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GitHub\MathEcon\MathEcon II\Homework\HW5\"/>
    </mc:Choice>
  </mc:AlternateContent>
  <xr:revisionPtr revIDLastSave="0" documentId="13_ncr:1_{0B4459AB-987F-40AE-8A08-ED0B49F2AD74}" xr6:coauthVersionLast="47" xr6:coauthVersionMax="47" xr10:uidLastSave="{00000000-0000-0000-0000-000000000000}"/>
  <bookViews>
    <workbookView xWindow="-120" yWindow="-120" windowWidth="29040" windowHeight="15720" xr2:uid="{1249CC94-99AA-4ACF-A1DE-49F2E42E34C5}"/>
  </bookViews>
  <sheets>
    <sheet name="Discretized Approximation" sheetId="3" r:id="rId1"/>
  </sheets>
  <definedNames>
    <definedName name="q_0" localSheetId="0">'Discretized Approximation'!$B$2</definedName>
    <definedName name="q_0">#REF!</definedName>
    <definedName name="q_1" localSheetId="0">'Discretized Approximation'!$B$3</definedName>
    <definedName name="q_1">#REF!</definedName>
    <definedName name="q_2" localSheetId="0">'Discretized Approximation'!$B$4</definedName>
    <definedName name="q_2">#REF!</definedName>
    <definedName name="q0" localSheetId="0">'Discretized Approximation'!$B$2</definedName>
    <definedName name="q0">#REF!</definedName>
    <definedName name="solver_adj" localSheetId="0" hidden="1">'Discretized Approximation'!$S$18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'Discretized Approximation'!$S$18</definedName>
    <definedName name="solver_lhs2" localSheetId="0" hidden="1">'Discretized Approximation'!$S$18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'Discretized Approximation'!$S$19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'Discretized Approximation'!$B$7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3" l="1"/>
  <c r="S15" i="3"/>
  <c r="O15" i="3"/>
  <c r="K15" i="3"/>
  <c r="J22" i="3"/>
  <c r="K22" i="3" s="1"/>
  <c r="I23" i="3"/>
  <c r="N4023" i="3"/>
  <c r="O4023" i="3" s="1"/>
  <c r="N4024" i="3"/>
  <c r="O4024" i="3" s="1"/>
  <c r="N4025" i="3"/>
  <c r="O4025" i="3" s="1"/>
  <c r="N4026" i="3"/>
  <c r="O4026" i="3" s="1"/>
  <c r="N4027" i="3"/>
  <c r="O4027" i="3" s="1"/>
  <c r="N4028" i="3"/>
  <c r="O4028" i="3" s="1"/>
  <c r="N4029" i="3"/>
  <c r="O4029" i="3" s="1"/>
  <c r="N4030" i="3"/>
  <c r="O4030" i="3" s="1"/>
  <c r="N4031" i="3"/>
  <c r="O4031" i="3" s="1"/>
  <c r="N4032" i="3"/>
  <c r="O4032" i="3" s="1"/>
  <c r="N4033" i="3"/>
  <c r="O4033" i="3" s="1"/>
  <c r="N4034" i="3"/>
  <c r="O4034" i="3" s="1"/>
  <c r="N4035" i="3"/>
  <c r="O4035" i="3" s="1"/>
  <c r="N4036" i="3"/>
  <c r="O4036" i="3" s="1"/>
  <c r="N4037" i="3"/>
  <c r="O4037" i="3" s="1"/>
  <c r="N4038" i="3"/>
  <c r="O4038" i="3" s="1"/>
  <c r="N4039" i="3"/>
  <c r="O4039" i="3" s="1"/>
  <c r="N4040" i="3"/>
  <c r="O4040" i="3" s="1"/>
  <c r="N4041" i="3"/>
  <c r="O4041" i="3" s="1"/>
  <c r="N4042" i="3"/>
  <c r="O4042" i="3" s="1"/>
  <c r="N4043" i="3"/>
  <c r="O4043" i="3" s="1"/>
  <c r="N4044" i="3"/>
  <c r="O4044" i="3" s="1"/>
  <c r="N4045" i="3"/>
  <c r="O4045" i="3" s="1"/>
  <c r="N4046" i="3"/>
  <c r="O4046" i="3" s="1"/>
  <c r="N4047" i="3"/>
  <c r="O4047" i="3" s="1"/>
  <c r="N4048" i="3"/>
  <c r="O4048" i="3" s="1"/>
  <c r="N4049" i="3"/>
  <c r="O4049" i="3" s="1"/>
  <c r="N4050" i="3"/>
  <c r="O4050" i="3" s="1"/>
  <c r="N4051" i="3"/>
  <c r="O4051" i="3" s="1"/>
  <c r="N4052" i="3"/>
  <c r="O4052" i="3" s="1"/>
  <c r="N4053" i="3"/>
  <c r="O4053" i="3" s="1"/>
  <c r="N4054" i="3"/>
  <c r="O4054" i="3" s="1"/>
  <c r="N4055" i="3"/>
  <c r="O4055" i="3" s="1"/>
  <c r="N4056" i="3"/>
  <c r="O4056" i="3" s="1"/>
  <c r="N4057" i="3"/>
  <c r="O4057" i="3" s="1"/>
  <c r="N4058" i="3"/>
  <c r="O4058" i="3" s="1"/>
  <c r="N4059" i="3"/>
  <c r="O4059" i="3" s="1"/>
  <c r="N4060" i="3"/>
  <c r="O4060" i="3" s="1"/>
  <c r="N4061" i="3"/>
  <c r="O4061" i="3" s="1"/>
  <c r="N4062" i="3"/>
  <c r="O4062" i="3" s="1"/>
  <c r="N4063" i="3"/>
  <c r="O4063" i="3" s="1"/>
  <c r="N4064" i="3"/>
  <c r="O4064" i="3" s="1"/>
  <c r="N4065" i="3"/>
  <c r="O4065" i="3" s="1"/>
  <c r="N4066" i="3"/>
  <c r="O4066" i="3" s="1"/>
  <c r="N4067" i="3"/>
  <c r="O4067" i="3" s="1"/>
  <c r="N4068" i="3"/>
  <c r="O4068" i="3" s="1"/>
  <c r="N4069" i="3"/>
  <c r="O4069" i="3" s="1"/>
  <c r="N4070" i="3"/>
  <c r="O4070" i="3" s="1"/>
  <c r="N4071" i="3"/>
  <c r="O4071" i="3" s="1"/>
  <c r="N4072" i="3"/>
  <c r="O4072" i="3" s="1"/>
  <c r="N4073" i="3"/>
  <c r="O4073" i="3" s="1"/>
  <c r="N4074" i="3"/>
  <c r="O4074" i="3" s="1"/>
  <c r="N4075" i="3"/>
  <c r="O4075" i="3" s="1"/>
  <c r="N4076" i="3"/>
  <c r="O4076" i="3" s="1"/>
  <c r="N4077" i="3"/>
  <c r="O4077" i="3" s="1"/>
  <c r="N4078" i="3"/>
  <c r="O4078" i="3" s="1"/>
  <c r="N4079" i="3"/>
  <c r="O4079" i="3" s="1"/>
  <c r="N4080" i="3"/>
  <c r="O4080" i="3" s="1"/>
  <c r="N4081" i="3"/>
  <c r="O4081" i="3" s="1"/>
  <c r="N4082" i="3"/>
  <c r="O4082" i="3" s="1"/>
  <c r="N4083" i="3"/>
  <c r="O4083" i="3" s="1"/>
  <c r="N4084" i="3"/>
  <c r="O4084" i="3" s="1"/>
  <c r="N4085" i="3"/>
  <c r="O4085" i="3" s="1"/>
  <c r="N4086" i="3"/>
  <c r="O4086" i="3" s="1"/>
  <c r="N4087" i="3"/>
  <c r="O4087" i="3" s="1"/>
  <c r="N4088" i="3"/>
  <c r="O4088" i="3" s="1"/>
  <c r="N4089" i="3"/>
  <c r="O4089" i="3" s="1"/>
  <c r="N4090" i="3"/>
  <c r="O4090" i="3" s="1"/>
  <c r="N4091" i="3"/>
  <c r="O4091" i="3" s="1"/>
  <c r="N4092" i="3"/>
  <c r="O4092" i="3" s="1"/>
  <c r="N4093" i="3"/>
  <c r="O4093" i="3" s="1"/>
  <c r="N4094" i="3"/>
  <c r="O4094" i="3" s="1"/>
  <c r="N4095" i="3"/>
  <c r="O4095" i="3" s="1"/>
  <c r="N4096" i="3"/>
  <c r="O4096" i="3" s="1"/>
  <c r="N4097" i="3"/>
  <c r="O4097" i="3" s="1"/>
  <c r="N4098" i="3"/>
  <c r="O4098" i="3" s="1"/>
  <c r="N4099" i="3"/>
  <c r="O4099" i="3" s="1"/>
  <c r="N4100" i="3"/>
  <c r="O4100" i="3" s="1"/>
  <c r="N4101" i="3"/>
  <c r="O4101" i="3" s="1"/>
  <c r="N4102" i="3"/>
  <c r="O4102" i="3" s="1"/>
  <c r="N4103" i="3"/>
  <c r="O4103" i="3" s="1"/>
  <c r="N4104" i="3"/>
  <c r="O4104" i="3" s="1"/>
  <c r="N4105" i="3"/>
  <c r="O4105" i="3" s="1"/>
  <c r="N4106" i="3"/>
  <c r="O4106" i="3" s="1"/>
  <c r="N4107" i="3"/>
  <c r="O4107" i="3" s="1"/>
  <c r="N4108" i="3"/>
  <c r="O4108" i="3" s="1"/>
  <c r="N4109" i="3"/>
  <c r="O4109" i="3" s="1"/>
  <c r="N4110" i="3"/>
  <c r="O4110" i="3" s="1"/>
  <c r="N4111" i="3"/>
  <c r="O4111" i="3" s="1"/>
  <c r="N4112" i="3"/>
  <c r="O4112" i="3" s="1"/>
  <c r="N4113" i="3"/>
  <c r="O4113" i="3" s="1"/>
  <c r="N4114" i="3"/>
  <c r="O4114" i="3" s="1"/>
  <c r="N4115" i="3"/>
  <c r="O4115" i="3" s="1"/>
  <c r="N4116" i="3"/>
  <c r="O4116" i="3" s="1"/>
  <c r="N4117" i="3"/>
  <c r="O4117" i="3" s="1"/>
  <c r="N4118" i="3"/>
  <c r="O4118" i="3" s="1"/>
  <c r="N4119" i="3"/>
  <c r="O4119" i="3" s="1"/>
  <c r="N4120" i="3"/>
  <c r="O4120" i="3" s="1"/>
  <c r="N4121" i="3"/>
  <c r="O4121" i="3" s="1"/>
  <c r="N4122" i="3"/>
  <c r="O4122" i="3" s="1"/>
  <c r="N4123" i="3"/>
  <c r="O4123" i="3" s="1"/>
  <c r="N4124" i="3"/>
  <c r="O4124" i="3" s="1"/>
  <c r="N4125" i="3"/>
  <c r="O4125" i="3" s="1"/>
  <c r="N4126" i="3"/>
  <c r="O4126" i="3" s="1"/>
  <c r="N4127" i="3"/>
  <c r="O4127" i="3" s="1"/>
  <c r="N4128" i="3"/>
  <c r="O4128" i="3" s="1"/>
  <c r="N4129" i="3"/>
  <c r="O4129" i="3" s="1"/>
  <c r="N4130" i="3"/>
  <c r="O4130" i="3" s="1"/>
  <c r="N4131" i="3"/>
  <c r="O4131" i="3" s="1"/>
  <c r="N4132" i="3"/>
  <c r="O4132" i="3" s="1"/>
  <c r="N4133" i="3"/>
  <c r="O4133" i="3" s="1"/>
  <c r="N4134" i="3"/>
  <c r="O4134" i="3" s="1"/>
  <c r="N4135" i="3"/>
  <c r="O4135" i="3" s="1"/>
  <c r="N4136" i="3"/>
  <c r="O4136" i="3" s="1"/>
  <c r="N4137" i="3"/>
  <c r="O4137" i="3" s="1"/>
  <c r="N4138" i="3"/>
  <c r="O4138" i="3" s="1"/>
  <c r="N4139" i="3"/>
  <c r="O4139" i="3" s="1"/>
  <c r="N4140" i="3"/>
  <c r="O4140" i="3" s="1"/>
  <c r="N4141" i="3"/>
  <c r="O4141" i="3" s="1"/>
  <c r="N4142" i="3"/>
  <c r="O4142" i="3" s="1"/>
  <c r="N4143" i="3"/>
  <c r="O4143" i="3" s="1"/>
  <c r="N4144" i="3"/>
  <c r="O4144" i="3" s="1"/>
  <c r="N4145" i="3"/>
  <c r="O4145" i="3" s="1"/>
  <c r="N4146" i="3"/>
  <c r="O4146" i="3" s="1"/>
  <c r="N4147" i="3"/>
  <c r="O4147" i="3" s="1"/>
  <c r="N4148" i="3"/>
  <c r="O4148" i="3" s="1"/>
  <c r="N4149" i="3"/>
  <c r="O4149" i="3" s="1"/>
  <c r="N4150" i="3"/>
  <c r="O4150" i="3" s="1"/>
  <c r="N4151" i="3"/>
  <c r="O4151" i="3" s="1"/>
  <c r="N4152" i="3"/>
  <c r="O4152" i="3" s="1"/>
  <c r="N4153" i="3"/>
  <c r="O4153" i="3" s="1"/>
  <c r="N4154" i="3"/>
  <c r="O4154" i="3" s="1"/>
  <c r="N4155" i="3"/>
  <c r="O4155" i="3" s="1"/>
  <c r="N4156" i="3"/>
  <c r="O4156" i="3" s="1"/>
  <c r="N4157" i="3"/>
  <c r="O4157" i="3" s="1"/>
  <c r="N4158" i="3"/>
  <c r="O4158" i="3" s="1"/>
  <c r="N4159" i="3"/>
  <c r="O4159" i="3" s="1"/>
  <c r="N4160" i="3"/>
  <c r="O4160" i="3" s="1"/>
  <c r="N4161" i="3"/>
  <c r="O4161" i="3" s="1"/>
  <c r="N4162" i="3"/>
  <c r="O4162" i="3" s="1"/>
  <c r="N4163" i="3"/>
  <c r="O4163" i="3" s="1"/>
  <c r="N4164" i="3"/>
  <c r="O4164" i="3" s="1"/>
  <c r="N4165" i="3"/>
  <c r="O4165" i="3" s="1"/>
  <c r="N4166" i="3"/>
  <c r="O4166" i="3" s="1"/>
  <c r="N4167" i="3"/>
  <c r="O4167" i="3" s="1"/>
  <c r="N4168" i="3"/>
  <c r="O4168" i="3" s="1"/>
  <c r="N4169" i="3"/>
  <c r="O4169" i="3" s="1"/>
  <c r="N4170" i="3"/>
  <c r="O4170" i="3" s="1"/>
  <c r="N4171" i="3"/>
  <c r="O4171" i="3" s="1"/>
  <c r="N4172" i="3"/>
  <c r="O4172" i="3" s="1"/>
  <c r="N4173" i="3"/>
  <c r="O4173" i="3" s="1"/>
  <c r="N4174" i="3"/>
  <c r="O4174" i="3" s="1"/>
  <c r="N4175" i="3"/>
  <c r="O4175" i="3" s="1"/>
  <c r="N4176" i="3"/>
  <c r="O4176" i="3" s="1"/>
  <c r="N4177" i="3"/>
  <c r="O4177" i="3" s="1"/>
  <c r="N4178" i="3"/>
  <c r="O4178" i="3" s="1"/>
  <c r="N4179" i="3"/>
  <c r="O4179" i="3" s="1"/>
  <c r="N4180" i="3"/>
  <c r="O4180" i="3" s="1"/>
  <c r="N4181" i="3"/>
  <c r="O4181" i="3" s="1"/>
  <c r="N4182" i="3"/>
  <c r="O4182" i="3" s="1"/>
  <c r="N4183" i="3"/>
  <c r="O4183" i="3" s="1"/>
  <c r="N4184" i="3"/>
  <c r="O4184" i="3" s="1"/>
  <c r="N4185" i="3"/>
  <c r="O4185" i="3" s="1"/>
  <c r="N4186" i="3"/>
  <c r="O4186" i="3" s="1"/>
  <c r="N4187" i="3"/>
  <c r="O4187" i="3" s="1"/>
  <c r="N4188" i="3"/>
  <c r="O4188" i="3" s="1"/>
  <c r="N4189" i="3"/>
  <c r="O4189" i="3" s="1"/>
  <c r="N4190" i="3"/>
  <c r="O4190" i="3" s="1"/>
  <c r="N4191" i="3"/>
  <c r="O4191" i="3" s="1"/>
  <c r="N4192" i="3"/>
  <c r="O4192" i="3" s="1"/>
  <c r="N4193" i="3"/>
  <c r="O4193" i="3" s="1"/>
  <c r="N4194" i="3"/>
  <c r="O4194" i="3" s="1"/>
  <c r="N4195" i="3"/>
  <c r="O4195" i="3" s="1"/>
  <c r="N4196" i="3"/>
  <c r="O4196" i="3" s="1"/>
  <c r="N4197" i="3"/>
  <c r="O4197" i="3" s="1"/>
  <c r="N4198" i="3"/>
  <c r="O4198" i="3" s="1"/>
  <c r="N4199" i="3"/>
  <c r="O4199" i="3" s="1"/>
  <c r="N4200" i="3"/>
  <c r="O4200" i="3" s="1"/>
  <c r="N4201" i="3"/>
  <c r="O4201" i="3" s="1"/>
  <c r="N4202" i="3"/>
  <c r="O4202" i="3" s="1"/>
  <c r="N4203" i="3"/>
  <c r="O4203" i="3" s="1"/>
  <c r="N4204" i="3"/>
  <c r="O4204" i="3" s="1"/>
  <c r="N4205" i="3"/>
  <c r="O4205" i="3" s="1"/>
  <c r="N4206" i="3"/>
  <c r="O4206" i="3" s="1"/>
  <c r="N4207" i="3"/>
  <c r="O4207" i="3" s="1"/>
  <c r="N4208" i="3"/>
  <c r="O4208" i="3" s="1"/>
  <c r="N4209" i="3"/>
  <c r="O4209" i="3" s="1"/>
  <c r="N4210" i="3"/>
  <c r="O4210" i="3" s="1"/>
  <c r="N4211" i="3"/>
  <c r="O4211" i="3" s="1"/>
  <c r="N4212" i="3"/>
  <c r="O4212" i="3" s="1"/>
  <c r="N4213" i="3"/>
  <c r="O4213" i="3" s="1"/>
  <c r="N4214" i="3"/>
  <c r="O4214" i="3" s="1"/>
  <c r="N4215" i="3"/>
  <c r="O4215" i="3" s="1"/>
  <c r="N4216" i="3"/>
  <c r="O4216" i="3" s="1"/>
  <c r="N4217" i="3"/>
  <c r="O4217" i="3" s="1"/>
  <c r="N4218" i="3"/>
  <c r="O4218" i="3" s="1"/>
  <c r="N4219" i="3"/>
  <c r="O4219" i="3" s="1"/>
  <c r="N4220" i="3"/>
  <c r="O4220" i="3" s="1"/>
  <c r="N4221" i="3"/>
  <c r="O4221" i="3" s="1"/>
  <c r="N4222" i="3"/>
  <c r="O4222" i="3" s="1"/>
  <c r="N4223" i="3"/>
  <c r="O4223" i="3" s="1"/>
  <c r="N4224" i="3"/>
  <c r="O4224" i="3" s="1"/>
  <c r="N4225" i="3"/>
  <c r="O4225" i="3" s="1"/>
  <c r="N4226" i="3"/>
  <c r="O4226" i="3" s="1"/>
  <c r="N4227" i="3"/>
  <c r="O4227" i="3" s="1"/>
  <c r="N4228" i="3"/>
  <c r="O4228" i="3" s="1"/>
  <c r="N4229" i="3"/>
  <c r="O4229" i="3" s="1"/>
  <c r="N4230" i="3"/>
  <c r="O4230" i="3" s="1"/>
  <c r="N4231" i="3"/>
  <c r="O4231" i="3" s="1"/>
  <c r="N4232" i="3"/>
  <c r="O4232" i="3" s="1"/>
  <c r="N4233" i="3"/>
  <c r="O4233" i="3" s="1"/>
  <c r="N4234" i="3"/>
  <c r="O4234" i="3" s="1"/>
  <c r="N4235" i="3"/>
  <c r="O4235" i="3" s="1"/>
  <c r="N4236" i="3"/>
  <c r="O4236" i="3" s="1"/>
  <c r="N4237" i="3"/>
  <c r="O4237" i="3" s="1"/>
  <c r="N4238" i="3"/>
  <c r="O4238" i="3" s="1"/>
  <c r="N4239" i="3"/>
  <c r="O4239" i="3" s="1"/>
  <c r="N4240" i="3"/>
  <c r="O4240" i="3" s="1"/>
  <c r="N4241" i="3"/>
  <c r="O4241" i="3" s="1"/>
  <c r="N4242" i="3"/>
  <c r="O4242" i="3" s="1"/>
  <c r="N4243" i="3"/>
  <c r="O4243" i="3" s="1"/>
  <c r="N4244" i="3"/>
  <c r="O4244" i="3" s="1"/>
  <c r="N4245" i="3"/>
  <c r="O4245" i="3" s="1"/>
  <c r="N4246" i="3"/>
  <c r="O4246" i="3" s="1"/>
  <c r="N4247" i="3"/>
  <c r="O4247" i="3" s="1"/>
  <c r="N4248" i="3"/>
  <c r="O4248" i="3" s="1"/>
  <c r="N4249" i="3"/>
  <c r="O4249" i="3" s="1"/>
  <c r="N4250" i="3"/>
  <c r="O4250" i="3" s="1"/>
  <c r="N4251" i="3"/>
  <c r="O4251" i="3" s="1"/>
  <c r="N4252" i="3"/>
  <c r="O4252" i="3" s="1"/>
  <c r="N4253" i="3"/>
  <c r="O4253" i="3" s="1"/>
  <c r="N4254" i="3"/>
  <c r="O4254" i="3" s="1"/>
  <c r="N4255" i="3"/>
  <c r="O4255" i="3" s="1"/>
  <c r="N4256" i="3"/>
  <c r="O4256" i="3" s="1"/>
  <c r="N4257" i="3"/>
  <c r="O4257" i="3" s="1"/>
  <c r="N4258" i="3"/>
  <c r="O4258" i="3" s="1"/>
  <c r="N4259" i="3"/>
  <c r="O4259" i="3" s="1"/>
  <c r="N4260" i="3"/>
  <c r="O4260" i="3" s="1"/>
  <c r="N4261" i="3"/>
  <c r="O4261" i="3" s="1"/>
  <c r="N4262" i="3"/>
  <c r="O4262" i="3" s="1"/>
  <c r="N4263" i="3"/>
  <c r="O4263" i="3" s="1"/>
  <c r="N4264" i="3"/>
  <c r="O4264" i="3" s="1"/>
  <c r="N4265" i="3"/>
  <c r="O4265" i="3" s="1"/>
  <c r="N4266" i="3"/>
  <c r="O4266" i="3" s="1"/>
  <c r="N4267" i="3"/>
  <c r="O4267" i="3" s="1"/>
  <c r="N4268" i="3"/>
  <c r="O4268" i="3" s="1"/>
  <c r="N4269" i="3"/>
  <c r="O4269" i="3" s="1"/>
  <c r="N4270" i="3"/>
  <c r="O4270" i="3" s="1"/>
  <c r="N4271" i="3"/>
  <c r="O4271" i="3" s="1"/>
  <c r="N4272" i="3"/>
  <c r="O4272" i="3" s="1"/>
  <c r="N4273" i="3"/>
  <c r="O4273" i="3" s="1"/>
  <c r="N4274" i="3"/>
  <c r="O4274" i="3" s="1"/>
  <c r="N4275" i="3"/>
  <c r="O4275" i="3" s="1"/>
  <c r="N4276" i="3"/>
  <c r="O4276" i="3" s="1"/>
  <c r="N4277" i="3"/>
  <c r="O4277" i="3" s="1"/>
  <c r="N4278" i="3"/>
  <c r="O4278" i="3" s="1"/>
  <c r="N4279" i="3"/>
  <c r="O4279" i="3" s="1"/>
  <c r="N4280" i="3"/>
  <c r="O4280" i="3" s="1"/>
  <c r="N4281" i="3"/>
  <c r="O4281" i="3" s="1"/>
  <c r="N4282" i="3"/>
  <c r="O4282" i="3" s="1"/>
  <c r="N4283" i="3"/>
  <c r="O4283" i="3" s="1"/>
  <c r="N4284" i="3"/>
  <c r="O4284" i="3" s="1"/>
  <c r="N4285" i="3"/>
  <c r="O4285" i="3" s="1"/>
  <c r="N4286" i="3"/>
  <c r="O4286" i="3" s="1"/>
  <c r="N4287" i="3"/>
  <c r="O4287" i="3" s="1"/>
  <c r="N4288" i="3"/>
  <c r="O4288" i="3" s="1"/>
  <c r="N4289" i="3"/>
  <c r="O4289" i="3" s="1"/>
  <c r="N4290" i="3"/>
  <c r="O4290" i="3" s="1"/>
  <c r="N4291" i="3"/>
  <c r="O4291" i="3" s="1"/>
  <c r="N4292" i="3"/>
  <c r="O4292" i="3" s="1"/>
  <c r="N4293" i="3"/>
  <c r="O4293" i="3" s="1"/>
  <c r="N4294" i="3"/>
  <c r="O4294" i="3" s="1"/>
  <c r="N4295" i="3"/>
  <c r="O4295" i="3" s="1"/>
  <c r="N4296" i="3"/>
  <c r="O4296" i="3" s="1"/>
  <c r="N4297" i="3"/>
  <c r="O4297" i="3" s="1"/>
  <c r="N4298" i="3"/>
  <c r="O4298" i="3" s="1"/>
  <c r="N4299" i="3"/>
  <c r="O4299" i="3" s="1"/>
  <c r="N4300" i="3"/>
  <c r="O4300" i="3" s="1"/>
  <c r="N4301" i="3"/>
  <c r="O4301" i="3" s="1"/>
  <c r="N4302" i="3"/>
  <c r="O4302" i="3" s="1"/>
  <c r="N4303" i="3"/>
  <c r="O4303" i="3" s="1"/>
  <c r="N4304" i="3"/>
  <c r="O4304" i="3" s="1"/>
  <c r="N4305" i="3"/>
  <c r="O4305" i="3" s="1"/>
  <c r="N4306" i="3"/>
  <c r="O4306" i="3" s="1"/>
  <c r="N4307" i="3"/>
  <c r="O4307" i="3" s="1"/>
  <c r="N4308" i="3"/>
  <c r="O4308" i="3" s="1"/>
  <c r="N4309" i="3"/>
  <c r="O4309" i="3" s="1"/>
  <c r="N4310" i="3"/>
  <c r="O4310" i="3" s="1"/>
  <c r="N4311" i="3"/>
  <c r="O4311" i="3" s="1"/>
  <c r="N4312" i="3"/>
  <c r="O4312" i="3" s="1"/>
  <c r="N4313" i="3"/>
  <c r="O4313" i="3" s="1"/>
  <c r="N4314" i="3"/>
  <c r="O4314" i="3" s="1"/>
  <c r="N4315" i="3"/>
  <c r="O4315" i="3" s="1"/>
  <c r="N4316" i="3"/>
  <c r="O4316" i="3" s="1"/>
  <c r="N4317" i="3"/>
  <c r="O4317" i="3" s="1"/>
  <c r="N4318" i="3"/>
  <c r="O4318" i="3" s="1"/>
  <c r="N4319" i="3"/>
  <c r="O4319" i="3" s="1"/>
  <c r="N4320" i="3"/>
  <c r="O4320" i="3" s="1"/>
  <c r="N4321" i="3"/>
  <c r="O4321" i="3" s="1"/>
  <c r="N4322" i="3"/>
  <c r="O4322" i="3" s="1"/>
  <c r="N4323" i="3"/>
  <c r="O4323" i="3" s="1"/>
  <c r="N4324" i="3"/>
  <c r="O4324" i="3" s="1"/>
  <c r="N4325" i="3"/>
  <c r="O4325" i="3" s="1"/>
  <c r="N4326" i="3"/>
  <c r="O4326" i="3" s="1"/>
  <c r="N4327" i="3"/>
  <c r="O4327" i="3" s="1"/>
  <c r="N4328" i="3"/>
  <c r="O4328" i="3" s="1"/>
  <c r="N4329" i="3"/>
  <c r="O4329" i="3" s="1"/>
  <c r="N4330" i="3"/>
  <c r="O4330" i="3" s="1"/>
  <c r="N4331" i="3"/>
  <c r="O4331" i="3" s="1"/>
  <c r="N4332" i="3"/>
  <c r="O4332" i="3" s="1"/>
  <c r="N4333" i="3"/>
  <c r="O4333" i="3" s="1"/>
  <c r="N4334" i="3"/>
  <c r="O4334" i="3" s="1"/>
  <c r="N4335" i="3"/>
  <c r="O4335" i="3" s="1"/>
  <c r="N4336" i="3"/>
  <c r="O4336" i="3" s="1"/>
  <c r="N4337" i="3"/>
  <c r="O4337" i="3" s="1"/>
  <c r="N4338" i="3"/>
  <c r="O4338" i="3" s="1"/>
  <c r="N4339" i="3"/>
  <c r="O4339" i="3" s="1"/>
  <c r="N4340" i="3"/>
  <c r="O4340" i="3" s="1"/>
  <c r="N4341" i="3"/>
  <c r="O4341" i="3" s="1"/>
  <c r="N4342" i="3"/>
  <c r="O4342" i="3" s="1"/>
  <c r="N4343" i="3"/>
  <c r="O4343" i="3" s="1"/>
  <c r="N4344" i="3"/>
  <c r="O4344" i="3" s="1"/>
  <c r="N4345" i="3"/>
  <c r="O4345" i="3" s="1"/>
  <c r="N4346" i="3"/>
  <c r="O4346" i="3" s="1"/>
  <c r="N4347" i="3"/>
  <c r="O4347" i="3" s="1"/>
  <c r="N4348" i="3"/>
  <c r="O4348" i="3" s="1"/>
  <c r="N4349" i="3"/>
  <c r="O4349" i="3" s="1"/>
  <c r="N4350" i="3"/>
  <c r="O4350" i="3" s="1"/>
  <c r="N4351" i="3"/>
  <c r="O4351" i="3" s="1"/>
  <c r="N4352" i="3"/>
  <c r="O4352" i="3" s="1"/>
  <c r="N4353" i="3"/>
  <c r="O4353" i="3" s="1"/>
  <c r="N4354" i="3"/>
  <c r="O4354" i="3" s="1"/>
  <c r="N4355" i="3"/>
  <c r="O4355" i="3" s="1"/>
  <c r="N4356" i="3"/>
  <c r="O4356" i="3" s="1"/>
  <c r="N4357" i="3"/>
  <c r="O4357" i="3" s="1"/>
  <c r="N4358" i="3"/>
  <c r="O4358" i="3" s="1"/>
  <c r="N4359" i="3"/>
  <c r="O4359" i="3" s="1"/>
  <c r="N4360" i="3"/>
  <c r="O4360" i="3" s="1"/>
  <c r="N4361" i="3"/>
  <c r="O4361" i="3" s="1"/>
  <c r="N4362" i="3"/>
  <c r="O4362" i="3" s="1"/>
  <c r="N4363" i="3"/>
  <c r="O4363" i="3" s="1"/>
  <c r="N4364" i="3"/>
  <c r="O4364" i="3" s="1"/>
  <c r="N4365" i="3"/>
  <c r="O4365" i="3" s="1"/>
  <c r="N4366" i="3"/>
  <c r="O4366" i="3" s="1"/>
  <c r="N4367" i="3"/>
  <c r="O4367" i="3" s="1"/>
  <c r="N4368" i="3"/>
  <c r="O4368" i="3" s="1"/>
  <c r="N4369" i="3"/>
  <c r="O4369" i="3" s="1"/>
  <c r="N4370" i="3"/>
  <c r="O4370" i="3" s="1"/>
  <c r="N4371" i="3"/>
  <c r="O4371" i="3" s="1"/>
  <c r="N4372" i="3"/>
  <c r="O4372" i="3" s="1"/>
  <c r="N4373" i="3"/>
  <c r="O4373" i="3" s="1"/>
  <c r="N4374" i="3"/>
  <c r="O4374" i="3" s="1"/>
  <c r="N4375" i="3"/>
  <c r="O4375" i="3" s="1"/>
  <c r="N4376" i="3"/>
  <c r="O4376" i="3" s="1"/>
  <c r="N4377" i="3"/>
  <c r="O4377" i="3" s="1"/>
  <c r="N4378" i="3"/>
  <c r="O4378" i="3" s="1"/>
  <c r="N4379" i="3"/>
  <c r="O4379" i="3" s="1"/>
  <c r="N4380" i="3"/>
  <c r="O4380" i="3" s="1"/>
  <c r="N4381" i="3"/>
  <c r="O4381" i="3" s="1"/>
  <c r="N4382" i="3"/>
  <c r="O4382" i="3" s="1"/>
  <c r="N4383" i="3"/>
  <c r="O4383" i="3" s="1"/>
  <c r="N4384" i="3"/>
  <c r="O4384" i="3" s="1"/>
  <c r="N4385" i="3"/>
  <c r="O4385" i="3" s="1"/>
  <c r="N4386" i="3"/>
  <c r="O4386" i="3" s="1"/>
  <c r="N4387" i="3"/>
  <c r="O4387" i="3" s="1"/>
  <c r="N4388" i="3"/>
  <c r="O4388" i="3" s="1"/>
  <c r="N4389" i="3"/>
  <c r="O4389" i="3" s="1"/>
  <c r="N4390" i="3"/>
  <c r="O4390" i="3" s="1"/>
  <c r="N4391" i="3"/>
  <c r="O4391" i="3" s="1"/>
  <c r="N4392" i="3"/>
  <c r="O4392" i="3" s="1"/>
  <c r="N4393" i="3"/>
  <c r="O4393" i="3" s="1"/>
  <c r="N4394" i="3"/>
  <c r="O4394" i="3" s="1"/>
  <c r="N4395" i="3"/>
  <c r="O4395" i="3" s="1"/>
  <c r="N4396" i="3"/>
  <c r="O4396" i="3" s="1"/>
  <c r="N4397" i="3"/>
  <c r="O4397" i="3" s="1"/>
  <c r="N4398" i="3"/>
  <c r="O4398" i="3" s="1"/>
  <c r="N4399" i="3"/>
  <c r="O4399" i="3" s="1"/>
  <c r="N4400" i="3"/>
  <c r="O4400" i="3" s="1"/>
  <c r="N4401" i="3"/>
  <c r="O4401" i="3" s="1"/>
  <c r="N4402" i="3"/>
  <c r="O4402" i="3" s="1"/>
  <c r="N4403" i="3"/>
  <c r="O4403" i="3" s="1"/>
  <c r="N4404" i="3"/>
  <c r="O4404" i="3" s="1"/>
  <c r="N4405" i="3"/>
  <c r="O4405" i="3" s="1"/>
  <c r="N4406" i="3"/>
  <c r="O4406" i="3" s="1"/>
  <c r="N4407" i="3"/>
  <c r="O4407" i="3" s="1"/>
  <c r="N4408" i="3"/>
  <c r="O4408" i="3" s="1"/>
  <c r="N4409" i="3"/>
  <c r="O4409" i="3" s="1"/>
  <c r="N4410" i="3"/>
  <c r="O4410" i="3" s="1"/>
  <c r="N4411" i="3"/>
  <c r="O4411" i="3" s="1"/>
  <c r="N4412" i="3"/>
  <c r="O4412" i="3" s="1"/>
  <c r="N4413" i="3"/>
  <c r="O4413" i="3" s="1"/>
  <c r="N4414" i="3"/>
  <c r="O4414" i="3" s="1"/>
  <c r="N4415" i="3"/>
  <c r="O4415" i="3" s="1"/>
  <c r="N4416" i="3"/>
  <c r="O4416" i="3" s="1"/>
  <c r="N4417" i="3"/>
  <c r="O4417" i="3" s="1"/>
  <c r="N4418" i="3"/>
  <c r="O4418" i="3" s="1"/>
  <c r="N4419" i="3"/>
  <c r="O4419" i="3" s="1"/>
  <c r="N4420" i="3"/>
  <c r="O4420" i="3" s="1"/>
  <c r="N4421" i="3"/>
  <c r="O4421" i="3" s="1"/>
  <c r="N4422" i="3"/>
  <c r="O4422" i="3" s="1"/>
  <c r="N4423" i="3"/>
  <c r="O4423" i="3" s="1"/>
  <c r="N4424" i="3"/>
  <c r="O4424" i="3" s="1"/>
  <c r="N4425" i="3"/>
  <c r="O4425" i="3" s="1"/>
  <c r="N4426" i="3"/>
  <c r="O4426" i="3" s="1"/>
  <c r="N4427" i="3"/>
  <c r="O4427" i="3" s="1"/>
  <c r="N4428" i="3"/>
  <c r="O4428" i="3" s="1"/>
  <c r="N4429" i="3"/>
  <c r="O4429" i="3" s="1"/>
  <c r="N4430" i="3"/>
  <c r="O4430" i="3" s="1"/>
  <c r="N4431" i="3"/>
  <c r="O4431" i="3" s="1"/>
  <c r="N4432" i="3"/>
  <c r="O4432" i="3" s="1"/>
  <c r="N4433" i="3"/>
  <c r="O4433" i="3" s="1"/>
  <c r="N4434" i="3"/>
  <c r="O4434" i="3" s="1"/>
  <c r="N4435" i="3"/>
  <c r="O4435" i="3" s="1"/>
  <c r="N4436" i="3"/>
  <c r="O4436" i="3" s="1"/>
  <c r="N4437" i="3"/>
  <c r="O4437" i="3" s="1"/>
  <c r="N4438" i="3"/>
  <c r="O4438" i="3" s="1"/>
  <c r="N4439" i="3"/>
  <c r="O4439" i="3" s="1"/>
  <c r="N4440" i="3"/>
  <c r="O4440" i="3" s="1"/>
  <c r="N4441" i="3"/>
  <c r="O4441" i="3" s="1"/>
  <c r="N4442" i="3"/>
  <c r="O4442" i="3" s="1"/>
  <c r="N4443" i="3"/>
  <c r="O4443" i="3" s="1"/>
  <c r="N4444" i="3"/>
  <c r="O4444" i="3" s="1"/>
  <c r="N4445" i="3"/>
  <c r="O4445" i="3" s="1"/>
  <c r="N4446" i="3"/>
  <c r="O4446" i="3" s="1"/>
  <c r="N4447" i="3"/>
  <c r="O4447" i="3" s="1"/>
  <c r="N4448" i="3"/>
  <c r="O4448" i="3" s="1"/>
  <c r="N4449" i="3"/>
  <c r="O4449" i="3" s="1"/>
  <c r="N4450" i="3"/>
  <c r="O4450" i="3" s="1"/>
  <c r="N4451" i="3"/>
  <c r="O4451" i="3" s="1"/>
  <c r="N4452" i="3"/>
  <c r="O4452" i="3" s="1"/>
  <c r="N4453" i="3"/>
  <c r="O4453" i="3" s="1"/>
  <c r="N4454" i="3"/>
  <c r="O4454" i="3" s="1"/>
  <c r="N4455" i="3"/>
  <c r="O4455" i="3" s="1"/>
  <c r="N4456" i="3"/>
  <c r="O4456" i="3" s="1"/>
  <c r="N4457" i="3"/>
  <c r="O4457" i="3" s="1"/>
  <c r="N4458" i="3"/>
  <c r="O4458" i="3" s="1"/>
  <c r="N4459" i="3"/>
  <c r="O4459" i="3" s="1"/>
  <c r="N4460" i="3"/>
  <c r="O4460" i="3" s="1"/>
  <c r="N4461" i="3"/>
  <c r="O4461" i="3" s="1"/>
  <c r="N4462" i="3"/>
  <c r="O4462" i="3" s="1"/>
  <c r="N4463" i="3"/>
  <c r="O4463" i="3" s="1"/>
  <c r="N4464" i="3"/>
  <c r="O4464" i="3" s="1"/>
  <c r="N4465" i="3"/>
  <c r="O4465" i="3" s="1"/>
  <c r="N4466" i="3"/>
  <c r="O4466" i="3" s="1"/>
  <c r="N4467" i="3"/>
  <c r="O4467" i="3" s="1"/>
  <c r="N4468" i="3"/>
  <c r="O4468" i="3" s="1"/>
  <c r="N4469" i="3"/>
  <c r="O4469" i="3" s="1"/>
  <c r="N4470" i="3"/>
  <c r="O4470" i="3" s="1"/>
  <c r="N4471" i="3"/>
  <c r="O4471" i="3" s="1"/>
  <c r="N4472" i="3"/>
  <c r="O4472" i="3" s="1"/>
  <c r="N4473" i="3"/>
  <c r="O4473" i="3" s="1"/>
  <c r="N4474" i="3"/>
  <c r="O4474" i="3" s="1"/>
  <c r="N4475" i="3"/>
  <c r="O4475" i="3" s="1"/>
  <c r="N4476" i="3"/>
  <c r="O4476" i="3" s="1"/>
  <c r="N4477" i="3"/>
  <c r="O4477" i="3" s="1"/>
  <c r="N4478" i="3"/>
  <c r="O4478" i="3" s="1"/>
  <c r="N4479" i="3"/>
  <c r="O4479" i="3" s="1"/>
  <c r="N4480" i="3"/>
  <c r="O4480" i="3" s="1"/>
  <c r="N4481" i="3"/>
  <c r="O4481" i="3" s="1"/>
  <c r="N4482" i="3"/>
  <c r="O4482" i="3" s="1"/>
  <c r="N4483" i="3"/>
  <c r="O4483" i="3" s="1"/>
  <c r="N4484" i="3"/>
  <c r="O4484" i="3" s="1"/>
  <c r="N4485" i="3"/>
  <c r="O4485" i="3" s="1"/>
  <c r="N4486" i="3"/>
  <c r="O4486" i="3" s="1"/>
  <c r="N4487" i="3"/>
  <c r="O4487" i="3" s="1"/>
  <c r="N4488" i="3"/>
  <c r="O4488" i="3" s="1"/>
  <c r="N4489" i="3"/>
  <c r="O4489" i="3" s="1"/>
  <c r="N4490" i="3"/>
  <c r="O4490" i="3" s="1"/>
  <c r="N4491" i="3"/>
  <c r="O4491" i="3" s="1"/>
  <c r="N4492" i="3"/>
  <c r="O4492" i="3" s="1"/>
  <c r="N4493" i="3"/>
  <c r="O4493" i="3" s="1"/>
  <c r="N4494" i="3"/>
  <c r="O4494" i="3" s="1"/>
  <c r="N4495" i="3"/>
  <c r="O4495" i="3" s="1"/>
  <c r="N4496" i="3"/>
  <c r="O4496" i="3" s="1"/>
  <c r="N4497" i="3"/>
  <c r="O4497" i="3" s="1"/>
  <c r="N4498" i="3"/>
  <c r="O4498" i="3" s="1"/>
  <c r="N4499" i="3"/>
  <c r="O4499" i="3" s="1"/>
  <c r="N4500" i="3"/>
  <c r="O4500" i="3" s="1"/>
  <c r="N4501" i="3"/>
  <c r="O4501" i="3" s="1"/>
  <c r="N4502" i="3"/>
  <c r="O4502" i="3" s="1"/>
  <c r="N4503" i="3"/>
  <c r="O4503" i="3" s="1"/>
  <c r="N4504" i="3"/>
  <c r="O4504" i="3" s="1"/>
  <c r="N4505" i="3"/>
  <c r="O4505" i="3" s="1"/>
  <c r="N4506" i="3"/>
  <c r="O4506" i="3" s="1"/>
  <c r="N4507" i="3"/>
  <c r="O4507" i="3" s="1"/>
  <c r="N4508" i="3"/>
  <c r="O4508" i="3" s="1"/>
  <c r="N4509" i="3"/>
  <c r="O4509" i="3" s="1"/>
  <c r="N4510" i="3"/>
  <c r="O4510" i="3" s="1"/>
  <c r="N4511" i="3"/>
  <c r="O4511" i="3" s="1"/>
  <c r="N4512" i="3"/>
  <c r="O4512" i="3" s="1"/>
  <c r="N4513" i="3"/>
  <c r="O4513" i="3" s="1"/>
  <c r="N4514" i="3"/>
  <c r="O4514" i="3" s="1"/>
  <c r="N4515" i="3"/>
  <c r="O4515" i="3" s="1"/>
  <c r="N4516" i="3"/>
  <c r="O4516" i="3" s="1"/>
  <c r="N4517" i="3"/>
  <c r="O4517" i="3" s="1"/>
  <c r="N4518" i="3"/>
  <c r="O4518" i="3" s="1"/>
  <c r="N4519" i="3"/>
  <c r="O4519" i="3" s="1"/>
  <c r="N4520" i="3"/>
  <c r="O4520" i="3" s="1"/>
  <c r="N4521" i="3"/>
  <c r="O4521" i="3" s="1"/>
  <c r="N4522" i="3"/>
  <c r="O4522" i="3" s="1"/>
  <c r="N4523" i="3"/>
  <c r="O4523" i="3" s="1"/>
  <c r="N4524" i="3"/>
  <c r="O4524" i="3" s="1"/>
  <c r="N4525" i="3"/>
  <c r="O4525" i="3" s="1"/>
  <c r="N4526" i="3"/>
  <c r="O4526" i="3" s="1"/>
  <c r="N4527" i="3"/>
  <c r="O4527" i="3" s="1"/>
  <c r="N4528" i="3"/>
  <c r="O4528" i="3" s="1"/>
  <c r="N4529" i="3"/>
  <c r="O4529" i="3" s="1"/>
  <c r="N4530" i="3"/>
  <c r="O4530" i="3" s="1"/>
  <c r="N4531" i="3"/>
  <c r="O4531" i="3" s="1"/>
  <c r="N4532" i="3"/>
  <c r="O4532" i="3" s="1"/>
  <c r="N4533" i="3"/>
  <c r="O4533" i="3" s="1"/>
  <c r="N4534" i="3"/>
  <c r="O4534" i="3" s="1"/>
  <c r="N4535" i="3"/>
  <c r="O4535" i="3" s="1"/>
  <c r="N4536" i="3"/>
  <c r="O4536" i="3" s="1"/>
  <c r="N4537" i="3"/>
  <c r="O4537" i="3" s="1"/>
  <c r="N4538" i="3"/>
  <c r="O4538" i="3" s="1"/>
  <c r="N4539" i="3"/>
  <c r="O4539" i="3" s="1"/>
  <c r="N4540" i="3"/>
  <c r="O4540" i="3" s="1"/>
  <c r="N4541" i="3"/>
  <c r="O4541" i="3" s="1"/>
  <c r="N4542" i="3"/>
  <c r="O4542" i="3" s="1"/>
  <c r="N4543" i="3"/>
  <c r="O4543" i="3" s="1"/>
  <c r="N4544" i="3"/>
  <c r="O4544" i="3" s="1"/>
  <c r="N4545" i="3"/>
  <c r="O4545" i="3" s="1"/>
  <c r="N4546" i="3"/>
  <c r="O4546" i="3" s="1"/>
  <c r="N4547" i="3"/>
  <c r="O4547" i="3" s="1"/>
  <c r="N4548" i="3"/>
  <c r="O4548" i="3" s="1"/>
  <c r="N4549" i="3"/>
  <c r="O4549" i="3" s="1"/>
  <c r="N4550" i="3"/>
  <c r="O4550" i="3" s="1"/>
  <c r="N4551" i="3"/>
  <c r="O4551" i="3" s="1"/>
  <c r="N4552" i="3"/>
  <c r="O4552" i="3" s="1"/>
  <c r="N4553" i="3"/>
  <c r="O4553" i="3" s="1"/>
  <c r="N4554" i="3"/>
  <c r="O4554" i="3" s="1"/>
  <c r="N4555" i="3"/>
  <c r="O4555" i="3" s="1"/>
  <c r="N4556" i="3"/>
  <c r="O4556" i="3" s="1"/>
  <c r="N4557" i="3"/>
  <c r="O4557" i="3" s="1"/>
  <c r="N4558" i="3"/>
  <c r="O4558" i="3" s="1"/>
  <c r="N4559" i="3"/>
  <c r="O4559" i="3" s="1"/>
  <c r="N4560" i="3"/>
  <c r="O4560" i="3" s="1"/>
  <c r="N4561" i="3"/>
  <c r="O4561" i="3" s="1"/>
  <c r="N4562" i="3"/>
  <c r="O4562" i="3" s="1"/>
  <c r="N4563" i="3"/>
  <c r="O4563" i="3" s="1"/>
  <c r="N4564" i="3"/>
  <c r="O4564" i="3" s="1"/>
  <c r="N4565" i="3"/>
  <c r="O4565" i="3" s="1"/>
  <c r="N4566" i="3"/>
  <c r="O4566" i="3" s="1"/>
  <c r="N4567" i="3"/>
  <c r="O4567" i="3" s="1"/>
  <c r="N4568" i="3"/>
  <c r="O4568" i="3" s="1"/>
  <c r="N4569" i="3"/>
  <c r="O4569" i="3" s="1"/>
  <c r="N4570" i="3"/>
  <c r="O4570" i="3" s="1"/>
  <c r="N4571" i="3"/>
  <c r="O4571" i="3" s="1"/>
  <c r="N4572" i="3"/>
  <c r="O4572" i="3" s="1"/>
  <c r="N4573" i="3"/>
  <c r="O4573" i="3" s="1"/>
  <c r="N4574" i="3"/>
  <c r="O4574" i="3" s="1"/>
  <c r="N4575" i="3"/>
  <c r="O4575" i="3" s="1"/>
  <c r="N4576" i="3"/>
  <c r="O4576" i="3" s="1"/>
  <c r="N4577" i="3"/>
  <c r="O4577" i="3" s="1"/>
  <c r="N4578" i="3"/>
  <c r="O4578" i="3" s="1"/>
  <c r="N4579" i="3"/>
  <c r="O4579" i="3" s="1"/>
  <c r="N4580" i="3"/>
  <c r="O4580" i="3" s="1"/>
  <c r="N4581" i="3"/>
  <c r="O4581" i="3" s="1"/>
  <c r="N4582" i="3"/>
  <c r="O4582" i="3" s="1"/>
  <c r="N4583" i="3"/>
  <c r="O4583" i="3" s="1"/>
  <c r="N4584" i="3"/>
  <c r="O4584" i="3" s="1"/>
  <c r="N4585" i="3"/>
  <c r="O4585" i="3" s="1"/>
  <c r="N4586" i="3"/>
  <c r="O4586" i="3" s="1"/>
  <c r="N4587" i="3"/>
  <c r="O4587" i="3" s="1"/>
  <c r="N4588" i="3"/>
  <c r="O4588" i="3" s="1"/>
  <c r="N4589" i="3"/>
  <c r="O4589" i="3" s="1"/>
  <c r="N4590" i="3"/>
  <c r="O4590" i="3" s="1"/>
  <c r="N4591" i="3"/>
  <c r="O4591" i="3" s="1"/>
  <c r="N4592" i="3"/>
  <c r="O4592" i="3" s="1"/>
  <c r="N4593" i="3"/>
  <c r="O4593" i="3" s="1"/>
  <c r="N4594" i="3"/>
  <c r="O4594" i="3" s="1"/>
  <c r="N4595" i="3"/>
  <c r="O4595" i="3" s="1"/>
  <c r="N4596" i="3"/>
  <c r="O4596" i="3" s="1"/>
  <c r="N4597" i="3"/>
  <c r="O4597" i="3" s="1"/>
  <c r="N4598" i="3"/>
  <c r="O4598" i="3" s="1"/>
  <c r="N4599" i="3"/>
  <c r="O4599" i="3" s="1"/>
  <c r="N4600" i="3"/>
  <c r="O4600" i="3" s="1"/>
  <c r="N4601" i="3"/>
  <c r="O4601" i="3" s="1"/>
  <c r="N4602" i="3"/>
  <c r="O4602" i="3" s="1"/>
  <c r="N4603" i="3"/>
  <c r="O4603" i="3" s="1"/>
  <c r="N4604" i="3"/>
  <c r="O4604" i="3" s="1"/>
  <c r="N4605" i="3"/>
  <c r="O4605" i="3" s="1"/>
  <c r="N4606" i="3"/>
  <c r="O4606" i="3" s="1"/>
  <c r="N4607" i="3"/>
  <c r="O4607" i="3" s="1"/>
  <c r="N4608" i="3"/>
  <c r="O4608" i="3" s="1"/>
  <c r="N4609" i="3"/>
  <c r="O4609" i="3" s="1"/>
  <c r="N4610" i="3"/>
  <c r="O4610" i="3" s="1"/>
  <c r="N4611" i="3"/>
  <c r="O4611" i="3" s="1"/>
  <c r="N4612" i="3"/>
  <c r="O4612" i="3" s="1"/>
  <c r="N4613" i="3"/>
  <c r="O4613" i="3" s="1"/>
  <c r="N4614" i="3"/>
  <c r="O4614" i="3" s="1"/>
  <c r="N4615" i="3"/>
  <c r="O4615" i="3" s="1"/>
  <c r="N4616" i="3"/>
  <c r="O4616" i="3" s="1"/>
  <c r="N4617" i="3"/>
  <c r="O4617" i="3" s="1"/>
  <c r="N4618" i="3"/>
  <c r="O4618" i="3" s="1"/>
  <c r="N4619" i="3"/>
  <c r="O4619" i="3" s="1"/>
  <c r="N4620" i="3"/>
  <c r="O4620" i="3" s="1"/>
  <c r="N4621" i="3"/>
  <c r="O4621" i="3" s="1"/>
  <c r="N4622" i="3"/>
  <c r="O4622" i="3" s="1"/>
  <c r="N4623" i="3"/>
  <c r="O4623" i="3" s="1"/>
  <c r="N4624" i="3"/>
  <c r="O4624" i="3" s="1"/>
  <c r="N4625" i="3"/>
  <c r="O4625" i="3" s="1"/>
  <c r="N4626" i="3"/>
  <c r="O4626" i="3" s="1"/>
  <c r="N4627" i="3"/>
  <c r="O4627" i="3" s="1"/>
  <c r="N4628" i="3"/>
  <c r="O4628" i="3" s="1"/>
  <c r="N4629" i="3"/>
  <c r="O4629" i="3" s="1"/>
  <c r="N4630" i="3"/>
  <c r="O4630" i="3" s="1"/>
  <c r="N4631" i="3"/>
  <c r="O4631" i="3" s="1"/>
  <c r="N4632" i="3"/>
  <c r="O4632" i="3" s="1"/>
  <c r="N4633" i="3"/>
  <c r="O4633" i="3" s="1"/>
  <c r="N4634" i="3"/>
  <c r="O4634" i="3" s="1"/>
  <c r="N4635" i="3"/>
  <c r="O4635" i="3" s="1"/>
  <c r="N4636" i="3"/>
  <c r="O4636" i="3" s="1"/>
  <c r="N4637" i="3"/>
  <c r="O4637" i="3" s="1"/>
  <c r="N4638" i="3"/>
  <c r="O4638" i="3" s="1"/>
  <c r="N4639" i="3"/>
  <c r="O4639" i="3" s="1"/>
  <c r="N4640" i="3"/>
  <c r="O4640" i="3" s="1"/>
  <c r="N4641" i="3"/>
  <c r="O4641" i="3" s="1"/>
  <c r="N4642" i="3"/>
  <c r="O4642" i="3" s="1"/>
  <c r="N4643" i="3"/>
  <c r="O4643" i="3" s="1"/>
  <c r="N4644" i="3"/>
  <c r="O4644" i="3" s="1"/>
  <c r="N4645" i="3"/>
  <c r="O4645" i="3" s="1"/>
  <c r="N4646" i="3"/>
  <c r="O4646" i="3" s="1"/>
  <c r="N4647" i="3"/>
  <c r="O4647" i="3" s="1"/>
  <c r="N4648" i="3"/>
  <c r="O4648" i="3" s="1"/>
  <c r="N4649" i="3"/>
  <c r="O4649" i="3" s="1"/>
  <c r="N4650" i="3"/>
  <c r="O4650" i="3" s="1"/>
  <c r="N4651" i="3"/>
  <c r="O4651" i="3" s="1"/>
  <c r="N4652" i="3"/>
  <c r="O4652" i="3" s="1"/>
  <c r="N4653" i="3"/>
  <c r="O4653" i="3" s="1"/>
  <c r="N4654" i="3"/>
  <c r="O4654" i="3" s="1"/>
  <c r="N4655" i="3"/>
  <c r="O4655" i="3" s="1"/>
  <c r="N4656" i="3"/>
  <c r="O4656" i="3" s="1"/>
  <c r="N4657" i="3"/>
  <c r="O4657" i="3" s="1"/>
  <c r="N4658" i="3"/>
  <c r="O4658" i="3" s="1"/>
  <c r="N4659" i="3"/>
  <c r="O4659" i="3" s="1"/>
  <c r="N4660" i="3"/>
  <c r="O4660" i="3" s="1"/>
  <c r="N4661" i="3"/>
  <c r="O4661" i="3" s="1"/>
  <c r="N4662" i="3"/>
  <c r="O4662" i="3" s="1"/>
  <c r="N4663" i="3"/>
  <c r="O4663" i="3" s="1"/>
  <c r="N4664" i="3"/>
  <c r="O4664" i="3" s="1"/>
  <c r="N4665" i="3"/>
  <c r="O4665" i="3" s="1"/>
  <c r="N4666" i="3"/>
  <c r="O4666" i="3" s="1"/>
  <c r="N4667" i="3"/>
  <c r="O4667" i="3" s="1"/>
  <c r="N4668" i="3"/>
  <c r="O4668" i="3" s="1"/>
  <c r="N4669" i="3"/>
  <c r="O4669" i="3" s="1"/>
  <c r="N4670" i="3"/>
  <c r="O4670" i="3" s="1"/>
  <c r="N4671" i="3"/>
  <c r="O4671" i="3" s="1"/>
  <c r="N4672" i="3"/>
  <c r="O4672" i="3" s="1"/>
  <c r="N4673" i="3"/>
  <c r="O4673" i="3" s="1"/>
  <c r="N4674" i="3"/>
  <c r="O4674" i="3" s="1"/>
  <c r="N4675" i="3"/>
  <c r="O4675" i="3" s="1"/>
  <c r="N4676" i="3"/>
  <c r="O4676" i="3" s="1"/>
  <c r="N4677" i="3"/>
  <c r="O4677" i="3" s="1"/>
  <c r="N4678" i="3"/>
  <c r="O4678" i="3" s="1"/>
  <c r="N4679" i="3"/>
  <c r="O4679" i="3" s="1"/>
  <c r="N4680" i="3"/>
  <c r="O4680" i="3" s="1"/>
  <c r="N4681" i="3"/>
  <c r="O4681" i="3" s="1"/>
  <c r="N4682" i="3"/>
  <c r="O4682" i="3" s="1"/>
  <c r="N4683" i="3"/>
  <c r="O4683" i="3" s="1"/>
  <c r="N4684" i="3"/>
  <c r="O4684" i="3" s="1"/>
  <c r="N4685" i="3"/>
  <c r="O4685" i="3" s="1"/>
  <c r="N4686" i="3"/>
  <c r="O4686" i="3" s="1"/>
  <c r="N4687" i="3"/>
  <c r="O4687" i="3" s="1"/>
  <c r="N4688" i="3"/>
  <c r="O4688" i="3" s="1"/>
  <c r="N4689" i="3"/>
  <c r="O4689" i="3" s="1"/>
  <c r="N4690" i="3"/>
  <c r="O4690" i="3" s="1"/>
  <c r="N4691" i="3"/>
  <c r="O4691" i="3" s="1"/>
  <c r="N4692" i="3"/>
  <c r="O4692" i="3" s="1"/>
  <c r="N4693" i="3"/>
  <c r="O4693" i="3" s="1"/>
  <c r="N4694" i="3"/>
  <c r="O4694" i="3" s="1"/>
  <c r="N4695" i="3"/>
  <c r="O4695" i="3" s="1"/>
  <c r="N4696" i="3"/>
  <c r="O4696" i="3" s="1"/>
  <c r="N4697" i="3"/>
  <c r="O4697" i="3" s="1"/>
  <c r="N4698" i="3"/>
  <c r="O4698" i="3" s="1"/>
  <c r="N4699" i="3"/>
  <c r="O4699" i="3" s="1"/>
  <c r="N4700" i="3"/>
  <c r="O4700" i="3" s="1"/>
  <c r="N4701" i="3"/>
  <c r="O4701" i="3" s="1"/>
  <c r="N4702" i="3"/>
  <c r="O4702" i="3" s="1"/>
  <c r="N4703" i="3"/>
  <c r="O4703" i="3" s="1"/>
  <c r="N4704" i="3"/>
  <c r="O4704" i="3" s="1"/>
  <c r="N4705" i="3"/>
  <c r="O4705" i="3" s="1"/>
  <c r="N4706" i="3"/>
  <c r="O4706" i="3" s="1"/>
  <c r="N4707" i="3"/>
  <c r="O4707" i="3" s="1"/>
  <c r="N4708" i="3"/>
  <c r="O4708" i="3" s="1"/>
  <c r="N4709" i="3"/>
  <c r="O4709" i="3" s="1"/>
  <c r="N4710" i="3"/>
  <c r="O4710" i="3" s="1"/>
  <c r="N4711" i="3"/>
  <c r="O4711" i="3" s="1"/>
  <c r="N4712" i="3"/>
  <c r="O4712" i="3" s="1"/>
  <c r="N4713" i="3"/>
  <c r="O4713" i="3" s="1"/>
  <c r="N4714" i="3"/>
  <c r="O4714" i="3" s="1"/>
  <c r="N4715" i="3"/>
  <c r="O4715" i="3" s="1"/>
  <c r="N4716" i="3"/>
  <c r="O4716" i="3" s="1"/>
  <c r="N4717" i="3"/>
  <c r="O4717" i="3" s="1"/>
  <c r="N4718" i="3"/>
  <c r="O4718" i="3" s="1"/>
  <c r="N4719" i="3"/>
  <c r="O4719" i="3" s="1"/>
  <c r="N4720" i="3"/>
  <c r="O4720" i="3" s="1"/>
  <c r="N4721" i="3"/>
  <c r="O4721" i="3" s="1"/>
  <c r="N4722" i="3"/>
  <c r="O4722" i="3" s="1"/>
  <c r="N4723" i="3"/>
  <c r="O4723" i="3" s="1"/>
  <c r="N4724" i="3"/>
  <c r="O4724" i="3" s="1"/>
  <c r="N4725" i="3"/>
  <c r="O4725" i="3" s="1"/>
  <c r="N4726" i="3"/>
  <c r="O4726" i="3" s="1"/>
  <c r="N4727" i="3"/>
  <c r="O4727" i="3" s="1"/>
  <c r="N4728" i="3"/>
  <c r="O4728" i="3" s="1"/>
  <c r="N4729" i="3"/>
  <c r="O4729" i="3" s="1"/>
  <c r="N4730" i="3"/>
  <c r="O4730" i="3" s="1"/>
  <c r="N4731" i="3"/>
  <c r="O4731" i="3" s="1"/>
  <c r="N4732" i="3"/>
  <c r="O4732" i="3" s="1"/>
  <c r="N4733" i="3"/>
  <c r="O4733" i="3" s="1"/>
  <c r="N4734" i="3"/>
  <c r="O4734" i="3" s="1"/>
  <c r="N4735" i="3"/>
  <c r="O4735" i="3" s="1"/>
  <c r="N4736" i="3"/>
  <c r="O4736" i="3" s="1"/>
  <c r="N4737" i="3"/>
  <c r="O4737" i="3" s="1"/>
  <c r="N4738" i="3"/>
  <c r="O4738" i="3" s="1"/>
  <c r="N4739" i="3"/>
  <c r="O4739" i="3" s="1"/>
  <c r="N4740" i="3"/>
  <c r="O4740" i="3" s="1"/>
  <c r="N4741" i="3"/>
  <c r="O4741" i="3" s="1"/>
  <c r="N4742" i="3"/>
  <c r="O4742" i="3" s="1"/>
  <c r="N4743" i="3"/>
  <c r="O4743" i="3" s="1"/>
  <c r="N4744" i="3"/>
  <c r="O4744" i="3" s="1"/>
  <c r="N4745" i="3"/>
  <c r="O4745" i="3" s="1"/>
  <c r="N4746" i="3"/>
  <c r="O4746" i="3" s="1"/>
  <c r="N4747" i="3"/>
  <c r="O4747" i="3" s="1"/>
  <c r="N4748" i="3"/>
  <c r="O4748" i="3" s="1"/>
  <c r="N4749" i="3"/>
  <c r="O4749" i="3" s="1"/>
  <c r="N4750" i="3"/>
  <c r="O4750" i="3" s="1"/>
  <c r="N4751" i="3"/>
  <c r="O4751" i="3" s="1"/>
  <c r="N4752" i="3"/>
  <c r="O4752" i="3" s="1"/>
  <c r="N4753" i="3"/>
  <c r="O4753" i="3" s="1"/>
  <c r="N4754" i="3"/>
  <c r="O4754" i="3" s="1"/>
  <c r="N4755" i="3"/>
  <c r="O4755" i="3" s="1"/>
  <c r="N4756" i="3"/>
  <c r="O4756" i="3" s="1"/>
  <c r="N4757" i="3"/>
  <c r="O4757" i="3" s="1"/>
  <c r="N4758" i="3"/>
  <c r="O4758" i="3" s="1"/>
  <c r="N4759" i="3"/>
  <c r="O4759" i="3" s="1"/>
  <c r="N4760" i="3"/>
  <c r="O4760" i="3" s="1"/>
  <c r="N4761" i="3"/>
  <c r="O4761" i="3" s="1"/>
  <c r="N4762" i="3"/>
  <c r="O4762" i="3" s="1"/>
  <c r="N4763" i="3"/>
  <c r="O4763" i="3" s="1"/>
  <c r="N4764" i="3"/>
  <c r="O4764" i="3" s="1"/>
  <c r="N4765" i="3"/>
  <c r="O4765" i="3" s="1"/>
  <c r="N4766" i="3"/>
  <c r="O4766" i="3" s="1"/>
  <c r="N4767" i="3"/>
  <c r="O4767" i="3" s="1"/>
  <c r="N4768" i="3"/>
  <c r="O4768" i="3" s="1"/>
  <c r="N4769" i="3"/>
  <c r="O4769" i="3" s="1"/>
  <c r="N4770" i="3"/>
  <c r="O4770" i="3" s="1"/>
  <c r="N4771" i="3"/>
  <c r="O4771" i="3" s="1"/>
  <c r="N4772" i="3"/>
  <c r="O4772" i="3" s="1"/>
  <c r="N4773" i="3"/>
  <c r="O4773" i="3" s="1"/>
  <c r="N4774" i="3"/>
  <c r="O4774" i="3" s="1"/>
  <c r="N4775" i="3"/>
  <c r="O4775" i="3" s="1"/>
  <c r="N4776" i="3"/>
  <c r="O4776" i="3" s="1"/>
  <c r="N4777" i="3"/>
  <c r="O4777" i="3" s="1"/>
  <c r="N4778" i="3"/>
  <c r="O4778" i="3" s="1"/>
  <c r="N4779" i="3"/>
  <c r="O4779" i="3" s="1"/>
  <c r="N4780" i="3"/>
  <c r="O4780" i="3" s="1"/>
  <c r="N4781" i="3"/>
  <c r="O4781" i="3" s="1"/>
  <c r="N4782" i="3"/>
  <c r="O4782" i="3" s="1"/>
  <c r="N4783" i="3"/>
  <c r="O4783" i="3" s="1"/>
  <c r="N4784" i="3"/>
  <c r="O4784" i="3" s="1"/>
  <c r="N4785" i="3"/>
  <c r="O4785" i="3" s="1"/>
  <c r="N4786" i="3"/>
  <c r="O4786" i="3" s="1"/>
  <c r="N4787" i="3"/>
  <c r="O4787" i="3" s="1"/>
  <c r="N4788" i="3"/>
  <c r="O4788" i="3" s="1"/>
  <c r="N4789" i="3"/>
  <c r="O4789" i="3" s="1"/>
  <c r="N4790" i="3"/>
  <c r="O4790" i="3" s="1"/>
  <c r="N4791" i="3"/>
  <c r="O4791" i="3" s="1"/>
  <c r="N4792" i="3"/>
  <c r="O4792" i="3" s="1"/>
  <c r="N4793" i="3"/>
  <c r="O4793" i="3" s="1"/>
  <c r="N4794" i="3"/>
  <c r="O4794" i="3" s="1"/>
  <c r="N4795" i="3"/>
  <c r="O4795" i="3" s="1"/>
  <c r="N4796" i="3"/>
  <c r="O4796" i="3" s="1"/>
  <c r="N4797" i="3"/>
  <c r="O4797" i="3" s="1"/>
  <c r="N4798" i="3"/>
  <c r="O4798" i="3" s="1"/>
  <c r="N4799" i="3"/>
  <c r="O4799" i="3" s="1"/>
  <c r="N4800" i="3"/>
  <c r="O4800" i="3" s="1"/>
  <c r="N4801" i="3"/>
  <c r="O4801" i="3" s="1"/>
  <c r="N4802" i="3"/>
  <c r="O4802" i="3" s="1"/>
  <c r="N4803" i="3"/>
  <c r="O4803" i="3" s="1"/>
  <c r="N4804" i="3"/>
  <c r="O4804" i="3" s="1"/>
  <c r="N4805" i="3"/>
  <c r="O4805" i="3" s="1"/>
  <c r="N4806" i="3"/>
  <c r="O4806" i="3" s="1"/>
  <c r="N4807" i="3"/>
  <c r="O4807" i="3" s="1"/>
  <c r="N4808" i="3"/>
  <c r="O4808" i="3" s="1"/>
  <c r="N4809" i="3"/>
  <c r="O4809" i="3" s="1"/>
  <c r="N4810" i="3"/>
  <c r="O4810" i="3" s="1"/>
  <c r="N4811" i="3"/>
  <c r="O4811" i="3" s="1"/>
  <c r="N4812" i="3"/>
  <c r="O4812" i="3" s="1"/>
  <c r="N4813" i="3"/>
  <c r="O4813" i="3" s="1"/>
  <c r="N4814" i="3"/>
  <c r="O4814" i="3" s="1"/>
  <c r="N4815" i="3"/>
  <c r="O4815" i="3" s="1"/>
  <c r="N4816" i="3"/>
  <c r="O4816" i="3" s="1"/>
  <c r="N4817" i="3"/>
  <c r="O4817" i="3" s="1"/>
  <c r="N4818" i="3"/>
  <c r="O4818" i="3" s="1"/>
  <c r="N4819" i="3"/>
  <c r="O4819" i="3" s="1"/>
  <c r="N4820" i="3"/>
  <c r="O4820" i="3" s="1"/>
  <c r="N4821" i="3"/>
  <c r="O4821" i="3" s="1"/>
  <c r="N4822" i="3"/>
  <c r="O4822" i="3" s="1"/>
  <c r="N4823" i="3"/>
  <c r="O4823" i="3" s="1"/>
  <c r="N4824" i="3"/>
  <c r="O4824" i="3" s="1"/>
  <c r="N4825" i="3"/>
  <c r="O4825" i="3" s="1"/>
  <c r="N4826" i="3"/>
  <c r="O4826" i="3" s="1"/>
  <c r="N4827" i="3"/>
  <c r="O4827" i="3" s="1"/>
  <c r="N4828" i="3"/>
  <c r="O4828" i="3" s="1"/>
  <c r="N4829" i="3"/>
  <c r="O4829" i="3" s="1"/>
  <c r="N4830" i="3"/>
  <c r="O4830" i="3" s="1"/>
  <c r="N4831" i="3"/>
  <c r="O4831" i="3" s="1"/>
  <c r="N4832" i="3"/>
  <c r="O4832" i="3" s="1"/>
  <c r="N4833" i="3"/>
  <c r="O4833" i="3" s="1"/>
  <c r="N4834" i="3"/>
  <c r="O4834" i="3" s="1"/>
  <c r="N4835" i="3"/>
  <c r="O4835" i="3" s="1"/>
  <c r="N4836" i="3"/>
  <c r="O4836" i="3" s="1"/>
  <c r="N4837" i="3"/>
  <c r="O4837" i="3" s="1"/>
  <c r="N4838" i="3"/>
  <c r="O4838" i="3" s="1"/>
  <c r="N4839" i="3"/>
  <c r="O4839" i="3" s="1"/>
  <c r="N4840" i="3"/>
  <c r="O4840" i="3" s="1"/>
  <c r="N4841" i="3"/>
  <c r="O4841" i="3" s="1"/>
  <c r="N4842" i="3"/>
  <c r="O4842" i="3" s="1"/>
  <c r="N4843" i="3"/>
  <c r="O4843" i="3" s="1"/>
  <c r="N4844" i="3"/>
  <c r="O4844" i="3" s="1"/>
  <c r="N4845" i="3"/>
  <c r="O4845" i="3" s="1"/>
  <c r="N4846" i="3"/>
  <c r="O4846" i="3" s="1"/>
  <c r="N4847" i="3"/>
  <c r="O4847" i="3" s="1"/>
  <c r="N4848" i="3"/>
  <c r="O4848" i="3" s="1"/>
  <c r="N4849" i="3"/>
  <c r="O4849" i="3" s="1"/>
  <c r="N4850" i="3"/>
  <c r="O4850" i="3" s="1"/>
  <c r="N4851" i="3"/>
  <c r="O4851" i="3" s="1"/>
  <c r="N4852" i="3"/>
  <c r="O4852" i="3" s="1"/>
  <c r="N4853" i="3"/>
  <c r="O4853" i="3" s="1"/>
  <c r="N4854" i="3"/>
  <c r="O4854" i="3" s="1"/>
  <c r="N4855" i="3"/>
  <c r="O4855" i="3" s="1"/>
  <c r="N4856" i="3"/>
  <c r="O4856" i="3" s="1"/>
  <c r="N4857" i="3"/>
  <c r="O4857" i="3" s="1"/>
  <c r="N4858" i="3"/>
  <c r="O4858" i="3" s="1"/>
  <c r="N4859" i="3"/>
  <c r="O4859" i="3" s="1"/>
  <c r="N4860" i="3"/>
  <c r="O4860" i="3" s="1"/>
  <c r="N4861" i="3"/>
  <c r="O4861" i="3" s="1"/>
  <c r="N4862" i="3"/>
  <c r="O4862" i="3" s="1"/>
  <c r="N4863" i="3"/>
  <c r="O4863" i="3" s="1"/>
  <c r="N4864" i="3"/>
  <c r="O4864" i="3" s="1"/>
  <c r="N4865" i="3"/>
  <c r="O4865" i="3" s="1"/>
  <c r="N4866" i="3"/>
  <c r="O4866" i="3" s="1"/>
  <c r="N4867" i="3"/>
  <c r="O4867" i="3" s="1"/>
  <c r="N4868" i="3"/>
  <c r="O4868" i="3" s="1"/>
  <c r="N4869" i="3"/>
  <c r="O4869" i="3" s="1"/>
  <c r="N4870" i="3"/>
  <c r="O4870" i="3" s="1"/>
  <c r="N4871" i="3"/>
  <c r="O4871" i="3" s="1"/>
  <c r="N4872" i="3"/>
  <c r="O4872" i="3" s="1"/>
  <c r="N4873" i="3"/>
  <c r="O4873" i="3" s="1"/>
  <c r="N4874" i="3"/>
  <c r="O4874" i="3" s="1"/>
  <c r="N4875" i="3"/>
  <c r="O4875" i="3" s="1"/>
  <c r="N4876" i="3"/>
  <c r="O4876" i="3" s="1"/>
  <c r="N4877" i="3"/>
  <c r="O4877" i="3" s="1"/>
  <c r="N4878" i="3"/>
  <c r="O4878" i="3" s="1"/>
  <c r="N4879" i="3"/>
  <c r="O4879" i="3" s="1"/>
  <c r="N4880" i="3"/>
  <c r="O4880" i="3" s="1"/>
  <c r="N4881" i="3"/>
  <c r="O4881" i="3" s="1"/>
  <c r="N4882" i="3"/>
  <c r="O4882" i="3" s="1"/>
  <c r="N4883" i="3"/>
  <c r="O4883" i="3" s="1"/>
  <c r="N4884" i="3"/>
  <c r="O4884" i="3" s="1"/>
  <c r="N4885" i="3"/>
  <c r="O4885" i="3" s="1"/>
  <c r="N4886" i="3"/>
  <c r="O4886" i="3" s="1"/>
  <c r="N4887" i="3"/>
  <c r="O4887" i="3" s="1"/>
  <c r="N4888" i="3"/>
  <c r="O4888" i="3" s="1"/>
  <c r="N4889" i="3"/>
  <c r="O4889" i="3" s="1"/>
  <c r="N4890" i="3"/>
  <c r="O4890" i="3" s="1"/>
  <c r="N4891" i="3"/>
  <c r="O4891" i="3" s="1"/>
  <c r="N4892" i="3"/>
  <c r="O4892" i="3" s="1"/>
  <c r="N4893" i="3"/>
  <c r="O4893" i="3" s="1"/>
  <c r="N4894" i="3"/>
  <c r="O4894" i="3" s="1"/>
  <c r="N4895" i="3"/>
  <c r="O4895" i="3" s="1"/>
  <c r="N4896" i="3"/>
  <c r="O4896" i="3" s="1"/>
  <c r="N4897" i="3"/>
  <c r="O4897" i="3" s="1"/>
  <c r="N4898" i="3"/>
  <c r="O4898" i="3" s="1"/>
  <c r="N4899" i="3"/>
  <c r="O4899" i="3" s="1"/>
  <c r="N4900" i="3"/>
  <c r="O4900" i="3" s="1"/>
  <c r="N4901" i="3"/>
  <c r="O4901" i="3" s="1"/>
  <c r="N4902" i="3"/>
  <c r="O4902" i="3" s="1"/>
  <c r="N4903" i="3"/>
  <c r="O4903" i="3" s="1"/>
  <c r="N4904" i="3"/>
  <c r="O4904" i="3" s="1"/>
  <c r="N4905" i="3"/>
  <c r="O4905" i="3" s="1"/>
  <c r="N4906" i="3"/>
  <c r="O4906" i="3" s="1"/>
  <c r="N4907" i="3"/>
  <c r="O4907" i="3" s="1"/>
  <c r="N4908" i="3"/>
  <c r="O4908" i="3" s="1"/>
  <c r="N4909" i="3"/>
  <c r="O4909" i="3" s="1"/>
  <c r="N4910" i="3"/>
  <c r="O4910" i="3" s="1"/>
  <c r="N4911" i="3"/>
  <c r="O4911" i="3" s="1"/>
  <c r="N4912" i="3"/>
  <c r="O4912" i="3" s="1"/>
  <c r="N4913" i="3"/>
  <c r="O4913" i="3" s="1"/>
  <c r="N4914" i="3"/>
  <c r="O4914" i="3" s="1"/>
  <c r="N4915" i="3"/>
  <c r="O4915" i="3" s="1"/>
  <c r="N4916" i="3"/>
  <c r="O4916" i="3" s="1"/>
  <c r="N4917" i="3"/>
  <c r="O4917" i="3" s="1"/>
  <c r="N4918" i="3"/>
  <c r="O4918" i="3" s="1"/>
  <c r="N4919" i="3"/>
  <c r="O4919" i="3" s="1"/>
  <c r="N4920" i="3"/>
  <c r="O4920" i="3" s="1"/>
  <c r="N4921" i="3"/>
  <c r="O4921" i="3" s="1"/>
  <c r="N4922" i="3"/>
  <c r="O4922" i="3" s="1"/>
  <c r="N4923" i="3"/>
  <c r="O4923" i="3" s="1"/>
  <c r="N4924" i="3"/>
  <c r="O4924" i="3" s="1"/>
  <c r="N4925" i="3"/>
  <c r="O4925" i="3" s="1"/>
  <c r="N4926" i="3"/>
  <c r="O4926" i="3" s="1"/>
  <c r="N4927" i="3"/>
  <c r="O4927" i="3" s="1"/>
  <c r="N4928" i="3"/>
  <c r="O4928" i="3" s="1"/>
  <c r="N4929" i="3"/>
  <c r="O4929" i="3" s="1"/>
  <c r="N4930" i="3"/>
  <c r="O4930" i="3" s="1"/>
  <c r="N4931" i="3"/>
  <c r="O4931" i="3" s="1"/>
  <c r="N4932" i="3"/>
  <c r="O4932" i="3" s="1"/>
  <c r="N4933" i="3"/>
  <c r="O4933" i="3" s="1"/>
  <c r="N4934" i="3"/>
  <c r="O4934" i="3" s="1"/>
  <c r="N4935" i="3"/>
  <c r="O4935" i="3" s="1"/>
  <c r="N4936" i="3"/>
  <c r="O4936" i="3" s="1"/>
  <c r="N4937" i="3"/>
  <c r="O4937" i="3" s="1"/>
  <c r="N4938" i="3"/>
  <c r="O4938" i="3" s="1"/>
  <c r="N4939" i="3"/>
  <c r="O4939" i="3" s="1"/>
  <c r="N4940" i="3"/>
  <c r="O4940" i="3" s="1"/>
  <c r="N4941" i="3"/>
  <c r="O4941" i="3" s="1"/>
  <c r="N4942" i="3"/>
  <c r="O4942" i="3" s="1"/>
  <c r="N4943" i="3"/>
  <c r="O4943" i="3" s="1"/>
  <c r="N4944" i="3"/>
  <c r="O4944" i="3" s="1"/>
  <c r="N4945" i="3"/>
  <c r="O4945" i="3" s="1"/>
  <c r="N4946" i="3"/>
  <c r="O4946" i="3" s="1"/>
  <c r="N4947" i="3"/>
  <c r="O4947" i="3" s="1"/>
  <c r="N4948" i="3"/>
  <c r="O4948" i="3" s="1"/>
  <c r="N4949" i="3"/>
  <c r="O4949" i="3" s="1"/>
  <c r="N4950" i="3"/>
  <c r="O4950" i="3" s="1"/>
  <c r="N4951" i="3"/>
  <c r="O4951" i="3" s="1"/>
  <c r="N4952" i="3"/>
  <c r="O4952" i="3" s="1"/>
  <c r="N4953" i="3"/>
  <c r="O4953" i="3" s="1"/>
  <c r="N4954" i="3"/>
  <c r="O4954" i="3" s="1"/>
  <c r="N4955" i="3"/>
  <c r="O4955" i="3" s="1"/>
  <c r="N4956" i="3"/>
  <c r="O4956" i="3" s="1"/>
  <c r="N4957" i="3"/>
  <c r="O4957" i="3" s="1"/>
  <c r="N4958" i="3"/>
  <c r="O4958" i="3" s="1"/>
  <c r="N4959" i="3"/>
  <c r="O4959" i="3" s="1"/>
  <c r="N4960" i="3"/>
  <c r="O4960" i="3" s="1"/>
  <c r="N4961" i="3"/>
  <c r="O4961" i="3" s="1"/>
  <c r="N4962" i="3"/>
  <c r="O4962" i="3" s="1"/>
  <c r="N4963" i="3"/>
  <c r="O4963" i="3" s="1"/>
  <c r="N4964" i="3"/>
  <c r="O4964" i="3" s="1"/>
  <c r="N4965" i="3"/>
  <c r="O4965" i="3" s="1"/>
  <c r="N4966" i="3"/>
  <c r="O4966" i="3" s="1"/>
  <c r="N4967" i="3"/>
  <c r="O4967" i="3" s="1"/>
  <c r="N4968" i="3"/>
  <c r="O4968" i="3" s="1"/>
  <c r="N4969" i="3"/>
  <c r="O4969" i="3" s="1"/>
  <c r="N4970" i="3"/>
  <c r="O4970" i="3" s="1"/>
  <c r="N4971" i="3"/>
  <c r="O4971" i="3" s="1"/>
  <c r="N4972" i="3"/>
  <c r="O4972" i="3" s="1"/>
  <c r="N4973" i="3"/>
  <c r="O4973" i="3" s="1"/>
  <c r="N4974" i="3"/>
  <c r="O4974" i="3" s="1"/>
  <c r="N4975" i="3"/>
  <c r="O4975" i="3" s="1"/>
  <c r="N4976" i="3"/>
  <c r="O4976" i="3" s="1"/>
  <c r="N4977" i="3"/>
  <c r="O4977" i="3" s="1"/>
  <c r="N4978" i="3"/>
  <c r="O4978" i="3" s="1"/>
  <c r="N4979" i="3"/>
  <c r="O4979" i="3" s="1"/>
  <c r="N4980" i="3"/>
  <c r="O4980" i="3" s="1"/>
  <c r="N4981" i="3"/>
  <c r="O4981" i="3" s="1"/>
  <c r="N4982" i="3"/>
  <c r="O4982" i="3" s="1"/>
  <c r="N4983" i="3"/>
  <c r="O4983" i="3" s="1"/>
  <c r="N4984" i="3"/>
  <c r="O4984" i="3" s="1"/>
  <c r="N4985" i="3"/>
  <c r="O4985" i="3" s="1"/>
  <c r="N4986" i="3"/>
  <c r="O4986" i="3" s="1"/>
  <c r="N4987" i="3"/>
  <c r="O4987" i="3" s="1"/>
  <c r="N4988" i="3"/>
  <c r="O4988" i="3" s="1"/>
  <c r="N4989" i="3"/>
  <c r="O4989" i="3" s="1"/>
  <c r="N4990" i="3"/>
  <c r="O4990" i="3" s="1"/>
  <c r="N4991" i="3"/>
  <c r="O4991" i="3" s="1"/>
  <c r="N4992" i="3"/>
  <c r="O4992" i="3" s="1"/>
  <c r="N4993" i="3"/>
  <c r="O4993" i="3" s="1"/>
  <c r="N4994" i="3"/>
  <c r="O4994" i="3" s="1"/>
  <c r="N4995" i="3"/>
  <c r="O4995" i="3" s="1"/>
  <c r="N4996" i="3"/>
  <c r="O4996" i="3" s="1"/>
  <c r="N4997" i="3"/>
  <c r="O4997" i="3" s="1"/>
  <c r="N4998" i="3"/>
  <c r="O4998" i="3" s="1"/>
  <c r="N4999" i="3"/>
  <c r="O4999" i="3" s="1"/>
  <c r="N5000" i="3"/>
  <c r="O5000" i="3" s="1"/>
  <c r="N5001" i="3"/>
  <c r="O5001" i="3" s="1"/>
  <c r="N5002" i="3"/>
  <c r="O5002" i="3" s="1"/>
  <c r="N5003" i="3"/>
  <c r="O5003" i="3" s="1"/>
  <c r="N5004" i="3"/>
  <c r="O5004" i="3" s="1"/>
  <c r="N5005" i="3"/>
  <c r="O5005" i="3" s="1"/>
  <c r="N5006" i="3"/>
  <c r="O5006" i="3" s="1"/>
  <c r="N5007" i="3"/>
  <c r="O5007" i="3" s="1"/>
  <c r="N5008" i="3"/>
  <c r="O5008" i="3" s="1"/>
  <c r="N5009" i="3"/>
  <c r="O5009" i="3" s="1"/>
  <c r="N5010" i="3"/>
  <c r="O5010" i="3" s="1"/>
  <c r="N5011" i="3"/>
  <c r="O5011" i="3" s="1"/>
  <c r="N5012" i="3"/>
  <c r="O5012" i="3" s="1"/>
  <c r="N5013" i="3"/>
  <c r="O5013" i="3" s="1"/>
  <c r="N5014" i="3"/>
  <c r="O5014" i="3" s="1"/>
  <c r="N5015" i="3"/>
  <c r="O5015" i="3" s="1"/>
  <c r="N5016" i="3"/>
  <c r="O5016" i="3" s="1"/>
  <c r="N5017" i="3"/>
  <c r="O5017" i="3" s="1"/>
  <c r="N5018" i="3"/>
  <c r="O5018" i="3" s="1"/>
  <c r="N5019" i="3"/>
  <c r="O5019" i="3" s="1"/>
  <c r="N5020" i="3"/>
  <c r="O5020" i="3" s="1"/>
  <c r="N5021" i="3"/>
  <c r="O5021" i="3" s="1"/>
  <c r="N5022" i="3"/>
  <c r="O5022" i="3" s="1"/>
  <c r="N5023" i="3"/>
  <c r="O5023" i="3" s="1"/>
  <c r="N5024" i="3"/>
  <c r="O5024" i="3" s="1"/>
  <c r="N5025" i="3"/>
  <c r="O5025" i="3" s="1"/>
  <c r="N5026" i="3"/>
  <c r="O5026" i="3" s="1"/>
  <c r="N5027" i="3"/>
  <c r="O5027" i="3" s="1"/>
  <c r="N5028" i="3"/>
  <c r="O5028" i="3" s="1"/>
  <c r="N5029" i="3"/>
  <c r="O5029" i="3" s="1"/>
  <c r="N5030" i="3"/>
  <c r="O5030" i="3" s="1"/>
  <c r="N5031" i="3"/>
  <c r="O5031" i="3" s="1"/>
  <c r="N5032" i="3"/>
  <c r="O5032" i="3" s="1"/>
  <c r="N5033" i="3"/>
  <c r="O5033" i="3" s="1"/>
  <c r="N5034" i="3"/>
  <c r="O5034" i="3" s="1"/>
  <c r="N5035" i="3"/>
  <c r="O5035" i="3" s="1"/>
  <c r="N5036" i="3"/>
  <c r="O5036" i="3" s="1"/>
  <c r="N5037" i="3"/>
  <c r="O5037" i="3" s="1"/>
  <c r="N5038" i="3"/>
  <c r="O5038" i="3" s="1"/>
  <c r="N5039" i="3"/>
  <c r="O5039" i="3" s="1"/>
  <c r="N5040" i="3"/>
  <c r="O5040" i="3" s="1"/>
  <c r="N5041" i="3"/>
  <c r="O5041" i="3" s="1"/>
  <c r="N5042" i="3"/>
  <c r="O5042" i="3" s="1"/>
  <c r="N5043" i="3"/>
  <c r="O5043" i="3" s="1"/>
  <c r="N5044" i="3"/>
  <c r="O5044" i="3" s="1"/>
  <c r="N5045" i="3"/>
  <c r="O5045" i="3" s="1"/>
  <c r="N5046" i="3"/>
  <c r="O5046" i="3" s="1"/>
  <c r="N5047" i="3"/>
  <c r="O5047" i="3" s="1"/>
  <c r="N5048" i="3"/>
  <c r="O5048" i="3" s="1"/>
  <c r="N5049" i="3"/>
  <c r="O5049" i="3" s="1"/>
  <c r="N5050" i="3"/>
  <c r="O5050" i="3" s="1"/>
  <c r="N5051" i="3"/>
  <c r="O5051" i="3" s="1"/>
  <c r="N5052" i="3"/>
  <c r="O5052" i="3" s="1"/>
  <c r="N5053" i="3"/>
  <c r="O5053" i="3" s="1"/>
  <c r="N5054" i="3"/>
  <c r="O5054" i="3" s="1"/>
  <c r="N5055" i="3"/>
  <c r="O5055" i="3" s="1"/>
  <c r="N5056" i="3"/>
  <c r="O5056" i="3" s="1"/>
  <c r="N5057" i="3"/>
  <c r="O5057" i="3" s="1"/>
  <c r="N5058" i="3"/>
  <c r="O5058" i="3" s="1"/>
  <c r="N5059" i="3"/>
  <c r="O5059" i="3" s="1"/>
  <c r="N5060" i="3"/>
  <c r="O5060" i="3" s="1"/>
  <c r="N5061" i="3"/>
  <c r="O5061" i="3" s="1"/>
  <c r="N5062" i="3"/>
  <c r="O5062" i="3" s="1"/>
  <c r="N5063" i="3"/>
  <c r="O5063" i="3" s="1"/>
  <c r="N5064" i="3"/>
  <c r="O5064" i="3" s="1"/>
  <c r="N5065" i="3"/>
  <c r="O5065" i="3" s="1"/>
  <c r="N5066" i="3"/>
  <c r="O5066" i="3" s="1"/>
  <c r="N5067" i="3"/>
  <c r="O5067" i="3" s="1"/>
  <c r="N5068" i="3"/>
  <c r="O5068" i="3" s="1"/>
  <c r="N5069" i="3"/>
  <c r="O5069" i="3" s="1"/>
  <c r="N5070" i="3"/>
  <c r="O5070" i="3" s="1"/>
  <c r="N5071" i="3"/>
  <c r="O5071" i="3" s="1"/>
  <c r="N5072" i="3"/>
  <c r="O5072" i="3" s="1"/>
  <c r="N5073" i="3"/>
  <c r="O5073" i="3" s="1"/>
  <c r="N5074" i="3"/>
  <c r="O5074" i="3" s="1"/>
  <c r="N5075" i="3"/>
  <c r="O5075" i="3" s="1"/>
  <c r="N5076" i="3"/>
  <c r="O5076" i="3" s="1"/>
  <c r="N5077" i="3"/>
  <c r="O5077" i="3" s="1"/>
  <c r="N5078" i="3"/>
  <c r="O5078" i="3" s="1"/>
  <c r="N5079" i="3"/>
  <c r="O5079" i="3" s="1"/>
  <c r="N5080" i="3"/>
  <c r="O5080" i="3" s="1"/>
  <c r="N5081" i="3"/>
  <c r="O5081" i="3" s="1"/>
  <c r="N5082" i="3"/>
  <c r="O5082" i="3" s="1"/>
  <c r="N5083" i="3"/>
  <c r="O5083" i="3" s="1"/>
  <c r="N5084" i="3"/>
  <c r="O5084" i="3" s="1"/>
  <c r="N5085" i="3"/>
  <c r="O5085" i="3" s="1"/>
  <c r="N5086" i="3"/>
  <c r="O5086" i="3" s="1"/>
  <c r="N5087" i="3"/>
  <c r="O5087" i="3" s="1"/>
  <c r="N5088" i="3"/>
  <c r="O5088" i="3" s="1"/>
  <c r="N5089" i="3"/>
  <c r="O5089" i="3" s="1"/>
  <c r="N5090" i="3"/>
  <c r="O5090" i="3" s="1"/>
  <c r="N5091" i="3"/>
  <c r="O5091" i="3" s="1"/>
  <c r="N5092" i="3"/>
  <c r="O5092" i="3" s="1"/>
  <c r="N5093" i="3"/>
  <c r="O5093" i="3" s="1"/>
  <c r="N5094" i="3"/>
  <c r="O5094" i="3" s="1"/>
  <c r="N5095" i="3"/>
  <c r="O5095" i="3" s="1"/>
  <c r="N5096" i="3"/>
  <c r="O5096" i="3" s="1"/>
  <c r="N5097" i="3"/>
  <c r="O5097" i="3" s="1"/>
  <c r="N5098" i="3"/>
  <c r="O5098" i="3" s="1"/>
  <c r="N5099" i="3"/>
  <c r="O5099" i="3" s="1"/>
  <c r="N5100" i="3"/>
  <c r="O5100" i="3" s="1"/>
  <c r="N5101" i="3"/>
  <c r="O5101" i="3" s="1"/>
  <c r="N5102" i="3"/>
  <c r="O5102" i="3" s="1"/>
  <c r="N5103" i="3"/>
  <c r="O5103" i="3" s="1"/>
  <c r="N5104" i="3"/>
  <c r="O5104" i="3" s="1"/>
  <c r="N5105" i="3"/>
  <c r="O5105" i="3" s="1"/>
  <c r="N5106" i="3"/>
  <c r="O5106" i="3" s="1"/>
  <c r="N5107" i="3"/>
  <c r="O5107" i="3" s="1"/>
  <c r="N5108" i="3"/>
  <c r="O5108" i="3" s="1"/>
  <c r="N5109" i="3"/>
  <c r="O5109" i="3" s="1"/>
  <c r="N5110" i="3"/>
  <c r="O5110" i="3" s="1"/>
  <c r="N5111" i="3"/>
  <c r="O5111" i="3" s="1"/>
  <c r="N5112" i="3"/>
  <c r="O5112" i="3" s="1"/>
  <c r="N5113" i="3"/>
  <c r="O5113" i="3" s="1"/>
  <c r="N5114" i="3"/>
  <c r="O5114" i="3" s="1"/>
  <c r="N5115" i="3"/>
  <c r="O5115" i="3" s="1"/>
  <c r="N5116" i="3"/>
  <c r="O5116" i="3" s="1"/>
  <c r="N5117" i="3"/>
  <c r="O5117" i="3" s="1"/>
  <c r="N5118" i="3"/>
  <c r="O5118" i="3" s="1"/>
  <c r="N5119" i="3"/>
  <c r="O5119" i="3" s="1"/>
  <c r="N5120" i="3"/>
  <c r="O5120" i="3" s="1"/>
  <c r="N5121" i="3"/>
  <c r="O5121" i="3" s="1"/>
  <c r="N5122" i="3"/>
  <c r="O5122" i="3" s="1"/>
  <c r="N5123" i="3"/>
  <c r="O5123" i="3" s="1"/>
  <c r="N5124" i="3"/>
  <c r="O5124" i="3" s="1"/>
  <c r="N5125" i="3"/>
  <c r="O5125" i="3" s="1"/>
  <c r="N5126" i="3"/>
  <c r="O5126" i="3" s="1"/>
  <c r="N5127" i="3"/>
  <c r="O5127" i="3" s="1"/>
  <c r="N5128" i="3"/>
  <c r="O5128" i="3" s="1"/>
  <c r="N5129" i="3"/>
  <c r="O5129" i="3" s="1"/>
  <c r="N5130" i="3"/>
  <c r="O5130" i="3" s="1"/>
  <c r="N5131" i="3"/>
  <c r="O5131" i="3" s="1"/>
  <c r="N5132" i="3"/>
  <c r="O5132" i="3" s="1"/>
  <c r="N5133" i="3"/>
  <c r="O5133" i="3" s="1"/>
  <c r="N5134" i="3"/>
  <c r="O5134" i="3" s="1"/>
  <c r="N5135" i="3"/>
  <c r="O5135" i="3" s="1"/>
  <c r="N5136" i="3"/>
  <c r="O5136" i="3" s="1"/>
  <c r="N5137" i="3"/>
  <c r="O5137" i="3" s="1"/>
  <c r="N5138" i="3"/>
  <c r="O5138" i="3" s="1"/>
  <c r="N5139" i="3"/>
  <c r="O5139" i="3" s="1"/>
  <c r="N5140" i="3"/>
  <c r="O5140" i="3" s="1"/>
  <c r="N5141" i="3"/>
  <c r="O5141" i="3" s="1"/>
  <c r="N5142" i="3"/>
  <c r="O5142" i="3" s="1"/>
  <c r="N5143" i="3"/>
  <c r="O5143" i="3" s="1"/>
  <c r="N5144" i="3"/>
  <c r="O5144" i="3" s="1"/>
  <c r="N5145" i="3"/>
  <c r="O5145" i="3" s="1"/>
  <c r="N5146" i="3"/>
  <c r="O5146" i="3" s="1"/>
  <c r="N5147" i="3"/>
  <c r="O5147" i="3" s="1"/>
  <c r="N5148" i="3"/>
  <c r="O5148" i="3" s="1"/>
  <c r="N5149" i="3"/>
  <c r="O5149" i="3" s="1"/>
  <c r="N5150" i="3"/>
  <c r="O5150" i="3" s="1"/>
  <c r="N5151" i="3"/>
  <c r="O5151" i="3" s="1"/>
  <c r="N5152" i="3"/>
  <c r="O5152" i="3" s="1"/>
  <c r="N5153" i="3"/>
  <c r="O5153" i="3" s="1"/>
  <c r="N5154" i="3"/>
  <c r="O5154" i="3" s="1"/>
  <c r="N5155" i="3"/>
  <c r="O5155" i="3" s="1"/>
  <c r="N5156" i="3"/>
  <c r="O5156" i="3" s="1"/>
  <c r="N5157" i="3"/>
  <c r="O5157" i="3" s="1"/>
  <c r="N5158" i="3"/>
  <c r="O5158" i="3" s="1"/>
  <c r="N5159" i="3"/>
  <c r="O5159" i="3" s="1"/>
  <c r="N5160" i="3"/>
  <c r="O5160" i="3" s="1"/>
  <c r="N5161" i="3"/>
  <c r="O5161" i="3" s="1"/>
  <c r="N5162" i="3"/>
  <c r="O5162" i="3" s="1"/>
  <c r="N5163" i="3"/>
  <c r="O5163" i="3" s="1"/>
  <c r="N5164" i="3"/>
  <c r="O5164" i="3" s="1"/>
  <c r="N5165" i="3"/>
  <c r="O5165" i="3" s="1"/>
  <c r="N5166" i="3"/>
  <c r="O5166" i="3" s="1"/>
  <c r="N5167" i="3"/>
  <c r="O5167" i="3" s="1"/>
  <c r="N5168" i="3"/>
  <c r="O5168" i="3" s="1"/>
  <c r="N5169" i="3"/>
  <c r="O5169" i="3" s="1"/>
  <c r="N5170" i="3"/>
  <c r="O5170" i="3" s="1"/>
  <c r="N5171" i="3"/>
  <c r="O5171" i="3" s="1"/>
  <c r="N5172" i="3"/>
  <c r="O5172" i="3" s="1"/>
  <c r="N5173" i="3"/>
  <c r="O5173" i="3" s="1"/>
  <c r="N5174" i="3"/>
  <c r="O5174" i="3" s="1"/>
  <c r="N5175" i="3"/>
  <c r="O5175" i="3" s="1"/>
  <c r="N5176" i="3"/>
  <c r="O5176" i="3" s="1"/>
  <c r="N5177" i="3"/>
  <c r="O5177" i="3" s="1"/>
  <c r="N5178" i="3"/>
  <c r="O5178" i="3" s="1"/>
  <c r="N5179" i="3"/>
  <c r="O5179" i="3" s="1"/>
  <c r="N5180" i="3"/>
  <c r="O5180" i="3" s="1"/>
  <c r="N5181" i="3"/>
  <c r="O5181" i="3" s="1"/>
  <c r="N5182" i="3"/>
  <c r="O5182" i="3" s="1"/>
  <c r="N5183" i="3"/>
  <c r="O5183" i="3" s="1"/>
  <c r="N5184" i="3"/>
  <c r="O5184" i="3" s="1"/>
  <c r="N5185" i="3"/>
  <c r="O5185" i="3" s="1"/>
  <c r="N5186" i="3"/>
  <c r="O5186" i="3" s="1"/>
  <c r="N5187" i="3"/>
  <c r="O5187" i="3" s="1"/>
  <c r="N5188" i="3"/>
  <c r="O5188" i="3" s="1"/>
  <c r="N5189" i="3"/>
  <c r="O5189" i="3" s="1"/>
  <c r="N5190" i="3"/>
  <c r="O5190" i="3" s="1"/>
  <c r="N5191" i="3"/>
  <c r="O5191" i="3" s="1"/>
  <c r="N5192" i="3"/>
  <c r="O5192" i="3" s="1"/>
  <c r="N5193" i="3"/>
  <c r="O5193" i="3" s="1"/>
  <c r="N5194" i="3"/>
  <c r="O5194" i="3" s="1"/>
  <c r="N5195" i="3"/>
  <c r="O5195" i="3" s="1"/>
  <c r="N5196" i="3"/>
  <c r="O5196" i="3" s="1"/>
  <c r="N5197" i="3"/>
  <c r="O5197" i="3" s="1"/>
  <c r="N5198" i="3"/>
  <c r="O5198" i="3" s="1"/>
  <c r="N5199" i="3"/>
  <c r="O5199" i="3" s="1"/>
  <c r="N5200" i="3"/>
  <c r="O5200" i="3" s="1"/>
  <c r="N5201" i="3"/>
  <c r="O5201" i="3" s="1"/>
  <c r="N5202" i="3"/>
  <c r="O5202" i="3" s="1"/>
  <c r="N5203" i="3"/>
  <c r="O5203" i="3" s="1"/>
  <c r="N5204" i="3"/>
  <c r="O5204" i="3" s="1"/>
  <c r="N5205" i="3"/>
  <c r="O5205" i="3" s="1"/>
  <c r="N5206" i="3"/>
  <c r="O5206" i="3" s="1"/>
  <c r="N5207" i="3"/>
  <c r="O5207" i="3" s="1"/>
  <c r="N5208" i="3"/>
  <c r="O5208" i="3" s="1"/>
  <c r="N5209" i="3"/>
  <c r="O5209" i="3" s="1"/>
  <c r="N5210" i="3"/>
  <c r="O5210" i="3" s="1"/>
  <c r="N5211" i="3"/>
  <c r="O5211" i="3" s="1"/>
  <c r="N5212" i="3"/>
  <c r="O5212" i="3" s="1"/>
  <c r="N5213" i="3"/>
  <c r="O5213" i="3" s="1"/>
  <c r="N5214" i="3"/>
  <c r="O5214" i="3" s="1"/>
  <c r="N5215" i="3"/>
  <c r="O5215" i="3" s="1"/>
  <c r="N5216" i="3"/>
  <c r="O5216" i="3" s="1"/>
  <c r="N5217" i="3"/>
  <c r="O5217" i="3" s="1"/>
  <c r="N5218" i="3"/>
  <c r="O5218" i="3" s="1"/>
  <c r="N5219" i="3"/>
  <c r="O5219" i="3" s="1"/>
  <c r="N5220" i="3"/>
  <c r="O5220" i="3" s="1"/>
  <c r="N5221" i="3"/>
  <c r="O5221" i="3" s="1"/>
  <c r="N5222" i="3"/>
  <c r="O5222" i="3" s="1"/>
  <c r="N5223" i="3"/>
  <c r="O5223" i="3" s="1"/>
  <c r="N5224" i="3"/>
  <c r="O5224" i="3" s="1"/>
  <c r="N5225" i="3"/>
  <c r="O5225" i="3" s="1"/>
  <c r="N5226" i="3"/>
  <c r="O5226" i="3" s="1"/>
  <c r="N5227" i="3"/>
  <c r="O5227" i="3" s="1"/>
  <c r="N5228" i="3"/>
  <c r="O5228" i="3" s="1"/>
  <c r="N5229" i="3"/>
  <c r="O5229" i="3" s="1"/>
  <c r="N5230" i="3"/>
  <c r="O5230" i="3" s="1"/>
  <c r="N5231" i="3"/>
  <c r="O5231" i="3" s="1"/>
  <c r="N5232" i="3"/>
  <c r="O5232" i="3" s="1"/>
  <c r="N5233" i="3"/>
  <c r="O5233" i="3" s="1"/>
  <c r="N5234" i="3"/>
  <c r="O5234" i="3" s="1"/>
  <c r="N5235" i="3"/>
  <c r="O5235" i="3" s="1"/>
  <c r="N5236" i="3"/>
  <c r="O5236" i="3" s="1"/>
  <c r="N5237" i="3"/>
  <c r="O5237" i="3" s="1"/>
  <c r="N5238" i="3"/>
  <c r="O5238" i="3" s="1"/>
  <c r="N5239" i="3"/>
  <c r="O5239" i="3" s="1"/>
  <c r="N5240" i="3"/>
  <c r="O5240" i="3" s="1"/>
  <c r="N5241" i="3"/>
  <c r="O5241" i="3" s="1"/>
  <c r="N5242" i="3"/>
  <c r="O5242" i="3" s="1"/>
  <c r="N5243" i="3"/>
  <c r="O5243" i="3" s="1"/>
  <c r="N5244" i="3"/>
  <c r="O5244" i="3" s="1"/>
  <c r="N5245" i="3"/>
  <c r="O5245" i="3" s="1"/>
  <c r="N5246" i="3"/>
  <c r="O5246" i="3" s="1"/>
  <c r="N5247" i="3"/>
  <c r="O5247" i="3" s="1"/>
  <c r="N5248" i="3"/>
  <c r="O5248" i="3" s="1"/>
  <c r="N5249" i="3"/>
  <c r="O5249" i="3" s="1"/>
  <c r="N5250" i="3"/>
  <c r="O5250" i="3" s="1"/>
  <c r="N5251" i="3"/>
  <c r="O5251" i="3" s="1"/>
  <c r="N5252" i="3"/>
  <c r="O5252" i="3" s="1"/>
  <c r="N5253" i="3"/>
  <c r="O5253" i="3" s="1"/>
  <c r="N5254" i="3"/>
  <c r="O5254" i="3" s="1"/>
  <c r="N5255" i="3"/>
  <c r="O5255" i="3" s="1"/>
  <c r="N5256" i="3"/>
  <c r="O5256" i="3" s="1"/>
  <c r="N5257" i="3"/>
  <c r="O5257" i="3" s="1"/>
  <c r="N5258" i="3"/>
  <c r="O5258" i="3" s="1"/>
  <c r="N5259" i="3"/>
  <c r="O5259" i="3" s="1"/>
  <c r="N5260" i="3"/>
  <c r="O5260" i="3" s="1"/>
  <c r="N5261" i="3"/>
  <c r="O5261" i="3" s="1"/>
  <c r="N5262" i="3"/>
  <c r="O5262" i="3" s="1"/>
  <c r="N5263" i="3"/>
  <c r="O5263" i="3" s="1"/>
  <c r="N5264" i="3"/>
  <c r="O5264" i="3" s="1"/>
  <c r="N5265" i="3"/>
  <c r="O5265" i="3" s="1"/>
  <c r="N5266" i="3"/>
  <c r="O5266" i="3" s="1"/>
  <c r="N5267" i="3"/>
  <c r="O5267" i="3" s="1"/>
  <c r="N5268" i="3"/>
  <c r="O5268" i="3" s="1"/>
  <c r="N5269" i="3"/>
  <c r="O5269" i="3" s="1"/>
  <c r="N5270" i="3"/>
  <c r="O5270" i="3" s="1"/>
  <c r="N5271" i="3"/>
  <c r="O5271" i="3" s="1"/>
  <c r="N5272" i="3"/>
  <c r="O5272" i="3" s="1"/>
  <c r="N5273" i="3"/>
  <c r="O5273" i="3" s="1"/>
  <c r="N5274" i="3"/>
  <c r="O5274" i="3" s="1"/>
  <c r="N5275" i="3"/>
  <c r="O5275" i="3" s="1"/>
  <c r="N5276" i="3"/>
  <c r="O5276" i="3" s="1"/>
  <c r="N5277" i="3"/>
  <c r="O5277" i="3" s="1"/>
  <c r="N5278" i="3"/>
  <c r="O5278" i="3" s="1"/>
  <c r="N5279" i="3"/>
  <c r="O5279" i="3" s="1"/>
  <c r="N5280" i="3"/>
  <c r="O5280" i="3" s="1"/>
  <c r="N5281" i="3"/>
  <c r="O5281" i="3" s="1"/>
  <c r="N5282" i="3"/>
  <c r="O5282" i="3" s="1"/>
  <c r="N5283" i="3"/>
  <c r="O5283" i="3" s="1"/>
  <c r="N5284" i="3"/>
  <c r="O5284" i="3" s="1"/>
  <c r="N5285" i="3"/>
  <c r="O5285" i="3" s="1"/>
  <c r="N5286" i="3"/>
  <c r="O5286" i="3" s="1"/>
  <c r="N5287" i="3"/>
  <c r="O5287" i="3" s="1"/>
  <c r="N5288" i="3"/>
  <c r="O5288" i="3" s="1"/>
  <c r="N5289" i="3"/>
  <c r="O5289" i="3" s="1"/>
  <c r="N5290" i="3"/>
  <c r="O5290" i="3" s="1"/>
  <c r="N5291" i="3"/>
  <c r="O5291" i="3" s="1"/>
  <c r="N5292" i="3"/>
  <c r="O5292" i="3" s="1"/>
  <c r="N5293" i="3"/>
  <c r="O5293" i="3" s="1"/>
  <c r="N5294" i="3"/>
  <c r="O5294" i="3" s="1"/>
  <c r="N5295" i="3"/>
  <c r="O5295" i="3" s="1"/>
  <c r="N5296" i="3"/>
  <c r="O5296" i="3" s="1"/>
  <c r="N5297" i="3"/>
  <c r="O5297" i="3" s="1"/>
  <c r="N5298" i="3"/>
  <c r="O5298" i="3" s="1"/>
  <c r="N5299" i="3"/>
  <c r="O5299" i="3" s="1"/>
  <c r="N5300" i="3"/>
  <c r="O5300" i="3" s="1"/>
  <c r="N5301" i="3"/>
  <c r="O5301" i="3" s="1"/>
  <c r="N5302" i="3"/>
  <c r="O5302" i="3" s="1"/>
  <c r="N5303" i="3"/>
  <c r="O5303" i="3" s="1"/>
  <c r="N5304" i="3"/>
  <c r="O5304" i="3" s="1"/>
  <c r="N5305" i="3"/>
  <c r="O5305" i="3" s="1"/>
  <c r="N5306" i="3"/>
  <c r="O5306" i="3" s="1"/>
  <c r="N5307" i="3"/>
  <c r="O5307" i="3" s="1"/>
  <c r="N5308" i="3"/>
  <c r="O5308" i="3" s="1"/>
  <c r="N5309" i="3"/>
  <c r="O5309" i="3" s="1"/>
  <c r="N5310" i="3"/>
  <c r="O5310" i="3" s="1"/>
  <c r="N5311" i="3"/>
  <c r="O5311" i="3" s="1"/>
  <c r="N5312" i="3"/>
  <c r="O5312" i="3" s="1"/>
  <c r="N5313" i="3"/>
  <c r="O5313" i="3" s="1"/>
  <c r="N5314" i="3"/>
  <c r="O5314" i="3" s="1"/>
  <c r="N5315" i="3"/>
  <c r="O5315" i="3" s="1"/>
  <c r="N5316" i="3"/>
  <c r="O5316" i="3" s="1"/>
  <c r="N5317" i="3"/>
  <c r="O5317" i="3" s="1"/>
  <c r="N5318" i="3"/>
  <c r="O5318" i="3" s="1"/>
  <c r="N5319" i="3"/>
  <c r="O5319" i="3" s="1"/>
  <c r="N5320" i="3"/>
  <c r="O5320" i="3" s="1"/>
  <c r="N5321" i="3"/>
  <c r="O5321" i="3" s="1"/>
  <c r="N5322" i="3"/>
  <c r="O5322" i="3" s="1"/>
  <c r="N5323" i="3"/>
  <c r="O5323" i="3" s="1"/>
  <c r="N5324" i="3"/>
  <c r="O5324" i="3" s="1"/>
  <c r="N5325" i="3"/>
  <c r="O5325" i="3" s="1"/>
  <c r="N5326" i="3"/>
  <c r="O5326" i="3" s="1"/>
  <c r="N5327" i="3"/>
  <c r="O5327" i="3" s="1"/>
  <c r="N5328" i="3"/>
  <c r="O5328" i="3" s="1"/>
  <c r="N5329" i="3"/>
  <c r="O5329" i="3" s="1"/>
  <c r="N5330" i="3"/>
  <c r="O5330" i="3" s="1"/>
  <c r="N5331" i="3"/>
  <c r="O5331" i="3" s="1"/>
  <c r="N5332" i="3"/>
  <c r="O5332" i="3" s="1"/>
  <c r="N5333" i="3"/>
  <c r="O5333" i="3" s="1"/>
  <c r="N5334" i="3"/>
  <c r="O5334" i="3" s="1"/>
  <c r="N5335" i="3"/>
  <c r="O5335" i="3" s="1"/>
  <c r="N5336" i="3"/>
  <c r="O5336" i="3" s="1"/>
  <c r="N5337" i="3"/>
  <c r="O5337" i="3" s="1"/>
  <c r="N5338" i="3"/>
  <c r="O5338" i="3" s="1"/>
  <c r="N5339" i="3"/>
  <c r="O5339" i="3" s="1"/>
  <c r="N5340" i="3"/>
  <c r="O5340" i="3" s="1"/>
  <c r="N5341" i="3"/>
  <c r="O5341" i="3" s="1"/>
  <c r="N5342" i="3"/>
  <c r="O5342" i="3" s="1"/>
  <c r="N5343" i="3"/>
  <c r="O5343" i="3" s="1"/>
  <c r="N5344" i="3"/>
  <c r="O5344" i="3" s="1"/>
  <c r="N5345" i="3"/>
  <c r="O5345" i="3" s="1"/>
  <c r="N5346" i="3"/>
  <c r="O5346" i="3" s="1"/>
  <c r="N5347" i="3"/>
  <c r="O5347" i="3" s="1"/>
  <c r="N5348" i="3"/>
  <c r="O5348" i="3" s="1"/>
  <c r="N5349" i="3"/>
  <c r="O5349" i="3" s="1"/>
  <c r="N5350" i="3"/>
  <c r="O5350" i="3" s="1"/>
  <c r="N5351" i="3"/>
  <c r="O5351" i="3" s="1"/>
  <c r="N5352" i="3"/>
  <c r="O5352" i="3" s="1"/>
  <c r="N5353" i="3"/>
  <c r="O5353" i="3" s="1"/>
  <c r="N5354" i="3"/>
  <c r="O5354" i="3" s="1"/>
  <c r="N5355" i="3"/>
  <c r="O5355" i="3" s="1"/>
  <c r="N5356" i="3"/>
  <c r="O5356" i="3" s="1"/>
  <c r="N5357" i="3"/>
  <c r="O5357" i="3" s="1"/>
  <c r="N5358" i="3"/>
  <c r="O5358" i="3" s="1"/>
  <c r="N5359" i="3"/>
  <c r="O5359" i="3" s="1"/>
  <c r="N5360" i="3"/>
  <c r="O5360" i="3" s="1"/>
  <c r="N5361" i="3"/>
  <c r="O5361" i="3" s="1"/>
  <c r="N5362" i="3"/>
  <c r="O5362" i="3" s="1"/>
  <c r="N5363" i="3"/>
  <c r="O5363" i="3" s="1"/>
  <c r="N5364" i="3"/>
  <c r="O5364" i="3" s="1"/>
  <c r="N5365" i="3"/>
  <c r="O5365" i="3" s="1"/>
  <c r="N5366" i="3"/>
  <c r="O5366" i="3" s="1"/>
  <c r="N5367" i="3"/>
  <c r="O5367" i="3" s="1"/>
  <c r="N5368" i="3"/>
  <c r="O5368" i="3" s="1"/>
  <c r="N5369" i="3"/>
  <c r="O5369" i="3" s="1"/>
  <c r="N5370" i="3"/>
  <c r="O5370" i="3" s="1"/>
  <c r="N5371" i="3"/>
  <c r="O5371" i="3" s="1"/>
  <c r="N5372" i="3"/>
  <c r="O5372" i="3" s="1"/>
  <c r="N5373" i="3"/>
  <c r="O5373" i="3" s="1"/>
  <c r="N5374" i="3"/>
  <c r="O5374" i="3" s="1"/>
  <c r="N5375" i="3"/>
  <c r="O5375" i="3" s="1"/>
  <c r="N5376" i="3"/>
  <c r="O5376" i="3" s="1"/>
  <c r="N5377" i="3"/>
  <c r="O5377" i="3" s="1"/>
  <c r="N5378" i="3"/>
  <c r="O5378" i="3" s="1"/>
  <c r="N5379" i="3"/>
  <c r="O5379" i="3" s="1"/>
  <c r="N5380" i="3"/>
  <c r="O5380" i="3" s="1"/>
  <c r="N5381" i="3"/>
  <c r="O5381" i="3" s="1"/>
  <c r="N5382" i="3"/>
  <c r="O5382" i="3" s="1"/>
  <c r="N5383" i="3"/>
  <c r="O5383" i="3" s="1"/>
  <c r="N5384" i="3"/>
  <c r="O5384" i="3" s="1"/>
  <c r="N5385" i="3"/>
  <c r="O5385" i="3" s="1"/>
  <c r="N5386" i="3"/>
  <c r="O5386" i="3" s="1"/>
  <c r="N5387" i="3"/>
  <c r="O5387" i="3" s="1"/>
  <c r="N5388" i="3"/>
  <c r="O5388" i="3" s="1"/>
  <c r="N5389" i="3"/>
  <c r="O5389" i="3" s="1"/>
  <c r="N5390" i="3"/>
  <c r="O5390" i="3" s="1"/>
  <c r="N5391" i="3"/>
  <c r="O5391" i="3" s="1"/>
  <c r="N5392" i="3"/>
  <c r="O5392" i="3" s="1"/>
  <c r="N5393" i="3"/>
  <c r="O5393" i="3" s="1"/>
  <c r="N5394" i="3"/>
  <c r="O5394" i="3" s="1"/>
  <c r="N5395" i="3"/>
  <c r="O5395" i="3" s="1"/>
  <c r="N5396" i="3"/>
  <c r="O5396" i="3" s="1"/>
  <c r="N5397" i="3"/>
  <c r="O5397" i="3" s="1"/>
  <c r="N5398" i="3"/>
  <c r="O5398" i="3" s="1"/>
  <c r="N5399" i="3"/>
  <c r="O5399" i="3" s="1"/>
  <c r="N5400" i="3"/>
  <c r="O5400" i="3" s="1"/>
  <c r="N5401" i="3"/>
  <c r="O5401" i="3" s="1"/>
  <c r="N5402" i="3"/>
  <c r="O5402" i="3" s="1"/>
  <c r="N5403" i="3"/>
  <c r="O5403" i="3" s="1"/>
  <c r="N5404" i="3"/>
  <c r="O5404" i="3" s="1"/>
  <c r="N5405" i="3"/>
  <c r="O5405" i="3" s="1"/>
  <c r="N5406" i="3"/>
  <c r="O5406" i="3" s="1"/>
  <c r="N5407" i="3"/>
  <c r="O5407" i="3" s="1"/>
  <c r="N5408" i="3"/>
  <c r="O5408" i="3" s="1"/>
  <c r="N5409" i="3"/>
  <c r="O5409" i="3" s="1"/>
  <c r="N5410" i="3"/>
  <c r="O5410" i="3" s="1"/>
  <c r="N5411" i="3"/>
  <c r="O5411" i="3" s="1"/>
  <c r="N5412" i="3"/>
  <c r="O5412" i="3" s="1"/>
  <c r="N5413" i="3"/>
  <c r="O5413" i="3" s="1"/>
  <c r="N5414" i="3"/>
  <c r="O5414" i="3" s="1"/>
  <c r="N5415" i="3"/>
  <c r="O5415" i="3" s="1"/>
  <c r="N5416" i="3"/>
  <c r="O5416" i="3" s="1"/>
  <c r="N5417" i="3"/>
  <c r="O5417" i="3" s="1"/>
  <c r="N5418" i="3"/>
  <c r="O5418" i="3" s="1"/>
  <c r="N5419" i="3"/>
  <c r="O5419" i="3" s="1"/>
  <c r="N5420" i="3"/>
  <c r="O5420" i="3" s="1"/>
  <c r="N5421" i="3"/>
  <c r="O5421" i="3" s="1"/>
  <c r="N5422" i="3"/>
  <c r="O5422" i="3" s="1"/>
  <c r="N5423" i="3"/>
  <c r="O5423" i="3" s="1"/>
  <c r="N5424" i="3"/>
  <c r="O5424" i="3" s="1"/>
  <c r="N5425" i="3"/>
  <c r="O5425" i="3" s="1"/>
  <c r="N5426" i="3"/>
  <c r="O5426" i="3" s="1"/>
  <c r="N5427" i="3"/>
  <c r="O5427" i="3" s="1"/>
  <c r="N5428" i="3"/>
  <c r="O5428" i="3" s="1"/>
  <c r="N5429" i="3"/>
  <c r="O5429" i="3" s="1"/>
  <c r="N5430" i="3"/>
  <c r="O5430" i="3" s="1"/>
  <c r="N5431" i="3"/>
  <c r="O5431" i="3" s="1"/>
  <c r="N5432" i="3"/>
  <c r="O5432" i="3" s="1"/>
  <c r="N5433" i="3"/>
  <c r="O5433" i="3" s="1"/>
  <c r="N5434" i="3"/>
  <c r="O5434" i="3" s="1"/>
  <c r="N5435" i="3"/>
  <c r="O5435" i="3" s="1"/>
  <c r="N5436" i="3"/>
  <c r="O5436" i="3" s="1"/>
  <c r="N5437" i="3"/>
  <c r="O5437" i="3" s="1"/>
  <c r="N5438" i="3"/>
  <c r="O5438" i="3" s="1"/>
  <c r="N5439" i="3"/>
  <c r="O5439" i="3" s="1"/>
  <c r="N5440" i="3"/>
  <c r="O5440" i="3" s="1"/>
  <c r="N5441" i="3"/>
  <c r="O5441" i="3" s="1"/>
  <c r="N5442" i="3"/>
  <c r="O5442" i="3" s="1"/>
  <c r="N5443" i="3"/>
  <c r="O5443" i="3" s="1"/>
  <c r="N5444" i="3"/>
  <c r="O5444" i="3" s="1"/>
  <c r="N5445" i="3"/>
  <c r="O5445" i="3" s="1"/>
  <c r="N5446" i="3"/>
  <c r="O5446" i="3" s="1"/>
  <c r="N5447" i="3"/>
  <c r="O5447" i="3" s="1"/>
  <c r="N5448" i="3"/>
  <c r="O5448" i="3" s="1"/>
  <c r="N5449" i="3"/>
  <c r="O5449" i="3" s="1"/>
  <c r="N5450" i="3"/>
  <c r="O5450" i="3" s="1"/>
  <c r="N5451" i="3"/>
  <c r="O5451" i="3" s="1"/>
  <c r="N5452" i="3"/>
  <c r="O5452" i="3" s="1"/>
  <c r="N5453" i="3"/>
  <c r="O5453" i="3" s="1"/>
  <c r="N5454" i="3"/>
  <c r="O5454" i="3" s="1"/>
  <c r="N5455" i="3"/>
  <c r="O5455" i="3" s="1"/>
  <c r="N5456" i="3"/>
  <c r="O5456" i="3" s="1"/>
  <c r="N5457" i="3"/>
  <c r="O5457" i="3" s="1"/>
  <c r="N5458" i="3"/>
  <c r="O5458" i="3" s="1"/>
  <c r="N5459" i="3"/>
  <c r="O5459" i="3" s="1"/>
  <c r="N5460" i="3"/>
  <c r="O5460" i="3" s="1"/>
  <c r="N5461" i="3"/>
  <c r="O5461" i="3" s="1"/>
  <c r="N5462" i="3"/>
  <c r="O5462" i="3" s="1"/>
  <c r="N5463" i="3"/>
  <c r="O5463" i="3" s="1"/>
  <c r="N5464" i="3"/>
  <c r="O5464" i="3" s="1"/>
  <c r="N5465" i="3"/>
  <c r="O5465" i="3" s="1"/>
  <c r="N5466" i="3"/>
  <c r="O5466" i="3" s="1"/>
  <c r="N5467" i="3"/>
  <c r="O5467" i="3" s="1"/>
  <c r="N5468" i="3"/>
  <c r="O5468" i="3" s="1"/>
  <c r="N5469" i="3"/>
  <c r="O5469" i="3" s="1"/>
  <c r="N5470" i="3"/>
  <c r="O5470" i="3" s="1"/>
  <c r="N5471" i="3"/>
  <c r="O5471" i="3" s="1"/>
  <c r="N5472" i="3"/>
  <c r="O5472" i="3" s="1"/>
  <c r="N5473" i="3"/>
  <c r="O5473" i="3" s="1"/>
  <c r="N5474" i="3"/>
  <c r="O5474" i="3" s="1"/>
  <c r="N5475" i="3"/>
  <c r="O5475" i="3" s="1"/>
  <c r="N5476" i="3"/>
  <c r="O5476" i="3" s="1"/>
  <c r="N5477" i="3"/>
  <c r="O5477" i="3" s="1"/>
  <c r="N5478" i="3"/>
  <c r="O5478" i="3" s="1"/>
  <c r="N5479" i="3"/>
  <c r="O5479" i="3" s="1"/>
  <c r="N5480" i="3"/>
  <c r="O5480" i="3" s="1"/>
  <c r="N5481" i="3"/>
  <c r="O5481" i="3" s="1"/>
  <c r="N5482" i="3"/>
  <c r="O5482" i="3" s="1"/>
  <c r="N5483" i="3"/>
  <c r="O5483" i="3" s="1"/>
  <c r="N5484" i="3"/>
  <c r="O5484" i="3" s="1"/>
  <c r="N5485" i="3"/>
  <c r="O5485" i="3" s="1"/>
  <c r="N5486" i="3"/>
  <c r="O5486" i="3" s="1"/>
  <c r="N5487" i="3"/>
  <c r="O5487" i="3" s="1"/>
  <c r="N5488" i="3"/>
  <c r="O5488" i="3" s="1"/>
  <c r="N5489" i="3"/>
  <c r="O5489" i="3" s="1"/>
  <c r="N5490" i="3"/>
  <c r="O5490" i="3" s="1"/>
  <c r="N5491" i="3"/>
  <c r="O5491" i="3" s="1"/>
  <c r="N5492" i="3"/>
  <c r="O5492" i="3" s="1"/>
  <c r="N5493" i="3"/>
  <c r="O5493" i="3" s="1"/>
  <c r="N5494" i="3"/>
  <c r="O5494" i="3" s="1"/>
  <c r="N5495" i="3"/>
  <c r="O5495" i="3" s="1"/>
  <c r="N5496" i="3"/>
  <c r="O5496" i="3" s="1"/>
  <c r="N5497" i="3"/>
  <c r="O5497" i="3" s="1"/>
  <c r="N5498" i="3"/>
  <c r="O5498" i="3" s="1"/>
  <c r="N5499" i="3"/>
  <c r="O5499" i="3" s="1"/>
  <c r="N5500" i="3"/>
  <c r="O5500" i="3" s="1"/>
  <c r="N5501" i="3"/>
  <c r="O5501" i="3" s="1"/>
  <c r="N5502" i="3"/>
  <c r="O5502" i="3" s="1"/>
  <c r="N5503" i="3"/>
  <c r="O5503" i="3" s="1"/>
  <c r="N5504" i="3"/>
  <c r="O5504" i="3" s="1"/>
  <c r="N5505" i="3"/>
  <c r="O5505" i="3" s="1"/>
  <c r="N5506" i="3"/>
  <c r="O5506" i="3" s="1"/>
  <c r="N5507" i="3"/>
  <c r="O5507" i="3" s="1"/>
  <c r="N5508" i="3"/>
  <c r="O5508" i="3" s="1"/>
  <c r="N5509" i="3"/>
  <c r="O5509" i="3" s="1"/>
  <c r="N5510" i="3"/>
  <c r="O5510" i="3" s="1"/>
  <c r="N5511" i="3"/>
  <c r="O5511" i="3" s="1"/>
  <c r="N5512" i="3"/>
  <c r="O5512" i="3" s="1"/>
  <c r="N5513" i="3"/>
  <c r="O5513" i="3" s="1"/>
  <c r="N5514" i="3"/>
  <c r="O5514" i="3" s="1"/>
  <c r="N5515" i="3"/>
  <c r="O5515" i="3" s="1"/>
  <c r="N5516" i="3"/>
  <c r="O5516" i="3" s="1"/>
  <c r="N5517" i="3"/>
  <c r="O5517" i="3" s="1"/>
  <c r="N5518" i="3"/>
  <c r="O5518" i="3" s="1"/>
  <c r="N5519" i="3"/>
  <c r="O5519" i="3" s="1"/>
  <c r="N5520" i="3"/>
  <c r="O5520" i="3" s="1"/>
  <c r="N5521" i="3"/>
  <c r="O5521" i="3" s="1"/>
  <c r="N5522" i="3"/>
  <c r="O5522" i="3" s="1"/>
  <c r="R4023" i="3"/>
  <c r="R4024" i="3"/>
  <c r="R4025" i="3"/>
  <c r="R4026" i="3"/>
  <c r="R4027" i="3"/>
  <c r="R4028" i="3"/>
  <c r="R4029" i="3"/>
  <c r="R4030" i="3"/>
  <c r="R4031" i="3"/>
  <c r="R4032" i="3"/>
  <c r="R4033" i="3"/>
  <c r="R4034" i="3"/>
  <c r="R4035" i="3"/>
  <c r="R4036" i="3"/>
  <c r="R4037" i="3"/>
  <c r="R4038" i="3"/>
  <c r="R4039" i="3"/>
  <c r="R4040" i="3"/>
  <c r="R4041" i="3"/>
  <c r="R4042" i="3"/>
  <c r="R4043" i="3"/>
  <c r="R4044" i="3"/>
  <c r="R4045" i="3"/>
  <c r="R4046" i="3"/>
  <c r="R4047" i="3"/>
  <c r="R4048" i="3"/>
  <c r="R4049" i="3"/>
  <c r="R4050" i="3"/>
  <c r="R4051" i="3"/>
  <c r="R4052" i="3"/>
  <c r="R4053" i="3"/>
  <c r="R4054" i="3"/>
  <c r="R4055" i="3"/>
  <c r="R4056" i="3"/>
  <c r="R4057" i="3"/>
  <c r="R4058" i="3"/>
  <c r="R4059" i="3"/>
  <c r="R4060" i="3"/>
  <c r="R4061" i="3"/>
  <c r="R4062" i="3"/>
  <c r="R4063" i="3"/>
  <c r="R4064" i="3"/>
  <c r="R4065" i="3"/>
  <c r="R4066" i="3"/>
  <c r="R4067" i="3"/>
  <c r="R4068" i="3"/>
  <c r="R4069" i="3"/>
  <c r="R4070" i="3"/>
  <c r="R4071" i="3"/>
  <c r="R4072" i="3"/>
  <c r="R4073" i="3"/>
  <c r="R4074" i="3"/>
  <c r="R4075" i="3"/>
  <c r="R4076" i="3"/>
  <c r="R4077" i="3"/>
  <c r="R4078" i="3"/>
  <c r="R4079" i="3"/>
  <c r="R4080" i="3"/>
  <c r="R4081" i="3"/>
  <c r="R4082" i="3"/>
  <c r="R4083" i="3"/>
  <c r="R4084" i="3"/>
  <c r="R4085" i="3"/>
  <c r="R4086" i="3"/>
  <c r="R4087" i="3"/>
  <c r="R4088" i="3"/>
  <c r="R4089" i="3"/>
  <c r="R4090" i="3"/>
  <c r="R4091" i="3"/>
  <c r="R4092" i="3"/>
  <c r="R4093" i="3"/>
  <c r="R4094" i="3"/>
  <c r="R4095" i="3"/>
  <c r="R4096" i="3"/>
  <c r="R4097" i="3"/>
  <c r="R4098" i="3"/>
  <c r="R4099" i="3"/>
  <c r="R4100" i="3"/>
  <c r="R4101" i="3"/>
  <c r="R4102" i="3"/>
  <c r="R4103" i="3"/>
  <c r="R4104" i="3"/>
  <c r="R4105" i="3"/>
  <c r="R4106" i="3"/>
  <c r="R4107" i="3"/>
  <c r="R4108" i="3"/>
  <c r="R4109" i="3"/>
  <c r="R4110" i="3"/>
  <c r="R4111" i="3"/>
  <c r="R4112" i="3"/>
  <c r="R4113" i="3"/>
  <c r="R4114" i="3"/>
  <c r="R4115" i="3"/>
  <c r="R4116" i="3"/>
  <c r="R4117" i="3"/>
  <c r="R4118" i="3"/>
  <c r="R4119" i="3"/>
  <c r="R4120" i="3"/>
  <c r="R4121" i="3"/>
  <c r="R4122" i="3"/>
  <c r="R4123" i="3"/>
  <c r="R4124" i="3"/>
  <c r="R4125" i="3"/>
  <c r="R4126" i="3"/>
  <c r="R4127" i="3"/>
  <c r="R4128" i="3"/>
  <c r="R4129" i="3"/>
  <c r="R4130" i="3"/>
  <c r="R4131" i="3"/>
  <c r="R4132" i="3"/>
  <c r="R4133" i="3"/>
  <c r="R4134" i="3"/>
  <c r="R4135" i="3"/>
  <c r="R4136" i="3"/>
  <c r="R4137" i="3"/>
  <c r="R4138" i="3"/>
  <c r="R4139" i="3"/>
  <c r="R4140" i="3"/>
  <c r="R4141" i="3"/>
  <c r="R4142" i="3"/>
  <c r="R4143" i="3"/>
  <c r="R4144" i="3"/>
  <c r="R4145" i="3"/>
  <c r="R4146" i="3"/>
  <c r="R4147" i="3"/>
  <c r="R4148" i="3"/>
  <c r="R4149" i="3"/>
  <c r="R4150" i="3"/>
  <c r="R4151" i="3"/>
  <c r="R4152" i="3"/>
  <c r="R4153" i="3"/>
  <c r="R4154" i="3"/>
  <c r="R4155" i="3"/>
  <c r="R4156" i="3"/>
  <c r="R4157" i="3"/>
  <c r="R4158" i="3"/>
  <c r="R4159" i="3"/>
  <c r="R4160" i="3"/>
  <c r="R4161" i="3"/>
  <c r="R4162" i="3"/>
  <c r="R4163" i="3"/>
  <c r="R4164" i="3"/>
  <c r="R4165" i="3"/>
  <c r="R4166" i="3"/>
  <c r="R4167" i="3"/>
  <c r="R4168" i="3"/>
  <c r="R4169" i="3"/>
  <c r="R4170" i="3"/>
  <c r="R4171" i="3"/>
  <c r="R4172" i="3"/>
  <c r="R4173" i="3"/>
  <c r="R4174" i="3"/>
  <c r="R4175" i="3"/>
  <c r="R4176" i="3"/>
  <c r="R4177" i="3"/>
  <c r="R4178" i="3"/>
  <c r="R4179" i="3"/>
  <c r="R4180" i="3"/>
  <c r="R4181" i="3"/>
  <c r="R4182" i="3"/>
  <c r="R4183" i="3"/>
  <c r="R4184" i="3"/>
  <c r="R4185" i="3"/>
  <c r="R4186" i="3"/>
  <c r="R4187" i="3"/>
  <c r="R4188" i="3"/>
  <c r="R4189" i="3"/>
  <c r="R4190" i="3"/>
  <c r="R4191" i="3"/>
  <c r="R4192" i="3"/>
  <c r="R4193" i="3"/>
  <c r="R4194" i="3"/>
  <c r="R4195" i="3"/>
  <c r="R4196" i="3"/>
  <c r="R4197" i="3"/>
  <c r="R4198" i="3"/>
  <c r="R4199" i="3"/>
  <c r="R4200" i="3"/>
  <c r="R4201" i="3"/>
  <c r="R4202" i="3"/>
  <c r="R4203" i="3"/>
  <c r="R4204" i="3"/>
  <c r="R4205" i="3"/>
  <c r="R4206" i="3"/>
  <c r="R4207" i="3"/>
  <c r="R4208" i="3"/>
  <c r="R4209" i="3"/>
  <c r="R4210" i="3"/>
  <c r="R4211" i="3"/>
  <c r="R4212" i="3"/>
  <c r="R4213" i="3"/>
  <c r="R4214" i="3"/>
  <c r="R4215" i="3"/>
  <c r="R4216" i="3"/>
  <c r="R4217" i="3"/>
  <c r="R4218" i="3"/>
  <c r="R4219" i="3"/>
  <c r="R4220" i="3"/>
  <c r="R4221" i="3"/>
  <c r="R4222" i="3"/>
  <c r="R4223" i="3"/>
  <c r="R4224" i="3"/>
  <c r="R4225" i="3"/>
  <c r="R4226" i="3"/>
  <c r="R4227" i="3"/>
  <c r="R4228" i="3"/>
  <c r="R4229" i="3"/>
  <c r="R4230" i="3"/>
  <c r="R4231" i="3"/>
  <c r="R4232" i="3"/>
  <c r="R4233" i="3"/>
  <c r="R4234" i="3"/>
  <c r="R4235" i="3"/>
  <c r="R4236" i="3"/>
  <c r="R4237" i="3"/>
  <c r="R4238" i="3"/>
  <c r="R4239" i="3"/>
  <c r="R4240" i="3"/>
  <c r="R4241" i="3"/>
  <c r="R4242" i="3"/>
  <c r="R4243" i="3"/>
  <c r="R4244" i="3"/>
  <c r="R4245" i="3"/>
  <c r="R4246" i="3"/>
  <c r="R4247" i="3"/>
  <c r="R4248" i="3"/>
  <c r="R4249" i="3"/>
  <c r="R4250" i="3"/>
  <c r="R4251" i="3"/>
  <c r="R4252" i="3"/>
  <c r="R4253" i="3"/>
  <c r="R4254" i="3"/>
  <c r="R4255" i="3"/>
  <c r="R4256" i="3"/>
  <c r="R4257" i="3"/>
  <c r="R4258" i="3"/>
  <c r="R4259" i="3"/>
  <c r="R4260" i="3"/>
  <c r="R4261" i="3"/>
  <c r="R4262" i="3"/>
  <c r="R4263" i="3"/>
  <c r="R4264" i="3"/>
  <c r="R4265" i="3"/>
  <c r="R4266" i="3"/>
  <c r="R4267" i="3"/>
  <c r="R4268" i="3"/>
  <c r="R4269" i="3"/>
  <c r="R4270" i="3"/>
  <c r="R4271" i="3"/>
  <c r="R4272" i="3"/>
  <c r="R4273" i="3"/>
  <c r="R4274" i="3"/>
  <c r="R4275" i="3"/>
  <c r="R4276" i="3"/>
  <c r="R4277" i="3"/>
  <c r="R4278" i="3"/>
  <c r="R4279" i="3"/>
  <c r="R4280" i="3"/>
  <c r="R4281" i="3"/>
  <c r="R4282" i="3"/>
  <c r="R4283" i="3"/>
  <c r="R4284" i="3"/>
  <c r="R4285" i="3"/>
  <c r="R4286" i="3"/>
  <c r="R4287" i="3"/>
  <c r="R4288" i="3"/>
  <c r="R4289" i="3"/>
  <c r="R4290" i="3"/>
  <c r="R4291" i="3"/>
  <c r="R4292" i="3"/>
  <c r="R4293" i="3"/>
  <c r="R4294" i="3"/>
  <c r="R4295" i="3"/>
  <c r="R4296" i="3"/>
  <c r="R4297" i="3"/>
  <c r="R4298" i="3"/>
  <c r="R4299" i="3"/>
  <c r="R4300" i="3"/>
  <c r="R4301" i="3"/>
  <c r="R4302" i="3"/>
  <c r="R4303" i="3"/>
  <c r="R4304" i="3"/>
  <c r="R4305" i="3"/>
  <c r="R4306" i="3"/>
  <c r="R4307" i="3"/>
  <c r="R4308" i="3"/>
  <c r="R4309" i="3"/>
  <c r="R4310" i="3"/>
  <c r="R4311" i="3"/>
  <c r="R4312" i="3"/>
  <c r="R4313" i="3"/>
  <c r="R4314" i="3"/>
  <c r="R4315" i="3"/>
  <c r="R4316" i="3"/>
  <c r="R4317" i="3"/>
  <c r="R4318" i="3"/>
  <c r="R4319" i="3"/>
  <c r="R4320" i="3"/>
  <c r="R4321" i="3"/>
  <c r="R4322" i="3"/>
  <c r="R4323" i="3"/>
  <c r="R4324" i="3"/>
  <c r="R4325" i="3"/>
  <c r="R4326" i="3"/>
  <c r="R4327" i="3"/>
  <c r="R4328" i="3"/>
  <c r="R4329" i="3"/>
  <c r="R4330" i="3"/>
  <c r="R4331" i="3"/>
  <c r="R4332" i="3"/>
  <c r="R4333" i="3"/>
  <c r="R4334" i="3"/>
  <c r="R4335" i="3"/>
  <c r="R4336" i="3"/>
  <c r="R4337" i="3"/>
  <c r="R4338" i="3"/>
  <c r="R4339" i="3"/>
  <c r="R4340" i="3"/>
  <c r="R4341" i="3"/>
  <c r="R4342" i="3"/>
  <c r="R4343" i="3"/>
  <c r="R4344" i="3"/>
  <c r="R4345" i="3"/>
  <c r="R4346" i="3"/>
  <c r="R4347" i="3"/>
  <c r="R4348" i="3"/>
  <c r="R4349" i="3"/>
  <c r="R4350" i="3"/>
  <c r="R4351" i="3"/>
  <c r="R4352" i="3"/>
  <c r="R4353" i="3"/>
  <c r="R4354" i="3"/>
  <c r="R4355" i="3"/>
  <c r="R4356" i="3"/>
  <c r="R4357" i="3"/>
  <c r="R4358" i="3"/>
  <c r="R4359" i="3"/>
  <c r="R4360" i="3"/>
  <c r="R4361" i="3"/>
  <c r="R4362" i="3"/>
  <c r="R4363" i="3"/>
  <c r="R4364" i="3"/>
  <c r="R4365" i="3"/>
  <c r="R4366" i="3"/>
  <c r="R4367" i="3"/>
  <c r="R4368" i="3"/>
  <c r="R4369" i="3"/>
  <c r="R4370" i="3"/>
  <c r="R4371" i="3"/>
  <c r="R4372" i="3"/>
  <c r="R4373" i="3"/>
  <c r="R4374" i="3"/>
  <c r="R4375" i="3"/>
  <c r="R4376" i="3"/>
  <c r="R4377" i="3"/>
  <c r="R4378" i="3"/>
  <c r="R4379" i="3"/>
  <c r="R4380" i="3"/>
  <c r="R4381" i="3"/>
  <c r="R4382" i="3"/>
  <c r="R4383" i="3"/>
  <c r="R4384" i="3"/>
  <c r="R4385" i="3"/>
  <c r="R4386" i="3"/>
  <c r="R4387" i="3"/>
  <c r="R4388" i="3"/>
  <c r="R4389" i="3"/>
  <c r="R4390" i="3"/>
  <c r="R4391" i="3"/>
  <c r="R4392" i="3"/>
  <c r="R4393" i="3"/>
  <c r="R4394" i="3"/>
  <c r="R4395" i="3"/>
  <c r="R4396" i="3"/>
  <c r="R4397" i="3"/>
  <c r="R4398" i="3"/>
  <c r="R4399" i="3"/>
  <c r="R4400" i="3"/>
  <c r="R4401" i="3"/>
  <c r="R4402" i="3"/>
  <c r="R4403" i="3"/>
  <c r="R4404" i="3"/>
  <c r="R4405" i="3"/>
  <c r="R4406" i="3"/>
  <c r="R4407" i="3"/>
  <c r="R4408" i="3"/>
  <c r="R4409" i="3"/>
  <c r="R4410" i="3"/>
  <c r="R4411" i="3"/>
  <c r="R4412" i="3"/>
  <c r="R4413" i="3"/>
  <c r="R4414" i="3"/>
  <c r="R4415" i="3"/>
  <c r="R4416" i="3"/>
  <c r="R4417" i="3"/>
  <c r="R4418" i="3"/>
  <c r="R4419" i="3"/>
  <c r="R4420" i="3"/>
  <c r="R4421" i="3"/>
  <c r="R4422" i="3"/>
  <c r="R4423" i="3"/>
  <c r="R4424" i="3"/>
  <c r="R4425" i="3"/>
  <c r="R4426" i="3"/>
  <c r="R4427" i="3"/>
  <c r="R4428" i="3"/>
  <c r="R4429" i="3"/>
  <c r="R4430" i="3"/>
  <c r="R4431" i="3"/>
  <c r="R4432" i="3"/>
  <c r="R4433" i="3"/>
  <c r="R4434" i="3"/>
  <c r="R4435" i="3"/>
  <c r="R4436" i="3"/>
  <c r="R4437" i="3"/>
  <c r="R4438" i="3"/>
  <c r="R4439" i="3"/>
  <c r="R4440" i="3"/>
  <c r="R4441" i="3"/>
  <c r="R4442" i="3"/>
  <c r="R4443" i="3"/>
  <c r="R4444" i="3"/>
  <c r="R4445" i="3"/>
  <c r="R4446" i="3"/>
  <c r="R4447" i="3"/>
  <c r="R4448" i="3"/>
  <c r="R4449" i="3"/>
  <c r="R4450" i="3"/>
  <c r="R4451" i="3"/>
  <c r="R4452" i="3"/>
  <c r="R4453" i="3"/>
  <c r="R4454" i="3"/>
  <c r="R4455" i="3"/>
  <c r="R4456" i="3"/>
  <c r="R4457" i="3"/>
  <c r="R4458" i="3"/>
  <c r="R4459" i="3"/>
  <c r="R4460" i="3"/>
  <c r="R4461" i="3"/>
  <c r="R4462" i="3"/>
  <c r="R4463" i="3"/>
  <c r="R4464" i="3"/>
  <c r="R4465" i="3"/>
  <c r="R4466" i="3"/>
  <c r="R4467" i="3"/>
  <c r="R4468" i="3"/>
  <c r="R4469" i="3"/>
  <c r="R4470" i="3"/>
  <c r="R4471" i="3"/>
  <c r="R4472" i="3"/>
  <c r="R4473" i="3"/>
  <c r="R4474" i="3"/>
  <c r="R4475" i="3"/>
  <c r="R4476" i="3"/>
  <c r="R4477" i="3"/>
  <c r="R4478" i="3"/>
  <c r="R4479" i="3"/>
  <c r="R4480" i="3"/>
  <c r="R4481" i="3"/>
  <c r="R4482" i="3"/>
  <c r="R4483" i="3"/>
  <c r="R4484" i="3"/>
  <c r="R4485" i="3"/>
  <c r="R4486" i="3"/>
  <c r="R4487" i="3"/>
  <c r="R4488" i="3"/>
  <c r="R4489" i="3"/>
  <c r="R4490" i="3"/>
  <c r="R4491" i="3"/>
  <c r="R4492" i="3"/>
  <c r="R4493" i="3"/>
  <c r="R4494" i="3"/>
  <c r="R4495" i="3"/>
  <c r="R4496" i="3"/>
  <c r="R4497" i="3"/>
  <c r="R4498" i="3"/>
  <c r="R4499" i="3"/>
  <c r="R4500" i="3"/>
  <c r="R4501" i="3"/>
  <c r="R4502" i="3"/>
  <c r="R4503" i="3"/>
  <c r="R4504" i="3"/>
  <c r="R4505" i="3"/>
  <c r="R4506" i="3"/>
  <c r="R4507" i="3"/>
  <c r="R4508" i="3"/>
  <c r="R4509" i="3"/>
  <c r="R4510" i="3"/>
  <c r="R4511" i="3"/>
  <c r="R4512" i="3"/>
  <c r="R4513" i="3"/>
  <c r="R4514" i="3"/>
  <c r="R4515" i="3"/>
  <c r="R4516" i="3"/>
  <c r="R4517" i="3"/>
  <c r="R4518" i="3"/>
  <c r="R4519" i="3"/>
  <c r="R4520" i="3"/>
  <c r="R4521" i="3"/>
  <c r="R4522" i="3"/>
  <c r="R4523" i="3"/>
  <c r="R4524" i="3"/>
  <c r="R4525" i="3"/>
  <c r="R4526" i="3"/>
  <c r="R4527" i="3"/>
  <c r="R4528" i="3"/>
  <c r="R4529" i="3"/>
  <c r="R4530" i="3"/>
  <c r="R4531" i="3"/>
  <c r="R4532" i="3"/>
  <c r="R4533" i="3"/>
  <c r="R4534" i="3"/>
  <c r="R4535" i="3"/>
  <c r="R4536" i="3"/>
  <c r="R4537" i="3"/>
  <c r="R4538" i="3"/>
  <c r="R4539" i="3"/>
  <c r="R4540" i="3"/>
  <c r="R4541" i="3"/>
  <c r="R4542" i="3"/>
  <c r="R4543" i="3"/>
  <c r="R4544" i="3"/>
  <c r="R4545" i="3"/>
  <c r="R4546" i="3"/>
  <c r="R4547" i="3"/>
  <c r="R4548" i="3"/>
  <c r="R4549" i="3"/>
  <c r="R4550" i="3"/>
  <c r="R4551" i="3"/>
  <c r="R4552" i="3"/>
  <c r="R4553" i="3"/>
  <c r="R4554" i="3"/>
  <c r="R4555" i="3"/>
  <c r="R4556" i="3"/>
  <c r="R4557" i="3"/>
  <c r="R4558" i="3"/>
  <c r="R4559" i="3"/>
  <c r="R4560" i="3"/>
  <c r="R4561" i="3"/>
  <c r="R4562" i="3"/>
  <c r="R4563" i="3"/>
  <c r="R4564" i="3"/>
  <c r="R4565" i="3"/>
  <c r="R4566" i="3"/>
  <c r="R4567" i="3"/>
  <c r="R4568" i="3"/>
  <c r="R4569" i="3"/>
  <c r="R4570" i="3"/>
  <c r="R4571" i="3"/>
  <c r="R4572" i="3"/>
  <c r="R4573" i="3"/>
  <c r="R4574" i="3"/>
  <c r="R4575" i="3"/>
  <c r="R4576" i="3"/>
  <c r="R4577" i="3"/>
  <c r="R4578" i="3"/>
  <c r="R4579" i="3"/>
  <c r="R4580" i="3"/>
  <c r="R4581" i="3"/>
  <c r="R4582" i="3"/>
  <c r="R4583" i="3"/>
  <c r="R4584" i="3"/>
  <c r="R4585" i="3"/>
  <c r="R4586" i="3"/>
  <c r="R4587" i="3"/>
  <c r="R4588" i="3"/>
  <c r="R4589" i="3"/>
  <c r="R4590" i="3"/>
  <c r="R4591" i="3"/>
  <c r="R4592" i="3"/>
  <c r="R4593" i="3"/>
  <c r="R4594" i="3"/>
  <c r="R4595" i="3"/>
  <c r="R4596" i="3"/>
  <c r="R4597" i="3"/>
  <c r="R4598" i="3"/>
  <c r="R4599" i="3"/>
  <c r="R4600" i="3"/>
  <c r="R4601" i="3"/>
  <c r="R4602" i="3"/>
  <c r="R4603" i="3"/>
  <c r="R4604" i="3"/>
  <c r="R4605" i="3"/>
  <c r="R4606" i="3"/>
  <c r="R4607" i="3"/>
  <c r="R4608" i="3"/>
  <c r="R4609" i="3"/>
  <c r="R4610" i="3"/>
  <c r="R4611" i="3"/>
  <c r="R4612" i="3"/>
  <c r="R4613" i="3"/>
  <c r="R4614" i="3"/>
  <c r="R4615" i="3"/>
  <c r="R4616" i="3"/>
  <c r="R4617" i="3"/>
  <c r="R4618" i="3"/>
  <c r="R4619" i="3"/>
  <c r="R4620" i="3"/>
  <c r="R4621" i="3"/>
  <c r="R4622" i="3"/>
  <c r="R4623" i="3"/>
  <c r="R4624" i="3"/>
  <c r="R4625" i="3"/>
  <c r="R4626" i="3"/>
  <c r="R4627" i="3"/>
  <c r="R4628" i="3"/>
  <c r="R4629" i="3"/>
  <c r="R4630" i="3"/>
  <c r="R4631" i="3"/>
  <c r="R4632" i="3"/>
  <c r="R4633" i="3"/>
  <c r="R4634" i="3"/>
  <c r="R4635" i="3"/>
  <c r="R4636" i="3"/>
  <c r="R4637" i="3"/>
  <c r="R4638" i="3"/>
  <c r="R4639" i="3"/>
  <c r="R4640" i="3"/>
  <c r="R4641" i="3"/>
  <c r="R4642" i="3"/>
  <c r="R4643" i="3"/>
  <c r="R4644" i="3"/>
  <c r="R4645" i="3"/>
  <c r="R4646" i="3"/>
  <c r="R4647" i="3"/>
  <c r="R4648" i="3"/>
  <c r="R4649" i="3"/>
  <c r="R4650" i="3"/>
  <c r="R4651" i="3"/>
  <c r="R4652" i="3"/>
  <c r="R4653" i="3"/>
  <c r="R4654" i="3"/>
  <c r="R4655" i="3"/>
  <c r="R4656" i="3"/>
  <c r="R4657" i="3"/>
  <c r="R4658" i="3"/>
  <c r="R4659" i="3"/>
  <c r="R4660" i="3"/>
  <c r="R4661" i="3"/>
  <c r="R4662" i="3"/>
  <c r="R4663" i="3"/>
  <c r="R4664" i="3"/>
  <c r="R4665" i="3"/>
  <c r="R4666" i="3"/>
  <c r="R4667" i="3"/>
  <c r="R4668" i="3"/>
  <c r="R4669" i="3"/>
  <c r="R4670" i="3"/>
  <c r="R4671" i="3"/>
  <c r="R4672" i="3"/>
  <c r="R4673" i="3"/>
  <c r="R4674" i="3"/>
  <c r="R4675" i="3"/>
  <c r="R4676" i="3"/>
  <c r="R4677" i="3"/>
  <c r="R4678" i="3"/>
  <c r="R4679" i="3"/>
  <c r="R4680" i="3"/>
  <c r="R4681" i="3"/>
  <c r="R4682" i="3"/>
  <c r="R4683" i="3"/>
  <c r="R4684" i="3"/>
  <c r="R4685" i="3"/>
  <c r="R4686" i="3"/>
  <c r="R4687" i="3"/>
  <c r="R4688" i="3"/>
  <c r="R4689" i="3"/>
  <c r="R4690" i="3"/>
  <c r="R4691" i="3"/>
  <c r="R4692" i="3"/>
  <c r="R4693" i="3"/>
  <c r="R4694" i="3"/>
  <c r="R4695" i="3"/>
  <c r="R4696" i="3"/>
  <c r="R4697" i="3"/>
  <c r="R4698" i="3"/>
  <c r="R4699" i="3"/>
  <c r="R4700" i="3"/>
  <c r="R4701" i="3"/>
  <c r="R4702" i="3"/>
  <c r="R4703" i="3"/>
  <c r="R4704" i="3"/>
  <c r="R4705" i="3"/>
  <c r="R4706" i="3"/>
  <c r="R4707" i="3"/>
  <c r="R4708" i="3"/>
  <c r="R4709" i="3"/>
  <c r="R4710" i="3"/>
  <c r="R4711" i="3"/>
  <c r="R4712" i="3"/>
  <c r="R4713" i="3"/>
  <c r="R4714" i="3"/>
  <c r="R4715" i="3"/>
  <c r="R4716" i="3"/>
  <c r="R4717" i="3"/>
  <c r="R4718" i="3"/>
  <c r="R4719" i="3"/>
  <c r="R4720" i="3"/>
  <c r="R4721" i="3"/>
  <c r="R4722" i="3"/>
  <c r="R4723" i="3"/>
  <c r="R4724" i="3"/>
  <c r="R4725" i="3"/>
  <c r="R4726" i="3"/>
  <c r="R4727" i="3"/>
  <c r="R4728" i="3"/>
  <c r="R4729" i="3"/>
  <c r="R4730" i="3"/>
  <c r="R4731" i="3"/>
  <c r="R4732" i="3"/>
  <c r="R4733" i="3"/>
  <c r="R4734" i="3"/>
  <c r="R4735" i="3"/>
  <c r="R4736" i="3"/>
  <c r="R4737" i="3"/>
  <c r="R4738" i="3"/>
  <c r="R4739" i="3"/>
  <c r="R4740" i="3"/>
  <c r="R4741" i="3"/>
  <c r="R4742" i="3"/>
  <c r="R4743" i="3"/>
  <c r="R4744" i="3"/>
  <c r="R4745" i="3"/>
  <c r="R4746" i="3"/>
  <c r="R4747" i="3"/>
  <c r="R4748" i="3"/>
  <c r="R4749" i="3"/>
  <c r="R4750" i="3"/>
  <c r="R4751" i="3"/>
  <c r="R4752" i="3"/>
  <c r="R4753" i="3"/>
  <c r="R4754" i="3"/>
  <c r="R4755" i="3"/>
  <c r="R4756" i="3"/>
  <c r="R4757" i="3"/>
  <c r="R4758" i="3"/>
  <c r="R4759" i="3"/>
  <c r="R4760" i="3"/>
  <c r="R4761" i="3"/>
  <c r="R4762" i="3"/>
  <c r="R4763" i="3"/>
  <c r="R4764" i="3"/>
  <c r="R4765" i="3"/>
  <c r="R4766" i="3"/>
  <c r="R4767" i="3"/>
  <c r="R4768" i="3"/>
  <c r="R4769" i="3"/>
  <c r="R4770" i="3"/>
  <c r="R4771" i="3"/>
  <c r="R4772" i="3"/>
  <c r="R4773" i="3"/>
  <c r="R4774" i="3"/>
  <c r="R4775" i="3"/>
  <c r="R4776" i="3"/>
  <c r="R4777" i="3"/>
  <c r="R4778" i="3"/>
  <c r="R4779" i="3"/>
  <c r="R4780" i="3"/>
  <c r="R4781" i="3"/>
  <c r="R4782" i="3"/>
  <c r="R4783" i="3"/>
  <c r="R4784" i="3"/>
  <c r="R4785" i="3"/>
  <c r="R4786" i="3"/>
  <c r="R4787" i="3"/>
  <c r="R4788" i="3"/>
  <c r="R4789" i="3"/>
  <c r="R4790" i="3"/>
  <c r="R4791" i="3"/>
  <c r="R4792" i="3"/>
  <c r="R4793" i="3"/>
  <c r="R4794" i="3"/>
  <c r="R4795" i="3"/>
  <c r="R4796" i="3"/>
  <c r="R4797" i="3"/>
  <c r="R4798" i="3"/>
  <c r="R4799" i="3"/>
  <c r="R4800" i="3"/>
  <c r="R4801" i="3"/>
  <c r="R4802" i="3"/>
  <c r="R4803" i="3"/>
  <c r="R4804" i="3"/>
  <c r="R4805" i="3"/>
  <c r="R4806" i="3"/>
  <c r="R4807" i="3"/>
  <c r="R4808" i="3"/>
  <c r="R4809" i="3"/>
  <c r="R4810" i="3"/>
  <c r="R4811" i="3"/>
  <c r="R4812" i="3"/>
  <c r="R4813" i="3"/>
  <c r="R4814" i="3"/>
  <c r="R4815" i="3"/>
  <c r="R4816" i="3"/>
  <c r="R4817" i="3"/>
  <c r="R4818" i="3"/>
  <c r="R4819" i="3"/>
  <c r="R4820" i="3"/>
  <c r="R4821" i="3"/>
  <c r="R4822" i="3"/>
  <c r="R4823" i="3"/>
  <c r="R4824" i="3"/>
  <c r="R4825" i="3"/>
  <c r="R4826" i="3"/>
  <c r="R4827" i="3"/>
  <c r="R4828" i="3"/>
  <c r="R4829" i="3"/>
  <c r="R4830" i="3"/>
  <c r="R4831" i="3"/>
  <c r="R4832" i="3"/>
  <c r="R4833" i="3"/>
  <c r="R4834" i="3"/>
  <c r="R4835" i="3"/>
  <c r="R4836" i="3"/>
  <c r="R4837" i="3"/>
  <c r="R4838" i="3"/>
  <c r="R4839" i="3"/>
  <c r="R4840" i="3"/>
  <c r="R4841" i="3"/>
  <c r="R4842" i="3"/>
  <c r="R4843" i="3"/>
  <c r="R4844" i="3"/>
  <c r="R4845" i="3"/>
  <c r="R4846" i="3"/>
  <c r="R4847" i="3"/>
  <c r="R4848" i="3"/>
  <c r="R4849" i="3"/>
  <c r="R4850" i="3"/>
  <c r="R4851" i="3"/>
  <c r="R4852" i="3"/>
  <c r="R4853" i="3"/>
  <c r="R4854" i="3"/>
  <c r="R4855" i="3"/>
  <c r="R4856" i="3"/>
  <c r="R4857" i="3"/>
  <c r="R4858" i="3"/>
  <c r="R4859" i="3"/>
  <c r="R4860" i="3"/>
  <c r="R4861" i="3"/>
  <c r="R4862" i="3"/>
  <c r="R4863" i="3"/>
  <c r="R4864" i="3"/>
  <c r="R4865" i="3"/>
  <c r="R4866" i="3"/>
  <c r="R4867" i="3"/>
  <c r="R4868" i="3"/>
  <c r="R4869" i="3"/>
  <c r="R4870" i="3"/>
  <c r="R4871" i="3"/>
  <c r="R4872" i="3"/>
  <c r="R4873" i="3"/>
  <c r="R4874" i="3"/>
  <c r="R4875" i="3"/>
  <c r="R4876" i="3"/>
  <c r="R4877" i="3"/>
  <c r="R4878" i="3"/>
  <c r="R4879" i="3"/>
  <c r="R4880" i="3"/>
  <c r="R4881" i="3"/>
  <c r="R4882" i="3"/>
  <c r="R4883" i="3"/>
  <c r="R4884" i="3"/>
  <c r="R4885" i="3"/>
  <c r="R4886" i="3"/>
  <c r="R4887" i="3"/>
  <c r="R4888" i="3"/>
  <c r="R4889" i="3"/>
  <c r="R4890" i="3"/>
  <c r="R4891" i="3"/>
  <c r="R4892" i="3"/>
  <c r="R4893" i="3"/>
  <c r="R4894" i="3"/>
  <c r="R4895" i="3"/>
  <c r="R4896" i="3"/>
  <c r="R4897" i="3"/>
  <c r="R4898" i="3"/>
  <c r="R4899" i="3"/>
  <c r="R4900" i="3"/>
  <c r="R4901" i="3"/>
  <c r="R4902" i="3"/>
  <c r="R4903" i="3"/>
  <c r="R4904" i="3"/>
  <c r="R4905" i="3"/>
  <c r="R4906" i="3"/>
  <c r="R4907" i="3"/>
  <c r="R4908" i="3"/>
  <c r="R4909" i="3"/>
  <c r="R4910" i="3"/>
  <c r="R4911" i="3"/>
  <c r="R4912" i="3"/>
  <c r="R4913" i="3"/>
  <c r="R4914" i="3"/>
  <c r="R4915" i="3"/>
  <c r="R4916" i="3"/>
  <c r="R4917" i="3"/>
  <c r="R4918" i="3"/>
  <c r="R4919" i="3"/>
  <c r="R4920" i="3"/>
  <c r="R4921" i="3"/>
  <c r="R4922" i="3"/>
  <c r="R4923" i="3"/>
  <c r="R4924" i="3"/>
  <c r="R4925" i="3"/>
  <c r="R4926" i="3"/>
  <c r="R4927" i="3"/>
  <c r="R4928" i="3"/>
  <c r="R4929" i="3"/>
  <c r="R4930" i="3"/>
  <c r="R4931" i="3"/>
  <c r="R4932" i="3"/>
  <c r="R4933" i="3"/>
  <c r="R4934" i="3"/>
  <c r="R4935" i="3"/>
  <c r="R4936" i="3"/>
  <c r="R4937" i="3"/>
  <c r="R4938" i="3"/>
  <c r="R4939" i="3"/>
  <c r="R4940" i="3"/>
  <c r="R4941" i="3"/>
  <c r="R4942" i="3"/>
  <c r="R4943" i="3"/>
  <c r="R4944" i="3"/>
  <c r="R4945" i="3"/>
  <c r="R4946" i="3"/>
  <c r="R4947" i="3"/>
  <c r="R4948" i="3"/>
  <c r="R4949" i="3"/>
  <c r="R4950" i="3"/>
  <c r="R4951" i="3"/>
  <c r="R4952" i="3"/>
  <c r="R4953" i="3"/>
  <c r="R4954" i="3"/>
  <c r="R4955" i="3"/>
  <c r="R4956" i="3"/>
  <c r="R4957" i="3"/>
  <c r="R4958" i="3"/>
  <c r="R4959" i="3"/>
  <c r="R4960" i="3"/>
  <c r="R4961" i="3"/>
  <c r="R4962" i="3"/>
  <c r="R4963" i="3"/>
  <c r="R4964" i="3"/>
  <c r="R4965" i="3"/>
  <c r="R4966" i="3"/>
  <c r="R4967" i="3"/>
  <c r="R4968" i="3"/>
  <c r="R4969" i="3"/>
  <c r="R4970" i="3"/>
  <c r="R4971" i="3"/>
  <c r="R4972" i="3"/>
  <c r="R4973" i="3"/>
  <c r="R4974" i="3"/>
  <c r="R4975" i="3"/>
  <c r="R4976" i="3"/>
  <c r="R4977" i="3"/>
  <c r="R4978" i="3"/>
  <c r="R4979" i="3"/>
  <c r="R4980" i="3"/>
  <c r="R4981" i="3"/>
  <c r="R4982" i="3"/>
  <c r="R4983" i="3"/>
  <c r="R4984" i="3"/>
  <c r="R4985" i="3"/>
  <c r="R4986" i="3"/>
  <c r="R4987" i="3"/>
  <c r="R4988" i="3"/>
  <c r="R4989" i="3"/>
  <c r="R4990" i="3"/>
  <c r="R4991" i="3"/>
  <c r="R4992" i="3"/>
  <c r="R4993" i="3"/>
  <c r="R4994" i="3"/>
  <c r="R4995" i="3"/>
  <c r="R4996" i="3"/>
  <c r="R4997" i="3"/>
  <c r="R4998" i="3"/>
  <c r="R4999" i="3"/>
  <c r="R5000" i="3"/>
  <c r="R5001" i="3"/>
  <c r="R5002" i="3"/>
  <c r="R5003" i="3"/>
  <c r="R5004" i="3"/>
  <c r="R5005" i="3"/>
  <c r="R5006" i="3"/>
  <c r="R5007" i="3"/>
  <c r="R5008" i="3"/>
  <c r="R5009" i="3"/>
  <c r="R5010" i="3"/>
  <c r="R5011" i="3"/>
  <c r="R5012" i="3"/>
  <c r="R5013" i="3"/>
  <c r="R5014" i="3"/>
  <c r="R5015" i="3"/>
  <c r="R5016" i="3"/>
  <c r="R5017" i="3"/>
  <c r="R5018" i="3"/>
  <c r="R5019" i="3"/>
  <c r="R5020" i="3"/>
  <c r="R5021" i="3"/>
  <c r="R5022" i="3"/>
  <c r="R5023" i="3"/>
  <c r="R5024" i="3"/>
  <c r="R5025" i="3"/>
  <c r="R5026" i="3"/>
  <c r="R5027" i="3"/>
  <c r="R5028" i="3"/>
  <c r="R5029" i="3"/>
  <c r="R5030" i="3"/>
  <c r="R5031" i="3"/>
  <c r="R5032" i="3"/>
  <c r="R5033" i="3"/>
  <c r="R5034" i="3"/>
  <c r="R5035" i="3"/>
  <c r="R5036" i="3"/>
  <c r="R5037" i="3"/>
  <c r="R5038" i="3"/>
  <c r="R5039" i="3"/>
  <c r="R5040" i="3"/>
  <c r="R5041" i="3"/>
  <c r="R5042" i="3"/>
  <c r="R5043" i="3"/>
  <c r="R5044" i="3"/>
  <c r="R5045" i="3"/>
  <c r="R5046" i="3"/>
  <c r="R5047" i="3"/>
  <c r="R5048" i="3"/>
  <c r="R5049" i="3"/>
  <c r="R5050" i="3"/>
  <c r="R5051" i="3"/>
  <c r="R5052" i="3"/>
  <c r="R5053" i="3"/>
  <c r="R5054" i="3"/>
  <c r="R5055" i="3"/>
  <c r="R5056" i="3"/>
  <c r="R5057" i="3"/>
  <c r="R5058" i="3"/>
  <c r="R5059" i="3"/>
  <c r="R5060" i="3"/>
  <c r="R5061" i="3"/>
  <c r="R5062" i="3"/>
  <c r="R5063" i="3"/>
  <c r="R5064" i="3"/>
  <c r="R5065" i="3"/>
  <c r="R5066" i="3"/>
  <c r="R5067" i="3"/>
  <c r="R5068" i="3"/>
  <c r="R5069" i="3"/>
  <c r="R5070" i="3"/>
  <c r="R5071" i="3"/>
  <c r="R5072" i="3"/>
  <c r="R5073" i="3"/>
  <c r="R5074" i="3"/>
  <c r="R5075" i="3"/>
  <c r="R5076" i="3"/>
  <c r="R5077" i="3"/>
  <c r="R5078" i="3"/>
  <c r="R5079" i="3"/>
  <c r="R5080" i="3"/>
  <c r="R5081" i="3"/>
  <c r="R5082" i="3"/>
  <c r="R5083" i="3"/>
  <c r="R5084" i="3"/>
  <c r="R5085" i="3"/>
  <c r="R5086" i="3"/>
  <c r="R5087" i="3"/>
  <c r="R5088" i="3"/>
  <c r="R5089" i="3"/>
  <c r="R5090" i="3"/>
  <c r="R5091" i="3"/>
  <c r="R5092" i="3"/>
  <c r="R5093" i="3"/>
  <c r="R5094" i="3"/>
  <c r="R5095" i="3"/>
  <c r="R5096" i="3"/>
  <c r="R5097" i="3"/>
  <c r="R5098" i="3"/>
  <c r="R5099" i="3"/>
  <c r="R5100" i="3"/>
  <c r="R5101" i="3"/>
  <c r="R5102" i="3"/>
  <c r="R5103" i="3"/>
  <c r="R5104" i="3"/>
  <c r="R5105" i="3"/>
  <c r="R5106" i="3"/>
  <c r="R5107" i="3"/>
  <c r="R5108" i="3"/>
  <c r="R5109" i="3"/>
  <c r="R5110" i="3"/>
  <c r="R5111" i="3"/>
  <c r="R5112" i="3"/>
  <c r="R5113" i="3"/>
  <c r="R5114" i="3"/>
  <c r="R5115" i="3"/>
  <c r="R5116" i="3"/>
  <c r="R5117" i="3"/>
  <c r="R5118" i="3"/>
  <c r="R5119" i="3"/>
  <c r="R5120" i="3"/>
  <c r="R5121" i="3"/>
  <c r="R5122" i="3"/>
  <c r="R5123" i="3"/>
  <c r="R5124" i="3"/>
  <c r="R5125" i="3"/>
  <c r="R5126" i="3"/>
  <c r="R5127" i="3"/>
  <c r="R5128" i="3"/>
  <c r="R5129" i="3"/>
  <c r="R5130" i="3"/>
  <c r="R5131" i="3"/>
  <c r="R5132" i="3"/>
  <c r="R5133" i="3"/>
  <c r="R5134" i="3"/>
  <c r="R5135" i="3"/>
  <c r="R5136" i="3"/>
  <c r="R5137" i="3"/>
  <c r="R5138" i="3"/>
  <c r="R5139" i="3"/>
  <c r="R5140" i="3"/>
  <c r="R5141" i="3"/>
  <c r="R5142" i="3"/>
  <c r="R5143" i="3"/>
  <c r="R5144" i="3"/>
  <c r="R5145" i="3"/>
  <c r="R5146" i="3"/>
  <c r="R5147" i="3"/>
  <c r="R5148" i="3"/>
  <c r="R5149" i="3"/>
  <c r="R5150" i="3"/>
  <c r="R5151" i="3"/>
  <c r="R5152" i="3"/>
  <c r="R5153" i="3"/>
  <c r="R5154" i="3"/>
  <c r="R5155" i="3"/>
  <c r="R5156" i="3"/>
  <c r="R5157" i="3"/>
  <c r="R5158" i="3"/>
  <c r="R5159" i="3"/>
  <c r="R5160" i="3"/>
  <c r="R5161" i="3"/>
  <c r="R5162" i="3"/>
  <c r="R5163" i="3"/>
  <c r="R5164" i="3"/>
  <c r="R5165" i="3"/>
  <c r="R5166" i="3"/>
  <c r="R5167" i="3"/>
  <c r="R5168" i="3"/>
  <c r="R5169" i="3"/>
  <c r="R5170" i="3"/>
  <c r="R5171" i="3"/>
  <c r="R5172" i="3"/>
  <c r="R5173" i="3"/>
  <c r="R5174" i="3"/>
  <c r="R5175" i="3"/>
  <c r="R5176" i="3"/>
  <c r="R5177" i="3"/>
  <c r="R5178" i="3"/>
  <c r="R5179" i="3"/>
  <c r="R5180" i="3"/>
  <c r="R5181" i="3"/>
  <c r="R5182" i="3"/>
  <c r="R5183" i="3"/>
  <c r="R5184" i="3"/>
  <c r="R5185" i="3"/>
  <c r="R5186" i="3"/>
  <c r="R5187" i="3"/>
  <c r="R5188" i="3"/>
  <c r="R5189" i="3"/>
  <c r="R5190" i="3"/>
  <c r="R5191" i="3"/>
  <c r="R5192" i="3"/>
  <c r="R5193" i="3"/>
  <c r="R5194" i="3"/>
  <c r="R5195" i="3"/>
  <c r="R5196" i="3"/>
  <c r="R5197" i="3"/>
  <c r="R5198" i="3"/>
  <c r="R5199" i="3"/>
  <c r="R5200" i="3"/>
  <c r="R5201" i="3"/>
  <c r="R5202" i="3"/>
  <c r="R5203" i="3"/>
  <c r="R5204" i="3"/>
  <c r="R5205" i="3"/>
  <c r="R5206" i="3"/>
  <c r="R5207" i="3"/>
  <c r="R5208" i="3"/>
  <c r="R5209" i="3"/>
  <c r="R5210" i="3"/>
  <c r="R5211" i="3"/>
  <c r="R5212" i="3"/>
  <c r="R5213" i="3"/>
  <c r="R5214" i="3"/>
  <c r="R5215" i="3"/>
  <c r="R5216" i="3"/>
  <c r="R5217" i="3"/>
  <c r="R5218" i="3"/>
  <c r="R5219" i="3"/>
  <c r="R5220" i="3"/>
  <c r="R5221" i="3"/>
  <c r="R5222" i="3"/>
  <c r="R5223" i="3"/>
  <c r="R5224" i="3"/>
  <c r="R5225" i="3"/>
  <c r="R5226" i="3"/>
  <c r="R5227" i="3"/>
  <c r="R5228" i="3"/>
  <c r="R5229" i="3"/>
  <c r="R5230" i="3"/>
  <c r="R5231" i="3"/>
  <c r="R5232" i="3"/>
  <c r="R5233" i="3"/>
  <c r="R5234" i="3"/>
  <c r="R5235" i="3"/>
  <c r="R5236" i="3"/>
  <c r="R5237" i="3"/>
  <c r="R5238" i="3"/>
  <c r="R5239" i="3"/>
  <c r="R5240" i="3"/>
  <c r="R5241" i="3"/>
  <c r="R5242" i="3"/>
  <c r="R5243" i="3"/>
  <c r="R5244" i="3"/>
  <c r="R5245" i="3"/>
  <c r="R5246" i="3"/>
  <c r="R5247" i="3"/>
  <c r="R5248" i="3"/>
  <c r="R5249" i="3"/>
  <c r="R5250" i="3"/>
  <c r="R5251" i="3"/>
  <c r="R5252" i="3"/>
  <c r="R5253" i="3"/>
  <c r="R5254" i="3"/>
  <c r="R5255" i="3"/>
  <c r="R5256" i="3"/>
  <c r="R5257" i="3"/>
  <c r="R5258" i="3"/>
  <c r="R5259" i="3"/>
  <c r="R5260" i="3"/>
  <c r="R5261" i="3"/>
  <c r="R5262" i="3"/>
  <c r="R5263" i="3"/>
  <c r="R5264" i="3"/>
  <c r="R5265" i="3"/>
  <c r="R5266" i="3"/>
  <c r="R5267" i="3"/>
  <c r="R5268" i="3"/>
  <c r="R5269" i="3"/>
  <c r="R5270" i="3"/>
  <c r="R5271" i="3"/>
  <c r="R5272" i="3"/>
  <c r="R5273" i="3"/>
  <c r="R5274" i="3"/>
  <c r="R5275" i="3"/>
  <c r="R5276" i="3"/>
  <c r="R5277" i="3"/>
  <c r="R5278" i="3"/>
  <c r="R5279" i="3"/>
  <c r="R5280" i="3"/>
  <c r="R5281" i="3"/>
  <c r="R5282" i="3"/>
  <c r="R5283" i="3"/>
  <c r="R5284" i="3"/>
  <c r="R5285" i="3"/>
  <c r="R5286" i="3"/>
  <c r="R5287" i="3"/>
  <c r="R5288" i="3"/>
  <c r="R5289" i="3"/>
  <c r="R5290" i="3"/>
  <c r="R5291" i="3"/>
  <c r="R5292" i="3"/>
  <c r="R5293" i="3"/>
  <c r="R5294" i="3"/>
  <c r="R5295" i="3"/>
  <c r="R5296" i="3"/>
  <c r="R5297" i="3"/>
  <c r="R5298" i="3"/>
  <c r="R5299" i="3"/>
  <c r="R5300" i="3"/>
  <c r="R5301" i="3"/>
  <c r="R5302" i="3"/>
  <c r="R5303" i="3"/>
  <c r="R5304" i="3"/>
  <c r="R5305" i="3"/>
  <c r="R5306" i="3"/>
  <c r="R5307" i="3"/>
  <c r="R5308" i="3"/>
  <c r="R5309" i="3"/>
  <c r="R5310" i="3"/>
  <c r="R5311" i="3"/>
  <c r="R5312" i="3"/>
  <c r="R5313" i="3"/>
  <c r="R5314" i="3"/>
  <c r="R5315" i="3"/>
  <c r="R5316" i="3"/>
  <c r="R5317" i="3"/>
  <c r="R5318" i="3"/>
  <c r="R5319" i="3"/>
  <c r="R5320" i="3"/>
  <c r="R5321" i="3"/>
  <c r="R5322" i="3"/>
  <c r="R5323" i="3"/>
  <c r="R5324" i="3"/>
  <c r="R5325" i="3"/>
  <c r="R5326" i="3"/>
  <c r="R5327" i="3"/>
  <c r="R5328" i="3"/>
  <c r="R5329" i="3"/>
  <c r="R5330" i="3"/>
  <c r="R5331" i="3"/>
  <c r="R5332" i="3"/>
  <c r="R5333" i="3"/>
  <c r="R5334" i="3"/>
  <c r="R5335" i="3"/>
  <c r="R5336" i="3"/>
  <c r="R5337" i="3"/>
  <c r="R5338" i="3"/>
  <c r="R5339" i="3"/>
  <c r="R5340" i="3"/>
  <c r="R5341" i="3"/>
  <c r="R5342" i="3"/>
  <c r="R5343" i="3"/>
  <c r="R5344" i="3"/>
  <c r="R5345" i="3"/>
  <c r="R5346" i="3"/>
  <c r="R5347" i="3"/>
  <c r="R5348" i="3"/>
  <c r="R5349" i="3"/>
  <c r="R5350" i="3"/>
  <c r="R5351" i="3"/>
  <c r="R5352" i="3"/>
  <c r="R5353" i="3"/>
  <c r="R5354" i="3"/>
  <c r="R5355" i="3"/>
  <c r="R5356" i="3"/>
  <c r="R5357" i="3"/>
  <c r="R5358" i="3"/>
  <c r="R5359" i="3"/>
  <c r="R5360" i="3"/>
  <c r="R5361" i="3"/>
  <c r="R5362" i="3"/>
  <c r="R5363" i="3"/>
  <c r="R5364" i="3"/>
  <c r="R5365" i="3"/>
  <c r="R5366" i="3"/>
  <c r="R5367" i="3"/>
  <c r="R5368" i="3"/>
  <c r="R5369" i="3"/>
  <c r="R5370" i="3"/>
  <c r="R5371" i="3"/>
  <c r="R5372" i="3"/>
  <c r="R5373" i="3"/>
  <c r="R5374" i="3"/>
  <c r="R5375" i="3"/>
  <c r="R5376" i="3"/>
  <c r="R5377" i="3"/>
  <c r="R5378" i="3"/>
  <c r="R5379" i="3"/>
  <c r="R5380" i="3"/>
  <c r="R5381" i="3"/>
  <c r="R5382" i="3"/>
  <c r="R5383" i="3"/>
  <c r="R5384" i="3"/>
  <c r="R5385" i="3"/>
  <c r="R5386" i="3"/>
  <c r="R5387" i="3"/>
  <c r="R5388" i="3"/>
  <c r="R5389" i="3"/>
  <c r="R5390" i="3"/>
  <c r="R5391" i="3"/>
  <c r="R5392" i="3"/>
  <c r="R5393" i="3"/>
  <c r="R5394" i="3"/>
  <c r="R5395" i="3"/>
  <c r="R5396" i="3"/>
  <c r="R5397" i="3"/>
  <c r="R5398" i="3"/>
  <c r="R5399" i="3"/>
  <c r="R5400" i="3"/>
  <c r="R5401" i="3"/>
  <c r="R5402" i="3"/>
  <c r="R5403" i="3"/>
  <c r="R5404" i="3"/>
  <c r="R5405" i="3"/>
  <c r="R5406" i="3"/>
  <c r="R5407" i="3"/>
  <c r="R5408" i="3"/>
  <c r="R5409" i="3"/>
  <c r="R5410" i="3"/>
  <c r="R5411" i="3"/>
  <c r="R5412" i="3"/>
  <c r="R5413" i="3"/>
  <c r="R5414" i="3"/>
  <c r="R5415" i="3"/>
  <c r="R5416" i="3"/>
  <c r="R5417" i="3"/>
  <c r="R5418" i="3"/>
  <c r="R5419" i="3"/>
  <c r="R5420" i="3"/>
  <c r="R5421" i="3"/>
  <c r="R5422" i="3"/>
  <c r="R5423" i="3"/>
  <c r="R5424" i="3"/>
  <c r="R5425" i="3"/>
  <c r="R5426" i="3"/>
  <c r="R5427" i="3"/>
  <c r="R5428" i="3"/>
  <c r="R5429" i="3"/>
  <c r="R5430" i="3"/>
  <c r="R5431" i="3"/>
  <c r="R5432" i="3"/>
  <c r="R5433" i="3"/>
  <c r="R5434" i="3"/>
  <c r="R5435" i="3"/>
  <c r="R5436" i="3"/>
  <c r="R5437" i="3"/>
  <c r="R5438" i="3"/>
  <c r="R5439" i="3"/>
  <c r="R5440" i="3"/>
  <c r="R5441" i="3"/>
  <c r="R5442" i="3"/>
  <c r="R5443" i="3"/>
  <c r="R5444" i="3"/>
  <c r="R5445" i="3"/>
  <c r="R5446" i="3"/>
  <c r="R5447" i="3"/>
  <c r="R5448" i="3"/>
  <c r="R5449" i="3"/>
  <c r="R5450" i="3"/>
  <c r="R5451" i="3"/>
  <c r="R5452" i="3"/>
  <c r="R5453" i="3"/>
  <c r="R5454" i="3"/>
  <c r="R5455" i="3"/>
  <c r="R5456" i="3"/>
  <c r="R5457" i="3"/>
  <c r="R5458" i="3"/>
  <c r="R5459" i="3"/>
  <c r="R5460" i="3"/>
  <c r="R5461" i="3"/>
  <c r="R5462" i="3"/>
  <c r="R5463" i="3"/>
  <c r="R5464" i="3"/>
  <c r="R5465" i="3"/>
  <c r="R5466" i="3"/>
  <c r="R5467" i="3"/>
  <c r="R5468" i="3"/>
  <c r="R5469" i="3"/>
  <c r="R5470" i="3"/>
  <c r="R5471" i="3"/>
  <c r="R5472" i="3"/>
  <c r="R5473" i="3"/>
  <c r="R5474" i="3"/>
  <c r="R5475" i="3"/>
  <c r="R5476" i="3"/>
  <c r="R5477" i="3"/>
  <c r="R5478" i="3"/>
  <c r="R5479" i="3"/>
  <c r="R5480" i="3"/>
  <c r="R5481" i="3"/>
  <c r="R5482" i="3"/>
  <c r="R5483" i="3"/>
  <c r="R5484" i="3"/>
  <c r="R5485" i="3"/>
  <c r="R5486" i="3"/>
  <c r="R5487" i="3"/>
  <c r="R5488" i="3"/>
  <c r="R5489" i="3"/>
  <c r="R5490" i="3"/>
  <c r="R5491" i="3"/>
  <c r="R5492" i="3"/>
  <c r="R5493" i="3"/>
  <c r="R5494" i="3"/>
  <c r="R5495" i="3"/>
  <c r="R5496" i="3"/>
  <c r="R5497" i="3"/>
  <c r="R5498" i="3"/>
  <c r="R5499" i="3"/>
  <c r="R5500" i="3"/>
  <c r="R5501" i="3"/>
  <c r="R5502" i="3"/>
  <c r="R5503" i="3"/>
  <c r="R5504" i="3"/>
  <c r="R5505" i="3"/>
  <c r="R5506" i="3"/>
  <c r="R5507" i="3"/>
  <c r="R5508" i="3"/>
  <c r="R5509" i="3"/>
  <c r="R5510" i="3"/>
  <c r="R5511" i="3"/>
  <c r="R5512" i="3"/>
  <c r="R5513" i="3"/>
  <c r="R5514" i="3"/>
  <c r="R5515" i="3"/>
  <c r="R5516" i="3"/>
  <c r="R5517" i="3"/>
  <c r="R5518" i="3"/>
  <c r="R5519" i="3"/>
  <c r="R5520" i="3"/>
  <c r="R5521" i="3"/>
  <c r="R55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0" i="3"/>
  <c r="J4281" i="3"/>
  <c r="J4282" i="3"/>
  <c r="J4283" i="3"/>
  <c r="J4284" i="3"/>
  <c r="J4285" i="3"/>
  <c r="J4286" i="3"/>
  <c r="J4287" i="3"/>
  <c r="J4288" i="3"/>
  <c r="J4289" i="3"/>
  <c r="J4290" i="3"/>
  <c r="J4291" i="3"/>
  <c r="J4292" i="3"/>
  <c r="J4293" i="3"/>
  <c r="J4294" i="3"/>
  <c r="J4295" i="3"/>
  <c r="J4296" i="3"/>
  <c r="J4297" i="3"/>
  <c r="J4298" i="3"/>
  <c r="J4299" i="3"/>
  <c r="J4300" i="3"/>
  <c r="J4301" i="3"/>
  <c r="J4302" i="3"/>
  <c r="J4303" i="3"/>
  <c r="J4304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3" i="3"/>
  <c r="J4324" i="3"/>
  <c r="J4325" i="3"/>
  <c r="J4326" i="3"/>
  <c r="J4327" i="3"/>
  <c r="J4328" i="3"/>
  <c r="J4329" i="3"/>
  <c r="J4330" i="3"/>
  <c r="J4331" i="3"/>
  <c r="J4332" i="3"/>
  <c r="J4333" i="3"/>
  <c r="J4334" i="3"/>
  <c r="J4335" i="3"/>
  <c r="J4336" i="3"/>
  <c r="J4337" i="3"/>
  <c r="J4338" i="3"/>
  <c r="J4339" i="3"/>
  <c r="J4340" i="3"/>
  <c r="J4341" i="3"/>
  <c r="J4342" i="3"/>
  <c r="J4343" i="3"/>
  <c r="J4344" i="3"/>
  <c r="J4345" i="3"/>
  <c r="J4346" i="3"/>
  <c r="J4347" i="3"/>
  <c r="J4348" i="3"/>
  <c r="J4349" i="3"/>
  <c r="J4350" i="3"/>
  <c r="J4351" i="3"/>
  <c r="J4352" i="3"/>
  <c r="J4353" i="3"/>
  <c r="J4354" i="3"/>
  <c r="J4355" i="3"/>
  <c r="J4356" i="3"/>
  <c r="J4357" i="3"/>
  <c r="J4358" i="3"/>
  <c r="J4359" i="3"/>
  <c r="J4360" i="3"/>
  <c r="J4361" i="3"/>
  <c r="J4362" i="3"/>
  <c r="J4363" i="3"/>
  <c r="J4364" i="3"/>
  <c r="J4365" i="3"/>
  <c r="J4366" i="3"/>
  <c r="J4367" i="3"/>
  <c r="J4368" i="3"/>
  <c r="J4369" i="3"/>
  <c r="J4370" i="3"/>
  <c r="J4371" i="3"/>
  <c r="J4372" i="3"/>
  <c r="J4373" i="3"/>
  <c r="J4374" i="3"/>
  <c r="J4375" i="3"/>
  <c r="J4376" i="3"/>
  <c r="J4377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0" i="3"/>
  <c r="J4391" i="3"/>
  <c r="J4392" i="3"/>
  <c r="J4393" i="3"/>
  <c r="J4394" i="3"/>
  <c r="J4395" i="3"/>
  <c r="J4396" i="3"/>
  <c r="J4397" i="3"/>
  <c r="J4398" i="3"/>
  <c r="J4399" i="3"/>
  <c r="J4400" i="3"/>
  <c r="J4401" i="3"/>
  <c r="J4402" i="3"/>
  <c r="J4403" i="3"/>
  <c r="J4404" i="3"/>
  <c r="J4405" i="3"/>
  <c r="J4406" i="3"/>
  <c r="J4407" i="3"/>
  <c r="J4408" i="3"/>
  <c r="J4409" i="3"/>
  <c r="J4410" i="3"/>
  <c r="J4411" i="3"/>
  <c r="J4412" i="3"/>
  <c r="J4413" i="3"/>
  <c r="J4414" i="3"/>
  <c r="J4415" i="3"/>
  <c r="J4416" i="3"/>
  <c r="J4417" i="3"/>
  <c r="J4418" i="3"/>
  <c r="J4419" i="3"/>
  <c r="J4420" i="3"/>
  <c r="J4421" i="3"/>
  <c r="J4422" i="3"/>
  <c r="J4423" i="3"/>
  <c r="J4424" i="3"/>
  <c r="J4425" i="3"/>
  <c r="J4426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1" i="3"/>
  <c r="J4442" i="3"/>
  <c r="J4443" i="3"/>
  <c r="J4444" i="3"/>
  <c r="J4445" i="3"/>
  <c r="J4446" i="3"/>
  <c r="J4447" i="3"/>
  <c r="J4448" i="3"/>
  <c r="J4449" i="3"/>
  <c r="J4450" i="3"/>
  <c r="J4451" i="3"/>
  <c r="J4452" i="3"/>
  <c r="J4453" i="3"/>
  <c r="J4454" i="3"/>
  <c r="J4455" i="3"/>
  <c r="J4456" i="3"/>
  <c r="J4457" i="3"/>
  <c r="J4458" i="3"/>
  <c r="J4459" i="3"/>
  <c r="J4460" i="3"/>
  <c r="J4461" i="3"/>
  <c r="J4462" i="3"/>
  <c r="J4463" i="3"/>
  <c r="J4464" i="3"/>
  <c r="J4465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0" i="3"/>
  <c r="J4481" i="3"/>
  <c r="J4482" i="3"/>
  <c r="J4483" i="3"/>
  <c r="J4484" i="3"/>
  <c r="J4485" i="3"/>
  <c r="J4486" i="3"/>
  <c r="J4487" i="3"/>
  <c r="J4488" i="3"/>
  <c r="J4489" i="3"/>
  <c r="J4490" i="3"/>
  <c r="J4491" i="3"/>
  <c r="J4492" i="3"/>
  <c r="J4493" i="3"/>
  <c r="J4494" i="3"/>
  <c r="J4495" i="3"/>
  <c r="J4496" i="3"/>
  <c r="J4497" i="3"/>
  <c r="J4498" i="3"/>
  <c r="J4499" i="3"/>
  <c r="J4500" i="3"/>
  <c r="J4501" i="3"/>
  <c r="J4502" i="3"/>
  <c r="J4503" i="3"/>
  <c r="J4504" i="3"/>
  <c r="J4505" i="3"/>
  <c r="J4506" i="3"/>
  <c r="J4507" i="3"/>
  <c r="J4508" i="3"/>
  <c r="J4509" i="3"/>
  <c r="J4510" i="3"/>
  <c r="J4511" i="3"/>
  <c r="J4512" i="3"/>
  <c r="J4513" i="3"/>
  <c r="J4514" i="3"/>
  <c r="J4515" i="3"/>
  <c r="J4516" i="3"/>
  <c r="J4517" i="3"/>
  <c r="J4518" i="3"/>
  <c r="J4519" i="3"/>
  <c r="J4520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8" i="3"/>
  <c r="J4539" i="3"/>
  <c r="J4540" i="3"/>
  <c r="J4541" i="3"/>
  <c r="J4542" i="3"/>
  <c r="J4543" i="3"/>
  <c r="J4544" i="3"/>
  <c r="J4545" i="3"/>
  <c r="J4546" i="3"/>
  <c r="J4547" i="3"/>
  <c r="J4548" i="3"/>
  <c r="J4549" i="3"/>
  <c r="J4550" i="3"/>
  <c r="J4551" i="3"/>
  <c r="J4552" i="3"/>
  <c r="J4553" i="3"/>
  <c r="J4554" i="3"/>
  <c r="J4555" i="3"/>
  <c r="J4556" i="3"/>
  <c r="J4557" i="3"/>
  <c r="J4558" i="3"/>
  <c r="J4559" i="3"/>
  <c r="J4560" i="3"/>
  <c r="J4561" i="3"/>
  <c r="J4562" i="3"/>
  <c r="J4563" i="3"/>
  <c r="J4564" i="3"/>
  <c r="J4565" i="3"/>
  <c r="J4566" i="3"/>
  <c r="J4567" i="3"/>
  <c r="J4568" i="3"/>
  <c r="J4569" i="3"/>
  <c r="J4570" i="3"/>
  <c r="J4571" i="3"/>
  <c r="J4572" i="3"/>
  <c r="J4573" i="3"/>
  <c r="J4574" i="3"/>
  <c r="J4575" i="3"/>
  <c r="J4576" i="3"/>
  <c r="J4577" i="3"/>
  <c r="J4578" i="3"/>
  <c r="J4579" i="3"/>
  <c r="J4580" i="3"/>
  <c r="J4581" i="3"/>
  <c r="J4582" i="3"/>
  <c r="J4583" i="3"/>
  <c r="J4584" i="3"/>
  <c r="J4585" i="3"/>
  <c r="J4586" i="3"/>
  <c r="J4587" i="3"/>
  <c r="J4588" i="3"/>
  <c r="J4589" i="3"/>
  <c r="J4590" i="3"/>
  <c r="J4591" i="3"/>
  <c r="J4592" i="3"/>
  <c r="J4593" i="3"/>
  <c r="J4594" i="3"/>
  <c r="J4595" i="3"/>
  <c r="J4596" i="3"/>
  <c r="J4597" i="3"/>
  <c r="J4598" i="3"/>
  <c r="J4599" i="3"/>
  <c r="J4600" i="3"/>
  <c r="J4601" i="3"/>
  <c r="J4602" i="3"/>
  <c r="J4603" i="3"/>
  <c r="J4604" i="3"/>
  <c r="J4605" i="3"/>
  <c r="J4606" i="3"/>
  <c r="J4607" i="3"/>
  <c r="J4608" i="3"/>
  <c r="J4609" i="3"/>
  <c r="J4610" i="3"/>
  <c r="J4611" i="3"/>
  <c r="J4612" i="3"/>
  <c r="J4613" i="3"/>
  <c r="J4614" i="3"/>
  <c r="J4615" i="3"/>
  <c r="J4616" i="3"/>
  <c r="J4617" i="3"/>
  <c r="J4618" i="3"/>
  <c r="J4619" i="3"/>
  <c r="J4620" i="3"/>
  <c r="J4621" i="3"/>
  <c r="J4622" i="3"/>
  <c r="J4623" i="3"/>
  <c r="J4624" i="3"/>
  <c r="J4625" i="3"/>
  <c r="J4626" i="3"/>
  <c r="J4627" i="3"/>
  <c r="J4628" i="3"/>
  <c r="J4629" i="3"/>
  <c r="J4630" i="3"/>
  <c r="J4631" i="3"/>
  <c r="J4632" i="3"/>
  <c r="J4633" i="3"/>
  <c r="J4634" i="3"/>
  <c r="J4635" i="3"/>
  <c r="J4636" i="3"/>
  <c r="J4637" i="3"/>
  <c r="J4638" i="3"/>
  <c r="J4639" i="3"/>
  <c r="J4640" i="3"/>
  <c r="J4641" i="3"/>
  <c r="J4642" i="3"/>
  <c r="J4643" i="3"/>
  <c r="J4644" i="3"/>
  <c r="J4645" i="3"/>
  <c r="J4646" i="3"/>
  <c r="J4647" i="3"/>
  <c r="J4648" i="3"/>
  <c r="J4649" i="3"/>
  <c r="J4650" i="3"/>
  <c r="J4651" i="3"/>
  <c r="J4652" i="3"/>
  <c r="J4653" i="3"/>
  <c r="J4654" i="3"/>
  <c r="J4655" i="3"/>
  <c r="J4656" i="3"/>
  <c r="J4657" i="3"/>
  <c r="J4658" i="3"/>
  <c r="J4659" i="3"/>
  <c r="J4660" i="3"/>
  <c r="J4661" i="3"/>
  <c r="J4662" i="3"/>
  <c r="J4663" i="3"/>
  <c r="J4664" i="3"/>
  <c r="J4665" i="3"/>
  <c r="J4666" i="3"/>
  <c r="J4667" i="3"/>
  <c r="J4668" i="3"/>
  <c r="J4669" i="3"/>
  <c r="J4670" i="3"/>
  <c r="J4671" i="3"/>
  <c r="J4672" i="3"/>
  <c r="J4673" i="3"/>
  <c r="J4674" i="3"/>
  <c r="J4675" i="3"/>
  <c r="J4676" i="3"/>
  <c r="J4677" i="3"/>
  <c r="J4678" i="3"/>
  <c r="J4679" i="3"/>
  <c r="J4680" i="3"/>
  <c r="J4681" i="3"/>
  <c r="J4682" i="3"/>
  <c r="J4683" i="3"/>
  <c r="J4684" i="3"/>
  <c r="J4685" i="3"/>
  <c r="J4686" i="3"/>
  <c r="J4687" i="3"/>
  <c r="J4688" i="3"/>
  <c r="J4689" i="3"/>
  <c r="J4690" i="3"/>
  <c r="J4691" i="3"/>
  <c r="J4692" i="3"/>
  <c r="J4693" i="3"/>
  <c r="J4694" i="3"/>
  <c r="J4695" i="3"/>
  <c r="J4696" i="3"/>
  <c r="J4697" i="3"/>
  <c r="J4698" i="3"/>
  <c r="J4699" i="3"/>
  <c r="J4700" i="3"/>
  <c r="J4701" i="3"/>
  <c r="J4702" i="3"/>
  <c r="J4703" i="3"/>
  <c r="J4704" i="3"/>
  <c r="J4705" i="3"/>
  <c r="J4706" i="3"/>
  <c r="J4707" i="3"/>
  <c r="J4708" i="3"/>
  <c r="J4709" i="3"/>
  <c r="J4710" i="3"/>
  <c r="J4711" i="3"/>
  <c r="J4712" i="3"/>
  <c r="J4713" i="3"/>
  <c r="J4714" i="3"/>
  <c r="J4715" i="3"/>
  <c r="J4716" i="3"/>
  <c r="J4717" i="3"/>
  <c r="J4718" i="3"/>
  <c r="J4719" i="3"/>
  <c r="J4720" i="3"/>
  <c r="J4721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38" i="3"/>
  <c r="J4739" i="3"/>
  <c r="J4740" i="3"/>
  <c r="J4741" i="3"/>
  <c r="J4742" i="3"/>
  <c r="J4743" i="3"/>
  <c r="J4744" i="3"/>
  <c r="J4745" i="3"/>
  <c r="J4746" i="3"/>
  <c r="J4747" i="3"/>
  <c r="J4748" i="3"/>
  <c r="J4749" i="3"/>
  <c r="J4750" i="3"/>
  <c r="J4751" i="3"/>
  <c r="J4752" i="3"/>
  <c r="J4753" i="3"/>
  <c r="J4754" i="3"/>
  <c r="J4755" i="3"/>
  <c r="J4756" i="3"/>
  <c r="J4757" i="3"/>
  <c r="J4758" i="3"/>
  <c r="J4759" i="3"/>
  <c r="J4760" i="3"/>
  <c r="J4761" i="3"/>
  <c r="J4762" i="3"/>
  <c r="J4763" i="3"/>
  <c r="J4764" i="3"/>
  <c r="J4765" i="3"/>
  <c r="J4766" i="3"/>
  <c r="J4767" i="3"/>
  <c r="J4768" i="3"/>
  <c r="J4769" i="3"/>
  <c r="J4770" i="3"/>
  <c r="J4771" i="3"/>
  <c r="J4772" i="3"/>
  <c r="J4773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7" i="3"/>
  <c r="J4788" i="3"/>
  <c r="J4789" i="3"/>
  <c r="J4790" i="3"/>
  <c r="J4791" i="3"/>
  <c r="J4792" i="3"/>
  <c r="J4793" i="3"/>
  <c r="J4794" i="3"/>
  <c r="J4795" i="3"/>
  <c r="J4796" i="3"/>
  <c r="J4797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0" i="3"/>
  <c r="J4811" i="3"/>
  <c r="J4812" i="3"/>
  <c r="J4813" i="3"/>
  <c r="J4814" i="3"/>
  <c r="J4815" i="3"/>
  <c r="J4816" i="3"/>
  <c r="J4817" i="3"/>
  <c r="J4818" i="3"/>
  <c r="J4819" i="3"/>
  <c r="J4820" i="3"/>
  <c r="J4821" i="3"/>
  <c r="J4822" i="3"/>
  <c r="J4823" i="3"/>
  <c r="J4824" i="3"/>
  <c r="J4825" i="3"/>
  <c r="J4826" i="3"/>
  <c r="J4827" i="3"/>
  <c r="J4828" i="3"/>
  <c r="J4829" i="3"/>
  <c r="J4830" i="3"/>
  <c r="J4831" i="3"/>
  <c r="J4832" i="3"/>
  <c r="J4833" i="3"/>
  <c r="J4834" i="3"/>
  <c r="J4835" i="3"/>
  <c r="J4836" i="3"/>
  <c r="J4837" i="3"/>
  <c r="J4838" i="3"/>
  <c r="J4839" i="3"/>
  <c r="J4840" i="3"/>
  <c r="J4841" i="3"/>
  <c r="J4842" i="3"/>
  <c r="J4843" i="3"/>
  <c r="J4844" i="3"/>
  <c r="J4845" i="3"/>
  <c r="J4846" i="3"/>
  <c r="J4847" i="3"/>
  <c r="J4848" i="3"/>
  <c r="J4849" i="3"/>
  <c r="J4850" i="3"/>
  <c r="J4851" i="3"/>
  <c r="J4852" i="3"/>
  <c r="J4853" i="3"/>
  <c r="J4854" i="3"/>
  <c r="J4855" i="3"/>
  <c r="J4856" i="3"/>
  <c r="J4857" i="3"/>
  <c r="J4858" i="3"/>
  <c r="J4859" i="3"/>
  <c r="J4860" i="3"/>
  <c r="J4861" i="3"/>
  <c r="J4862" i="3"/>
  <c r="J4863" i="3"/>
  <c r="J4864" i="3"/>
  <c r="J4865" i="3"/>
  <c r="J4866" i="3"/>
  <c r="J4867" i="3"/>
  <c r="J4868" i="3"/>
  <c r="J4869" i="3"/>
  <c r="J4870" i="3"/>
  <c r="J4871" i="3"/>
  <c r="J4872" i="3"/>
  <c r="J4873" i="3"/>
  <c r="J4874" i="3"/>
  <c r="J4875" i="3"/>
  <c r="J4876" i="3"/>
  <c r="J4877" i="3"/>
  <c r="J4878" i="3"/>
  <c r="J4879" i="3"/>
  <c r="J4880" i="3"/>
  <c r="J4881" i="3"/>
  <c r="J4882" i="3"/>
  <c r="J4883" i="3"/>
  <c r="J4884" i="3"/>
  <c r="J4885" i="3"/>
  <c r="J4886" i="3"/>
  <c r="J4887" i="3"/>
  <c r="J4888" i="3"/>
  <c r="J4889" i="3"/>
  <c r="J4890" i="3"/>
  <c r="J4891" i="3"/>
  <c r="J4892" i="3"/>
  <c r="J4893" i="3"/>
  <c r="J4894" i="3"/>
  <c r="J4895" i="3"/>
  <c r="J4896" i="3"/>
  <c r="J4897" i="3"/>
  <c r="J4898" i="3"/>
  <c r="J4899" i="3"/>
  <c r="J4900" i="3"/>
  <c r="J4901" i="3"/>
  <c r="J4902" i="3"/>
  <c r="J4903" i="3"/>
  <c r="J4904" i="3"/>
  <c r="J4905" i="3"/>
  <c r="J4906" i="3"/>
  <c r="J4907" i="3"/>
  <c r="J4908" i="3"/>
  <c r="J4909" i="3"/>
  <c r="J4910" i="3"/>
  <c r="J4911" i="3"/>
  <c r="J4912" i="3"/>
  <c r="J4913" i="3"/>
  <c r="J4914" i="3"/>
  <c r="J4915" i="3"/>
  <c r="J4916" i="3"/>
  <c r="J4917" i="3"/>
  <c r="J4918" i="3"/>
  <c r="J4919" i="3"/>
  <c r="J4920" i="3"/>
  <c r="J4921" i="3"/>
  <c r="J4922" i="3"/>
  <c r="J4923" i="3"/>
  <c r="J4924" i="3"/>
  <c r="J4925" i="3"/>
  <c r="J4926" i="3"/>
  <c r="J4927" i="3"/>
  <c r="J4928" i="3"/>
  <c r="J4929" i="3"/>
  <c r="J4930" i="3"/>
  <c r="J4931" i="3"/>
  <c r="J4932" i="3"/>
  <c r="J4933" i="3"/>
  <c r="J4934" i="3"/>
  <c r="J4935" i="3"/>
  <c r="J4936" i="3"/>
  <c r="J4937" i="3"/>
  <c r="J4938" i="3"/>
  <c r="J4939" i="3"/>
  <c r="J4940" i="3"/>
  <c r="J4941" i="3"/>
  <c r="J4942" i="3"/>
  <c r="J4943" i="3"/>
  <c r="J4944" i="3"/>
  <c r="J4945" i="3"/>
  <c r="J4946" i="3"/>
  <c r="J4947" i="3"/>
  <c r="J4948" i="3"/>
  <c r="J4949" i="3"/>
  <c r="J4950" i="3"/>
  <c r="J4951" i="3"/>
  <c r="J4952" i="3"/>
  <c r="J4953" i="3"/>
  <c r="J4954" i="3"/>
  <c r="J4955" i="3"/>
  <c r="J4956" i="3"/>
  <c r="J4957" i="3"/>
  <c r="J4958" i="3"/>
  <c r="J4959" i="3"/>
  <c r="J4960" i="3"/>
  <c r="J4961" i="3"/>
  <c r="J4962" i="3"/>
  <c r="J4963" i="3"/>
  <c r="J4964" i="3"/>
  <c r="J4965" i="3"/>
  <c r="J4966" i="3"/>
  <c r="J4967" i="3"/>
  <c r="J4968" i="3"/>
  <c r="J4969" i="3"/>
  <c r="J4970" i="3"/>
  <c r="J4971" i="3"/>
  <c r="J4972" i="3"/>
  <c r="J4973" i="3"/>
  <c r="J4974" i="3"/>
  <c r="J4975" i="3"/>
  <c r="J4976" i="3"/>
  <c r="J4977" i="3"/>
  <c r="J4978" i="3"/>
  <c r="J4979" i="3"/>
  <c r="J4980" i="3"/>
  <c r="J4981" i="3"/>
  <c r="J4982" i="3"/>
  <c r="J4983" i="3"/>
  <c r="J4984" i="3"/>
  <c r="J4985" i="3"/>
  <c r="J4986" i="3"/>
  <c r="J4987" i="3"/>
  <c r="J4988" i="3"/>
  <c r="J4989" i="3"/>
  <c r="J4990" i="3"/>
  <c r="J4991" i="3"/>
  <c r="J4992" i="3"/>
  <c r="J4993" i="3"/>
  <c r="J4994" i="3"/>
  <c r="J4995" i="3"/>
  <c r="J4996" i="3"/>
  <c r="J4997" i="3"/>
  <c r="J4998" i="3"/>
  <c r="J4999" i="3"/>
  <c r="J5000" i="3"/>
  <c r="J5001" i="3"/>
  <c r="J5002" i="3"/>
  <c r="J5003" i="3"/>
  <c r="J5004" i="3"/>
  <c r="J5005" i="3"/>
  <c r="J5006" i="3"/>
  <c r="J5007" i="3"/>
  <c r="J5008" i="3"/>
  <c r="J5009" i="3"/>
  <c r="J5010" i="3"/>
  <c r="J5011" i="3"/>
  <c r="J5012" i="3"/>
  <c r="J5013" i="3"/>
  <c r="J5014" i="3"/>
  <c r="J5015" i="3"/>
  <c r="J5016" i="3"/>
  <c r="J5017" i="3"/>
  <c r="J5018" i="3"/>
  <c r="J5019" i="3"/>
  <c r="J5020" i="3"/>
  <c r="J5021" i="3"/>
  <c r="J5022" i="3"/>
  <c r="J5023" i="3"/>
  <c r="J5024" i="3"/>
  <c r="J5025" i="3"/>
  <c r="J5026" i="3"/>
  <c r="J5027" i="3"/>
  <c r="J5028" i="3"/>
  <c r="J5029" i="3"/>
  <c r="J5030" i="3"/>
  <c r="J5031" i="3"/>
  <c r="J5032" i="3"/>
  <c r="J5033" i="3"/>
  <c r="J5034" i="3"/>
  <c r="J5035" i="3"/>
  <c r="J5036" i="3"/>
  <c r="J5037" i="3"/>
  <c r="J5038" i="3"/>
  <c r="J5039" i="3"/>
  <c r="J5040" i="3"/>
  <c r="J5041" i="3"/>
  <c r="J5042" i="3"/>
  <c r="J5043" i="3"/>
  <c r="J5044" i="3"/>
  <c r="J5045" i="3"/>
  <c r="J5046" i="3"/>
  <c r="J5047" i="3"/>
  <c r="J5048" i="3"/>
  <c r="J5049" i="3"/>
  <c r="J5050" i="3"/>
  <c r="J5051" i="3"/>
  <c r="J5052" i="3"/>
  <c r="J5053" i="3"/>
  <c r="J5054" i="3"/>
  <c r="J5055" i="3"/>
  <c r="J5056" i="3"/>
  <c r="J5057" i="3"/>
  <c r="J5058" i="3"/>
  <c r="J5059" i="3"/>
  <c r="J5060" i="3"/>
  <c r="J5061" i="3"/>
  <c r="J5062" i="3"/>
  <c r="J5063" i="3"/>
  <c r="J5064" i="3"/>
  <c r="J5065" i="3"/>
  <c r="J5066" i="3"/>
  <c r="J5067" i="3"/>
  <c r="J5068" i="3"/>
  <c r="J5069" i="3"/>
  <c r="J5070" i="3"/>
  <c r="J5071" i="3"/>
  <c r="J5072" i="3"/>
  <c r="J5073" i="3"/>
  <c r="J5074" i="3"/>
  <c r="J5075" i="3"/>
  <c r="J5076" i="3"/>
  <c r="J5077" i="3"/>
  <c r="J5078" i="3"/>
  <c r="J5079" i="3"/>
  <c r="J5080" i="3"/>
  <c r="J5081" i="3"/>
  <c r="J5082" i="3"/>
  <c r="J5083" i="3"/>
  <c r="J5084" i="3"/>
  <c r="J5085" i="3"/>
  <c r="J5086" i="3"/>
  <c r="J5087" i="3"/>
  <c r="J5088" i="3"/>
  <c r="J5089" i="3"/>
  <c r="J5090" i="3"/>
  <c r="J5091" i="3"/>
  <c r="J5092" i="3"/>
  <c r="J5093" i="3"/>
  <c r="J5094" i="3"/>
  <c r="J5095" i="3"/>
  <c r="J5096" i="3"/>
  <c r="J5097" i="3"/>
  <c r="J5098" i="3"/>
  <c r="J5099" i="3"/>
  <c r="J5100" i="3"/>
  <c r="J5101" i="3"/>
  <c r="J5102" i="3"/>
  <c r="J5103" i="3"/>
  <c r="J5104" i="3"/>
  <c r="J5105" i="3"/>
  <c r="J5106" i="3"/>
  <c r="J5107" i="3"/>
  <c r="J5108" i="3"/>
  <c r="J5109" i="3"/>
  <c r="J5110" i="3"/>
  <c r="J5111" i="3"/>
  <c r="J5112" i="3"/>
  <c r="J5113" i="3"/>
  <c r="J5114" i="3"/>
  <c r="J5115" i="3"/>
  <c r="J5116" i="3"/>
  <c r="J5117" i="3"/>
  <c r="J5118" i="3"/>
  <c r="J5119" i="3"/>
  <c r="J5120" i="3"/>
  <c r="J5121" i="3"/>
  <c r="J5122" i="3"/>
  <c r="J5123" i="3"/>
  <c r="J5124" i="3"/>
  <c r="J5125" i="3"/>
  <c r="J5126" i="3"/>
  <c r="J5127" i="3"/>
  <c r="J5128" i="3"/>
  <c r="J5129" i="3"/>
  <c r="J5130" i="3"/>
  <c r="J5131" i="3"/>
  <c r="J5132" i="3"/>
  <c r="J5133" i="3"/>
  <c r="J5134" i="3"/>
  <c r="J5135" i="3"/>
  <c r="J5136" i="3"/>
  <c r="J5137" i="3"/>
  <c r="J5138" i="3"/>
  <c r="J5139" i="3"/>
  <c r="J5140" i="3"/>
  <c r="J5141" i="3"/>
  <c r="J5142" i="3"/>
  <c r="J5143" i="3"/>
  <c r="J5144" i="3"/>
  <c r="J5145" i="3"/>
  <c r="J5146" i="3"/>
  <c r="J5147" i="3"/>
  <c r="J5148" i="3"/>
  <c r="J5149" i="3"/>
  <c r="J5150" i="3"/>
  <c r="J5151" i="3"/>
  <c r="J5152" i="3"/>
  <c r="J5153" i="3"/>
  <c r="J5154" i="3"/>
  <c r="J5155" i="3"/>
  <c r="J5156" i="3"/>
  <c r="J5157" i="3"/>
  <c r="J5158" i="3"/>
  <c r="J5159" i="3"/>
  <c r="J5160" i="3"/>
  <c r="J5161" i="3"/>
  <c r="J5162" i="3"/>
  <c r="J5163" i="3"/>
  <c r="J5164" i="3"/>
  <c r="J5165" i="3"/>
  <c r="J5166" i="3"/>
  <c r="J5167" i="3"/>
  <c r="J5168" i="3"/>
  <c r="J5169" i="3"/>
  <c r="J5170" i="3"/>
  <c r="J5171" i="3"/>
  <c r="J5172" i="3"/>
  <c r="J5173" i="3"/>
  <c r="J5174" i="3"/>
  <c r="J5175" i="3"/>
  <c r="J5176" i="3"/>
  <c r="J5177" i="3"/>
  <c r="J5178" i="3"/>
  <c r="J5179" i="3"/>
  <c r="J5180" i="3"/>
  <c r="J5181" i="3"/>
  <c r="J5182" i="3"/>
  <c r="J5183" i="3"/>
  <c r="J5184" i="3"/>
  <c r="J5185" i="3"/>
  <c r="J5186" i="3"/>
  <c r="J5187" i="3"/>
  <c r="J5188" i="3"/>
  <c r="J5189" i="3"/>
  <c r="J5190" i="3"/>
  <c r="J5191" i="3"/>
  <c r="J5192" i="3"/>
  <c r="J5193" i="3"/>
  <c r="J5194" i="3"/>
  <c r="J5195" i="3"/>
  <c r="J5196" i="3"/>
  <c r="J5197" i="3"/>
  <c r="J5198" i="3"/>
  <c r="J5199" i="3"/>
  <c r="J5200" i="3"/>
  <c r="J5201" i="3"/>
  <c r="J5202" i="3"/>
  <c r="J5203" i="3"/>
  <c r="J5204" i="3"/>
  <c r="J5205" i="3"/>
  <c r="J5206" i="3"/>
  <c r="J5207" i="3"/>
  <c r="J5208" i="3"/>
  <c r="J5209" i="3"/>
  <c r="J5210" i="3"/>
  <c r="J5211" i="3"/>
  <c r="J5212" i="3"/>
  <c r="J5213" i="3"/>
  <c r="J5214" i="3"/>
  <c r="J5215" i="3"/>
  <c r="J5216" i="3"/>
  <c r="J5217" i="3"/>
  <c r="J5218" i="3"/>
  <c r="J5219" i="3"/>
  <c r="J5220" i="3"/>
  <c r="J5221" i="3"/>
  <c r="J5222" i="3"/>
  <c r="J5223" i="3"/>
  <c r="J5224" i="3"/>
  <c r="J5225" i="3"/>
  <c r="J5226" i="3"/>
  <c r="J5227" i="3"/>
  <c r="J5228" i="3"/>
  <c r="J5229" i="3"/>
  <c r="J5230" i="3"/>
  <c r="J5231" i="3"/>
  <c r="J5232" i="3"/>
  <c r="J5233" i="3"/>
  <c r="J5234" i="3"/>
  <c r="J5235" i="3"/>
  <c r="J5236" i="3"/>
  <c r="J5237" i="3"/>
  <c r="J5238" i="3"/>
  <c r="J5239" i="3"/>
  <c r="J5240" i="3"/>
  <c r="J5241" i="3"/>
  <c r="J5242" i="3"/>
  <c r="J5243" i="3"/>
  <c r="J5244" i="3"/>
  <c r="J5245" i="3"/>
  <c r="J5246" i="3"/>
  <c r="J5247" i="3"/>
  <c r="J5248" i="3"/>
  <c r="J5249" i="3"/>
  <c r="J5250" i="3"/>
  <c r="J5251" i="3"/>
  <c r="J5252" i="3"/>
  <c r="J5253" i="3"/>
  <c r="J5254" i="3"/>
  <c r="J5255" i="3"/>
  <c r="J5256" i="3"/>
  <c r="J5257" i="3"/>
  <c r="J5258" i="3"/>
  <c r="J5259" i="3"/>
  <c r="J5260" i="3"/>
  <c r="J5261" i="3"/>
  <c r="J5262" i="3"/>
  <c r="J5263" i="3"/>
  <c r="J5264" i="3"/>
  <c r="J5265" i="3"/>
  <c r="J5266" i="3"/>
  <c r="J5267" i="3"/>
  <c r="J5268" i="3"/>
  <c r="J5269" i="3"/>
  <c r="J5270" i="3"/>
  <c r="J5271" i="3"/>
  <c r="J5272" i="3"/>
  <c r="J5273" i="3"/>
  <c r="J5274" i="3"/>
  <c r="J5275" i="3"/>
  <c r="J5276" i="3"/>
  <c r="J5277" i="3"/>
  <c r="J5278" i="3"/>
  <c r="J5279" i="3"/>
  <c r="J5280" i="3"/>
  <c r="J5281" i="3"/>
  <c r="J5282" i="3"/>
  <c r="J5283" i="3"/>
  <c r="J5284" i="3"/>
  <c r="J5285" i="3"/>
  <c r="J5286" i="3"/>
  <c r="J5287" i="3"/>
  <c r="J5288" i="3"/>
  <c r="J5289" i="3"/>
  <c r="J5290" i="3"/>
  <c r="J5291" i="3"/>
  <c r="J5292" i="3"/>
  <c r="J5293" i="3"/>
  <c r="J5294" i="3"/>
  <c r="J5295" i="3"/>
  <c r="J5296" i="3"/>
  <c r="J5297" i="3"/>
  <c r="J5298" i="3"/>
  <c r="J5299" i="3"/>
  <c r="J5300" i="3"/>
  <c r="J5301" i="3"/>
  <c r="J5302" i="3"/>
  <c r="J5303" i="3"/>
  <c r="J5304" i="3"/>
  <c r="J5305" i="3"/>
  <c r="J5306" i="3"/>
  <c r="J5307" i="3"/>
  <c r="J5308" i="3"/>
  <c r="J5309" i="3"/>
  <c r="J5310" i="3"/>
  <c r="J5311" i="3"/>
  <c r="J5312" i="3"/>
  <c r="J5313" i="3"/>
  <c r="J5314" i="3"/>
  <c r="J5315" i="3"/>
  <c r="J5316" i="3"/>
  <c r="J5317" i="3"/>
  <c r="J5318" i="3"/>
  <c r="J5319" i="3"/>
  <c r="J5320" i="3"/>
  <c r="J5321" i="3"/>
  <c r="J5322" i="3"/>
  <c r="J5323" i="3"/>
  <c r="J5324" i="3"/>
  <c r="J5325" i="3"/>
  <c r="J5326" i="3"/>
  <c r="J5327" i="3"/>
  <c r="J5328" i="3"/>
  <c r="J5329" i="3"/>
  <c r="J5330" i="3"/>
  <c r="J5331" i="3"/>
  <c r="J5332" i="3"/>
  <c r="J5333" i="3"/>
  <c r="J5334" i="3"/>
  <c r="J5335" i="3"/>
  <c r="J5336" i="3"/>
  <c r="J5337" i="3"/>
  <c r="J5338" i="3"/>
  <c r="J5339" i="3"/>
  <c r="J5340" i="3"/>
  <c r="J5341" i="3"/>
  <c r="J5342" i="3"/>
  <c r="J5343" i="3"/>
  <c r="J5344" i="3"/>
  <c r="J5345" i="3"/>
  <c r="J5346" i="3"/>
  <c r="J5347" i="3"/>
  <c r="J5348" i="3"/>
  <c r="J5349" i="3"/>
  <c r="J5350" i="3"/>
  <c r="J5351" i="3"/>
  <c r="J5352" i="3"/>
  <c r="J5353" i="3"/>
  <c r="J5354" i="3"/>
  <c r="J5355" i="3"/>
  <c r="J5356" i="3"/>
  <c r="J5357" i="3"/>
  <c r="J5358" i="3"/>
  <c r="J5359" i="3"/>
  <c r="J5360" i="3"/>
  <c r="J5361" i="3"/>
  <c r="J5362" i="3"/>
  <c r="J5363" i="3"/>
  <c r="J5364" i="3"/>
  <c r="J5365" i="3"/>
  <c r="J5366" i="3"/>
  <c r="J5367" i="3"/>
  <c r="J5368" i="3"/>
  <c r="J5369" i="3"/>
  <c r="J5370" i="3"/>
  <c r="J5371" i="3"/>
  <c r="J5372" i="3"/>
  <c r="J5373" i="3"/>
  <c r="J5374" i="3"/>
  <c r="J5375" i="3"/>
  <c r="J5376" i="3"/>
  <c r="J5377" i="3"/>
  <c r="J5378" i="3"/>
  <c r="J5379" i="3"/>
  <c r="J5380" i="3"/>
  <c r="J5381" i="3"/>
  <c r="J5382" i="3"/>
  <c r="J5383" i="3"/>
  <c r="J5384" i="3"/>
  <c r="J5385" i="3"/>
  <c r="J5386" i="3"/>
  <c r="J5387" i="3"/>
  <c r="J5388" i="3"/>
  <c r="J5389" i="3"/>
  <c r="J5390" i="3"/>
  <c r="J5391" i="3"/>
  <c r="J5392" i="3"/>
  <c r="J5393" i="3"/>
  <c r="J5394" i="3"/>
  <c r="J5395" i="3"/>
  <c r="J5396" i="3"/>
  <c r="J5397" i="3"/>
  <c r="J5398" i="3"/>
  <c r="J5399" i="3"/>
  <c r="J5400" i="3"/>
  <c r="J5401" i="3"/>
  <c r="J5402" i="3"/>
  <c r="J5403" i="3"/>
  <c r="J5404" i="3"/>
  <c r="J5405" i="3"/>
  <c r="J5406" i="3"/>
  <c r="J5407" i="3"/>
  <c r="J5408" i="3"/>
  <c r="J5409" i="3"/>
  <c r="J5410" i="3"/>
  <c r="J5411" i="3"/>
  <c r="J5412" i="3"/>
  <c r="J5413" i="3"/>
  <c r="J5414" i="3"/>
  <c r="J5415" i="3"/>
  <c r="J5416" i="3"/>
  <c r="J5417" i="3"/>
  <c r="J5418" i="3"/>
  <c r="J5419" i="3"/>
  <c r="J5420" i="3"/>
  <c r="J5421" i="3"/>
  <c r="J5422" i="3"/>
  <c r="J5423" i="3"/>
  <c r="J5424" i="3"/>
  <c r="J5425" i="3"/>
  <c r="J5426" i="3"/>
  <c r="J5427" i="3"/>
  <c r="J5428" i="3"/>
  <c r="J5429" i="3"/>
  <c r="J5430" i="3"/>
  <c r="J5431" i="3"/>
  <c r="J5432" i="3"/>
  <c r="J5433" i="3"/>
  <c r="J5434" i="3"/>
  <c r="J5435" i="3"/>
  <c r="J5436" i="3"/>
  <c r="J5437" i="3"/>
  <c r="J5438" i="3"/>
  <c r="J5439" i="3"/>
  <c r="J5440" i="3"/>
  <c r="J5441" i="3"/>
  <c r="J5442" i="3"/>
  <c r="J5443" i="3"/>
  <c r="J5444" i="3"/>
  <c r="J5445" i="3"/>
  <c r="J5446" i="3"/>
  <c r="J5447" i="3"/>
  <c r="J5448" i="3"/>
  <c r="J5449" i="3"/>
  <c r="J5450" i="3"/>
  <c r="J5451" i="3"/>
  <c r="J5452" i="3"/>
  <c r="J5453" i="3"/>
  <c r="J5454" i="3"/>
  <c r="J5455" i="3"/>
  <c r="J5456" i="3"/>
  <c r="J5457" i="3"/>
  <c r="J5458" i="3"/>
  <c r="J5459" i="3"/>
  <c r="J5460" i="3"/>
  <c r="J5461" i="3"/>
  <c r="J5462" i="3"/>
  <c r="J5463" i="3"/>
  <c r="J5464" i="3"/>
  <c r="J5465" i="3"/>
  <c r="J5466" i="3"/>
  <c r="J5467" i="3"/>
  <c r="J5468" i="3"/>
  <c r="J5469" i="3"/>
  <c r="J5470" i="3"/>
  <c r="J5471" i="3"/>
  <c r="J5472" i="3"/>
  <c r="J5473" i="3"/>
  <c r="J5474" i="3"/>
  <c r="J5475" i="3"/>
  <c r="J5476" i="3"/>
  <c r="J5477" i="3"/>
  <c r="J5478" i="3"/>
  <c r="J5479" i="3"/>
  <c r="J5480" i="3"/>
  <c r="J5481" i="3"/>
  <c r="J5482" i="3"/>
  <c r="J5483" i="3"/>
  <c r="J5484" i="3"/>
  <c r="J5485" i="3"/>
  <c r="J5486" i="3"/>
  <c r="J5487" i="3"/>
  <c r="J5488" i="3"/>
  <c r="J5489" i="3"/>
  <c r="J5490" i="3"/>
  <c r="J5491" i="3"/>
  <c r="J5492" i="3"/>
  <c r="J5493" i="3"/>
  <c r="J5494" i="3"/>
  <c r="J5495" i="3"/>
  <c r="J5496" i="3"/>
  <c r="J5497" i="3"/>
  <c r="J5498" i="3"/>
  <c r="J5499" i="3"/>
  <c r="J5500" i="3"/>
  <c r="J5501" i="3"/>
  <c r="J5502" i="3"/>
  <c r="J5503" i="3"/>
  <c r="J5504" i="3"/>
  <c r="J5505" i="3"/>
  <c r="J5506" i="3"/>
  <c r="J5507" i="3"/>
  <c r="J5508" i="3"/>
  <c r="J5509" i="3"/>
  <c r="J5510" i="3"/>
  <c r="J5511" i="3"/>
  <c r="J5512" i="3"/>
  <c r="J5513" i="3"/>
  <c r="J5514" i="3"/>
  <c r="J5515" i="3"/>
  <c r="J5516" i="3"/>
  <c r="J5517" i="3"/>
  <c r="J5518" i="3"/>
  <c r="J5519" i="3"/>
  <c r="J5520" i="3"/>
  <c r="J5521" i="3"/>
  <c r="J5522" i="3"/>
  <c r="S5496" i="3" l="1"/>
  <c r="K5496" i="3"/>
  <c r="S5440" i="3"/>
  <c r="K5440" i="3"/>
  <c r="S5376" i="3"/>
  <c r="K5376" i="3"/>
  <c r="S5320" i="3"/>
  <c r="K5320" i="3"/>
  <c r="S5272" i="3"/>
  <c r="K5272" i="3"/>
  <c r="S5224" i="3"/>
  <c r="K5224" i="3"/>
  <c r="S5176" i="3"/>
  <c r="K5176" i="3"/>
  <c r="S5128" i="3"/>
  <c r="K5128" i="3"/>
  <c r="S5096" i="3"/>
  <c r="K5096" i="3"/>
  <c r="S5064" i="3"/>
  <c r="K5064" i="3"/>
  <c r="S5024" i="3"/>
  <c r="K5024" i="3"/>
  <c r="S4976" i="3"/>
  <c r="K4976" i="3"/>
  <c r="S4936" i="3"/>
  <c r="K4936" i="3"/>
  <c r="S4888" i="3"/>
  <c r="K4888" i="3"/>
  <c r="S4840" i="3"/>
  <c r="K4840" i="3"/>
  <c r="S4792" i="3"/>
  <c r="K4792" i="3"/>
  <c r="S4728" i="3"/>
  <c r="K4728" i="3"/>
  <c r="S4672" i="3"/>
  <c r="K4672" i="3"/>
  <c r="S4616" i="3"/>
  <c r="K4616" i="3"/>
  <c r="S4560" i="3"/>
  <c r="K4560" i="3"/>
  <c r="S4480" i="3"/>
  <c r="K4480" i="3"/>
  <c r="S5519" i="3"/>
  <c r="K5519" i="3"/>
  <c r="S5511" i="3"/>
  <c r="K5511" i="3"/>
  <c r="S5503" i="3"/>
  <c r="K5503" i="3"/>
  <c r="S5495" i="3"/>
  <c r="K5495" i="3"/>
  <c r="S5487" i="3"/>
  <c r="K5487" i="3"/>
  <c r="S5479" i="3"/>
  <c r="K5479" i="3"/>
  <c r="S5471" i="3"/>
  <c r="K5471" i="3"/>
  <c r="S5463" i="3"/>
  <c r="K5463" i="3"/>
  <c r="S5455" i="3"/>
  <c r="K5455" i="3"/>
  <c r="S5447" i="3"/>
  <c r="K5447" i="3"/>
  <c r="S5439" i="3"/>
  <c r="K5439" i="3"/>
  <c r="S5431" i="3"/>
  <c r="K5431" i="3"/>
  <c r="S5423" i="3"/>
  <c r="K5423" i="3"/>
  <c r="S5415" i="3"/>
  <c r="K5415" i="3"/>
  <c r="S5407" i="3"/>
  <c r="K5407" i="3"/>
  <c r="S5399" i="3"/>
  <c r="K5399" i="3"/>
  <c r="S5391" i="3"/>
  <c r="K5391" i="3"/>
  <c r="S5383" i="3"/>
  <c r="K5383" i="3"/>
  <c r="S5375" i="3"/>
  <c r="K5375" i="3"/>
  <c r="S5367" i="3"/>
  <c r="K5367" i="3"/>
  <c r="S5359" i="3"/>
  <c r="K5359" i="3"/>
  <c r="S5351" i="3"/>
  <c r="K5351" i="3"/>
  <c r="S5343" i="3"/>
  <c r="K5343" i="3"/>
  <c r="S5335" i="3"/>
  <c r="K5335" i="3"/>
  <c r="S5327" i="3"/>
  <c r="K5327" i="3"/>
  <c r="S5319" i="3"/>
  <c r="K5319" i="3"/>
  <c r="S5311" i="3"/>
  <c r="K5311" i="3"/>
  <c r="S5303" i="3"/>
  <c r="K5303" i="3"/>
  <c r="S5295" i="3"/>
  <c r="K5295" i="3"/>
  <c r="S5287" i="3"/>
  <c r="K5287" i="3"/>
  <c r="S5279" i="3"/>
  <c r="K5279" i="3"/>
  <c r="S5271" i="3"/>
  <c r="K5271" i="3"/>
  <c r="S5263" i="3"/>
  <c r="K5263" i="3"/>
  <c r="S5255" i="3"/>
  <c r="K5255" i="3"/>
  <c r="S5247" i="3"/>
  <c r="K5247" i="3"/>
  <c r="S5239" i="3"/>
  <c r="K5239" i="3"/>
  <c r="S5231" i="3"/>
  <c r="K5231" i="3"/>
  <c r="S5223" i="3"/>
  <c r="K5223" i="3"/>
  <c r="S5215" i="3"/>
  <c r="K5215" i="3"/>
  <c r="S5207" i="3"/>
  <c r="K5207" i="3"/>
  <c r="S5199" i="3"/>
  <c r="K5199" i="3"/>
  <c r="S5191" i="3"/>
  <c r="K5191" i="3"/>
  <c r="S5183" i="3"/>
  <c r="K5183" i="3"/>
  <c r="S5175" i="3"/>
  <c r="K5175" i="3"/>
  <c r="S5167" i="3"/>
  <c r="K5167" i="3"/>
  <c r="S5159" i="3"/>
  <c r="K5159" i="3"/>
  <c r="S5151" i="3"/>
  <c r="K5151" i="3"/>
  <c r="S5143" i="3"/>
  <c r="K5143" i="3"/>
  <c r="S5135" i="3"/>
  <c r="K5135" i="3"/>
  <c r="S5127" i="3"/>
  <c r="K5127" i="3"/>
  <c r="S5119" i="3"/>
  <c r="K5119" i="3"/>
  <c r="S5111" i="3"/>
  <c r="K5111" i="3"/>
  <c r="S5103" i="3"/>
  <c r="K5103" i="3"/>
  <c r="S5095" i="3"/>
  <c r="K5095" i="3"/>
  <c r="S5087" i="3"/>
  <c r="K5087" i="3"/>
  <c r="S5079" i="3"/>
  <c r="K5079" i="3"/>
  <c r="S5071" i="3"/>
  <c r="K5071" i="3"/>
  <c r="S5063" i="3"/>
  <c r="K5063" i="3"/>
  <c r="S5055" i="3"/>
  <c r="K5055" i="3"/>
  <c r="S5047" i="3"/>
  <c r="K5047" i="3"/>
  <c r="S5039" i="3"/>
  <c r="K5039" i="3"/>
  <c r="S5031" i="3"/>
  <c r="K5031" i="3"/>
  <c r="S5023" i="3"/>
  <c r="K5023" i="3"/>
  <c r="S5015" i="3"/>
  <c r="K5015" i="3"/>
  <c r="S5007" i="3"/>
  <c r="K5007" i="3"/>
  <c r="S4999" i="3"/>
  <c r="K4999" i="3"/>
  <c r="S4991" i="3"/>
  <c r="K4991" i="3"/>
  <c r="S4983" i="3"/>
  <c r="K4983" i="3"/>
  <c r="S4975" i="3"/>
  <c r="K4975" i="3"/>
  <c r="S4967" i="3"/>
  <c r="K4967" i="3"/>
  <c r="S4959" i="3"/>
  <c r="K4959" i="3"/>
  <c r="S4951" i="3"/>
  <c r="K4951" i="3"/>
  <c r="S4943" i="3"/>
  <c r="K4943" i="3"/>
  <c r="S4935" i="3"/>
  <c r="K4935" i="3"/>
  <c r="S4927" i="3"/>
  <c r="K4927" i="3"/>
  <c r="S4919" i="3"/>
  <c r="K4919" i="3"/>
  <c r="S4911" i="3"/>
  <c r="K4911" i="3"/>
  <c r="S4903" i="3"/>
  <c r="K4903" i="3"/>
  <c r="S4895" i="3"/>
  <c r="K4895" i="3"/>
  <c r="S4887" i="3"/>
  <c r="K4887" i="3"/>
  <c r="S4879" i="3"/>
  <c r="K4879" i="3"/>
  <c r="S4871" i="3"/>
  <c r="K4871" i="3"/>
  <c r="S4863" i="3"/>
  <c r="K4863" i="3"/>
  <c r="S4855" i="3"/>
  <c r="K4855" i="3"/>
  <c r="S4847" i="3"/>
  <c r="K4847" i="3"/>
  <c r="S4839" i="3"/>
  <c r="K4839" i="3"/>
  <c r="S4831" i="3"/>
  <c r="K4831" i="3"/>
  <c r="S4823" i="3"/>
  <c r="K4823" i="3"/>
  <c r="S4815" i="3"/>
  <c r="K4815" i="3"/>
  <c r="S4807" i="3"/>
  <c r="K4807" i="3"/>
  <c r="S4799" i="3"/>
  <c r="K4799" i="3"/>
  <c r="S4791" i="3"/>
  <c r="K4791" i="3"/>
  <c r="S4783" i="3"/>
  <c r="K4783" i="3"/>
  <c r="S4775" i="3"/>
  <c r="K4775" i="3"/>
  <c r="S4767" i="3"/>
  <c r="K4767" i="3"/>
  <c r="S4759" i="3"/>
  <c r="K4759" i="3"/>
  <c r="S4751" i="3"/>
  <c r="K4751" i="3"/>
  <c r="S4743" i="3"/>
  <c r="K4743" i="3"/>
  <c r="S4735" i="3"/>
  <c r="K4735" i="3"/>
  <c r="S4727" i="3"/>
  <c r="K4727" i="3"/>
  <c r="S4719" i="3"/>
  <c r="K4719" i="3"/>
  <c r="S4711" i="3"/>
  <c r="K4711" i="3"/>
  <c r="S4703" i="3"/>
  <c r="K4703" i="3"/>
  <c r="S4695" i="3"/>
  <c r="K4695" i="3"/>
  <c r="S4687" i="3"/>
  <c r="K4687" i="3"/>
  <c r="S4679" i="3"/>
  <c r="K4679" i="3"/>
  <c r="S4671" i="3"/>
  <c r="K4671" i="3"/>
  <c r="S4663" i="3"/>
  <c r="K4663" i="3"/>
  <c r="S4655" i="3"/>
  <c r="K4655" i="3"/>
  <c r="S4647" i="3"/>
  <c r="K4647" i="3"/>
  <c r="S4639" i="3"/>
  <c r="K4639" i="3"/>
  <c r="S4631" i="3"/>
  <c r="K4631" i="3"/>
  <c r="S4623" i="3"/>
  <c r="K4623" i="3"/>
  <c r="S4615" i="3"/>
  <c r="K4615" i="3"/>
  <c r="S4607" i="3"/>
  <c r="K4607" i="3"/>
  <c r="S4599" i="3"/>
  <c r="K4599" i="3"/>
  <c r="S4591" i="3"/>
  <c r="K4591" i="3"/>
  <c r="S4583" i="3"/>
  <c r="K4583" i="3"/>
  <c r="S4575" i="3"/>
  <c r="K4575" i="3"/>
  <c r="S4567" i="3"/>
  <c r="K4567" i="3"/>
  <c r="S4559" i="3"/>
  <c r="K4559" i="3"/>
  <c r="S4551" i="3"/>
  <c r="K4551" i="3"/>
  <c r="S4543" i="3"/>
  <c r="K4543" i="3"/>
  <c r="S4535" i="3"/>
  <c r="K4535" i="3"/>
  <c r="S4527" i="3"/>
  <c r="K4527" i="3"/>
  <c r="S4519" i="3"/>
  <c r="K4519" i="3"/>
  <c r="S4511" i="3"/>
  <c r="K4511" i="3"/>
  <c r="S4503" i="3"/>
  <c r="K4503" i="3"/>
  <c r="S4495" i="3"/>
  <c r="K4495" i="3"/>
  <c r="S4487" i="3"/>
  <c r="K4487" i="3"/>
  <c r="S4479" i="3"/>
  <c r="K4479" i="3"/>
  <c r="S4471" i="3"/>
  <c r="K4471" i="3"/>
  <c r="S4463" i="3"/>
  <c r="K4463" i="3"/>
  <c r="S4455" i="3"/>
  <c r="K4455" i="3"/>
  <c r="S4447" i="3"/>
  <c r="K4447" i="3"/>
  <c r="S4439" i="3"/>
  <c r="K4439" i="3"/>
  <c r="S4431" i="3"/>
  <c r="K4431" i="3"/>
  <c r="S4423" i="3"/>
  <c r="K4423" i="3"/>
  <c r="S4415" i="3"/>
  <c r="K4415" i="3"/>
  <c r="S4407" i="3"/>
  <c r="K4407" i="3"/>
  <c r="S4399" i="3"/>
  <c r="K4399" i="3"/>
  <c r="S4391" i="3"/>
  <c r="K4391" i="3"/>
  <c r="S4383" i="3"/>
  <c r="K4383" i="3"/>
  <c r="S4375" i="3"/>
  <c r="K4375" i="3"/>
  <c r="S4367" i="3"/>
  <c r="K4367" i="3"/>
  <c r="S4359" i="3"/>
  <c r="K4359" i="3"/>
  <c r="S4351" i="3"/>
  <c r="K4351" i="3"/>
  <c r="S4343" i="3"/>
  <c r="K4343" i="3"/>
  <c r="S4335" i="3"/>
  <c r="K4335" i="3"/>
  <c r="S4327" i="3"/>
  <c r="K4327" i="3"/>
  <c r="S4319" i="3"/>
  <c r="K4319" i="3"/>
  <c r="S4311" i="3"/>
  <c r="K4311" i="3"/>
  <c r="S4303" i="3"/>
  <c r="K4303" i="3"/>
  <c r="S4295" i="3"/>
  <c r="K4295" i="3"/>
  <c r="S4287" i="3"/>
  <c r="K4287" i="3"/>
  <c r="S4279" i="3"/>
  <c r="K4279" i="3"/>
  <c r="S4271" i="3"/>
  <c r="K4271" i="3"/>
  <c r="S4263" i="3"/>
  <c r="K4263" i="3"/>
  <c r="S4255" i="3"/>
  <c r="K4255" i="3"/>
  <c r="S4247" i="3"/>
  <c r="K4247" i="3"/>
  <c r="S4239" i="3"/>
  <c r="K4239" i="3"/>
  <c r="S4231" i="3"/>
  <c r="K4231" i="3"/>
  <c r="S4223" i="3"/>
  <c r="K4223" i="3"/>
  <c r="S4215" i="3"/>
  <c r="K4215" i="3"/>
  <c r="S4207" i="3"/>
  <c r="K4207" i="3"/>
  <c r="S4199" i="3"/>
  <c r="K4199" i="3"/>
  <c r="S4191" i="3"/>
  <c r="K4191" i="3"/>
  <c r="S4183" i="3"/>
  <c r="K4183" i="3"/>
  <c r="S4175" i="3"/>
  <c r="K4175" i="3"/>
  <c r="S4167" i="3"/>
  <c r="K4167" i="3"/>
  <c r="S4159" i="3"/>
  <c r="K4159" i="3"/>
  <c r="S4151" i="3"/>
  <c r="K4151" i="3"/>
  <c r="S4143" i="3"/>
  <c r="K4143" i="3"/>
  <c r="S4135" i="3"/>
  <c r="K4135" i="3"/>
  <c r="S4127" i="3"/>
  <c r="K4127" i="3"/>
  <c r="S4119" i="3"/>
  <c r="K4119" i="3"/>
  <c r="S4111" i="3"/>
  <c r="K4111" i="3"/>
  <c r="S4103" i="3"/>
  <c r="K4103" i="3"/>
  <c r="S4095" i="3"/>
  <c r="K4095" i="3"/>
  <c r="S4087" i="3"/>
  <c r="K4087" i="3"/>
  <c r="S4079" i="3"/>
  <c r="K4079" i="3"/>
  <c r="S4071" i="3"/>
  <c r="K4071" i="3"/>
  <c r="S4063" i="3"/>
  <c r="K4063" i="3"/>
  <c r="S4055" i="3"/>
  <c r="K4055" i="3"/>
  <c r="S4047" i="3"/>
  <c r="K4047" i="3"/>
  <c r="S4039" i="3"/>
  <c r="K4039" i="3"/>
  <c r="S4031" i="3"/>
  <c r="K4031" i="3"/>
  <c r="S4023" i="3"/>
  <c r="K4023" i="3"/>
  <c r="S5488" i="3"/>
  <c r="K5488" i="3"/>
  <c r="S5448" i="3"/>
  <c r="K5448" i="3"/>
  <c r="S5416" i="3"/>
  <c r="K5416" i="3"/>
  <c r="S5384" i="3"/>
  <c r="K5384" i="3"/>
  <c r="S5344" i="3"/>
  <c r="K5344" i="3"/>
  <c r="S5304" i="3"/>
  <c r="K5304" i="3"/>
  <c r="S5256" i="3"/>
  <c r="K5256" i="3"/>
  <c r="S5208" i="3"/>
  <c r="K5208" i="3"/>
  <c r="S5160" i="3"/>
  <c r="K5160" i="3"/>
  <c r="S5112" i="3"/>
  <c r="K5112" i="3"/>
  <c r="S5056" i="3"/>
  <c r="K5056" i="3"/>
  <c r="S5008" i="3"/>
  <c r="K5008" i="3"/>
  <c r="S4960" i="3"/>
  <c r="K4960" i="3"/>
  <c r="S4912" i="3"/>
  <c r="K4912" i="3"/>
  <c r="S4864" i="3"/>
  <c r="K4864" i="3"/>
  <c r="S4816" i="3"/>
  <c r="K4816" i="3"/>
  <c r="S4768" i="3"/>
  <c r="K4768" i="3"/>
  <c r="S4720" i="3"/>
  <c r="K4720" i="3"/>
  <c r="S4680" i="3"/>
  <c r="K4680" i="3"/>
  <c r="S4640" i="3"/>
  <c r="K4640" i="3"/>
  <c r="S4568" i="3"/>
  <c r="K4568" i="3"/>
  <c r="S4496" i="3"/>
  <c r="K4496" i="3"/>
  <c r="S5518" i="3"/>
  <c r="K5518" i="3"/>
  <c r="S5510" i="3"/>
  <c r="K5510" i="3"/>
  <c r="S5502" i="3"/>
  <c r="K5502" i="3"/>
  <c r="S5494" i="3"/>
  <c r="K5494" i="3"/>
  <c r="S5486" i="3"/>
  <c r="K5486" i="3"/>
  <c r="S5478" i="3"/>
  <c r="K5478" i="3"/>
  <c r="S5470" i="3"/>
  <c r="K5470" i="3"/>
  <c r="S5462" i="3"/>
  <c r="K5462" i="3"/>
  <c r="S5454" i="3"/>
  <c r="K5454" i="3"/>
  <c r="S5446" i="3"/>
  <c r="K5446" i="3"/>
  <c r="S5438" i="3"/>
  <c r="K5438" i="3"/>
  <c r="S5430" i="3"/>
  <c r="K5430" i="3"/>
  <c r="S5422" i="3"/>
  <c r="K5422" i="3"/>
  <c r="S5414" i="3"/>
  <c r="K5414" i="3"/>
  <c r="S5406" i="3"/>
  <c r="K5406" i="3"/>
  <c r="S5398" i="3"/>
  <c r="K5398" i="3"/>
  <c r="S5390" i="3"/>
  <c r="K5390" i="3"/>
  <c r="S5382" i="3"/>
  <c r="K5382" i="3"/>
  <c r="S5374" i="3"/>
  <c r="K5374" i="3"/>
  <c r="S5366" i="3"/>
  <c r="K5366" i="3"/>
  <c r="S5358" i="3"/>
  <c r="K5358" i="3"/>
  <c r="S5350" i="3"/>
  <c r="K5350" i="3"/>
  <c r="S5342" i="3"/>
  <c r="K5342" i="3"/>
  <c r="S5334" i="3"/>
  <c r="K5334" i="3"/>
  <c r="S5326" i="3"/>
  <c r="K5326" i="3"/>
  <c r="S5318" i="3"/>
  <c r="K5318" i="3"/>
  <c r="S5310" i="3"/>
  <c r="K5310" i="3"/>
  <c r="S5302" i="3"/>
  <c r="K5302" i="3"/>
  <c r="S5294" i="3"/>
  <c r="K5294" i="3"/>
  <c r="S5286" i="3"/>
  <c r="K5286" i="3"/>
  <c r="S5278" i="3"/>
  <c r="K5278" i="3"/>
  <c r="S5270" i="3"/>
  <c r="K5270" i="3"/>
  <c r="S5262" i="3"/>
  <c r="K5262" i="3"/>
  <c r="S5254" i="3"/>
  <c r="K5254" i="3"/>
  <c r="S5246" i="3"/>
  <c r="K5246" i="3"/>
  <c r="S5238" i="3"/>
  <c r="K5238" i="3"/>
  <c r="S5230" i="3"/>
  <c r="K5230" i="3"/>
  <c r="S5222" i="3"/>
  <c r="K5222" i="3"/>
  <c r="S5214" i="3"/>
  <c r="K5214" i="3"/>
  <c r="S5206" i="3"/>
  <c r="K5206" i="3"/>
  <c r="S5198" i="3"/>
  <c r="K5198" i="3"/>
  <c r="S5190" i="3"/>
  <c r="K5190" i="3"/>
  <c r="S5182" i="3"/>
  <c r="K5182" i="3"/>
  <c r="S5174" i="3"/>
  <c r="K5174" i="3"/>
  <c r="S5166" i="3"/>
  <c r="K5166" i="3"/>
  <c r="S5158" i="3"/>
  <c r="K5158" i="3"/>
  <c r="S5150" i="3"/>
  <c r="K5150" i="3"/>
  <c r="S5142" i="3"/>
  <c r="K5142" i="3"/>
  <c r="S5134" i="3"/>
  <c r="K5134" i="3"/>
  <c r="S5126" i="3"/>
  <c r="K5126" i="3"/>
  <c r="S5118" i="3"/>
  <c r="K5118" i="3"/>
  <c r="S5110" i="3"/>
  <c r="K5110" i="3"/>
  <c r="S5102" i="3"/>
  <c r="K5102" i="3"/>
  <c r="S5094" i="3"/>
  <c r="K5094" i="3"/>
  <c r="S5086" i="3"/>
  <c r="K5086" i="3"/>
  <c r="S5078" i="3"/>
  <c r="K5078" i="3"/>
  <c r="S5070" i="3"/>
  <c r="K5070" i="3"/>
  <c r="S5062" i="3"/>
  <c r="K5062" i="3"/>
  <c r="S5054" i="3"/>
  <c r="K5054" i="3"/>
  <c r="S5046" i="3"/>
  <c r="K5046" i="3"/>
  <c r="S5038" i="3"/>
  <c r="K5038" i="3"/>
  <c r="S5030" i="3"/>
  <c r="K5030" i="3"/>
  <c r="S5022" i="3"/>
  <c r="K5022" i="3"/>
  <c r="S5014" i="3"/>
  <c r="K5014" i="3"/>
  <c r="S5006" i="3"/>
  <c r="K5006" i="3"/>
  <c r="S4998" i="3"/>
  <c r="K4998" i="3"/>
  <c r="S4990" i="3"/>
  <c r="K4990" i="3"/>
  <c r="S4982" i="3"/>
  <c r="K4982" i="3"/>
  <c r="S4974" i="3"/>
  <c r="K4974" i="3"/>
  <c r="S4966" i="3"/>
  <c r="K4966" i="3"/>
  <c r="S4958" i="3"/>
  <c r="K4958" i="3"/>
  <c r="S4950" i="3"/>
  <c r="K4950" i="3"/>
  <c r="S4942" i="3"/>
  <c r="K4942" i="3"/>
  <c r="S4934" i="3"/>
  <c r="K4934" i="3"/>
  <c r="S4926" i="3"/>
  <c r="K4926" i="3"/>
  <c r="S4918" i="3"/>
  <c r="K4918" i="3"/>
  <c r="S4910" i="3"/>
  <c r="K4910" i="3"/>
  <c r="S4902" i="3"/>
  <c r="K4902" i="3"/>
  <c r="S4894" i="3"/>
  <c r="K4894" i="3"/>
  <c r="S4886" i="3"/>
  <c r="K4886" i="3"/>
  <c r="S4878" i="3"/>
  <c r="K4878" i="3"/>
  <c r="S4870" i="3"/>
  <c r="K4870" i="3"/>
  <c r="S4862" i="3"/>
  <c r="K4862" i="3"/>
  <c r="S4854" i="3"/>
  <c r="K4854" i="3"/>
  <c r="S4846" i="3"/>
  <c r="K4846" i="3"/>
  <c r="S4838" i="3"/>
  <c r="K4838" i="3"/>
  <c r="S4830" i="3"/>
  <c r="K4830" i="3"/>
  <c r="S4822" i="3"/>
  <c r="K4822" i="3"/>
  <c r="S4814" i="3"/>
  <c r="K4814" i="3"/>
  <c r="S4806" i="3"/>
  <c r="K4806" i="3"/>
  <c r="S4798" i="3"/>
  <c r="K4798" i="3"/>
  <c r="S4790" i="3"/>
  <c r="K4790" i="3"/>
  <c r="S4782" i="3"/>
  <c r="K4782" i="3"/>
  <c r="S4774" i="3"/>
  <c r="K4774" i="3"/>
  <c r="S4766" i="3"/>
  <c r="K4766" i="3"/>
  <c r="S4758" i="3"/>
  <c r="K4758" i="3"/>
  <c r="S4750" i="3"/>
  <c r="K4750" i="3"/>
  <c r="S4742" i="3"/>
  <c r="K4742" i="3"/>
  <c r="S4734" i="3"/>
  <c r="K4734" i="3"/>
  <c r="S4726" i="3"/>
  <c r="K4726" i="3"/>
  <c r="S4718" i="3"/>
  <c r="K4718" i="3"/>
  <c r="S4710" i="3"/>
  <c r="K4710" i="3"/>
  <c r="S4702" i="3"/>
  <c r="K4702" i="3"/>
  <c r="S4694" i="3"/>
  <c r="K4694" i="3"/>
  <c r="S4686" i="3"/>
  <c r="K4686" i="3"/>
  <c r="S4678" i="3"/>
  <c r="K4678" i="3"/>
  <c r="S4670" i="3"/>
  <c r="K4670" i="3"/>
  <c r="S4662" i="3"/>
  <c r="K4662" i="3"/>
  <c r="S4654" i="3"/>
  <c r="K4654" i="3"/>
  <c r="S4646" i="3"/>
  <c r="K4646" i="3"/>
  <c r="S4638" i="3"/>
  <c r="K4638" i="3"/>
  <c r="S4630" i="3"/>
  <c r="K4630" i="3"/>
  <c r="S4622" i="3"/>
  <c r="K4622" i="3"/>
  <c r="S4614" i="3"/>
  <c r="K4614" i="3"/>
  <c r="S4606" i="3"/>
  <c r="K4606" i="3"/>
  <c r="S4598" i="3"/>
  <c r="K4598" i="3"/>
  <c r="S4590" i="3"/>
  <c r="K4590" i="3"/>
  <c r="S4582" i="3"/>
  <c r="K4582" i="3"/>
  <c r="S4574" i="3"/>
  <c r="K4574" i="3"/>
  <c r="S4566" i="3"/>
  <c r="K4566" i="3"/>
  <c r="S4558" i="3"/>
  <c r="K4558" i="3"/>
  <c r="S4550" i="3"/>
  <c r="K4550" i="3"/>
  <c r="S4542" i="3"/>
  <c r="K4542" i="3"/>
  <c r="S4534" i="3"/>
  <c r="K4534" i="3"/>
  <c r="S4526" i="3"/>
  <c r="K4526" i="3"/>
  <c r="S4518" i="3"/>
  <c r="K4518" i="3"/>
  <c r="S4510" i="3"/>
  <c r="K4510" i="3"/>
  <c r="S4502" i="3"/>
  <c r="K4502" i="3"/>
  <c r="S4494" i="3"/>
  <c r="K4494" i="3"/>
  <c r="S4486" i="3"/>
  <c r="K4486" i="3"/>
  <c r="S4478" i="3"/>
  <c r="K4478" i="3"/>
  <c r="S4470" i="3"/>
  <c r="K4470" i="3"/>
  <c r="S4462" i="3"/>
  <c r="K4462" i="3"/>
  <c r="S4454" i="3"/>
  <c r="K4454" i="3"/>
  <c r="S4446" i="3"/>
  <c r="K4446" i="3"/>
  <c r="S4438" i="3"/>
  <c r="K4438" i="3"/>
  <c r="S4430" i="3"/>
  <c r="K4430" i="3"/>
  <c r="S4422" i="3"/>
  <c r="K4422" i="3"/>
  <c r="S4414" i="3"/>
  <c r="K4414" i="3"/>
  <c r="S4406" i="3"/>
  <c r="K4406" i="3"/>
  <c r="S4398" i="3"/>
  <c r="K4398" i="3"/>
  <c r="S4390" i="3"/>
  <c r="K4390" i="3"/>
  <c r="S4382" i="3"/>
  <c r="K4382" i="3"/>
  <c r="S4374" i="3"/>
  <c r="K4374" i="3"/>
  <c r="S4366" i="3"/>
  <c r="K4366" i="3"/>
  <c r="S4358" i="3"/>
  <c r="K4358" i="3"/>
  <c r="S4350" i="3"/>
  <c r="K4350" i="3"/>
  <c r="S4342" i="3"/>
  <c r="K4342" i="3"/>
  <c r="S4334" i="3"/>
  <c r="K4334" i="3"/>
  <c r="S4326" i="3"/>
  <c r="K4326" i="3"/>
  <c r="S4318" i="3"/>
  <c r="K4318" i="3"/>
  <c r="S4310" i="3"/>
  <c r="K4310" i="3"/>
  <c r="S4302" i="3"/>
  <c r="K4302" i="3"/>
  <c r="S4294" i="3"/>
  <c r="K4294" i="3"/>
  <c r="S4286" i="3"/>
  <c r="K4286" i="3"/>
  <c r="S4278" i="3"/>
  <c r="K4278" i="3"/>
  <c r="S4270" i="3"/>
  <c r="K4270" i="3"/>
  <c r="S4262" i="3"/>
  <c r="K4262" i="3"/>
  <c r="S4254" i="3"/>
  <c r="K4254" i="3"/>
  <c r="S4246" i="3"/>
  <c r="K4246" i="3"/>
  <c r="S4238" i="3"/>
  <c r="K4238" i="3"/>
  <c r="S4230" i="3"/>
  <c r="K4230" i="3"/>
  <c r="S4222" i="3"/>
  <c r="K4222" i="3"/>
  <c r="S4214" i="3"/>
  <c r="K4214" i="3"/>
  <c r="S4206" i="3"/>
  <c r="K4206" i="3"/>
  <c r="S4198" i="3"/>
  <c r="K4198" i="3"/>
  <c r="S4190" i="3"/>
  <c r="K4190" i="3"/>
  <c r="S4182" i="3"/>
  <c r="K4182" i="3"/>
  <c r="S4174" i="3"/>
  <c r="K4174" i="3"/>
  <c r="S4166" i="3"/>
  <c r="K4166" i="3"/>
  <c r="S4158" i="3"/>
  <c r="K4158" i="3"/>
  <c r="S4150" i="3"/>
  <c r="K4150" i="3"/>
  <c r="S4142" i="3"/>
  <c r="K4142" i="3"/>
  <c r="S4134" i="3"/>
  <c r="K4134" i="3"/>
  <c r="S4126" i="3"/>
  <c r="K4126" i="3"/>
  <c r="S4118" i="3"/>
  <c r="K4118" i="3"/>
  <c r="S4110" i="3"/>
  <c r="K4110" i="3"/>
  <c r="S4102" i="3"/>
  <c r="K4102" i="3"/>
  <c r="S4094" i="3"/>
  <c r="K4094" i="3"/>
  <c r="S4086" i="3"/>
  <c r="K4086" i="3"/>
  <c r="S4078" i="3"/>
  <c r="K4078" i="3"/>
  <c r="S4070" i="3"/>
  <c r="K4070" i="3"/>
  <c r="S4062" i="3"/>
  <c r="K4062" i="3"/>
  <c r="S4054" i="3"/>
  <c r="K4054" i="3"/>
  <c r="S4046" i="3"/>
  <c r="K4046" i="3"/>
  <c r="S4038" i="3"/>
  <c r="K4038" i="3"/>
  <c r="S4030" i="3"/>
  <c r="K4030" i="3"/>
  <c r="S5504" i="3"/>
  <c r="K5504" i="3"/>
  <c r="S5472" i="3"/>
  <c r="K5472" i="3"/>
  <c r="S5432" i="3"/>
  <c r="K5432" i="3"/>
  <c r="S5392" i="3"/>
  <c r="K5392" i="3"/>
  <c r="S5360" i="3"/>
  <c r="K5360" i="3"/>
  <c r="S5328" i="3"/>
  <c r="K5328" i="3"/>
  <c r="S5280" i="3"/>
  <c r="K5280" i="3"/>
  <c r="S5232" i="3"/>
  <c r="K5232" i="3"/>
  <c r="S5184" i="3"/>
  <c r="K5184" i="3"/>
  <c r="S5136" i="3"/>
  <c r="K5136" i="3"/>
  <c r="S5072" i="3"/>
  <c r="K5072" i="3"/>
  <c r="S5016" i="3"/>
  <c r="K5016" i="3"/>
  <c r="S4968" i="3"/>
  <c r="K4968" i="3"/>
  <c r="S4920" i="3"/>
  <c r="K4920" i="3"/>
  <c r="S4872" i="3"/>
  <c r="K4872" i="3"/>
  <c r="S4824" i="3"/>
  <c r="K4824" i="3"/>
  <c r="S4776" i="3"/>
  <c r="K4776" i="3"/>
  <c r="S4736" i="3"/>
  <c r="K4736" i="3"/>
  <c r="S4688" i="3"/>
  <c r="K4688" i="3"/>
  <c r="S4632" i="3"/>
  <c r="K4632" i="3"/>
  <c r="S4576" i="3"/>
  <c r="K4576" i="3"/>
  <c r="S4488" i="3"/>
  <c r="K4488" i="3"/>
  <c r="S5517" i="3"/>
  <c r="K5517" i="3"/>
  <c r="S5509" i="3"/>
  <c r="K5509" i="3"/>
  <c r="S5501" i="3"/>
  <c r="K5501" i="3"/>
  <c r="S5493" i="3"/>
  <c r="K5493" i="3"/>
  <c r="S5485" i="3"/>
  <c r="K5485" i="3"/>
  <c r="S5477" i="3"/>
  <c r="K5477" i="3"/>
  <c r="S5469" i="3"/>
  <c r="K5469" i="3"/>
  <c r="S5461" i="3"/>
  <c r="K5461" i="3"/>
  <c r="S5453" i="3"/>
  <c r="K5453" i="3"/>
  <c r="S5445" i="3"/>
  <c r="K5445" i="3"/>
  <c r="S5437" i="3"/>
  <c r="K5437" i="3"/>
  <c r="S5429" i="3"/>
  <c r="K5429" i="3"/>
  <c r="S5421" i="3"/>
  <c r="K5421" i="3"/>
  <c r="S5413" i="3"/>
  <c r="K5413" i="3"/>
  <c r="S5405" i="3"/>
  <c r="K5405" i="3"/>
  <c r="S5397" i="3"/>
  <c r="K5397" i="3"/>
  <c r="S5389" i="3"/>
  <c r="K5389" i="3"/>
  <c r="S5381" i="3"/>
  <c r="K5381" i="3"/>
  <c r="S5373" i="3"/>
  <c r="K5373" i="3"/>
  <c r="S5365" i="3"/>
  <c r="K5365" i="3"/>
  <c r="S5357" i="3"/>
  <c r="K5357" i="3"/>
  <c r="S5349" i="3"/>
  <c r="K5349" i="3"/>
  <c r="S5341" i="3"/>
  <c r="K5341" i="3"/>
  <c r="S5333" i="3"/>
  <c r="K5333" i="3"/>
  <c r="S5325" i="3"/>
  <c r="K5325" i="3"/>
  <c r="S5317" i="3"/>
  <c r="K5317" i="3"/>
  <c r="S5309" i="3"/>
  <c r="K5309" i="3"/>
  <c r="S5301" i="3"/>
  <c r="K5301" i="3"/>
  <c r="S5293" i="3"/>
  <c r="K5293" i="3"/>
  <c r="S5285" i="3"/>
  <c r="K5285" i="3"/>
  <c r="S5277" i="3"/>
  <c r="K5277" i="3"/>
  <c r="S5269" i="3"/>
  <c r="K5269" i="3"/>
  <c r="S5261" i="3"/>
  <c r="K5261" i="3"/>
  <c r="S5253" i="3"/>
  <c r="K5253" i="3"/>
  <c r="S5245" i="3"/>
  <c r="K5245" i="3"/>
  <c r="S5237" i="3"/>
  <c r="K5237" i="3"/>
  <c r="S5229" i="3"/>
  <c r="K5229" i="3"/>
  <c r="S5221" i="3"/>
  <c r="K5221" i="3"/>
  <c r="S5213" i="3"/>
  <c r="K5213" i="3"/>
  <c r="S5205" i="3"/>
  <c r="K5205" i="3"/>
  <c r="S5197" i="3"/>
  <c r="K5197" i="3"/>
  <c r="S5189" i="3"/>
  <c r="K5189" i="3"/>
  <c r="S5181" i="3"/>
  <c r="K5181" i="3"/>
  <c r="S5173" i="3"/>
  <c r="K5173" i="3"/>
  <c r="S5165" i="3"/>
  <c r="K5165" i="3"/>
  <c r="S5157" i="3"/>
  <c r="K5157" i="3"/>
  <c r="S5149" i="3"/>
  <c r="K5149" i="3"/>
  <c r="S5141" i="3"/>
  <c r="K5141" i="3"/>
  <c r="S5133" i="3"/>
  <c r="K5133" i="3"/>
  <c r="S5125" i="3"/>
  <c r="K5125" i="3"/>
  <c r="S5117" i="3"/>
  <c r="K5117" i="3"/>
  <c r="S5109" i="3"/>
  <c r="K5109" i="3"/>
  <c r="S5101" i="3"/>
  <c r="K5101" i="3"/>
  <c r="S5093" i="3"/>
  <c r="K5093" i="3"/>
  <c r="S5085" i="3"/>
  <c r="K5085" i="3"/>
  <c r="S5077" i="3"/>
  <c r="K5077" i="3"/>
  <c r="S5069" i="3"/>
  <c r="K5069" i="3"/>
  <c r="S5061" i="3"/>
  <c r="K5061" i="3"/>
  <c r="S5053" i="3"/>
  <c r="K5053" i="3"/>
  <c r="S5045" i="3"/>
  <c r="K5045" i="3"/>
  <c r="S5037" i="3"/>
  <c r="K5037" i="3"/>
  <c r="S5029" i="3"/>
  <c r="K5029" i="3"/>
  <c r="S5021" i="3"/>
  <c r="K5021" i="3"/>
  <c r="S5013" i="3"/>
  <c r="K5013" i="3"/>
  <c r="S5005" i="3"/>
  <c r="K5005" i="3"/>
  <c r="S4997" i="3"/>
  <c r="K4997" i="3"/>
  <c r="S4989" i="3"/>
  <c r="K4989" i="3"/>
  <c r="S4981" i="3"/>
  <c r="K4981" i="3"/>
  <c r="S4973" i="3"/>
  <c r="K4973" i="3"/>
  <c r="S4965" i="3"/>
  <c r="K4965" i="3"/>
  <c r="S4957" i="3"/>
  <c r="K4957" i="3"/>
  <c r="S4949" i="3"/>
  <c r="K4949" i="3"/>
  <c r="S4941" i="3"/>
  <c r="K4941" i="3"/>
  <c r="S4933" i="3"/>
  <c r="K4933" i="3"/>
  <c r="S4925" i="3"/>
  <c r="K4925" i="3"/>
  <c r="S4917" i="3"/>
  <c r="K4917" i="3"/>
  <c r="S4909" i="3"/>
  <c r="K4909" i="3"/>
  <c r="S4901" i="3"/>
  <c r="K4901" i="3"/>
  <c r="S4893" i="3"/>
  <c r="K4893" i="3"/>
  <c r="S4885" i="3"/>
  <c r="K4885" i="3"/>
  <c r="S4877" i="3"/>
  <c r="K4877" i="3"/>
  <c r="S4869" i="3"/>
  <c r="K4869" i="3"/>
  <c r="S4861" i="3"/>
  <c r="K4861" i="3"/>
  <c r="S4853" i="3"/>
  <c r="K4853" i="3"/>
  <c r="S4845" i="3"/>
  <c r="K4845" i="3"/>
  <c r="S4837" i="3"/>
  <c r="K4837" i="3"/>
  <c r="S4829" i="3"/>
  <c r="K4829" i="3"/>
  <c r="S4821" i="3"/>
  <c r="K4821" i="3"/>
  <c r="S4813" i="3"/>
  <c r="K4813" i="3"/>
  <c r="S4805" i="3"/>
  <c r="K4805" i="3"/>
  <c r="S4797" i="3"/>
  <c r="K4797" i="3"/>
  <c r="S4789" i="3"/>
  <c r="K4789" i="3"/>
  <c r="S4781" i="3"/>
  <c r="K4781" i="3"/>
  <c r="S4773" i="3"/>
  <c r="K4773" i="3"/>
  <c r="S4765" i="3"/>
  <c r="K4765" i="3"/>
  <c r="S4757" i="3"/>
  <c r="K4757" i="3"/>
  <c r="S4749" i="3"/>
  <c r="K4749" i="3"/>
  <c r="S4741" i="3"/>
  <c r="K4741" i="3"/>
  <c r="S4733" i="3"/>
  <c r="K4733" i="3"/>
  <c r="S4725" i="3"/>
  <c r="K4725" i="3"/>
  <c r="S4717" i="3"/>
  <c r="K4717" i="3"/>
  <c r="S4709" i="3"/>
  <c r="K4709" i="3"/>
  <c r="S4701" i="3"/>
  <c r="K4701" i="3"/>
  <c r="S4693" i="3"/>
  <c r="K4693" i="3"/>
  <c r="S4685" i="3"/>
  <c r="K4685" i="3"/>
  <c r="S4677" i="3"/>
  <c r="K4677" i="3"/>
  <c r="S4669" i="3"/>
  <c r="K4669" i="3"/>
  <c r="S4661" i="3"/>
  <c r="K4661" i="3"/>
  <c r="S4653" i="3"/>
  <c r="K4653" i="3"/>
  <c r="S4645" i="3"/>
  <c r="K4645" i="3"/>
  <c r="S4637" i="3"/>
  <c r="K4637" i="3"/>
  <c r="S4629" i="3"/>
  <c r="K4629" i="3"/>
  <c r="S4621" i="3"/>
  <c r="K4621" i="3"/>
  <c r="S4613" i="3"/>
  <c r="K4613" i="3"/>
  <c r="S4605" i="3"/>
  <c r="K4605" i="3"/>
  <c r="S4597" i="3"/>
  <c r="K4597" i="3"/>
  <c r="S4589" i="3"/>
  <c r="K4589" i="3"/>
  <c r="S4581" i="3"/>
  <c r="K4581" i="3"/>
  <c r="S4573" i="3"/>
  <c r="K4573" i="3"/>
  <c r="S4565" i="3"/>
  <c r="K4565" i="3"/>
  <c r="S4557" i="3"/>
  <c r="K4557" i="3"/>
  <c r="S4549" i="3"/>
  <c r="K4549" i="3"/>
  <c r="S4541" i="3"/>
  <c r="K4541" i="3"/>
  <c r="S4533" i="3"/>
  <c r="K4533" i="3"/>
  <c r="S4525" i="3"/>
  <c r="K4525" i="3"/>
  <c r="S4517" i="3"/>
  <c r="K4517" i="3"/>
  <c r="S4509" i="3"/>
  <c r="K4509" i="3"/>
  <c r="S4501" i="3"/>
  <c r="K4501" i="3"/>
  <c r="S4493" i="3"/>
  <c r="K4493" i="3"/>
  <c r="S4485" i="3"/>
  <c r="K4485" i="3"/>
  <c r="S4477" i="3"/>
  <c r="K4477" i="3"/>
  <c r="S4469" i="3"/>
  <c r="K4469" i="3"/>
  <c r="S4461" i="3"/>
  <c r="K4461" i="3"/>
  <c r="S4453" i="3"/>
  <c r="K4453" i="3"/>
  <c r="S4445" i="3"/>
  <c r="K4445" i="3"/>
  <c r="S4437" i="3"/>
  <c r="K4437" i="3"/>
  <c r="S4429" i="3"/>
  <c r="K4429" i="3"/>
  <c r="S4421" i="3"/>
  <c r="K4421" i="3"/>
  <c r="S4413" i="3"/>
  <c r="K4413" i="3"/>
  <c r="S4405" i="3"/>
  <c r="K4405" i="3"/>
  <c r="S4397" i="3"/>
  <c r="K4397" i="3"/>
  <c r="S4389" i="3"/>
  <c r="K4389" i="3"/>
  <c r="S4381" i="3"/>
  <c r="K4381" i="3"/>
  <c r="S4373" i="3"/>
  <c r="K4373" i="3"/>
  <c r="S4365" i="3"/>
  <c r="K4365" i="3"/>
  <c r="S4357" i="3"/>
  <c r="K4357" i="3"/>
  <c r="S4349" i="3"/>
  <c r="K4349" i="3"/>
  <c r="S4341" i="3"/>
  <c r="K4341" i="3"/>
  <c r="S4333" i="3"/>
  <c r="K4333" i="3"/>
  <c r="S4325" i="3"/>
  <c r="K4325" i="3"/>
  <c r="S4317" i="3"/>
  <c r="K4317" i="3"/>
  <c r="S4309" i="3"/>
  <c r="K4309" i="3"/>
  <c r="S4301" i="3"/>
  <c r="K4301" i="3"/>
  <c r="S4293" i="3"/>
  <c r="K4293" i="3"/>
  <c r="S4285" i="3"/>
  <c r="K4285" i="3"/>
  <c r="S4277" i="3"/>
  <c r="K4277" i="3"/>
  <c r="S4269" i="3"/>
  <c r="K4269" i="3"/>
  <c r="S4261" i="3"/>
  <c r="K4261" i="3"/>
  <c r="S4253" i="3"/>
  <c r="K4253" i="3"/>
  <c r="S4245" i="3"/>
  <c r="K4245" i="3"/>
  <c r="S4237" i="3"/>
  <c r="K4237" i="3"/>
  <c r="S4229" i="3"/>
  <c r="K4229" i="3"/>
  <c r="S4221" i="3"/>
  <c r="K4221" i="3"/>
  <c r="S4213" i="3"/>
  <c r="K4213" i="3"/>
  <c r="S4205" i="3"/>
  <c r="K4205" i="3"/>
  <c r="S4197" i="3"/>
  <c r="K4197" i="3"/>
  <c r="S4189" i="3"/>
  <c r="K4189" i="3"/>
  <c r="S4181" i="3"/>
  <c r="K4181" i="3"/>
  <c r="S4173" i="3"/>
  <c r="K4173" i="3"/>
  <c r="S4165" i="3"/>
  <c r="K4165" i="3"/>
  <c r="S4157" i="3"/>
  <c r="K4157" i="3"/>
  <c r="S4149" i="3"/>
  <c r="K4149" i="3"/>
  <c r="S4141" i="3"/>
  <c r="K4141" i="3"/>
  <c r="S4133" i="3"/>
  <c r="K4133" i="3"/>
  <c r="S4125" i="3"/>
  <c r="K4125" i="3"/>
  <c r="S4117" i="3"/>
  <c r="K4117" i="3"/>
  <c r="S4109" i="3"/>
  <c r="K4109" i="3"/>
  <c r="S4101" i="3"/>
  <c r="K4101" i="3"/>
  <c r="S4093" i="3"/>
  <c r="K4093" i="3"/>
  <c r="S4085" i="3"/>
  <c r="K4085" i="3"/>
  <c r="S4077" i="3"/>
  <c r="K4077" i="3"/>
  <c r="S4069" i="3"/>
  <c r="K4069" i="3"/>
  <c r="S4061" i="3"/>
  <c r="K4061" i="3"/>
  <c r="S4053" i="3"/>
  <c r="K4053" i="3"/>
  <c r="S4045" i="3"/>
  <c r="K4045" i="3"/>
  <c r="S4037" i="3"/>
  <c r="K4037" i="3"/>
  <c r="S4029" i="3"/>
  <c r="K4029" i="3"/>
  <c r="S5520" i="3"/>
  <c r="K5520" i="3"/>
  <c r="S5464" i="3"/>
  <c r="K5464" i="3"/>
  <c r="S5408" i="3"/>
  <c r="K5408" i="3"/>
  <c r="S5352" i="3"/>
  <c r="K5352" i="3"/>
  <c r="S5296" i="3"/>
  <c r="K5296" i="3"/>
  <c r="S5248" i="3"/>
  <c r="K5248" i="3"/>
  <c r="S5200" i="3"/>
  <c r="K5200" i="3"/>
  <c r="S5152" i="3"/>
  <c r="K5152" i="3"/>
  <c r="S5104" i="3"/>
  <c r="K5104" i="3"/>
  <c r="S5048" i="3"/>
  <c r="K5048" i="3"/>
  <c r="S4992" i="3"/>
  <c r="K4992" i="3"/>
  <c r="S4944" i="3"/>
  <c r="K4944" i="3"/>
  <c r="S4896" i="3"/>
  <c r="K4896" i="3"/>
  <c r="S4848" i="3"/>
  <c r="K4848" i="3"/>
  <c r="S4800" i="3"/>
  <c r="K4800" i="3"/>
  <c r="S4752" i="3"/>
  <c r="K4752" i="3"/>
  <c r="S4704" i="3"/>
  <c r="K4704" i="3"/>
  <c r="S4664" i="3"/>
  <c r="K4664" i="3"/>
  <c r="S4624" i="3"/>
  <c r="K4624" i="3"/>
  <c r="S4600" i="3"/>
  <c r="K4600" i="3"/>
  <c r="S4552" i="3"/>
  <c r="K4552" i="3"/>
  <c r="S4536" i="3"/>
  <c r="K4536" i="3"/>
  <c r="S4512" i="3"/>
  <c r="K4512" i="3"/>
  <c r="S5516" i="3"/>
  <c r="K5516" i="3"/>
  <c r="S5508" i="3"/>
  <c r="K5508" i="3"/>
  <c r="S5500" i="3"/>
  <c r="K5500" i="3"/>
  <c r="S5492" i="3"/>
  <c r="K5492" i="3"/>
  <c r="S5484" i="3"/>
  <c r="K5484" i="3"/>
  <c r="S5476" i="3"/>
  <c r="K5476" i="3"/>
  <c r="S5468" i="3"/>
  <c r="K5468" i="3"/>
  <c r="S5460" i="3"/>
  <c r="K5460" i="3"/>
  <c r="S5452" i="3"/>
  <c r="K5452" i="3"/>
  <c r="S5444" i="3"/>
  <c r="K5444" i="3"/>
  <c r="S5436" i="3"/>
  <c r="K5436" i="3"/>
  <c r="S5428" i="3"/>
  <c r="K5428" i="3"/>
  <c r="S5420" i="3"/>
  <c r="K5420" i="3"/>
  <c r="S5412" i="3"/>
  <c r="K5412" i="3"/>
  <c r="S5404" i="3"/>
  <c r="K5404" i="3"/>
  <c r="S5396" i="3"/>
  <c r="K5396" i="3"/>
  <c r="S5388" i="3"/>
  <c r="K5388" i="3"/>
  <c r="S5380" i="3"/>
  <c r="K5380" i="3"/>
  <c r="S5372" i="3"/>
  <c r="K5372" i="3"/>
  <c r="S5364" i="3"/>
  <c r="K5364" i="3"/>
  <c r="S5356" i="3"/>
  <c r="K5356" i="3"/>
  <c r="S5348" i="3"/>
  <c r="K5348" i="3"/>
  <c r="S5340" i="3"/>
  <c r="K5340" i="3"/>
  <c r="S5332" i="3"/>
  <c r="K5332" i="3"/>
  <c r="S5324" i="3"/>
  <c r="K5324" i="3"/>
  <c r="S5316" i="3"/>
  <c r="K5316" i="3"/>
  <c r="S5308" i="3"/>
  <c r="K5308" i="3"/>
  <c r="S5300" i="3"/>
  <c r="K5300" i="3"/>
  <c r="S5292" i="3"/>
  <c r="K5292" i="3"/>
  <c r="S5284" i="3"/>
  <c r="K5284" i="3"/>
  <c r="S5276" i="3"/>
  <c r="K5276" i="3"/>
  <c r="S5268" i="3"/>
  <c r="K5268" i="3"/>
  <c r="S5260" i="3"/>
  <c r="K5260" i="3"/>
  <c r="S5252" i="3"/>
  <c r="K5252" i="3"/>
  <c r="S5244" i="3"/>
  <c r="K5244" i="3"/>
  <c r="S5236" i="3"/>
  <c r="K5236" i="3"/>
  <c r="S5228" i="3"/>
  <c r="K5228" i="3"/>
  <c r="S5220" i="3"/>
  <c r="K5220" i="3"/>
  <c r="S5212" i="3"/>
  <c r="K5212" i="3"/>
  <c r="S5204" i="3"/>
  <c r="K5204" i="3"/>
  <c r="S5196" i="3"/>
  <c r="K5196" i="3"/>
  <c r="S5188" i="3"/>
  <c r="K5188" i="3"/>
  <c r="S5180" i="3"/>
  <c r="K5180" i="3"/>
  <c r="S5172" i="3"/>
  <c r="K5172" i="3"/>
  <c r="S5164" i="3"/>
  <c r="K5164" i="3"/>
  <c r="S5156" i="3"/>
  <c r="K5156" i="3"/>
  <c r="S5148" i="3"/>
  <c r="K5148" i="3"/>
  <c r="S5140" i="3"/>
  <c r="K5140" i="3"/>
  <c r="S5132" i="3"/>
  <c r="K5132" i="3"/>
  <c r="S5124" i="3"/>
  <c r="K5124" i="3"/>
  <c r="S5116" i="3"/>
  <c r="K5116" i="3"/>
  <c r="S5108" i="3"/>
  <c r="K5108" i="3"/>
  <c r="S5100" i="3"/>
  <c r="K5100" i="3"/>
  <c r="S5092" i="3"/>
  <c r="K5092" i="3"/>
  <c r="S5084" i="3"/>
  <c r="K5084" i="3"/>
  <c r="S5076" i="3"/>
  <c r="K5076" i="3"/>
  <c r="S5068" i="3"/>
  <c r="K5068" i="3"/>
  <c r="S5060" i="3"/>
  <c r="K5060" i="3"/>
  <c r="S5052" i="3"/>
  <c r="K5052" i="3"/>
  <c r="S5044" i="3"/>
  <c r="K5044" i="3"/>
  <c r="S5036" i="3"/>
  <c r="K5036" i="3"/>
  <c r="S5028" i="3"/>
  <c r="K5028" i="3"/>
  <c r="S5020" i="3"/>
  <c r="K5020" i="3"/>
  <c r="S5012" i="3"/>
  <c r="K5012" i="3"/>
  <c r="S5004" i="3"/>
  <c r="K5004" i="3"/>
  <c r="S4996" i="3"/>
  <c r="K4996" i="3"/>
  <c r="S4988" i="3"/>
  <c r="K4988" i="3"/>
  <c r="S4980" i="3"/>
  <c r="K4980" i="3"/>
  <c r="S4972" i="3"/>
  <c r="K4972" i="3"/>
  <c r="S4964" i="3"/>
  <c r="K4964" i="3"/>
  <c r="S4956" i="3"/>
  <c r="K4956" i="3"/>
  <c r="S4948" i="3"/>
  <c r="K4948" i="3"/>
  <c r="S4940" i="3"/>
  <c r="K4940" i="3"/>
  <c r="S4932" i="3"/>
  <c r="K4932" i="3"/>
  <c r="S4924" i="3"/>
  <c r="K4924" i="3"/>
  <c r="S4916" i="3"/>
  <c r="K4916" i="3"/>
  <c r="S4908" i="3"/>
  <c r="K4908" i="3"/>
  <c r="S4900" i="3"/>
  <c r="K4900" i="3"/>
  <c r="S4892" i="3"/>
  <c r="K4892" i="3"/>
  <c r="S4884" i="3"/>
  <c r="K4884" i="3"/>
  <c r="S4876" i="3"/>
  <c r="K4876" i="3"/>
  <c r="S4868" i="3"/>
  <c r="K4868" i="3"/>
  <c r="S4860" i="3"/>
  <c r="K4860" i="3"/>
  <c r="S4852" i="3"/>
  <c r="K4852" i="3"/>
  <c r="S4844" i="3"/>
  <c r="K4844" i="3"/>
  <c r="S4836" i="3"/>
  <c r="K4836" i="3"/>
  <c r="S4828" i="3"/>
  <c r="K4828" i="3"/>
  <c r="S4820" i="3"/>
  <c r="K4820" i="3"/>
  <c r="S4812" i="3"/>
  <c r="K4812" i="3"/>
  <c r="S4804" i="3"/>
  <c r="K4804" i="3"/>
  <c r="S4796" i="3"/>
  <c r="K4796" i="3"/>
  <c r="S4788" i="3"/>
  <c r="K4788" i="3"/>
  <c r="S4780" i="3"/>
  <c r="K4780" i="3"/>
  <c r="S4772" i="3"/>
  <c r="K4772" i="3"/>
  <c r="S4764" i="3"/>
  <c r="K4764" i="3"/>
  <c r="S4756" i="3"/>
  <c r="K4756" i="3"/>
  <c r="S4748" i="3"/>
  <c r="K4748" i="3"/>
  <c r="S4740" i="3"/>
  <c r="K4740" i="3"/>
  <c r="S4732" i="3"/>
  <c r="K4732" i="3"/>
  <c r="S4724" i="3"/>
  <c r="K4724" i="3"/>
  <c r="S4716" i="3"/>
  <c r="K4716" i="3"/>
  <c r="S4708" i="3"/>
  <c r="K4708" i="3"/>
  <c r="S4700" i="3"/>
  <c r="K4700" i="3"/>
  <c r="S4692" i="3"/>
  <c r="K4692" i="3"/>
  <c r="S4684" i="3"/>
  <c r="K4684" i="3"/>
  <c r="S4676" i="3"/>
  <c r="K4676" i="3"/>
  <c r="S4668" i="3"/>
  <c r="K4668" i="3"/>
  <c r="S4660" i="3"/>
  <c r="K4660" i="3"/>
  <c r="S4652" i="3"/>
  <c r="K4652" i="3"/>
  <c r="S4644" i="3"/>
  <c r="K4644" i="3"/>
  <c r="S4636" i="3"/>
  <c r="K4636" i="3"/>
  <c r="S4628" i="3"/>
  <c r="K4628" i="3"/>
  <c r="S4620" i="3"/>
  <c r="K4620" i="3"/>
  <c r="S4612" i="3"/>
  <c r="K4612" i="3"/>
  <c r="S4604" i="3"/>
  <c r="K4604" i="3"/>
  <c r="S4596" i="3"/>
  <c r="K4596" i="3"/>
  <c r="S4588" i="3"/>
  <c r="K4588" i="3"/>
  <c r="S4580" i="3"/>
  <c r="K4580" i="3"/>
  <c r="S4572" i="3"/>
  <c r="K4572" i="3"/>
  <c r="S4564" i="3"/>
  <c r="K4564" i="3"/>
  <c r="S4556" i="3"/>
  <c r="K4556" i="3"/>
  <c r="S4548" i="3"/>
  <c r="K4548" i="3"/>
  <c r="S4540" i="3"/>
  <c r="K4540" i="3"/>
  <c r="S4532" i="3"/>
  <c r="K4532" i="3"/>
  <c r="S4524" i="3"/>
  <c r="K4524" i="3"/>
  <c r="S4516" i="3"/>
  <c r="K4516" i="3"/>
  <c r="S4508" i="3"/>
  <c r="K4508" i="3"/>
  <c r="S4500" i="3"/>
  <c r="K4500" i="3"/>
  <c r="S4492" i="3"/>
  <c r="K4492" i="3"/>
  <c r="S4484" i="3"/>
  <c r="K4484" i="3"/>
  <c r="S4476" i="3"/>
  <c r="K4476" i="3"/>
  <c r="S4468" i="3"/>
  <c r="K4468" i="3"/>
  <c r="S4460" i="3"/>
  <c r="K4460" i="3"/>
  <c r="S4452" i="3"/>
  <c r="K4452" i="3"/>
  <c r="S4444" i="3"/>
  <c r="K4444" i="3"/>
  <c r="S4436" i="3"/>
  <c r="K4436" i="3"/>
  <c r="S4428" i="3"/>
  <c r="K4428" i="3"/>
  <c r="S4420" i="3"/>
  <c r="K4420" i="3"/>
  <c r="S4412" i="3"/>
  <c r="K4412" i="3"/>
  <c r="S4404" i="3"/>
  <c r="K4404" i="3"/>
  <c r="S4396" i="3"/>
  <c r="K4396" i="3"/>
  <c r="S4388" i="3"/>
  <c r="K4388" i="3"/>
  <c r="S4380" i="3"/>
  <c r="K4380" i="3"/>
  <c r="S4372" i="3"/>
  <c r="K4372" i="3"/>
  <c r="S4364" i="3"/>
  <c r="K4364" i="3"/>
  <c r="S4356" i="3"/>
  <c r="K4356" i="3"/>
  <c r="S4348" i="3"/>
  <c r="K4348" i="3"/>
  <c r="S4340" i="3"/>
  <c r="K4340" i="3"/>
  <c r="S4332" i="3"/>
  <c r="K4332" i="3"/>
  <c r="S4324" i="3"/>
  <c r="K4324" i="3"/>
  <c r="S4316" i="3"/>
  <c r="K4316" i="3"/>
  <c r="S4308" i="3"/>
  <c r="K4308" i="3"/>
  <c r="S4300" i="3"/>
  <c r="K4300" i="3"/>
  <c r="S4292" i="3"/>
  <c r="K4292" i="3"/>
  <c r="S4284" i="3"/>
  <c r="K4284" i="3"/>
  <c r="S4276" i="3"/>
  <c r="K4276" i="3"/>
  <c r="S4268" i="3"/>
  <c r="K4268" i="3"/>
  <c r="S4260" i="3"/>
  <c r="K4260" i="3"/>
  <c r="S4252" i="3"/>
  <c r="K4252" i="3"/>
  <c r="S4244" i="3"/>
  <c r="K4244" i="3"/>
  <c r="S4236" i="3"/>
  <c r="K4236" i="3"/>
  <c r="S4228" i="3"/>
  <c r="K4228" i="3"/>
  <c r="S4220" i="3"/>
  <c r="K4220" i="3"/>
  <c r="S4212" i="3"/>
  <c r="K4212" i="3"/>
  <c r="S4204" i="3"/>
  <c r="K4204" i="3"/>
  <c r="S4196" i="3"/>
  <c r="K4196" i="3"/>
  <c r="S4188" i="3"/>
  <c r="K4188" i="3"/>
  <c r="S4180" i="3"/>
  <c r="K4180" i="3"/>
  <c r="S4172" i="3"/>
  <c r="K4172" i="3"/>
  <c r="S4164" i="3"/>
  <c r="K4164" i="3"/>
  <c r="S4156" i="3"/>
  <c r="K4156" i="3"/>
  <c r="S4148" i="3"/>
  <c r="K4148" i="3"/>
  <c r="S4140" i="3"/>
  <c r="K4140" i="3"/>
  <c r="S4132" i="3"/>
  <c r="K4132" i="3"/>
  <c r="S4124" i="3"/>
  <c r="K4124" i="3"/>
  <c r="S4116" i="3"/>
  <c r="K4116" i="3"/>
  <c r="S4108" i="3"/>
  <c r="K4108" i="3"/>
  <c r="S4100" i="3"/>
  <c r="K4100" i="3"/>
  <c r="S4092" i="3"/>
  <c r="K4092" i="3"/>
  <c r="S4084" i="3"/>
  <c r="K4084" i="3"/>
  <c r="S4076" i="3"/>
  <c r="K4076" i="3"/>
  <c r="S4068" i="3"/>
  <c r="K4068" i="3"/>
  <c r="S4060" i="3"/>
  <c r="K4060" i="3"/>
  <c r="S4052" i="3"/>
  <c r="K4052" i="3"/>
  <c r="S4044" i="3"/>
  <c r="K4044" i="3"/>
  <c r="S4036" i="3"/>
  <c r="K4036" i="3"/>
  <c r="S4028" i="3"/>
  <c r="K4028" i="3"/>
  <c r="S5512" i="3"/>
  <c r="K5512" i="3"/>
  <c r="S5456" i="3"/>
  <c r="K5456" i="3"/>
  <c r="S5400" i="3"/>
  <c r="K5400" i="3"/>
  <c r="S5336" i="3"/>
  <c r="K5336" i="3"/>
  <c r="S5288" i="3"/>
  <c r="K5288" i="3"/>
  <c r="S5240" i="3"/>
  <c r="K5240" i="3"/>
  <c r="S5192" i="3"/>
  <c r="K5192" i="3"/>
  <c r="S5144" i="3"/>
  <c r="K5144" i="3"/>
  <c r="S5088" i="3"/>
  <c r="K5088" i="3"/>
  <c r="S5040" i="3"/>
  <c r="K5040" i="3"/>
  <c r="S5000" i="3"/>
  <c r="K5000" i="3"/>
  <c r="S4952" i="3"/>
  <c r="K4952" i="3"/>
  <c r="S4904" i="3"/>
  <c r="K4904" i="3"/>
  <c r="S4856" i="3"/>
  <c r="K4856" i="3"/>
  <c r="S4808" i="3"/>
  <c r="K4808" i="3"/>
  <c r="S4760" i="3"/>
  <c r="K4760" i="3"/>
  <c r="S4712" i="3"/>
  <c r="K4712" i="3"/>
  <c r="S4656" i="3"/>
  <c r="K4656" i="3"/>
  <c r="S4608" i="3"/>
  <c r="K4608" i="3"/>
  <c r="S4584" i="3"/>
  <c r="K4584" i="3"/>
  <c r="S4528" i="3"/>
  <c r="K4528" i="3"/>
  <c r="S4504" i="3"/>
  <c r="K4504" i="3"/>
  <c r="S5515" i="3"/>
  <c r="K5515" i="3"/>
  <c r="S5507" i="3"/>
  <c r="K5507" i="3"/>
  <c r="S5499" i="3"/>
  <c r="K5499" i="3"/>
  <c r="S5491" i="3"/>
  <c r="K5491" i="3"/>
  <c r="S5483" i="3"/>
  <c r="K5483" i="3"/>
  <c r="S5475" i="3"/>
  <c r="K5475" i="3"/>
  <c r="S5467" i="3"/>
  <c r="K5467" i="3"/>
  <c r="S5459" i="3"/>
  <c r="K5459" i="3"/>
  <c r="S5451" i="3"/>
  <c r="K5451" i="3"/>
  <c r="S5443" i="3"/>
  <c r="K5443" i="3"/>
  <c r="S5435" i="3"/>
  <c r="K5435" i="3"/>
  <c r="S5427" i="3"/>
  <c r="K5427" i="3"/>
  <c r="S5419" i="3"/>
  <c r="K5419" i="3"/>
  <c r="S5411" i="3"/>
  <c r="K5411" i="3"/>
  <c r="S5403" i="3"/>
  <c r="K5403" i="3"/>
  <c r="S5395" i="3"/>
  <c r="K5395" i="3"/>
  <c r="S5387" i="3"/>
  <c r="K5387" i="3"/>
  <c r="S5379" i="3"/>
  <c r="K5379" i="3"/>
  <c r="S5371" i="3"/>
  <c r="K5371" i="3"/>
  <c r="S5363" i="3"/>
  <c r="K5363" i="3"/>
  <c r="S5355" i="3"/>
  <c r="K5355" i="3"/>
  <c r="S5347" i="3"/>
  <c r="K5347" i="3"/>
  <c r="S5339" i="3"/>
  <c r="K5339" i="3"/>
  <c r="S5331" i="3"/>
  <c r="K5331" i="3"/>
  <c r="S5323" i="3"/>
  <c r="K5323" i="3"/>
  <c r="S5315" i="3"/>
  <c r="K5315" i="3"/>
  <c r="S5307" i="3"/>
  <c r="K5307" i="3"/>
  <c r="S5299" i="3"/>
  <c r="K5299" i="3"/>
  <c r="S5291" i="3"/>
  <c r="K5291" i="3"/>
  <c r="S5283" i="3"/>
  <c r="K5283" i="3"/>
  <c r="S5275" i="3"/>
  <c r="K5275" i="3"/>
  <c r="S5267" i="3"/>
  <c r="K5267" i="3"/>
  <c r="S5259" i="3"/>
  <c r="K5259" i="3"/>
  <c r="S5251" i="3"/>
  <c r="K5251" i="3"/>
  <c r="S5243" i="3"/>
  <c r="K5243" i="3"/>
  <c r="S5235" i="3"/>
  <c r="K5235" i="3"/>
  <c r="S5227" i="3"/>
  <c r="K5227" i="3"/>
  <c r="S5219" i="3"/>
  <c r="K5219" i="3"/>
  <c r="S5211" i="3"/>
  <c r="K5211" i="3"/>
  <c r="S5203" i="3"/>
  <c r="K5203" i="3"/>
  <c r="S5195" i="3"/>
  <c r="K5195" i="3"/>
  <c r="S5187" i="3"/>
  <c r="K5187" i="3"/>
  <c r="S5179" i="3"/>
  <c r="K5179" i="3"/>
  <c r="S5171" i="3"/>
  <c r="K5171" i="3"/>
  <c r="S5163" i="3"/>
  <c r="K5163" i="3"/>
  <c r="S5155" i="3"/>
  <c r="K5155" i="3"/>
  <c r="S5147" i="3"/>
  <c r="K5147" i="3"/>
  <c r="S5139" i="3"/>
  <c r="K5139" i="3"/>
  <c r="S5131" i="3"/>
  <c r="K5131" i="3"/>
  <c r="S5123" i="3"/>
  <c r="K5123" i="3"/>
  <c r="S5115" i="3"/>
  <c r="K5115" i="3"/>
  <c r="S5107" i="3"/>
  <c r="K5107" i="3"/>
  <c r="S5099" i="3"/>
  <c r="K5099" i="3"/>
  <c r="S5091" i="3"/>
  <c r="K5091" i="3"/>
  <c r="S5083" i="3"/>
  <c r="K5083" i="3"/>
  <c r="S5075" i="3"/>
  <c r="K5075" i="3"/>
  <c r="S5067" i="3"/>
  <c r="K5067" i="3"/>
  <c r="S5059" i="3"/>
  <c r="K5059" i="3"/>
  <c r="S5051" i="3"/>
  <c r="K5051" i="3"/>
  <c r="S5043" i="3"/>
  <c r="K5043" i="3"/>
  <c r="S5035" i="3"/>
  <c r="K5035" i="3"/>
  <c r="S5027" i="3"/>
  <c r="K5027" i="3"/>
  <c r="S5019" i="3"/>
  <c r="K5019" i="3"/>
  <c r="S5011" i="3"/>
  <c r="K5011" i="3"/>
  <c r="S5003" i="3"/>
  <c r="K5003" i="3"/>
  <c r="S4995" i="3"/>
  <c r="K4995" i="3"/>
  <c r="S4987" i="3"/>
  <c r="K4987" i="3"/>
  <c r="S4979" i="3"/>
  <c r="K4979" i="3"/>
  <c r="S4971" i="3"/>
  <c r="K4971" i="3"/>
  <c r="S4963" i="3"/>
  <c r="K4963" i="3"/>
  <c r="S4955" i="3"/>
  <c r="K4955" i="3"/>
  <c r="S4947" i="3"/>
  <c r="K4947" i="3"/>
  <c r="S4939" i="3"/>
  <c r="K4939" i="3"/>
  <c r="S4931" i="3"/>
  <c r="K4931" i="3"/>
  <c r="S4923" i="3"/>
  <c r="K4923" i="3"/>
  <c r="S4915" i="3"/>
  <c r="K4915" i="3"/>
  <c r="S4907" i="3"/>
  <c r="K4907" i="3"/>
  <c r="S4899" i="3"/>
  <c r="K4899" i="3"/>
  <c r="S4891" i="3"/>
  <c r="K4891" i="3"/>
  <c r="S4883" i="3"/>
  <c r="K4883" i="3"/>
  <c r="S4875" i="3"/>
  <c r="K4875" i="3"/>
  <c r="S4867" i="3"/>
  <c r="K4867" i="3"/>
  <c r="S4859" i="3"/>
  <c r="K4859" i="3"/>
  <c r="S4851" i="3"/>
  <c r="K4851" i="3"/>
  <c r="S4843" i="3"/>
  <c r="K4843" i="3"/>
  <c r="S4835" i="3"/>
  <c r="K4835" i="3"/>
  <c r="S4827" i="3"/>
  <c r="K4827" i="3"/>
  <c r="S4819" i="3"/>
  <c r="K4819" i="3"/>
  <c r="S4811" i="3"/>
  <c r="K4811" i="3"/>
  <c r="S4803" i="3"/>
  <c r="K4803" i="3"/>
  <c r="S4795" i="3"/>
  <c r="K4795" i="3"/>
  <c r="S4787" i="3"/>
  <c r="K4787" i="3"/>
  <c r="S4779" i="3"/>
  <c r="K4779" i="3"/>
  <c r="S4771" i="3"/>
  <c r="K4771" i="3"/>
  <c r="S4763" i="3"/>
  <c r="K4763" i="3"/>
  <c r="S4755" i="3"/>
  <c r="K4755" i="3"/>
  <c r="S4747" i="3"/>
  <c r="K4747" i="3"/>
  <c r="S4739" i="3"/>
  <c r="K4739" i="3"/>
  <c r="S4731" i="3"/>
  <c r="K4731" i="3"/>
  <c r="S4723" i="3"/>
  <c r="K4723" i="3"/>
  <c r="S4715" i="3"/>
  <c r="K4715" i="3"/>
  <c r="S4707" i="3"/>
  <c r="K4707" i="3"/>
  <c r="S4699" i="3"/>
  <c r="K4699" i="3"/>
  <c r="S4691" i="3"/>
  <c r="K4691" i="3"/>
  <c r="S4683" i="3"/>
  <c r="K4683" i="3"/>
  <c r="S4675" i="3"/>
  <c r="K4675" i="3"/>
  <c r="S4667" i="3"/>
  <c r="K4667" i="3"/>
  <c r="S4659" i="3"/>
  <c r="K4659" i="3"/>
  <c r="S4651" i="3"/>
  <c r="K4651" i="3"/>
  <c r="S4643" i="3"/>
  <c r="K4643" i="3"/>
  <c r="S4635" i="3"/>
  <c r="K4635" i="3"/>
  <c r="S4627" i="3"/>
  <c r="K4627" i="3"/>
  <c r="S4619" i="3"/>
  <c r="K4619" i="3"/>
  <c r="S4611" i="3"/>
  <c r="K4611" i="3"/>
  <c r="S4603" i="3"/>
  <c r="K4603" i="3"/>
  <c r="S4595" i="3"/>
  <c r="K4595" i="3"/>
  <c r="S4587" i="3"/>
  <c r="K4587" i="3"/>
  <c r="S4579" i="3"/>
  <c r="K4579" i="3"/>
  <c r="S4571" i="3"/>
  <c r="K4571" i="3"/>
  <c r="S4563" i="3"/>
  <c r="K4563" i="3"/>
  <c r="S4555" i="3"/>
  <c r="K4555" i="3"/>
  <c r="S4547" i="3"/>
  <c r="K4547" i="3"/>
  <c r="S4539" i="3"/>
  <c r="K4539" i="3"/>
  <c r="S4531" i="3"/>
  <c r="K4531" i="3"/>
  <c r="S4523" i="3"/>
  <c r="K4523" i="3"/>
  <c r="S4515" i="3"/>
  <c r="K4515" i="3"/>
  <c r="S4507" i="3"/>
  <c r="K4507" i="3"/>
  <c r="S4499" i="3"/>
  <c r="K4499" i="3"/>
  <c r="S4491" i="3"/>
  <c r="K4491" i="3"/>
  <c r="S4483" i="3"/>
  <c r="K4483" i="3"/>
  <c r="S4475" i="3"/>
  <c r="K4475" i="3"/>
  <c r="S4467" i="3"/>
  <c r="K4467" i="3"/>
  <c r="S4459" i="3"/>
  <c r="K4459" i="3"/>
  <c r="S4451" i="3"/>
  <c r="K4451" i="3"/>
  <c r="S4443" i="3"/>
  <c r="K4443" i="3"/>
  <c r="S4435" i="3"/>
  <c r="K4435" i="3"/>
  <c r="S4427" i="3"/>
  <c r="K4427" i="3"/>
  <c r="S4419" i="3"/>
  <c r="K4419" i="3"/>
  <c r="S4411" i="3"/>
  <c r="K4411" i="3"/>
  <c r="S4403" i="3"/>
  <c r="K4403" i="3"/>
  <c r="S4395" i="3"/>
  <c r="K4395" i="3"/>
  <c r="S4387" i="3"/>
  <c r="K4387" i="3"/>
  <c r="S4379" i="3"/>
  <c r="K4379" i="3"/>
  <c r="S4371" i="3"/>
  <c r="K4371" i="3"/>
  <c r="S4363" i="3"/>
  <c r="K4363" i="3"/>
  <c r="S4355" i="3"/>
  <c r="K4355" i="3"/>
  <c r="S4347" i="3"/>
  <c r="K4347" i="3"/>
  <c r="S4339" i="3"/>
  <c r="K4339" i="3"/>
  <c r="S4331" i="3"/>
  <c r="K4331" i="3"/>
  <c r="S4323" i="3"/>
  <c r="K4323" i="3"/>
  <c r="S4315" i="3"/>
  <c r="K4315" i="3"/>
  <c r="S4307" i="3"/>
  <c r="K4307" i="3"/>
  <c r="S4299" i="3"/>
  <c r="K4299" i="3"/>
  <c r="S4291" i="3"/>
  <c r="K4291" i="3"/>
  <c r="S4283" i="3"/>
  <c r="K4283" i="3"/>
  <c r="S4275" i="3"/>
  <c r="K4275" i="3"/>
  <c r="S4267" i="3"/>
  <c r="K4267" i="3"/>
  <c r="S4259" i="3"/>
  <c r="K4259" i="3"/>
  <c r="S4251" i="3"/>
  <c r="K4251" i="3"/>
  <c r="S4243" i="3"/>
  <c r="K4243" i="3"/>
  <c r="S4235" i="3"/>
  <c r="K4235" i="3"/>
  <c r="S4227" i="3"/>
  <c r="K4227" i="3"/>
  <c r="S4219" i="3"/>
  <c r="K4219" i="3"/>
  <c r="S4211" i="3"/>
  <c r="K4211" i="3"/>
  <c r="S4203" i="3"/>
  <c r="K4203" i="3"/>
  <c r="S4195" i="3"/>
  <c r="K4195" i="3"/>
  <c r="S4187" i="3"/>
  <c r="K4187" i="3"/>
  <c r="S4179" i="3"/>
  <c r="K4179" i="3"/>
  <c r="S4171" i="3"/>
  <c r="K4171" i="3"/>
  <c r="S4163" i="3"/>
  <c r="K4163" i="3"/>
  <c r="S4155" i="3"/>
  <c r="K4155" i="3"/>
  <c r="S4147" i="3"/>
  <c r="K4147" i="3"/>
  <c r="S4139" i="3"/>
  <c r="K4139" i="3"/>
  <c r="S4131" i="3"/>
  <c r="K4131" i="3"/>
  <c r="S4123" i="3"/>
  <c r="K4123" i="3"/>
  <c r="S4115" i="3"/>
  <c r="K4115" i="3"/>
  <c r="S4107" i="3"/>
  <c r="K4107" i="3"/>
  <c r="S4099" i="3"/>
  <c r="K4099" i="3"/>
  <c r="S4091" i="3"/>
  <c r="K4091" i="3"/>
  <c r="S4083" i="3"/>
  <c r="K4083" i="3"/>
  <c r="S4075" i="3"/>
  <c r="K4075" i="3"/>
  <c r="S4067" i="3"/>
  <c r="K4067" i="3"/>
  <c r="S4059" i="3"/>
  <c r="K4059" i="3"/>
  <c r="S4051" i="3"/>
  <c r="K4051" i="3"/>
  <c r="S4043" i="3"/>
  <c r="K4043" i="3"/>
  <c r="S4035" i="3"/>
  <c r="K4035" i="3"/>
  <c r="S4027" i="3"/>
  <c r="K4027" i="3"/>
  <c r="S5522" i="3"/>
  <c r="K5522" i="3"/>
  <c r="S5514" i="3"/>
  <c r="K5514" i="3"/>
  <c r="S5506" i="3"/>
  <c r="K5506" i="3"/>
  <c r="S5498" i="3"/>
  <c r="K5498" i="3"/>
  <c r="S5490" i="3"/>
  <c r="K5490" i="3"/>
  <c r="S5482" i="3"/>
  <c r="K5482" i="3"/>
  <c r="S5474" i="3"/>
  <c r="K5474" i="3"/>
  <c r="S5466" i="3"/>
  <c r="K5466" i="3"/>
  <c r="S5458" i="3"/>
  <c r="K5458" i="3"/>
  <c r="S5450" i="3"/>
  <c r="K5450" i="3"/>
  <c r="S5442" i="3"/>
  <c r="K5442" i="3"/>
  <c r="S5434" i="3"/>
  <c r="K5434" i="3"/>
  <c r="S5426" i="3"/>
  <c r="K5426" i="3"/>
  <c r="S5418" i="3"/>
  <c r="K5418" i="3"/>
  <c r="S5410" i="3"/>
  <c r="K5410" i="3"/>
  <c r="S5402" i="3"/>
  <c r="K5402" i="3"/>
  <c r="S5394" i="3"/>
  <c r="K5394" i="3"/>
  <c r="S5386" i="3"/>
  <c r="K5386" i="3"/>
  <c r="S5378" i="3"/>
  <c r="K5378" i="3"/>
  <c r="S5370" i="3"/>
  <c r="K5370" i="3"/>
  <c r="S5362" i="3"/>
  <c r="K5362" i="3"/>
  <c r="S5354" i="3"/>
  <c r="K5354" i="3"/>
  <c r="S5346" i="3"/>
  <c r="K5346" i="3"/>
  <c r="S5338" i="3"/>
  <c r="K5338" i="3"/>
  <c r="S5330" i="3"/>
  <c r="K5330" i="3"/>
  <c r="S5322" i="3"/>
  <c r="K5322" i="3"/>
  <c r="S5314" i="3"/>
  <c r="K5314" i="3"/>
  <c r="S5306" i="3"/>
  <c r="K5306" i="3"/>
  <c r="S5298" i="3"/>
  <c r="K5298" i="3"/>
  <c r="S5290" i="3"/>
  <c r="K5290" i="3"/>
  <c r="S5282" i="3"/>
  <c r="K5282" i="3"/>
  <c r="S5274" i="3"/>
  <c r="K5274" i="3"/>
  <c r="S5266" i="3"/>
  <c r="K5266" i="3"/>
  <c r="S5258" i="3"/>
  <c r="K5258" i="3"/>
  <c r="S5250" i="3"/>
  <c r="K5250" i="3"/>
  <c r="S5242" i="3"/>
  <c r="K5242" i="3"/>
  <c r="S5234" i="3"/>
  <c r="K5234" i="3"/>
  <c r="S5226" i="3"/>
  <c r="K5226" i="3"/>
  <c r="S5218" i="3"/>
  <c r="K5218" i="3"/>
  <c r="S5210" i="3"/>
  <c r="K5210" i="3"/>
  <c r="S5202" i="3"/>
  <c r="K5202" i="3"/>
  <c r="S5194" i="3"/>
  <c r="K5194" i="3"/>
  <c r="S5186" i="3"/>
  <c r="K5186" i="3"/>
  <c r="S5178" i="3"/>
  <c r="K5178" i="3"/>
  <c r="S5170" i="3"/>
  <c r="K5170" i="3"/>
  <c r="S5162" i="3"/>
  <c r="K5162" i="3"/>
  <c r="S5154" i="3"/>
  <c r="K5154" i="3"/>
  <c r="S5146" i="3"/>
  <c r="K5146" i="3"/>
  <c r="S5138" i="3"/>
  <c r="K5138" i="3"/>
  <c r="S5130" i="3"/>
  <c r="K5130" i="3"/>
  <c r="S5122" i="3"/>
  <c r="K5122" i="3"/>
  <c r="S5114" i="3"/>
  <c r="K5114" i="3"/>
  <c r="S5106" i="3"/>
  <c r="K5106" i="3"/>
  <c r="S5098" i="3"/>
  <c r="K5098" i="3"/>
  <c r="S5090" i="3"/>
  <c r="K5090" i="3"/>
  <c r="S5082" i="3"/>
  <c r="K5082" i="3"/>
  <c r="S5074" i="3"/>
  <c r="K5074" i="3"/>
  <c r="S5066" i="3"/>
  <c r="K5066" i="3"/>
  <c r="S5058" i="3"/>
  <c r="K5058" i="3"/>
  <c r="S5050" i="3"/>
  <c r="K5050" i="3"/>
  <c r="S5042" i="3"/>
  <c r="K5042" i="3"/>
  <c r="S5034" i="3"/>
  <c r="K5034" i="3"/>
  <c r="S5026" i="3"/>
  <c r="K5026" i="3"/>
  <c r="S5018" i="3"/>
  <c r="K5018" i="3"/>
  <c r="S5010" i="3"/>
  <c r="K5010" i="3"/>
  <c r="S5002" i="3"/>
  <c r="K5002" i="3"/>
  <c r="S4994" i="3"/>
  <c r="K4994" i="3"/>
  <c r="S4986" i="3"/>
  <c r="K4986" i="3"/>
  <c r="S4978" i="3"/>
  <c r="K4978" i="3"/>
  <c r="S4970" i="3"/>
  <c r="K4970" i="3"/>
  <c r="S4962" i="3"/>
  <c r="K4962" i="3"/>
  <c r="S4954" i="3"/>
  <c r="K4954" i="3"/>
  <c r="S4946" i="3"/>
  <c r="K4946" i="3"/>
  <c r="S4938" i="3"/>
  <c r="K4938" i="3"/>
  <c r="S4930" i="3"/>
  <c r="K4930" i="3"/>
  <c r="S4922" i="3"/>
  <c r="K4922" i="3"/>
  <c r="S4914" i="3"/>
  <c r="K4914" i="3"/>
  <c r="S4906" i="3"/>
  <c r="K4906" i="3"/>
  <c r="S4898" i="3"/>
  <c r="K4898" i="3"/>
  <c r="S4890" i="3"/>
  <c r="K4890" i="3"/>
  <c r="S4882" i="3"/>
  <c r="K4882" i="3"/>
  <c r="S4874" i="3"/>
  <c r="K4874" i="3"/>
  <c r="S4866" i="3"/>
  <c r="K4866" i="3"/>
  <c r="S4858" i="3"/>
  <c r="K4858" i="3"/>
  <c r="S4850" i="3"/>
  <c r="K4850" i="3"/>
  <c r="S4842" i="3"/>
  <c r="K4842" i="3"/>
  <c r="S4834" i="3"/>
  <c r="K4834" i="3"/>
  <c r="S4826" i="3"/>
  <c r="K4826" i="3"/>
  <c r="S4818" i="3"/>
  <c r="K4818" i="3"/>
  <c r="S4810" i="3"/>
  <c r="K4810" i="3"/>
  <c r="S4802" i="3"/>
  <c r="K4802" i="3"/>
  <c r="S4794" i="3"/>
  <c r="K4794" i="3"/>
  <c r="S4786" i="3"/>
  <c r="K4786" i="3"/>
  <c r="S4778" i="3"/>
  <c r="K4778" i="3"/>
  <c r="S4770" i="3"/>
  <c r="K4770" i="3"/>
  <c r="S4762" i="3"/>
  <c r="K4762" i="3"/>
  <c r="S4754" i="3"/>
  <c r="K4754" i="3"/>
  <c r="S4746" i="3"/>
  <c r="K4746" i="3"/>
  <c r="S4738" i="3"/>
  <c r="K4738" i="3"/>
  <c r="S4730" i="3"/>
  <c r="K4730" i="3"/>
  <c r="S4722" i="3"/>
  <c r="K4722" i="3"/>
  <c r="S4714" i="3"/>
  <c r="K4714" i="3"/>
  <c r="S4706" i="3"/>
  <c r="K4706" i="3"/>
  <c r="S4698" i="3"/>
  <c r="K4698" i="3"/>
  <c r="S4690" i="3"/>
  <c r="K4690" i="3"/>
  <c r="S4682" i="3"/>
  <c r="K4682" i="3"/>
  <c r="S4674" i="3"/>
  <c r="K4674" i="3"/>
  <c r="S4666" i="3"/>
  <c r="K4666" i="3"/>
  <c r="S4658" i="3"/>
  <c r="K4658" i="3"/>
  <c r="S4650" i="3"/>
  <c r="K4650" i="3"/>
  <c r="S4642" i="3"/>
  <c r="K4642" i="3"/>
  <c r="S4634" i="3"/>
  <c r="K4634" i="3"/>
  <c r="S4626" i="3"/>
  <c r="K4626" i="3"/>
  <c r="S4618" i="3"/>
  <c r="K4618" i="3"/>
  <c r="S4610" i="3"/>
  <c r="K4610" i="3"/>
  <c r="S4602" i="3"/>
  <c r="K4602" i="3"/>
  <c r="S4594" i="3"/>
  <c r="K4594" i="3"/>
  <c r="S4586" i="3"/>
  <c r="K4586" i="3"/>
  <c r="S4578" i="3"/>
  <c r="K4578" i="3"/>
  <c r="S4570" i="3"/>
  <c r="K4570" i="3"/>
  <c r="S4562" i="3"/>
  <c r="K4562" i="3"/>
  <c r="S4554" i="3"/>
  <c r="K4554" i="3"/>
  <c r="S4546" i="3"/>
  <c r="K4546" i="3"/>
  <c r="S4538" i="3"/>
  <c r="K4538" i="3"/>
  <c r="S4530" i="3"/>
  <c r="K4530" i="3"/>
  <c r="S4522" i="3"/>
  <c r="K4522" i="3"/>
  <c r="S4514" i="3"/>
  <c r="K4514" i="3"/>
  <c r="S4506" i="3"/>
  <c r="K4506" i="3"/>
  <c r="S4498" i="3"/>
  <c r="K4498" i="3"/>
  <c r="S4490" i="3"/>
  <c r="K4490" i="3"/>
  <c r="S4482" i="3"/>
  <c r="K4482" i="3"/>
  <c r="S4474" i="3"/>
  <c r="K4474" i="3"/>
  <c r="S4466" i="3"/>
  <c r="K4466" i="3"/>
  <c r="S4458" i="3"/>
  <c r="K4458" i="3"/>
  <c r="S4450" i="3"/>
  <c r="K4450" i="3"/>
  <c r="S4442" i="3"/>
  <c r="K4442" i="3"/>
  <c r="S4434" i="3"/>
  <c r="K4434" i="3"/>
  <c r="S4426" i="3"/>
  <c r="K4426" i="3"/>
  <c r="S4418" i="3"/>
  <c r="K4418" i="3"/>
  <c r="S4410" i="3"/>
  <c r="K4410" i="3"/>
  <c r="S4402" i="3"/>
  <c r="K4402" i="3"/>
  <c r="S4394" i="3"/>
  <c r="K4394" i="3"/>
  <c r="S4386" i="3"/>
  <c r="K4386" i="3"/>
  <c r="S4378" i="3"/>
  <c r="K4378" i="3"/>
  <c r="S4370" i="3"/>
  <c r="K4370" i="3"/>
  <c r="S4362" i="3"/>
  <c r="K4362" i="3"/>
  <c r="S4354" i="3"/>
  <c r="K4354" i="3"/>
  <c r="S4346" i="3"/>
  <c r="K4346" i="3"/>
  <c r="S4338" i="3"/>
  <c r="K4338" i="3"/>
  <c r="S4330" i="3"/>
  <c r="K4330" i="3"/>
  <c r="S4322" i="3"/>
  <c r="K4322" i="3"/>
  <c r="S4314" i="3"/>
  <c r="K4314" i="3"/>
  <c r="S4306" i="3"/>
  <c r="K4306" i="3"/>
  <c r="S4298" i="3"/>
  <c r="K4298" i="3"/>
  <c r="S4290" i="3"/>
  <c r="K4290" i="3"/>
  <c r="S4282" i="3"/>
  <c r="K4282" i="3"/>
  <c r="S4274" i="3"/>
  <c r="K4274" i="3"/>
  <c r="S4266" i="3"/>
  <c r="K4266" i="3"/>
  <c r="S4258" i="3"/>
  <c r="K4258" i="3"/>
  <c r="S4250" i="3"/>
  <c r="K4250" i="3"/>
  <c r="S4242" i="3"/>
  <c r="K4242" i="3"/>
  <c r="S4234" i="3"/>
  <c r="K4234" i="3"/>
  <c r="S4226" i="3"/>
  <c r="K4226" i="3"/>
  <c r="S4218" i="3"/>
  <c r="K4218" i="3"/>
  <c r="S4210" i="3"/>
  <c r="K4210" i="3"/>
  <c r="S4202" i="3"/>
  <c r="K4202" i="3"/>
  <c r="S4194" i="3"/>
  <c r="K4194" i="3"/>
  <c r="S4186" i="3"/>
  <c r="K4186" i="3"/>
  <c r="S4178" i="3"/>
  <c r="K4178" i="3"/>
  <c r="S4170" i="3"/>
  <c r="K4170" i="3"/>
  <c r="S4162" i="3"/>
  <c r="K4162" i="3"/>
  <c r="S4154" i="3"/>
  <c r="K4154" i="3"/>
  <c r="S4146" i="3"/>
  <c r="K4146" i="3"/>
  <c r="S4138" i="3"/>
  <c r="K4138" i="3"/>
  <c r="S4130" i="3"/>
  <c r="K4130" i="3"/>
  <c r="S4122" i="3"/>
  <c r="K4122" i="3"/>
  <c r="S4114" i="3"/>
  <c r="K4114" i="3"/>
  <c r="S4106" i="3"/>
  <c r="K4106" i="3"/>
  <c r="S4098" i="3"/>
  <c r="K4098" i="3"/>
  <c r="S4090" i="3"/>
  <c r="K4090" i="3"/>
  <c r="S4082" i="3"/>
  <c r="K4082" i="3"/>
  <c r="S4074" i="3"/>
  <c r="K4074" i="3"/>
  <c r="S4066" i="3"/>
  <c r="K4066" i="3"/>
  <c r="S4058" i="3"/>
  <c r="K4058" i="3"/>
  <c r="S4050" i="3"/>
  <c r="K4050" i="3"/>
  <c r="S4042" i="3"/>
  <c r="K4042" i="3"/>
  <c r="S4034" i="3"/>
  <c r="K4034" i="3"/>
  <c r="S4026" i="3"/>
  <c r="K4026" i="3"/>
  <c r="S5480" i="3"/>
  <c r="K5480" i="3"/>
  <c r="S5424" i="3"/>
  <c r="K5424" i="3"/>
  <c r="S5368" i="3"/>
  <c r="K5368" i="3"/>
  <c r="S5312" i="3"/>
  <c r="K5312" i="3"/>
  <c r="S5264" i="3"/>
  <c r="K5264" i="3"/>
  <c r="S5216" i="3"/>
  <c r="K5216" i="3"/>
  <c r="S5168" i="3"/>
  <c r="K5168" i="3"/>
  <c r="S5120" i="3"/>
  <c r="K5120" i="3"/>
  <c r="S5080" i="3"/>
  <c r="K5080" i="3"/>
  <c r="S5032" i="3"/>
  <c r="K5032" i="3"/>
  <c r="S4984" i="3"/>
  <c r="K4984" i="3"/>
  <c r="S4928" i="3"/>
  <c r="K4928" i="3"/>
  <c r="S4880" i="3"/>
  <c r="K4880" i="3"/>
  <c r="S4832" i="3"/>
  <c r="K4832" i="3"/>
  <c r="S4784" i="3"/>
  <c r="K4784" i="3"/>
  <c r="S4744" i="3"/>
  <c r="K4744" i="3"/>
  <c r="S4696" i="3"/>
  <c r="K4696" i="3"/>
  <c r="S4648" i="3"/>
  <c r="K4648" i="3"/>
  <c r="S4592" i="3"/>
  <c r="K4592" i="3"/>
  <c r="S4544" i="3"/>
  <c r="K4544" i="3"/>
  <c r="S4520" i="3"/>
  <c r="K4520" i="3"/>
  <c r="S5521" i="3"/>
  <c r="K5521" i="3"/>
  <c r="S5513" i="3"/>
  <c r="K5513" i="3"/>
  <c r="S5505" i="3"/>
  <c r="K5505" i="3"/>
  <c r="S5497" i="3"/>
  <c r="K5497" i="3"/>
  <c r="S5489" i="3"/>
  <c r="K5489" i="3"/>
  <c r="S5481" i="3"/>
  <c r="K5481" i="3"/>
  <c r="S5473" i="3"/>
  <c r="K5473" i="3"/>
  <c r="S5465" i="3"/>
  <c r="K5465" i="3"/>
  <c r="S5457" i="3"/>
  <c r="K5457" i="3"/>
  <c r="S5449" i="3"/>
  <c r="K5449" i="3"/>
  <c r="S5441" i="3"/>
  <c r="K5441" i="3"/>
  <c r="S5433" i="3"/>
  <c r="K5433" i="3"/>
  <c r="S5425" i="3"/>
  <c r="K5425" i="3"/>
  <c r="S5417" i="3"/>
  <c r="K5417" i="3"/>
  <c r="S5409" i="3"/>
  <c r="K5409" i="3"/>
  <c r="S5401" i="3"/>
  <c r="K5401" i="3"/>
  <c r="S5393" i="3"/>
  <c r="K5393" i="3"/>
  <c r="S5385" i="3"/>
  <c r="K5385" i="3"/>
  <c r="S5377" i="3"/>
  <c r="K5377" i="3"/>
  <c r="S5369" i="3"/>
  <c r="K5369" i="3"/>
  <c r="S5361" i="3"/>
  <c r="K5361" i="3"/>
  <c r="S5353" i="3"/>
  <c r="K5353" i="3"/>
  <c r="S5345" i="3"/>
  <c r="K5345" i="3"/>
  <c r="S5337" i="3"/>
  <c r="K5337" i="3"/>
  <c r="S5329" i="3"/>
  <c r="K5329" i="3"/>
  <c r="S5321" i="3"/>
  <c r="K5321" i="3"/>
  <c r="S5313" i="3"/>
  <c r="K5313" i="3"/>
  <c r="S5305" i="3"/>
  <c r="K5305" i="3"/>
  <c r="S5297" i="3"/>
  <c r="K5297" i="3"/>
  <c r="S5289" i="3"/>
  <c r="K5289" i="3"/>
  <c r="S5281" i="3"/>
  <c r="K5281" i="3"/>
  <c r="S5273" i="3"/>
  <c r="K5273" i="3"/>
  <c r="S5265" i="3"/>
  <c r="K5265" i="3"/>
  <c r="S5257" i="3"/>
  <c r="K5257" i="3"/>
  <c r="S5249" i="3"/>
  <c r="K5249" i="3"/>
  <c r="S5241" i="3"/>
  <c r="K5241" i="3"/>
  <c r="S5233" i="3"/>
  <c r="K5233" i="3"/>
  <c r="S5225" i="3"/>
  <c r="K5225" i="3"/>
  <c r="S5217" i="3"/>
  <c r="K5217" i="3"/>
  <c r="S5209" i="3"/>
  <c r="K5209" i="3"/>
  <c r="S5201" i="3"/>
  <c r="K5201" i="3"/>
  <c r="S5193" i="3"/>
  <c r="K5193" i="3"/>
  <c r="S5185" i="3"/>
  <c r="K5185" i="3"/>
  <c r="S5177" i="3"/>
  <c r="K5177" i="3"/>
  <c r="S5169" i="3"/>
  <c r="K5169" i="3"/>
  <c r="S5161" i="3"/>
  <c r="K5161" i="3"/>
  <c r="S5153" i="3"/>
  <c r="K5153" i="3"/>
  <c r="S5145" i="3"/>
  <c r="K5145" i="3"/>
  <c r="S5137" i="3"/>
  <c r="K5137" i="3"/>
  <c r="S5129" i="3"/>
  <c r="K5129" i="3"/>
  <c r="S5121" i="3"/>
  <c r="K5121" i="3"/>
  <c r="S5113" i="3"/>
  <c r="K5113" i="3"/>
  <c r="S5105" i="3"/>
  <c r="K5105" i="3"/>
  <c r="S5097" i="3"/>
  <c r="K5097" i="3"/>
  <c r="S5089" i="3"/>
  <c r="K5089" i="3"/>
  <c r="S5081" i="3"/>
  <c r="K5081" i="3"/>
  <c r="S5073" i="3"/>
  <c r="K5073" i="3"/>
  <c r="S5065" i="3"/>
  <c r="K5065" i="3"/>
  <c r="S5057" i="3"/>
  <c r="K5057" i="3"/>
  <c r="S5049" i="3"/>
  <c r="K5049" i="3"/>
  <c r="S5041" i="3"/>
  <c r="K5041" i="3"/>
  <c r="S5033" i="3"/>
  <c r="K5033" i="3"/>
  <c r="S5025" i="3"/>
  <c r="K5025" i="3"/>
  <c r="S5017" i="3"/>
  <c r="K5017" i="3"/>
  <c r="S5009" i="3"/>
  <c r="K5009" i="3"/>
  <c r="S5001" i="3"/>
  <c r="K5001" i="3"/>
  <c r="S4993" i="3"/>
  <c r="K4993" i="3"/>
  <c r="S4985" i="3"/>
  <c r="K4985" i="3"/>
  <c r="S4977" i="3"/>
  <c r="K4977" i="3"/>
  <c r="S4969" i="3"/>
  <c r="K4969" i="3"/>
  <c r="S4961" i="3"/>
  <c r="K4961" i="3"/>
  <c r="S4953" i="3"/>
  <c r="K4953" i="3"/>
  <c r="S4945" i="3"/>
  <c r="K4945" i="3"/>
  <c r="S4937" i="3"/>
  <c r="K4937" i="3"/>
  <c r="S4929" i="3"/>
  <c r="K4929" i="3"/>
  <c r="S4921" i="3"/>
  <c r="K4921" i="3"/>
  <c r="S4913" i="3"/>
  <c r="K4913" i="3"/>
  <c r="S4905" i="3"/>
  <c r="K4905" i="3"/>
  <c r="S4897" i="3"/>
  <c r="K4897" i="3"/>
  <c r="S4889" i="3"/>
  <c r="K4889" i="3"/>
  <c r="S4881" i="3"/>
  <c r="K4881" i="3"/>
  <c r="S4873" i="3"/>
  <c r="K4873" i="3"/>
  <c r="S4865" i="3"/>
  <c r="K4865" i="3"/>
  <c r="S4857" i="3"/>
  <c r="K4857" i="3"/>
  <c r="S4849" i="3"/>
  <c r="K4849" i="3"/>
  <c r="S4841" i="3"/>
  <c r="K4841" i="3"/>
  <c r="S4833" i="3"/>
  <c r="K4833" i="3"/>
  <c r="S4825" i="3"/>
  <c r="K4825" i="3"/>
  <c r="S4817" i="3"/>
  <c r="K4817" i="3"/>
  <c r="S4809" i="3"/>
  <c r="K4809" i="3"/>
  <c r="S4801" i="3"/>
  <c r="K4801" i="3"/>
  <c r="S4793" i="3"/>
  <c r="K4793" i="3"/>
  <c r="S4785" i="3"/>
  <c r="K4785" i="3"/>
  <c r="S4777" i="3"/>
  <c r="K4777" i="3"/>
  <c r="S4769" i="3"/>
  <c r="K4769" i="3"/>
  <c r="S4761" i="3"/>
  <c r="K4761" i="3"/>
  <c r="S4753" i="3"/>
  <c r="K4753" i="3"/>
  <c r="S4745" i="3"/>
  <c r="K4745" i="3"/>
  <c r="S4737" i="3"/>
  <c r="K4737" i="3"/>
  <c r="S4729" i="3"/>
  <c r="K4729" i="3"/>
  <c r="S4721" i="3"/>
  <c r="K4721" i="3"/>
  <c r="S4713" i="3"/>
  <c r="K4713" i="3"/>
  <c r="S4705" i="3"/>
  <c r="K4705" i="3"/>
  <c r="S4697" i="3"/>
  <c r="K4697" i="3"/>
  <c r="S4689" i="3"/>
  <c r="K4689" i="3"/>
  <c r="S4681" i="3"/>
  <c r="K4681" i="3"/>
  <c r="S4673" i="3"/>
  <c r="K4673" i="3"/>
  <c r="S4665" i="3"/>
  <c r="K4665" i="3"/>
  <c r="S4657" i="3"/>
  <c r="K4657" i="3"/>
  <c r="S4649" i="3"/>
  <c r="K4649" i="3"/>
  <c r="S4641" i="3"/>
  <c r="K4641" i="3"/>
  <c r="S4633" i="3"/>
  <c r="K4633" i="3"/>
  <c r="S4625" i="3"/>
  <c r="K4625" i="3"/>
  <c r="S4617" i="3"/>
  <c r="K4617" i="3"/>
  <c r="S4609" i="3"/>
  <c r="K4609" i="3"/>
  <c r="S4601" i="3"/>
  <c r="K4601" i="3"/>
  <c r="S4593" i="3"/>
  <c r="K4593" i="3"/>
  <c r="S4585" i="3"/>
  <c r="K4585" i="3"/>
  <c r="S4577" i="3"/>
  <c r="K4577" i="3"/>
  <c r="S4569" i="3"/>
  <c r="K4569" i="3"/>
  <c r="S4561" i="3"/>
  <c r="K4561" i="3"/>
  <c r="S4553" i="3"/>
  <c r="K4553" i="3"/>
  <c r="S4545" i="3"/>
  <c r="K4545" i="3"/>
  <c r="S4537" i="3"/>
  <c r="K4537" i="3"/>
  <c r="S4529" i="3"/>
  <c r="K4529" i="3"/>
  <c r="S4521" i="3"/>
  <c r="K4521" i="3"/>
  <c r="S4513" i="3"/>
  <c r="K4513" i="3"/>
  <c r="S4505" i="3"/>
  <c r="K4505" i="3"/>
  <c r="S4497" i="3"/>
  <c r="K4497" i="3"/>
  <c r="S4489" i="3"/>
  <c r="K4489" i="3"/>
  <c r="S4481" i="3"/>
  <c r="K4481" i="3"/>
  <c r="S4473" i="3"/>
  <c r="K4473" i="3"/>
  <c r="S4465" i="3"/>
  <c r="K4465" i="3"/>
  <c r="S4457" i="3"/>
  <c r="K4457" i="3"/>
  <c r="S4449" i="3"/>
  <c r="K4449" i="3"/>
  <c r="S4441" i="3"/>
  <c r="K4441" i="3"/>
  <c r="S4433" i="3"/>
  <c r="K4433" i="3"/>
  <c r="S4425" i="3"/>
  <c r="K4425" i="3"/>
  <c r="S4417" i="3"/>
  <c r="K4417" i="3"/>
  <c r="S4409" i="3"/>
  <c r="K4409" i="3"/>
  <c r="S4401" i="3"/>
  <c r="K4401" i="3"/>
  <c r="S4393" i="3"/>
  <c r="K4393" i="3"/>
  <c r="S4385" i="3"/>
  <c r="K4385" i="3"/>
  <c r="S4377" i="3"/>
  <c r="K4377" i="3"/>
  <c r="S4369" i="3"/>
  <c r="K4369" i="3"/>
  <c r="S4361" i="3"/>
  <c r="K4361" i="3"/>
  <c r="S4353" i="3"/>
  <c r="K4353" i="3"/>
  <c r="S4345" i="3"/>
  <c r="K4345" i="3"/>
  <c r="S4337" i="3"/>
  <c r="K4337" i="3"/>
  <c r="S4329" i="3"/>
  <c r="K4329" i="3"/>
  <c r="S4321" i="3"/>
  <c r="K4321" i="3"/>
  <c r="S4313" i="3"/>
  <c r="K4313" i="3"/>
  <c r="S4305" i="3"/>
  <c r="K4305" i="3"/>
  <c r="S4297" i="3"/>
  <c r="K4297" i="3"/>
  <c r="S4289" i="3"/>
  <c r="K4289" i="3"/>
  <c r="S4281" i="3"/>
  <c r="K4281" i="3"/>
  <c r="S4273" i="3"/>
  <c r="K4273" i="3"/>
  <c r="S4265" i="3"/>
  <c r="K4265" i="3"/>
  <c r="S4257" i="3"/>
  <c r="K4257" i="3"/>
  <c r="S4249" i="3"/>
  <c r="K4249" i="3"/>
  <c r="S4241" i="3"/>
  <c r="K4241" i="3"/>
  <c r="S4233" i="3"/>
  <c r="K4233" i="3"/>
  <c r="S4225" i="3"/>
  <c r="K4225" i="3"/>
  <c r="S4217" i="3"/>
  <c r="K4217" i="3"/>
  <c r="S4209" i="3"/>
  <c r="K4209" i="3"/>
  <c r="S4201" i="3"/>
  <c r="K4201" i="3"/>
  <c r="S4193" i="3"/>
  <c r="K4193" i="3"/>
  <c r="S4185" i="3"/>
  <c r="K4185" i="3"/>
  <c r="S4177" i="3"/>
  <c r="K4177" i="3"/>
  <c r="S4169" i="3"/>
  <c r="K4169" i="3"/>
  <c r="S4161" i="3"/>
  <c r="K4161" i="3"/>
  <c r="S4153" i="3"/>
  <c r="K4153" i="3"/>
  <c r="S4145" i="3"/>
  <c r="K4145" i="3"/>
  <c r="S4137" i="3"/>
  <c r="K4137" i="3"/>
  <c r="S4129" i="3"/>
  <c r="K4129" i="3"/>
  <c r="S4121" i="3"/>
  <c r="K4121" i="3"/>
  <c r="S4113" i="3"/>
  <c r="K4113" i="3"/>
  <c r="S4105" i="3"/>
  <c r="K4105" i="3"/>
  <c r="S4097" i="3"/>
  <c r="K4097" i="3"/>
  <c r="S4089" i="3"/>
  <c r="K4089" i="3"/>
  <c r="S4081" i="3"/>
  <c r="K4081" i="3"/>
  <c r="S4073" i="3"/>
  <c r="K4073" i="3"/>
  <c r="S4065" i="3"/>
  <c r="K4065" i="3"/>
  <c r="S4057" i="3"/>
  <c r="K4057" i="3"/>
  <c r="S4049" i="3"/>
  <c r="K4049" i="3"/>
  <c r="S4041" i="3"/>
  <c r="K4041" i="3"/>
  <c r="S4033" i="3"/>
  <c r="K4033" i="3"/>
  <c r="S4025" i="3"/>
  <c r="K4025" i="3"/>
  <c r="S4472" i="3"/>
  <c r="K4472" i="3"/>
  <c r="S4464" i="3"/>
  <c r="K4464" i="3"/>
  <c r="S4456" i="3"/>
  <c r="K4456" i="3"/>
  <c r="S4448" i="3"/>
  <c r="K4448" i="3"/>
  <c r="S4440" i="3"/>
  <c r="K4440" i="3"/>
  <c r="S4432" i="3"/>
  <c r="K4432" i="3"/>
  <c r="S4424" i="3"/>
  <c r="K4424" i="3"/>
  <c r="S4416" i="3"/>
  <c r="K4416" i="3"/>
  <c r="S4408" i="3"/>
  <c r="K4408" i="3"/>
  <c r="S4400" i="3"/>
  <c r="K4400" i="3"/>
  <c r="S4392" i="3"/>
  <c r="K4392" i="3"/>
  <c r="S4384" i="3"/>
  <c r="K4384" i="3"/>
  <c r="S4376" i="3"/>
  <c r="K4376" i="3"/>
  <c r="S4368" i="3"/>
  <c r="K4368" i="3"/>
  <c r="S4360" i="3"/>
  <c r="K4360" i="3"/>
  <c r="S4352" i="3"/>
  <c r="K4352" i="3"/>
  <c r="S4344" i="3"/>
  <c r="K4344" i="3"/>
  <c r="S4336" i="3"/>
  <c r="K4336" i="3"/>
  <c r="S4328" i="3"/>
  <c r="K4328" i="3"/>
  <c r="S4320" i="3"/>
  <c r="K4320" i="3"/>
  <c r="S4312" i="3"/>
  <c r="K4312" i="3"/>
  <c r="S4304" i="3"/>
  <c r="K4304" i="3"/>
  <c r="S4296" i="3"/>
  <c r="K4296" i="3"/>
  <c r="S4288" i="3"/>
  <c r="K4288" i="3"/>
  <c r="S4280" i="3"/>
  <c r="K4280" i="3"/>
  <c r="S4272" i="3"/>
  <c r="K4272" i="3"/>
  <c r="S4264" i="3"/>
  <c r="K4264" i="3"/>
  <c r="S4256" i="3"/>
  <c r="K4256" i="3"/>
  <c r="S4248" i="3"/>
  <c r="K4248" i="3"/>
  <c r="S4240" i="3"/>
  <c r="K4240" i="3"/>
  <c r="S4232" i="3"/>
  <c r="K4232" i="3"/>
  <c r="S4224" i="3"/>
  <c r="K4224" i="3"/>
  <c r="S4216" i="3"/>
  <c r="K4216" i="3"/>
  <c r="S4208" i="3"/>
  <c r="K4208" i="3"/>
  <c r="S4200" i="3"/>
  <c r="K4200" i="3"/>
  <c r="S4192" i="3"/>
  <c r="K4192" i="3"/>
  <c r="S4184" i="3"/>
  <c r="K4184" i="3"/>
  <c r="S4176" i="3"/>
  <c r="K4176" i="3"/>
  <c r="S4168" i="3"/>
  <c r="K4168" i="3"/>
  <c r="S4160" i="3"/>
  <c r="K4160" i="3"/>
  <c r="S4152" i="3"/>
  <c r="K4152" i="3"/>
  <c r="S4144" i="3"/>
  <c r="K4144" i="3"/>
  <c r="S4136" i="3"/>
  <c r="K4136" i="3"/>
  <c r="S4128" i="3"/>
  <c r="K4128" i="3"/>
  <c r="S4120" i="3"/>
  <c r="K4120" i="3"/>
  <c r="S4112" i="3"/>
  <c r="K4112" i="3"/>
  <c r="S4104" i="3"/>
  <c r="K4104" i="3"/>
  <c r="S4096" i="3"/>
  <c r="K4096" i="3"/>
  <c r="S4088" i="3"/>
  <c r="K4088" i="3"/>
  <c r="S4080" i="3"/>
  <c r="K4080" i="3"/>
  <c r="S4072" i="3"/>
  <c r="K4072" i="3"/>
  <c r="S4064" i="3"/>
  <c r="K4064" i="3"/>
  <c r="S4056" i="3"/>
  <c r="K4056" i="3"/>
  <c r="S4048" i="3"/>
  <c r="K4048" i="3"/>
  <c r="S4040" i="3"/>
  <c r="K4040" i="3"/>
  <c r="S4032" i="3"/>
  <c r="K4032" i="3"/>
  <c r="S4024" i="3"/>
  <c r="K4024" i="3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 s="1"/>
  <c r="C214" i="3"/>
  <c r="D214" i="3" s="1"/>
  <c r="C215" i="3"/>
  <c r="D215" i="3" s="1"/>
  <c r="C216" i="3"/>
  <c r="D216" i="3" s="1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C234" i="3"/>
  <c r="D234" i="3" s="1"/>
  <c r="C235" i="3"/>
  <c r="D235" i="3" s="1"/>
  <c r="C236" i="3"/>
  <c r="D236" i="3" s="1"/>
  <c r="C237" i="3"/>
  <c r="D237" i="3" s="1"/>
  <c r="C238" i="3"/>
  <c r="D238" i="3" s="1"/>
  <c r="C239" i="3"/>
  <c r="D239" i="3" s="1"/>
  <c r="C240" i="3"/>
  <c r="D240" i="3" s="1"/>
  <c r="C241" i="3"/>
  <c r="D241" i="3" s="1"/>
  <c r="C242" i="3"/>
  <c r="D242" i="3" s="1"/>
  <c r="C243" i="3"/>
  <c r="D243" i="3" s="1"/>
  <c r="C244" i="3"/>
  <c r="D244" i="3" s="1"/>
  <c r="C245" i="3"/>
  <c r="D245" i="3" s="1"/>
  <c r="C246" i="3"/>
  <c r="D246" i="3" s="1"/>
  <c r="C247" i="3"/>
  <c r="D247" i="3" s="1"/>
  <c r="C248" i="3"/>
  <c r="D248" i="3" s="1"/>
  <c r="C249" i="3"/>
  <c r="D249" i="3" s="1"/>
  <c r="C250" i="3"/>
  <c r="D250" i="3" s="1"/>
  <c r="C251" i="3"/>
  <c r="D251" i="3" s="1"/>
  <c r="C252" i="3"/>
  <c r="D252" i="3" s="1"/>
  <c r="C253" i="3"/>
  <c r="D253" i="3" s="1"/>
  <c r="C254" i="3"/>
  <c r="D254" i="3" s="1"/>
  <c r="C255" i="3"/>
  <c r="D255" i="3" s="1"/>
  <c r="C256" i="3"/>
  <c r="D256" i="3" s="1"/>
  <c r="C257" i="3"/>
  <c r="D257" i="3" s="1"/>
  <c r="C258" i="3"/>
  <c r="D258" i="3" s="1"/>
  <c r="C259" i="3"/>
  <c r="D259" i="3" s="1"/>
  <c r="C260" i="3"/>
  <c r="D260" i="3" s="1"/>
  <c r="C261" i="3"/>
  <c r="D261" i="3" s="1"/>
  <c r="C262" i="3"/>
  <c r="D262" i="3" s="1"/>
  <c r="C263" i="3"/>
  <c r="D263" i="3" s="1"/>
  <c r="C264" i="3"/>
  <c r="D264" i="3" s="1"/>
  <c r="C265" i="3"/>
  <c r="D265" i="3" s="1"/>
  <c r="C266" i="3"/>
  <c r="D266" i="3" s="1"/>
  <c r="C267" i="3"/>
  <c r="D267" i="3" s="1"/>
  <c r="C268" i="3"/>
  <c r="D268" i="3" s="1"/>
  <c r="C269" i="3"/>
  <c r="D269" i="3" s="1"/>
  <c r="C270" i="3"/>
  <c r="D270" i="3" s="1"/>
  <c r="C271" i="3"/>
  <c r="D271" i="3" s="1"/>
  <c r="C272" i="3"/>
  <c r="D272" i="3" s="1"/>
  <c r="C273" i="3"/>
  <c r="D273" i="3" s="1"/>
  <c r="C274" i="3"/>
  <c r="D274" i="3" s="1"/>
  <c r="C275" i="3"/>
  <c r="D275" i="3" s="1"/>
  <c r="C276" i="3"/>
  <c r="D276" i="3" s="1"/>
  <c r="C277" i="3"/>
  <c r="D277" i="3" s="1"/>
  <c r="C278" i="3"/>
  <c r="D278" i="3" s="1"/>
  <c r="C279" i="3"/>
  <c r="D279" i="3" s="1"/>
  <c r="C280" i="3"/>
  <c r="D280" i="3" s="1"/>
  <c r="C281" i="3"/>
  <c r="D281" i="3" s="1"/>
  <c r="C282" i="3"/>
  <c r="D282" i="3" s="1"/>
  <c r="C283" i="3"/>
  <c r="D283" i="3" s="1"/>
  <c r="C284" i="3"/>
  <c r="D284" i="3" s="1"/>
  <c r="C285" i="3"/>
  <c r="D285" i="3" s="1"/>
  <c r="C286" i="3"/>
  <c r="D286" i="3" s="1"/>
  <c r="C287" i="3"/>
  <c r="D287" i="3" s="1"/>
  <c r="C288" i="3"/>
  <c r="D288" i="3" s="1"/>
  <c r="C289" i="3"/>
  <c r="D289" i="3" s="1"/>
  <c r="C290" i="3"/>
  <c r="D290" i="3" s="1"/>
  <c r="C291" i="3"/>
  <c r="D291" i="3" s="1"/>
  <c r="C292" i="3"/>
  <c r="D292" i="3" s="1"/>
  <c r="C293" i="3"/>
  <c r="D293" i="3" s="1"/>
  <c r="C294" i="3"/>
  <c r="D294" i="3" s="1"/>
  <c r="C295" i="3"/>
  <c r="D295" i="3" s="1"/>
  <c r="C296" i="3"/>
  <c r="D296" i="3" s="1"/>
  <c r="C297" i="3"/>
  <c r="D297" i="3" s="1"/>
  <c r="C298" i="3"/>
  <c r="D298" i="3" s="1"/>
  <c r="C299" i="3"/>
  <c r="D299" i="3" s="1"/>
  <c r="C300" i="3"/>
  <c r="D300" i="3" s="1"/>
  <c r="C301" i="3"/>
  <c r="D301" i="3" s="1"/>
  <c r="C302" i="3"/>
  <c r="D302" i="3" s="1"/>
  <c r="C303" i="3"/>
  <c r="D303" i="3" s="1"/>
  <c r="C304" i="3"/>
  <c r="D304" i="3" s="1"/>
  <c r="C305" i="3"/>
  <c r="D305" i="3" s="1"/>
  <c r="C306" i="3"/>
  <c r="D306" i="3" s="1"/>
  <c r="C307" i="3"/>
  <c r="D307" i="3" s="1"/>
  <c r="C308" i="3"/>
  <c r="D308" i="3" s="1"/>
  <c r="C309" i="3"/>
  <c r="D309" i="3" s="1"/>
  <c r="C310" i="3"/>
  <c r="D310" i="3" s="1"/>
  <c r="C311" i="3"/>
  <c r="D311" i="3" s="1"/>
  <c r="C312" i="3"/>
  <c r="D312" i="3" s="1"/>
  <c r="C313" i="3"/>
  <c r="D313" i="3" s="1"/>
  <c r="C314" i="3"/>
  <c r="D314" i="3" s="1"/>
  <c r="C315" i="3"/>
  <c r="D315" i="3" s="1"/>
  <c r="C316" i="3"/>
  <c r="D316" i="3" s="1"/>
  <c r="C317" i="3"/>
  <c r="D317" i="3" s="1"/>
  <c r="C318" i="3"/>
  <c r="D318" i="3" s="1"/>
  <c r="C319" i="3"/>
  <c r="D319" i="3" s="1"/>
  <c r="C320" i="3"/>
  <c r="D320" i="3" s="1"/>
  <c r="C321" i="3"/>
  <c r="D321" i="3" s="1"/>
  <c r="C322" i="3"/>
  <c r="D322" i="3" s="1"/>
  <c r="C323" i="3"/>
  <c r="D323" i="3" s="1"/>
  <c r="C324" i="3"/>
  <c r="D324" i="3" s="1"/>
  <c r="C325" i="3"/>
  <c r="D325" i="3" s="1"/>
  <c r="C326" i="3"/>
  <c r="D326" i="3" s="1"/>
  <c r="C327" i="3"/>
  <c r="D327" i="3" s="1"/>
  <c r="C328" i="3"/>
  <c r="D328" i="3" s="1"/>
  <c r="C329" i="3"/>
  <c r="D329" i="3" s="1"/>
  <c r="C330" i="3"/>
  <c r="D330" i="3" s="1"/>
  <c r="C331" i="3"/>
  <c r="D331" i="3" s="1"/>
  <c r="C332" i="3"/>
  <c r="D332" i="3" s="1"/>
  <c r="C333" i="3"/>
  <c r="D333" i="3" s="1"/>
  <c r="C334" i="3"/>
  <c r="D334" i="3" s="1"/>
  <c r="C335" i="3"/>
  <c r="D335" i="3" s="1"/>
  <c r="C336" i="3"/>
  <c r="D336" i="3" s="1"/>
  <c r="C337" i="3"/>
  <c r="D337" i="3" s="1"/>
  <c r="C338" i="3"/>
  <c r="D338" i="3" s="1"/>
  <c r="C339" i="3"/>
  <c r="D339" i="3" s="1"/>
  <c r="C340" i="3"/>
  <c r="D340" i="3" s="1"/>
  <c r="C341" i="3"/>
  <c r="D341" i="3" s="1"/>
  <c r="C342" i="3"/>
  <c r="D342" i="3" s="1"/>
  <c r="C343" i="3"/>
  <c r="D343" i="3" s="1"/>
  <c r="C344" i="3"/>
  <c r="D344" i="3" s="1"/>
  <c r="C345" i="3"/>
  <c r="D345" i="3" s="1"/>
  <c r="C346" i="3"/>
  <c r="D346" i="3" s="1"/>
  <c r="C347" i="3"/>
  <c r="D347" i="3" s="1"/>
  <c r="C348" i="3"/>
  <c r="D348" i="3" s="1"/>
  <c r="C349" i="3"/>
  <c r="D349" i="3" s="1"/>
  <c r="C350" i="3"/>
  <c r="D350" i="3" s="1"/>
  <c r="C351" i="3"/>
  <c r="D351" i="3" s="1"/>
  <c r="C352" i="3"/>
  <c r="D352" i="3" s="1"/>
  <c r="C353" i="3"/>
  <c r="D353" i="3" s="1"/>
  <c r="C354" i="3"/>
  <c r="D354" i="3" s="1"/>
  <c r="C355" i="3"/>
  <c r="D355" i="3" s="1"/>
  <c r="C356" i="3"/>
  <c r="D356" i="3" s="1"/>
  <c r="C357" i="3"/>
  <c r="D357" i="3" s="1"/>
  <c r="C358" i="3"/>
  <c r="D358" i="3" s="1"/>
  <c r="C359" i="3"/>
  <c r="D359" i="3" s="1"/>
  <c r="C360" i="3"/>
  <c r="D360" i="3" s="1"/>
  <c r="C361" i="3"/>
  <c r="D361" i="3" s="1"/>
  <c r="C362" i="3"/>
  <c r="D362" i="3" s="1"/>
  <c r="C363" i="3"/>
  <c r="D363" i="3" s="1"/>
  <c r="C364" i="3"/>
  <c r="D364" i="3" s="1"/>
  <c r="C365" i="3"/>
  <c r="D365" i="3" s="1"/>
  <c r="C366" i="3"/>
  <c r="D366" i="3" s="1"/>
  <c r="C367" i="3"/>
  <c r="D367" i="3" s="1"/>
  <c r="C368" i="3"/>
  <c r="D368" i="3" s="1"/>
  <c r="C369" i="3"/>
  <c r="D369" i="3" s="1"/>
  <c r="C370" i="3"/>
  <c r="D370" i="3" s="1"/>
  <c r="C371" i="3"/>
  <c r="D371" i="3" s="1"/>
  <c r="C372" i="3"/>
  <c r="D372" i="3" s="1"/>
  <c r="C373" i="3"/>
  <c r="D373" i="3" s="1"/>
  <c r="C374" i="3"/>
  <c r="D374" i="3" s="1"/>
  <c r="C375" i="3"/>
  <c r="D375" i="3" s="1"/>
  <c r="C376" i="3"/>
  <c r="D376" i="3" s="1"/>
  <c r="C377" i="3"/>
  <c r="D377" i="3" s="1"/>
  <c r="C378" i="3"/>
  <c r="D378" i="3" s="1"/>
  <c r="C379" i="3"/>
  <c r="D379" i="3" s="1"/>
  <c r="C380" i="3"/>
  <c r="D380" i="3" s="1"/>
  <c r="C381" i="3"/>
  <c r="D381" i="3" s="1"/>
  <c r="C382" i="3"/>
  <c r="D382" i="3" s="1"/>
  <c r="C383" i="3"/>
  <c r="D383" i="3" s="1"/>
  <c r="C384" i="3"/>
  <c r="D384" i="3" s="1"/>
  <c r="C385" i="3"/>
  <c r="D385" i="3" s="1"/>
  <c r="C386" i="3"/>
  <c r="D386" i="3" s="1"/>
  <c r="C387" i="3"/>
  <c r="D387" i="3" s="1"/>
  <c r="C388" i="3"/>
  <c r="D388" i="3" s="1"/>
  <c r="C389" i="3"/>
  <c r="D389" i="3" s="1"/>
  <c r="C390" i="3"/>
  <c r="D390" i="3" s="1"/>
  <c r="C391" i="3"/>
  <c r="D391" i="3" s="1"/>
  <c r="C392" i="3"/>
  <c r="D392" i="3" s="1"/>
  <c r="C393" i="3"/>
  <c r="D393" i="3" s="1"/>
  <c r="C394" i="3"/>
  <c r="D394" i="3" s="1"/>
  <c r="C395" i="3"/>
  <c r="D395" i="3" s="1"/>
  <c r="C396" i="3"/>
  <c r="D396" i="3" s="1"/>
  <c r="C397" i="3"/>
  <c r="D397" i="3" s="1"/>
  <c r="C398" i="3"/>
  <c r="D398" i="3" s="1"/>
  <c r="C399" i="3"/>
  <c r="D399" i="3" s="1"/>
  <c r="C400" i="3"/>
  <c r="D400" i="3" s="1"/>
  <c r="C401" i="3"/>
  <c r="D401" i="3" s="1"/>
  <c r="C402" i="3"/>
  <c r="D402" i="3" s="1"/>
  <c r="C403" i="3"/>
  <c r="D403" i="3" s="1"/>
  <c r="C404" i="3"/>
  <c r="D404" i="3" s="1"/>
  <c r="C405" i="3"/>
  <c r="D405" i="3" s="1"/>
  <c r="C406" i="3"/>
  <c r="D406" i="3" s="1"/>
  <c r="C407" i="3"/>
  <c r="D407" i="3" s="1"/>
  <c r="C408" i="3"/>
  <c r="D408" i="3" s="1"/>
  <c r="C409" i="3"/>
  <c r="D409" i="3" s="1"/>
  <c r="C410" i="3"/>
  <c r="D410" i="3" s="1"/>
  <c r="C411" i="3"/>
  <c r="D411" i="3" s="1"/>
  <c r="C412" i="3"/>
  <c r="D412" i="3" s="1"/>
  <c r="C413" i="3"/>
  <c r="D413" i="3" s="1"/>
  <c r="C414" i="3"/>
  <c r="D414" i="3" s="1"/>
  <c r="C415" i="3"/>
  <c r="D415" i="3" s="1"/>
  <c r="C416" i="3"/>
  <c r="D416" i="3" s="1"/>
  <c r="C417" i="3"/>
  <c r="D417" i="3" s="1"/>
  <c r="C418" i="3"/>
  <c r="D418" i="3" s="1"/>
  <c r="C419" i="3"/>
  <c r="D419" i="3" s="1"/>
  <c r="C420" i="3"/>
  <c r="D420" i="3" s="1"/>
  <c r="C421" i="3"/>
  <c r="D421" i="3" s="1"/>
  <c r="C422" i="3"/>
  <c r="D422" i="3" s="1"/>
  <c r="C423" i="3"/>
  <c r="D423" i="3" s="1"/>
  <c r="C424" i="3"/>
  <c r="D424" i="3" s="1"/>
  <c r="C425" i="3"/>
  <c r="D425" i="3" s="1"/>
  <c r="C426" i="3"/>
  <c r="D426" i="3" s="1"/>
  <c r="C427" i="3"/>
  <c r="D427" i="3" s="1"/>
  <c r="C428" i="3"/>
  <c r="D428" i="3" s="1"/>
  <c r="C429" i="3"/>
  <c r="D429" i="3" s="1"/>
  <c r="C430" i="3"/>
  <c r="D430" i="3" s="1"/>
  <c r="C431" i="3"/>
  <c r="D431" i="3" s="1"/>
  <c r="C432" i="3"/>
  <c r="D432" i="3" s="1"/>
  <c r="C433" i="3"/>
  <c r="D433" i="3" s="1"/>
  <c r="C434" i="3"/>
  <c r="D434" i="3" s="1"/>
  <c r="C435" i="3"/>
  <c r="D435" i="3" s="1"/>
  <c r="C436" i="3"/>
  <c r="D436" i="3" s="1"/>
  <c r="C437" i="3"/>
  <c r="D437" i="3" s="1"/>
  <c r="C438" i="3"/>
  <c r="D438" i="3" s="1"/>
  <c r="C439" i="3"/>
  <c r="D439" i="3" s="1"/>
  <c r="C440" i="3"/>
  <c r="D440" i="3" s="1"/>
  <c r="C441" i="3"/>
  <c r="D441" i="3" s="1"/>
  <c r="C442" i="3"/>
  <c r="D442" i="3" s="1"/>
  <c r="C443" i="3"/>
  <c r="D443" i="3" s="1"/>
  <c r="C444" i="3"/>
  <c r="D444" i="3" s="1"/>
  <c r="C445" i="3"/>
  <c r="D445" i="3" s="1"/>
  <c r="C446" i="3"/>
  <c r="D446" i="3" s="1"/>
  <c r="C447" i="3"/>
  <c r="D447" i="3" s="1"/>
  <c r="C448" i="3"/>
  <c r="D448" i="3" s="1"/>
  <c r="C449" i="3"/>
  <c r="D449" i="3" s="1"/>
  <c r="C450" i="3"/>
  <c r="D450" i="3" s="1"/>
  <c r="C451" i="3"/>
  <c r="D451" i="3" s="1"/>
  <c r="C452" i="3"/>
  <c r="D452" i="3" s="1"/>
  <c r="C453" i="3"/>
  <c r="D453" i="3" s="1"/>
  <c r="C454" i="3"/>
  <c r="D454" i="3" s="1"/>
  <c r="C455" i="3"/>
  <c r="D455" i="3" s="1"/>
  <c r="C456" i="3"/>
  <c r="D456" i="3" s="1"/>
  <c r="C457" i="3"/>
  <c r="D457" i="3" s="1"/>
  <c r="C458" i="3"/>
  <c r="D458" i="3" s="1"/>
  <c r="C459" i="3"/>
  <c r="D459" i="3" s="1"/>
  <c r="C460" i="3"/>
  <c r="D460" i="3" s="1"/>
  <c r="C461" i="3"/>
  <c r="D461" i="3" s="1"/>
  <c r="C462" i="3"/>
  <c r="D462" i="3" s="1"/>
  <c r="C463" i="3"/>
  <c r="D463" i="3" s="1"/>
  <c r="C464" i="3"/>
  <c r="D464" i="3" s="1"/>
  <c r="C465" i="3"/>
  <c r="D465" i="3" s="1"/>
  <c r="C466" i="3"/>
  <c r="D466" i="3" s="1"/>
  <c r="C467" i="3"/>
  <c r="D467" i="3" s="1"/>
  <c r="C468" i="3"/>
  <c r="D468" i="3" s="1"/>
  <c r="C469" i="3"/>
  <c r="D469" i="3" s="1"/>
  <c r="C470" i="3"/>
  <c r="D470" i="3" s="1"/>
  <c r="C471" i="3"/>
  <c r="D471" i="3" s="1"/>
  <c r="C472" i="3"/>
  <c r="D472" i="3" s="1"/>
  <c r="C473" i="3"/>
  <c r="D473" i="3" s="1"/>
  <c r="C474" i="3"/>
  <c r="D474" i="3" s="1"/>
  <c r="C475" i="3"/>
  <c r="D475" i="3" s="1"/>
  <c r="C476" i="3"/>
  <c r="D476" i="3" s="1"/>
  <c r="C477" i="3"/>
  <c r="D477" i="3" s="1"/>
  <c r="C478" i="3"/>
  <c r="D478" i="3" s="1"/>
  <c r="C479" i="3"/>
  <c r="D479" i="3" s="1"/>
  <c r="C480" i="3"/>
  <c r="D480" i="3" s="1"/>
  <c r="C481" i="3"/>
  <c r="D481" i="3" s="1"/>
  <c r="C482" i="3"/>
  <c r="D482" i="3" s="1"/>
  <c r="C483" i="3"/>
  <c r="D483" i="3" s="1"/>
  <c r="C484" i="3"/>
  <c r="D484" i="3" s="1"/>
  <c r="C485" i="3"/>
  <c r="D485" i="3" s="1"/>
  <c r="C486" i="3"/>
  <c r="D486" i="3" s="1"/>
  <c r="C487" i="3"/>
  <c r="D487" i="3" s="1"/>
  <c r="C488" i="3"/>
  <c r="D488" i="3" s="1"/>
  <c r="C489" i="3"/>
  <c r="D489" i="3" s="1"/>
  <c r="C490" i="3"/>
  <c r="D490" i="3" s="1"/>
  <c r="C491" i="3"/>
  <c r="D491" i="3" s="1"/>
  <c r="C492" i="3"/>
  <c r="D492" i="3" s="1"/>
  <c r="C493" i="3"/>
  <c r="D493" i="3" s="1"/>
  <c r="C494" i="3"/>
  <c r="D494" i="3" s="1"/>
  <c r="C495" i="3"/>
  <c r="D495" i="3" s="1"/>
  <c r="C496" i="3"/>
  <c r="D496" i="3" s="1"/>
  <c r="C497" i="3"/>
  <c r="D497" i="3" s="1"/>
  <c r="C498" i="3"/>
  <c r="D498" i="3" s="1"/>
  <c r="C499" i="3"/>
  <c r="D499" i="3" s="1"/>
  <c r="C500" i="3"/>
  <c r="D500" i="3" s="1"/>
  <c r="C501" i="3"/>
  <c r="D501" i="3" s="1"/>
  <c r="C502" i="3"/>
  <c r="D502" i="3" s="1"/>
  <c r="C503" i="3"/>
  <c r="D503" i="3" s="1"/>
  <c r="C504" i="3"/>
  <c r="D504" i="3" s="1"/>
  <c r="C505" i="3"/>
  <c r="D505" i="3" s="1"/>
  <c r="C506" i="3"/>
  <c r="D506" i="3" s="1"/>
  <c r="C507" i="3"/>
  <c r="D507" i="3" s="1"/>
  <c r="C508" i="3"/>
  <c r="D508" i="3" s="1"/>
  <c r="C509" i="3"/>
  <c r="D509" i="3" s="1"/>
  <c r="C510" i="3"/>
  <c r="D510" i="3" s="1"/>
  <c r="C511" i="3"/>
  <c r="D511" i="3" s="1"/>
  <c r="C512" i="3"/>
  <c r="D512" i="3" s="1"/>
  <c r="C513" i="3"/>
  <c r="D513" i="3" s="1"/>
  <c r="C514" i="3"/>
  <c r="D514" i="3" s="1"/>
  <c r="C515" i="3"/>
  <c r="D515" i="3" s="1"/>
  <c r="C516" i="3"/>
  <c r="D516" i="3" s="1"/>
  <c r="C517" i="3"/>
  <c r="D517" i="3" s="1"/>
  <c r="C518" i="3"/>
  <c r="D518" i="3" s="1"/>
  <c r="C519" i="3"/>
  <c r="D519" i="3" s="1"/>
  <c r="C520" i="3"/>
  <c r="D520" i="3" s="1"/>
  <c r="C521" i="3"/>
  <c r="D521" i="3" s="1"/>
  <c r="C522" i="3"/>
  <c r="D522" i="3" s="1"/>
  <c r="C523" i="3"/>
  <c r="D523" i="3" s="1"/>
  <c r="C524" i="3"/>
  <c r="D524" i="3" s="1"/>
  <c r="C525" i="3"/>
  <c r="D525" i="3" s="1"/>
  <c r="C526" i="3"/>
  <c r="D526" i="3" s="1"/>
  <c r="C527" i="3"/>
  <c r="D527" i="3" s="1"/>
  <c r="C528" i="3"/>
  <c r="D528" i="3" s="1"/>
  <c r="C529" i="3"/>
  <c r="D529" i="3" s="1"/>
  <c r="C530" i="3"/>
  <c r="D530" i="3" s="1"/>
  <c r="C531" i="3"/>
  <c r="D531" i="3" s="1"/>
  <c r="C532" i="3"/>
  <c r="D532" i="3" s="1"/>
  <c r="C533" i="3"/>
  <c r="D533" i="3" s="1"/>
  <c r="C534" i="3"/>
  <c r="D534" i="3" s="1"/>
  <c r="C535" i="3"/>
  <c r="D535" i="3" s="1"/>
  <c r="C536" i="3"/>
  <c r="D536" i="3" s="1"/>
  <c r="C537" i="3"/>
  <c r="D537" i="3" s="1"/>
  <c r="C538" i="3"/>
  <c r="D538" i="3" s="1"/>
  <c r="C539" i="3"/>
  <c r="D539" i="3" s="1"/>
  <c r="C540" i="3"/>
  <c r="D540" i="3" s="1"/>
  <c r="C541" i="3"/>
  <c r="D541" i="3" s="1"/>
  <c r="C542" i="3"/>
  <c r="D542" i="3" s="1"/>
  <c r="C543" i="3"/>
  <c r="D543" i="3" s="1"/>
  <c r="C544" i="3"/>
  <c r="D544" i="3" s="1"/>
  <c r="C545" i="3"/>
  <c r="D545" i="3" s="1"/>
  <c r="C546" i="3"/>
  <c r="D546" i="3" s="1"/>
  <c r="C547" i="3"/>
  <c r="D547" i="3" s="1"/>
  <c r="C548" i="3"/>
  <c r="D548" i="3" s="1"/>
  <c r="C549" i="3"/>
  <c r="D549" i="3" s="1"/>
  <c r="C550" i="3"/>
  <c r="D550" i="3" s="1"/>
  <c r="C551" i="3"/>
  <c r="D551" i="3" s="1"/>
  <c r="C552" i="3"/>
  <c r="D552" i="3" s="1"/>
  <c r="C553" i="3"/>
  <c r="D553" i="3" s="1"/>
  <c r="C554" i="3"/>
  <c r="D554" i="3" s="1"/>
  <c r="C555" i="3"/>
  <c r="D555" i="3" s="1"/>
  <c r="C556" i="3"/>
  <c r="D556" i="3" s="1"/>
  <c r="C557" i="3"/>
  <c r="D557" i="3" s="1"/>
  <c r="C558" i="3"/>
  <c r="D558" i="3" s="1"/>
  <c r="C559" i="3"/>
  <c r="D559" i="3" s="1"/>
  <c r="C560" i="3"/>
  <c r="D560" i="3" s="1"/>
  <c r="C561" i="3"/>
  <c r="D561" i="3" s="1"/>
  <c r="C562" i="3"/>
  <c r="D562" i="3" s="1"/>
  <c r="C563" i="3"/>
  <c r="D563" i="3" s="1"/>
  <c r="C564" i="3"/>
  <c r="D564" i="3" s="1"/>
  <c r="C565" i="3"/>
  <c r="D565" i="3" s="1"/>
  <c r="C566" i="3"/>
  <c r="D566" i="3" s="1"/>
  <c r="C567" i="3"/>
  <c r="D567" i="3" s="1"/>
  <c r="C568" i="3"/>
  <c r="D568" i="3" s="1"/>
  <c r="C569" i="3"/>
  <c r="D569" i="3" s="1"/>
  <c r="C570" i="3"/>
  <c r="D570" i="3" s="1"/>
  <c r="C571" i="3"/>
  <c r="D571" i="3" s="1"/>
  <c r="C572" i="3"/>
  <c r="D572" i="3" s="1"/>
  <c r="C573" i="3"/>
  <c r="D573" i="3" s="1"/>
  <c r="C574" i="3"/>
  <c r="D574" i="3" s="1"/>
  <c r="C575" i="3"/>
  <c r="D575" i="3" s="1"/>
  <c r="C576" i="3"/>
  <c r="D576" i="3" s="1"/>
  <c r="C577" i="3"/>
  <c r="D577" i="3" s="1"/>
  <c r="C578" i="3"/>
  <c r="D578" i="3" s="1"/>
  <c r="C579" i="3"/>
  <c r="D579" i="3" s="1"/>
  <c r="C580" i="3"/>
  <c r="D580" i="3" s="1"/>
  <c r="C581" i="3"/>
  <c r="D581" i="3" s="1"/>
  <c r="C582" i="3"/>
  <c r="D582" i="3" s="1"/>
  <c r="C583" i="3"/>
  <c r="D583" i="3" s="1"/>
  <c r="C584" i="3"/>
  <c r="D584" i="3" s="1"/>
  <c r="C585" i="3"/>
  <c r="D585" i="3" s="1"/>
  <c r="C586" i="3"/>
  <c r="D586" i="3" s="1"/>
  <c r="C587" i="3"/>
  <c r="D587" i="3" s="1"/>
  <c r="C588" i="3"/>
  <c r="D588" i="3" s="1"/>
  <c r="C589" i="3"/>
  <c r="D589" i="3" s="1"/>
  <c r="C590" i="3"/>
  <c r="D590" i="3" s="1"/>
  <c r="C591" i="3"/>
  <c r="D591" i="3" s="1"/>
  <c r="C592" i="3"/>
  <c r="D592" i="3" s="1"/>
  <c r="C593" i="3"/>
  <c r="D593" i="3" s="1"/>
  <c r="C594" i="3"/>
  <c r="D594" i="3" s="1"/>
  <c r="C595" i="3"/>
  <c r="D595" i="3" s="1"/>
  <c r="C596" i="3"/>
  <c r="D596" i="3" s="1"/>
  <c r="C597" i="3"/>
  <c r="D597" i="3" s="1"/>
  <c r="C598" i="3"/>
  <c r="D598" i="3" s="1"/>
  <c r="C599" i="3"/>
  <c r="D599" i="3" s="1"/>
  <c r="C600" i="3"/>
  <c r="D600" i="3" s="1"/>
  <c r="C601" i="3"/>
  <c r="D601" i="3" s="1"/>
  <c r="C602" i="3"/>
  <c r="D602" i="3" s="1"/>
  <c r="C603" i="3"/>
  <c r="D603" i="3" s="1"/>
  <c r="C604" i="3"/>
  <c r="D604" i="3" s="1"/>
  <c r="C605" i="3"/>
  <c r="D605" i="3" s="1"/>
  <c r="C606" i="3"/>
  <c r="D606" i="3" s="1"/>
  <c r="C607" i="3"/>
  <c r="D607" i="3" s="1"/>
  <c r="C608" i="3"/>
  <c r="D608" i="3" s="1"/>
  <c r="C609" i="3"/>
  <c r="D609" i="3" s="1"/>
  <c r="C610" i="3"/>
  <c r="D610" i="3" s="1"/>
  <c r="C611" i="3"/>
  <c r="D611" i="3" s="1"/>
  <c r="C612" i="3"/>
  <c r="D612" i="3" s="1"/>
  <c r="C613" i="3"/>
  <c r="D613" i="3" s="1"/>
  <c r="C614" i="3"/>
  <c r="D614" i="3" s="1"/>
  <c r="C615" i="3"/>
  <c r="D615" i="3" s="1"/>
  <c r="C616" i="3"/>
  <c r="D616" i="3" s="1"/>
  <c r="C617" i="3"/>
  <c r="D617" i="3" s="1"/>
  <c r="C618" i="3"/>
  <c r="D618" i="3" s="1"/>
  <c r="C619" i="3"/>
  <c r="D619" i="3" s="1"/>
  <c r="C620" i="3"/>
  <c r="D620" i="3" s="1"/>
  <c r="C621" i="3"/>
  <c r="D621" i="3" s="1"/>
  <c r="C622" i="3"/>
  <c r="D622" i="3" s="1"/>
  <c r="C623" i="3"/>
  <c r="D623" i="3" s="1"/>
  <c r="C624" i="3"/>
  <c r="D624" i="3" s="1"/>
  <c r="C625" i="3"/>
  <c r="D625" i="3" s="1"/>
  <c r="C626" i="3"/>
  <c r="D626" i="3" s="1"/>
  <c r="C627" i="3"/>
  <c r="D627" i="3" s="1"/>
  <c r="C628" i="3"/>
  <c r="D628" i="3" s="1"/>
  <c r="C629" i="3"/>
  <c r="D629" i="3" s="1"/>
  <c r="C630" i="3"/>
  <c r="D630" i="3" s="1"/>
  <c r="C631" i="3"/>
  <c r="D631" i="3" s="1"/>
  <c r="C632" i="3"/>
  <c r="D632" i="3" s="1"/>
  <c r="C633" i="3"/>
  <c r="D633" i="3" s="1"/>
  <c r="C634" i="3"/>
  <c r="D634" i="3" s="1"/>
  <c r="C635" i="3"/>
  <c r="D635" i="3" s="1"/>
  <c r="C636" i="3"/>
  <c r="D636" i="3" s="1"/>
  <c r="C637" i="3"/>
  <c r="D637" i="3" s="1"/>
  <c r="C638" i="3"/>
  <c r="D638" i="3" s="1"/>
  <c r="C639" i="3"/>
  <c r="D639" i="3" s="1"/>
  <c r="C640" i="3"/>
  <c r="D640" i="3" s="1"/>
  <c r="C641" i="3"/>
  <c r="D641" i="3" s="1"/>
  <c r="C642" i="3"/>
  <c r="D642" i="3" s="1"/>
  <c r="C643" i="3"/>
  <c r="D643" i="3" s="1"/>
  <c r="C644" i="3"/>
  <c r="D644" i="3" s="1"/>
  <c r="C645" i="3"/>
  <c r="D645" i="3" s="1"/>
  <c r="C646" i="3"/>
  <c r="D646" i="3" s="1"/>
  <c r="C647" i="3"/>
  <c r="D647" i="3" s="1"/>
  <c r="C648" i="3"/>
  <c r="D648" i="3" s="1"/>
  <c r="C649" i="3"/>
  <c r="D649" i="3" s="1"/>
  <c r="C650" i="3"/>
  <c r="D650" i="3" s="1"/>
  <c r="C651" i="3"/>
  <c r="D651" i="3" s="1"/>
  <c r="C652" i="3"/>
  <c r="D652" i="3" s="1"/>
  <c r="C653" i="3"/>
  <c r="D653" i="3" s="1"/>
  <c r="C654" i="3"/>
  <c r="D654" i="3" s="1"/>
  <c r="C655" i="3"/>
  <c r="D655" i="3" s="1"/>
  <c r="C656" i="3"/>
  <c r="D656" i="3" s="1"/>
  <c r="C657" i="3"/>
  <c r="D657" i="3" s="1"/>
  <c r="C658" i="3"/>
  <c r="D658" i="3" s="1"/>
  <c r="C659" i="3"/>
  <c r="D659" i="3" s="1"/>
  <c r="C660" i="3"/>
  <c r="D660" i="3" s="1"/>
  <c r="C661" i="3"/>
  <c r="D661" i="3" s="1"/>
  <c r="C662" i="3"/>
  <c r="D662" i="3" s="1"/>
  <c r="C663" i="3"/>
  <c r="D663" i="3" s="1"/>
  <c r="C664" i="3"/>
  <c r="D664" i="3" s="1"/>
  <c r="C665" i="3"/>
  <c r="D665" i="3" s="1"/>
  <c r="C666" i="3"/>
  <c r="D666" i="3" s="1"/>
  <c r="C667" i="3"/>
  <c r="D667" i="3" s="1"/>
  <c r="C668" i="3"/>
  <c r="D668" i="3" s="1"/>
  <c r="C669" i="3"/>
  <c r="D669" i="3" s="1"/>
  <c r="C670" i="3"/>
  <c r="D670" i="3" s="1"/>
  <c r="C671" i="3"/>
  <c r="D671" i="3" s="1"/>
  <c r="C672" i="3"/>
  <c r="D672" i="3" s="1"/>
  <c r="C673" i="3"/>
  <c r="D673" i="3" s="1"/>
  <c r="C674" i="3"/>
  <c r="D674" i="3" s="1"/>
  <c r="C675" i="3"/>
  <c r="D675" i="3" s="1"/>
  <c r="C676" i="3"/>
  <c r="D676" i="3" s="1"/>
  <c r="C677" i="3"/>
  <c r="D677" i="3" s="1"/>
  <c r="C678" i="3"/>
  <c r="D678" i="3" s="1"/>
  <c r="C679" i="3"/>
  <c r="D679" i="3" s="1"/>
  <c r="C680" i="3"/>
  <c r="D680" i="3" s="1"/>
  <c r="C681" i="3"/>
  <c r="D681" i="3" s="1"/>
  <c r="C682" i="3"/>
  <c r="D682" i="3" s="1"/>
  <c r="C683" i="3"/>
  <c r="D683" i="3" s="1"/>
  <c r="C684" i="3"/>
  <c r="D684" i="3" s="1"/>
  <c r="C685" i="3"/>
  <c r="D685" i="3" s="1"/>
  <c r="C686" i="3"/>
  <c r="D686" i="3" s="1"/>
  <c r="C687" i="3"/>
  <c r="D687" i="3" s="1"/>
  <c r="C688" i="3"/>
  <c r="D688" i="3" s="1"/>
  <c r="C689" i="3"/>
  <c r="D689" i="3" s="1"/>
  <c r="C690" i="3"/>
  <c r="D690" i="3" s="1"/>
  <c r="C691" i="3"/>
  <c r="D691" i="3" s="1"/>
  <c r="C692" i="3"/>
  <c r="D692" i="3" s="1"/>
  <c r="C693" i="3"/>
  <c r="D693" i="3" s="1"/>
  <c r="C694" i="3"/>
  <c r="D694" i="3" s="1"/>
  <c r="C695" i="3"/>
  <c r="D695" i="3" s="1"/>
  <c r="C696" i="3"/>
  <c r="D696" i="3" s="1"/>
  <c r="C697" i="3"/>
  <c r="D697" i="3" s="1"/>
  <c r="C698" i="3"/>
  <c r="D698" i="3" s="1"/>
  <c r="C699" i="3"/>
  <c r="D699" i="3" s="1"/>
  <c r="C700" i="3"/>
  <c r="D700" i="3" s="1"/>
  <c r="C701" i="3"/>
  <c r="D701" i="3" s="1"/>
  <c r="C702" i="3"/>
  <c r="D702" i="3" s="1"/>
  <c r="C703" i="3"/>
  <c r="D703" i="3" s="1"/>
  <c r="C704" i="3"/>
  <c r="D704" i="3" s="1"/>
  <c r="C705" i="3"/>
  <c r="D705" i="3" s="1"/>
  <c r="C706" i="3"/>
  <c r="D706" i="3" s="1"/>
  <c r="C707" i="3"/>
  <c r="D707" i="3" s="1"/>
  <c r="C708" i="3"/>
  <c r="D708" i="3" s="1"/>
  <c r="C709" i="3"/>
  <c r="D709" i="3" s="1"/>
  <c r="C710" i="3"/>
  <c r="D710" i="3" s="1"/>
  <c r="C711" i="3"/>
  <c r="D711" i="3" s="1"/>
  <c r="C712" i="3"/>
  <c r="D712" i="3" s="1"/>
  <c r="C713" i="3"/>
  <c r="D713" i="3" s="1"/>
  <c r="C714" i="3"/>
  <c r="D714" i="3" s="1"/>
  <c r="C715" i="3"/>
  <c r="D715" i="3" s="1"/>
  <c r="C716" i="3"/>
  <c r="D716" i="3" s="1"/>
  <c r="C717" i="3"/>
  <c r="D717" i="3" s="1"/>
  <c r="C718" i="3"/>
  <c r="D718" i="3" s="1"/>
  <c r="C719" i="3"/>
  <c r="D719" i="3" s="1"/>
  <c r="C720" i="3"/>
  <c r="D720" i="3" s="1"/>
  <c r="C721" i="3"/>
  <c r="D721" i="3" s="1"/>
  <c r="C722" i="3"/>
  <c r="D722" i="3" s="1"/>
  <c r="C723" i="3"/>
  <c r="D723" i="3" s="1"/>
  <c r="C724" i="3"/>
  <c r="D724" i="3" s="1"/>
  <c r="C725" i="3"/>
  <c r="D725" i="3" s="1"/>
  <c r="C726" i="3"/>
  <c r="D726" i="3" s="1"/>
  <c r="C727" i="3"/>
  <c r="D727" i="3" s="1"/>
  <c r="C728" i="3"/>
  <c r="D728" i="3" s="1"/>
  <c r="C729" i="3"/>
  <c r="D729" i="3" s="1"/>
  <c r="C730" i="3"/>
  <c r="D730" i="3" s="1"/>
  <c r="C731" i="3"/>
  <c r="D731" i="3" s="1"/>
  <c r="C732" i="3"/>
  <c r="D732" i="3" s="1"/>
  <c r="C733" i="3"/>
  <c r="D733" i="3" s="1"/>
  <c r="C734" i="3"/>
  <c r="D734" i="3" s="1"/>
  <c r="C735" i="3"/>
  <c r="D735" i="3" s="1"/>
  <c r="C736" i="3"/>
  <c r="D736" i="3" s="1"/>
  <c r="C737" i="3"/>
  <c r="D737" i="3" s="1"/>
  <c r="C738" i="3"/>
  <c r="D738" i="3" s="1"/>
  <c r="C739" i="3"/>
  <c r="D739" i="3" s="1"/>
  <c r="C740" i="3"/>
  <c r="D740" i="3" s="1"/>
  <c r="C741" i="3"/>
  <c r="D741" i="3" s="1"/>
  <c r="C742" i="3"/>
  <c r="D742" i="3" s="1"/>
  <c r="C743" i="3"/>
  <c r="D743" i="3" s="1"/>
  <c r="C744" i="3"/>
  <c r="D744" i="3" s="1"/>
  <c r="C745" i="3"/>
  <c r="D745" i="3" s="1"/>
  <c r="C746" i="3"/>
  <c r="D746" i="3" s="1"/>
  <c r="C747" i="3"/>
  <c r="D747" i="3" s="1"/>
  <c r="C748" i="3"/>
  <c r="D748" i="3" s="1"/>
  <c r="C749" i="3"/>
  <c r="D749" i="3" s="1"/>
  <c r="C750" i="3"/>
  <c r="D750" i="3" s="1"/>
  <c r="C751" i="3"/>
  <c r="D751" i="3" s="1"/>
  <c r="C752" i="3"/>
  <c r="D752" i="3" s="1"/>
  <c r="C753" i="3"/>
  <c r="D753" i="3" s="1"/>
  <c r="C754" i="3"/>
  <c r="D754" i="3" s="1"/>
  <c r="C755" i="3"/>
  <c r="D755" i="3" s="1"/>
  <c r="C756" i="3"/>
  <c r="D756" i="3" s="1"/>
  <c r="C757" i="3"/>
  <c r="D757" i="3" s="1"/>
  <c r="C758" i="3"/>
  <c r="D758" i="3" s="1"/>
  <c r="C759" i="3"/>
  <c r="D759" i="3" s="1"/>
  <c r="C760" i="3"/>
  <c r="D760" i="3" s="1"/>
  <c r="C761" i="3"/>
  <c r="D761" i="3" s="1"/>
  <c r="C762" i="3"/>
  <c r="D762" i="3" s="1"/>
  <c r="C763" i="3"/>
  <c r="D763" i="3" s="1"/>
  <c r="C764" i="3"/>
  <c r="D764" i="3" s="1"/>
  <c r="C765" i="3"/>
  <c r="D765" i="3" s="1"/>
  <c r="C766" i="3"/>
  <c r="D766" i="3" s="1"/>
  <c r="C767" i="3"/>
  <c r="D767" i="3" s="1"/>
  <c r="C768" i="3"/>
  <c r="D768" i="3" s="1"/>
  <c r="C769" i="3"/>
  <c r="D769" i="3" s="1"/>
  <c r="C770" i="3"/>
  <c r="D770" i="3" s="1"/>
  <c r="C771" i="3"/>
  <c r="D771" i="3" s="1"/>
  <c r="C772" i="3"/>
  <c r="D772" i="3" s="1"/>
  <c r="C773" i="3"/>
  <c r="D773" i="3" s="1"/>
  <c r="C774" i="3"/>
  <c r="D774" i="3" s="1"/>
  <c r="C775" i="3"/>
  <c r="D775" i="3" s="1"/>
  <c r="C776" i="3"/>
  <c r="D776" i="3" s="1"/>
  <c r="C777" i="3"/>
  <c r="D777" i="3" s="1"/>
  <c r="C778" i="3"/>
  <c r="D778" i="3" s="1"/>
  <c r="C779" i="3"/>
  <c r="D779" i="3" s="1"/>
  <c r="C780" i="3"/>
  <c r="D780" i="3" s="1"/>
  <c r="C781" i="3"/>
  <c r="D781" i="3" s="1"/>
  <c r="C782" i="3"/>
  <c r="D782" i="3" s="1"/>
  <c r="C783" i="3"/>
  <c r="D783" i="3" s="1"/>
  <c r="C784" i="3"/>
  <c r="D784" i="3" s="1"/>
  <c r="C785" i="3"/>
  <c r="D785" i="3" s="1"/>
  <c r="C786" i="3"/>
  <c r="D786" i="3" s="1"/>
  <c r="C787" i="3"/>
  <c r="D787" i="3" s="1"/>
  <c r="C788" i="3"/>
  <c r="D788" i="3" s="1"/>
  <c r="C789" i="3"/>
  <c r="D789" i="3" s="1"/>
  <c r="C790" i="3"/>
  <c r="D790" i="3" s="1"/>
  <c r="C791" i="3"/>
  <c r="D791" i="3" s="1"/>
  <c r="C792" i="3"/>
  <c r="D792" i="3" s="1"/>
  <c r="C793" i="3"/>
  <c r="D793" i="3" s="1"/>
  <c r="C794" i="3"/>
  <c r="D794" i="3" s="1"/>
  <c r="C795" i="3"/>
  <c r="D795" i="3" s="1"/>
  <c r="C796" i="3"/>
  <c r="D796" i="3" s="1"/>
  <c r="C797" i="3"/>
  <c r="D797" i="3" s="1"/>
  <c r="C798" i="3"/>
  <c r="D798" i="3" s="1"/>
  <c r="C799" i="3"/>
  <c r="D799" i="3" s="1"/>
  <c r="C800" i="3"/>
  <c r="D800" i="3" s="1"/>
  <c r="C801" i="3"/>
  <c r="D801" i="3" s="1"/>
  <c r="C802" i="3"/>
  <c r="D802" i="3" s="1"/>
  <c r="C803" i="3"/>
  <c r="D803" i="3" s="1"/>
  <c r="C804" i="3"/>
  <c r="D804" i="3" s="1"/>
  <c r="C805" i="3"/>
  <c r="D805" i="3" s="1"/>
  <c r="C806" i="3"/>
  <c r="D806" i="3" s="1"/>
  <c r="C807" i="3"/>
  <c r="D807" i="3" s="1"/>
  <c r="C808" i="3"/>
  <c r="D808" i="3" s="1"/>
  <c r="C809" i="3"/>
  <c r="D809" i="3" s="1"/>
  <c r="C810" i="3"/>
  <c r="D810" i="3" s="1"/>
  <c r="C811" i="3"/>
  <c r="D811" i="3" s="1"/>
  <c r="C812" i="3"/>
  <c r="D812" i="3" s="1"/>
  <c r="C813" i="3"/>
  <c r="D813" i="3" s="1"/>
  <c r="C814" i="3"/>
  <c r="D814" i="3" s="1"/>
  <c r="C815" i="3"/>
  <c r="D815" i="3" s="1"/>
  <c r="C816" i="3"/>
  <c r="D816" i="3" s="1"/>
  <c r="C817" i="3"/>
  <c r="D817" i="3" s="1"/>
  <c r="C818" i="3"/>
  <c r="D818" i="3" s="1"/>
  <c r="C819" i="3"/>
  <c r="D819" i="3" s="1"/>
  <c r="C820" i="3"/>
  <c r="D820" i="3" s="1"/>
  <c r="C821" i="3"/>
  <c r="D821" i="3" s="1"/>
  <c r="C822" i="3"/>
  <c r="D822" i="3" s="1"/>
  <c r="C823" i="3"/>
  <c r="D823" i="3" s="1"/>
  <c r="C824" i="3"/>
  <c r="D824" i="3" s="1"/>
  <c r="C825" i="3"/>
  <c r="D825" i="3" s="1"/>
  <c r="C826" i="3"/>
  <c r="D826" i="3" s="1"/>
  <c r="C827" i="3"/>
  <c r="D827" i="3" s="1"/>
  <c r="C828" i="3"/>
  <c r="D828" i="3" s="1"/>
  <c r="C829" i="3"/>
  <c r="D829" i="3" s="1"/>
  <c r="C830" i="3"/>
  <c r="D830" i="3" s="1"/>
  <c r="C831" i="3"/>
  <c r="D831" i="3" s="1"/>
  <c r="C832" i="3"/>
  <c r="D832" i="3" s="1"/>
  <c r="C833" i="3"/>
  <c r="D833" i="3" s="1"/>
  <c r="C834" i="3"/>
  <c r="D834" i="3" s="1"/>
  <c r="C835" i="3"/>
  <c r="D835" i="3" s="1"/>
  <c r="C836" i="3"/>
  <c r="D836" i="3" s="1"/>
  <c r="C837" i="3"/>
  <c r="D837" i="3" s="1"/>
  <c r="C838" i="3"/>
  <c r="D838" i="3" s="1"/>
  <c r="C839" i="3"/>
  <c r="D839" i="3" s="1"/>
  <c r="C840" i="3"/>
  <c r="D840" i="3" s="1"/>
  <c r="C841" i="3"/>
  <c r="D841" i="3" s="1"/>
  <c r="C842" i="3"/>
  <c r="D842" i="3" s="1"/>
  <c r="C843" i="3"/>
  <c r="D843" i="3" s="1"/>
  <c r="C844" i="3"/>
  <c r="D844" i="3" s="1"/>
  <c r="C845" i="3"/>
  <c r="D845" i="3" s="1"/>
  <c r="C846" i="3"/>
  <c r="D846" i="3" s="1"/>
  <c r="C847" i="3"/>
  <c r="D847" i="3" s="1"/>
  <c r="C848" i="3"/>
  <c r="D848" i="3" s="1"/>
  <c r="C849" i="3"/>
  <c r="D849" i="3" s="1"/>
  <c r="C850" i="3"/>
  <c r="D850" i="3" s="1"/>
  <c r="C851" i="3"/>
  <c r="D851" i="3" s="1"/>
  <c r="C852" i="3"/>
  <c r="D852" i="3" s="1"/>
  <c r="C853" i="3"/>
  <c r="D853" i="3" s="1"/>
  <c r="C854" i="3"/>
  <c r="D854" i="3" s="1"/>
  <c r="C855" i="3"/>
  <c r="D855" i="3" s="1"/>
  <c r="C856" i="3"/>
  <c r="D856" i="3" s="1"/>
  <c r="C857" i="3"/>
  <c r="D857" i="3" s="1"/>
  <c r="C858" i="3"/>
  <c r="D858" i="3" s="1"/>
  <c r="C859" i="3"/>
  <c r="D859" i="3" s="1"/>
  <c r="C860" i="3"/>
  <c r="D860" i="3" s="1"/>
  <c r="C861" i="3"/>
  <c r="D861" i="3" s="1"/>
  <c r="C862" i="3"/>
  <c r="D862" i="3" s="1"/>
  <c r="C863" i="3"/>
  <c r="D863" i="3" s="1"/>
  <c r="C864" i="3"/>
  <c r="D864" i="3" s="1"/>
  <c r="C865" i="3"/>
  <c r="D865" i="3" s="1"/>
  <c r="C866" i="3"/>
  <c r="D866" i="3" s="1"/>
  <c r="C867" i="3"/>
  <c r="D867" i="3" s="1"/>
  <c r="C868" i="3"/>
  <c r="D868" i="3" s="1"/>
  <c r="C869" i="3"/>
  <c r="D869" i="3" s="1"/>
  <c r="C870" i="3"/>
  <c r="D870" i="3" s="1"/>
  <c r="C871" i="3"/>
  <c r="D871" i="3" s="1"/>
  <c r="C872" i="3"/>
  <c r="D872" i="3" s="1"/>
  <c r="C873" i="3"/>
  <c r="D873" i="3" s="1"/>
  <c r="C874" i="3"/>
  <c r="D874" i="3" s="1"/>
  <c r="C875" i="3"/>
  <c r="D875" i="3" s="1"/>
  <c r="C876" i="3"/>
  <c r="D876" i="3" s="1"/>
  <c r="C877" i="3"/>
  <c r="D877" i="3" s="1"/>
  <c r="C878" i="3"/>
  <c r="D878" i="3" s="1"/>
  <c r="C879" i="3"/>
  <c r="D879" i="3" s="1"/>
  <c r="C880" i="3"/>
  <c r="D880" i="3" s="1"/>
  <c r="C881" i="3"/>
  <c r="D881" i="3" s="1"/>
  <c r="C882" i="3"/>
  <c r="D882" i="3" s="1"/>
  <c r="C883" i="3"/>
  <c r="D883" i="3" s="1"/>
  <c r="C884" i="3"/>
  <c r="D884" i="3" s="1"/>
  <c r="C885" i="3"/>
  <c r="D885" i="3" s="1"/>
  <c r="C886" i="3"/>
  <c r="D886" i="3" s="1"/>
  <c r="C887" i="3"/>
  <c r="D887" i="3" s="1"/>
  <c r="C888" i="3"/>
  <c r="D888" i="3" s="1"/>
  <c r="C889" i="3"/>
  <c r="D889" i="3" s="1"/>
  <c r="C890" i="3"/>
  <c r="D890" i="3" s="1"/>
  <c r="C891" i="3"/>
  <c r="D891" i="3" s="1"/>
  <c r="C892" i="3"/>
  <c r="D892" i="3" s="1"/>
  <c r="C893" i="3"/>
  <c r="D893" i="3" s="1"/>
  <c r="C894" i="3"/>
  <c r="D894" i="3" s="1"/>
  <c r="C895" i="3"/>
  <c r="D895" i="3" s="1"/>
  <c r="C896" i="3"/>
  <c r="D896" i="3" s="1"/>
  <c r="C897" i="3"/>
  <c r="D897" i="3" s="1"/>
  <c r="C898" i="3"/>
  <c r="D898" i="3" s="1"/>
  <c r="C899" i="3"/>
  <c r="D899" i="3" s="1"/>
  <c r="C900" i="3"/>
  <c r="D900" i="3" s="1"/>
  <c r="C901" i="3"/>
  <c r="D901" i="3" s="1"/>
  <c r="C902" i="3"/>
  <c r="D902" i="3" s="1"/>
  <c r="C903" i="3"/>
  <c r="D903" i="3" s="1"/>
  <c r="C904" i="3"/>
  <c r="D904" i="3" s="1"/>
  <c r="C905" i="3"/>
  <c r="D905" i="3" s="1"/>
  <c r="C906" i="3"/>
  <c r="D906" i="3" s="1"/>
  <c r="C907" i="3"/>
  <c r="D907" i="3" s="1"/>
  <c r="C908" i="3"/>
  <c r="D908" i="3" s="1"/>
  <c r="C909" i="3"/>
  <c r="D909" i="3" s="1"/>
  <c r="C910" i="3"/>
  <c r="D910" i="3" s="1"/>
  <c r="C911" i="3"/>
  <c r="D911" i="3" s="1"/>
  <c r="C912" i="3"/>
  <c r="D912" i="3" s="1"/>
  <c r="C913" i="3"/>
  <c r="D913" i="3" s="1"/>
  <c r="C914" i="3"/>
  <c r="D914" i="3" s="1"/>
  <c r="C915" i="3"/>
  <c r="D915" i="3" s="1"/>
  <c r="C916" i="3"/>
  <c r="D916" i="3" s="1"/>
  <c r="C917" i="3"/>
  <c r="D917" i="3" s="1"/>
  <c r="C918" i="3"/>
  <c r="D918" i="3" s="1"/>
  <c r="C919" i="3"/>
  <c r="D919" i="3" s="1"/>
  <c r="C920" i="3"/>
  <c r="D920" i="3" s="1"/>
  <c r="C921" i="3"/>
  <c r="D921" i="3" s="1"/>
  <c r="C922" i="3"/>
  <c r="D922" i="3" s="1"/>
  <c r="C923" i="3"/>
  <c r="D923" i="3" s="1"/>
  <c r="C924" i="3"/>
  <c r="D924" i="3" s="1"/>
  <c r="C925" i="3"/>
  <c r="D925" i="3" s="1"/>
  <c r="C926" i="3"/>
  <c r="D926" i="3" s="1"/>
  <c r="C927" i="3"/>
  <c r="D927" i="3" s="1"/>
  <c r="C928" i="3"/>
  <c r="D928" i="3" s="1"/>
  <c r="C929" i="3"/>
  <c r="D929" i="3" s="1"/>
  <c r="C930" i="3"/>
  <c r="D930" i="3" s="1"/>
  <c r="C931" i="3"/>
  <c r="D931" i="3" s="1"/>
  <c r="C932" i="3"/>
  <c r="D932" i="3" s="1"/>
  <c r="C933" i="3"/>
  <c r="D933" i="3" s="1"/>
  <c r="C934" i="3"/>
  <c r="D934" i="3" s="1"/>
  <c r="C935" i="3"/>
  <c r="D935" i="3" s="1"/>
  <c r="C936" i="3"/>
  <c r="D936" i="3" s="1"/>
  <c r="C937" i="3"/>
  <c r="D937" i="3" s="1"/>
  <c r="C938" i="3"/>
  <c r="D938" i="3" s="1"/>
  <c r="C939" i="3"/>
  <c r="D939" i="3" s="1"/>
  <c r="C940" i="3"/>
  <c r="D940" i="3" s="1"/>
  <c r="C941" i="3"/>
  <c r="D941" i="3" s="1"/>
  <c r="C942" i="3"/>
  <c r="D942" i="3" s="1"/>
  <c r="C943" i="3"/>
  <c r="D943" i="3" s="1"/>
  <c r="C944" i="3"/>
  <c r="D944" i="3" s="1"/>
  <c r="C945" i="3"/>
  <c r="D945" i="3" s="1"/>
  <c r="C946" i="3"/>
  <c r="D946" i="3" s="1"/>
  <c r="C947" i="3"/>
  <c r="D947" i="3" s="1"/>
  <c r="C948" i="3"/>
  <c r="D948" i="3" s="1"/>
  <c r="C949" i="3"/>
  <c r="D949" i="3" s="1"/>
  <c r="C950" i="3"/>
  <c r="D950" i="3" s="1"/>
  <c r="C951" i="3"/>
  <c r="D951" i="3" s="1"/>
  <c r="C952" i="3"/>
  <c r="D952" i="3" s="1"/>
  <c r="C953" i="3"/>
  <c r="D953" i="3" s="1"/>
  <c r="C954" i="3"/>
  <c r="D954" i="3" s="1"/>
  <c r="C955" i="3"/>
  <c r="D955" i="3" s="1"/>
  <c r="C956" i="3"/>
  <c r="D956" i="3" s="1"/>
  <c r="C957" i="3"/>
  <c r="D957" i="3" s="1"/>
  <c r="C958" i="3"/>
  <c r="D958" i="3" s="1"/>
  <c r="C959" i="3"/>
  <c r="D959" i="3" s="1"/>
  <c r="C960" i="3"/>
  <c r="D960" i="3" s="1"/>
  <c r="C961" i="3"/>
  <c r="D961" i="3" s="1"/>
  <c r="C962" i="3"/>
  <c r="D962" i="3" s="1"/>
  <c r="C963" i="3"/>
  <c r="D963" i="3" s="1"/>
  <c r="C964" i="3"/>
  <c r="D964" i="3" s="1"/>
  <c r="C965" i="3"/>
  <c r="D965" i="3" s="1"/>
  <c r="C966" i="3"/>
  <c r="D966" i="3" s="1"/>
  <c r="C967" i="3"/>
  <c r="D967" i="3" s="1"/>
  <c r="C968" i="3"/>
  <c r="D968" i="3" s="1"/>
  <c r="C969" i="3"/>
  <c r="D969" i="3" s="1"/>
  <c r="C970" i="3"/>
  <c r="D970" i="3" s="1"/>
  <c r="C971" i="3"/>
  <c r="D971" i="3" s="1"/>
  <c r="C972" i="3"/>
  <c r="D972" i="3" s="1"/>
  <c r="C973" i="3"/>
  <c r="D973" i="3" s="1"/>
  <c r="C974" i="3"/>
  <c r="D974" i="3" s="1"/>
  <c r="C975" i="3"/>
  <c r="D975" i="3" s="1"/>
  <c r="C976" i="3"/>
  <c r="D976" i="3" s="1"/>
  <c r="C977" i="3"/>
  <c r="D977" i="3" s="1"/>
  <c r="C978" i="3"/>
  <c r="D978" i="3" s="1"/>
  <c r="C979" i="3"/>
  <c r="D979" i="3" s="1"/>
  <c r="C980" i="3"/>
  <c r="D980" i="3" s="1"/>
  <c r="C981" i="3"/>
  <c r="D981" i="3" s="1"/>
  <c r="C982" i="3"/>
  <c r="D982" i="3" s="1"/>
  <c r="C983" i="3"/>
  <c r="D983" i="3" s="1"/>
  <c r="C984" i="3"/>
  <c r="D984" i="3" s="1"/>
  <c r="C985" i="3"/>
  <c r="D985" i="3" s="1"/>
  <c r="C986" i="3"/>
  <c r="D986" i="3" s="1"/>
  <c r="C987" i="3"/>
  <c r="D987" i="3" s="1"/>
  <c r="C988" i="3"/>
  <c r="D988" i="3" s="1"/>
  <c r="C989" i="3"/>
  <c r="D989" i="3" s="1"/>
  <c r="C990" i="3"/>
  <c r="D990" i="3" s="1"/>
  <c r="C991" i="3"/>
  <c r="D991" i="3" s="1"/>
  <c r="C992" i="3"/>
  <c r="D992" i="3" s="1"/>
  <c r="C993" i="3"/>
  <c r="D993" i="3" s="1"/>
  <c r="C994" i="3"/>
  <c r="D994" i="3" s="1"/>
  <c r="C995" i="3"/>
  <c r="D995" i="3" s="1"/>
  <c r="C996" i="3"/>
  <c r="D996" i="3" s="1"/>
  <c r="C997" i="3"/>
  <c r="D997" i="3" s="1"/>
  <c r="C998" i="3"/>
  <c r="D998" i="3" s="1"/>
  <c r="C999" i="3"/>
  <c r="D999" i="3" s="1"/>
  <c r="C1000" i="3"/>
  <c r="D1000" i="3" s="1"/>
  <c r="C1001" i="3"/>
  <c r="D1001" i="3" s="1"/>
  <c r="C1002" i="3"/>
  <c r="D1002" i="3" s="1"/>
  <c r="C1003" i="3"/>
  <c r="D1003" i="3" s="1"/>
  <c r="C1004" i="3"/>
  <c r="D1004" i="3" s="1"/>
  <c r="C1005" i="3"/>
  <c r="D1005" i="3" s="1"/>
  <c r="C1006" i="3"/>
  <c r="D1006" i="3" s="1"/>
  <c r="C1007" i="3"/>
  <c r="D1007" i="3" s="1"/>
  <c r="C1008" i="3"/>
  <c r="D1008" i="3" s="1"/>
  <c r="C1009" i="3"/>
  <c r="D1009" i="3" s="1"/>
  <c r="C1010" i="3"/>
  <c r="D1010" i="3" s="1"/>
  <c r="C1011" i="3"/>
  <c r="D1011" i="3" s="1"/>
  <c r="C1012" i="3"/>
  <c r="D1012" i="3" s="1"/>
  <c r="C1013" i="3"/>
  <c r="D1013" i="3" s="1"/>
  <c r="C1014" i="3"/>
  <c r="D1014" i="3" s="1"/>
  <c r="C1015" i="3"/>
  <c r="D1015" i="3" s="1"/>
  <c r="C1016" i="3"/>
  <c r="D1016" i="3" s="1"/>
  <c r="C1017" i="3"/>
  <c r="D1017" i="3" s="1"/>
  <c r="C1018" i="3"/>
  <c r="D1018" i="3" s="1"/>
  <c r="C1019" i="3"/>
  <c r="D1019" i="3" s="1"/>
  <c r="C1020" i="3"/>
  <c r="D1020" i="3" s="1"/>
  <c r="C1021" i="3"/>
  <c r="D1021" i="3" s="1"/>
  <c r="C1022" i="3"/>
  <c r="D1022" i="3" s="1"/>
  <c r="C1023" i="3"/>
  <c r="D1023" i="3" s="1"/>
  <c r="C1024" i="3"/>
  <c r="D1024" i="3" s="1"/>
  <c r="C1025" i="3"/>
  <c r="D1025" i="3" s="1"/>
  <c r="C1026" i="3"/>
  <c r="D1026" i="3" s="1"/>
  <c r="C1027" i="3"/>
  <c r="D1027" i="3" s="1"/>
  <c r="C1028" i="3"/>
  <c r="D1028" i="3" s="1"/>
  <c r="C1029" i="3"/>
  <c r="D1029" i="3" s="1"/>
  <c r="C1030" i="3"/>
  <c r="D1030" i="3" s="1"/>
  <c r="C1031" i="3"/>
  <c r="D1031" i="3" s="1"/>
  <c r="C1032" i="3"/>
  <c r="D1032" i="3" s="1"/>
  <c r="C1033" i="3"/>
  <c r="D1033" i="3" s="1"/>
  <c r="C1034" i="3"/>
  <c r="D1034" i="3" s="1"/>
  <c r="C1035" i="3"/>
  <c r="D1035" i="3" s="1"/>
  <c r="C1036" i="3"/>
  <c r="D1036" i="3" s="1"/>
  <c r="C1037" i="3"/>
  <c r="D1037" i="3" s="1"/>
  <c r="C1038" i="3"/>
  <c r="D1038" i="3" s="1"/>
  <c r="C1039" i="3"/>
  <c r="D1039" i="3" s="1"/>
  <c r="C1040" i="3"/>
  <c r="D1040" i="3" s="1"/>
  <c r="C1041" i="3"/>
  <c r="D1041" i="3" s="1"/>
  <c r="C1042" i="3"/>
  <c r="D1042" i="3" s="1"/>
  <c r="C1043" i="3"/>
  <c r="D1043" i="3" s="1"/>
  <c r="C1044" i="3"/>
  <c r="D1044" i="3" s="1"/>
  <c r="C1045" i="3"/>
  <c r="D1045" i="3" s="1"/>
  <c r="C1046" i="3"/>
  <c r="D1046" i="3" s="1"/>
  <c r="C1047" i="3"/>
  <c r="D1047" i="3" s="1"/>
  <c r="C1048" i="3"/>
  <c r="D1048" i="3" s="1"/>
  <c r="C1049" i="3"/>
  <c r="D1049" i="3" s="1"/>
  <c r="C1050" i="3"/>
  <c r="D1050" i="3" s="1"/>
  <c r="C1051" i="3"/>
  <c r="D1051" i="3" s="1"/>
  <c r="C1052" i="3"/>
  <c r="D1052" i="3" s="1"/>
  <c r="C1053" i="3"/>
  <c r="D1053" i="3" s="1"/>
  <c r="C1054" i="3"/>
  <c r="D1054" i="3" s="1"/>
  <c r="C1055" i="3"/>
  <c r="D1055" i="3" s="1"/>
  <c r="C1056" i="3"/>
  <c r="D1056" i="3" s="1"/>
  <c r="C1057" i="3"/>
  <c r="D1057" i="3" s="1"/>
  <c r="C1058" i="3"/>
  <c r="D1058" i="3" s="1"/>
  <c r="C1059" i="3"/>
  <c r="D1059" i="3" s="1"/>
  <c r="C1060" i="3"/>
  <c r="D1060" i="3" s="1"/>
  <c r="C1061" i="3"/>
  <c r="D1061" i="3" s="1"/>
  <c r="C1062" i="3"/>
  <c r="D1062" i="3" s="1"/>
  <c r="C1063" i="3"/>
  <c r="D1063" i="3" s="1"/>
  <c r="C1064" i="3"/>
  <c r="D1064" i="3" s="1"/>
  <c r="C1065" i="3"/>
  <c r="D1065" i="3" s="1"/>
  <c r="C1066" i="3"/>
  <c r="D1066" i="3" s="1"/>
  <c r="C1067" i="3"/>
  <c r="D1067" i="3" s="1"/>
  <c r="C1068" i="3"/>
  <c r="D1068" i="3" s="1"/>
  <c r="C1069" i="3"/>
  <c r="D1069" i="3" s="1"/>
  <c r="C1070" i="3"/>
  <c r="D1070" i="3" s="1"/>
  <c r="C1071" i="3"/>
  <c r="D1071" i="3" s="1"/>
  <c r="C1072" i="3"/>
  <c r="D1072" i="3" s="1"/>
  <c r="C1073" i="3"/>
  <c r="D1073" i="3" s="1"/>
  <c r="C1074" i="3"/>
  <c r="D1074" i="3" s="1"/>
  <c r="C1075" i="3"/>
  <c r="D1075" i="3" s="1"/>
  <c r="C1076" i="3"/>
  <c r="D1076" i="3" s="1"/>
  <c r="C1077" i="3"/>
  <c r="D1077" i="3" s="1"/>
  <c r="C1078" i="3"/>
  <c r="D1078" i="3" s="1"/>
  <c r="C1079" i="3"/>
  <c r="D1079" i="3" s="1"/>
  <c r="C1080" i="3"/>
  <c r="D1080" i="3" s="1"/>
  <c r="C1081" i="3"/>
  <c r="D1081" i="3" s="1"/>
  <c r="C1082" i="3"/>
  <c r="D1082" i="3" s="1"/>
  <c r="C1083" i="3"/>
  <c r="D1083" i="3" s="1"/>
  <c r="C1084" i="3"/>
  <c r="D1084" i="3" s="1"/>
  <c r="C1085" i="3"/>
  <c r="D1085" i="3" s="1"/>
  <c r="C1086" i="3"/>
  <c r="D1086" i="3" s="1"/>
  <c r="C1087" i="3"/>
  <c r="D1087" i="3" s="1"/>
  <c r="C1088" i="3"/>
  <c r="D1088" i="3" s="1"/>
  <c r="C1089" i="3"/>
  <c r="D1089" i="3" s="1"/>
  <c r="C1090" i="3"/>
  <c r="D1090" i="3" s="1"/>
  <c r="C1091" i="3"/>
  <c r="D1091" i="3" s="1"/>
  <c r="C1092" i="3"/>
  <c r="D1092" i="3" s="1"/>
  <c r="C1093" i="3"/>
  <c r="D1093" i="3" s="1"/>
  <c r="C1094" i="3"/>
  <c r="D1094" i="3" s="1"/>
  <c r="C1095" i="3"/>
  <c r="D1095" i="3" s="1"/>
  <c r="C1096" i="3"/>
  <c r="D1096" i="3" s="1"/>
  <c r="C1097" i="3"/>
  <c r="D1097" i="3" s="1"/>
  <c r="C1098" i="3"/>
  <c r="D1098" i="3" s="1"/>
  <c r="C1099" i="3"/>
  <c r="D1099" i="3" s="1"/>
  <c r="C1100" i="3"/>
  <c r="D1100" i="3" s="1"/>
  <c r="C1101" i="3"/>
  <c r="D1101" i="3" s="1"/>
  <c r="C1102" i="3"/>
  <c r="D1102" i="3" s="1"/>
  <c r="C1103" i="3"/>
  <c r="D1103" i="3" s="1"/>
  <c r="C1104" i="3"/>
  <c r="D1104" i="3" s="1"/>
  <c r="C1105" i="3"/>
  <c r="D1105" i="3" s="1"/>
  <c r="C1106" i="3"/>
  <c r="D1106" i="3" s="1"/>
  <c r="C1107" i="3"/>
  <c r="D1107" i="3" s="1"/>
  <c r="C1108" i="3"/>
  <c r="D1108" i="3" s="1"/>
  <c r="C1109" i="3"/>
  <c r="D1109" i="3" s="1"/>
  <c r="C1110" i="3"/>
  <c r="D1110" i="3" s="1"/>
  <c r="C1111" i="3"/>
  <c r="D1111" i="3" s="1"/>
  <c r="C1112" i="3"/>
  <c r="D1112" i="3" s="1"/>
  <c r="C1113" i="3"/>
  <c r="D1113" i="3" s="1"/>
  <c r="C1114" i="3"/>
  <c r="D1114" i="3" s="1"/>
  <c r="C1115" i="3"/>
  <c r="D1115" i="3" s="1"/>
  <c r="C1116" i="3"/>
  <c r="D1116" i="3" s="1"/>
  <c r="C1117" i="3"/>
  <c r="D1117" i="3" s="1"/>
  <c r="C1118" i="3"/>
  <c r="D1118" i="3" s="1"/>
  <c r="C1119" i="3"/>
  <c r="D1119" i="3" s="1"/>
  <c r="C1120" i="3"/>
  <c r="D1120" i="3" s="1"/>
  <c r="C1121" i="3"/>
  <c r="D1121" i="3" s="1"/>
  <c r="C1122" i="3"/>
  <c r="D1122" i="3" s="1"/>
  <c r="C1123" i="3"/>
  <c r="D1123" i="3" s="1"/>
  <c r="C1124" i="3"/>
  <c r="D1124" i="3" s="1"/>
  <c r="C1125" i="3"/>
  <c r="D1125" i="3" s="1"/>
  <c r="C1126" i="3"/>
  <c r="D1126" i="3" s="1"/>
  <c r="C1127" i="3"/>
  <c r="D1127" i="3" s="1"/>
  <c r="C1128" i="3"/>
  <c r="D1128" i="3" s="1"/>
  <c r="C1129" i="3"/>
  <c r="D1129" i="3" s="1"/>
  <c r="C1130" i="3"/>
  <c r="D1130" i="3" s="1"/>
  <c r="C1131" i="3"/>
  <c r="D1131" i="3" s="1"/>
  <c r="C1132" i="3"/>
  <c r="D1132" i="3" s="1"/>
  <c r="C1133" i="3"/>
  <c r="D1133" i="3" s="1"/>
  <c r="C1134" i="3"/>
  <c r="D1134" i="3" s="1"/>
  <c r="C1135" i="3"/>
  <c r="D1135" i="3" s="1"/>
  <c r="C1136" i="3"/>
  <c r="D1136" i="3" s="1"/>
  <c r="C1137" i="3"/>
  <c r="D1137" i="3" s="1"/>
  <c r="C1138" i="3"/>
  <c r="D1138" i="3" s="1"/>
  <c r="C1139" i="3"/>
  <c r="D1139" i="3" s="1"/>
  <c r="C1140" i="3"/>
  <c r="D1140" i="3" s="1"/>
  <c r="C1141" i="3"/>
  <c r="D1141" i="3" s="1"/>
  <c r="C1142" i="3"/>
  <c r="D1142" i="3" s="1"/>
  <c r="C1143" i="3"/>
  <c r="D1143" i="3" s="1"/>
  <c r="C1144" i="3"/>
  <c r="D1144" i="3" s="1"/>
  <c r="C1145" i="3"/>
  <c r="D1145" i="3" s="1"/>
  <c r="C1146" i="3"/>
  <c r="D1146" i="3" s="1"/>
  <c r="C1147" i="3"/>
  <c r="D1147" i="3" s="1"/>
  <c r="C1148" i="3"/>
  <c r="D1148" i="3" s="1"/>
  <c r="C1149" i="3"/>
  <c r="D1149" i="3" s="1"/>
  <c r="C1150" i="3"/>
  <c r="D1150" i="3" s="1"/>
  <c r="C1151" i="3"/>
  <c r="D1151" i="3" s="1"/>
  <c r="C1152" i="3"/>
  <c r="D1152" i="3" s="1"/>
  <c r="C1153" i="3"/>
  <c r="D1153" i="3" s="1"/>
  <c r="C1154" i="3"/>
  <c r="D1154" i="3" s="1"/>
  <c r="C1155" i="3"/>
  <c r="D1155" i="3" s="1"/>
  <c r="C1156" i="3"/>
  <c r="D1156" i="3" s="1"/>
  <c r="C1157" i="3"/>
  <c r="D1157" i="3" s="1"/>
  <c r="C1158" i="3"/>
  <c r="D1158" i="3" s="1"/>
  <c r="C1159" i="3"/>
  <c r="D1159" i="3" s="1"/>
  <c r="C1160" i="3"/>
  <c r="D1160" i="3" s="1"/>
  <c r="C1161" i="3"/>
  <c r="D1161" i="3" s="1"/>
  <c r="C1162" i="3"/>
  <c r="D1162" i="3" s="1"/>
  <c r="C1163" i="3"/>
  <c r="D1163" i="3" s="1"/>
  <c r="C1164" i="3"/>
  <c r="D1164" i="3" s="1"/>
  <c r="C1165" i="3"/>
  <c r="D1165" i="3" s="1"/>
  <c r="C1166" i="3"/>
  <c r="D1166" i="3" s="1"/>
  <c r="C1167" i="3"/>
  <c r="D1167" i="3" s="1"/>
  <c r="C1168" i="3"/>
  <c r="D1168" i="3" s="1"/>
  <c r="C1169" i="3"/>
  <c r="D1169" i="3" s="1"/>
  <c r="C1170" i="3"/>
  <c r="D1170" i="3" s="1"/>
  <c r="C1171" i="3"/>
  <c r="D1171" i="3" s="1"/>
  <c r="C1172" i="3"/>
  <c r="D1172" i="3" s="1"/>
  <c r="C1173" i="3"/>
  <c r="D1173" i="3" s="1"/>
  <c r="C1174" i="3"/>
  <c r="D1174" i="3" s="1"/>
  <c r="C1175" i="3"/>
  <c r="D1175" i="3" s="1"/>
  <c r="C1176" i="3"/>
  <c r="D1176" i="3" s="1"/>
  <c r="C1177" i="3"/>
  <c r="D1177" i="3" s="1"/>
  <c r="C1178" i="3"/>
  <c r="D1178" i="3" s="1"/>
  <c r="C1179" i="3"/>
  <c r="D1179" i="3" s="1"/>
  <c r="C1180" i="3"/>
  <c r="D1180" i="3" s="1"/>
  <c r="C1181" i="3"/>
  <c r="D1181" i="3" s="1"/>
  <c r="C1182" i="3"/>
  <c r="D1182" i="3" s="1"/>
  <c r="C1183" i="3"/>
  <c r="D1183" i="3" s="1"/>
  <c r="C1184" i="3"/>
  <c r="D1184" i="3" s="1"/>
  <c r="C1185" i="3"/>
  <c r="D1185" i="3" s="1"/>
  <c r="C1186" i="3"/>
  <c r="D1186" i="3" s="1"/>
  <c r="C1187" i="3"/>
  <c r="D1187" i="3" s="1"/>
  <c r="C1188" i="3"/>
  <c r="D1188" i="3" s="1"/>
  <c r="C1189" i="3"/>
  <c r="D1189" i="3" s="1"/>
  <c r="C1190" i="3"/>
  <c r="D1190" i="3" s="1"/>
  <c r="C1191" i="3"/>
  <c r="D1191" i="3" s="1"/>
  <c r="C1192" i="3"/>
  <c r="D1192" i="3" s="1"/>
  <c r="C1193" i="3"/>
  <c r="D1193" i="3" s="1"/>
  <c r="C1194" i="3"/>
  <c r="D1194" i="3" s="1"/>
  <c r="C1195" i="3"/>
  <c r="D1195" i="3" s="1"/>
  <c r="C1196" i="3"/>
  <c r="D1196" i="3" s="1"/>
  <c r="C1197" i="3"/>
  <c r="D1197" i="3" s="1"/>
  <c r="C1198" i="3"/>
  <c r="D1198" i="3" s="1"/>
  <c r="C1199" i="3"/>
  <c r="D1199" i="3" s="1"/>
  <c r="C1200" i="3"/>
  <c r="D1200" i="3" s="1"/>
  <c r="C1201" i="3"/>
  <c r="D1201" i="3" s="1"/>
  <c r="C1202" i="3"/>
  <c r="D1202" i="3" s="1"/>
  <c r="C1203" i="3"/>
  <c r="D1203" i="3" s="1"/>
  <c r="C1204" i="3"/>
  <c r="D1204" i="3" s="1"/>
  <c r="C1205" i="3"/>
  <c r="D1205" i="3" s="1"/>
  <c r="C1206" i="3"/>
  <c r="D1206" i="3" s="1"/>
  <c r="C1207" i="3"/>
  <c r="D1207" i="3" s="1"/>
  <c r="C1208" i="3"/>
  <c r="D1208" i="3" s="1"/>
  <c r="C1209" i="3"/>
  <c r="D1209" i="3" s="1"/>
  <c r="C1210" i="3"/>
  <c r="D1210" i="3" s="1"/>
  <c r="C1211" i="3"/>
  <c r="D1211" i="3" s="1"/>
  <c r="C1212" i="3"/>
  <c r="D1212" i="3" s="1"/>
  <c r="C1213" i="3"/>
  <c r="D1213" i="3" s="1"/>
  <c r="C1214" i="3"/>
  <c r="D1214" i="3" s="1"/>
  <c r="C1215" i="3"/>
  <c r="D1215" i="3" s="1"/>
  <c r="C1216" i="3"/>
  <c r="D1216" i="3" s="1"/>
  <c r="C1217" i="3"/>
  <c r="D1217" i="3" s="1"/>
  <c r="C1218" i="3"/>
  <c r="D1218" i="3" s="1"/>
  <c r="C1219" i="3"/>
  <c r="D1219" i="3" s="1"/>
  <c r="C1220" i="3"/>
  <c r="D1220" i="3" s="1"/>
  <c r="C1221" i="3"/>
  <c r="D1221" i="3" s="1"/>
  <c r="C1222" i="3"/>
  <c r="D1222" i="3" s="1"/>
  <c r="C1223" i="3"/>
  <c r="D1223" i="3" s="1"/>
  <c r="C1224" i="3"/>
  <c r="D1224" i="3" s="1"/>
  <c r="C1225" i="3"/>
  <c r="D1225" i="3" s="1"/>
  <c r="C1226" i="3"/>
  <c r="D1226" i="3" s="1"/>
  <c r="C1227" i="3"/>
  <c r="D1227" i="3" s="1"/>
  <c r="C1228" i="3"/>
  <c r="D1228" i="3" s="1"/>
  <c r="C1229" i="3"/>
  <c r="D1229" i="3" s="1"/>
  <c r="C1230" i="3"/>
  <c r="D1230" i="3" s="1"/>
  <c r="C1231" i="3"/>
  <c r="D1231" i="3" s="1"/>
  <c r="C1232" i="3"/>
  <c r="D1232" i="3" s="1"/>
  <c r="C1233" i="3"/>
  <c r="D1233" i="3" s="1"/>
  <c r="C1234" i="3"/>
  <c r="D1234" i="3" s="1"/>
  <c r="C1235" i="3"/>
  <c r="D1235" i="3" s="1"/>
  <c r="C1236" i="3"/>
  <c r="D1236" i="3" s="1"/>
  <c r="C1237" i="3"/>
  <c r="D1237" i="3" s="1"/>
  <c r="C1238" i="3"/>
  <c r="D1238" i="3" s="1"/>
  <c r="C1239" i="3"/>
  <c r="D1239" i="3" s="1"/>
  <c r="C1240" i="3"/>
  <c r="D1240" i="3" s="1"/>
  <c r="C1241" i="3"/>
  <c r="D1241" i="3" s="1"/>
  <c r="C1242" i="3"/>
  <c r="D1242" i="3" s="1"/>
  <c r="C1243" i="3"/>
  <c r="D1243" i="3" s="1"/>
  <c r="C1244" i="3"/>
  <c r="D1244" i="3" s="1"/>
  <c r="C1245" i="3"/>
  <c r="D1245" i="3" s="1"/>
  <c r="C1246" i="3"/>
  <c r="D1246" i="3" s="1"/>
  <c r="C1247" i="3"/>
  <c r="D1247" i="3" s="1"/>
  <c r="C1248" i="3"/>
  <c r="D1248" i="3" s="1"/>
  <c r="C1249" i="3"/>
  <c r="D1249" i="3" s="1"/>
  <c r="C1250" i="3"/>
  <c r="D1250" i="3" s="1"/>
  <c r="C1251" i="3"/>
  <c r="D1251" i="3" s="1"/>
  <c r="C1252" i="3"/>
  <c r="D1252" i="3" s="1"/>
  <c r="C1253" i="3"/>
  <c r="D1253" i="3" s="1"/>
  <c r="C1254" i="3"/>
  <c r="D1254" i="3" s="1"/>
  <c r="C1255" i="3"/>
  <c r="D1255" i="3" s="1"/>
  <c r="C1256" i="3"/>
  <c r="D1256" i="3" s="1"/>
  <c r="C1257" i="3"/>
  <c r="D1257" i="3" s="1"/>
  <c r="C1258" i="3"/>
  <c r="D1258" i="3" s="1"/>
  <c r="C1259" i="3"/>
  <c r="D1259" i="3" s="1"/>
  <c r="C1260" i="3"/>
  <c r="D1260" i="3" s="1"/>
  <c r="C1261" i="3"/>
  <c r="D1261" i="3" s="1"/>
  <c r="C1262" i="3"/>
  <c r="D1262" i="3" s="1"/>
  <c r="C1263" i="3"/>
  <c r="D1263" i="3" s="1"/>
  <c r="C1264" i="3"/>
  <c r="D1264" i="3" s="1"/>
  <c r="C1265" i="3"/>
  <c r="D1265" i="3" s="1"/>
  <c r="C1266" i="3"/>
  <c r="D1266" i="3" s="1"/>
  <c r="C1267" i="3"/>
  <c r="D1267" i="3" s="1"/>
  <c r="C1268" i="3"/>
  <c r="D1268" i="3" s="1"/>
  <c r="C1269" i="3"/>
  <c r="D1269" i="3" s="1"/>
  <c r="C1270" i="3"/>
  <c r="D1270" i="3" s="1"/>
  <c r="C1271" i="3"/>
  <c r="D1271" i="3" s="1"/>
  <c r="C1272" i="3"/>
  <c r="D1272" i="3" s="1"/>
  <c r="C1273" i="3"/>
  <c r="D1273" i="3" s="1"/>
  <c r="C1274" i="3"/>
  <c r="D1274" i="3" s="1"/>
  <c r="C1275" i="3"/>
  <c r="D1275" i="3" s="1"/>
  <c r="C1276" i="3"/>
  <c r="D1276" i="3" s="1"/>
  <c r="C1277" i="3"/>
  <c r="D1277" i="3" s="1"/>
  <c r="C1278" i="3"/>
  <c r="D1278" i="3" s="1"/>
  <c r="C1279" i="3"/>
  <c r="D1279" i="3" s="1"/>
  <c r="C1280" i="3"/>
  <c r="D1280" i="3" s="1"/>
  <c r="C1281" i="3"/>
  <c r="D1281" i="3" s="1"/>
  <c r="C1282" i="3"/>
  <c r="D1282" i="3" s="1"/>
  <c r="C1283" i="3"/>
  <c r="D1283" i="3" s="1"/>
  <c r="C1284" i="3"/>
  <c r="D1284" i="3" s="1"/>
  <c r="C1285" i="3"/>
  <c r="D1285" i="3" s="1"/>
  <c r="C1286" i="3"/>
  <c r="D1286" i="3" s="1"/>
  <c r="C1287" i="3"/>
  <c r="D1287" i="3" s="1"/>
  <c r="C1288" i="3"/>
  <c r="D1288" i="3" s="1"/>
  <c r="C1289" i="3"/>
  <c r="D1289" i="3" s="1"/>
  <c r="C1290" i="3"/>
  <c r="D1290" i="3" s="1"/>
  <c r="C1291" i="3"/>
  <c r="D1291" i="3" s="1"/>
  <c r="C1292" i="3"/>
  <c r="D1292" i="3" s="1"/>
  <c r="C1293" i="3"/>
  <c r="D1293" i="3" s="1"/>
  <c r="C1294" i="3"/>
  <c r="D1294" i="3" s="1"/>
  <c r="C1295" i="3"/>
  <c r="D1295" i="3" s="1"/>
  <c r="C1296" i="3"/>
  <c r="D1296" i="3" s="1"/>
  <c r="C1297" i="3"/>
  <c r="D1297" i="3" s="1"/>
  <c r="C1298" i="3"/>
  <c r="D1298" i="3" s="1"/>
  <c r="C1299" i="3"/>
  <c r="D1299" i="3" s="1"/>
  <c r="C1300" i="3"/>
  <c r="D1300" i="3" s="1"/>
  <c r="C1301" i="3"/>
  <c r="D1301" i="3" s="1"/>
  <c r="C1302" i="3"/>
  <c r="D1302" i="3" s="1"/>
  <c r="C1303" i="3"/>
  <c r="D1303" i="3" s="1"/>
  <c r="C1304" i="3"/>
  <c r="D1304" i="3" s="1"/>
  <c r="C1305" i="3"/>
  <c r="D1305" i="3" s="1"/>
  <c r="C1306" i="3"/>
  <c r="D1306" i="3" s="1"/>
  <c r="C1307" i="3"/>
  <c r="D1307" i="3" s="1"/>
  <c r="C1308" i="3"/>
  <c r="D1308" i="3" s="1"/>
  <c r="C1309" i="3"/>
  <c r="D1309" i="3" s="1"/>
  <c r="C1310" i="3"/>
  <c r="D1310" i="3" s="1"/>
  <c r="C1311" i="3"/>
  <c r="D1311" i="3" s="1"/>
  <c r="C1312" i="3"/>
  <c r="D1312" i="3" s="1"/>
  <c r="C1313" i="3"/>
  <c r="D1313" i="3" s="1"/>
  <c r="C1314" i="3"/>
  <c r="D1314" i="3" s="1"/>
  <c r="C1315" i="3"/>
  <c r="D1315" i="3" s="1"/>
  <c r="C1316" i="3"/>
  <c r="D1316" i="3" s="1"/>
  <c r="C1317" i="3"/>
  <c r="D1317" i="3" s="1"/>
  <c r="C1318" i="3"/>
  <c r="D1318" i="3" s="1"/>
  <c r="C1319" i="3"/>
  <c r="D1319" i="3" s="1"/>
  <c r="C1320" i="3"/>
  <c r="D1320" i="3" s="1"/>
  <c r="C1321" i="3"/>
  <c r="D1321" i="3" s="1"/>
  <c r="C1322" i="3"/>
  <c r="D1322" i="3" s="1"/>
  <c r="C1323" i="3"/>
  <c r="D1323" i="3" s="1"/>
  <c r="C1324" i="3"/>
  <c r="D1324" i="3" s="1"/>
  <c r="C1325" i="3"/>
  <c r="D1325" i="3" s="1"/>
  <c r="C1326" i="3"/>
  <c r="D1326" i="3" s="1"/>
  <c r="C1327" i="3"/>
  <c r="D1327" i="3" s="1"/>
  <c r="C1328" i="3"/>
  <c r="D1328" i="3" s="1"/>
  <c r="C1329" i="3"/>
  <c r="D1329" i="3" s="1"/>
  <c r="C1330" i="3"/>
  <c r="D1330" i="3" s="1"/>
  <c r="C1331" i="3"/>
  <c r="D1331" i="3" s="1"/>
  <c r="C1332" i="3"/>
  <c r="D1332" i="3" s="1"/>
  <c r="C1333" i="3"/>
  <c r="D1333" i="3" s="1"/>
  <c r="C1334" i="3"/>
  <c r="D1334" i="3" s="1"/>
  <c r="C1335" i="3"/>
  <c r="D1335" i="3" s="1"/>
  <c r="C1336" i="3"/>
  <c r="D1336" i="3" s="1"/>
  <c r="C1337" i="3"/>
  <c r="D1337" i="3" s="1"/>
  <c r="C1338" i="3"/>
  <c r="D1338" i="3" s="1"/>
  <c r="C1339" i="3"/>
  <c r="D1339" i="3" s="1"/>
  <c r="C1340" i="3"/>
  <c r="D1340" i="3" s="1"/>
  <c r="C1341" i="3"/>
  <c r="D1341" i="3" s="1"/>
  <c r="C1342" i="3"/>
  <c r="D1342" i="3" s="1"/>
  <c r="C1343" i="3"/>
  <c r="D1343" i="3" s="1"/>
  <c r="C1344" i="3"/>
  <c r="D1344" i="3" s="1"/>
  <c r="C1345" i="3"/>
  <c r="D1345" i="3" s="1"/>
  <c r="C1346" i="3"/>
  <c r="D1346" i="3" s="1"/>
  <c r="C1347" i="3"/>
  <c r="D1347" i="3" s="1"/>
  <c r="C1348" i="3"/>
  <c r="D1348" i="3" s="1"/>
  <c r="C1349" i="3"/>
  <c r="D1349" i="3" s="1"/>
  <c r="C1350" i="3"/>
  <c r="D1350" i="3" s="1"/>
  <c r="C1351" i="3"/>
  <c r="D1351" i="3" s="1"/>
  <c r="C1352" i="3"/>
  <c r="D1352" i="3" s="1"/>
  <c r="C1353" i="3"/>
  <c r="D1353" i="3" s="1"/>
  <c r="C1354" i="3"/>
  <c r="D1354" i="3" s="1"/>
  <c r="C1355" i="3"/>
  <c r="D1355" i="3" s="1"/>
  <c r="C1356" i="3"/>
  <c r="D1356" i="3" s="1"/>
  <c r="C1357" i="3"/>
  <c r="D1357" i="3" s="1"/>
  <c r="C1358" i="3"/>
  <c r="D1358" i="3" s="1"/>
  <c r="C1359" i="3"/>
  <c r="D1359" i="3" s="1"/>
  <c r="C1360" i="3"/>
  <c r="D1360" i="3" s="1"/>
  <c r="C1361" i="3"/>
  <c r="D1361" i="3" s="1"/>
  <c r="C1362" i="3"/>
  <c r="D1362" i="3" s="1"/>
  <c r="C1363" i="3"/>
  <c r="D1363" i="3" s="1"/>
  <c r="C1364" i="3"/>
  <c r="D1364" i="3" s="1"/>
  <c r="C1365" i="3"/>
  <c r="D1365" i="3" s="1"/>
  <c r="C1366" i="3"/>
  <c r="D1366" i="3" s="1"/>
  <c r="C1367" i="3"/>
  <c r="D1367" i="3" s="1"/>
  <c r="C1368" i="3"/>
  <c r="D1368" i="3" s="1"/>
  <c r="C1369" i="3"/>
  <c r="D1369" i="3" s="1"/>
  <c r="C1370" i="3"/>
  <c r="D1370" i="3" s="1"/>
  <c r="C1371" i="3"/>
  <c r="D1371" i="3" s="1"/>
  <c r="C1372" i="3"/>
  <c r="D1372" i="3" s="1"/>
  <c r="C1373" i="3"/>
  <c r="D1373" i="3" s="1"/>
  <c r="C1374" i="3"/>
  <c r="D1374" i="3" s="1"/>
  <c r="C1375" i="3"/>
  <c r="D1375" i="3" s="1"/>
  <c r="C1376" i="3"/>
  <c r="D1376" i="3" s="1"/>
  <c r="C1377" i="3"/>
  <c r="D1377" i="3" s="1"/>
  <c r="C1378" i="3"/>
  <c r="D1378" i="3" s="1"/>
  <c r="C1379" i="3"/>
  <c r="D1379" i="3" s="1"/>
  <c r="C1380" i="3"/>
  <c r="D1380" i="3" s="1"/>
  <c r="C1381" i="3"/>
  <c r="D1381" i="3" s="1"/>
  <c r="C1382" i="3"/>
  <c r="D1382" i="3" s="1"/>
  <c r="C1383" i="3"/>
  <c r="D1383" i="3" s="1"/>
  <c r="C1384" i="3"/>
  <c r="D1384" i="3" s="1"/>
  <c r="C1385" i="3"/>
  <c r="D1385" i="3" s="1"/>
  <c r="C1386" i="3"/>
  <c r="D1386" i="3" s="1"/>
  <c r="C1387" i="3"/>
  <c r="D1387" i="3" s="1"/>
  <c r="C1388" i="3"/>
  <c r="D1388" i="3" s="1"/>
  <c r="C1389" i="3"/>
  <c r="D1389" i="3" s="1"/>
  <c r="C1390" i="3"/>
  <c r="D1390" i="3" s="1"/>
  <c r="C1391" i="3"/>
  <c r="D1391" i="3" s="1"/>
  <c r="C1392" i="3"/>
  <c r="D1392" i="3" s="1"/>
  <c r="C1393" i="3"/>
  <c r="D1393" i="3" s="1"/>
  <c r="C1394" i="3"/>
  <c r="D1394" i="3" s="1"/>
  <c r="C1395" i="3"/>
  <c r="D1395" i="3" s="1"/>
  <c r="C1396" i="3"/>
  <c r="D1396" i="3" s="1"/>
  <c r="C1397" i="3"/>
  <c r="D1397" i="3" s="1"/>
  <c r="C1398" i="3"/>
  <c r="D1398" i="3" s="1"/>
  <c r="C1399" i="3"/>
  <c r="D1399" i="3" s="1"/>
  <c r="C1400" i="3"/>
  <c r="D1400" i="3" s="1"/>
  <c r="C1401" i="3"/>
  <c r="D1401" i="3" s="1"/>
  <c r="C1402" i="3"/>
  <c r="D1402" i="3" s="1"/>
  <c r="C1403" i="3"/>
  <c r="D1403" i="3" s="1"/>
  <c r="C1404" i="3"/>
  <c r="D1404" i="3" s="1"/>
  <c r="C1405" i="3"/>
  <c r="D1405" i="3" s="1"/>
  <c r="C1406" i="3"/>
  <c r="D1406" i="3" s="1"/>
  <c r="C1407" i="3"/>
  <c r="D1407" i="3" s="1"/>
  <c r="C1408" i="3"/>
  <c r="D1408" i="3" s="1"/>
  <c r="C1409" i="3"/>
  <c r="D1409" i="3" s="1"/>
  <c r="C1410" i="3"/>
  <c r="D1410" i="3" s="1"/>
  <c r="C1411" i="3"/>
  <c r="D1411" i="3" s="1"/>
  <c r="C1412" i="3"/>
  <c r="D1412" i="3" s="1"/>
  <c r="C1413" i="3"/>
  <c r="D1413" i="3" s="1"/>
  <c r="C1414" i="3"/>
  <c r="D1414" i="3" s="1"/>
  <c r="C1415" i="3"/>
  <c r="D1415" i="3" s="1"/>
  <c r="C1416" i="3"/>
  <c r="D1416" i="3" s="1"/>
  <c r="C1417" i="3"/>
  <c r="D1417" i="3" s="1"/>
  <c r="C1418" i="3"/>
  <c r="D1418" i="3" s="1"/>
  <c r="C1419" i="3"/>
  <c r="D1419" i="3" s="1"/>
  <c r="C1420" i="3"/>
  <c r="D1420" i="3" s="1"/>
  <c r="C1421" i="3"/>
  <c r="D1421" i="3" s="1"/>
  <c r="C1422" i="3"/>
  <c r="D1422" i="3" s="1"/>
  <c r="C1423" i="3"/>
  <c r="D1423" i="3" s="1"/>
  <c r="C1424" i="3"/>
  <c r="D1424" i="3" s="1"/>
  <c r="C1425" i="3"/>
  <c r="D1425" i="3" s="1"/>
  <c r="C1426" i="3"/>
  <c r="D1426" i="3" s="1"/>
  <c r="C1427" i="3"/>
  <c r="D1427" i="3" s="1"/>
  <c r="C1428" i="3"/>
  <c r="D1428" i="3" s="1"/>
  <c r="C1429" i="3"/>
  <c r="D1429" i="3" s="1"/>
  <c r="C1430" i="3"/>
  <c r="D1430" i="3" s="1"/>
  <c r="C1431" i="3"/>
  <c r="D1431" i="3" s="1"/>
  <c r="C1432" i="3"/>
  <c r="D1432" i="3" s="1"/>
  <c r="C1433" i="3"/>
  <c r="D1433" i="3" s="1"/>
  <c r="C1434" i="3"/>
  <c r="D1434" i="3" s="1"/>
  <c r="C1435" i="3"/>
  <c r="D1435" i="3" s="1"/>
  <c r="C1436" i="3"/>
  <c r="D1436" i="3" s="1"/>
  <c r="C1437" i="3"/>
  <c r="D1437" i="3" s="1"/>
  <c r="C1438" i="3"/>
  <c r="D1438" i="3" s="1"/>
  <c r="C1439" i="3"/>
  <c r="D1439" i="3" s="1"/>
  <c r="C1440" i="3"/>
  <c r="D1440" i="3" s="1"/>
  <c r="C1441" i="3"/>
  <c r="D1441" i="3" s="1"/>
  <c r="C1442" i="3"/>
  <c r="D1442" i="3" s="1"/>
  <c r="C1443" i="3"/>
  <c r="D1443" i="3" s="1"/>
  <c r="C1444" i="3"/>
  <c r="D1444" i="3" s="1"/>
  <c r="C1445" i="3"/>
  <c r="D1445" i="3" s="1"/>
  <c r="C1446" i="3"/>
  <c r="D1446" i="3" s="1"/>
  <c r="C1447" i="3"/>
  <c r="D1447" i="3" s="1"/>
  <c r="C1448" i="3"/>
  <c r="D1448" i="3" s="1"/>
  <c r="C1449" i="3"/>
  <c r="D1449" i="3" s="1"/>
  <c r="C1450" i="3"/>
  <c r="D1450" i="3" s="1"/>
  <c r="C1451" i="3"/>
  <c r="D1451" i="3" s="1"/>
  <c r="C1452" i="3"/>
  <c r="D1452" i="3" s="1"/>
  <c r="C1453" i="3"/>
  <c r="D1453" i="3" s="1"/>
  <c r="C1454" i="3"/>
  <c r="D1454" i="3" s="1"/>
  <c r="C1455" i="3"/>
  <c r="D1455" i="3" s="1"/>
  <c r="C1456" i="3"/>
  <c r="D1456" i="3" s="1"/>
  <c r="C1457" i="3"/>
  <c r="D1457" i="3" s="1"/>
  <c r="C1458" i="3"/>
  <c r="D1458" i="3" s="1"/>
  <c r="C1459" i="3"/>
  <c r="D1459" i="3" s="1"/>
  <c r="C1460" i="3"/>
  <c r="D1460" i="3" s="1"/>
  <c r="C1461" i="3"/>
  <c r="D1461" i="3" s="1"/>
  <c r="C1462" i="3"/>
  <c r="D1462" i="3" s="1"/>
  <c r="C1463" i="3"/>
  <c r="D1463" i="3" s="1"/>
  <c r="C1464" i="3"/>
  <c r="D1464" i="3" s="1"/>
  <c r="C1465" i="3"/>
  <c r="D1465" i="3" s="1"/>
  <c r="C1466" i="3"/>
  <c r="D1466" i="3" s="1"/>
  <c r="C1467" i="3"/>
  <c r="D1467" i="3" s="1"/>
  <c r="C1468" i="3"/>
  <c r="D1468" i="3" s="1"/>
  <c r="C1469" i="3"/>
  <c r="D1469" i="3" s="1"/>
  <c r="C1470" i="3"/>
  <c r="D1470" i="3" s="1"/>
  <c r="C1471" i="3"/>
  <c r="D1471" i="3" s="1"/>
  <c r="C1472" i="3"/>
  <c r="D1472" i="3" s="1"/>
  <c r="C1473" i="3"/>
  <c r="D1473" i="3" s="1"/>
  <c r="C1474" i="3"/>
  <c r="D1474" i="3" s="1"/>
  <c r="C1475" i="3"/>
  <c r="D1475" i="3" s="1"/>
  <c r="C1476" i="3"/>
  <c r="D1476" i="3" s="1"/>
  <c r="C1477" i="3"/>
  <c r="D1477" i="3" s="1"/>
  <c r="C1478" i="3"/>
  <c r="D1478" i="3" s="1"/>
  <c r="C1479" i="3"/>
  <c r="D1479" i="3" s="1"/>
  <c r="C1480" i="3"/>
  <c r="D1480" i="3" s="1"/>
  <c r="C1481" i="3"/>
  <c r="D1481" i="3" s="1"/>
  <c r="C1482" i="3"/>
  <c r="D1482" i="3" s="1"/>
  <c r="C1483" i="3"/>
  <c r="D1483" i="3" s="1"/>
  <c r="C1484" i="3"/>
  <c r="D1484" i="3" s="1"/>
  <c r="C1485" i="3"/>
  <c r="D1485" i="3" s="1"/>
  <c r="C1486" i="3"/>
  <c r="D1486" i="3" s="1"/>
  <c r="C1487" i="3"/>
  <c r="D1487" i="3" s="1"/>
  <c r="C1488" i="3"/>
  <c r="D1488" i="3" s="1"/>
  <c r="C1489" i="3"/>
  <c r="D1489" i="3" s="1"/>
  <c r="C1490" i="3"/>
  <c r="D1490" i="3" s="1"/>
  <c r="C1491" i="3"/>
  <c r="D1491" i="3" s="1"/>
  <c r="C1492" i="3"/>
  <c r="D1492" i="3" s="1"/>
  <c r="C1493" i="3"/>
  <c r="D1493" i="3" s="1"/>
  <c r="C1494" i="3"/>
  <c r="D1494" i="3" s="1"/>
  <c r="C1495" i="3"/>
  <c r="D1495" i="3" s="1"/>
  <c r="C1496" i="3"/>
  <c r="D1496" i="3" s="1"/>
  <c r="C1497" i="3"/>
  <c r="D1497" i="3" s="1"/>
  <c r="C1498" i="3"/>
  <c r="D1498" i="3" s="1"/>
  <c r="C1499" i="3"/>
  <c r="D1499" i="3" s="1"/>
  <c r="C1500" i="3"/>
  <c r="D1500" i="3" s="1"/>
  <c r="C1501" i="3"/>
  <c r="D1501" i="3" s="1"/>
  <c r="C1502" i="3"/>
  <c r="D1502" i="3" s="1"/>
  <c r="C1503" i="3"/>
  <c r="D1503" i="3" s="1"/>
  <c r="C1504" i="3"/>
  <c r="D1504" i="3" s="1"/>
  <c r="C1505" i="3"/>
  <c r="D1505" i="3" s="1"/>
  <c r="C1506" i="3"/>
  <c r="D1506" i="3" s="1"/>
  <c r="C1507" i="3"/>
  <c r="D1507" i="3" s="1"/>
  <c r="C1508" i="3"/>
  <c r="D1508" i="3" s="1"/>
  <c r="C1509" i="3"/>
  <c r="D1509" i="3" s="1"/>
  <c r="C1510" i="3"/>
  <c r="D1510" i="3" s="1"/>
  <c r="C1511" i="3"/>
  <c r="D1511" i="3" s="1"/>
  <c r="C1512" i="3"/>
  <c r="D1512" i="3" s="1"/>
  <c r="C1513" i="3"/>
  <c r="D1513" i="3" s="1"/>
  <c r="C1514" i="3"/>
  <c r="D1514" i="3" s="1"/>
  <c r="C1515" i="3"/>
  <c r="D1515" i="3" s="1"/>
  <c r="C1516" i="3"/>
  <c r="D1516" i="3" s="1"/>
  <c r="C1517" i="3"/>
  <c r="D1517" i="3" s="1"/>
  <c r="C1518" i="3"/>
  <c r="D1518" i="3" s="1"/>
  <c r="C1519" i="3"/>
  <c r="D1519" i="3" s="1"/>
  <c r="C1520" i="3"/>
  <c r="D1520" i="3" s="1"/>
  <c r="C1521" i="3"/>
  <c r="D1521" i="3" s="1"/>
  <c r="C1522" i="3"/>
  <c r="D1522" i="3" s="1"/>
  <c r="C1523" i="3"/>
  <c r="D1523" i="3" s="1"/>
  <c r="C1524" i="3"/>
  <c r="D1524" i="3" s="1"/>
  <c r="C1525" i="3"/>
  <c r="D1525" i="3" s="1"/>
  <c r="C1526" i="3"/>
  <c r="D1526" i="3" s="1"/>
  <c r="C1527" i="3"/>
  <c r="D1527" i="3" s="1"/>
  <c r="C1528" i="3"/>
  <c r="D1528" i="3" s="1"/>
  <c r="C1529" i="3"/>
  <c r="D1529" i="3" s="1"/>
  <c r="C1530" i="3"/>
  <c r="D1530" i="3" s="1"/>
  <c r="C1531" i="3"/>
  <c r="D1531" i="3" s="1"/>
  <c r="C1532" i="3"/>
  <c r="D1532" i="3" s="1"/>
  <c r="C1533" i="3"/>
  <c r="D1533" i="3" s="1"/>
  <c r="C1534" i="3"/>
  <c r="D1534" i="3" s="1"/>
  <c r="C1535" i="3"/>
  <c r="D1535" i="3" s="1"/>
  <c r="C1536" i="3"/>
  <c r="D1536" i="3" s="1"/>
  <c r="C1537" i="3"/>
  <c r="D1537" i="3" s="1"/>
  <c r="C1538" i="3"/>
  <c r="D1538" i="3" s="1"/>
  <c r="C1539" i="3"/>
  <c r="D1539" i="3" s="1"/>
  <c r="C1540" i="3"/>
  <c r="D1540" i="3" s="1"/>
  <c r="C1541" i="3"/>
  <c r="D1541" i="3" s="1"/>
  <c r="C1542" i="3"/>
  <c r="D1542" i="3" s="1"/>
  <c r="C1543" i="3"/>
  <c r="D1543" i="3" s="1"/>
  <c r="C1544" i="3"/>
  <c r="D1544" i="3" s="1"/>
  <c r="C1545" i="3"/>
  <c r="D1545" i="3" s="1"/>
  <c r="C1546" i="3"/>
  <c r="D1546" i="3" s="1"/>
  <c r="C1547" i="3"/>
  <c r="D1547" i="3" s="1"/>
  <c r="C1548" i="3"/>
  <c r="D1548" i="3" s="1"/>
  <c r="C1549" i="3"/>
  <c r="D1549" i="3" s="1"/>
  <c r="C1550" i="3"/>
  <c r="D1550" i="3" s="1"/>
  <c r="C1551" i="3"/>
  <c r="D1551" i="3" s="1"/>
  <c r="C1552" i="3"/>
  <c r="D1552" i="3" s="1"/>
  <c r="C1553" i="3"/>
  <c r="D1553" i="3" s="1"/>
  <c r="C1554" i="3"/>
  <c r="D1554" i="3" s="1"/>
  <c r="C1555" i="3"/>
  <c r="D1555" i="3" s="1"/>
  <c r="C1556" i="3"/>
  <c r="D1556" i="3" s="1"/>
  <c r="C1557" i="3"/>
  <c r="D1557" i="3" s="1"/>
  <c r="C1558" i="3"/>
  <c r="D1558" i="3" s="1"/>
  <c r="C1559" i="3"/>
  <c r="D1559" i="3" s="1"/>
  <c r="C1560" i="3"/>
  <c r="D1560" i="3" s="1"/>
  <c r="C1561" i="3"/>
  <c r="D1561" i="3" s="1"/>
  <c r="C1562" i="3"/>
  <c r="D1562" i="3" s="1"/>
  <c r="C1563" i="3"/>
  <c r="D1563" i="3" s="1"/>
  <c r="C1564" i="3"/>
  <c r="D1564" i="3" s="1"/>
  <c r="C1565" i="3"/>
  <c r="D1565" i="3" s="1"/>
  <c r="C1566" i="3"/>
  <c r="D1566" i="3" s="1"/>
  <c r="C1567" i="3"/>
  <c r="D1567" i="3" s="1"/>
  <c r="C1568" i="3"/>
  <c r="D1568" i="3" s="1"/>
  <c r="C1569" i="3"/>
  <c r="D1569" i="3" s="1"/>
  <c r="C1570" i="3"/>
  <c r="D1570" i="3" s="1"/>
  <c r="C1571" i="3"/>
  <c r="D1571" i="3" s="1"/>
  <c r="C1572" i="3"/>
  <c r="D1572" i="3" s="1"/>
  <c r="C1573" i="3"/>
  <c r="D1573" i="3" s="1"/>
  <c r="C1574" i="3"/>
  <c r="D1574" i="3" s="1"/>
  <c r="C1575" i="3"/>
  <c r="D1575" i="3" s="1"/>
  <c r="C1576" i="3"/>
  <c r="D1576" i="3" s="1"/>
  <c r="C1577" i="3"/>
  <c r="D1577" i="3" s="1"/>
  <c r="C1578" i="3"/>
  <c r="D1578" i="3" s="1"/>
  <c r="C1579" i="3"/>
  <c r="D1579" i="3" s="1"/>
  <c r="C1580" i="3"/>
  <c r="D1580" i="3" s="1"/>
  <c r="C1581" i="3"/>
  <c r="D1581" i="3" s="1"/>
  <c r="C1582" i="3"/>
  <c r="D1582" i="3" s="1"/>
  <c r="C1583" i="3"/>
  <c r="D1583" i="3" s="1"/>
  <c r="C1584" i="3"/>
  <c r="D1584" i="3" s="1"/>
  <c r="C1585" i="3"/>
  <c r="D1585" i="3" s="1"/>
  <c r="C1586" i="3"/>
  <c r="D1586" i="3" s="1"/>
  <c r="C1587" i="3"/>
  <c r="D1587" i="3" s="1"/>
  <c r="C1588" i="3"/>
  <c r="D1588" i="3" s="1"/>
  <c r="C1589" i="3"/>
  <c r="D1589" i="3" s="1"/>
  <c r="C1590" i="3"/>
  <c r="D1590" i="3" s="1"/>
  <c r="C1591" i="3"/>
  <c r="D1591" i="3" s="1"/>
  <c r="C1592" i="3"/>
  <c r="D1592" i="3" s="1"/>
  <c r="C1593" i="3"/>
  <c r="D1593" i="3" s="1"/>
  <c r="C1594" i="3"/>
  <c r="D1594" i="3" s="1"/>
  <c r="C1595" i="3"/>
  <c r="D1595" i="3" s="1"/>
  <c r="C1596" i="3"/>
  <c r="D1596" i="3" s="1"/>
  <c r="C1597" i="3"/>
  <c r="D1597" i="3" s="1"/>
  <c r="C1598" i="3"/>
  <c r="D1598" i="3" s="1"/>
  <c r="C1599" i="3"/>
  <c r="D1599" i="3" s="1"/>
  <c r="C1600" i="3"/>
  <c r="D1600" i="3" s="1"/>
  <c r="C1601" i="3"/>
  <c r="D1601" i="3" s="1"/>
  <c r="C1602" i="3"/>
  <c r="D1602" i="3" s="1"/>
  <c r="C1603" i="3"/>
  <c r="D1603" i="3" s="1"/>
  <c r="C1604" i="3"/>
  <c r="D1604" i="3" s="1"/>
  <c r="C1605" i="3"/>
  <c r="D1605" i="3" s="1"/>
  <c r="C1606" i="3"/>
  <c r="D1606" i="3" s="1"/>
  <c r="C1607" i="3"/>
  <c r="D1607" i="3" s="1"/>
  <c r="C1608" i="3"/>
  <c r="D1608" i="3" s="1"/>
  <c r="C1609" i="3"/>
  <c r="D1609" i="3" s="1"/>
  <c r="C1610" i="3"/>
  <c r="D1610" i="3" s="1"/>
  <c r="C1611" i="3"/>
  <c r="D1611" i="3" s="1"/>
  <c r="C1612" i="3"/>
  <c r="D1612" i="3" s="1"/>
  <c r="C1613" i="3"/>
  <c r="D1613" i="3" s="1"/>
  <c r="C1614" i="3"/>
  <c r="D1614" i="3" s="1"/>
  <c r="C1615" i="3"/>
  <c r="D1615" i="3" s="1"/>
  <c r="C1616" i="3"/>
  <c r="D1616" i="3" s="1"/>
  <c r="C1617" i="3"/>
  <c r="D1617" i="3" s="1"/>
  <c r="C1618" i="3"/>
  <c r="D1618" i="3" s="1"/>
  <c r="C1619" i="3"/>
  <c r="D1619" i="3" s="1"/>
  <c r="C1620" i="3"/>
  <c r="D1620" i="3" s="1"/>
  <c r="C1621" i="3"/>
  <c r="D1621" i="3" s="1"/>
  <c r="C1622" i="3"/>
  <c r="D1622" i="3" s="1"/>
  <c r="C1623" i="3"/>
  <c r="D1623" i="3" s="1"/>
  <c r="C1624" i="3"/>
  <c r="D1624" i="3" s="1"/>
  <c r="C1625" i="3"/>
  <c r="D1625" i="3" s="1"/>
  <c r="C1626" i="3"/>
  <c r="D1626" i="3" s="1"/>
  <c r="C1627" i="3"/>
  <c r="D1627" i="3" s="1"/>
  <c r="C1628" i="3"/>
  <c r="D1628" i="3" s="1"/>
  <c r="C1629" i="3"/>
  <c r="D1629" i="3" s="1"/>
  <c r="C1630" i="3"/>
  <c r="D1630" i="3" s="1"/>
  <c r="C1631" i="3"/>
  <c r="D1631" i="3" s="1"/>
  <c r="C1632" i="3"/>
  <c r="D1632" i="3" s="1"/>
  <c r="C1633" i="3"/>
  <c r="D1633" i="3" s="1"/>
  <c r="C1634" i="3"/>
  <c r="D1634" i="3" s="1"/>
  <c r="C1635" i="3"/>
  <c r="D1635" i="3" s="1"/>
  <c r="C1636" i="3"/>
  <c r="D1636" i="3" s="1"/>
  <c r="C1637" i="3"/>
  <c r="D1637" i="3" s="1"/>
  <c r="C1638" i="3"/>
  <c r="D1638" i="3" s="1"/>
  <c r="C1639" i="3"/>
  <c r="D1639" i="3" s="1"/>
  <c r="C1640" i="3"/>
  <c r="D1640" i="3" s="1"/>
  <c r="C1641" i="3"/>
  <c r="D1641" i="3" s="1"/>
  <c r="C1642" i="3"/>
  <c r="D1642" i="3" s="1"/>
  <c r="C1643" i="3"/>
  <c r="D1643" i="3" s="1"/>
  <c r="C1644" i="3"/>
  <c r="D1644" i="3" s="1"/>
  <c r="C1645" i="3"/>
  <c r="D1645" i="3" s="1"/>
  <c r="C1646" i="3"/>
  <c r="D1646" i="3" s="1"/>
  <c r="C1647" i="3"/>
  <c r="D1647" i="3" s="1"/>
  <c r="C1648" i="3"/>
  <c r="D1648" i="3" s="1"/>
  <c r="C1649" i="3"/>
  <c r="D1649" i="3" s="1"/>
  <c r="C1650" i="3"/>
  <c r="D1650" i="3" s="1"/>
  <c r="C1651" i="3"/>
  <c r="D1651" i="3" s="1"/>
  <c r="C1652" i="3"/>
  <c r="D1652" i="3" s="1"/>
  <c r="C1653" i="3"/>
  <c r="D1653" i="3" s="1"/>
  <c r="C1654" i="3"/>
  <c r="D1654" i="3" s="1"/>
  <c r="C1655" i="3"/>
  <c r="D1655" i="3" s="1"/>
  <c r="C1656" i="3"/>
  <c r="D1656" i="3" s="1"/>
  <c r="C1657" i="3"/>
  <c r="D1657" i="3" s="1"/>
  <c r="C1658" i="3"/>
  <c r="D1658" i="3" s="1"/>
  <c r="C1659" i="3"/>
  <c r="D1659" i="3" s="1"/>
  <c r="C1660" i="3"/>
  <c r="D1660" i="3" s="1"/>
  <c r="C1661" i="3"/>
  <c r="D1661" i="3" s="1"/>
  <c r="C1662" i="3"/>
  <c r="D1662" i="3" s="1"/>
  <c r="C1663" i="3"/>
  <c r="D1663" i="3" s="1"/>
  <c r="C1664" i="3"/>
  <c r="D1664" i="3" s="1"/>
  <c r="C1665" i="3"/>
  <c r="D1665" i="3" s="1"/>
  <c r="C1666" i="3"/>
  <c r="D1666" i="3" s="1"/>
  <c r="C1667" i="3"/>
  <c r="D1667" i="3" s="1"/>
  <c r="C1668" i="3"/>
  <c r="D1668" i="3" s="1"/>
  <c r="C1669" i="3"/>
  <c r="D1669" i="3" s="1"/>
  <c r="C1670" i="3"/>
  <c r="D1670" i="3" s="1"/>
  <c r="C1671" i="3"/>
  <c r="D1671" i="3" s="1"/>
  <c r="C1672" i="3"/>
  <c r="D1672" i="3" s="1"/>
  <c r="C1673" i="3"/>
  <c r="D1673" i="3" s="1"/>
  <c r="C1674" i="3"/>
  <c r="D1674" i="3" s="1"/>
  <c r="C1675" i="3"/>
  <c r="D1675" i="3" s="1"/>
  <c r="C1676" i="3"/>
  <c r="D1676" i="3" s="1"/>
  <c r="C1677" i="3"/>
  <c r="D1677" i="3" s="1"/>
  <c r="C1678" i="3"/>
  <c r="D1678" i="3" s="1"/>
  <c r="C1679" i="3"/>
  <c r="D1679" i="3" s="1"/>
  <c r="C1680" i="3"/>
  <c r="D1680" i="3" s="1"/>
  <c r="C1681" i="3"/>
  <c r="D1681" i="3" s="1"/>
  <c r="C1682" i="3"/>
  <c r="D1682" i="3" s="1"/>
  <c r="C1683" i="3"/>
  <c r="D1683" i="3" s="1"/>
  <c r="C1684" i="3"/>
  <c r="D1684" i="3" s="1"/>
  <c r="C1685" i="3"/>
  <c r="D1685" i="3" s="1"/>
  <c r="C1686" i="3"/>
  <c r="D1686" i="3" s="1"/>
  <c r="C1687" i="3"/>
  <c r="D1687" i="3" s="1"/>
  <c r="C1688" i="3"/>
  <c r="D1688" i="3" s="1"/>
  <c r="C1689" i="3"/>
  <c r="D1689" i="3" s="1"/>
  <c r="C1690" i="3"/>
  <c r="D1690" i="3" s="1"/>
  <c r="C1691" i="3"/>
  <c r="D1691" i="3" s="1"/>
  <c r="C1692" i="3"/>
  <c r="D1692" i="3" s="1"/>
  <c r="C1693" i="3"/>
  <c r="D1693" i="3" s="1"/>
  <c r="C1694" i="3"/>
  <c r="D1694" i="3" s="1"/>
  <c r="C1695" i="3"/>
  <c r="D1695" i="3" s="1"/>
  <c r="C1696" i="3"/>
  <c r="D1696" i="3" s="1"/>
  <c r="C1697" i="3"/>
  <c r="D1697" i="3" s="1"/>
  <c r="C1698" i="3"/>
  <c r="D1698" i="3" s="1"/>
  <c r="C1699" i="3"/>
  <c r="D1699" i="3" s="1"/>
  <c r="C1700" i="3"/>
  <c r="D1700" i="3" s="1"/>
  <c r="C1701" i="3"/>
  <c r="D1701" i="3" s="1"/>
  <c r="C1702" i="3"/>
  <c r="D1702" i="3" s="1"/>
  <c r="C1703" i="3"/>
  <c r="D1703" i="3" s="1"/>
  <c r="C1704" i="3"/>
  <c r="D1704" i="3" s="1"/>
  <c r="C1705" i="3"/>
  <c r="D1705" i="3" s="1"/>
  <c r="C1706" i="3"/>
  <c r="D1706" i="3" s="1"/>
  <c r="C1707" i="3"/>
  <c r="D1707" i="3" s="1"/>
  <c r="C1708" i="3"/>
  <c r="D1708" i="3" s="1"/>
  <c r="C1709" i="3"/>
  <c r="D1709" i="3" s="1"/>
  <c r="C1710" i="3"/>
  <c r="D1710" i="3" s="1"/>
  <c r="C1711" i="3"/>
  <c r="D1711" i="3" s="1"/>
  <c r="C1712" i="3"/>
  <c r="D1712" i="3" s="1"/>
  <c r="C1713" i="3"/>
  <c r="D1713" i="3" s="1"/>
  <c r="C1714" i="3"/>
  <c r="D1714" i="3" s="1"/>
  <c r="C1715" i="3"/>
  <c r="D1715" i="3" s="1"/>
  <c r="C1716" i="3"/>
  <c r="D1716" i="3" s="1"/>
  <c r="C1717" i="3"/>
  <c r="D1717" i="3" s="1"/>
  <c r="C1718" i="3"/>
  <c r="D1718" i="3" s="1"/>
  <c r="C1719" i="3"/>
  <c r="D1719" i="3" s="1"/>
  <c r="C1720" i="3"/>
  <c r="D1720" i="3" s="1"/>
  <c r="C1721" i="3"/>
  <c r="D1721" i="3" s="1"/>
  <c r="C1722" i="3"/>
  <c r="D1722" i="3" s="1"/>
  <c r="C1723" i="3"/>
  <c r="D1723" i="3" s="1"/>
  <c r="C1724" i="3"/>
  <c r="D1724" i="3" s="1"/>
  <c r="C1725" i="3"/>
  <c r="D1725" i="3" s="1"/>
  <c r="C1726" i="3"/>
  <c r="D1726" i="3" s="1"/>
  <c r="C1727" i="3"/>
  <c r="D1727" i="3" s="1"/>
  <c r="C1728" i="3"/>
  <c r="D1728" i="3" s="1"/>
  <c r="C1729" i="3"/>
  <c r="D1729" i="3" s="1"/>
  <c r="C1730" i="3"/>
  <c r="D1730" i="3" s="1"/>
  <c r="C1731" i="3"/>
  <c r="D1731" i="3" s="1"/>
  <c r="C1732" i="3"/>
  <c r="D1732" i="3" s="1"/>
  <c r="C1733" i="3"/>
  <c r="D1733" i="3" s="1"/>
  <c r="C1734" i="3"/>
  <c r="D1734" i="3" s="1"/>
  <c r="C1735" i="3"/>
  <c r="D1735" i="3" s="1"/>
  <c r="C1736" i="3"/>
  <c r="D1736" i="3" s="1"/>
  <c r="C1737" i="3"/>
  <c r="D1737" i="3" s="1"/>
  <c r="C1738" i="3"/>
  <c r="D1738" i="3" s="1"/>
  <c r="C1739" i="3"/>
  <c r="D1739" i="3" s="1"/>
  <c r="C1740" i="3"/>
  <c r="D1740" i="3" s="1"/>
  <c r="C1741" i="3"/>
  <c r="D1741" i="3" s="1"/>
  <c r="C1742" i="3"/>
  <c r="D1742" i="3" s="1"/>
  <c r="C1743" i="3"/>
  <c r="D1743" i="3" s="1"/>
  <c r="C1744" i="3"/>
  <c r="D1744" i="3" s="1"/>
  <c r="C1745" i="3"/>
  <c r="D1745" i="3" s="1"/>
  <c r="C1746" i="3"/>
  <c r="D1746" i="3" s="1"/>
  <c r="C1747" i="3"/>
  <c r="D1747" i="3" s="1"/>
  <c r="C1748" i="3"/>
  <c r="D1748" i="3" s="1"/>
  <c r="C1749" i="3"/>
  <c r="D1749" i="3" s="1"/>
  <c r="C1750" i="3"/>
  <c r="D1750" i="3" s="1"/>
  <c r="C1751" i="3"/>
  <c r="D1751" i="3" s="1"/>
  <c r="C1752" i="3"/>
  <c r="D1752" i="3" s="1"/>
  <c r="C1753" i="3"/>
  <c r="D1753" i="3" s="1"/>
  <c r="C1754" i="3"/>
  <c r="D1754" i="3" s="1"/>
  <c r="C1755" i="3"/>
  <c r="D1755" i="3" s="1"/>
  <c r="C1756" i="3"/>
  <c r="D1756" i="3" s="1"/>
  <c r="C1757" i="3"/>
  <c r="D1757" i="3" s="1"/>
  <c r="C1758" i="3"/>
  <c r="D1758" i="3" s="1"/>
  <c r="C1759" i="3"/>
  <c r="D1759" i="3" s="1"/>
  <c r="C1760" i="3"/>
  <c r="D1760" i="3" s="1"/>
  <c r="C1761" i="3"/>
  <c r="D1761" i="3" s="1"/>
  <c r="C1762" i="3"/>
  <c r="D1762" i="3" s="1"/>
  <c r="C1763" i="3"/>
  <c r="D1763" i="3" s="1"/>
  <c r="C1764" i="3"/>
  <c r="D1764" i="3" s="1"/>
  <c r="C1765" i="3"/>
  <c r="D1765" i="3" s="1"/>
  <c r="C1766" i="3"/>
  <c r="D1766" i="3" s="1"/>
  <c r="C1767" i="3"/>
  <c r="D1767" i="3" s="1"/>
  <c r="C1768" i="3"/>
  <c r="D1768" i="3" s="1"/>
  <c r="C1769" i="3"/>
  <c r="D1769" i="3" s="1"/>
  <c r="C1770" i="3"/>
  <c r="D1770" i="3" s="1"/>
  <c r="C1771" i="3"/>
  <c r="D1771" i="3" s="1"/>
  <c r="C1772" i="3"/>
  <c r="D1772" i="3" s="1"/>
  <c r="C1773" i="3"/>
  <c r="D1773" i="3" s="1"/>
  <c r="C1774" i="3"/>
  <c r="D1774" i="3" s="1"/>
  <c r="C1775" i="3"/>
  <c r="D1775" i="3" s="1"/>
  <c r="C1776" i="3"/>
  <c r="D1776" i="3" s="1"/>
  <c r="C1777" i="3"/>
  <c r="D1777" i="3" s="1"/>
  <c r="C1778" i="3"/>
  <c r="D1778" i="3" s="1"/>
  <c r="C1779" i="3"/>
  <c r="D1779" i="3" s="1"/>
  <c r="C1780" i="3"/>
  <c r="D1780" i="3" s="1"/>
  <c r="C1781" i="3"/>
  <c r="D1781" i="3" s="1"/>
  <c r="C1782" i="3"/>
  <c r="D1782" i="3" s="1"/>
  <c r="C1783" i="3"/>
  <c r="D1783" i="3" s="1"/>
  <c r="C1784" i="3"/>
  <c r="D1784" i="3" s="1"/>
  <c r="C1785" i="3"/>
  <c r="D1785" i="3" s="1"/>
  <c r="C1786" i="3"/>
  <c r="D1786" i="3" s="1"/>
  <c r="C1787" i="3"/>
  <c r="D1787" i="3" s="1"/>
  <c r="C1788" i="3"/>
  <c r="D1788" i="3" s="1"/>
  <c r="C1789" i="3"/>
  <c r="D1789" i="3" s="1"/>
  <c r="C1790" i="3"/>
  <c r="D1790" i="3" s="1"/>
  <c r="C1791" i="3"/>
  <c r="D1791" i="3" s="1"/>
  <c r="C1792" i="3"/>
  <c r="D1792" i="3" s="1"/>
  <c r="C1793" i="3"/>
  <c r="D1793" i="3" s="1"/>
  <c r="C1794" i="3"/>
  <c r="D1794" i="3" s="1"/>
  <c r="C1795" i="3"/>
  <c r="D1795" i="3" s="1"/>
  <c r="C1796" i="3"/>
  <c r="D1796" i="3" s="1"/>
  <c r="C1797" i="3"/>
  <c r="D1797" i="3" s="1"/>
  <c r="C1798" i="3"/>
  <c r="D1798" i="3" s="1"/>
  <c r="C1799" i="3"/>
  <c r="D1799" i="3" s="1"/>
  <c r="C1800" i="3"/>
  <c r="D1800" i="3" s="1"/>
  <c r="C1801" i="3"/>
  <c r="D1801" i="3" s="1"/>
  <c r="C1802" i="3"/>
  <c r="D1802" i="3" s="1"/>
  <c r="C1803" i="3"/>
  <c r="D1803" i="3" s="1"/>
  <c r="C1804" i="3"/>
  <c r="D1804" i="3" s="1"/>
  <c r="C1805" i="3"/>
  <c r="D1805" i="3" s="1"/>
  <c r="C1806" i="3"/>
  <c r="D1806" i="3" s="1"/>
  <c r="C1807" i="3"/>
  <c r="D1807" i="3" s="1"/>
  <c r="C1808" i="3"/>
  <c r="D1808" i="3" s="1"/>
  <c r="C1809" i="3"/>
  <c r="D1809" i="3" s="1"/>
  <c r="C1810" i="3"/>
  <c r="D1810" i="3" s="1"/>
  <c r="C1811" i="3"/>
  <c r="D1811" i="3" s="1"/>
  <c r="C1812" i="3"/>
  <c r="D1812" i="3" s="1"/>
  <c r="C1813" i="3"/>
  <c r="D1813" i="3" s="1"/>
  <c r="C1814" i="3"/>
  <c r="D1814" i="3" s="1"/>
  <c r="C1815" i="3"/>
  <c r="D1815" i="3" s="1"/>
  <c r="C1816" i="3"/>
  <c r="D1816" i="3" s="1"/>
  <c r="C1817" i="3"/>
  <c r="D1817" i="3" s="1"/>
  <c r="C1818" i="3"/>
  <c r="D1818" i="3" s="1"/>
  <c r="C1819" i="3"/>
  <c r="D1819" i="3" s="1"/>
  <c r="C1820" i="3"/>
  <c r="D1820" i="3" s="1"/>
  <c r="C1821" i="3"/>
  <c r="D1821" i="3" s="1"/>
  <c r="C1822" i="3"/>
  <c r="D1822" i="3" s="1"/>
  <c r="C1823" i="3"/>
  <c r="D1823" i="3" s="1"/>
  <c r="C1824" i="3"/>
  <c r="D1824" i="3" s="1"/>
  <c r="C1825" i="3"/>
  <c r="D1825" i="3" s="1"/>
  <c r="C1826" i="3"/>
  <c r="D1826" i="3" s="1"/>
  <c r="C1827" i="3"/>
  <c r="D1827" i="3" s="1"/>
  <c r="C1828" i="3"/>
  <c r="D1828" i="3" s="1"/>
  <c r="C1829" i="3"/>
  <c r="D1829" i="3" s="1"/>
  <c r="C1830" i="3"/>
  <c r="D1830" i="3" s="1"/>
  <c r="C1831" i="3"/>
  <c r="D1831" i="3" s="1"/>
  <c r="C1832" i="3"/>
  <c r="D1832" i="3" s="1"/>
  <c r="C1833" i="3"/>
  <c r="D1833" i="3" s="1"/>
  <c r="C1834" i="3"/>
  <c r="D1834" i="3" s="1"/>
  <c r="C1835" i="3"/>
  <c r="D1835" i="3" s="1"/>
  <c r="C1836" i="3"/>
  <c r="D1836" i="3" s="1"/>
  <c r="C1837" i="3"/>
  <c r="D1837" i="3" s="1"/>
  <c r="C1838" i="3"/>
  <c r="D1838" i="3" s="1"/>
  <c r="C1839" i="3"/>
  <c r="D1839" i="3" s="1"/>
  <c r="C1840" i="3"/>
  <c r="D1840" i="3" s="1"/>
  <c r="C1841" i="3"/>
  <c r="D1841" i="3" s="1"/>
  <c r="C1842" i="3"/>
  <c r="D1842" i="3" s="1"/>
  <c r="C1843" i="3"/>
  <c r="D1843" i="3" s="1"/>
  <c r="C1844" i="3"/>
  <c r="D1844" i="3" s="1"/>
  <c r="C1845" i="3"/>
  <c r="D1845" i="3" s="1"/>
  <c r="C1846" i="3"/>
  <c r="D1846" i="3" s="1"/>
  <c r="C1847" i="3"/>
  <c r="D1847" i="3" s="1"/>
  <c r="C1848" i="3"/>
  <c r="D1848" i="3" s="1"/>
  <c r="C1849" i="3"/>
  <c r="D1849" i="3" s="1"/>
  <c r="C1850" i="3"/>
  <c r="D1850" i="3" s="1"/>
  <c r="C1851" i="3"/>
  <c r="D1851" i="3" s="1"/>
  <c r="C1852" i="3"/>
  <c r="D1852" i="3" s="1"/>
  <c r="C1853" i="3"/>
  <c r="D1853" i="3" s="1"/>
  <c r="C1854" i="3"/>
  <c r="D1854" i="3" s="1"/>
  <c r="C1855" i="3"/>
  <c r="D1855" i="3" s="1"/>
  <c r="C1856" i="3"/>
  <c r="D1856" i="3" s="1"/>
  <c r="C1857" i="3"/>
  <c r="D1857" i="3" s="1"/>
  <c r="C1858" i="3"/>
  <c r="D1858" i="3" s="1"/>
  <c r="C1859" i="3"/>
  <c r="D1859" i="3" s="1"/>
  <c r="C1860" i="3"/>
  <c r="D1860" i="3" s="1"/>
  <c r="C1861" i="3"/>
  <c r="D1861" i="3" s="1"/>
  <c r="C1862" i="3"/>
  <c r="D1862" i="3" s="1"/>
  <c r="C1863" i="3"/>
  <c r="D1863" i="3" s="1"/>
  <c r="C1864" i="3"/>
  <c r="D1864" i="3" s="1"/>
  <c r="C1865" i="3"/>
  <c r="D1865" i="3" s="1"/>
  <c r="C1866" i="3"/>
  <c r="D1866" i="3" s="1"/>
  <c r="C1867" i="3"/>
  <c r="D1867" i="3" s="1"/>
  <c r="C1868" i="3"/>
  <c r="D1868" i="3" s="1"/>
  <c r="C1869" i="3"/>
  <c r="D1869" i="3" s="1"/>
  <c r="C1870" i="3"/>
  <c r="D1870" i="3" s="1"/>
  <c r="C1871" i="3"/>
  <c r="D1871" i="3" s="1"/>
  <c r="C1872" i="3"/>
  <c r="D1872" i="3" s="1"/>
  <c r="C1873" i="3"/>
  <c r="D1873" i="3" s="1"/>
  <c r="C1874" i="3"/>
  <c r="D1874" i="3" s="1"/>
  <c r="C1875" i="3"/>
  <c r="D1875" i="3" s="1"/>
  <c r="C1876" i="3"/>
  <c r="D1876" i="3" s="1"/>
  <c r="C1877" i="3"/>
  <c r="D1877" i="3" s="1"/>
  <c r="C1878" i="3"/>
  <c r="D1878" i="3" s="1"/>
  <c r="C1879" i="3"/>
  <c r="D1879" i="3" s="1"/>
  <c r="C1880" i="3"/>
  <c r="D1880" i="3" s="1"/>
  <c r="C1881" i="3"/>
  <c r="D1881" i="3" s="1"/>
  <c r="C1882" i="3"/>
  <c r="D1882" i="3" s="1"/>
  <c r="C1883" i="3"/>
  <c r="D1883" i="3" s="1"/>
  <c r="C1884" i="3"/>
  <c r="D1884" i="3" s="1"/>
  <c r="C1885" i="3"/>
  <c r="D1885" i="3" s="1"/>
  <c r="C1886" i="3"/>
  <c r="D1886" i="3" s="1"/>
  <c r="C1887" i="3"/>
  <c r="D1887" i="3" s="1"/>
  <c r="C1888" i="3"/>
  <c r="D1888" i="3" s="1"/>
  <c r="C1889" i="3"/>
  <c r="D1889" i="3" s="1"/>
  <c r="C1890" i="3"/>
  <c r="D1890" i="3" s="1"/>
  <c r="C1891" i="3"/>
  <c r="D1891" i="3" s="1"/>
  <c r="C1892" i="3"/>
  <c r="D1892" i="3" s="1"/>
  <c r="C1893" i="3"/>
  <c r="D1893" i="3" s="1"/>
  <c r="C1894" i="3"/>
  <c r="D1894" i="3" s="1"/>
  <c r="C1895" i="3"/>
  <c r="D1895" i="3" s="1"/>
  <c r="C1896" i="3"/>
  <c r="D1896" i="3" s="1"/>
  <c r="C1897" i="3"/>
  <c r="D1897" i="3" s="1"/>
  <c r="C1898" i="3"/>
  <c r="D1898" i="3" s="1"/>
  <c r="C1899" i="3"/>
  <c r="D1899" i="3" s="1"/>
  <c r="C1900" i="3"/>
  <c r="D1900" i="3" s="1"/>
  <c r="C1901" i="3"/>
  <c r="D1901" i="3" s="1"/>
  <c r="C1902" i="3"/>
  <c r="D1902" i="3" s="1"/>
  <c r="C1903" i="3"/>
  <c r="D1903" i="3" s="1"/>
  <c r="C1904" i="3"/>
  <c r="D1904" i="3" s="1"/>
  <c r="C1905" i="3"/>
  <c r="D1905" i="3" s="1"/>
  <c r="C1906" i="3"/>
  <c r="D1906" i="3" s="1"/>
  <c r="C1907" i="3"/>
  <c r="D1907" i="3" s="1"/>
  <c r="C1908" i="3"/>
  <c r="D1908" i="3" s="1"/>
  <c r="C1909" i="3"/>
  <c r="D1909" i="3" s="1"/>
  <c r="C1910" i="3"/>
  <c r="D1910" i="3" s="1"/>
  <c r="C1911" i="3"/>
  <c r="D1911" i="3" s="1"/>
  <c r="C1912" i="3"/>
  <c r="D1912" i="3" s="1"/>
  <c r="C1913" i="3"/>
  <c r="D1913" i="3" s="1"/>
  <c r="C1914" i="3"/>
  <c r="D1914" i="3" s="1"/>
  <c r="C1915" i="3"/>
  <c r="D1915" i="3" s="1"/>
  <c r="C1916" i="3"/>
  <c r="D1916" i="3" s="1"/>
  <c r="C1917" i="3"/>
  <c r="D1917" i="3" s="1"/>
  <c r="C1918" i="3"/>
  <c r="D1918" i="3" s="1"/>
  <c r="C1919" i="3"/>
  <c r="D1919" i="3" s="1"/>
  <c r="C1920" i="3"/>
  <c r="D1920" i="3" s="1"/>
  <c r="C1921" i="3"/>
  <c r="D1921" i="3" s="1"/>
  <c r="C1922" i="3"/>
  <c r="D1922" i="3" s="1"/>
  <c r="C1923" i="3"/>
  <c r="D1923" i="3" s="1"/>
  <c r="C1924" i="3"/>
  <c r="D1924" i="3" s="1"/>
  <c r="C1925" i="3"/>
  <c r="D1925" i="3" s="1"/>
  <c r="C1926" i="3"/>
  <c r="D1926" i="3" s="1"/>
  <c r="C1927" i="3"/>
  <c r="D1927" i="3" s="1"/>
  <c r="C1928" i="3"/>
  <c r="D1928" i="3" s="1"/>
  <c r="C1929" i="3"/>
  <c r="D1929" i="3" s="1"/>
  <c r="C1930" i="3"/>
  <c r="D1930" i="3" s="1"/>
  <c r="C1931" i="3"/>
  <c r="D1931" i="3" s="1"/>
  <c r="C1932" i="3"/>
  <c r="D1932" i="3" s="1"/>
  <c r="C1933" i="3"/>
  <c r="D1933" i="3" s="1"/>
  <c r="C1934" i="3"/>
  <c r="D1934" i="3" s="1"/>
  <c r="C1935" i="3"/>
  <c r="D1935" i="3" s="1"/>
  <c r="C1936" i="3"/>
  <c r="D1936" i="3" s="1"/>
  <c r="C1937" i="3"/>
  <c r="D1937" i="3" s="1"/>
  <c r="C1938" i="3"/>
  <c r="D1938" i="3" s="1"/>
  <c r="C1939" i="3"/>
  <c r="D1939" i="3" s="1"/>
  <c r="C1940" i="3"/>
  <c r="D1940" i="3" s="1"/>
  <c r="C1941" i="3"/>
  <c r="D1941" i="3" s="1"/>
  <c r="C1942" i="3"/>
  <c r="D1942" i="3" s="1"/>
  <c r="C1943" i="3"/>
  <c r="D1943" i="3" s="1"/>
  <c r="C1944" i="3"/>
  <c r="D1944" i="3" s="1"/>
  <c r="C1945" i="3"/>
  <c r="D1945" i="3" s="1"/>
  <c r="C1946" i="3"/>
  <c r="D1946" i="3" s="1"/>
  <c r="C1947" i="3"/>
  <c r="D1947" i="3" s="1"/>
  <c r="C1948" i="3"/>
  <c r="D1948" i="3" s="1"/>
  <c r="C1949" i="3"/>
  <c r="D1949" i="3" s="1"/>
  <c r="C1950" i="3"/>
  <c r="D1950" i="3" s="1"/>
  <c r="C1951" i="3"/>
  <c r="D1951" i="3" s="1"/>
  <c r="C1952" i="3"/>
  <c r="D1952" i="3" s="1"/>
  <c r="C1953" i="3"/>
  <c r="D1953" i="3" s="1"/>
  <c r="C1954" i="3"/>
  <c r="D1954" i="3" s="1"/>
  <c r="C1955" i="3"/>
  <c r="D1955" i="3" s="1"/>
  <c r="C1956" i="3"/>
  <c r="D1956" i="3" s="1"/>
  <c r="C1957" i="3"/>
  <c r="D1957" i="3" s="1"/>
  <c r="C1958" i="3"/>
  <c r="D1958" i="3" s="1"/>
  <c r="C1959" i="3"/>
  <c r="D1959" i="3" s="1"/>
  <c r="C1960" i="3"/>
  <c r="D1960" i="3" s="1"/>
  <c r="C1961" i="3"/>
  <c r="D1961" i="3" s="1"/>
  <c r="C1962" i="3"/>
  <c r="D1962" i="3" s="1"/>
  <c r="C1963" i="3"/>
  <c r="D1963" i="3" s="1"/>
  <c r="C1964" i="3"/>
  <c r="D1964" i="3" s="1"/>
  <c r="C1965" i="3"/>
  <c r="D1965" i="3" s="1"/>
  <c r="C1966" i="3"/>
  <c r="D1966" i="3" s="1"/>
  <c r="C1967" i="3"/>
  <c r="D1967" i="3" s="1"/>
  <c r="C1968" i="3"/>
  <c r="D1968" i="3" s="1"/>
  <c r="C1969" i="3"/>
  <c r="D1969" i="3" s="1"/>
  <c r="C1970" i="3"/>
  <c r="D1970" i="3" s="1"/>
  <c r="C1971" i="3"/>
  <c r="D1971" i="3" s="1"/>
  <c r="C1972" i="3"/>
  <c r="D1972" i="3" s="1"/>
  <c r="C1973" i="3"/>
  <c r="D1973" i="3" s="1"/>
  <c r="C1974" i="3"/>
  <c r="D1974" i="3" s="1"/>
  <c r="C1975" i="3"/>
  <c r="D1975" i="3" s="1"/>
  <c r="C1976" i="3"/>
  <c r="D1976" i="3" s="1"/>
  <c r="C1977" i="3"/>
  <c r="D1977" i="3" s="1"/>
  <c r="C1978" i="3"/>
  <c r="D1978" i="3" s="1"/>
  <c r="C1979" i="3"/>
  <c r="D1979" i="3" s="1"/>
  <c r="C1980" i="3"/>
  <c r="D1980" i="3" s="1"/>
  <c r="C1981" i="3"/>
  <c r="D1981" i="3" s="1"/>
  <c r="C1982" i="3"/>
  <c r="D1982" i="3" s="1"/>
  <c r="C1983" i="3"/>
  <c r="D1983" i="3" s="1"/>
  <c r="C1984" i="3"/>
  <c r="D1984" i="3" s="1"/>
  <c r="C1985" i="3"/>
  <c r="D1985" i="3" s="1"/>
  <c r="C1986" i="3"/>
  <c r="D1986" i="3" s="1"/>
  <c r="C1987" i="3"/>
  <c r="D1987" i="3" s="1"/>
  <c r="C1988" i="3"/>
  <c r="D1988" i="3" s="1"/>
  <c r="C1989" i="3"/>
  <c r="D1989" i="3" s="1"/>
  <c r="C1990" i="3"/>
  <c r="D1990" i="3" s="1"/>
  <c r="C1991" i="3"/>
  <c r="D1991" i="3" s="1"/>
  <c r="C1992" i="3"/>
  <c r="D1992" i="3" s="1"/>
  <c r="C1993" i="3"/>
  <c r="D1993" i="3" s="1"/>
  <c r="C1994" i="3"/>
  <c r="D1994" i="3" s="1"/>
  <c r="C1995" i="3"/>
  <c r="D1995" i="3" s="1"/>
  <c r="C1996" i="3"/>
  <c r="D1996" i="3" s="1"/>
  <c r="C1997" i="3"/>
  <c r="D1997" i="3" s="1"/>
  <c r="C1998" i="3"/>
  <c r="D1998" i="3" s="1"/>
  <c r="C1999" i="3"/>
  <c r="D1999" i="3" s="1"/>
  <c r="C2000" i="3"/>
  <c r="D2000" i="3" s="1"/>
  <c r="C2001" i="3"/>
  <c r="D2001" i="3" s="1"/>
  <c r="C2002" i="3"/>
  <c r="D2002" i="3" s="1"/>
  <c r="C2003" i="3"/>
  <c r="D2003" i="3" s="1"/>
  <c r="C2004" i="3"/>
  <c r="D2004" i="3" s="1"/>
  <c r="C2005" i="3"/>
  <c r="D2005" i="3" s="1"/>
  <c r="C2006" i="3"/>
  <c r="D2006" i="3" s="1"/>
  <c r="C2007" i="3"/>
  <c r="D2007" i="3" s="1"/>
  <c r="C2008" i="3"/>
  <c r="D2008" i="3" s="1"/>
  <c r="C2009" i="3"/>
  <c r="D2009" i="3" s="1"/>
  <c r="C2010" i="3"/>
  <c r="D2010" i="3" s="1"/>
  <c r="C2011" i="3"/>
  <c r="D2011" i="3" s="1"/>
  <c r="C2012" i="3"/>
  <c r="D2012" i="3" s="1"/>
  <c r="C2013" i="3"/>
  <c r="D2013" i="3" s="1"/>
  <c r="C2014" i="3"/>
  <c r="D2014" i="3" s="1"/>
  <c r="C2015" i="3"/>
  <c r="D2015" i="3" s="1"/>
  <c r="C2016" i="3"/>
  <c r="D2016" i="3" s="1"/>
  <c r="C2017" i="3"/>
  <c r="D2017" i="3" s="1"/>
  <c r="C2018" i="3"/>
  <c r="D2018" i="3" s="1"/>
  <c r="C2019" i="3"/>
  <c r="D2019" i="3" s="1"/>
  <c r="C2020" i="3"/>
  <c r="D2020" i="3" s="1"/>
  <c r="C2021" i="3"/>
  <c r="D2021" i="3" s="1"/>
  <c r="C2022" i="3"/>
  <c r="D2022" i="3" s="1"/>
  <c r="C2023" i="3"/>
  <c r="D2023" i="3" s="1"/>
  <c r="C2024" i="3"/>
  <c r="D2024" i="3" s="1"/>
  <c r="C2025" i="3"/>
  <c r="D2025" i="3" s="1"/>
  <c r="C2026" i="3"/>
  <c r="D2026" i="3" s="1"/>
  <c r="C2027" i="3"/>
  <c r="D2027" i="3" s="1"/>
  <c r="C2028" i="3"/>
  <c r="D2028" i="3" s="1"/>
  <c r="C2029" i="3"/>
  <c r="D2029" i="3" s="1"/>
  <c r="C2030" i="3"/>
  <c r="D2030" i="3" s="1"/>
  <c r="C2031" i="3"/>
  <c r="D2031" i="3" s="1"/>
  <c r="C2032" i="3"/>
  <c r="D2032" i="3" s="1"/>
  <c r="C2033" i="3"/>
  <c r="D2033" i="3" s="1"/>
  <c r="C2034" i="3"/>
  <c r="D2034" i="3" s="1"/>
  <c r="C2035" i="3"/>
  <c r="D2035" i="3" s="1"/>
  <c r="C2036" i="3"/>
  <c r="D2036" i="3" s="1"/>
  <c r="C2037" i="3"/>
  <c r="D2037" i="3" s="1"/>
  <c r="C2038" i="3"/>
  <c r="D2038" i="3" s="1"/>
  <c r="C2039" i="3"/>
  <c r="D2039" i="3" s="1"/>
  <c r="C2040" i="3"/>
  <c r="D2040" i="3" s="1"/>
  <c r="C2041" i="3"/>
  <c r="D2041" i="3" s="1"/>
  <c r="C2042" i="3"/>
  <c r="D2042" i="3" s="1"/>
  <c r="C2043" i="3"/>
  <c r="D2043" i="3" s="1"/>
  <c r="C2044" i="3"/>
  <c r="D2044" i="3" s="1"/>
  <c r="C2045" i="3"/>
  <c r="D2045" i="3" s="1"/>
  <c r="C2046" i="3"/>
  <c r="D2046" i="3" s="1"/>
  <c r="C2047" i="3"/>
  <c r="D2047" i="3" s="1"/>
  <c r="C2048" i="3"/>
  <c r="D2048" i="3" s="1"/>
  <c r="C2049" i="3"/>
  <c r="D2049" i="3" s="1"/>
  <c r="C2050" i="3"/>
  <c r="D2050" i="3" s="1"/>
  <c r="C2051" i="3"/>
  <c r="D2051" i="3" s="1"/>
  <c r="C2052" i="3"/>
  <c r="D2052" i="3" s="1"/>
  <c r="C2053" i="3"/>
  <c r="D2053" i="3" s="1"/>
  <c r="C2054" i="3"/>
  <c r="D2054" i="3" s="1"/>
  <c r="C2055" i="3"/>
  <c r="D2055" i="3" s="1"/>
  <c r="C2056" i="3"/>
  <c r="D2056" i="3" s="1"/>
  <c r="C2057" i="3"/>
  <c r="D2057" i="3" s="1"/>
  <c r="C2058" i="3"/>
  <c r="D2058" i="3" s="1"/>
  <c r="C2059" i="3"/>
  <c r="D2059" i="3" s="1"/>
  <c r="C2060" i="3"/>
  <c r="D2060" i="3" s="1"/>
  <c r="C2061" i="3"/>
  <c r="D2061" i="3" s="1"/>
  <c r="C2062" i="3"/>
  <c r="D2062" i="3" s="1"/>
  <c r="C2063" i="3"/>
  <c r="D2063" i="3" s="1"/>
  <c r="C2064" i="3"/>
  <c r="D2064" i="3" s="1"/>
  <c r="C2065" i="3"/>
  <c r="D2065" i="3" s="1"/>
  <c r="C2066" i="3"/>
  <c r="D2066" i="3" s="1"/>
  <c r="C2067" i="3"/>
  <c r="D2067" i="3" s="1"/>
  <c r="C2068" i="3"/>
  <c r="D2068" i="3" s="1"/>
  <c r="C2069" i="3"/>
  <c r="D2069" i="3" s="1"/>
  <c r="C2070" i="3"/>
  <c r="D2070" i="3" s="1"/>
  <c r="C2071" i="3"/>
  <c r="D2071" i="3" s="1"/>
  <c r="C2072" i="3"/>
  <c r="D2072" i="3" s="1"/>
  <c r="C2073" i="3"/>
  <c r="D2073" i="3" s="1"/>
  <c r="C2074" i="3"/>
  <c r="D2074" i="3" s="1"/>
  <c r="C2075" i="3"/>
  <c r="D2075" i="3" s="1"/>
  <c r="C2076" i="3"/>
  <c r="D2076" i="3" s="1"/>
  <c r="C2077" i="3"/>
  <c r="D2077" i="3" s="1"/>
  <c r="C2078" i="3"/>
  <c r="D2078" i="3" s="1"/>
  <c r="C2079" i="3"/>
  <c r="D2079" i="3" s="1"/>
  <c r="C2080" i="3"/>
  <c r="D2080" i="3" s="1"/>
  <c r="C2081" i="3"/>
  <c r="D2081" i="3" s="1"/>
  <c r="C2082" i="3"/>
  <c r="D2082" i="3" s="1"/>
  <c r="C2083" i="3"/>
  <c r="D2083" i="3" s="1"/>
  <c r="C2084" i="3"/>
  <c r="D2084" i="3" s="1"/>
  <c r="C2085" i="3"/>
  <c r="D2085" i="3" s="1"/>
  <c r="C2086" i="3"/>
  <c r="D2086" i="3" s="1"/>
  <c r="C2087" i="3"/>
  <c r="D2087" i="3" s="1"/>
  <c r="C2088" i="3"/>
  <c r="D2088" i="3" s="1"/>
  <c r="C2089" i="3"/>
  <c r="D2089" i="3" s="1"/>
  <c r="C2090" i="3"/>
  <c r="D2090" i="3" s="1"/>
  <c r="C2091" i="3"/>
  <c r="D2091" i="3" s="1"/>
  <c r="C2092" i="3"/>
  <c r="D2092" i="3" s="1"/>
  <c r="C2093" i="3"/>
  <c r="D2093" i="3" s="1"/>
  <c r="C2094" i="3"/>
  <c r="D2094" i="3" s="1"/>
  <c r="C2095" i="3"/>
  <c r="D2095" i="3" s="1"/>
  <c r="C2096" i="3"/>
  <c r="D2096" i="3" s="1"/>
  <c r="C2097" i="3"/>
  <c r="D2097" i="3" s="1"/>
  <c r="C2098" i="3"/>
  <c r="D2098" i="3" s="1"/>
  <c r="C2099" i="3"/>
  <c r="D2099" i="3" s="1"/>
  <c r="C2100" i="3"/>
  <c r="D2100" i="3" s="1"/>
  <c r="C2101" i="3"/>
  <c r="D2101" i="3" s="1"/>
  <c r="C2102" i="3"/>
  <c r="D2102" i="3" s="1"/>
  <c r="C2103" i="3"/>
  <c r="D2103" i="3" s="1"/>
  <c r="C2104" i="3"/>
  <c r="D2104" i="3" s="1"/>
  <c r="C2105" i="3"/>
  <c r="D2105" i="3" s="1"/>
  <c r="C2106" i="3"/>
  <c r="D2106" i="3" s="1"/>
  <c r="C2107" i="3"/>
  <c r="D2107" i="3" s="1"/>
  <c r="C2108" i="3"/>
  <c r="D2108" i="3" s="1"/>
  <c r="C2109" i="3"/>
  <c r="D2109" i="3" s="1"/>
  <c r="C2110" i="3"/>
  <c r="D2110" i="3" s="1"/>
  <c r="C2111" i="3"/>
  <c r="D2111" i="3" s="1"/>
  <c r="C2112" i="3"/>
  <c r="D2112" i="3" s="1"/>
  <c r="C2113" i="3"/>
  <c r="D2113" i="3" s="1"/>
  <c r="C2114" i="3"/>
  <c r="D2114" i="3" s="1"/>
  <c r="C2115" i="3"/>
  <c r="D2115" i="3" s="1"/>
  <c r="C2116" i="3"/>
  <c r="D2116" i="3" s="1"/>
  <c r="C2117" i="3"/>
  <c r="D2117" i="3" s="1"/>
  <c r="C2118" i="3"/>
  <c r="D2118" i="3" s="1"/>
  <c r="C2119" i="3"/>
  <c r="D2119" i="3" s="1"/>
  <c r="C2120" i="3"/>
  <c r="D2120" i="3" s="1"/>
  <c r="C2121" i="3"/>
  <c r="D2121" i="3" s="1"/>
  <c r="C2122" i="3"/>
  <c r="D2122" i="3" s="1"/>
  <c r="C2123" i="3"/>
  <c r="D2123" i="3" s="1"/>
  <c r="C2124" i="3"/>
  <c r="D2124" i="3" s="1"/>
  <c r="C2125" i="3"/>
  <c r="D2125" i="3" s="1"/>
  <c r="C2126" i="3"/>
  <c r="D2126" i="3" s="1"/>
  <c r="C2127" i="3"/>
  <c r="D2127" i="3" s="1"/>
  <c r="C2128" i="3"/>
  <c r="D2128" i="3" s="1"/>
  <c r="C2129" i="3"/>
  <c r="D2129" i="3" s="1"/>
  <c r="C2130" i="3"/>
  <c r="D2130" i="3" s="1"/>
  <c r="C2131" i="3"/>
  <c r="D2131" i="3" s="1"/>
  <c r="C2132" i="3"/>
  <c r="D2132" i="3" s="1"/>
  <c r="C2133" i="3"/>
  <c r="D2133" i="3" s="1"/>
  <c r="C2134" i="3"/>
  <c r="D2134" i="3" s="1"/>
  <c r="C2135" i="3"/>
  <c r="D2135" i="3" s="1"/>
  <c r="C2136" i="3"/>
  <c r="D2136" i="3" s="1"/>
  <c r="C2137" i="3"/>
  <c r="D2137" i="3" s="1"/>
  <c r="C2138" i="3"/>
  <c r="D2138" i="3" s="1"/>
  <c r="C2139" i="3"/>
  <c r="D2139" i="3" s="1"/>
  <c r="C2140" i="3"/>
  <c r="D2140" i="3" s="1"/>
  <c r="C2141" i="3"/>
  <c r="D2141" i="3" s="1"/>
  <c r="C2142" i="3"/>
  <c r="D2142" i="3" s="1"/>
  <c r="C2143" i="3"/>
  <c r="D2143" i="3" s="1"/>
  <c r="C2144" i="3"/>
  <c r="D2144" i="3" s="1"/>
  <c r="C2145" i="3"/>
  <c r="D2145" i="3" s="1"/>
  <c r="C2146" i="3"/>
  <c r="D2146" i="3" s="1"/>
  <c r="C2147" i="3"/>
  <c r="D2147" i="3" s="1"/>
  <c r="C2148" i="3"/>
  <c r="D2148" i="3" s="1"/>
  <c r="C2149" i="3"/>
  <c r="D2149" i="3" s="1"/>
  <c r="C2150" i="3"/>
  <c r="D2150" i="3" s="1"/>
  <c r="C2151" i="3"/>
  <c r="D2151" i="3" s="1"/>
  <c r="C2152" i="3"/>
  <c r="D2152" i="3" s="1"/>
  <c r="C2153" i="3"/>
  <c r="D2153" i="3" s="1"/>
  <c r="C2154" i="3"/>
  <c r="D2154" i="3" s="1"/>
  <c r="C2155" i="3"/>
  <c r="D2155" i="3" s="1"/>
  <c r="C2156" i="3"/>
  <c r="D2156" i="3" s="1"/>
  <c r="C2157" i="3"/>
  <c r="D2157" i="3" s="1"/>
  <c r="C2158" i="3"/>
  <c r="D2158" i="3" s="1"/>
  <c r="C2159" i="3"/>
  <c r="D2159" i="3" s="1"/>
  <c r="C2160" i="3"/>
  <c r="D2160" i="3" s="1"/>
  <c r="C2161" i="3"/>
  <c r="D2161" i="3" s="1"/>
  <c r="C2162" i="3"/>
  <c r="D2162" i="3" s="1"/>
  <c r="C2163" i="3"/>
  <c r="D2163" i="3" s="1"/>
  <c r="C2164" i="3"/>
  <c r="D2164" i="3" s="1"/>
  <c r="C2165" i="3"/>
  <c r="D2165" i="3" s="1"/>
  <c r="C2166" i="3"/>
  <c r="D2166" i="3" s="1"/>
  <c r="C2167" i="3"/>
  <c r="D2167" i="3" s="1"/>
  <c r="C2168" i="3"/>
  <c r="D2168" i="3" s="1"/>
  <c r="C2169" i="3"/>
  <c r="D2169" i="3" s="1"/>
  <c r="C2170" i="3"/>
  <c r="D2170" i="3" s="1"/>
  <c r="C2171" i="3"/>
  <c r="D2171" i="3" s="1"/>
  <c r="C2172" i="3"/>
  <c r="D2172" i="3" s="1"/>
  <c r="C2173" i="3"/>
  <c r="D2173" i="3" s="1"/>
  <c r="C2174" i="3"/>
  <c r="D2174" i="3" s="1"/>
  <c r="C2175" i="3"/>
  <c r="D2175" i="3" s="1"/>
  <c r="C2176" i="3"/>
  <c r="D2176" i="3" s="1"/>
  <c r="C2177" i="3"/>
  <c r="D2177" i="3" s="1"/>
  <c r="C2178" i="3"/>
  <c r="D2178" i="3" s="1"/>
  <c r="C2179" i="3"/>
  <c r="D2179" i="3" s="1"/>
  <c r="C2180" i="3"/>
  <c r="D2180" i="3" s="1"/>
  <c r="C2181" i="3"/>
  <c r="D2181" i="3" s="1"/>
  <c r="C2182" i="3"/>
  <c r="D2182" i="3" s="1"/>
  <c r="C2183" i="3"/>
  <c r="D2183" i="3" s="1"/>
  <c r="C2184" i="3"/>
  <c r="D2184" i="3" s="1"/>
  <c r="C2185" i="3"/>
  <c r="D2185" i="3" s="1"/>
  <c r="C2186" i="3"/>
  <c r="D2186" i="3" s="1"/>
  <c r="C2187" i="3"/>
  <c r="D2187" i="3" s="1"/>
  <c r="C2188" i="3"/>
  <c r="D2188" i="3" s="1"/>
  <c r="C2189" i="3"/>
  <c r="D2189" i="3" s="1"/>
  <c r="C2190" i="3"/>
  <c r="D2190" i="3" s="1"/>
  <c r="C2191" i="3"/>
  <c r="D2191" i="3" s="1"/>
  <c r="C2192" i="3"/>
  <c r="D2192" i="3" s="1"/>
  <c r="C2193" i="3"/>
  <c r="D2193" i="3" s="1"/>
  <c r="C2194" i="3"/>
  <c r="D2194" i="3" s="1"/>
  <c r="C2195" i="3"/>
  <c r="D2195" i="3" s="1"/>
  <c r="C2196" i="3"/>
  <c r="D2196" i="3" s="1"/>
  <c r="C2197" i="3"/>
  <c r="D2197" i="3" s="1"/>
  <c r="C2198" i="3"/>
  <c r="D2198" i="3" s="1"/>
  <c r="C2199" i="3"/>
  <c r="D2199" i="3" s="1"/>
  <c r="C2200" i="3"/>
  <c r="D2200" i="3" s="1"/>
  <c r="C2201" i="3"/>
  <c r="D2201" i="3" s="1"/>
  <c r="C2202" i="3"/>
  <c r="D2202" i="3" s="1"/>
  <c r="C2203" i="3"/>
  <c r="D2203" i="3" s="1"/>
  <c r="C2204" i="3"/>
  <c r="D2204" i="3" s="1"/>
  <c r="C2205" i="3"/>
  <c r="D2205" i="3" s="1"/>
  <c r="C2206" i="3"/>
  <c r="D2206" i="3" s="1"/>
  <c r="C2207" i="3"/>
  <c r="D2207" i="3" s="1"/>
  <c r="C2208" i="3"/>
  <c r="D2208" i="3" s="1"/>
  <c r="C2209" i="3"/>
  <c r="D2209" i="3" s="1"/>
  <c r="C2210" i="3"/>
  <c r="D2210" i="3" s="1"/>
  <c r="C2211" i="3"/>
  <c r="D2211" i="3" s="1"/>
  <c r="C2212" i="3"/>
  <c r="D2212" i="3" s="1"/>
  <c r="C2213" i="3"/>
  <c r="D2213" i="3" s="1"/>
  <c r="C2214" i="3"/>
  <c r="D2214" i="3" s="1"/>
  <c r="C2215" i="3"/>
  <c r="D2215" i="3" s="1"/>
  <c r="C2216" i="3"/>
  <c r="D2216" i="3" s="1"/>
  <c r="C2217" i="3"/>
  <c r="D2217" i="3" s="1"/>
  <c r="C2218" i="3"/>
  <c r="D2218" i="3" s="1"/>
  <c r="C2219" i="3"/>
  <c r="D2219" i="3" s="1"/>
  <c r="C2220" i="3"/>
  <c r="D2220" i="3" s="1"/>
  <c r="C2221" i="3"/>
  <c r="D2221" i="3" s="1"/>
  <c r="C2222" i="3"/>
  <c r="D2222" i="3" s="1"/>
  <c r="C2223" i="3"/>
  <c r="D2223" i="3" s="1"/>
  <c r="C2224" i="3"/>
  <c r="D2224" i="3" s="1"/>
  <c r="C2225" i="3"/>
  <c r="D2225" i="3" s="1"/>
  <c r="C2226" i="3"/>
  <c r="D2226" i="3" s="1"/>
  <c r="C2227" i="3"/>
  <c r="D2227" i="3" s="1"/>
  <c r="C2228" i="3"/>
  <c r="D2228" i="3" s="1"/>
  <c r="C2229" i="3"/>
  <c r="D2229" i="3" s="1"/>
  <c r="C2230" i="3"/>
  <c r="D2230" i="3" s="1"/>
  <c r="C2231" i="3"/>
  <c r="D2231" i="3" s="1"/>
  <c r="C2232" i="3"/>
  <c r="D2232" i="3" s="1"/>
  <c r="C2233" i="3"/>
  <c r="D2233" i="3" s="1"/>
  <c r="C2234" i="3"/>
  <c r="D2234" i="3" s="1"/>
  <c r="C2235" i="3"/>
  <c r="D2235" i="3" s="1"/>
  <c r="C2236" i="3"/>
  <c r="D2236" i="3" s="1"/>
  <c r="C2237" i="3"/>
  <c r="D2237" i="3" s="1"/>
  <c r="C2238" i="3"/>
  <c r="D2238" i="3" s="1"/>
  <c r="C2239" i="3"/>
  <c r="D2239" i="3" s="1"/>
  <c r="C2240" i="3"/>
  <c r="D2240" i="3" s="1"/>
  <c r="C2241" i="3"/>
  <c r="D2241" i="3" s="1"/>
  <c r="C2242" i="3"/>
  <c r="D2242" i="3" s="1"/>
  <c r="C2243" i="3"/>
  <c r="D2243" i="3" s="1"/>
  <c r="C2244" i="3"/>
  <c r="D2244" i="3" s="1"/>
  <c r="C2245" i="3"/>
  <c r="D2245" i="3" s="1"/>
  <c r="C2246" i="3"/>
  <c r="D2246" i="3" s="1"/>
  <c r="C2247" i="3"/>
  <c r="D2247" i="3" s="1"/>
  <c r="C2248" i="3"/>
  <c r="D2248" i="3" s="1"/>
  <c r="C2249" i="3"/>
  <c r="D2249" i="3" s="1"/>
  <c r="C2250" i="3"/>
  <c r="D2250" i="3" s="1"/>
  <c r="C2251" i="3"/>
  <c r="D2251" i="3" s="1"/>
  <c r="C2252" i="3"/>
  <c r="D2252" i="3" s="1"/>
  <c r="C2253" i="3"/>
  <c r="D2253" i="3" s="1"/>
  <c r="C2254" i="3"/>
  <c r="D2254" i="3" s="1"/>
  <c r="C2255" i="3"/>
  <c r="D2255" i="3" s="1"/>
  <c r="C2256" i="3"/>
  <c r="D2256" i="3" s="1"/>
  <c r="C2257" i="3"/>
  <c r="D2257" i="3" s="1"/>
  <c r="C2258" i="3"/>
  <c r="D2258" i="3" s="1"/>
  <c r="C2259" i="3"/>
  <c r="D2259" i="3" s="1"/>
  <c r="C2260" i="3"/>
  <c r="D2260" i="3" s="1"/>
  <c r="C2261" i="3"/>
  <c r="D2261" i="3" s="1"/>
  <c r="C2262" i="3"/>
  <c r="D2262" i="3" s="1"/>
  <c r="C2263" i="3"/>
  <c r="D2263" i="3" s="1"/>
  <c r="C2264" i="3"/>
  <c r="D2264" i="3" s="1"/>
  <c r="C2265" i="3"/>
  <c r="D2265" i="3" s="1"/>
  <c r="C2266" i="3"/>
  <c r="D2266" i="3" s="1"/>
  <c r="C2267" i="3"/>
  <c r="D2267" i="3" s="1"/>
  <c r="C2268" i="3"/>
  <c r="D2268" i="3" s="1"/>
  <c r="C2269" i="3"/>
  <c r="D2269" i="3" s="1"/>
  <c r="C2270" i="3"/>
  <c r="D2270" i="3" s="1"/>
  <c r="C2271" i="3"/>
  <c r="D2271" i="3" s="1"/>
  <c r="C2272" i="3"/>
  <c r="D2272" i="3" s="1"/>
  <c r="C2273" i="3"/>
  <c r="D2273" i="3" s="1"/>
  <c r="C2274" i="3"/>
  <c r="D2274" i="3" s="1"/>
  <c r="C2275" i="3"/>
  <c r="D2275" i="3" s="1"/>
  <c r="C2276" i="3"/>
  <c r="D2276" i="3" s="1"/>
  <c r="C2277" i="3"/>
  <c r="D2277" i="3" s="1"/>
  <c r="C2278" i="3"/>
  <c r="D2278" i="3" s="1"/>
  <c r="C2279" i="3"/>
  <c r="D2279" i="3" s="1"/>
  <c r="C2280" i="3"/>
  <c r="D2280" i="3" s="1"/>
  <c r="C2281" i="3"/>
  <c r="D2281" i="3" s="1"/>
  <c r="C2282" i="3"/>
  <c r="D2282" i="3" s="1"/>
  <c r="C2283" i="3"/>
  <c r="D2283" i="3" s="1"/>
  <c r="C2284" i="3"/>
  <c r="D2284" i="3" s="1"/>
  <c r="C2285" i="3"/>
  <c r="D2285" i="3" s="1"/>
  <c r="C2286" i="3"/>
  <c r="D2286" i="3" s="1"/>
  <c r="C2287" i="3"/>
  <c r="D2287" i="3" s="1"/>
  <c r="C2288" i="3"/>
  <c r="D2288" i="3" s="1"/>
  <c r="C2289" i="3"/>
  <c r="D2289" i="3" s="1"/>
  <c r="C2290" i="3"/>
  <c r="D2290" i="3" s="1"/>
  <c r="C2291" i="3"/>
  <c r="D2291" i="3" s="1"/>
  <c r="C2292" i="3"/>
  <c r="D2292" i="3" s="1"/>
  <c r="C2293" i="3"/>
  <c r="D2293" i="3" s="1"/>
  <c r="C2294" i="3"/>
  <c r="D2294" i="3" s="1"/>
  <c r="C2295" i="3"/>
  <c r="D2295" i="3" s="1"/>
  <c r="C2296" i="3"/>
  <c r="D2296" i="3" s="1"/>
  <c r="C2297" i="3"/>
  <c r="D2297" i="3" s="1"/>
  <c r="C2298" i="3"/>
  <c r="D2298" i="3" s="1"/>
  <c r="C2299" i="3"/>
  <c r="D2299" i="3" s="1"/>
  <c r="C2300" i="3"/>
  <c r="D2300" i="3" s="1"/>
  <c r="C2301" i="3"/>
  <c r="D2301" i="3" s="1"/>
  <c r="C2302" i="3"/>
  <c r="D2302" i="3" s="1"/>
  <c r="C2303" i="3"/>
  <c r="D2303" i="3" s="1"/>
  <c r="C2304" i="3"/>
  <c r="D2304" i="3" s="1"/>
  <c r="C2305" i="3"/>
  <c r="D2305" i="3" s="1"/>
  <c r="C2306" i="3"/>
  <c r="D2306" i="3" s="1"/>
  <c r="C2307" i="3"/>
  <c r="D2307" i="3" s="1"/>
  <c r="C2308" i="3"/>
  <c r="D2308" i="3" s="1"/>
  <c r="C2309" i="3"/>
  <c r="D2309" i="3" s="1"/>
  <c r="C2310" i="3"/>
  <c r="D2310" i="3" s="1"/>
  <c r="C2311" i="3"/>
  <c r="D2311" i="3" s="1"/>
  <c r="C2312" i="3"/>
  <c r="D2312" i="3" s="1"/>
  <c r="C2313" i="3"/>
  <c r="D2313" i="3" s="1"/>
  <c r="C2314" i="3"/>
  <c r="D2314" i="3" s="1"/>
  <c r="C2315" i="3"/>
  <c r="D2315" i="3" s="1"/>
  <c r="C2316" i="3"/>
  <c r="D2316" i="3" s="1"/>
  <c r="C2317" i="3"/>
  <c r="D2317" i="3" s="1"/>
  <c r="C2318" i="3"/>
  <c r="D2318" i="3" s="1"/>
  <c r="C2319" i="3"/>
  <c r="D2319" i="3" s="1"/>
  <c r="C2320" i="3"/>
  <c r="D2320" i="3" s="1"/>
  <c r="C2321" i="3"/>
  <c r="D2321" i="3" s="1"/>
  <c r="C2322" i="3"/>
  <c r="D2322" i="3" s="1"/>
  <c r="C2323" i="3"/>
  <c r="D2323" i="3" s="1"/>
  <c r="C2324" i="3"/>
  <c r="D2324" i="3" s="1"/>
  <c r="C2325" i="3"/>
  <c r="D2325" i="3" s="1"/>
  <c r="C2326" i="3"/>
  <c r="D2326" i="3" s="1"/>
  <c r="C2327" i="3"/>
  <c r="D2327" i="3" s="1"/>
  <c r="C2328" i="3"/>
  <c r="D2328" i="3" s="1"/>
  <c r="C2329" i="3"/>
  <c r="D2329" i="3" s="1"/>
  <c r="C2330" i="3"/>
  <c r="D2330" i="3" s="1"/>
  <c r="C2331" i="3"/>
  <c r="D2331" i="3" s="1"/>
  <c r="C2332" i="3"/>
  <c r="D2332" i="3" s="1"/>
  <c r="C2333" i="3"/>
  <c r="D2333" i="3" s="1"/>
  <c r="C2334" i="3"/>
  <c r="D2334" i="3" s="1"/>
  <c r="C2335" i="3"/>
  <c r="D2335" i="3" s="1"/>
  <c r="C2336" i="3"/>
  <c r="D2336" i="3" s="1"/>
  <c r="C2337" i="3"/>
  <c r="D2337" i="3" s="1"/>
  <c r="C2338" i="3"/>
  <c r="D2338" i="3" s="1"/>
  <c r="C2339" i="3"/>
  <c r="D2339" i="3" s="1"/>
  <c r="C2340" i="3"/>
  <c r="D2340" i="3" s="1"/>
  <c r="C2341" i="3"/>
  <c r="D2341" i="3" s="1"/>
  <c r="C2342" i="3"/>
  <c r="D2342" i="3" s="1"/>
  <c r="C2343" i="3"/>
  <c r="D2343" i="3" s="1"/>
  <c r="C2344" i="3"/>
  <c r="D2344" i="3" s="1"/>
  <c r="C2345" i="3"/>
  <c r="D2345" i="3" s="1"/>
  <c r="C2346" i="3"/>
  <c r="D2346" i="3" s="1"/>
  <c r="C2347" i="3"/>
  <c r="D2347" i="3" s="1"/>
  <c r="C2348" i="3"/>
  <c r="D2348" i="3" s="1"/>
  <c r="C2349" i="3"/>
  <c r="D2349" i="3" s="1"/>
  <c r="C2350" i="3"/>
  <c r="D2350" i="3" s="1"/>
  <c r="C2351" i="3"/>
  <c r="D2351" i="3" s="1"/>
  <c r="C2352" i="3"/>
  <c r="D2352" i="3" s="1"/>
  <c r="C2353" i="3"/>
  <c r="D2353" i="3" s="1"/>
  <c r="C2354" i="3"/>
  <c r="D2354" i="3" s="1"/>
  <c r="C2355" i="3"/>
  <c r="D2355" i="3" s="1"/>
  <c r="C2356" i="3"/>
  <c r="D2356" i="3" s="1"/>
  <c r="C2357" i="3"/>
  <c r="D2357" i="3" s="1"/>
  <c r="C2358" i="3"/>
  <c r="D2358" i="3" s="1"/>
  <c r="C2359" i="3"/>
  <c r="D2359" i="3" s="1"/>
  <c r="C2360" i="3"/>
  <c r="D2360" i="3" s="1"/>
  <c r="C2361" i="3"/>
  <c r="D2361" i="3" s="1"/>
  <c r="C2362" i="3"/>
  <c r="D2362" i="3" s="1"/>
  <c r="C2363" i="3"/>
  <c r="D2363" i="3" s="1"/>
  <c r="C2364" i="3"/>
  <c r="D2364" i="3" s="1"/>
  <c r="C2365" i="3"/>
  <c r="D2365" i="3" s="1"/>
  <c r="C2366" i="3"/>
  <c r="D2366" i="3" s="1"/>
  <c r="C2367" i="3"/>
  <c r="D2367" i="3" s="1"/>
  <c r="C2368" i="3"/>
  <c r="D2368" i="3" s="1"/>
  <c r="C2369" i="3"/>
  <c r="D2369" i="3" s="1"/>
  <c r="C2370" i="3"/>
  <c r="D2370" i="3" s="1"/>
  <c r="C2371" i="3"/>
  <c r="D2371" i="3" s="1"/>
  <c r="C2372" i="3"/>
  <c r="D2372" i="3" s="1"/>
  <c r="C2373" i="3"/>
  <c r="D2373" i="3" s="1"/>
  <c r="C2374" i="3"/>
  <c r="D2374" i="3" s="1"/>
  <c r="C2375" i="3"/>
  <c r="D2375" i="3" s="1"/>
  <c r="C2376" i="3"/>
  <c r="D2376" i="3" s="1"/>
  <c r="C2377" i="3"/>
  <c r="D2377" i="3" s="1"/>
  <c r="C2378" i="3"/>
  <c r="D2378" i="3" s="1"/>
  <c r="C2379" i="3"/>
  <c r="D2379" i="3" s="1"/>
  <c r="C2380" i="3"/>
  <c r="D2380" i="3" s="1"/>
  <c r="C2381" i="3"/>
  <c r="D2381" i="3" s="1"/>
  <c r="C2382" i="3"/>
  <c r="D2382" i="3" s="1"/>
  <c r="C2383" i="3"/>
  <c r="D2383" i="3" s="1"/>
  <c r="C2384" i="3"/>
  <c r="D2384" i="3" s="1"/>
  <c r="C2385" i="3"/>
  <c r="D2385" i="3" s="1"/>
  <c r="C2386" i="3"/>
  <c r="D2386" i="3" s="1"/>
  <c r="C2387" i="3"/>
  <c r="D2387" i="3" s="1"/>
  <c r="C2388" i="3"/>
  <c r="D2388" i="3" s="1"/>
  <c r="C2389" i="3"/>
  <c r="D2389" i="3" s="1"/>
  <c r="C2390" i="3"/>
  <c r="D2390" i="3" s="1"/>
  <c r="C2391" i="3"/>
  <c r="D2391" i="3" s="1"/>
  <c r="C2392" i="3"/>
  <c r="D2392" i="3" s="1"/>
  <c r="C2393" i="3"/>
  <c r="D2393" i="3" s="1"/>
  <c r="C2394" i="3"/>
  <c r="D2394" i="3" s="1"/>
  <c r="C2395" i="3"/>
  <c r="D2395" i="3" s="1"/>
  <c r="C2396" i="3"/>
  <c r="D2396" i="3" s="1"/>
  <c r="C2397" i="3"/>
  <c r="D2397" i="3" s="1"/>
  <c r="C2398" i="3"/>
  <c r="D2398" i="3" s="1"/>
  <c r="C2399" i="3"/>
  <c r="D2399" i="3" s="1"/>
  <c r="C2400" i="3"/>
  <c r="D2400" i="3" s="1"/>
  <c r="C2401" i="3"/>
  <c r="D2401" i="3" s="1"/>
  <c r="C2402" i="3"/>
  <c r="D2402" i="3" s="1"/>
  <c r="C2403" i="3"/>
  <c r="D2403" i="3" s="1"/>
  <c r="C2404" i="3"/>
  <c r="D2404" i="3" s="1"/>
  <c r="C2405" i="3"/>
  <c r="D2405" i="3" s="1"/>
  <c r="C2406" i="3"/>
  <c r="D2406" i="3" s="1"/>
  <c r="C2407" i="3"/>
  <c r="D2407" i="3" s="1"/>
  <c r="C2408" i="3"/>
  <c r="D2408" i="3" s="1"/>
  <c r="C2409" i="3"/>
  <c r="D2409" i="3" s="1"/>
  <c r="C2410" i="3"/>
  <c r="D2410" i="3" s="1"/>
  <c r="C2411" i="3"/>
  <c r="D2411" i="3" s="1"/>
  <c r="C2412" i="3"/>
  <c r="D2412" i="3" s="1"/>
  <c r="C2413" i="3"/>
  <c r="D2413" i="3" s="1"/>
  <c r="C2414" i="3"/>
  <c r="D2414" i="3" s="1"/>
  <c r="C2415" i="3"/>
  <c r="D2415" i="3" s="1"/>
  <c r="C2416" i="3"/>
  <c r="D2416" i="3" s="1"/>
  <c r="C2417" i="3"/>
  <c r="D2417" i="3" s="1"/>
  <c r="C2418" i="3"/>
  <c r="D2418" i="3" s="1"/>
  <c r="C2419" i="3"/>
  <c r="D2419" i="3" s="1"/>
  <c r="C2420" i="3"/>
  <c r="D2420" i="3" s="1"/>
  <c r="C2421" i="3"/>
  <c r="D2421" i="3" s="1"/>
  <c r="C2422" i="3"/>
  <c r="D2422" i="3" s="1"/>
  <c r="C2423" i="3"/>
  <c r="D2423" i="3" s="1"/>
  <c r="C2424" i="3"/>
  <c r="D2424" i="3" s="1"/>
  <c r="C2425" i="3"/>
  <c r="D2425" i="3" s="1"/>
  <c r="C2426" i="3"/>
  <c r="D2426" i="3" s="1"/>
  <c r="C2427" i="3"/>
  <c r="D2427" i="3" s="1"/>
  <c r="C2428" i="3"/>
  <c r="D2428" i="3" s="1"/>
  <c r="C2429" i="3"/>
  <c r="D2429" i="3" s="1"/>
  <c r="C2430" i="3"/>
  <c r="D2430" i="3" s="1"/>
  <c r="C2431" i="3"/>
  <c r="D2431" i="3" s="1"/>
  <c r="C2432" i="3"/>
  <c r="D2432" i="3" s="1"/>
  <c r="C2433" i="3"/>
  <c r="D2433" i="3" s="1"/>
  <c r="C2434" i="3"/>
  <c r="D2434" i="3" s="1"/>
  <c r="C2435" i="3"/>
  <c r="D2435" i="3" s="1"/>
  <c r="C2436" i="3"/>
  <c r="D2436" i="3" s="1"/>
  <c r="C2437" i="3"/>
  <c r="D2437" i="3" s="1"/>
  <c r="C2438" i="3"/>
  <c r="D2438" i="3" s="1"/>
  <c r="C2439" i="3"/>
  <c r="D2439" i="3" s="1"/>
  <c r="C2440" i="3"/>
  <c r="D2440" i="3" s="1"/>
  <c r="C2441" i="3"/>
  <c r="D2441" i="3" s="1"/>
  <c r="C2442" i="3"/>
  <c r="D2442" i="3" s="1"/>
  <c r="C2443" i="3"/>
  <c r="D2443" i="3" s="1"/>
  <c r="C2444" i="3"/>
  <c r="D2444" i="3" s="1"/>
  <c r="C2445" i="3"/>
  <c r="D2445" i="3" s="1"/>
  <c r="C2446" i="3"/>
  <c r="D2446" i="3" s="1"/>
  <c r="C2447" i="3"/>
  <c r="D2447" i="3" s="1"/>
  <c r="C2448" i="3"/>
  <c r="D2448" i="3" s="1"/>
  <c r="C2449" i="3"/>
  <c r="D2449" i="3" s="1"/>
  <c r="C2450" i="3"/>
  <c r="D2450" i="3" s="1"/>
  <c r="C2451" i="3"/>
  <c r="D2451" i="3" s="1"/>
  <c r="C2452" i="3"/>
  <c r="D2452" i="3" s="1"/>
  <c r="C2453" i="3"/>
  <c r="D2453" i="3" s="1"/>
  <c r="C2454" i="3"/>
  <c r="D2454" i="3" s="1"/>
  <c r="C2455" i="3"/>
  <c r="D2455" i="3" s="1"/>
  <c r="C2456" i="3"/>
  <c r="D2456" i="3" s="1"/>
  <c r="C2457" i="3"/>
  <c r="D2457" i="3" s="1"/>
  <c r="C2458" i="3"/>
  <c r="D2458" i="3" s="1"/>
  <c r="C2459" i="3"/>
  <c r="D2459" i="3" s="1"/>
  <c r="C2460" i="3"/>
  <c r="D2460" i="3" s="1"/>
  <c r="C2461" i="3"/>
  <c r="D2461" i="3" s="1"/>
  <c r="C2462" i="3"/>
  <c r="D2462" i="3" s="1"/>
  <c r="C2463" i="3"/>
  <c r="D2463" i="3" s="1"/>
  <c r="C2464" i="3"/>
  <c r="D2464" i="3" s="1"/>
  <c r="C2465" i="3"/>
  <c r="D2465" i="3" s="1"/>
  <c r="C2466" i="3"/>
  <c r="D2466" i="3" s="1"/>
  <c r="C2467" i="3"/>
  <c r="D2467" i="3" s="1"/>
  <c r="C2468" i="3"/>
  <c r="D2468" i="3" s="1"/>
  <c r="C2469" i="3"/>
  <c r="D2469" i="3" s="1"/>
  <c r="C2470" i="3"/>
  <c r="D2470" i="3" s="1"/>
  <c r="C2471" i="3"/>
  <c r="D2471" i="3" s="1"/>
  <c r="C2472" i="3"/>
  <c r="D2472" i="3" s="1"/>
  <c r="C2473" i="3"/>
  <c r="D2473" i="3" s="1"/>
  <c r="C2474" i="3"/>
  <c r="D2474" i="3" s="1"/>
  <c r="C2475" i="3"/>
  <c r="D2475" i="3" s="1"/>
  <c r="C2476" i="3"/>
  <c r="D2476" i="3" s="1"/>
  <c r="C2477" i="3"/>
  <c r="D2477" i="3" s="1"/>
  <c r="C2478" i="3"/>
  <c r="D2478" i="3" s="1"/>
  <c r="C2479" i="3"/>
  <c r="D2479" i="3" s="1"/>
  <c r="C2480" i="3"/>
  <c r="D2480" i="3" s="1"/>
  <c r="C2481" i="3"/>
  <c r="D2481" i="3" s="1"/>
  <c r="C2482" i="3"/>
  <c r="D2482" i="3" s="1"/>
  <c r="C2483" i="3"/>
  <c r="D2483" i="3" s="1"/>
  <c r="C2484" i="3"/>
  <c r="D2484" i="3" s="1"/>
  <c r="C2485" i="3"/>
  <c r="D2485" i="3" s="1"/>
  <c r="C2486" i="3"/>
  <c r="D2486" i="3" s="1"/>
  <c r="C2487" i="3"/>
  <c r="D2487" i="3" s="1"/>
  <c r="C2488" i="3"/>
  <c r="D2488" i="3" s="1"/>
  <c r="C2489" i="3"/>
  <c r="D2489" i="3" s="1"/>
  <c r="C2490" i="3"/>
  <c r="D2490" i="3" s="1"/>
  <c r="C2491" i="3"/>
  <c r="D2491" i="3" s="1"/>
  <c r="C2492" i="3"/>
  <c r="D2492" i="3" s="1"/>
  <c r="C2493" i="3"/>
  <c r="D2493" i="3" s="1"/>
  <c r="C2494" i="3"/>
  <c r="D2494" i="3" s="1"/>
  <c r="C2495" i="3"/>
  <c r="D2495" i="3" s="1"/>
  <c r="C2496" i="3"/>
  <c r="D2496" i="3" s="1"/>
  <c r="C2497" i="3"/>
  <c r="D2497" i="3" s="1"/>
  <c r="C2498" i="3"/>
  <c r="D2498" i="3" s="1"/>
  <c r="C2499" i="3"/>
  <c r="D2499" i="3" s="1"/>
  <c r="C2500" i="3"/>
  <c r="D2500" i="3" s="1"/>
  <c r="C2501" i="3"/>
  <c r="D2501" i="3" s="1"/>
  <c r="C2502" i="3"/>
  <c r="D2502" i="3" s="1"/>
  <c r="C2503" i="3"/>
  <c r="D2503" i="3" s="1"/>
  <c r="C2504" i="3"/>
  <c r="D2504" i="3" s="1"/>
  <c r="C2505" i="3"/>
  <c r="D2505" i="3" s="1"/>
  <c r="C2506" i="3"/>
  <c r="D2506" i="3" s="1"/>
  <c r="C2507" i="3"/>
  <c r="D2507" i="3" s="1"/>
  <c r="C2508" i="3"/>
  <c r="D2508" i="3" s="1"/>
  <c r="C2509" i="3"/>
  <c r="D2509" i="3" s="1"/>
  <c r="C2510" i="3"/>
  <c r="D2510" i="3" s="1"/>
  <c r="C2511" i="3"/>
  <c r="D2511" i="3" s="1"/>
  <c r="C2512" i="3"/>
  <c r="D2512" i="3" s="1"/>
  <c r="C2513" i="3"/>
  <c r="D2513" i="3" s="1"/>
  <c r="C2514" i="3"/>
  <c r="D2514" i="3" s="1"/>
  <c r="C2515" i="3"/>
  <c r="D2515" i="3" s="1"/>
  <c r="C2516" i="3"/>
  <c r="D2516" i="3" s="1"/>
  <c r="C2517" i="3"/>
  <c r="D2517" i="3" s="1"/>
  <c r="C2518" i="3"/>
  <c r="D2518" i="3" s="1"/>
  <c r="C2519" i="3"/>
  <c r="D2519" i="3" s="1"/>
  <c r="C2520" i="3"/>
  <c r="D2520" i="3" s="1"/>
  <c r="C2521" i="3"/>
  <c r="D2521" i="3" s="1"/>
  <c r="C2522" i="3"/>
  <c r="D2522" i="3" s="1"/>
  <c r="C2523" i="3"/>
  <c r="D2523" i="3" s="1"/>
  <c r="C2524" i="3"/>
  <c r="D2524" i="3" s="1"/>
  <c r="C2525" i="3"/>
  <c r="D2525" i="3" s="1"/>
  <c r="C2526" i="3"/>
  <c r="D2526" i="3" s="1"/>
  <c r="C2527" i="3"/>
  <c r="D2527" i="3" s="1"/>
  <c r="C2528" i="3"/>
  <c r="D2528" i="3" s="1"/>
  <c r="C2529" i="3"/>
  <c r="D2529" i="3" s="1"/>
  <c r="C2530" i="3"/>
  <c r="D2530" i="3" s="1"/>
  <c r="C2531" i="3"/>
  <c r="D2531" i="3" s="1"/>
  <c r="C2532" i="3"/>
  <c r="D2532" i="3" s="1"/>
  <c r="C2533" i="3"/>
  <c r="D2533" i="3" s="1"/>
  <c r="C2534" i="3"/>
  <c r="D2534" i="3" s="1"/>
  <c r="C2535" i="3"/>
  <c r="D2535" i="3" s="1"/>
  <c r="C2536" i="3"/>
  <c r="D2536" i="3" s="1"/>
  <c r="C2537" i="3"/>
  <c r="D2537" i="3" s="1"/>
  <c r="C2538" i="3"/>
  <c r="D2538" i="3" s="1"/>
  <c r="C2539" i="3"/>
  <c r="D2539" i="3" s="1"/>
  <c r="C2540" i="3"/>
  <c r="D2540" i="3" s="1"/>
  <c r="C2541" i="3"/>
  <c r="D2541" i="3" s="1"/>
  <c r="C2542" i="3"/>
  <c r="D2542" i="3" s="1"/>
  <c r="C2543" i="3"/>
  <c r="D2543" i="3" s="1"/>
  <c r="C2544" i="3"/>
  <c r="D2544" i="3" s="1"/>
  <c r="C2545" i="3"/>
  <c r="D2545" i="3" s="1"/>
  <c r="C2546" i="3"/>
  <c r="D2546" i="3" s="1"/>
  <c r="C2547" i="3"/>
  <c r="D2547" i="3" s="1"/>
  <c r="C2548" i="3"/>
  <c r="D2548" i="3" s="1"/>
  <c r="C2549" i="3"/>
  <c r="D2549" i="3" s="1"/>
  <c r="C2550" i="3"/>
  <c r="D2550" i="3" s="1"/>
  <c r="C2551" i="3"/>
  <c r="D2551" i="3" s="1"/>
  <c r="C2552" i="3"/>
  <c r="D2552" i="3" s="1"/>
  <c r="C2553" i="3"/>
  <c r="D2553" i="3" s="1"/>
  <c r="C2554" i="3"/>
  <c r="D2554" i="3" s="1"/>
  <c r="C2555" i="3"/>
  <c r="D2555" i="3" s="1"/>
  <c r="C2556" i="3"/>
  <c r="D2556" i="3" s="1"/>
  <c r="C2557" i="3"/>
  <c r="D2557" i="3" s="1"/>
  <c r="C2558" i="3"/>
  <c r="D2558" i="3" s="1"/>
  <c r="C2559" i="3"/>
  <c r="D2559" i="3" s="1"/>
  <c r="C2560" i="3"/>
  <c r="D2560" i="3" s="1"/>
  <c r="C2561" i="3"/>
  <c r="D2561" i="3" s="1"/>
  <c r="C2562" i="3"/>
  <c r="D2562" i="3" s="1"/>
  <c r="C2563" i="3"/>
  <c r="D2563" i="3" s="1"/>
  <c r="C2564" i="3"/>
  <c r="D2564" i="3" s="1"/>
  <c r="C2565" i="3"/>
  <c r="D2565" i="3" s="1"/>
  <c r="C2566" i="3"/>
  <c r="D2566" i="3" s="1"/>
  <c r="C2567" i="3"/>
  <c r="D2567" i="3" s="1"/>
  <c r="C2568" i="3"/>
  <c r="D2568" i="3" s="1"/>
  <c r="C2569" i="3"/>
  <c r="D2569" i="3" s="1"/>
  <c r="C2570" i="3"/>
  <c r="D2570" i="3" s="1"/>
  <c r="C2571" i="3"/>
  <c r="D2571" i="3" s="1"/>
  <c r="C2572" i="3"/>
  <c r="D2572" i="3" s="1"/>
  <c r="C2573" i="3"/>
  <c r="D2573" i="3" s="1"/>
  <c r="C2574" i="3"/>
  <c r="D2574" i="3" s="1"/>
  <c r="C2575" i="3"/>
  <c r="D2575" i="3" s="1"/>
  <c r="C2576" i="3"/>
  <c r="D2576" i="3" s="1"/>
  <c r="C2577" i="3"/>
  <c r="D2577" i="3" s="1"/>
  <c r="C2578" i="3"/>
  <c r="D2578" i="3" s="1"/>
  <c r="C2579" i="3"/>
  <c r="D2579" i="3" s="1"/>
  <c r="C2580" i="3"/>
  <c r="D2580" i="3" s="1"/>
  <c r="C2581" i="3"/>
  <c r="D2581" i="3" s="1"/>
  <c r="C2582" i="3"/>
  <c r="D2582" i="3" s="1"/>
  <c r="C2583" i="3"/>
  <c r="D2583" i="3" s="1"/>
  <c r="C2584" i="3"/>
  <c r="D2584" i="3" s="1"/>
  <c r="C2585" i="3"/>
  <c r="D2585" i="3" s="1"/>
  <c r="C2586" i="3"/>
  <c r="D2586" i="3" s="1"/>
  <c r="C2587" i="3"/>
  <c r="D2587" i="3" s="1"/>
  <c r="C2588" i="3"/>
  <c r="D2588" i="3" s="1"/>
  <c r="C2589" i="3"/>
  <c r="D2589" i="3" s="1"/>
  <c r="C2590" i="3"/>
  <c r="D2590" i="3" s="1"/>
  <c r="C2591" i="3"/>
  <c r="D2591" i="3" s="1"/>
  <c r="C2592" i="3"/>
  <c r="D2592" i="3" s="1"/>
  <c r="C2593" i="3"/>
  <c r="D2593" i="3" s="1"/>
  <c r="C2594" i="3"/>
  <c r="D2594" i="3" s="1"/>
  <c r="C2595" i="3"/>
  <c r="D2595" i="3" s="1"/>
  <c r="C2596" i="3"/>
  <c r="D2596" i="3" s="1"/>
  <c r="C2597" i="3"/>
  <c r="D2597" i="3" s="1"/>
  <c r="C2598" i="3"/>
  <c r="D2598" i="3" s="1"/>
  <c r="C2599" i="3"/>
  <c r="D2599" i="3" s="1"/>
  <c r="C2600" i="3"/>
  <c r="D2600" i="3" s="1"/>
  <c r="C2601" i="3"/>
  <c r="D2601" i="3" s="1"/>
  <c r="C2602" i="3"/>
  <c r="D2602" i="3" s="1"/>
  <c r="C2603" i="3"/>
  <c r="D2603" i="3" s="1"/>
  <c r="C2604" i="3"/>
  <c r="D2604" i="3" s="1"/>
  <c r="C2605" i="3"/>
  <c r="D2605" i="3" s="1"/>
  <c r="C2606" i="3"/>
  <c r="D2606" i="3" s="1"/>
  <c r="C2607" i="3"/>
  <c r="D2607" i="3" s="1"/>
  <c r="C2608" i="3"/>
  <c r="D2608" i="3" s="1"/>
  <c r="C2609" i="3"/>
  <c r="D2609" i="3" s="1"/>
  <c r="C2610" i="3"/>
  <c r="D2610" i="3" s="1"/>
  <c r="C2611" i="3"/>
  <c r="D2611" i="3" s="1"/>
  <c r="C2612" i="3"/>
  <c r="D2612" i="3" s="1"/>
  <c r="C2613" i="3"/>
  <c r="D2613" i="3" s="1"/>
  <c r="C2614" i="3"/>
  <c r="D2614" i="3" s="1"/>
  <c r="C2615" i="3"/>
  <c r="D2615" i="3" s="1"/>
  <c r="C2616" i="3"/>
  <c r="D2616" i="3" s="1"/>
  <c r="C2617" i="3"/>
  <c r="D2617" i="3" s="1"/>
  <c r="C2618" i="3"/>
  <c r="D2618" i="3" s="1"/>
  <c r="C2619" i="3"/>
  <c r="D2619" i="3" s="1"/>
  <c r="C2620" i="3"/>
  <c r="D2620" i="3" s="1"/>
  <c r="C2621" i="3"/>
  <c r="D2621" i="3" s="1"/>
  <c r="C2622" i="3"/>
  <c r="D2622" i="3" s="1"/>
  <c r="C2623" i="3"/>
  <c r="D2623" i="3" s="1"/>
  <c r="C2624" i="3"/>
  <c r="D2624" i="3" s="1"/>
  <c r="C2625" i="3"/>
  <c r="D2625" i="3" s="1"/>
  <c r="C2626" i="3"/>
  <c r="D2626" i="3" s="1"/>
  <c r="C2627" i="3"/>
  <c r="D2627" i="3" s="1"/>
  <c r="C2628" i="3"/>
  <c r="D2628" i="3" s="1"/>
  <c r="C2629" i="3"/>
  <c r="D2629" i="3" s="1"/>
  <c r="C2630" i="3"/>
  <c r="D2630" i="3" s="1"/>
  <c r="C2631" i="3"/>
  <c r="D2631" i="3" s="1"/>
  <c r="C2632" i="3"/>
  <c r="D2632" i="3" s="1"/>
  <c r="C2633" i="3"/>
  <c r="D2633" i="3" s="1"/>
  <c r="C2634" i="3"/>
  <c r="D2634" i="3" s="1"/>
  <c r="C2635" i="3"/>
  <c r="D2635" i="3" s="1"/>
  <c r="C2636" i="3"/>
  <c r="D2636" i="3" s="1"/>
  <c r="C2637" i="3"/>
  <c r="D2637" i="3" s="1"/>
  <c r="C2638" i="3"/>
  <c r="D2638" i="3" s="1"/>
  <c r="C2639" i="3"/>
  <c r="D2639" i="3" s="1"/>
  <c r="C2640" i="3"/>
  <c r="D2640" i="3" s="1"/>
  <c r="C2641" i="3"/>
  <c r="D2641" i="3" s="1"/>
  <c r="C2642" i="3"/>
  <c r="D2642" i="3" s="1"/>
  <c r="C2643" i="3"/>
  <c r="D2643" i="3" s="1"/>
  <c r="C2644" i="3"/>
  <c r="D2644" i="3" s="1"/>
  <c r="C2645" i="3"/>
  <c r="D2645" i="3" s="1"/>
  <c r="C2646" i="3"/>
  <c r="D2646" i="3" s="1"/>
  <c r="C2647" i="3"/>
  <c r="D2647" i="3" s="1"/>
  <c r="C2648" i="3"/>
  <c r="D2648" i="3" s="1"/>
  <c r="C2649" i="3"/>
  <c r="D2649" i="3" s="1"/>
  <c r="C2650" i="3"/>
  <c r="D2650" i="3" s="1"/>
  <c r="C2651" i="3"/>
  <c r="D2651" i="3" s="1"/>
  <c r="C2652" i="3"/>
  <c r="D2652" i="3" s="1"/>
  <c r="C2653" i="3"/>
  <c r="D2653" i="3" s="1"/>
  <c r="C2654" i="3"/>
  <c r="D2654" i="3" s="1"/>
  <c r="C2655" i="3"/>
  <c r="D2655" i="3" s="1"/>
  <c r="C2656" i="3"/>
  <c r="D2656" i="3" s="1"/>
  <c r="C2657" i="3"/>
  <c r="D2657" i="3" s="1"/>
  <c r="C2658" i="3"/>
  <c r="D2658" i="3" s="1"/>
  <c r="C2659" i="3"/>
  <c r="D2659" i="3" s="1"/>
  <c r="C2660" i="3"/>
  <c r="D2660" i="3" s="1"/>
  <c r="C2661" i="3"/>
  <c r="D2661" i="3" s="1"/>
  <c r="C2662" i="3"/>
  <c r="D2662" i="3" s="1"/>
  <c r="C2663" i="3"/>
  <c r="D2663" i="3" s="1"/>
  <c r="C2664" i="3"/>
  <c r="D2664" i="3" s="1"/>
  <c r="C2665" i="3"/>
  <c r="D2665" i="3" s="1"/>
  <c r="C2666" i="3"/>
  <c r="D2666" i="3" s="1"/>
  <c r="C2667" i="3"/>
  <c r="D2667" i="3" s="1"/>
  <c r="C2668" i="3"/>
  <c r="D2668" i="3" s="1"/>
  <c r="C2669" i="3"/>
  <c r="D2669" i="3" s="1"/>
  <c r="C2670" i="3"/>
  <c r="D2670" i="3" s="1"/>
  <c r="C2671" i="3"/>
  <c r="D2671" i="3" s="1"/>
  <c r="C2672" i="3"/>
  <c r="D2672" i="3" s="1"/>
  <c r="C2673" i="3"/>
  <c r="D2673" i="3" s="1"/>
  <c r="C2674" i="3"/>
  <c r="D2674" i="3" s="1"/>
  <c r="C2675" i="3"/>
  <c r="D2675" i="3" s="1"/>
  <c r="C2676" i="3"/>
  <c r="D2676" i="3" s="1"/>
  <c r="C2677" i="3"/>
  <c r="D2677" i="3" s="1"/>
  <c r="C2678" i="3"/>
  <c r="D2678" i="3" s="1"/>
  <c r="C2679" i="3"/>
  <c r="D2679" i="3" s="1"/>
  <c r="C2680" i="3"/>
  <c r="D2680" i="3" s="1"/>
  <c r="C2681" i="3"/>
  <c r="D2681" i="3" s="1"/>
  <c r="C2682" i="3"/>
  <c r="D2682" i="3" s="1"/>
  <c r="C2683" i="3"/>
  <c r="D2683" i="3" s="1"/>
  <c r="C2684" i="3"/>
  <c r="D2684" i="3" s="1"/>
  <c r="C2685" i="3"/>
  <c r="D2685" i="3" s="1"/>
  <c r="C2686" i="3"/>
  <c r="D2686" i="3" s="1"/>
  <c r="C2687" i="3"/>
  <c r="D2687" i="3" s="1"/>
  <c r="C2688" i="3"/>
  <c r="D2688" i="3" s="1"/>
  <c r="C2689" i="3"/>
  <c r="D2689" i="3" s="1"/>
  <c r="C2690" i="3"/>
  <c r="D2690" i="3" s="1"/>
  <c r="C2691" i="3"/>
  <c r="D2691" i="3" s="1"/>
  <c r="C2692" i="3"/>
  <c r="D2692" i="3" s="1"/>
  <c r="C2693" i="3"/>
  <c r="D2693" i="3" s="1"/>
  <c r="C2694" i="3"/>
  <c r="D2694" i="3" s="1"/>
  <c r="C2695" i="3"/>
  <c r="D2695" i="3" s="1"/>
  <c r="C2696" i="3"/>
  <c r="D2696" i="3" s="1"/>
  <c r="C2697" i="3"/>
  <c r="D2697" i="3" s="1"/>
  <c r="C2698" i="3"/>
  <c r="D2698" i="3" s="1"/>
  <c r="C2699" i="3"/>
  <c r="D2699" i="3" s="1"/>
  <c r="C2700" i="3"/>
  <c r="D2700" i="3" s="1"/>
  <c r="C2701" i="3"/>
  <c r="D2701" i="3" s="1"/>
  <c r="C2702" i="3"/>
  <c r="D2702" i="3" s="1"/>
  <c r="C2703" i="3"/>
  <c r="D2703" i="3" s="1"/>
  <c r="C2704" i="3"/>
  <c r="D2704" i="3" s="1"/>
  <c r="C2705" i="3"/>
  <c r="D2705" i="3" s="1"/>
  <c r="C2706" i="3"/>
  <c r="D2706" i="3" s="1"/>
  <c r="C2707" i="3"/>
  <c r="D2707" i="3" s="1"/>
  <c r="C2708" i="3"/>
  <c r="D2708" i="3" s="1"/>
  <c r="C2709" i="3"/>
  <c r="D2709" i="3" s="1"/>
  <c r="C2710" i="3"/>
  <c r="D2710" i="3" s="1"/>
  <c r="C2711" i="3"/>
  <c r="D2711" i="3" s="1"/>
  <c r="C2712" i="3"/>
  <c r="D2712" i="3" s="1"/>
  <c r="C2713" i="3"/>
  <c r="D2713" i="3" s="1"/>
  <c r="C2714" i="3"/>
  <c r="D2714" i="3" s="1"/>
  <c r="C2715" i="3"/>
  <c r="D2715" i="3" s="1"/>
  <c r="C2716" i="3"/>
  <c r="D2716" i="3" s="1"/>
  <c r="C2717" i="3"/>
  <c r="D2717" i="3" s="1"/>
  <c r="C2718" i="3"/>
  <c r="D2718" i="3" s="1"/>
  <c r="C2719" i="3"/>
  <c r="D2719" i="3" s="1"/>
  <c r="C2720" i="3"/>
  <c r="D2720" i="3" s="1"/>
  <c r="C2721" i="3"/>
  <c r="D2721" i="3" s="1"/>
  <c r="C2722" i="3"/>
  <c r="D2722" i="3" s="1"/>
  <c r="C2723" i="3"/>
  <c r="D2723" i="3" s="1"/>
  <c r="C2724" i="3"/>
  <c r="D2724" i="3" s="1"/>
  <c r="C2725" i="3"/>
  <c r="D2725" i="3" s="1"/>
  <c r="C2726" i="3"/>
  <c r="D2726" i="3" s="1"/>
  <c r="C2727" i="3"/>
  <c r="D2727" i="3" s="1"/>
  <c r="C2728" i="3"/>
  <c r="D2728" i="3" s="1"/>
  <c r="C2729" i="3"/>
  <c r="D2729" i="3" s="1"/>
  <c r="C2730" i="3"/>
  <c r="D2730" i="3" s="1"/>
  <c r="C2731" i="3"/>
  <c r="D2731" i="3" s="1"/>
  <c r="C2732" i="3"/>
  <c r="D2732" i="3" s="1"/>
  <c r="C2733" i="3"/>
  <c r="D2733" i="3" s="1"/>
  <c r="C2734" i="3"/>
  <c r="D2734" i="3" s="1"/>
  <c r="C2735" i="3"/>
  <c r="D2735" i="3" s="1"/>
  <c r="C2736" i="3"/>
  <c r="D2736" i="3" s="1"/>
  <c r="C2737" i="3"/>
  <c r="D2737" i="3" s="1"/>
  <c r="C2738" i="3"/>
  <c r="D2738" i="3" s="1"/>
  <c r="C2739" i="3"/>
  <c r="D2739" i="3" s="1"/>
  <c r="C2740" i="3"/>
  <c r="D2740" i="3" s="1"/>
  <c r="C2741" i="3"/>
  <c r="D2741" i="3" s="1"/>
  <c r="C2742" i="3"/>
  <c r="D2742" i="3" s="1"/>
  <c r="C2743" i="3"/>
  <c r="D2743" i="3" s="1"/>
  <c r="C2744" i="3"/>
  <c r="D2744" i="3" s="1"/>
  <c r="C2745" i="3"/>
  <c r="D2745" i="3" s="1"/>
  <c r="C2746" i="3"/>
  <c r="D2746" i="3" s="1"/>
  <c r="C2747" i="3"/>
  <c r="D2747" i="3" s="1"/>
  <c r="C2748" i="3"/>
  <c r="D2748" i="3" s="1"/>
  <c r="C2749" i="3"/>
  <c r="D2749" i="3" s="1"/>
  <c r="C2750" i="3"/>
  <c r="D2750" i="3" s="1"/>
  <c r="C2751" i="3"/>
  <c r="D2751" i="3" s="1"/>
  <c r="C2752" i="3"/>
  <c r="D2752" i="3" s="1"/>
  <c r="C2753" i="3"/>
  <c r="D2753" i="3" s="1"/>
  <c r="C2754" i="3"/>
  <c r="D2754" i="3" s="1"/>
  <c r="C2755" i="3"/>
  <c r="D2755" i="3" s="1"/>
  <c r="C2756" i="3"/>
  <c r="D2756" i="3" s="1"/>
  <c r="C2757" i="3"/>
  <c r="D2757" i="3" s="1"/>
  <c r="C2758" i="3"/>
  <c r="D2758" i="3" s="1"/>
  <c r="C2759" i="3"/>
  <c r="D2759" i="3" s="1"/>
  <c r="C2760" i="3"/>
  <c r="D2760" i="3" s="1"/>
  <c r="C2761" i="3"/>
  <c r="D2761" i="3" s="1"/>
  <c r="C2762" i="3"/>
  <c r="D2762" i="3" s="1"/>
  <c r="C2763" i="3"/>
  <c r="D2763" i="3" s="1"/>
  <c r="C2764" i="3"/>
  <c r="D2764" i="3" s="1"/>
  <c r="C2765" i="3"/>
  <c r="D2765" i="3" s="1"/>
  <c r="C2766" i="3"/>
  <c r="D2766" i="3" s="1"/>
  <c r="C2767" i="3"/>
  <c r="D2767" i="3" s="1"/>
  <c r="C2768" i="3"/>
  <c r="D2768" i="3" s="1"/>
  <c r="C2769" i="3"/>
  <c r="D2769" i="3" s="1"/>
  <c r="C2770" i="3"/>
  <c r="D2770" i="3" s="1"/>
  <c r="C2771" i="3"/>
  <c r="D2771" i="3" s="1"/>
  <c r="C2772" i="3"/>
  <c r="D2772" i="3" s="1"/>
  <c r="C2773" i="3"/>
  <c r="D2773" i="3" s="1"/>
  <c r="C2774" i="3"/>
  <c r="D2774" i="3" s="1"/>
  <c r="C2775" i="3"/>
  <c r="D2775" i="3" s="1"/>
  <c r="C2776" i="3"/>
  <c r="D2776" i="3" s="1"/>
  <c r="C2777" i="3"/>
  <c r="D2777" i="3" s="1"/>
  <c r="C2778" i="3"/>
  <c r="D2778" i="3" s="1"/>
  <c r="C2779" i="3"/>
  <c r="D2779" i="3" s="1"/>
  <c r="C2780" i="3"/>
  <c r="D2780" i="3" s="1"/>
  <c r="C2781" i="3"/>
  <c r="D2781" i="3" s="1"/>
  <c r="C2782" i="3"/>
  <c r="D2782" i="3" s="1"/>
  <c r="C2783" i="3"/>
  <c r="D2783" i="3" s="1"/>
  <c r="C2784" i="3"/>
  <c r="D2784" i="3" s="1"/>
  <c r="C2785" i="3"/>
  <c r="D2785" i="3" s="1"/>
  <c r="C2786" i="3"/>
  <c r="D2786" i="3" s="1"/>
  <c r="C2787" i="3"/>
  <c r="D2787" i="3" s="1"/>
  <c r="C2788" i="3"/>
  <c r="D2788" i="3" s="1"/>
  <c r="C2789" i="3"/>
  <c r="D2789" i="3" s="1"/>
  <c r="C2790" i="3"/>
  <c r="D2790" i="3" s="1"/>
  <c r="C2791" i="3"/>
  <c r="D2791" i="3" s="1"/>
  <c r="C2792" i="3"/>
  <c r="D2792" i="3" s="1"/>
  <c r="C2793" i="3"/>
  <c r="D2793" i="3" s="1"/>
  <c r="C2794" i="3"/>
  <c r="D2794" i="3" s="1"/>
  <c r="C2795" i="3"/>
  <c r="D2795" i="3" s="1"/>
  <c r="C2796" i="3"/>
  <c r="D2796" i="3" s="1"/>
  <c r="C2797" i="3"/>
  <c r="D2797" i="3" s="1"/>
  <c r="C2798" i="3"/>
  <c r="D2798" i="3" s="1"/>
  <c r="C2799" i="3"/>
  <c r="D2799" i="3" s="1"/>
  <c r="C2800" i="3"/>
  <c r="D2800" i="3" s="1"/>
  <c r="C2801" i="3"/>
  <c r="D2801" i="3" s="1"/>
  <c r="C2802" i="3"/>
  <c r="D2802" i="3" s="1"/>
  <c r="C2803" i="3"/>
  <c r="D2803" i="3" s="1"/>
  <c r="C2804" i="3"/>
  <c r="D2804" i="3" s="1"/>
  <c r="C2805" i="3"/>
  <c r="D2805" i="3" s="1"/>
  <c r="C2806" i="3"/>
  <c r="D2806" i="3" s="1"/>
  <c r="C2807" i="3"/>
  <c r="D2807" i="3" s="1"/>
  <c r="C2808" i="3"/>
  <c r="D2808" i="3" s="1"/>
  <c r="C2809" i="3"/>
  <c r="D2809" i="3" s="1"/>
  <c r="C2810" i="3"/>
  <c r="D2810" i="3" s="1"/>
  <c r="C2811" i="3"/>
  <c r="D2811" i="3" s="1"/>
  <c r="C2812" i="3"/>
  <c r="D2812" i="3" s="1"/>
  <c r="C2813" i="3"/>
  <c r="D2813" i="3" s="1"/>
  <c r="C2814" i="3"/>
  <c r="D2814" i="3" s="1"/>
  <c r="C2815" i="3"/>
  <c r="D2815" i="3" s="1"/>
  <c r="C2816" i="3"/>
  <c r="D2816" i="3" s="1"/>
  <c r="C2817" i="3"/>
  <c r="D2817" i="3" s="1"/>
  <c r="C2818" i="3"/>
  <c r="D2818" i="3" s="1"/>
  <c r="C2819" i="3"/>
  <c r="D2819" i="3" s="1"/>
  <c r="C2820" i="3"/>
  <c r="D2820" i="3" s="1"/>
  <c r="C2821" i="3"/>
  <c r="D2821" i="3" s="1"/>
  <c r="C2822" i="3"/>
  <c r="D2822" i="3" s="1"/>
  <c r="C2823" i="3"/>
  <c r="D2823" i="3" s="1"/>
  <c r="C2824" i="3"/>
  <c r="D2824" i="3" s="1"/>
  <c r="C2825" i="3"/>
  <c r="D2825" i="3" s="1"/>
  <c r="C2826" i="3"/>
  <c r="D2826" i="3" s="1"/>
  <c r="C2827" i="3"/>
  <c r="D2827" i="3" s="1"/>
  <c r="C2828" i="3"/>
  <c r="D2828" i="3" s="1"/>
  <c r="C2829" i="3"/>
  <c r="D2829" i="3" s="1"/>
  <c r="C2830" i="3"/>
  <c r="D2830" i="3" s="1"/>
  <c r="C2831" i="3"/>
  <c r="D2831" i="3" s="1"/>
  <c r="C2832" i="3"/>
  <c r="D2832" i="3" s="1"/>
  <c r="C2833" i="3"/>
  <c r="D2833" i="3" s="1"/>
  <c r="C2834" i="3"/>
  <c r="D2834" i="3" s="1"/>
  <c r="C2835" i="3"/>
  <c r="D2835" i="3" s="1"/>
  <c r="C2836" i="3"/>
  <c r="D2836" i="3" s="1"/>
  <c r="C2837" i="3"/>
  <c r="D2837" i="3" s="1"/>
  <c r="C2838" i="3"/>
  <c r="D2838" i="3" s="1"/>
  <c r="C2839" i="3"/>
  <c r="D2839" i="3" s="1"/>
  <c r="C2840" i="3"/>
  <c r="D2840" i="3" s="1"/>
  <c r="C2841" i="3"/>
  <c r="D2841" i="3" s="1"/>
  <c r="C2842" i="3"/>
  <c r="D2842" i="3" s="1"/>
  <c r="C2843" i="3"/>
  <c r="D2843" i="3" s="1"/>
  <c r="C2844" i="3"/>
  <c r="D2844" i="3" s="1"/>
  <c r="C2845" i="3"/>
  <c r="D2845" i="3" s="1"/>
  <c r="C2846" i="3"/>
  <c r="D2846" i="3" s="1"/>
  <c r="C2847" i="3"/>
  <c r="D2847" i="3" s="1"/>
  <c r="C2848" i="3"/>
  <c r="D2848" i="3" s="1"/>
  <c r="C2849" i="3"/>
  <c r="D2849" i="3" s="1"/>
  <c r="C2850" i="3"/>
  <c r="D2850" i="3" s="1"/>
  <c r="C2851" i="3"/>
  <c r="D2851" i="3" s="1"/>
  <c r="C2852" i="3"/>
  <c r="D2852" i="3" s="1"/>
  <c r="C2853" i="3"/>
  <c r="D2853" i="3" s="1"/>
  <c r="C2854" i="3"/>
  <c r="D2854" i="3" s="1"/>
  <c r="C2855" i="3"/>
  <c r="D2855" i="3" s="1"/>
  <c r="C2856" i="3"/>
  <c r="D2856" i="3" s="1"/>
  <c r="C2857" i="3"/>
  <c r="D2857" i="3" s="1"/>
  <c r="C2858" i="3"/>
  <c r="D2858" i="3" s="1"/>
  <c r="C2859" i="3"/>
  <c r="D2859" i="3" s="1"/>
  <c r="C2860" i="3"/>
  <c r="D2860" i="3" s="1"/>
  <c r="C2861" i="3"/>
  <c r="D2861" i="3" s="1"/>
  <c r="C2862" i="3"/>
  <c r="D2862" i="3" s="1"/>
  <c r="C2863" i="3"/>
  <c r="D2863" i="3" s="1"/>
  <c r="C2864" i="3"/>
  <c r="D2864" i="3" s="1"/>
  <c r="C2865" i="3"/>
  <c r="D2865" i="3" s="1"/>
  <c r="C2866" i="3"/>
  <c r="D2866" i="3" s="1"/>
  <c r="C2867" i="3"/>
  <c r="D2867" i="3" s="1"/>
  <c r="C2868" i="3"/>
  <c r="D2868" i="3" s="1"/>
  <c r="C2869" i="3"/>
  <c r="D2869" i="3" s="1"/>
  <c r="C2870" i="3"/>
  <c r="D2870" i="3" s="1"/>
  <c r="C2871" i="3"/>
  <c r="D2871" i="3" s="1"/>
  <c r="C2872" i="3"/>
  <c r="D2872" i="3" s="1"/>
  <c r="C2873" i="3"/>
  <c r="D2873" i="3" s="1"/>
  <c r="C2874" i="3"/>
  <c r="D2874" i="3" s="1"/>
  <c r="C2875" i="3"/>
  <c r="D2875" i="3" s="1"/>
  <c r="C2876" i="3"/>
  <c r="D2876" i="3" s="1"/>
  <c r="C2877" i="3"/>
  <c r="D2877" i="3" s="1"/>
  <c r="C2878" i="3"/>
  <c r="D2878" i="3" s="1"/>
  <c r="C2879" i="3"/>
  <c r="D2879" i="3" s="1"/>
  <c r="C2880" i="3"/>
  <c r="D2880" i="3" s="1"/>
  <c r="C2881" i="3"/>
  <c r="D2881" i="3" s="1"/>
  <c r="C2882" i="3"/>
  <c r="D2882" i="3" s="1"/>
  <c r="C2883" i="3"/>
  <c r="D2883" i="3" s="1"/>
  <c r="C2884" i="3"/>
  <c r="D2884" i="3" s="1"/>
  <c r="C2885" i="3"/>
  <c r="D2885" i="3" s="1"/>
  <c r="C2886" i="3"/>
  <c r="D2886" i="3" s="1"/>
  <c r="C2887" i="3"/>
  <c r="D2887" i="3" s="1"/>
  <c r="C2888" i="3"/>
  <c r="D2888" i="3" s="1"/>
  <c r="C2889" i="3"/>
  <c r="D2889" i="3" s="1"/>
  <c r="C2890" i="3"/>
  <c r="D2890" i="3" s="1"/>
  <c r="C2891" i="3"/>
  <c r="D2891" i="3" s="1"/>
  <c r="C2892" i="3"/>
  <c r="D2892" i="3" s="1"/>
  <c r="C2893" i="3"/>
  <c r="D2893" i="3" s="1"/>
  <c r="C2894" i="3"/>
  <c r="D2894" i="3" s="1"/>
  <c r="C2895" i="3"/>
  <c r="D2895" i="3" s="1"/>
  <c r="C2896" i="3"/>
  <c r="D2896" i="3" s="1"/>
  <c r="C2897" i="3"/>
  <c r="D2897" i="3" s="1"/>
  <c r="C2898" i="3"/>
  <c r="D2898" i="3" s="1"/>
  <c r="C2899" i="3"/>
  <c r="D2899" i="3" s="1"/>
  <c r="C2900" i="3"/>
  <c r="D2900" i="3" s="1"/>
  <c r="C2901" i="3"/>
  <c r="D2901" i="3" s="1"/>
  <c r="C2902" i="3"/>
  <c r="D2902" i="3" s="1"/>
  <c r="C2903" i="3"/>
  <c r="D2903" i="3" s="1"/>
  <c r="C2904" i="3"/>
  <c r="D2904" i="3" s="1"/>
  <c r="C2905" i="3"/>
  <c r="D2905" i="3" s="1"/>
  <c r="C2906" i="3"/>
  <c r="D2906" i="3" s="1"/>
  <c r="C2907" i="3"/>
  <c r="D2907" i="3" s="1"/>
  <c r="C2908" i="3"/>
  <c r="D2908" i="3" s="1"/>
  <c r="C2909" i="3"/>
  <c r="D2909" i="3" s="1"/>
  <c r="C2910" i="3"/>
  <c r="D2910" i="3" s="1"/>
  <c r="C2911" i="3"/>
  <c r="D2911" i="3" s="1"/>
  <c r="C2912" i="3"/>
  <c r="D2912" i="3" s="1"/>
  <c r="C2913" i="3"/>
  <c r="D2913" i="3" s="1"/>
  <c r="C2914" i="3"/>
  <c r="D2914" i="3" s="1"/>
  <c r="C2915" i="3"/>
  <c r="D2915" i="3" s="1"/>
  <c r="C2916" i="3"/>
  <c r="D2916" i="3" s="1"/>
  <c r="C2917" i="3"/>
  <c r="D2917" i="3" s="1"/>
  <c r="C2918" i="3"/>
  <c r="D2918" i="3" s="1"/>
  <c r="C2919" i="3"/>
  <c r="D2919" i="3" s="1"/>
  <c r="C2920" i="3"/>
  <c r="D2920" i="3" s="1"/>
  <c r="C2921" i="3"/>
  <c r="D2921" i="3" s="1"/>
  <c r="C2922" i="3"/>
  <c r="D2922" i="3" s="1"/>
  <c r="C2923" i="3"/>
  <c r="D2923" i="3" s="1"/>
  <c r="C2924" i="3"/>
  <c r="D2924" i="3" s="1"/>
  <c r="C2925" i="3"/>
  <c r="D2925" i="3" s="1"/>
  <c r="C2926" i="3"/>
  <c r="D2926" i="3" s="1"/>
  <c r="C2927" i="3"/>
  <c r="D2927" i="3" s="1"/>
  <c r="C2928" i="3"/>
  <c r="D2928" i="3" s="1"/>
  <c r="C2929" i="3"/>
  <c r="D2929" i="3" s="1"/>
  <c r="C2930" i="3"/>
  <c r="D2930" i="3" s="1"/>
  <c r="C2931" i="3"/>
  <c r="D2931" i="3" s="1"/>
  <c r="C2932" i="3"/>
  <c r="D2932" i="3" s="1"/>
  <c r="C2933" i="3"/>
  <c r="D2933" i="3" s="1"/>
  <c r="C2934" i="3"/>
  <c r="D2934" i="3" s="1"/>
  <c r="C2935" i="3"/>
  <c r="D2935" i="3" s="1"/>
  <c r="C2936" i="3"/>
  <c r="D2936" i="3" s="1"/>
  <c r="C2937" i="3"/>
  <c r="D2937" i="3" s="1"/>
  <c r="C2938" i="3"/>
  <c r="D2938" i="3" s="1"/>
  <c r="C2939" i="3"/>
  <c r="D2939" i="3" s="1"/>
  <c r="C2940" i="3"/>
  <c r="D2940" i="3" s="1"/>
  <c r="C2941" i="3"/>
  <c r="D2941" i="3" s="1"/>
  <c r="C2942" i="3"/>
  <c r="D2942" i="3" s="1"/>
  <c r="C2943" i="3"/>
  <c r="D2943" i="3" s="1"/>
  <c r="C2944" i="3"/>
  <c r="D2944" i="3" s="1"/>
  <c r="C2945" i="3"/>
  <c r="D2945" i="3" s="1"/>
  <c r="C2946" i="3"/>
  <c r="D2946" i="3" s="1"/>
  <c r="C2947" i="3"/>
  <c r="D2947" i="3" s="1"/>
  <c r="C2948" i="3"/>
  <c r="D2948" i="3" s="1"/>
  <c r="C2949" i="3"/>
  <c r="D2949" i="3" s="1"/>
  <c r="C2950" i="3"/>
  <c r="D2950" i="3" s="1"/>
  <c r="C2951" i="3"/>
  <c r="D2951" i="3" s="1"/>
  <c r="C2952" i="3"/>
  <c r="D2952" i="3" s="1"/>
  <c r="C2953" i="3"/>
  <c r="D2953" i="3" s="1"/>
  <c r="C2954" i="3"/>
  <c r="D2954" i="3" s="1"/>
  <c r="C2955" i="3"/>
  <c r="D2955" i="3" s="1"/>
  <c r="C2956" i="3"/>
  <c r="D2956" i="3" s="1"/>
  <c r="C2957" i="3"/>
  <c r="D2957" i="3" s="1"/>
  <c r="C2958" i="3"/>
  <c r="D2958" i="3" s="1"/>
  <c r="C2959" i="3"/>
  <c r="D2959" i="3" s="1"/>
  <c r="C2960" i="3"/>
  <c r="D2960" i="3" s="1"/>
  <c r="C2961" i="3"/>
  <c r="D2961" i="3" s="1"/>
  <c r="C2962" i="3"/>
  <c r="D2962" i="3" s="1"/>
  <c r="C2963" i="3"/>
  <c r="D2963" i="3" s="1"/>
  <c r="C2964" i="3"/>
  <c r="D2964" i="3" s="1"/>
  <c r="C2965" i="3"/>
  <c r="D2965" i="3" s="1"/>
  <c r="C2966" i="3"/>
  <c r="D2966" i="3" s="1"/>
  <c r="C2967" i="3"/>
  <c r="D2967" i="3" s="1"/>
  <c r="C2968" i="3"/>
  <c r="D2968" i="3" s="1"/>
  <c r="C2969" i="3"/>
  <c r="D2969" i="3" s="1"/>
  <c r="C2970" i="3"/>
  <c r="D2970" i="3" s="1"/>
  <c r="C2971" i="3"/>
  <c r="D2971" i="3" s="1"/>
  <c r="C2972" i="3"/>
  <c r="D2972" i="3" s="1"/>
  <c r="C2973" i="3"/>
  <c r="D2973" i="3" s="1"/>
  <c r="C2974" i="3"/>
  <c r="D2974" i="3" s="1"/>
  <c r="C2975" i="3"/>
  <c r="D2975" i="3" s="1"/>
  <c r="C2976" i="3"/>
  <c r="D2976" i="3" s="1"/>
  <c r="C2977" i="3"/>
  <c r="D2977" i="3" s="1"/>
  <c r="C2978" i="3"/>
  <c r="D2978" i="3" s="1"/>
  <c r="C2979" i="3"/>
  <c r="D2979" i="3" s="1"/>
  <c r="C2980" i="3"/>
  <c r="D2980" i="3" s="1"/>
  <c r="C2981" i="3"/>
  <c r="D2981" i="3" s="1"/>
  <c r="C2982" i="3"/>
  <c r="D2982" i="3" s="1"/>
  <c r="C2983" i="3"/>
  <c r="D2983" i="3" s="1"/>
  <c r="C2984" i="3"/>
  <c r="D2984" i="3" s="1"/>
  <c r="C2985" i="3"/>
  <c r="D2985" i="3" s="1"/>
  <c r="C2986" i="3"/>
  <c r="D2986" i="3" s="1"/>
  <c r="C2987" i="3"/>
  <c r="D2987" i="3" s="1"/>
  <c r="C2988" i="3"/>
  <c r="D2988" i="3" s="1"/>
  <c r="C2989" i="3"/>
  <c r="D2989" i="3" s="1"/>
  <c r="C2990" i="3"/>
  <c r="D2990" i="3" s="1"/>
  <c r="C2991" i="3"/>
  <c r="D2991" i="3" s="1"/>
  <c r="C2992" i="3"/>
  <c r="D2992" i="3" s="1"/>
  <c r="C2993" i="3"/>
  <c r="D2993" i="3" s="1"/>
  <c r="C2994" i="3"/>
  <c r="D2994" i="3" s="1"/>
  <c r="C2995" i="3"/>
  <c r="D2995" i="3" s="1"/>
  <c r="C2996" i="3"/>
  <c r="D2996" i="3" s="1"/>
  <c r="C2997" i="3"/>
  <c r="D2997" i="3" s="1"/>
  <c r="C2998" i="3"/>
  <c r="D2998" i="3" s="1"/>
  <c r="C2999" i="3"/>
  <c r="D2999" i="3" s="1"/>
  <c r="C3000" i="3"/>
  <c r="D3000" i="3" s="1"/>
  <c r="C3001" i="3"/>
  <c r="D3001" i="3" s="1"/>
  <c r="C3002" i="3"/>
  <c r="D3002" i="3" s="1"/>
  <c r="C3003" i="3"/>
  <c r="D3003" i="3" s="1"/>
  <c r="C3004" i="3"/>
  <c r="D3004" i="3" s="1"/>
  <c r="C3005" i="3"/>
  <c r="D3005" i="3" s="1"/>
  <c r="C3006" i="3"/>
  <c r="D3006" i="3" s="1"/>
  <c r="C3007" i="3"/>
  <c r="D3007" i="3" s="1"/>
  <c r="C3008" i="3"/>
  <c r="D3008" i="3" s="1"/>
  <c r="C3009" i="3"/>
  <c r="D3009" i="3" s="1"/>
  <c r="C3010" i="3"/>
  <c r="D3010" i="3" s="1"/>
  <c r="C3011" i="3"/>
  <c r="D3011" i="3" s="1"/>
  <c r="C3012" i="3"/>
  <c r="D3012" i="3" s="1"/>
  <c r="C3013" i="3"/>
  <c r="D3013" i="3" s="1"/>
  <c r="C3014" i="3"/>
  <c r="D3014" i="3" s="1"/>
  <c r="C3015" i="3"/>
  <c r="D3015" i="3" s="1"/>
  <c r="C3016" i="3"/>
  <c r="D3016" i="3" s="1"/>
  <c r="C3017" i="3"/>
  <c r="D3017" i="3" s="1"/>
  <c r="C3018" i="3"/>
  <c r="D3018" i="3" s="1"/>
  <c r="C3019" i="3"/>
  <c r="D3019" i="3" s="1"/>
  <c r="C3020" i="3"/>
  <c r="D3020" i="3" s="1"/>
  <c r="C3021" i="3"/>
  <c r="D3021" i="3" s="1"/>
  <c r="C3022" i="3"/>
  <c r="D3022" i="3" s="1"/>
  <c r="C3023" i="3"/>
  <c r="D3023" i="3" s="1"/>
  <c r="C3024" i="3"/>
  <c r="D3024" i="3" s="1"/>
  <c r="C3025" i="3"/>
  <c r="D3025" i="3" s="1"/>
  <c r="C3026" i="3"/>
  <c r="D3026" i="3" s="1"/>
  <c r="C3027" i="3"/>
  <c r="D3027" i="3" s="1"/>
  <c r="C3028" i="3"/>
  <c r="D3028" i="3" s="1"/>
  <c r="C3029" i="3"/>
  <c r="D3029" i="3" s="1"/>
  <c r="C3030" i="3"/>
  <c r="D3030" i="3" s="1"/>
  <c r="C3031" i="3"/>
  <c r="D3031" i="3" s="1"/>
  <c r="C3032" i="3"/>
  <c r="D3032" i="3" s="1"/>
  <c r="C3033" i="3"/>
  <c r="D3033" i="3" s="1"/>
  <c r="C3034" i="3"/>
  <c r="D3034" i="3" s="1"/>
  <c r="C3035" i="3"/>
  <c r="D3035" i="3" s="1"/>
  <c r="C3036" i="3"/>
  <c r="D3036" i="3" s="1"/>
  <c r="C3037" i="3"/>
  <c r="D3037" i="3" s="1"/>
  <c r="C3038" i="3"/>
  <c r="D3038" i="3" s="1"/>
  <c r="C3039" i="3"/>
  <c r="D3039" i="3" s="1"/>
  <c r="C3040" i="3"/>
  <c r="D3040" i="3" s="1"/>
  <c r="C3041" i="3"/>
  <c r="D3041" i="3" s="1"/>
  <c r="C3042" i="3"/>
  <c r="D3042" i="3" s="1"/>
  <c r="C3043" i="3"/>
  <c r="D3043" i="3" s="1"/>
  <c r="C3044" i="3"/>
  <c r="D3044" i="3" s="1"/>
  <c r="C3045" i="3"/>
  <c r="D3045" i="3" s="1"/>
  <c r="C3046" i="3"/>
  <c r="D3046" i="3" s="1"/>
  <c r="C3047" i="3"/>
  <c r="D3047" i="3" s="1"/>
  <c r="C3048" i="3"/>
  <c r="D3048" i="3" s="1"/>
  <c r="C3049" i="3"/>
  <c r="D3049" i="3" s="1"/>
  <c r="C3050" i="3"/>
  <c r="D3050" i="3" s="1"/>
  <c r="C3051" i="3"/>
  <c r="D3051" i="3" s="1"/>
  <c r="C3052" i="3"/>
  <c r="D3052" i="3" s="1"/>
  <c r="C3053" i="3"/>
  <c r="D3053" i="3" s="1"/>
  <c r="C3054" i="3"/>
  <c r="D3054" i="3" s="1"/>
  <c r="C3055" i="3"/>
  <c r="D3055" i="3" s="1"/>
  <c r="C3056" i="3"/>
  <c r="D3056" i="3" s="1"/>
  <c r="C3057" i="3"/>
  <c r="D3057" i="3" s="1"/>
  <c r="C3058" i="3"/>
  <c r="D3058" i="3" s="1"/>
  <c r="C3059" i="3"/>
  <c r="D3059" i="3" s="1"/>
  <c r="C3060" i="3"/>
  <c r="D3060" i="3" s="1"/>
  <c r="C3061" i="3"/>
  <c r="D3061" i="3" s="1"/>
  <c r="C3062" i="3"/>
  <c r="D3062" i="3" s="1"/>
  <c r="C3063" i="3"/>
  <c r="D3063" i="3" s="1"/>
  <c r="C3064" i="3"/>
  <c r="D3064" i="3" s="1"/>
  <c r="C3065" i="3"/>
  <c r="D3065" i="3" s="1"/>
  <c r="C3066" i="3"/>
  <c r="D3066" i="3" s="1"/>
  <c r="C3067" i="3"/>
  <c r="D3067" i="3" s="1"/>
  <c r="C3068" i="3"/>
  <c r="D3068" i="3" s="1"/>
  <c r="C3069" i="3"/>
  <c r="D3069" i="3" s="1"/>
  <c r="C3070" i="3"/>
  <c r="D3070" i="3" s="1"/>
  <c r="C3071" i="3"/>
  <c r="D3071" i="3" s="1"/>
  <c r="C3072" i="3"/>
  <c r="D3072" i="3" s="1"/>
  <c r="C3073" i="3"/>
  <c r="D3073" i="3" s="1"/>
  <c r="C3074" i="3"/>
  <c r="D3074" i="3" s="1"/>
  <c r="C3075" i="3"/>
  <c r="D3075" i="3" s="1"/>
  <c r="C3076" i="3"/>
  <c r="D3076" i="3" s="1"/>
  <c r="C3077" i="3"/>
  <c r="D3077" i="3" s="1"/>
  <c r="C3078" i="3"/>
  <c r="D3078" i="3" s="1"/>
  <c r="C3079" i="3"/>
  <c r="D3079" i="3" s="1"/>
  <c r="C3080" i="3"/>
  <c r="D3080" i="3" s="1"/>
  <c r="C3081" i="3"/>
  <c r="D3081" i="3" s="1"/>
  <c r="C3082" i="3"/>
  <c r="D3082" i="3" s="1"/>
  <c r="C3083" i="3"/>
  <c r="D3083" i="3" s="1"/>
  <c r="C3084" i="3"/>
  <c r="D3084" i="3" s="1"/>
  <c r="C3085" i="3"/>
  <c r="D3085" i="3" s="1"/>
  <c r="C3086" i="3"/>
  <c r="D3086" i="3" s="1"/>
  <c r="C3087" i="3"/>
  <c r="D3087" i="3" s="1"/>
  <c r="C3088" i="3"/>
  <c r="D3088" i="3" s="1"/>
  <c r="C3089" i="3"/>
  <c r="D3089" i="3" s="1"/>
  <c r="C3090" i="3"/>
  <c r="D3090" i="3" s="1"/>
  <c r="C3091" i="3"/>
  <c r="D3091" i="3" s="1"/>
  <c r="C3092" i="3"/>
  <c r="D3092" i="3" s="1"/>
  <c r="C3093" i="3"/>
  <c r="D3093" i="3" s="1"/>
  <c r="C3094" i="3"/>
  <c r="D3094" i="3" s="1"/>
  <c r="C3095" i="3"/>
  <c r="D3095" i="3" s="1"/>
  <c r="C3096" i="3"/>
  <c r="D3096" i="3" s="1"/>
  <c r="C3097" i="3"/>
  <c r="D3097" i="3" s="1"/>
  <c r="C3098" i="3"/>
  <c r="D3098" i="3" s="1"/>
  <c r="C3099" i="3"/>
  <c r="D3099" i="3" s="1"/>
  <c r="C3100" i="3"/>
  <c r="D3100" i="3" s="1"/>
  <c r="C3101" i="3"/>
  <c r="D3101" i="3" s="1"/>
  <c r="C3102" i="3"/>
  <c r="D3102" i="3" s="1"/>
  <c r="C3103" i="3"/>
  <c r="D3103" i="3" s="1"/>
  <c r="C3104" i="3"/>
  <c r="D3104" i="3" s="1"/>
  <c r="C3105" i="3"/>
  <c r="D3105" i="3" s="1"/>
  <c r="C3106" i="3"/>
  <c r="D3106" i="3" s="1"/>
  <c r="C3107" i="3"/>
  <c r="D3107" i="3" s="1"/>
  <c r="C3108" i="3"/>
  <c r="D3108" i="3" s="1"/>
  <c r="C3109" i="3"/>
  <c r="D3109" i="3" s="1"/>
  <c r="C3110" i="3"/>
  <c r="D3110" i="3" s="1"/>
  <c r="C3111" i="3"/>
  <c r="D3111" i="3" s="1"/>
  <c r="C3112" i="3"/>
  <c r="D3112" i="3" s="1"/>
  <c r="C3113" i="3"/>
  <c r="D3113" i="3" s="1"/>
  <c r="C3114" i="3"/>
  <c r="D3114" i="3" s="1"/>
  <c r="C3115" i="3"/>
  <c r="D3115" i="3" s="1"/>
  <c r="C3116" i="3"/>
  <c r="D3116" i="3" s="1"/>
  <c r="C3117" i="3"/>
  <c r="D3117" i="3" s="1"/>
  <c r="C3118" i="3"/>
  <c r="D3118" i="3" s="1"/>
  <c r="C3119" i="3"/>
  <c r="D3119" i="3" s="1"/>
  <c r="C3120" i="3"/>
  <c r="D3120" i="3" s="1"/>
  <c r="C3121" i="3"/>
  <c r="D3121" i="3" s="1"/>
  <c r="C3122" i="3"/>
  <c r="D3122" i="3" s="1"/>
  <c r="C3123" i="3"/>
  <c r="D3123" i="3" s="1"/>
  <c r="C3124" i="3"/>
  <c r="D3124" i="3" s="1"/>
  <c r="C3125" i="3"/>
  <c r="D3125" i="3" s="1"/>
  <c r="C3126" i="3"/>
  <c r="D3126" i="3" s="1"/>
  <c r="C3127" i="3"/>
  <c r="D3127" i="3" s="1"/>
  <c r="C3128" i="3"/>
  <c r="D3128" i="3" s="1"/>
  <c r="C3129" i="3"/>
  <c r="D3129" i="3" s="1"/>
  <c r="C3130" i="3"/>
  <c r="D3130" i="3" s="1"/>
  <c r="C3131" i="3"/>
  <c r="D3131" i="3" s="1"/>
  <c r="C3132" i="3"/>
  <c r="D3132" i="3" s="1"/>
  <c r="C3133" i="3"/>
  <c r="D3133" i="3" s="1"/>
  <c r="C3134" i="3"/>
  <c r="D3134" i="3" s="1"/>
  <c r="C3135" i="3"/>
  <c r="D3135" i="3" s="1"/>
  <c r="C3136" i="3"/>
  <c r="D3136" i="3" s="1"/>
  <c r="C3137" i="3"/>
  <c r="D3137" i="3" s="1"/>
  <c r="C3138" i="3"/>
  <c r="D3138" i="3" s="1"/>
  <c r="C3139" i="3"/>
  <c r="D3139" i="3" s="1"/>
  <c r="C3140" i="3"/>
  <c r="D3140" i="3" s="1"/>
  <c r="C3141" i="3"/>
  <c r="D3141" i="3" s="1"/>
  <c r="C3142" i="3"/>
  <c r="D3142" i="3" s="1"/>
  <c r="C3143" i="3"/>
  <c r="D3143" i="3" s="1"/>
  <c r="C3144" i="3"/>
  <c r="D3144" i="3" s="1"/>
  <c r="C3145" i="3"/>
  <c r="D3145" i="3" s="1"/>
  <c r="C3146" i="3"/>
  <c r="D3146" i="3" s="1"/>
  <c r="C3147" i="3"/>
  <c r="D3147" i="3" s="1"/>
  <c r="C3148" i="3"/>
  <c r="D3148" i="3" s="1"/>
  <c r="C3149" i="3"/>
  <c r="D3149" i="3" s="1"/>
  <c r="C3150" i="3"/>
  <c r="D3150" i="3" s="1"/>
  <c r="C3151" i="3"/>
  <c r="D3151" i="3" s="1"/>
  <c r="C3152" i="3"/>
  <c r="D3152" i="3" s="1"/>
  <c r="C3153" i="3"/>
  <c r="D3153" i="3" s="1"/>
  <c r="C3154" i="3"/>
  <c r="D3154" i="3" s="1"/>
  <c r="C3155" i="3"/>
  <c r="D3155" i="3" s="1"/>
  <c r="C3156" i="3"/>
  <c r="D3156" i="3" s="1"/>
  <c r="C3157" i="3"/>
  <c r="D3157" i="3" s="1"/>
  <c r="C3158" i="3"/>
  <c r="D3158" i="3" s="1"/>
  <c r="C3159" i="3"/>
  <c r="D3159" i="3" s="1"/>
  <c r="C3160" i="3"/>
  <c r="D3160" i="3" s="1"/>
  <c r="C3161" i="3"/>
  <c r="D3161" i="3" s="1"/>
  <c r="C3162" i="3"/>
  <c r="D3162" i="3" s="1"/>
  <c r="C3163" i="3"/>
  <c r="D3163" i="3" s="1"/>
  <c r="C3164" i="3"/>
  <c r="D3164" i="3" s="1"/>
  <c r="C3165" i="3"/>
  <c r="D3165" i="3" s="1"/>
  <c r="C3166" i="3"/>
  <c r="D3166" i="3" s="1"/>
  <c r="C3167" i="3"/>
  <c r="D3167" i="3" s="1"/>
  <c r="C3168" i="3"/>
  <c r="D3168" i="3" s="1"/>
  <c r="C3169" i="3"/>
  <c r="D3169" i="3" s="1"/>
  <c r="C3170" i="3"/>
  <c r="D3170" i="3" s="1"/>
  <c r="C3171" i="3"/>
  <c r="D3171" i="3" s="1"/>
  <c r="C3172" i="3"/>
  <c r="D3172" i="3" s="1"/>
  <c r="C3173" i="3"/>
  <c r="D3173" i="3" s="1"/>
  <c r="C3174" i="3"/>
  <c r="D3174" i="3" s="1"/>
  <c r="C3175" i="3"/>
  <c r="D3175" i="3" s="1"/>
  <c r="C3176" i="3"/>
  <c r="D3176" i="3" s="1"/>
  <c r="C3177" i="3"/>
  <c r="D3177" i="3" s="1"/>
  <c r="C3178" i="3"/>
  <c r="D3178" i="3" s="1"/>
  <c r="C3179" i="3"/>
  <c r="D3179" i="3" s="1"/>
  <c r="C3180" i="3"/>
  <c r="D3180" i="3" s="1"/>
  <c r="C3181" i="3"/>
  <c r="D3181" i="3" s="1"/>
  <c r="C3182" i="3"/>
  <c r="D3182" i="3" s="1"/>
  <c r="C3183" i="3"/>
  <c r="D3183" i="3" s="1"/>
  <c r="C3184" i="3"/>
  <c r="D3184" i="3" s="1"/>
  <c r="C3185" i="3"/>
  <c r="D3185" i="3" s="1"/>
  <c r="C3186" i="3"/>
  <c r="D3186" i="3" s="1"/>
  <c r="C3187" i="3"/>
  <c r="D3187" i="3" s="1"/>
  <c r="C3188" i="3"/>
  <c r="D3188" i="3" s="1"/>
  <c r="C3189" i="3"/>
  <c r="D3189" i="3" s="1"/>
  <c r="C3190" i="3"/>
  <c r="D3190" i="3" s="1"/>
  <c r="C3191" i="3"/>
  <c r="D3191" i="3" s="1"/>
  <c r="C3192" i="3"/>
  <c r="D3192" i="3" s="1"/>
  <c r="C3193" i="3"/>
  <c r="D3193" i="3" s="1"/>
  <c r="C3194" i="3"/>
  <c r="D3194" i="3" s="1"/>
  <c r="C3195" i="3"/>
  <c r="D3195" i="3" s="1"/>
  <c r="C3196" i="3"/>
  <c r="D3196" i="3" s="1"/>
  <c r="C3197" i="3"/>
  <c r="D3197" i="3" s="1"/>
  <c r="C3198" i="3"/>
  <c r="D3198" i="3" s="1"/>
  <c r="C3199" i="3"/>
  <c r="D3199" i="3" s="1"/>
  <c r="C3200" i="3"/>
  <c r="D3200" i="3" s="1"/>
  <c r="C3201" i="3"/>
  <c r="D3201" i="3" s="1"/>
  <c r="C3202" i="3"/>
  <c r="D3202" i="3" s="1"/>
  <c r="C3203" i="3"/>
  <c r="D3203" i="3" s="1"/>
  <c r="C3204" i="3"/>
  <c r="D3204" i="3" s="1"/>
  <c r="C3205" i="3"/>
  <c r="D3205" i="3" s="1"/>
  <c r="C3206" i="3"/>
  <c r="D3206" i="3" s="1"/>
  <c r="C3207" i="3"/>
  <c r="D3207" i="3" s="1"/>
  <c r="C3208" i="3"/>
  <c r="D3208" i="3" s="1"/>
  <c r="C3209" i="3"/>
  <c r="D3209" i="3" s="1"/>
  <c r="C3210" i="3"/>
  <c r="D3210" i="3" s="1"/>
  <c r="C3211" i="3"/>
  <c r="D3211" i="3" s="1"/>
  <c r="C3212" i="3"/>
  <c r="D3212" i="3" s="1"/>
  <c r="C3213" i="3"/>
  <c r="D3213" i="3" s="1"/>
  <c r="C3214" i="3"/>
  <c r="D3214" i="3" s="1"/>
  <c r="C3215" i="3"/>
  <c r="D3215" i="3" s="1"/>
  <c r="C3216" i="3"/>
  <c r="D3216" i="3" s="1"/>
  <c r="C3217" i="3"/>
  <c r="D3217" i="3" s="1"/>
  <c r="C3218" i="3"/>
  <c r="D3218" i="3" s="1"/>
  <c r="C3219" i="3"/>
  <c r="D3219" i="3" s="1"/>
  <c r="C3220" i="3"/>
  <c r="D3220" i="3" s="1"/>
  <c r="C3221" i="3"/>
  <c r="D3221" i="3" s="1"/>
  <c r="C3222" i="3"/>
  <c r="D3222" i="3" s="1"/>
  <c r="C3223" i="3"/>
  <c r="D3223" i="3" s="1"/>
  <c r="C3224" i="3"/>
  <c r="D3224" i="3" s="1"/>
  <c r="C3225" i="3"/>
  <c r="D3225" i="3" s="1"/>
  <c r="C3226" i="3"/>
  <c r="D3226" i="3" s="1"/>
  <c r="C3227" i="3"/>
  <c r="D3227" i="3" s="1"/>
  <c r="C3228" i="3"/>
  <c r="D3228" i="3" s="1"/>
  <c r="C3229" i="3"/>
  <c r="D3229" i="3" s="1"/>
  <c r="C3230" i="3"/>
  <c r="D3230" i="3" s="1"/>
  <c r="C3231" i="3"/>
  <c r="D3231" i="3" s="1"/>
  <c r="C3232" i="3"/>
  <c r="D3232" i="3" s="1"/>
  <c r="C3233" i="3"/>
  <c r="D3233" i="3" s="1"/>
  <c r="C3234" i="3"/>
  <c r="D3234" i="3" s="1"/>
  <c r="C3235" i="3"/>
  <c r="D3235" i="3" s="1"/>
  <c r="C3236" i="3"/>
  <c r="D3236" i="3" s="1"/>
  <c r="C3237" i="3"/>
  <c r="D3237" i="3" s="1"/>
  <c r="C3238" i="3"/>
  <c r="D3238" i="3" s="1"/>
  <c r="C3239" i="3"/>
  <c r="D3239" i="3" s="1"/>
  <c r="C3240" i="3"/>
  <c r="D3240" i="3" s="1"/>
  <c r="C3241" i="3"/>
  <c r="D3241" i="3" s="1"/>
  <c r="C3242" i="3"/>
  <c r="D3242" i="3" s="1"/>
  <c r="C3243" i="3"/>
  <c r="D3243" i="3" s="1"/>
  <c r="C3244" i="3"/>
  <c r="D3244" i="3" s="1"/>
  <c r="C3245" i="3"/>
  <c r="D3245" i="3" s="1"/>
  <c r="C3246" i="3"/>
  <c r="D3246" i="3" s="1"/>
  <c r="C3247" i="3"/>
  <c r="D3247" i="3" s="1"/>
  <c r="C3248" i="3"/>
  <c r="D3248" i="3" s="1"/>
  <c r="C3249" i="3"/>
  <c r="D3249" i="3" s="1"/>
  <c r="C3250" i="3"/>
  <c r="D3250" i="3" s="1"/>
  <c r="C3251" i="3"/>
  <c r="D3251" i="3" s="1"/>
  <c r="C3252" i="3"/>
  <c r="D3252" i="3" s="1"/>
  <c r="C3253" i="3"/>
  <c r="D3253" i="3" s="1"/>
  <c r="C3254" i="3"/>
  <c r="D3254" i="3" s="1"/>
  <c r="C3255" i="3"/>
  <c r="D3255" i="3" s="1"/>
  <c r="C3256" i="3"/>
  <c r="D3256" i="3" s="1"/>
  <c r="C3257" i="3"/>
  <c r="D3257" i="3" s="1"/>
  <c r="C3258" i="3"/>
  <c r="D3258" i="3" s="1"/>
  <c r="C3259" i="3"/>
  <c r="D3259" i="3" s="1"/>
  <c r="C3260" i="3"/>
  <c r="D3260" i="3" s="1"/>
  <c r="C3261" i="3"/>
  <c r="D3261" i="3" s="1"/>
  <c r="C3262" i="3"/>
  <c r="D3262" i="3" s="1"/>
  <c r="C3263" i="3"/>
  <c r="D3263" i="3" s="1"/>
  <c r="C3264" i="3"/>
  <c r="D3264" i="3" s="1"/>
  <c r="C3265" i="3"/>
  <c r="D3265" i="3" s="1"/>
  <c r="C3266" i="3"/>
  <c r="D3266" i="3" s="1"/>
  <c r="C3267" i="3"/>
  <c r="D3267" i="3" s="1"/>
  <c r="C3268" i="3"/>
  <c r="D3268" i="3" s="1"/>
  <c r="C3269" i="3"/>
  <c r="D3269" i="3" s="1"/>
  <c r="C3270" i="3"/>
  <c r="D3270" i="3" s="1"/>
  <c r="C3271" i="3"/>
  <c r="D3271" i="3" s="1"/>
  <c r="C3272" i="3"/>
  <c r="D3272" i="3" s="1"/>
  <c r="C3273" i="3"/>
  <c r="D3273" i="3" s="1"/>
  <c r="C3274" i="3"/>
  <c r="D3274" i="3" s="1"/>
  <c r="C3275" i="3"/>
  <c r="D3275" i="3" s="1"/>
  <c r="C3276" i="3"/>
  <c r="D3276" i="3" s="1"/>
  <c r="C3277" i="3"/>
  <c r="D3277" i="3" s="1"/>
  <c r="C3278" i="3"/>
  <c r="D3278" i="3" s="1"/>
  <c r="C3279" i="3"/>
  <c r="D3279" i="3" s="1"/>
  <c r="C3280" i="3"/>
  <c r="D3280" i="3" s="1"/>
  <c r="C3281" i="3"/>
  <c r="D3281" i="3" s="1"/>
  <c r="C3282" i="3"/>
  <c r="D3282" i="3" s="1"/>
  <c r="C3283" i="3"/>
  <c r="D3283" i="3" s="1"/>
  <c r="C3284" i="3"/>
  <c r="D3284" i="3" s="1"/>
  <c r="C3285" i="3"/>
  <c r="D3285" i="3" s="1"/>
  <c r="C3286" i="3"/>
  <c r="D3286" i="3" s="1"/>
  <c r="C3287" i="3"/>
  <c r="D3287" i="3" s="1"/>
  <c r="C3288" i="3"/>
  <c r="D3288" i="3" s="1"/>
  <c r="C3289" i="3"/>
  <c r="D3289" i="3" s="1"/>
  <c r="C3290" i="3"/>
  <c r="D3290" i="3" s="1"/>
  <c r="C3291" i="3"/>
  <c r="D3291" i="3" s="1"/>
  <c r="C3292" i="3"/>
  <c r="D3292" i="3" s="1"/>
  <c r="C3293" i="3"/>
  <c r="D3293" i="3" s="1"/>
  <c r="C3294" i="3"/>
  <c r="D3294" i="3" s="1"/>
  <c r="C3295" i="3"/>
  <c r="D3295" i="3" s="1"/>
  <c r="C3296" i="3"/>
  <c r="D3296" i="3" s="1"/>
  <c r="C3297" i="3"/>
  <c r="D3297" i="3" s="1"/>
  <c r="C3298" i="3"/>
  <c r="D3298" i="3" s="1"/>
  <c r="C3299" i="3"/>
  <c r="D3299" i="3" s="1"/>
  <c r="C3300" i="3"/>
  <c r="D3300" i="3" s="1"/>
  <c r="C3301" i="3"/>
  <c r="D3301" i="3" s="1"/>
  <c r="C3302" i="3"/>
  <c r="D3302" i="3" s="1"/>
  <c r="C3303" i="3"/>
  <c r="D3303" i="3" s="1"/>
  <c r="C3304" i="3"/>
  <c r="D3304" i="3" s="1"/>
  <c r="C3305" i="3"/>
  <c r="D3305" i="3" s="1"/>
  <c r="C3306" i="3"/>
  <c r="D3306" i="3" s="1"/>
  <c r="C3307" i="3"/>
  <c r="D3307" i="3" s="1"/>
  <c r="C3308" i="3"/>
  <c r="D3308" i="3" s="1"/>
  <c r="C3309" i="3"/>
  <c r="D3309" i="3" s="1"/>
  <c r="C3310" i="3"/>
  <c r="D3310" i="3" s="1"/>
  <c r="C3311" i="3"/>
  <c r="D3311" i="3" s="1"/>
  <c r="C3312" i="3"/>
  <c r="D3312" i="3" s="1"/>
  <c r="C3313" i="3"/>
  <c r="D3313" i="3" s="1"/>
  <c r="C3314" i="3"/>
  <c r="D3314" i="3" s="1"/>
  <c r="C3315" i="3"/>
  <c r="D3315" i="3" s="1"/>
  <c r="C3316" i="3"/>
  <c r="D3316" i="3" s="1"/>
  <c r="C3317" i="3"/>
  <c r="D3317" i="3" s="1"/>
  <c r="C3318" i="3"/>
  <c r="D3318" i="3" s="1"/>
  <c r="C3319" i="3"/>
  <c r="D3319" i="3" s="1"/>
  <c r="C3320" i="3"/>
  <c r="D3320" i="3" s="1"/>
  <c r="C3321" i="3"/>
  <c r="D3321" i="3" s="1"/>
  <c r="C3322" i="3"/>
  <c r="D3322" i="3" s="1"/>
  <c r="C3323" i="3"/>
  <c r="D3323" i="3" s="1"/>
  <c r="C3324" i="3"/>
  <c r="D3324" i="3" s="1"/>
  <c r="C3325" i="3"/>
  <c r="D3325" i="3" s="1"/>
  <c r="C3326" i="3"/>
  <c r="D3326" i="3" s="1"/>
  <c r="C3327" i="3"/>
  <c r="D3327" i="3" s="1"/>
  <c r="C3328" i="3"/>
  <c r="D3328" i="3" s="1"/>
  <c r="C3329" i="3"/>
  <c r="D3329" i="3" s="1"/>
  <c r="C3330" i="3"/>
  <c r="D3330" i="3" s="1"/>
  <c r="C3331" i="3"/>
  <c r="D3331" i="3" s="1"/>
  <c r="C3332" i="3"/>
  <c r="D3332" i="3" s="1"/>
  <c r="C3333" i="3"/>
  <c r="D3333" i="3" s="1"/>
  <c r="C3334" i="3"/>
  <c r="D3334" i="3" s="1"/>
  <c r="C3335" i="3"/>
  <c r="D3335" i="3" s="1"/>
  <c r="C3336" i="3"/>
  <c r="D3336" i="3" s="1"/>
  <c r="C3337" i="3"/>
  <c r="D3337" i="3" s="1"/>
  <c r="C3338" i="3"/>
  <c r="D3338" i="3" s="1"/>
  <c r="C3339" i="3"/>
  <c r="D3339" i="3" s="1"/>
  <c r="C3340" i="3"/>
  <c r="D3340" i="3" s="1"/>
  <c r="C3341" i="3"/>
  <c r="D3341" i="3" s="1"/>
  <c r="C3342" i="3"/>
  <c r="D3342" i="3" s="1"/>
  <c r="C3343" i="3"/>
  <c r="D3343" i="3" s="1"/>
  <c r="C3344" i="3"/>
  <c r="D3344" i="3" s="1"/>
  <c r="C3345" i="3"/>
  <c r="D3345" i="3" s="1"/>
  <c r="C3346" i="3"/>
  <c r="D3346" i="3" s="1"/>
  <c r="C3347" i="3"/>
  <c r="D3347" i="3" s="1"/>
  <c r="C3348" i="3"/>
  <c r="D3348" i="3" s="1"/>
  <c r="C3349" i="3"/>
  <c r="D3349" i="3" s="1"/>
  <c r="C3350" i="3"/>
  <c r="D3350" i="3" s="1"/>
  <c r="C3351" i="3"/>
  <c r="D3351" i="3" s="1"/>
  <c r="C3352" i="3"/>
  <c r="D3352" i="3" s="1"/>
  <c r="C3353" i="3"/>
  <c r="D3353" i="3" s="1"/>
  <c r="C3354" i="3"/>
  <c r="D3354" i="3" s="1"/>
  <c r="C3355" i="3"/>
  <c r="D3355" i="3" s="1"/>
  <c r="C3356" i="3"/>
  <c r="D3356" i="3" s="1"/>
  <c r="C3357" i="3"/>
  <c r="D3357" i="3" s="1"/>
  <c r="C3358" i="3"/>
  <c r="D3358" i="3" s="1"/>
  <c r="C3359" i="3"/>
  <c r="D3359" i="3" s="1"/>
  <c r="C3360" i="3"/>
  <c r="D3360" i="3" s="1"/>
  <c r="C3361" i="3"/>
  <c r="D3361" i="3" s="1"/>
  <c r="C3362" i="3"/>
  <c r="D3362" i="3" s="1"/>
  <c r="C3363" i="3"/>
  <c r="D3363" i="3" s="1"/>
  <c r="C3364" i="3"/>
  <c r="D3364" i="3" s="1"/>
  <c r="C3365" i="3"/>
  <c r="D3365" i="3" s="1"/>
  <c r="C3366" i="3"/>
  <c r="D3366" i="3" s="1"/>
  <c r="C3367" i="3"/>
  <c r="D3367" i="3" s="1"/>
  <c r="C3368" i="3"/>
  <c r="D3368" i="3" s="1"/>
  <c r="C3369" i="3"/>
  <c r="D3369" i="3" s="1"/>
  <c r="C3370" i="3"/>
  <c r="D3370" i="3" s="1"/>
  <c r="C3371" i="3"/>
  <c r="D3371" i="3" s="1"/>
  <c r="C3372" i="3"/>
  <c r="D3372" i="3" s="1"/>
  <c r="C3373" i="3"/>
  <c r="D3373" i="3" s="1"/>
  <c r="C3374" i="3"/>
  <c r="D3374" i="3" s="1"/>
  <c r="C3375" i="3"/>
  <c r="D3375" i="3" s="1"/>
  <c r="C3376" i="3"/>
  <c r="D3376" i="3" s="1"/>
  <c r="C3377" i="3"/>
  <c r="D3377" i="3" s="1"/>
  <c r="C3378" i="3"/>
  <c r="D3378" i="3" s="1"/>
  <c r="C3379" i="3"/>
  <c r="D3379" i="3" s="1"/>
  <c r="C3380" i="3"/>
  <c r="D3380" i="3" s="1"/>
  <c r="C3381" i="3"/>
  <c r="D3381" i="3" s="1"/>
  <c r="C3382" i="3"/>
  <c r="D3382" i="3" s="1"/>
  <c r="C3383" i="3"/>
  <c r="D3383" i="3" s="1"/>
  <c r="C3384" i="3"/>
  <c r="D3384" i="3" s="1"/>
  <c r="C3385" i="3"/>
  <c r="D3385" i="3" s="1"/>
  <c r="C3386" i="3"/>
  <c r="D3386" i="3" s="1"/>
  <c r="C3387" i="3"/>
  <c r="D3387" i="3" s="1"/>
  <c r="C3388" i="3"/>
  <c r="D3388" i="3" s="1"/>
  <c r="C3389" i="3"/>
  <c r="D3389" i="3" s="1"/>
  <c r="C3390" i="3"/>
  <c r="D3390" i="3" s="1"/>
  <c r="C3391" i="3"/>
  <c r="D3391" i="3" s="1"/>
  <c r="C3392" i="3"/>
  <c r="D3392" i="3" s="1"/>
  <c r="C3393" i="3"/>
  <c r="D3393" i="3" s="1"/>
  <c r="C3394" i="3"/>
  <c r="D3394" i="3" s="1"/>
  <c r="C3395" i="3"/>
  <c r="D3395" i="3" s="1"/>
  <c r="C3396" i="3"/>
  <c r="D3396" i="3" s="1"/>
  <c r="C3397" i="3"/>
  <c r="D3397" i="3" s="1"/>
  <c r="C3398" i="3"/>
  <c r="D3398" i="3" s="1"/>
  <c r="C3399" i="3"/>
  <c r="D3399" i="3" s="1"/>
  <c r="C3400" i="3"/>
  <c r="D3400" i="3" s="1"/>
  <c r="C3401" i="3"/>
  <c r="D3401" i="3" s="1"/>
  <c r="C3402" i="3"/>
  <c r="D3402" i="3" s="1"/>
  <c r="C3403" i="3"/>
  <c r="D3403" i="3" s="1"/>
  <c r="C3404" i="3"/>
  <c r="D3404" i="3" s="1"/>
  <c r="C3405" i="3"/>
  <c r="D3405" i="3" s="1"/>
  <c r="C3406" i="3"/>
  <c r="D3406" i="3" s="1"/>
  <c r="C3407" i="3"/>
  <c r="D3407" i="3" s="1"/>
  <c r="C3408" i="3"/>
  <c r="D3408" i="3" s="1"/>
  <c r="C3409" i="3"/>
  <c r="D3409" i="3" s="1"/>
  <c r="C3410" i="3"/>
  <c r="D3410" i="3" s="1"/>
  <c r="C3411" i="3"/>
  <c r="D3411" i="3" s="1"/>
  <c r="C3412" i="3"/>
  <c r="D3412" i="3" s="1"/>
  <c r="C3413" i="3"/>
  <c r="D3413" i="3" s="1"/>
  <c r="C3414" i="3"/>
  <c r="D3414" i="3" s="1"/>
  <c r="C3415" i="3"/>
  <c r="D3415" i="3" s="1"/>
  <c r="C3416" i="3"/>
  <c r="D3416" i="3" s="1"/>
  <c r="C3417" i="3"/>
  <c r="D3417" i="3" s="1"/>
  <c r="C3418" i="3"/>
  <c r="D3418" i="3" s="1"/>
  <c r="C3419" i="3"/>
  <c r="D3419" i="3" s="1"/>
  <c r="C3420" i="3"/>
  <c r="D3420" i="3" s="1"/>
  <c r="C3421" i="3"/>
  <c r="D3421" i="3" s="1"/>
  <c r="C3422" i="3"/>
  <c r="D3422" i="3" s="1"/>
  <c r="C3423" i="3"/>
  <c r="D3423" i="3" s="1"/>
  <c r="C3424" i="3"/>
  <c r="D3424" i="3" s="1"/>
  <c r="C3425" i="3"/>
  <c r="D3425" i="3" s="1"/>
  <c r="C3426" i="3"/>
  <c r="D3426" i="3" s="1"/>
  <c r="C3427" i="3"/>
  <c r="D3427" i="3" s="1"/>
  <c r="C3428" i="3"/>
  <c r="D3428" i="3" s="1"/>
  <c r="C3429" i="3"/>
  <c r="D3429" i="3" s="1"/>
  <c r="C3430" i="3"/>
  <c r="D3430" i="3" s="1"/>
  <c r="C3431" i="3"/>
  <c r="D3431" i="3" s="1"/>
  <c r="C3432" i="3"/>
  <c r="D3432" i="3" s="1"/>
  <c r="C3433" i="3"/>
  <c r="D3433" i="3" s="1"/>
  <c r="C3434" i="3"/>
  <c r="D3434" i="3" s="1"/>
  <c r="C3435" i="3"/>
  <c r="D3435" i="3" s="1"/>
  <c r="C3436" i="3"/>
  <c r="D3436" i="3" s="1"/>
  <c r="C3437" i="3"/>
  <c r="D3437" i="3" s="1"/>
  <c r="C3438" i="3"/>
  <c r="D3438" i="3" s="1"/>
  <c r="C3439" i="3"/>
  <c r="D3439" i="3" s="1"/>
  <c r="C3440" i="3"/>
  <c r="D3440" i="3" s="1"/>
  <c r="C3441" i="3"/>
  <c r="D3441" i="3" s="1"/>
  <c r="C3442" i="3"/>
  <c r="D3442" i="3" s="1"/>
  <c r="C3443" i="3"/>
  <c r="D3443" i="3" s="1"/>
  <c r="C3444" i="3"/>
  <c r="D3444" i="3" s="1"/>
  <c r="C3445" i="3"/>
  <c r="D3445" i="3" s="1"/>
  <c r="C3446" i="3"/>
  <c r="D3446" i="3" s="1"/>
  <c r="C3447" i="3"/>
  <c r="D3447" i="3" s="1"/>
  <c r="C3448" i="3"/>
  <c r="D3448" i="3" s="1"/>
  <c r="C3449" i="3"/>
  <c r="D3449" i="3" s="1"/>
  <c r="C3450" i="3"/>
  <c r="D3450" i="3" s="1"/>
  <c r="C3451" i="3"/>
  <c r="D3451" i="3" s="1"/>
  <c r="C3452" i="3"/>
  <c r="D3452" i="3" s="1"/>
  <c r="C3453" i="3"/>
  <c r="D3453" i="3" s="1"/>
  <c r="C3454" i="3"/>
  <c r="D3454" i="3" s="1"/>
  <c r="C3455" i="3"/>
  <c r="D3455" i="3" s="1"/>
  <c r="C3456" i="3"/>
  <c r="D3456" i="3" s="1"/>
  <c r="C3457" i="3"/>
  <c r="D3457" i="3" s="1"/>
  <c r="C3458" i="3"/>
  <c r="D3458" i="3" s="1"/>
  <c r="C3459" i="3"/>
  <c r="D3459" i="3" s="1"/>
  <c r="C3460" i="3"/>
  <c r="D3460" i="3" s="1"/>
  <c r="C3461" i="3"/>
  <c r="D3461" i="3" s="1"/>
  <c r="C3462" i="3"/>
  <c r="D3462" i="3" s="1"/>
  <c r="C3463" i="3"/>
  <c r="D3463" i="3" s="1"/>
  <c r="C3464" i="3"/>
  <c r="D3464" i="3" s="1"/>
  <c r="C3465" i="3"/>
  <c r="D3465" i="3" s="1"/>
  <c r="C3466" i="3"/>
  <c r="D3466" i="3" s="1"/>
  <c r="C3467" i="3"/>
  <c r="D3467" i="3" s="1"/>
  <c r="C3468" i="3"/>
  <c r="D3468" i="3" s="1"/>
  <c r="C3469" i="3"/>
  <c r="D3469" i="3" s="1"/>
  <c r="C3470" i="3"/>
  <c r="D3470" i="3" s="1"/>
  <c r="C3471" i="3"/>
  <c r="D3471" i="3" s="1"/>
  <c r="C3472" i="3"/>
  <c r="D3472" i="3" s="1"/>
  <c r="C3473" i="3"/>
  <c r="D3473" i="3" s="1"/>
  <c r="C3474" i="3"/>
  <c r="D3474" i="3" s="1"/>
  <c r="C3475" i="3"/>
  <c r="D3475" i="3" s="1"/>
  <c r="C3476" i="3"/>
  <c r="D3476" i="3" s="1"/>
  <c r="C3477" i="3"/>
  <c r="D3477" i="3" s="1"/>
  <c r="C3478" i="3"/>
  <c r="D3478" i="3" s="1"/>
  <c r="C3479" i="3"/>
  <c r="D3479" i="3" s="1"/>
  <c r="C3480" i="3"/>
  <c r="D3480" i="3" s="1"/>
  <c r="C3481" i="3"/>
  <c r="D3481" i="3" s="1"/>
  <c r="C3482" i="3"/>
  <c r="D3482" i="3" s="1"/>
  <c r="C3483" i="3"/>
  <c r="D3483" i="3" s="1"/>
  <c r="C3484" i="3"/>
  <c r="D3484" i="3" s="1"/>
  <c r="C3485" i="3"/>
  <c r="D3485" i="3" s="1"/>
  <c r="C3486" i="3"/>
  <c r="D3486" i="3" s="1"/>
  <c r="C3487" i="3"/>
  <c r="D3487" i="3" s="1"/>
  <c r="C3488" i="3"/>
  <c r="D3488" i="3" s="1"/>
  <c r="C3489" i="3"/>
  <c r="D3489" i="3" s="1"/>
  <c r="C3490" i="3"/>
  <c r="D3490" i="3" s="1"/>
  <c r="C3491" i="3"/>
  <c r="D3491" i="3" s="1"/>
  <c r="C3492" i="3"/>
  <c r="D3492" i="3" s="1"/>
  <c r="C3493" i="3"/>
  <c r="D3493" i="3" s="1"/>
  <c r="C3494" i="3"/>
  <c r="D3494" i="3" s="1"/>
  <c r="C3495" i="3"/>
  <c r="D3495" i="3" s="1"/>
  <c r="C3496" i="3"/>
  <c r="D3496" i="3" s="1"/>
  <c r="C3497" i="3"/>
  <c r="D3497" i="3" s="1"/>
  <c r="C3498" i="3"/>
  <c r="D3498" i="3" s="1"/>
  <c r="C3499" i="3"/>
  <c r="D3499" i="3" s="1"/>
  <c r="C3500" i="3"/>
  <c r="D3500" i="3" s="1"/>
  <c r="C3501" i="3"/>
  <c r="D3501" i="3" s="1"/>
  <c r="C3502" i="3"/>
  <c r="D3502" i="3" s="1"/>
  <c r="C3503" i="3"/>
  <c r="D3503" i="3" s="1"/>
  <c r="C3504" i="3"/>
  <c r="D3504" i="3" s="1"/>
  <c r="C3505" i="3"/>
  <c r="D3505" i="3" s="1"/>
  <c r="C3506" i="3"/>
  <c r="D3506" i="3" s="1"/>
  <c r="C3507" i="3"/>
  <c r="D3507" i="3" s="1"/>
  <c r="C3508" i="3"/>
  <c r="D3508" i="3" s="1"/>
  <c r="C3509" i="3"/>
  <c r="D3509" i="3" s="1"/>
  <c r="C3510" i="3"/>
  <c r="D3510" i="3" s="1"/>
  <c r="C3511" i="3"/>
  <c r="D3511" i="3" s="1"/>
  <c r="C3512" i="3"/>
  <c r="D3512" i="3" s="1"/>
  <c r="C3513" i="3"/>
  <c r="D3513" i="3" s="1"/>
  <c r="C3514" i="3"/>
  <c r="D3514" i="3" s="1"/>
  <c r="C3515" i="3"/>
  <c r="D3515" i="3" s="1"/>
  <c r="C3516" i="3"/>
  <c r="D3516" i="3" s="1"/>
  <c r="C3517" i="3"/>
  <c r="D3517" i="3" s="1"/>
  <c r="C3518" i="3"/>
  <c r="D3518" i="3" s="1"/>
  <c r="C3519" i="3"/>
  <c r="D3519" i="3" s="1"/>
  <c r="C3520" i="3"/>
  <c r="D3520" i="3" s="1"/>
  <c r="C3521" i="3"/>
  <c r="D3521" i="3" s="1"/>
  <c r="C3522" i="3"/>
  <c r="D3522" i="3" s="1"/>
  <c r="C3523" i="3"/>
  <c r="D3523" i="3" s="1"/>
  <c r="C3524" i="3"/>
  <c r="D3524" i="3" s="1"/>
  <c r="C3525" i="3"/>
  <c r="D3525" i="3" s="1"/>
  <c r="C3526" i="3"/>
  <c r="D3526" i="3" s="1"/>
  <c r="C3527" i="3"/>
  <c r="D3527" i="3" s="1"/>
  <c r="C3528" i="3"/>
  <c r="D3528" i="3" s="1"/>
  <c r="C3529" i="3"/>
  <c r="D3529" i="3" s="1"/>
  <c r="C3530" i="3"/>
  <c r="D3530" i="3" s="1"/>
  <c r="C3531" i="3"/>
  <c r="D3531" i="3" s="1"/>
  <c r="C3532" i="3"/>
  <c r="D3532" i="3" s="1"/>
  <c r="C3533" i="3"/>
  <c r="D3533" i="3" s="1"/>
  <c r="C3534" i="3"/>
  <c r="D3534" i="3" s="1"/>
  <c r="C3535" i="3"/>
  <c r="D3535" i="3" s="1"/>
  <c r="C3536" i="3"/>
  <c r="D3536" i="3" s="1"/>
  <c r="C3537" i="3"/>
  <c r="D3537" i="3" s="1"/>
  <c r="C3538" i="3"/>
  <c r="D3538" i="3" s="1"/>
  <c r="C3539" i="3"/>
  <c r="D3539" i="3" s="1"/>
  <c r="C3540" i="3"/>
  <c r="D3540" i="3" s="1"/>
  <c r="C3541" i="3"/>
  <c r="D3541" i="3" s="1"/>
  <c r="C3542" i="3"/>
  <c r="D3542" i="3" s="1"/>
  <c r="C3543" i="3"/>
  <c r="D3543" i="3" s="1"/>
  <c r="C3544" i="3"/>
  <c r="D3544" i="3" s="1"/>
  <c r="C3545" i="3"/>
  <c r="D3545" i="3" s="1"/>
  <c r="C3546" i="3"/>
  <c r="D3546" i="3" s="1"/>
  <c r="C3547" i="3"/>
  <c r="D3547" i="3" s="1"/>
  <c r="C3548" i="3"/>
  <c r="D3548" i="3" s="1"/>
  <c r="C3549" i="3"/>
  <c r="D3549" i="3" s="1"/>
  <c r="C3550" i="3"/>
  <c r="D3550" i="3" s="1"/>
  <c r="C3551" i="3"/>
  <c r="D3551" i="3" s="1"/>
  <c r="C3552" i="3"/>
  <c r="D3552" i="3" s="1"/>
  <c r="C3553" i="3"/>
  <c r="D3553" i="3" s="1"/>
  <c r="C3554" i="3"/>
  <c r="D3554" i="3" s="1"/>
  <c r="C3555" i="3"/>
  <c r="D3555" i="3" s="1"/>
  <c r="C3556" i="3"/>
  <c r="D3556" i="3" s="1"/>
  <c r="C3557" i="3"/>
  <c r="D3557" i="3" s="1"/>
  <c r="C3558" i="3"/>
  <c r="D3558" i="3" s="1"/>
  <c r="C3559" i="3"/>
  <c r="D3559" i="3" s="1"/>
  <c r="C3560" i="3"/>
  <c r="D3560" i="3" s="1"/>
  <c r="C3561" i="3"/>
  <c r="D3561" i="3" s="1"/>
  <c r="C3562" i="3"/>
  <c r="D3562" i="3" s="1"/>
  <c r="C3563" i="3"/>
  <c r="D3563" i="3" s="1"/>
  <c r="C3564" i="3"/>
  <c r="D3564" i="3" s="1"/>
  <c r="C3565" i="3"/>
  <c r="D3565" i="3" s="1"/>
  <c r="C3566" i="3"/>
  <c r="D3566" i="3" s="1"/>
  <c r="C3567" i="3"/>
  <c r="D3567" i="3" s="1"/>
  <c r="C3568" i="3"/>
  <c r="D3568" i="3" s="1"/>
  <c r="C3569" i="3"/>
  <c r="D3569" i="3" s="1"/>
  <c r="C3570" i="3"/>
  <c r="D3570" i="3" s="1"/>
  <c r="C3571" i="3"/>
  <c r="D3571" i="3" s="1"/>
  <c r="C3572" i="3"/>
  <c r="D3572" i="3" s="1"/>
  <c r="C3573" i="3"/>
  <c r="D3573" i="3" s="1"/>
  <c r="C3574" i="3"/>
  <c r="D3574" i="3" s="1"/>
  <c r="C3575" i="3"/>
  <c r="D3575" i="3" s="1"/>
  <c r="C3576" i="3"/>
  <c r="D3576" i="3" s="1"/>
  <c r="C3577" i="3"/>
  <c r="D3577" i="3" s="1"/>
  <c r="C3578" i="3"/>
  <c r="D3578" i="3" s="1"/>
  <c r="C3579" i="3"/>
  <c r="D3579" i="3" s="1"/>
  <c r="C3580" i="3"/>
  <c r="D3580" i="3" s="1"/>
  <c r="C3581" i="3"/>
  <c r="D3581" i="3" s="1"/>
  <c r="C3582" i="3"/>
  <c r="D3582" i="3" s="1"/>
  <c r="C3583" i="3"/>
  <c r="D3583" i="3" s="1"/>
  <c r="C3584" i="3"/>
  <c r="D3584" i="3" s="1"/>
  <c r="C3585" i="3"/>
  <c r="D3585" i="3" s="1"/>
  <c r="C3586" i="3"/>
  <c r="D3586" i="3" s="1"/>
  <c r="C3587" i="3"/>
  <c r="D3587" i="3" s="1"/>
  <c r="C3588" i="3"/>
  <c r="D3588" i="3" s="1"/>
  <c r="C3589" i="3"/>
  <c r="D3589" i="3" s="1"/>
  <c r="C3590" i="3"/>
  <c r="D3590" i="3" s="1"/>
  <c r="C3591" i="3"/>
  <c r="D3591" i="3" s="1"/>
  <c r="C3592" i="3"/>
  <c r="D3592" i="3" s="1"/>
  <c r="C3593" i="3"/>
  <c r="D3593" i="3" s="1"/>
  <c r="C3594" i="3"/>
  <c r="D3594" i="3" s="1"/>
  <c r="C3595" i="3"/>
  <c r="D3595" i="3" s="1"/>
  <c r="C3596" i="3"/>
  <c r="D3596" i="3" s="1"/>
  <c r="C3597" i="3"/>
  <c r="D3597" i="3" s="1"/>
  <c r="C3598" i="3"/>
  <c r="D3598" i="3" s="1"/>
  <c r="C3599" i="3"/>
  <c r="D3599" i="3" s="1"/>
  <c r="C3600" i="3"/>
  <c r="D3600" i="3" s="1"/>
  <c r="C3601" i="3"/>
  <c r="D3601" i="3" s="1"/>
  <c r="C3602" i="3"/>
  <c r="D3602" i="3" s="1"/>
  <c r="C3603" i="3"/>
  <c r="D3603" i="3" s="1"/>
  <c r="C3604" i="3"/>
  <c r="D3604" i="3" s="1"/>
  <c r="C3605" i="3"/>
  <c r="D3605" i="3" s="1"/>
  <c r="C3606" i="3"/>
  <c r="D3606" i="3" s="1"/>
  <c r="C3607" i="3"/>
  <c r="D3607" i="3" s="1"/>
  <c r="C3608" i="3"/>
  <c r="D3608" i="3" s="1"/>
  <c r="C3609" i="3"/>
  <c r="D3609" i="3" s="1"/>
  <c r="C3610" i="3"/>
  <c r="D3610" i="3" s="1"/>
  <c r="C3611" i="3"/>
  <c r="D3611" i="3" s="1"/>
  <c r="C3612" i="3"/>
  <c r="D3612" i="3" s="1"/>
  <c r="C3613" i="3"/>
  <c r="D3613" i="3" s="1"/>
  <c r="C3614" i="3"/>
  <c r="D3614" i="3" s="1"/>
  <c r="C3615" i="3"/>
  <c r="D3615" i="3" s="1"/>
  <c r="C3616" i="3"/>
  <c r="D3616" i="3" s="1"/>
  <c r="C3617" i="3"/>
  <c r="D3617" i="3" s="1"/>
  <c r="C3618" i="3"/>
  <c r="D3618" i="3" s="1"/>
  <c r="C3619" i="3"/>
  <c r="D3619" i="3" s="1"/>
  <c r="C3620" i="3"/>
  <c r="D3620" i="3" s="1"/>
  <c r="C3621" i="3"/>
  <c r="D3621" i="3" s="1"/>
  <c r="C3622" i="3"/>
  <c r="D3622" i="3" s="1"/>
  <c r="C3623" i="3"/>
  <c r="D3623" i="3" s="1"/>
  <c r="C3624" i="3"/>
  <c r="D3624" i="3" s="1"/>
  <c r="C3625" i="3"/>
  <c r="D3625" i="3" s="1"/>
  <c r="C3626" i="3"/>
  <c r="D3626" i="3" s="1"/>
  <c r="C3627" i="3"/>
  <c r="D3627" i="3" s="1"/>
  <c r="C3628" i="3"/>
  <c r="D3628" i="3" s="1"/>
  <c r="C3629" i="3"/>
  <c r="D3629" i="3" s="1"/>
  <c r="C3630" i="3"/>
  <c r="D3630" i="3" s="1"/>
  <c r="C3631" i="3"/>
  <c r="D3631" i="3" s="1"/>
  <c r="C3632" i="3"/>
  <c r="D3632" i="3" s="1"/>
  <c r="C3633" i="3"/>
  <c r="D3633" i="3" s="1"/>
  <c r="C3634" i="3"/>
  <c r="D3634" i="3" s="1"/>
  <c r="C3635" i="3"/>
  <c r="D3635" i="3" s="1"/>
  <c r="C3636" i="3"/>
  <c r="D3636" i="3" s="1"/>
  <c r="C3637" i="3"/>
  <c r="D3637" i="3" s="1"/>
  <c r="C3638" i="3"/>
  <c r="D3638" i="3" s="1"/>
  <c r="C3639" i="3"/>
  <c r="D3639" i="3" s="1"/>
  <c r="C3640" i="3"/>
  <c r="D3640" i="3" s="1"/>
  <c r="C3641" i="3"/>
  <c r="D3641" i="3" s="1"/>
  <c r="C3642" i="3"/>
  <c r="D3642" i="3" s="1"/>
  <c r="C3643" i="3"/>
  <c r="D3643" i="3" s="1"/>
  <c r="C3644" i="3"/>
  <c r="D3644" i="3" s="1"/>
  <c r="C3645" i="3"/>
  <c r="D3645" i="3" s="1"/>
  <c r="C3646" i="3"/>
  <c r="D3646" i="3" s="1"/>
  <c r="C3647" i="3"/>
  <c r="D3647" i="3" s="1"/>
  <c r="C3648" i="3"/>
  <c r="D3648" i="3" s="1"/>
  <c r="C3649" i="3"/>
  <c r="D3649" i="3" s="1"/>
  <c r="C3650" i="3"/>
  <c r="D3650" i="3" s="1"/>
  <c r="C3651" i="3"/>
  <c r="D3651" i="3" s="1"/>
  <c r="C3652" i="3"/>
  <c r="D3652" i="3" s="1"/>
  <c r="C3653" i="3"/>
  <c r="D3653" i="3" s="1"/>
  <c r="C3654" i="3"/>
  <c r="D3654" i="3" s="1"/>
  <c r="C3655" i="3"/>
  <c r="D3655" i="3" s="1"/>
  <c r="C3656" i="3"/>
  <c r="D3656" i="3" s="1"/>
  <c r="C3657" i="3"/>
  <c r="D3657" i="3" s="1"/>
  <c r="C3658" i="3"/>
  <c r="D3658" i="3" s="1"/>
  <c r="C3659" i="3"/>
  <c r="D3659" i="3" s="1"/>
  <c r="C3660" i="3"/>
  <c r="D3660" i="3" s="1"/>
  <c r="C3661" i="3"/>
  <c r="D3661" i="3" s="1"/>
  <c r="C3662" i="3"/>
  <c r="D3662" i="3" s="1"/>
  <c r="C3663" i="3"/>
  <c r="D3663" i="3" s="1"/>
  <c r="C3664" i="3"/>
  <c r="D3664" i="3" s="1"/>
  <c r="C3665" i="3"/>
  <c r="D3665" i="3" s="1"/>
  <c r="C3666" i="3"/>
  <c r="D3666" i="3" s="1"/>
  <c r="C3667" i="3"/>
  <c r="D3667" i="3" s="1"/>
  <c r="C3668" i="3"/>
  <c r="D3668" i="3" s="1"/>
  <c r="C3669" i="3"/>
  <c r="D3669" i="3" s="1"/>
  <c r="C3670" i="3"/>
  <c r="D3670" i="3" s="1"/>
  <c r="C3671" i="3"/>
  <c r="D3671" i="3" s="1"/>
  <c r="C3672" i="3"/>
  <c r="D3672" i="3" s="1"/>
  <c r="C3673" i="3"/>
  <c r="D3673" i="3" s="1"/>
  <c r="C3674" i="3"/>
  <c r="D3674" i="3" s="1"/>
  <c r="C3675" i="3"/>
  <c r="D3675" i="3" s="1"/>
  <c r="C3676" i="3"/>
  <c r="D3676" i="3" s="1"/>
  <c r="C3677" i="3"/>
  <c r="D3677" i="3" s="1"/>
  <c r="C3678" i="3"/>
  <c r="D3678" i="3" s="1"/>
  <c r="C3679" i="3"/>
  <c r="D3679" i="3" s="1"/>
  <c r="C3680" i="3"/>
  <c r="D3680" i="3" s="1"/>
  <c r="C3681" i="3"/>
  <c r="D3681" i="3" s="1"/>
  <c r="C3682" i="3"/>
  <c r="D3682" i="3" s="1"/>
  <c r="C3683" i="3"/>
  <c r="D3683" i="3" s="1"/>
  <c r="C3684" i="3"/>
  <c r="D3684" i="3" s="1"/>
  <c r="C3685" i="3"/>
  <c r="D3685" i="3" s="1"/>
  <c r="C3686" i="3"/>
  <c r="D3686" i="3" s="1"/>
  <c r="C3687" i="3"/>
  <c r="D3687" i="3" s="1"/>
  <c r="C3688" i="3"/>
  <c r="D3688" i="3" s="1"/>
  <c r="C3689" i="3"/>
  <c r="D3689" i="3" s="1"/>
  <c r="C3690" i="3"/>
  <c r="D3690" i="3" s="1"/>
  <c r="C3691" i="3"/>
  <c r="D3691" i="3" s="1"/>
  <c r="C3692" i="3"/>
  <c r="D3692" i="3" s="1"/>
  <c r="C3693" i="3"/>
  <c r="D3693" i="3" s="1"/>
  <c r="C3694" i="3"/>
  <c r="D3694" i="3" s="1"/>
  <c r="C3695" i="3"/>
  <c r="D3695" i="3" s="1"/>
  <c r="C3696" i="3"/>
  <c r="D3696" i="3" s="1"/>
  <c r="C3697" i="3"/>
  <c r="D3697" i="3" s="1"/>
  <c r="C3698" i="3"/>
  <c r="D3698" i="3" s="1"/>
  <c r="C3699" i="3"/>
  <c r="D3699" i="3" s="1"/>
  <c r="C3700" i="3"/>
  <c r="D3700" i="3" s="1"/>
  <c r="C3701" i="3"/>
  <c r="D3701" i="3" s="1"/>
  <c r="C3702" i="3"/>
  <c r="D3702" i="3" s="1"/>
  <c r="C3703" i="3"/>
  <c r="D3703" i="3" s="1"/>
  <c r="C3704" i="3"/>
  <c r="D3704" i="3" s="1"/>
  <c r="C3705" i="3"/>
  <c r="D3705" i="3" s="1"/>
  <c r="C3706" i="3"/>
  <c r="D3706" i="3" s="1"/>
  <c r="C3707" i="3"/>
  <c r="D3707" i="3" s="1"/>
  <c r="C3708" i="3"/>
  <c r="D3708" i="3" s="1"/>
  <c r="C3709" i="3"/>
  <c r="D3709" i="3" s="1"/>
  <c r="C3710" i="3"/>
  <c r="D3710" i="3" s="1"/>
  <c r="C3711" i="3"/>
  <c r="D3711" i="3" s="1"/>
  <c r="C3712" i="3"/>
  <c r="D3712" i="3" s="1"/>
  <c r="C3713" i="3"/>
  <c r="D3713" i="3" s="1"/>
  <c r="C3714" i="3"/>
  <c r="D3714" i="3" s="1"/>
  <c r="C3715" i="3"/>
  <c r="D3715" i="3" s="1"/>
  <c r="C3716" i="3"/>
  <c r="D3716" i="3" s="1"/>
  <c r="C3717" i="3"/>
  <c r="D3717" i="3" s="1"/>
  <c r="C3718" i="3"/>
  <c r="D3718" i="3" s="1"/>
  <c r="C3719" i="3"/>
  <c r="D3719" i="3" s="1"/>
  <c r="C3720" i="3"/>
  <c r="D3720" i="3" s="1"/>
  <c r="C3721" i="3"/>
  <c r="D3721" i="3" s="1"/>
  <c r="C3722" i="3"/>
  <c r="D3722" i="3" s="1"/>
  <c r="C3723" i="3"/>
  <c r="D3723" i="3" s="1"/>
  <c r="C3724" i="3"/>
  <c r="D3724" i="3" s="1"/>
  <c r="C3725" i="3"/>
  <c r="D3725" i="3" s="1"/>
  <c r="C3726" i="3"/>
  <c r="D3726" i="3" s="1"/>
  <c r="C3727" i="3"/>
  <c r="D3727" i="3" s="1"/>
  <c r="C3728" i="3"/>
  <c r="D3728" i="3" s="1"/>
  <c r="C3729" i="3"/>
  <c r="D3729" i="3" s="1"/>
  <c r="C3730" i="3"/>
  <c r="D3730" i="3" s="1"/>
  <c r="C3731" i="3"/>
  <c r="D3731" i="3" s="1"/>
  <c r="C3732" i="3"/>
  <c r="D3732" i="3" s="1"/>
  <c r="C3733" i="3"/>
  <c r="D3733" i="3" s="1"/>
  <c r="C3734" i="3"/>
  <c r="D3734" i="3" s="1"/>
  <c r="C3735" i="3"/>
  <c r="D3735" i="3" s="1"/>
  <c r="C3736" i="3"/>
  <c r="D3736" i="3" s="1"/>
  <c r="C3737" i="3"/>
  <c r="D3737" i="3" s="1"/>
  <c r="C3738" i="3"/>
  <c r="D3738" i="3" s="1"/>
  <c r="C3739" i="3"/>
  <c r="D3739" i="3" s="1"/>
  <c r="C3740" i="3"/>
  <c r="D3740" i="3" s="1"/>
  <c r="C3741" i="3"/>
  <c r="D3741" i="3" s="1"/>
  <c r="C3742" i="3"/>
  <c r="D3742" i="3" s="1"/>
  <c r="C3743" i="3"/>
  <c r="D3743" i="3" s="1"/>
  <c r="C3744" i="3"/>
  <c r="D3744" i="3" s="1"/>
  <c r="C3745" i="3"/>
  <c r="D3745" i="3" s="1"/>
  <c r="C3746" i="3"/>
  <c r="D3746" i="3" s="1"/>
  <c r="C3747" i="3"/>
  <c r="D3747" i="3" s="1"/>
  <c r="C3748" i="3"/>
  <c r="D3748" i="3" s="1"/>
  <c r="C3749" i="3"/>
  <c r="D3749" i="3" s="1"/>
  <c r="C3750" i="3"/>
  <c r="D3750" i="3" s="1"/>
  <c r="C3751" i="3"/>
  <c r="D3751" i="3" s="1"/>
  <c r="C3752" i="3"/>
  <c r="D3752" i="3" s="1"/>
  <c r="C3753" i="3"/>
  <c r="D3753" i="3" s="1"/>
  <c r="C3754" i="3"/>
  <c r="D3754" i="3" s="1"/>
  <c r="C3755" i="3"/>
  <c r="D3755" i="3" s="1"/>
  <c r="C3756" i="3"/>
  <c r="D3756" i="3" s="1"/>
  <c r="C3757" i="3"/>
  <c r="D3757" i="3" s="1"/>
  <c r="C3758" i="3"/>
  <c r="D3758" i="3" s="1"/>
  <c r="C3759" i="3"/>
  <c r="D3759" i="3" s="1"/>
  <c r="C3760" i="3"/>
  <c r="D3760" i="3" s="1"/>
  <c r="C3761" i="3"/>
  <c r="D3761" i="3" s="1"/>
  <c r="C3762" i="3"/>
  <c r="D3762" i="3" s="1"/>
  <c r="C3763" i="3"/>
  <c r="D3763" i="3" s="1"/>
  <c r="C3764" i="3"/>
  <c r="D3764" i="3" s="1"/>
  <c r="C3765" i="3"/>
  <c r="D3765" i="3" s="1"/>
  <c r="C3766" i="3"/>
  <c r="D3766" i="3" s="1"/>
  <c r="C3767" i="3"/>
  <c r="D3767" i="3" s="1"/>
  <c r="C3768" i="3"/>
  <c r="D3768" i="3" s="1"/>
  <c r="C3769" i="3"/>
  <c r="D3769" i="3" s="1"/>
  <c r="C3770" i="3"/>
  <c r="D3770" i="3" s="1"/>
  <c r="C3771" i="3"/>
  <c r="D3771" i="3" s="1"/>
  <c r="C3772" i="3"/>
  <c r="D3772" i="3" s="1"/>
  <c r="C3773" i="3"/>
  <c r="D3773" i="3" s="1"/>
  <c r="C3774" i="3"/>
  <c r="D3774" i="3" s="1"/>
  <c r="C3775" i="3"/>
  <c r="D3775" i="3" s="1"/>
  <c r="C3776" i="3"/>
  <c r="D3776" i="3" s="1"/>
  <c r="C3777" i="3"/>
  <c r="D3777" i="3" s="1"/>
  <c r="C3778" i="3"/>
  <c r="D3778" i="3" s="1"/>
  <c r="C3779" i="3"/>
  <c r="D3779" i="3" s="1"/>
  <c r="C3780" i="3"/>
  <c r="D3780" i="3" s="1"/>
  <c r="C3781" i="3"/>
  <c r="D3781" i="3" s="1"/>
  <c r="C3782" i="3"/>
  <c r="D3782" i="3" s="1"/>
  <c r="C3783" i="3"/>
  <c r="D3783" i="3" s="1"/>
  <c r="C3784" i="3"/>
  <c r="D3784" i="3" s="1"/>
  <c r="C3785" i="3"/>
  <c r="D3785" i="3" s="1"/>
  <c r="C3786" i="3"/>
  <c r="D3786" i="3" s="1"/>
  <c r="C3787" i="3"/>
  <c r="D3787" i="3" s="1"/>
  <c r="C3788" i="3"/>
  <c r="D3788" i="3" s="1"/>
  <c r="C3789" i="3"/>
  <c r="D3789" i="3" s="1"/>
  <c r="C3790" i="3"/>
  <c r="D3790" i="3" s="1"/>
  <c r="C3791" i="3"/>
  <c r="D3791" i="3" s="1"/>
  <c r="C3792" i="3"/>
  <c r="D3792" i="3" s="1"/>
  <c r="C3793" i="3"/>
  <c r="D3793" i="3" s="1"/>
  <c r="C3794" i="3"/>
  <c r="D3794" i="3" s="1"/>
  <c r="C3795" i="3"/>
  <c r="D3795" i="3" s="1"/>
  <c r="C3796" i="3"/>
  <c r="D3796" i="3" s="1"/>
  <c r="C3797" i="3"/>
  <c r="D3797" i="3" s="1"/>
  <c r="C3798" i="3"/>
  <c r="D3798" i="3" s="1"/>
  <c r="C3799" i="3"/>
  <c r="D3799" i="3" s="1"/>
  <c r="C3800" i="3"/>
  <c r="D3800" i="3" s="1"/>
  <c r="C3801" i="3"/>
  <c r="D3801" i="3" s="1"/>
  <c r="C3802" i="3"/>
  <c r="D3802" i="3" s="1"/>
  <c r="C3803" i="3"/>
  <c r="D3803" i="3" s="1"/>
  <c r="C3804" i="3"/>
  <c r="D3804" i="3" s="1"/>
  <c r="C3805" i="3"/>
  <c r="D3805" i="3" s="1"/>
  <c r="C3806" i="3"/>
  <c r="D3806" i="3" s="1"/>
  <c r="C3807" i="3"/>
  <c r="D3807" i="3" s="1"/>
  <c r="C3808" i="3"/>
  <c r="D3808" i="3" s="1"/>
  <c r="C3809" i="3"/>
  <c r="D3809" i="3" s="1"/>
  <c r="C3810" i="3"/>
  <c r="D3810" i="3" s="1"/>
  <c r="C3811" i="3"/>
  <c r="D3811" i="3" s="1"/>
  <c r="C3812" i="3"/>
  <c r="D3812" i="3" s="1"/>
  <c r="C3813" i="3"/>
  <c r="D3813" i="3" s="1"/>
  <c r="C3814" i="3"/>
  <c r="D3814" i="3" s="1"/>
  <c r="C3815" i="3"/>
  <c r="D3815" i="3" s="1"/>
  <c r="C3816" i="3"/>
  <c r="D3816" i="3" s="1"/>
  <c r="C3817" i="3"/>
  <c r="D3817" i="3" s="1"/>
  <c r="C3818" i="3"/>
  <c r="D3818" i="3" s="1"/>
  <c r="C3819" i="3"/>
  <c r="D3819" i="3" s="1"/>
  <c r="C3820" i="3"/>
  <c r="D3820" i="3" s="1"/>
  <c r="C3821" i="3"/>
  <c r="D3821" i="3" s="1"/>
  <c r="C3822" i="3"/>
  <c r="D3822" i="3" s="1"/>
  <c r="C3823" i="3"/>
  <c r="D3823" i="3" s="1"/>
  <c r="C3824" i="3"/>
  <c r="D3824" i="3" s="1"/>
  <c r="C3825" i="3"/>
  <c r="D3825" i="3" s="1"/>
  <c r="C3826" i="3"/>
  <c r="D3826" i="3" s="1"/>
  <c r="C3827" i="3"/>
  <c r="D3827" i="3" s="1"/>
  <c r="C3828" i="3"/>
  <c r="D3828" i="3" s="1"/>
  <c r="C3829" i="3"/>
  <c r="D3829" i="3" s="1"/>
  <c r="C3830" i="3"/>
  <c r="D3830" i="3" s="1"/>
  <c r="C3831" i="3"/>
  <c r="D3831" i="3" s="1"/>
  <c r="C3832" i="3"/>
  <c r="D3832" i="3" s="1"/>
  <c r="C3833" i="3"/>
  <c r="D3833" i="3" s="1"/>
  <c r="C3834" i="3"/>
  <c r="D3834" i="3" s="1"/>
  <c r="C3835" i="3"/>
  <c r="D3835" i="3" s="1"/>
  <c r="C3836" i="3"/>
  <c r="D3836" i="3" s="1"/>
  <c r="C3837" i="3"/>
  <c r="D3837" i="3" s="1"/>
  <c r="C3838" i="3"/>
  <c r="D3838" i="3" s="1"/>
  <c r="C3839" i="3"/>
  <c r="D3839" i="3" s="1"/>
  <c r="C3840" i="3"/>
  <c r="D3840" i="3" s="1"/>
  <c r="C3841" i="3"/>
  <c r="D3841" i="3" s="1"/>
  <c r="C3842" i="3"/>
  <c r="D3842" i="3" s="1"/>
  <c r="C3843" i="3"/>
  <c r="D3843" i="3" s="1"/>
  <c r="C3844" i="3"/>
  <c r="D3844" i="3" s="1"/>
  <c r="C3845" i="3"/>
  <c r="D3845" i="3" s="1"/>
  <c r="C3846" i="3"/>
  <c r="D3846" i="3" s="1"/>
  <c r="C3847" i="3"/>
  <c r="D3847" i="3" s="1"/>
  <c r="C3848" i="3"/>
  <c r="D3848" i="3" s="1"/>
  <c r="C3849" i="3"/>
  <c r="D3849" i="3" s="1"/>
  <c r="C3850" i="3"/>
  <c r="D3850" i="3" s="1"/>
  <c r="C3851" i="3"/>
  <c r="D3851" i="3" s="1"/>
  <c r="C3852" i="3"/>
  <c r="D3852" i="3" s="1"/>
  <c r="C3853" i="3"/>
  <c r="D3853" i="3" s="1"/>
  <c r="C3854" i="3"/>
  <c r="D3854" i="3" s="1"/>
  <c r="C3855" i="3"/>
  <c r="D3855" i="3" s="1"/>
  <c r="C3856" i="3"/>
  <c r="D3856" i="3" s="1"/>
  <c r="C3857" i="3"/>
  <c r="D3857" i="3" s="1"/>
  <c r="C3858" i="3"/>
  <c r="D3858" i="3" s="1"/>
  <c r="C3859" i="3"/>
  <c r="D3859" i="3" s="1"/>
  <c r="C3860" i="3"/>
  <c r="D3860" i="3" s="1"/>
  <c r="C3861" i="3"/>
  <c r="D3861" i="3" s="1"/>
  <c r="C3862" i="3"/>
  <c r="D3862" i="3" s="1"/>
  <c r="C3863" i="3"/>
  <c r="D3863" i="3" s="1"/>
  <c r="C3864" i="3"/>
  <c r="D3864" i="3" s="1"/>
  <c r="C3865" i="3"/>
  <c r="D3865" i="3" s="1"/>
  <c r="C3866" i="3"/>
  <c r="D3866" i="3" s="1"/>
  <c r="C3867" i="3"/>
  <c r="D3867" i="3" s="1"/>
  <c r="C3868" i="3"/>
  <c r="D3868" i="3" s="1"/>
  <c r="C3869" i="3"/>
  <c r="D3869" i="3" s="1"/>
  <c r="C3870" i="3"/>
  <c r="D3870" i="3" s="1"/>
  <c r="C3871" i="3"/>
  <c r="D3871" i="3" s="1"/>
  <c r="C3872" i="3"/>
  <c r="D3872" i="3" s="1"/>
  <c r="C3873" i="3"/>
  <c r="D3873" i="3" s="1"/>
  <c r="C3874" i="3"/>
  <c r="D3874" i="3" s="1"/>
  <c r="C3875" i="3"/>
  <c r="D3875" i="3" s="1"/>
  <c r="C3876" i="3"/>
  <c r="D3876" i="3" s="1"/>
  <c r="C3877" i="3"/>
  <c r="D3877" i="3" s="1"/>
  <c r="C3878" i="3"/>
  <c r="D3878" i="3" s="1"/>
  <c r="C3879" i="3"/>
  <c r="D3879" i="3" s="1"/>
  <c r="C3880" i="3"/>
  <c r="D3880" i="3" s="1"/>
  <c r="C3881" i="3"/>
  <c r="D3881" i="3" s="1"/>
  <c r="C3882" i="3"/>
  <c r="D3882" i="3" s="1"/>
  <c r="C3883" i="3"/>
  <c r="D3883" i="3" s="1"/>
  <c r="C3884" i="3"/>
  <c r="D3884" i="3" s="1"/>
  <c r="C3885" i="3"/>
  <c r="D3885" i="3" s="1"/>
  <c r="C3886" i="3"/>
  <c r="D3886" i="3" s="1"/>
  <c r="C3887" i="3"/>
  <c r="D3887" i="3" s="1"/>
  <c r="C3888" i="3"/>
  <c r="D3888" i="3" s="1"/>
  <c r="C3889" i="3"/>
  <c r="D3889" i="3" s="1"/>
  <c r="C3890" i="3"/>
  <c r="D3890" i="3" s="1"/>
  <c r="C3891" i="3"/>
  <c r="D3891" i="3" s="1"/>
  <c r="C3892" i="3"/>
  <c r="D3892" i="3" s="1"/>
  <c r="C3893" i="3"/>
  <c r="D3893" i="3" s="1"/>
  <c r="C3894" i="3"/>
  <c r="D3894" i="3" s="1"/>
  <c r="C3895" i="3"/>
  <c r="D3895" i="3" s="1"/>
  <c r="C3896" i="3"/>
  <c r="D3896" i="3" s="1"/>
  <c r="C3897" i="3"/>
  <c r="D3897" i="3" s="1"/>
  <c r="C3898" i="3"/>
  <c r="D3898" i="3" s="1"/>
  <c r="C3899" i="3"/>
  <c r="D3899" i="3" s="1"/>
  <c r="C3900" i="3"/>
  <c r="D3900" i="3" s="1"/>
  <c r="C3901" i="3"/>
  <c r="D3901" i="3" s="1"/>
  <c r="C3902" i="3"/>
  <c r="D3902" i="3" s="1"/>
  <c r="C3903" i="3"/>
  <c r="D3903" i="3" s="1"/>
  <c r="C3904" i="3"/>
  <c r="D3904" i="3" s="1"/>
  <c r="C3905" i="3"/>
  <c r="D3905" i="3" s="1"/>
  <c r="C3906" i="3"/>
  <c r="D3906" i="3" s="1"/>
  <c r="C3907" i="3"/>
  <c r="D3907" i="3" s="1"/>
  <c r="C3908" i="3"/>
  <c r="D3908" i="3" s="1"/>
  <c r="C3909" i="3"/>
  <c r="D3909" i="3" s="1"/>
  <c r="C3910" i="3"/>
  <c r="D3910" i="3" s="1"/>
  <c r="C3911" i="3"/>
  <c r="D3911" i="3" s="1"/>
  <c r="C3912" i="3"/>
  <c r="D3912" i="3" s="1"/>
  <c r="C3913" i="3"/>
  <c r="D3913" i="3" s="1"/>
  <c r="C3914" i="3"/>
  <c r="D3914" i="3" s="1"/>
  <c r="C3915" i="3"/>
  <c r="D3915" i="3" s="1"/>
  <c r="C3916" i="3"/>
  <c r="D3916" i="3" s="1"/>
  <c r="C3917" i="3"/>
  <c r="D3917" i="3" s="1"/>
  <c r="C3918" i="3"/>
  <c r="D3918" i="3" s="1"/>
  <c r="C3919" i="3"/>
  <c r="D3919" i="3" s="1"/>
  <c r="C3920" i="3"/>
  <c r="D3920" i="3" s="1"/>
  <c r="C3921" i="3"/>
  <c r="D3921" i="3" s="1"/>
  <c r="C3922" i="3"/>
  <c r="D3922" i="3" s="1"/>
  <c r="C3923" i="3"/>
  <c r="D3923" i="3" s="1"/>
  <c r="C3924" i="3"/>
  <c r="D3924" i="3" s="1"/>
  <c r="C3925" i="3"/>
  <c r="D3925" i="3" s="1"/>
  <c r="C3926" i="3"/>
  <c r="D3926" i="3" s="1"/>
  <c r="C3927" i="3"/>
  <c r="D3927" i="3" s="1"/>
  <c r="C3928" i="3"/>
  <c r="D3928" i="3" s="1"/>
  <c r="C3929" i="3"/>
  <c r="D3929" i="3" s="1"/>
  <c r="C3930" i="3"/>
  <c r="D3930" i="3" s="1"/>
  <c r="C3931" i="3"/>
  <c r="D3931" i="3" s="1"/>
  <c r="C3932" i="3"/>
  <c r="D3932" i="3" s="1"/>
  <c r="C3933" i="3"/>
  <c r="D3933" i="3" s="1"/>
  <c r="C3934" i="3"/>
  <c r="D3934" i="3" s="1"/>
  <c r="C3935" i="3"/>
  <c r="D3935" i="3" s="1"/>
  <c r="C3936" i="3"/>
  <c r="D3936" i="3" s="1"/>
  <c r="C3937" i="3"/>
  <c r="D3937" i="3" s="1"/>
  <c r="C3938" i="3"/>
  <c r="D3938" i="3" s="1"/>
  <c r="C3939" i="3"/>
  <c r="D3939" i="3" s="1"/>
  <c r="C3940" i="3"/>
  <c r="D3940" i="3" s="1"/>
  <c r="C3941" i="3"/>
  <c r="D3941" i="3" s="1"/>
  <c r="C3942" i="3"/>
  <c r="D3942" i="3" s="1"/>
  <c r="C3943" i="3"/>
  <c r="D3943" i="3" s="1"/>
  <c r="C3944" i="3"/>
  <c r="D3944" i="3" s="1"/>
  <c r="C3945" i="3"/>
  <c r="D3945" i="3" s="1"/>
  <c r="C3946" i="3"/>
  <c r="D3946" i="3" s="1"/>
  <c r="C3947" i="3"/>
  <c r="D3947" i="3" s="1"/>
  <c r="C3948" i="3"/>
  <c r="D3948" i="3" s="1"/>
  <c r="C3949" i="3"/>
  <c r="D3949" i="3" s="1"/>
  <c r="C3950" i="3"/>
  <c r="D3950" i="3" s="1"/>
  <c r="C3951" i="3"/>
  <c r="D3951" i="3" s="1"/>
  <c r="C3952" i="3"/>
  <c r="D3952" i="3" s="1"/>
  <c r="C3953" i="3"/>
  <c r="D3953" i="3" s="1"/>
  <c r="C3954" i="3"/>
  <c r="D3954" i="3" s="1"/>
  <c r="C3955" i="3"/>
  <c r="D3955" i="3" s="1"/>
  <c r="C3956" i="3"/>
  <c r="D3956" i="3" s="1"/>
  <c r="C3957" i="3"/>
  <c r="D3957" i="3" s="1"/>
  <c r="C3958" i="3"/>
  <c r="D3958" i="3" s="1"/>
  <c r="C3959" i="3"/>
  <c r="D3959" i="3" s="1"/>
  <c r="C3960" i="3"/>
  <c r="D3960" i="3" s="1"/>
  <c r="C3961" i="3"/>
  <c r="D3961" i="3" s="1"/>
  <c r="C3962" i="3"/>
  <c r="D3962" i="3" s="1"/>
  <c r="C3963" i="3"/>
  <c r="D3963" i="3" s="1"/>
  <c r="C3964" i="3"/>
  <c r="D3964" i="3" s="1"/>
  <c r="C3965" i="3"/>
  <c r="D3965" i="3" s="1"/>
  <c r="C3966" i="3"/>
  <c r="D3966" i="3" s="1"/>
  <c r="C3967" i="3"/>
  <c r="D3967" i="3" s="1"/>
  <c r="C3968" i="3"/>
  <c r="D3968" i="3" s="1"/>
  <c r="C3969" i="3"/>
  <c r="D3969" i="3" s="1"/>
  <c r="C3970" i="3"/>
  <c r="D3970" i="3" s="1"/>
  <c r="C3971" i="3"/>
  <c r="D3971" i="3" s="1"/>
  <c r="C3972" i="3"/>
  <c r="D3972" i="3" s="1"/>
  <c r="C3973" i="3"/>
  <c r="D3973" i="3" s="1"/>
  <c r="C3974" i="3"/>
  <c r="D3974" i="3" s="1"/>
  <c r="C3975" i="3"/>
  <c r="D3975" i="3" s="1"/>
  <c r="C3976" i="3"/>
  <c r="D3976" i="3" s="1"/>
  <c r="C3977" i="3"/>
  <c r="D3977" i="3" s="1"/>
  <c r="C3978" i="3"/>
  <c r="D3978" i="3" s="1"/>
  <c r="C3979" i="3"/>
  <c r="D3979" i="3" s="1"/>
  <c r="C3980" i="3"/>
  <c r="D3980" i="3" s="1"/>
  <c r="C3981" i="3"/>
  <c r="D3981" i="3" s="1"/>
  <c r="C3982" i="3"/>
  <c r="D3982" i="3" s="1"/>
  <c r="C3983" i="3"/>
  <c r="D3983" i="3" s="1"/>
  <c r="C3984" i="3"/>
  <c r="D3984" i="3" s="1"/>
  <c r="C3985" i="3"/>
  <c r="D3985" i="3" s="1"/>
  <c r="C3986" i="3"/>
  <c r="D3986" i="3" s="1"/>
  <c r="C3987" i="3"/>
  <c r="D3987" i="3" s="1"/>
  <c r="C3988" i="3"/>
  <c r="D3988" i="3" s="1"/>
  <c r="C3989" i="3"/>
  <c r="D3989" i="3" s="1"/>
  <c r="C3990" i="3"/>
  <c r="D3990" i="3" s="1"/>
  <c r="C3991" i="3"/>
  <c r="D3991" i="3" s="1"/>
  <c r="C3992" i="3"/>
  <c r="D3992" i="3" s="1"/>
  <c r="C3993" i="3"/>
  <c r="D3993" i="3" s="1"/>
  <c r="C3994" i="3"/>
  <c r="D3994" i="3" s="1"/>
  <c r="C3995" i="3"/>
  <c r="D3995" i="3" s="1"/>
  <c r="C3996" i="3"/>
  <c r="D3996" i="3" s="1"/>
  <c r="C3997" i="3"/>
  <c r="D3997" i="3" s="1"/>
  <c r="C3998" i="3"/>
  <c r="D3998" i="3" s="1"/>
  <c r="C3999" i="3"/>
  <c r="D3999" i="3" s="1"/>
  <c r="C4000" i="3"/>
  <c r="D4000" i="3" s="1"/>
  <c r="C4001" i="3"/>
  <c r="D4001" i="3" s="1"/>
  <c r="C4002" i="3"/>
  <c r="D4002" i="3" s="1"/>
  <c r="C4003" i="3"/>
  <c r="D4003" i="3" s="1"/>
  <c r="C4004" i="3"/>
  <c r="D4004" i="3" s="1"/>
  <c r="C4005" i="3"/>
  <c r="D4005" i="3" s="1"/>
  <c r="C4006" i="3"/>
  <c r="D4006" i="3" s="1"/>
  <c r="C4007" i="3"/>
  <c r="D4007" i="3" s="1"/>
  <c r="C4008" i="3"/>
  <c r="D4008" i="3" s="1"/>
  <c r="C4009" i="3"/>
  <c r="D4009" i="3" s="1"/>
  <c r="C4010" i="3"/>
  <c r="D4010" i="3" s="1"/>
  <c r="C4011" i="3"/>
  <c r="D4011" i="3" s="1"/>
  <c r="C4012" i="3"/>
  <c r="D4012" i="3" s="1"/>
  <c r="C4013" i="3"/>
  <c r="D4013" i="3" s="1"/>
  <c r="C4014" i="3"/>
  <c r="D4014" i="3" s="1"/>
  <c r="C4015" i="3"/>
  <c r="D4015" i="3" s="1"/>
  <c r="C4016" i="3"/>
  <c r="D4016" i="3" s="1"/>
  <c r="C4017" i="3"/>
  <c r="D4017" i="3" s="1"/>
  <c r="C4018" i="3"/>
  <c r="D4018" i="3" s="1"/>
  <c r="C4019" i="3"/>
  <c r="D4019" i="3" s="1"/>
  <c r="C4020" i="3"/>
  <c r="D4020" i="3" s="1"/>
  <c r="C4021" i="3"/>
  <c r="D4021" i="3" s="1"/>
  <c r="C4022" i="3"/>
  <c r="D4022" i="3" s="1"/>
  <c r="C4023" i="3"/>
  <c r="D4023" i="3" s="1"/>
  <c r="C4024" i="3"/>
  <c r="D4024" i="3" s="1"/>
  <c r="C4025" i="3"/>
  <c r="D4025" i="3" s="1"/>
  <c r="C4026" i="3"/>
  <c r="D4026" i="3" s="1"/>
  <c r="C4027" i="3"/>
  <c r="D4027" i="3" s="1"/>
  <c r="C4028" i="3"/>
  <c r="D4028" i="3" s="1"/>
  <c r="C4029" i="3"/>
  <c r="D4029" i="3" s="1"/>
  <c r="C4030" i="3"/>
  <c r="D4030" i="3" s="1"/>
  <c r="C4031" i="3"/>
  <c r="D4031" i="3" s="1"/>
  <c r="C4032" i="3"/>
  <c r="D4032" i="3" s="1"/>
  <c r="C4033" i="3"/>
  <c r="D4033" i="3" s="1"/>
  <c r="C4034" i="3"/>
  <c r="D4034" i="3" s="1"/>
  <c r="C4035" i="3"/>
  <c r="D4035" i="3" s="1"/>
  <c r="C4036" i="3"/>
  <c r="D4036" i="3" s="1"/>
  <c r="C4037" i="3"/>
  <c r="D4037" i="3" s="1"/>
  <c r="C4038" i="3"/>
  <c r="D4038" i="3" s="1"/>
  <c r="C4039" i="3"/>
  <c r="D4039" i="3" s="1"/>
  <c r="C4040" i="3"/>
  <c r="D4040" i="3" s="1"/>
  <c r="C4041" i="3"/>
  <c r="D4041" i="3" s="1"/>
  <c r="C4042" i="3"/>
  <c r="D4042" i="3" s="1"/>
  <c r="C4043" i="3"/>
  <c r="D4043" i="3" s="1"/>
  <c r="C4044" i="3"/>
  <c r="D4044" i="3" s="1"/>
  <c r="C4045" i="3"/>
  <c r="D4045" i="3" s="1"/>
  <c r="C4046" i="3"/>
  <c r="D4046" i="3" s="1"/>
  <c r="C4047" i="3"/>
  <c r="D4047" i="3" s="1"/>
  <c r="C4048" i="3"/>
  <c r="D4048" i="3" s="1"/>
  <c r="C4049" i="3"/>
  <c r="D4049" i="3" s="1"/>
  <c r="C4050" i="3"/>
  <c r="D4050" i="3" s="1"/>
  <c r="C4051" i="3"/>
  <c r="D4051" i="3" s="1"/>
  <c r="C4052" i="3"/>
  <c r="D4052" i="3" s="1"/>
  <c r="C4053" i="3"/>
  <c r="D4053" i="3" s="1"/>
  <c r="C4054" i="3"/>
  <c r="D4054" i="3" s="1"/>
  <c r="C4055" i="3"/>
  <c r="D4055" i="3" s="1"/>
  <c r="C4056" i="3"/>
  <c r="D4056" i="3" s="1"/>
  <c r="C4057" i="3"/>
  <c r="D4057" i="3" s="1"/>
  <c r="C4058" i="3"/>
  <c r="D4058" i="3" s="1"/>
  <c r="C4059" i="3"/>
  <c r="D4059" i="3" s="1"/>
  <c r="C4060" i="3"/>
  <c r="D4060" i="3" s="1"/>
  <c r="C4061" i="3"/>
  <c r="D4061" i="3" s="1"/>
  <c r="C4062" i="3"/>
  <c r="D4062" i="3" s="1"/>
  <c r="C4063" i="3"/>
  <c r="D4063" i="3" s="1"/>
  <c r="C4064" i="3"/>
  <c r="D4064" i="3" s="1"/>
  <c r="C4065" i="3"/>
  <c r="D4065" i="3" s="1"/>
  <c r="C4066" i="3"/>
  <c r="D4066" i="3" s="1"/>
  <c r="C4067" i="3"/>
  <c r="D4067" i="3" s="1"/>
  <c r="C4068" i="3"/>
  <c r="D4068" i="3" s="1"/>
  <c r="C4069" i="3"/>
  <c r="D4069" i="3" s="1"/>
  <c r="C4070" i="3"/>
  <c r="D4070" i="3" s="1"/>
  <c r="C4071" i="3"/>
  <c r="D4071" i="3" s="1"/>
  <c r="C4072" i="3"/>
  <c r="D4072" i="3" s="1"/>
  <c r="C4073" i="3"/>
  <c r="D4073" i="3" s="1"/>
  <c r="C4074" i="3"/>
  <c r="D4074" i="3" s="1"/>
  <c r="C4075" i="3"/>
  <c r="D4075" i="3" s="1"/>
  <c r="C4076" i="3"/>
  <c r="D4076" i="3" s="1"/>
  <c r="C4077" i="3"/>
  <c r="D4077" i="3" s="1"/>
  <c r="C4078" i="3"/>
  <c r="D4078" i="3" s="1"/>
  <c r="C4079" i="3"/>
  <c r="D4079" i="3" s="1"/>
  <c r="C4080" i="3"/>
  <c r="D4080" i="3" s="1"/>
  <c r="C4081" i="3"/>
  <c r="D4081" i="3" s="1"/>
  <c r="C4082" i="3"/>
  <c r="D4082" i="3" s="1"/>
  <c r="C4083" i="3"/>
  <c r="D4083" i="3" s="1"/>
  <c r="C4084" i="3"/>
  <c r="D4084" i="3" s="1"/>
  <c r="C4085" i="3"/>
  <c r="D4085" i="3" s="1"/>
  <c r="C4086" i="3"/>
  <c r="D4086" i="3" s="1"/>
  <c r="C4087" i="3"/>
  <c r="D4087" i="3" s="1"/>
  <c r="C4088" i="3"/>
  <c r="D4088" i="3" s="1"/>
  <c r="C4089" i="3"/>
  <c r="D4089" i="3" s="1"/>
  <c r="C4090" i="3"/>
  <c r="D4090" i="3" s="1"/>
  <c r="C4091" i="3"/>
  <c r="D4091" i="3" s="1"/>
  <c r="C4092" i="3"/>
  <c r="D4092" i="3" s="1"/>
  <c r="C4093" i="3"/>
  <c r="D4093" i="3" s="1"/>
  <c r="C4094" i="3"/>
  <c r="D4094" i="3" s="1"/>
  <c r="C4095" i="3"/>
  <c r="D4095" i="3" s="1"/>
  <c r="C4096" i="3"/>
  <c r="D4096" i="3" s="1"/>
  <c r="C4097" i="3"/>
  <c r="D4097" i="3" s="1"/>
  <c r="C4098" i="3"/>
  <c r="D4098" i="3" s="1"/>
  <c r="C4099" i="3"/>
  <c r="D4099" i="3" s="1"/>
  <c r="C4100" i="3"/>
  <c r="D4100" i="3" s="1"/>
  <c r="C4101" i="3"/>
  <c r="D4101" i="3" s="1"/>
  <c r="C4102" i="3"/>
  <c r="D4102" i="3" s="1"/>
  <c r="C4103" i="3"/>
  <c r="D4103" i="3" s="1"/>
  <c r="C4104" i="3"/>
  <c r="D4104" i="3" s="1"/>
  <c r="C4105" i="3"/>
  <c r="D4105" i="3" s="1"/>
  <c r="C4106" i="3"/>
  <c r="D4106" i="3" s="1"/>
  <c r="C4107" i="3"/>
  <c r="D4107" i="3" s="1"/>
  <c r="C4108" i="3"/>
  <c r="D4108" i="3" s="1"/>
  <c r="C4109" i="3"/>
  <c r="D4109" i="3" s="1"/>
  <c r="C4110" i="3"/>
  <c r="D4110" i="3" s="1"/>
  <c r="C4111" i="3"/>
  <c r="D4111" i="3" s="1"/>
  <c r="C4112" i="3"/>
  <c r="D4112" i="3" s="1"/>
  <c r="C4113" i="3"/>
  <c r="D4113" i="3" s="1"/>
  <c r="C4114" i="3"/>
  <c r="D4114" i="3" s="1"/>
  <c r="C4115" i="3"/>
  <c r="D4115" i="3" s="1"/>
  <c r="C4116" i="3"/>
  <c r="D4116" i="3" s="1"/>
  <c r="C4117" i="3"/>
  <c r="D4117" i="3" s="1"/>
  <c r="C4118" i="3"/>
  <c r="D4118" i="3" s="1"/>
  <c r="C4119" i="3"/>
  <c r="D4119" i="3" s="1"/>
  <c r="C4120" i="3"/>
  <c r="D4120" i="3" s="1"/>
  <c r="C4121" i="3"/>
  <c r="D4121" i="3" s="1"/>
  <c r="C4122" i="3"/>
  <c r="D4122" i="3" s="1"/>
  <c r="C4123" i="3"/>
  <c r="D4123" i="3" s="1"/>
  <c r="C4124" i="3"/>
  <c r="D4124" i="3" s="1"/>
  <c r="C4125" i="3"/>
  <c r="D4125" i="3" s="1"/>
  <c r="C4126" i="3"/>
  <c r="D4126" i="3" s="1"/>
  <c r="C4127" i="3"/>
  <c r="D4127" i="3" s="1"/>
  <c r="C4128" i="3"/>
  <c r="D4128" i="3" s="1"/>
  <c r="C4129" i="3"/>
  <c r="D4129" i="3" s="1"/>
  <c r="C4130" i="3"/>
  <c r="D4130" i="3" s="1"/>
  <c r="C4131" i="3"/>
  <c r="D4131" i="3" s="1"/>
  <c r="C4132" i="3"/>
  <c r="D4132" i="3" s="1"/>
  <c r="C4133" i="3"/>
  <c r="D4133" i="3" s="1"/>
  <c r="C4134" i="3"/>
  <c r="D4134" i="3" s="1"/>
  <c r="C4135" i="3"/>
  <c r="D4135" i="3" s="1"/>
  <c r="C4136" i="3"/>
  <c r="D4136" i="3" s="1"/>
  <c r="C4137" i="3"/>
  <c r="D4137" i="3" s="1"/>
  <c r="C4138" i="3"/>
  <c r="D4138" i="3" s="1"/>
  <c r="C4139" i="3"/>
  <c r="D4139" i="3" s="1"/>
  <c r="C4140" i="3"/>
  <c r="D4140" i="3" s="1"/>
  <c r="C4141" i="3"/>
  <c r="D4141" i="3" s="1"/>
  <c r="C4142" i="3"/>
  <c r="D4142" i="3" s="1"/>
  <c r="C4143" i="3"/>
  <c r="D4143" i="3" s="1"/>
  <c r="C4144" i="3"/>
  <c r="D4144" i="3" s="1"/>
  <c r="C4145" i="3"/>
  <c r="D4145" i="3" s="1"/>
  <c r="C4146" i="3"/>
  <c r="D4146" i="3" s="1"/>
  <c r="C4147" i="3"/>
  <c r="D4147" i="3" s="1"/>
  <c r="C4148" i="3"/>
  <c r="D4148" i="3" s="1"/>
  <c r="C4149" i="3"/>
  <c r="D4149" i="3" s="1"/>
  <c r="C4150" i="3"/>
  <c r="D4150" i="3" s="1"/>
  <c r="C4151" i="3"/>
  <c r="D4151" i="3" s="1"/>
  <c r="C4152" i="3"/>
  <c r="D4152" i="3" s="1"/>
  <c r="C4153" i="3"/>
  <c r="D4153" i="3" s="1"/>
  <c r="C4154" i="3"/>
  <c r="D4154" i="3" s="1"/>
  <c r="C4155" i="3"/>
  <c r="D4155" i="3" s="1"/>
  <c r="C4156" i="3"/>
  <c r="D4156" i="3" s="1"/>
  <c r="C4157" i="3"/>
  <c r="D4157" i="3" s="1"/>
  <c r="C4158" i="3"/>
  <c r="D4158" i="3" s="1"/>
  <c r="C4159" i="3"/>
  <c r="D4159" i="3" s="1"/>
  <c r="C4160" i="3"/>
  <c r="D4160" i="3" s="1"/>
  <c r="C4161" i="3"/>
  <c r="D4161" i="3" s="1"/>
  <c r="C4162" i="3"/>
  <c r="D4162" i="3" s="1"/>
  <c r="C4163" i="3"/>
  <c r="D4163" i="3" s="1"/>
  <c r="C4164" i="3"/>
  <c r="D4164" i="3" s="1"/>
  <c r="C4165" i="3"/>
  <c r="D4165" i="3" s="1"/>
  <c r="C4166" i="3"/>
  <c r="D4166" i="3" s="1"/>
  <c r="C4167" i="3"/>
  <c r="D4167" i="3" s="1"/>
  <c r="C4168" i="3"/>
  <c r="D4168" i="3" s="1"/>
  <c r="C4169" i="3"/>
  <c r="D4169" i="3" s="1"/>
  <c r="C4170" i="3"/>
  <c r="D4170" i="3" s="1"/>
  <c r="C4171" i="3"/>
  <c r="D4171" i="3" s="1"/>
  <c r="C4172" i="3"/>
  <c r="D4172" i="3" s="1"/>
  <c r="C4173" i="3"/>
  <c r="D4173" i="3" s="1"/>
  <c r="C4174" i="3"/>
  <c r="D4174" i="3" s="1"/>
  <c r="C4175" i="3"/>
  <c r="D4175" i="3" s="1"/>
  <c r="C4176" i="3"/>
  <c r="D4176" i="3" s="1"/>
  <c r="C4177" i="3"/>
  <c r="D4177" i="3" s="1"/>
  <c r="C4178" i="3"/>
  <c r="D4178" i="3" s="1"/>
  <c r="C4179" i="3"/>
  <c r="D4179" i="3" s="1"/>
  <c r="C4180" i="3"/>
  <c r="D4180" i="3" s="1"/>
  <c r="C4181" i="3"/>
  <c r="D4181" i="3" s="1"/>
  <c r="C4182" i="3"/>
  <c r="D4182" i="3" s="1"/>
  <c r="C4183" i="3"/>
  <c r="D4183" i="3" s="1"/>
  <c r="C4184" i="3"/>
  <c r="D4184" i="3" s="1"/>
  <c r="C4185" i="3"/>
  <c r="D4185" i="3" s="1"/>
  <c r="C4186" i="3"/>
  <c r="D4186" i="3" s="1"/>
  <c r="C4187" i="3"/>
  <c r="D4187" i="3" s="1"/>
  <c r="C4188" i="3"/>
  <c r="D4188" i="3" s="1"/>
  <c r="C4189" i="3"/>
  <c r="D4189" i="3" s="1"/>
  <c r="C4190" i="3"/>
  <c r="D4190" i="3" s="1"/>
  <c r="C4191" i="3"/>
  <c r="D4191" i="3" s="1"/>
  <c r="C4192" i="3"/>
  <c r="D4192" i="3" s="1"/>
  <c r="C4193" i="3"/>
  <c r="D4193" i="3" s="1"/>
  <c r="C4194" i="3"/>
  <c r="D4194" i="3" s="1"/>
  <c r="C4195" i="3"/>
  <c r="D4195" i="3" s="1"/>
  <c r="C4196" i="3"/>
  <c r="D4196" i="3" s="1"/>
  <c r="C4197" i="3"/>
  <c r="D4197" i="3" s="1"/>
  <c r="C4198" i="3"/>
  <c r="D4198" i="3" s="1"/>
  <c r="C4199" i="3"/>
  <c r="D4199" i="3" s="1"/>
  <c r="C4200" i="3"/>
  <c r="D4200" i="3" s="1"/>
  <c r="C4201" i="3"/>
  <c r="D4201" i="3" s="1"/>
  <c r="C4202" i="3"/>
  <c r="D4202" i="3" s="1"/>
  <c r="C4203" i="3"/>
  <c r="D4203" i="3" s="1"/>
  <c r="C4204" i="3"/>
  <c r="D4204" i="3" s="1"/>
  <c r="C4205" i="3"/>
  <c r="D4205" i="3" s="1"/>
  <c r="C4206" i="3"/>
  <c r="D4206" i="3" s="1"/>
  <c r="C4207" i="3"/>
  <c r="D4207" i="3" s="1"/>
  <c r="C4208" i="3"/>
  <c r="D4208" i="3" s="1"/>
  <c r="C4209" i="3"/>
  <c r="D4209" i="3" s="1"/>
  <c r="C4210" i="3"/>
  <c r="D4210" i="3" s="1"/>
  <c r="C4211" i="3"/>
  <c r="D4211" i="3" s="1"/>
  <c r="C4212" i="3"/>
  <c r="D4212" i="3" s="1"/>
  <c r="C4213" i="3"/>
  <c r="D4213" i="3" s="1"/>
  <c r="C4214" i="3"/>
  <c r="D4214" i="3" s="1"/>
  <c r="C4215" i="3"/>
  <c r="D4215" i="3" s="1"/>
  <c r="C4216" i="3"/>
  <c r="D4216" i="3" s="1"/>
  <c r="C4217" i="3"/>
  <c r="D4217" i="3" s="1"/>
  <c r="C4218" i="3"/>
  <c r="D4218" i="3" s="1"/>
  <c r="C4219" i="3"/>
  <c r="D4219" i="3" s="1"/>
  <c r="C4220" i="3"/>
  <c r="D4220" i="3" s="1"/>
  <c r="C4221" i="3"/>
  <c r="D4221" i="3" s="1"/>
  <c r="C4222" i="3"/>
  <c r="D4222" i="3" s="1"/>
  <c r="C4223" i="3"/>
  <c r="D4223" i="3" s="1"/>
  <c r="C4224" i="3"/>
  <c r="D4224" i="3" s="1"/>
  <c r="C4225" i="3"/>
  <c r="D4225" i="3" s="1"/>
  <c r="C4226" i="3"/>
  <c r="D4226" i="3" s="1"/>
  <c r="C4227" i="3"/>
  <c r="D4227" i="3" s="1"/>
  <c r="C4228" i="3"/>
  <c r="D4228" i="3" s="1"/>
  <c r="C4229" i="3"/>
  <c r="D4229" i="3" s="1"/>
  <c r="C4230" i="3"/>
  <c r="D4230" i="3" s="1"/>
  <c r="C4231" i="3"/>
  <c r="D4231" i="3" s="1"/>
  <c r="C4232" i="3"/>
  <c r="D4232" i="3" s="1"/>
  <c r="C4233" i="3"/>
  <c r="D4233" i="3" s="1"/>
  <c r="C4234" i="3"/>
  <c r="D4234" i="3" s="1"/>
  <c r="C4235" i="3"/>
  <c r="D4235" i="3" s="1"/>
  <c r="C4236" i="3"/>
  <c r="D4236" i="3" s="1"/>
  <c r="C4237" i="3"/>
  <c r="D4237" i="3" s="1"/>
  <c r="C4238" i="3"/>
  <c r="D4238" i="3" s="1"/>
  <c r="C4239" i="3"/>
  <c r="D4239" i="3" s="1"/>
  <c r="C4240" i="3"/>
  <c r="D4240" i="3" s="1"/>
  <c r="C4241" i="3"/>
  <c r="D4241" i="3" s="1"/>
  <c r="C4242" i="3"/>
  <c r="D4242" i="3" s="1"/>
  <c r="C4243" i="3"/>
  <c r="D4243" i="3" s="1"/>
  <c r="C4244" i="3"/>
  <c r="D4244" i="3" s="1"/>
  <c r="C4245" i="3"/>
  <c r="D4245" i="3" s="1"/>
  <c r="C4246" i="3"/>
  <c r="D4246" i="3" s="1"/>
  <c r="C4247" i="3"/>
  <c r="D4247" i="3" s="1"/>
  <c r="C4248" i="3"/>
  <c r="D4248" i="3" s="1"/>
  <c r="C4249" i="3"/>
  <c r="D4249" i="3" s="1"/>
  <c r="C4250" i="3"/>
  <c r="D4250" i="3" s="1"/>
  <c r="C4251" i="3"/>
  <c r="D4251" i="3" s="1"/>
  <c r="C4252" i="3"/>
  <c r="D4252" i="3" s="1"/>
  <c r="C4253" i="3"/>
  <c r="D4253" i="3" s="1"/>
  <c r="C4254" i="3"/>
  <c r="D4254" i="3" s="1"/>
  <c r="C4255" i="3"/>
  <c r="D4255" i="3" s="1"/>
  <c r="C4256" i="3"/>
  <c r="D4256" i="3" s="1"/>
  <c r="C4257" i="3"/>
  <c r="D4257" i="3" s="1"/>
  <c r="C4258" i="3"/>
  <c r="D4258" i="3" s="1"/>
  <c r="C4259" i="3"/>
  <c r="D4259" i="3" s="1"/>
  <c r="C4260" i="3"/>
  <c r="D4260" i="3" s="1"/>
  <c r="C4261" i="3"/>
  <c r="D4261" i="3" s="1"/>
  <c r="C4262" i="3"/>
  <c r="D4262" i="3" s="1"/>
  <c r="C4263" i="3"/>
  <c r="D4263" i="3" s="1"/>
  <c r="C4264" i="3"/>
  <c r="D4264" i="3" s="1"/>
  <c r="C4265" i="3"/>
  <c r="D4265" i="3" s="1"/>
  <c r="C4266" i="3"/>
  <c r="D4266" i="3" s="1"/>
  <c r="C4267" i="3"/>
  <c r="D4267" i="3" s="1"/>
  <c r="C4268" i="3"/>
  <c r="D4268" i="3" s="1"/>
  <c r="C4269" i="3"/>
  <c r="D4269" i="3" s="1"/>
  <c r="C4270" i="3"/>
  <c r="D4270" i="3" s="1"/>
  <c r="C4271" i="3"/>
  <c r="D4271" i="3" s="1"/>
  <c r="C4272" i="3"/>
  <c r="D4272" i="3" s="1"/>
  <c r="C4273" i="3"/>
  <c r="D4273" i="3" s="1"/>
  <c r="C4274" i="3"/>
  <c r="D4274" i="3" s="1"/>
  <c r="C4275" i="3"/>
  <c r="D4275" i="3" s="1"/>
  <c r="C4276" i="3"/>
  <c r="D4276" i="3" s="1"/>
  <c r="C4277" i="3"/>
  <c r="D4277" i="3" s="1"/>
  <c r="C4278" i="3"/>
  <c r="D4278" i="3" s="1"/>
  <c r="C4279" i="3"/>
  <c r="D4279" i="3" s="1"/>
  <c r="C4280" i="3"/>
  <c r="D4280" i="3" s="1"/>
  <c r="C4281" i="3"/>
  <c r="D4281" i="3" s="1"/>
  <c r="C4282" i="3"/>
  <c r="D4282" i="3" s="1"/>
  <c r="C4283" i="3"/>
  <c r="D4283" i="3" s="1"/>
  <c r="C4284" i="3"/>
  <c r="D4284" i="3" s="1"/>
  <c r="C4285" i="3"/>
  <c r="D4285" i="3" s="1"/>
  <c r="C4286" i="3"/>
  <c r="D4286" i="3" s="1"/>
  <c r="C4287" i="3"/>
  <c r="D4287" i="3" s="1"/>
  <c r="C4288" i="3"/>
  <c r="D4288" i="3" s="1"/>
  <c r="C4289" i="3"/>
  <c r="D4289" i="3" s="1"/>
  <c r="C4290" i="3"/>
  <c r="D4290" i="3" s="1"/>
  <c r="C4291" i="3"/>
  <c r="D4291" i="3" s="1"/>
  <c r="C4292" i="3"/>
  <c r="D4292" i="3" s="1"/>
  <c r="C4293" i="3"/>
  <c r="D4293" i="3" s="1"/>
  <c r="C4294" i="3"/>
  <c r="D4294" i="3" s="1"/>
  <c r="C4295" i="3"/>
  <c r="D4295" i="3" s="1"/>
  <c r="C4296" i="3"/>
  <c r="D4296" i="3" s="1"/>
  <c r="C4297" i="3"/>
  <c r="D4297" i="3" s="1"/>
  <c r="C4298" i="3"/>
  <c r="D4298" i="3" s="1"/>
  <c r="C4299" i="3"/>
  <c r="D4299" i="3" s="1"/>
  <c r="C4300" i="3"/>
  <c r="D4300" i="3" s="1"/>
  <c r="C4301" i="3"/>
  <c r="D4301" i="3" s="1"/>
  <c r="C4302" i="3"/>
  <c r="D4302" i="3" s="1"/>
  <c r="C4303" i="3"/>
  <c r="D4303" i="3" s="1"/>
  <c r="C4304" i="3"/>
  <c r="D4304" i="3" s="1"/>
  <c r="C4305" i="3"/>
  <c r="D4305" i="3" s="1"/>
  <c r="C4306" i="3"/>
  <c r="D4306" i="3" s="1"/>
  <c r="C4307" i="3"/>
  <c r="D4307" i="3" s="1"/>
  <c r="C4308" i="3"/>
  <c r="D4308" i="3" s="1"/>
  <c r="C4309" i="3"/>
  <c r="D4309" i="3" s="1"/>
  <c r="C4310" i="3"/>
  <c r="D4310" i="3" s="1"/>
  <c r="C4311" i="3"/>
  <c r="D4311" i="3" s="1"/>
  <c r="C4312" i="3"/>
  <c r="D4312" i="3" s="1"/>
  <c r="C4313" i="3"/>
  <c r="D4313" i="3" s="1"/>
  <c r="C4314" i="3"/>
  <c r="D4314" i="3" s="1"/>
  <c r="C4315" i="3"/>
  <c r="D4315" i="3" s="1"/>
  <c r="C4316" i="3"/>
  <c r="D4316" i="3" s="1"/>
  <c r="C4317" i="3"/>
  <c r="D4317" i="3" s="1"/>
  <c r="C4318" i="3"/>
  <c r="D4318" i="3" s="1"/>
  <c r="C4319" i="3"/>
  <c r="D4319" i="3" s="1"/>
  <c r="C4320" i="3"/>
  <c r="D4320" i="3" s="1"/>
  <c r="C4321" i="3"/>
  <c r="D4321" i="3" s="1"/>
  <c r="C4322" i="3"/>
  <c r="D4322" i="3" s="1"/>
  <c r="C4323" i="3"/>
  <c r="D4323" i="3" s="1"/>
  <c r="C4324" i="3"/>
  <c r="D4324" i="3" s="1"/>
  <c r="C4325" i="3"/>
  <c r="D4325" i="3" s="1"/>
  <c r="C4326" i="3"/>
  <c r="D4326" i="3" s="1"/>
  <c r="C4327" i="3"/>
  <c r="D4327" i="3" s="1"/>
  <c r="C4328" i="3"/>
  <c r="D4328" i="3" s="1"/>
  <c r="C4329" i="3"/>
  <c r="D4329" i="3" s="1"/>
  <c r="C4330" i="3"/>
  <c r="D4330" i="3" s="1"/>
  <c r="C4331" i="3"/>
  <c r="D4331" i="3" s="1"/>
  <c r="C4332" i="3"/>
  <c r="D4332" i="3" s="1"/>
  <c r="C4333" i="3"/>
  <c r="D4333" i="3" s="1"/>
  <c r="C4334" i="3"/>
  <c r="D4334" i="3" s="1"/>
  <c r="C4335" i="3"/>
  <c r="D4335" i="3" s="1"/>
  <c r="C4336" i="3"/>
  <c r="D4336" i="3" s="1"/>
  <c r="C4337" i="3"/>
  <c r="D4337" i="3" s="1"/>
  <c r="C4338" i="3"/>
  <c r="D4338" i="3" s="1"/>
  <c r="C4339" i="3"/>
  <c r="D4339" i="3" s="1"/>
  <c r="C4340" i="3"/>
  <c r="D4340" i="3" s="1"/>
  <c r="C4341" i="3"/>
  <c r="D4341" i="3" s="1"/>
  <c r="C4342" i="3"/>
  <c r="D4342" i="3" s="1"/>
  <c r="C4343" i="3"/>
  <c r="D4343" i="3" s="1"/>
  <c r="C4344" i="3"/>
  <c r="D4344" i="3" s="1"/>
  <c r="C4345" i="3"/>
  <c r="D4345" i="3" s="1"/>
  <c r="C4346" i="3"/>
  <c r="D4346" i="3" s="1"/>
  <c r="C4347" i="3"/>
  <c r="D4347" i="3" s="1"/>
  <c r="C4348" i="3"/>
  <c r="D4348" i="3" s="1"/>
  <c r="C4349" i="3"/>
  <c r="D4349" i="3" s="1"/>
  <c r="C4350" i="3"/>
  <c r="D4350" i="3" s="1"/>
  <c r="C4351" i="3"/>
  <c r="D4351" i="3" s="1"/>
  <c r="C4352" i="3"/>
  <c r="D4352" i="3" s="1"/>
  <c r="C4353" i="3"/>
  <c r="D4353" i="3" s="1"/>
  <c r="C4354" i="3"/>
  <c r="D4354" i="3" s="1"/>
  <c r="C4355" i="3"/>
  <c r="D4355" i="3" s="1"/>
  <c r="C4356" i="3"/>
  <c r="D4356" i="3" s="1"/>
  <c r="C4357" i="3"/>
  <c r="D4357" i="3" s="1"/>
  <c r="C4358" i="3"/>
  <c r="D4358" i="3" s="1"/>
  <c r="C4359" i="3"/>
  <c r="D4359" i="3" s="1"/>
  <c r="C4360" i="3"/>
  <c r="D4360" i="3" s="1"/>
  <c r="C4361" i="3"/>
  <c r="D4361" i="3" s="1"/>
  <c r="C4362" i="3"/>
  <c r="D4362" i="3" s="1"/>
  <c r="C4363" i="3"/>
  <c r="D4363" i="3" s="1"/>
  <c r="C4364" i="3"/>
  <c r="D4364" i="3" s="1"/>
  <c r="C4365" i="3"/>
  <c r="D4365" i="3" s="1"/>
  <c r="C4366" i="3"/>
  <c r="D4366" i="3" s="1"/>
  <c r="C4367" i="3"/>
  <c r="D4367" i="3" s="1"/>
  <c r="C4368" i="3"/>
  <c r="D4368" i="3" s="1"/>
  <c r="C4369" i="3"/>
  <c r="D4369" i="3" s="1"/>
  <c r="C4370" i="3"/>
  <c r="D4370" i="3" s="1"/>
  <c r="C4371" i="3"/>
  <c r="D4371" i="3" s="1"/>
  <c r="C4372" i="3"/>
  <c r="D4372" i="3" s="1"/>
  <c r="C4373" i="3"/>
  <c r="D4373" i="3" s="1"/>
  <c r="C4374" i="3"/>
  <c r="D4374" i="3" s="1"/>
  <c r="C4375" i="3"/>
  <c r="D4375" i="3" s="1"/>
  <c r="C4376" i="3"/>
  <c r="D4376" i="3" s="1"/>
  <c r="C4377" i="3"/>
  <c r="D4377" i="3" s="1"/>
  <c r="C4378" i="3"/>
  <c r="D4378" i="3" s="1"/>
  <c r="C4379" i="3"/>
  <c r="D4379" i="3" s="1"/>
  <c r="C4380" i="3"/>
  <c r="D4380" i="3" s="1"/>
  <c r="C4381" i="3"/>
  <c r="D4381" i="3" s="1"/>
  <c r="C4382" i="3"/>
  <c r="D4382" i="3" s="1"/>
  <c r="C4383" i="3"/>
  <c r="D4383" i="3" s="1"/>
  <c r="C4384" i="3"/>
  <c r="D4384" i="3" s="1"/>
  <c r="C4385" i="3"/>
  <c r="D4385" i="3" s="1"/>
  <c r="C4386" i="3"/>
  <c r="D4386" i="3" s="1"/>
  <c r="C4387" i="3"/>
  <c r="D4387" i="3" s="1"/>
  <c r="C4388" i="3"/>
  <c r="D4388" i="3" s="1"/>
  <c r="C4389" i="3"/>
  <c r="D4389" i="3" s="1"/>
  <c r="C4390" i="3"/>
  <c r="D4390" i="3" s="1"/>
  <c r="C4391" i="3"/>
  <c r="D4391" i="3" s="1"/>
  <c r="C4392" i="3"/>
  <c r="D4392" i="3" s="1"/>
  <c r="C4393" i="3"/>
  <c r="D4393" i="3" s="1"/>
  <c r="C4394" i="3"/>
  <c r="D4394" i="3" s="1"/>
  <c r="C4395" i="3"/>
  <c r="D4395" i="3" s="1"/>
  <c r="C4396" i="3"/>
  <c r="D4396" i="3" s="1"/>
  <c r="C4397" i="3"/>
  <c r="D4397" i="3" s="1"/>
  <c r="C4398" i="3"/>
  <c r="D4398" i="3" s="1"/>
  <c r="C4399" i="3"/>
  <c r="D4399" i="3" s="1"/>
  <c r="C4400" i="3"/>
  <c r="D4400" i="3" s="1"/>
  <c r="C4401" i="3"/>
  <c r="D4401" i="3" s="1"/>
  <c r="C4402" i="3"/>
  <c r="D4402" i="3" s="1"/>
  <c r="C4403" i="3"/>
  <c r="D4403" i="3" s="1"/>
  <c r="C4404" i="3"/>
  <c r="D4404" i="3" s="1"/>
  <c r="C4405" i="3"/>
  <c r="D4405" i="3" s="1"/>
  <c r="C4406" i="3"/>
  <c r="D4406" i="3" s="1"/>
  <c r="C4407" i="3"/>
  <c r="D4407" i="3" s="1"/>
  <c r="C4408" i="3"/>
  <c r="D4408" i="3" s="1"/>
  <c r="C4409" i="3"/>
  <c r="D4409" i="3" s="1"/>
  <c r="C4410" i="3"/>
  <c r="D4410" i="3" s="1"/>
  <c r="C4411" i="3"/>
  <c r="D4411" i="3" s="1"/>
  <c r="C4412" i="3"/>
  <c r="D4412" i="3" s="1"/>
  <c r="C4413" i="3"/>
  <c r="D4413" i="3" s="1"/>
  <c r="C4414" i="3"/>
  <c r="D4414" i="3" s="1"/>
  <c r="C4415" i="3"/>
  <c r="D4415" i="3" s="1"/>
  <c r="C4416" i="3"/>
  <c r="D4416" i="3" s="1"/>
  <c r="C4417" i="3"/>
  <c r="D4417" i="3" s="1"/>
  <c r="C4418" i="3"/>
  <c r="D4418" i="3" s="1"/>
  <c r="C4419" i="3"/>
  <c r="D4419" i="3" s="1"/>
  <c r="C4420" i="3"/>
  <c r="D4420" i="3" s="1"/>
  <c r="C4421" i="3"/>
  <c r="D4421" i="3" s="1"/>
  <c r="C4422" i="3"/>
  <c r="D4422" i="3" s="1"/>
  <c r="C4423" i="3"/>
  <c r="D4423" i="3" s="1"/>
  <c r="C4424" i="3"/>
  <c r="D4424" i="3" s="1"/>
  <c r="C4425" i="3"/>
  <c r="D4425" i="3" s="1"/>
  <c r="C4426" i="3"/>
  <c r="D4426" i="3" s="1"/>
  <c r="C4427" i="3"/>
  <c r="D4427" i="3" s="1"/>
  <c r="C4428" i="3"/>
  <c r="D4428" i="3" s="1"/>
  <c r="C4429" i="3"/>
  <c r="D4429" i="3" s="1"/>
  <c r="C4430" i="3"/>
  <c r="D4430" i="3" s="1"/>
  <c r="C4431" i="3"/>
  <c r="D4431" i="3" s="1"/>
  <c r="C4432" i="3"/>
  <c r="D4432" i="3" s="1"/>
  <c r="C4433" i="3"/>
  <c r="D4433" i="3" s="1"/>
  <c r="C4434" i="3"/>
  <c r="D4434" i="3" s="1"/>
  <c r="C4435" i="3"/>
  <c r="D4435" i="3" s="1"/>
  <c r="C4436" i="3"/>
  <c r="D4436" i="3" s="1"/>
  <c r="C4437" i="3"/>
  <c r="D4437" i="3" s="1"/>
  <c r="C4438" i="3"/>
  <c r="D4438" i="3" s="1"/>
  <c r="C4439" i="3"/>
  <c r="D4439" i="3" s="1"/>
  <c r="C4440" i="3"/>
  <c r="D4440" i="3" s="1"/>
  <c r="C4441" i="3"/>
  <c r="D4441" i="3" s="1"/>
  <c r="C4442" i="3"/>
  <c r="D4442" i="3" s="1"/>
  <c r="C4443" i="3"/>
  <c r="D4443" i="3" s="1"/>
  <c r="C4444" i="3"/>
  <c r="D4444" i="3" s="1"/>
  <c r="C4445" i="3"/>
  <c r="D4445" i="3" s="1"/>
  <c r="C4446" i="3"/>
  <c r="D4446" i="3" s="1"/>
  <c r="C4447" i="3"/>
  <c r="D4447" i="3" s="1"/>
  <c r="C4448" i="3"/>
  <c r="D4448" i="3" s="1"/>
  <c r="C4449" i="3"/>
  <c r="D4449" i="3" s="1"/>
  <c r="C4450" i="3"/>
  <c r="D4450" i="3" s="1"/>
  <c r="C4451" i="3"/>
  <c r="D4451" i="3" s="1"/>
  <c r="C4452" i="3"/>
  <c r="D4452" i="3" s="1"/>
  <c r="C4453" i="3"/>
  <c r="D4453" i="3" s="1"/>
  <c r="C4454" i="3"/>
  <c r="D4454" i="3" s="1"/>
  <c r="C4455" i="3"/>
  <c r="D4455" i="3" s="1"/>
  <c r="C4456" i="3"/>
  <c r="D4456" i="3" s="1"/>
  <c r="C4457" i="3"/>
  <c r="D4457" i="3" s="1"/>
  <c r="C4458" i="3"/>
  <c r="D4458" i="3" s="1"/>
  <c r="C4459" i="3"/>
  <c r="D4459" i="3" s="1"/>
  <c r="C4460" i="3"/>
  <c r="D4460" i="3" s="1"/>
  <c r="C4461" i="3"/>
  <c r="D4461" i="3" s="1"/>
  <c r="C4462" i="3"/>
  <c r="D4462" i="3" s="1"/>
  <c r="C4463" i="3"/>
  <c r="D4463" i="3" s="1"/>
  <c r="C4464" i="3"/>
  <c r="D4464" i="3" s="1"/>
  <c r="C4465" i="3"/>
  <c r="D4465" i="3" s="1"/>
  <c r="C4466" i="3"/>
  <c r="D4466" i="3" s="1"/>
  <c r="C4467" i="3"/>
  <c r="D4467" i="3" s="1"/>
  <c r="C4468" i="3"/>
  <c r="D4468" i="3" s="1"/>
  <c r="C4469" i="3"/>
  <c r="D4469" i="3" s="1"/>
  <c r="C4470" i="3"/>
  <c r="D4470" i="3" s="1"/>
  <c r="C4471" i="3"/>
  <c r="D4471" i="3" s="1"/>
  <c r="C4472" i="3"/>
  <c r="D4472" i="3" s="1"/>
  <c r="C4473" i="3"/>
  <c r="D4473" i="3" s="1"/>
  <c r="C4474" i="3"/>
  <c r="D4474" i="3" s="1"/>
  <c r="C4475" i="3"/>
  <c r="D4475" i="3" s="1"/>
  <c r="C4476" i="3"/>
  <c r="D4476" i="3" s="1"/>
  <c r="C4477" i="3"/>
  <c r="D4477" i="3" s="1"/>
  <c r="C4478" i="3"/>
  <c r="D4478" i="3" s="1"/>
  <c r="C4479" i="3"/>
  <c r="D4479" i="3" s="1"/>
  <c r="C4480" i="3"/>
  <c r="D4480" i="3" s="1"/>
  <c r="C4481" i="3"/>
  <c r="D4481" i="3" s="1"/>
  <c r="C4482" i="3"/>
  <c r="D4482" i="3" s="1"/>
  <c r="C4483" i="3"/>
  <c r="D4483" i="3" s="1"/>
  <c r="C4484" i="3"/>
  <c r="D4484" i="3" s="1"/>
  <c r="C4485" i="3"/>
  <c r="D4485" i="3" s="1"/>
  <c r="C4486" i="3"/>
  <c r="D4486" i="3" s="1"/>
  <c r="C4487" i="3"/>
  <c r="D4487" i="3" s="1"/>
  <c r="C4488" i="3"/>
  <c r="D4488" i="3" s="1"/>
  <c r="C4489" i="3"/>
  <c r="D4489" i="3" s="1"/>
  <c r="C4490" i="3"/>
  <c r="D4490" i="3" s="1"/>
  <c r="C4491" i="3"/>
  <c r="D4491" i="3" s="1"/>
  <c r="C4492" i="3"/>
  <c r="D4492" i="3" s="1"/>
  <c r="C4493" i="3"/>
  <c r="D4493" i="3" s="1"/>
  <c r="C4494" i="3"/>
  <c r="D4494" i="3" s="1"/>
  <c r="C4495" i="3"/>
  <c r="D4495" i="3" s="1"/>
  <c r="C4496" i="3"/>
  <c r="D4496" i="3" s="1"/>
  <c r="C4497" i="3"/>
  <c r="D4497" i="3" s="1"/>
  <c r="C4498" i="3"/>
  <c r="D4498" i="3" s="1"/>
  <c r="C4499" i="3"/>
  <c r="D4499" i="3" s="1"/>
  <c r="C4500" i="3"/>
  <c r="D4500" i="3" s="1"/>
  <c r="C4501" i="3"/>
  <c r="D4501" i="3" s="1"/>
  <c r="C4502" i="3"/>
  <c r="D4502" i="3" s="1"/>
  <c r="C4503" i="3"/>
  <c r="D4503" i="3" s="1"/>
  <c r="C4504" i="3"/>
  <c r="D4504" i="3" s="1"/>
  <c r="C4505" i="3"/>
  <c r="D4505" i="3" s="1"/>
  <c r="C4506" i="3"/>
  <c r="D4506" i="3" s="1"/>
  <c r="C4507" i="3"/>
  <c r="D4507" i="3" s="1"/>
  <c r="C4508" i="3"/>
  <c r="D4508" i="3" s="1"/>
  <c r="C4509" i="3"/>
  <c r="D4509" i="3" s="1"/>
  <c r="C4510" i="3"/>
  <c r="D4510" i="3" s="1"/>
  <c r="C4511" i="3"/>
  <c r="D4511" i="3" s="1"/>
  <c r="C4512" i="3"/>
  <c r="D4512" i="3" s="1"/>
  <c r="C4513" i="3"/>
  <c r="D4513" i="3" s="1"/>
  <c r="C4514" i="3"/>
  <c r="D4514" i="3" s="1"/>
  <c r="C4515" i="3"/>
  <c r="D4515" i="3" s="1"/>
  <c r="C4516" i="3"/>
  <c r="D4516" i="3" s="1"/>
  <c r="C4517" i="3"/>
  <c r="D4517" i="3" s="1"/>
  <c r="C4518" i="3"/>
  <c r="D4518" i="3" s="1"/>
  <c r="C4519" i="3"/>
  <c r="D4519" i="3" s="1"/>
  <c r="C4520" i="3"/>
  <c r="D4520" i="3" s="1"/>
  <c r="C4521" i="3"/>
  <c r="D4521" i="3" s="1"/>
  <c r="C4522" i="3"/>
  <c r="D4522" i="3" s="1"/>
  <c r="C4523" i="3"/>
  <c r="D4523" i="3" s="1"/>
  <c r="C4524" i="3"/>
  <c r="D4524" i="3" s="1"/>
  <c r="C4525" i="3"/>
  <c r="D4525" i="3" s="1"/>
  <c r="C4526" i="3"/>
  <c r="D4526" i="3" s="1"/>
  <c r="C4527" i="3"/>
  <c r="D4527" i="3" s="1"/>
  <c r="C4528" i="3"/>
  <c r="D4528" i="3" s="1"/>
  <c r="C4529" i="3"/>
  <c r="D4529" i="3" s="1"/>
  <c r="C4530" i="3"/>
  <c r="D4530" i="3" s="1"/>
  <c r="C4531" i="3"/>
  <c r="D4531" i="3" s="1"/>
  <c r="C4532" i="3"/>
  <c r="D4532" i="3" s="1"/>
  <c r="C4533" i="3"/>
  <c r="D4533" i="3" s="1"/>
  <c r="C4534" i="3"/>
  <c r="D4534" i="3" s="1"/>
  <c r="C4535" i="3"/>
  <c r="D4535" i="3" s="1"/>
  <c r="C4536" i="3"/>
  <c r="D4536" i="3" s="1"/>
  <c r="C4537" i="3"/>
  <c r="D4537" i="3" s="1"/>
  <c r="C4538" i="3"/>
  <c r="D4538" i="3" s="1"/>
  <c r="C4539" i="3"/>
  <c r="D4539" i="3" s="1"/>
  <c r="C4540" i="3"/>
  <c r="D4540" i="3" s="1"/>
  <c r="C4541" i="3"/>
  <c r="D4541" i="3" s="1"/>
  <c r="C4542" i="3"/>
  <c r="D4542" i="3" s="1"/>
  <c r="C4543" i="3"/>
  <c r="D4543" i="3" s="1"/>
  <c r="C4544" i="3"/>
  <c r="D4544" i="3" s="1"/>
  <c r="C4545" i="3"/>
  <c r="D4545" i="3" s="1"/>
  <c r="C4546" i="3"/>
  <c r="D4546" i="3" s="1"/>
  <c r="C4547" i="3"/>
  <c r="D4547" i="3" s="1"/>
  <c r="C4548" i="3"/>
  <c r="D4548" i="3" s="1"/>
  <c r="C4549" i="3"/>
  <c r="D4549" i="3" s="1"/>
  <c r="C4550" i="3"/>
  <c r="D4550" i="3" s="1"/>
  <c r="C4551" i="3"/>
  <c r="D4551" i="3" s="1"/>
  <c r="C4552" i="3"/>
  <c r="D4552" i="3" s="1"/>
  <c r="C4553" i="3"/>
  <c r="D4553" i="3" s="1"/>
  <c r="C4554" i="3"/>
  <c r="D4554" i="3" s="1"/>
  <c r="C4555" i="3"/>
  <c r="D4555" i="3" s="1"/>
  <c r="C4556" i="3"/>
  <c r="D4556" i="3" s="1"/>
  <c r="C4557" i="3"/>
  <c r="D4557" i="3" s="1"/>
  <c r="C4558" i="3"/>
  <c r="D4558" i="3" s="1"/>
  <c r="C4559" i="3"/>
  <c r="D4559" i="3" s="1"/>
  <c r="C4560" i="3"/>
  <c r="D4560" i="3" s="1"/>
  <c r="C4561" i="3"/>
  <c r="D4561" i="3" s="1"/>
  <c r="C4562" i="3"/>
  <c r="D4562" i="3" s="1"/>
  <c r="C4563" i="3"/>
  <c r="D4563" i="3" s="1"/>
  <c r="C4564" i="3"/>
  <c r="D4564" i="3" s="1"/>
  <c r="C4565" i="3"/>
  <c r="D4565" i="3" s="1"/>
  <c r="C4566" i="3"/>
  <c r="D4566" i="3" s="1"/>
  <c r="C4567" i="3"/>
  <c r="D4567" i="3" s="1"/>
  <c r="C4568" i="3"/>
  <c r="D4568" i="3" s="1"/>
  <c r="C4569" i="3"/>
  <c r="D4569" i="3" s="1"/>
  <c r="C4570" i="3"/>
  <c r="D4570" i="3" s="1"/>
  <c r="C4571" i="3"/>
  <c r="D4571" i="3" s="1"/>
  <c r="C4572" i="3"/>
  <c r="D4572" i="3" s="1"/>
  <c r="C4573" i="3"/>
  <c r="D4573" i="3" s="1"/>
  <c r="C4574" i="3"/>
  <c r="D4574" i="3" s="1"/>
  <c r="C4575" i="3"/>
  <c r="D4575" i="3" s="1"/>
  <c r="C4576" i="3"/>
  <c r="D4576" i="3" s="1"/>
  <c r="C4577" i="3"/>
  <c r="D4577" i="3" s="1"/>
  <c r="C4578" i="3"/>
  <c r="D4578" i="3" s="1"/>
  <c r="C4579" i="3"/>
  <c r="D4579" i="3" s="1"/>
  <c r="C4580" i="3"/>
  <c r="D4580" i="3" s="1"/>
  <c r="C4581" i="3"/>
  <c r="D4581" i="3" s="1"/>
  <c r="C4582" i="3"/>
  <c r="D4582" i="3" s="1"/>
  <c r="C4583" i="3"/>
  <c r="D4583" i="3" s="1"/>
  <c r="C4584" i="3"/>
  <c r="D4584" i="3" s="1"/>
  <c r="C4585" i="3"/>
  <c r="D4585" i="3" s="1"/>
  <c r="C4586" i="3"/>
  <c r="D4586" i="3" s="1"/>
  <c r="C4587" i="3"/>
  <c r="D4587" i="3" s="1"/>
  <c r="C4588" i="3"/>
  <c r="D4588" i="3" s="1"/>
  <c r="C4589" i="3"/>
  <c r="D4589" i="3" s="1"/>
  <c r="C4590" i="3"/>
  <c r="D4590" i="3" s="1"/>
  <c r="C4591" i="3"/>
  <c r="D4591" i="3" s="1"/>
  <c r="C4592" i="3"/>
  <c r="D4592" i="3" s="1"/>
  <c r="C4593" i="3"/>
  <c r="D4593" i="3" s="1"/>
  <c r="C4594" i="3"/>
  <c r="D4594" i="3" s="1"/>
  <c r="C4595" i="3"/>
  <c r="D4595" i="3" s="1"/>
  <c r="C4596" i="3"/>
  <c r="D4596" i="3" s="1"/>
  <c r="C4597" i="3"/>
  <c r="D4597" i="3" s="1"/>
  <c r="C4598" i="3"/>
  <c r="D4598" i="3" s="1"/>
  <c r="C4599" i="3"/>
  <c r="D4599" i="3" s="1"/>
  <c r="C4600" i="3"/>
  <c r="D4600" i="3" s="1"/>
  <c r="C4601" i="3"/>
  <c r="D4601" i="3" s="1"/>
  <c r="C4602" i="3"/>
  <c r="D4602" i="3" s="1"/>
  <c r="C4603" i="3"/>
  <c r="D4603" i="3" s="1"/>
  <c r="C4604" i="3"/>
  <c r="D4604" i="3" s="1"/>
  <c r="C4605" i="3"/>
  <c r="D4605" i="3" s="1"/>
  <c r="C4606" i="3"/>
  <c r="D4606" i="3" s="1"/>
  <c r="C4607" i="3"/>
  <c r="D4607" i="3" s="1"/>
  <c r="C4608" i="3"/>
  <c r="D4608" i="3" s="1"/>
  <c r="C4609" i="3"/>
  <c r="D4609" i="3" s="1"/>
  <c r="C4610" i="3"/>
  <c r="D4610" i="3" s="1"/>
  <c r="C4611" i="3"/>
  <c r="D4611" i="3" s="1"/>
  <c r="C4612" i="3"/>
  <c r="D4612" i="3" s="1"/>
  <c r="C4613" i="3"/>
  <c r="D4613" i="3" s="1"/>
  <c r="C4614" i="3"/>
  <c r="D4614" i="3" s="1"/>
  <c r="C4615" i="3"/>
  <c r="D4615" i="3" s="1"/>
  <c r="C4616" i="3"/>
  <c r="D4616" i="3" s="1"/>
  <c r="C4617" i="3"/>
  <c r="D4617" i="3" s="1"/>
  <c r="C4618" i="3"/>
  <c r="D4618" i="3" s="1"/>
  <c r="C4619" i="3"/>
  <c r="D4619" i="3" s="1"/>
  <c r="C4620" i="3"/>
  <c r="D4620" i="3" s="1"/>
  <c r="C4621" i="3"/>
  <c r="D4621" i="3" s="1"/>
  <c r="C4622" i="3"/>
  <c r="D4622" i="3" s="1"/>
  <c r="C4623" i="3"/>
  <c r="D4623" i="3" s="1"/>
  <c r="C4624" i="3"/>
  <c r="D4624" i="3" s="1"/>
  <c r="C4625" i="3"/>
  <c r="D4625" i="3" s="1"/>
  <c r="C4626" i="3"/>
  <c r="D4626" i="3" s="1"/>
  <c r="C4627" i="3"/>
  <c r="D4627" i="3" s="1"/>
  <c r="C4628" i="3"/>
  <c r="D4628" i="3" s="1"/>
  <c r="C4629" i="3"/>
  <c r="D4629" i="3" s="1"/>
  <c r="C4630" i="3"/>
  <c r="D4630" i="3" s="1"/>
  <c r="C4631" i="3"/>
  <c r="D4631" i="3" s="1"/>
  <c r="C4632" i="3"/>
  <c r="D4632" i="3" s="1"/>
  <c r="C4633" i="3"/>
  <c r="D4633" i="3" s="1"/>
  <c r="C4634" i="3"/>
  <c r="D4634" i="3" s="1"/>
  <c r="C4635" i="3"/>
  <c r="D4635" i="3" s="1"/>
  <c r="C4636" i="3"/>
  <c r="D4636" i="3" s="1"/>
  <c r="C4637" i="3"/>
  <c r="D4637" i="3" s="1"/>
  <c r="C4638" i="3"/>
  <c r="D4638" i="3" s="1"/>
  <c r="C4639" i="3"/>
  <c r="D4639" i="3" s="1"/>
  <c r="C4640" i="3"/>
  <c r="D4640" i="3" s="1"/>
  <c r="C4641" i="3"/>
  <c r="D4641" i="3" s="1"/>
  <c r="C4642" i="3"/>
  <c r="D4642" i="3" s="1"/>
  <c r="C4643" i="3"/>
  <c r="D4643" i="3" s="1"/>
  <c r="C4644" i="3"/>
  <c r="D4644" i="3" s="1"/>
  <c r="C4645" i="3"/>
  <c r="D4645" i="3" s="1"/>
  <c r="C4646" i="3"/>
  <c r="D4646" i="3" s="1"/>
  <c r="C4647" i="3"/>
  <c r="D4647" i="3" s="1"/>
  <c r="C4648" i="3"/>
  <c r="D4648" i="3" s="1"/>
  <c r="C4649" i="3"/>
  <c r="D4649" i="3" s="1"/>
  <c r="C4650" i="3"/>
  <c r="D4650" i="3" s="1"/>
  <c r="C4651" i="3"/>
  <c r="D4651" i="3" s="1"/>
  <c r="C4652" i="3"/>
  <c r="D4652" i="3" s="1"/>
  <c r="C4653" i="3"/>
  <c r="D4653" i="3" s="1"/>
  <c r="C4654" i="3"/>
  <c r="D4654" i="3" s="1"/>
  <c r="C4655" i="3"/>
  <c r="D4655" i="3" s="1"/>
  <c r="C4656" i="3"/>
  <c r="D4656" i="3" s="1"/>
  <c r="C4657" i="3"/>
  <c r="D4657" i="3" s="1"/>
  <c r="C4658" i="3"/>
  <c r="D4658" i="3" s="1"/>
  <c r="C4659" i="3"/>
  <c r="D4659" i="3" s="1"/>
  <c r="C4660" i="3"/>
  <c r="D4660" i="3" s="1"/>
  <c r="C4661" i="3"/>
  <c r="D4661" i="3" s="1"/>
  <c r="C4662" i="3"/>
  <c r="D4662" i="3" s="1"/>
  <c r="C4663" i="3"/>
  <c r="D4663" i="3" s="1"/>
  <c r="C4664" i="3"/>
  <c r="D4664" i="3" s="1"/>
  <c r="C4665" i="3"/>
  <c r="D4665" i="3" s="1"/>
  <c r="C4666" i="3"/>
  <c r="D4666" i="3" s="1"/>
  <c r="C4667" i="3"/>
  <c r="D4667" i="3" s="1"/>
  <c r="C4668" i="3"/>
  <c r="D4668" i="3" s="1"/>
  <c r="C4669" i="3"/>
  <c r="D4669" i="3" s="1"/>
  <c r="C4670" i="3"/>
  <c r="D4670" i="3" s="1"/>
  <c r="C4671" i="3"/>
  <c r="D4671" i="3" s="1"/>
  <c r="C4672" i="3"/>
  <c r="D4672" i="3" s="1"/>
  <c r="C4673" i="3"/>
  <c r="D4673" i="3" s="1"/>
  <c r="C4674" i="3"/>
  <c r="D4674" i="3" s="1"/>
  <c r="C4675" i="3"/>
  <c r="D4675" i="3" s="1"/>
  <c r="C4676" i="3"/>
  <c r="D4676" i="3" s="1"/>
  <c r="C4677" i="3"/>
  <c r="D4677" i="3" s="1"/>
  <c r="C4678" i="3"/>
  <c r="D4678" i="3" s="1"/>
  <c r="C4679" i="3"/>
  <c r="D4679" i="3" s="1"/>
  <c r="C4680" i="3"/>
  <c r="D4680" i="3" s="1"/>
  <c r="C4681" i="3"/>
  <c r="D4681" i="3" s="1"/>
  <c r="C4682" i="3"/>
  <c r="D4682" i="3" s="1"/>
  <c r="C4683" i="3"/>
  <c r="D4683" i="3" s="1"/>
  <c r="C4684" i="3"/>
  <c r="D4684" i="3" s="1"/>
  <c r="C4685" i="3"/>
  <c r="D4685" i="3" s="1"/>
  <c r="C4686" i="3"/>
  <c r="D4686" i="3" s="1"/>
  <c r="C4687" i="3"/>
  <c r="D4687" i="3" s="1"/>
  <c r="C4688" i="3"/>
  <c r="D4688" i="3" s="1"/>
  <c r="C4689" i="3"/>
  <c r="D4689" i="3" s="1"/>
  <c r="C4690" i="3"/>
  <c r="D4690" i="3" s="1"/>
  <c r="C4691" i="3"/>
  <c r="D4691" i="3" s="1"/>
  <c r="C4692" i="3"/>
  <c r="D4692" i="3" s="1"/>
  <c r="C4693" i="3"/>
  <c r="D4693" i="3" s="1"/>
  <c r="C4694" i="3"/>
  <c r="D4694" i="3" s="1"/>
  <c r="C4695" i="3"/>
  <c r="D4695" i="3" s="1"/>
  <c r="C4696" i="3"/>
  <c r="D4696" i="3" s="1"/>
  <c r="C4697" i="3"/>
  <c r="D4697" i="3" s="1"/>
  <c r="C4698" i="3"/>
  <c r="D4698" i="3" s="1"/>
  <c r="C4699" i="3"/>
  <c r="D4699" i="3" s="1"/>
  <c r="C4700" i="3"/>
  <c r="D4700" i="3" s="1"/>
  <c r="C4701" i="3"/>
  <c r="D4701" i="3" s="1"/>
  <c r="C4702" i="3"/>
  <c r="D4702" i="3" s="1"/>
  <c r="C4703" i="3"/>
  <c r="D4703" i="3" s="1"/>
  <c r="C4704" i="3"/>
  <c r="D4704" i="3" s="1"/>
  <c r="C4705" i="3"/>
  <c r="D4705" i="3" s="1"/>
  <c r="C4706" i="3"/>
  <c r="D4706" i="3" s="1"/>
  <c r="C4707" i="3"/>
  <c r="D4707" i="3" s="1"/>
  <c r="C4708" i="3"/>
  <c r="D4708" i="3" s="1"/>
  <c r="C4709" i="3"/>
  <c r="D4709" i="3" s="1"/>
  <c r="C4710" i="3"/>
  <c r="D4710" i="3" s="1"/>
  <c r="C4711" i="3"/>
  <c r="D4711" i="3" s="1"/>
  <c r="C4712" i="3"/>
  <c r="D4712" i="3" s="1"/>
  <c r="C4713" i="3"/>
  <c r="D4713" i="3" s="1"/>
  <c r="C4714" i="3"/>
  <c r="D4714" i="3" s="1"/>
  <c r="C4715" i="3"/>
  <c r="D4715" i="3" s="1"/>
  <c r="C4716" i="3"/>
  <c r="D4716" i="3" s="1"/>
  <c r="C4717" i="3"/>
  <c r="D4717" i="3" s="1"/>
  <c r="C4718" i="3"/>
  <c r="D4718" i="3" s="1"/>
  <c r="C4719" i="3"/>
  <c r="D4719" i="3" s="1"/>
  <c r="C4720" i="3"/>
  <c r="D4720" i="3" s="1"/>
  <c r="C4721" i="3"/>
  <c r="D4721" i="3" s="1"/>
  <c r="C4722" i="3"/>
  <c r="D4722" i="3" s="1"/>
  <c r="C4723" i="3"/>
  <c r="D4723" i="3" s="1"/>
  <c r="C4724" i="3"/>
  <c r="D4724" i="3" s="1"/>
  <c r="C4725" i="3"/>
  <c r="D4725" i="3" s="1"/>
  <c r="C4726" i="3"/>
  <c r="D4726" i="3" s="1"/>
  <c r="C4727" i="3"/>
  <c r="D4727" i="3" s="1"/>
  <c r="C4728" i="3"/>
  <c r="D4728" i="3" s="1"/>
  <c r="C4729" i="3"/>
  <c r="D4729" i="3" s="1"/>
  <c r="C4730" i="3"/>
  <c r="D4730" i="3" s="1"/>
  <c r="C4731" i="3"/>
  <c r="D4731" i="3" s="1"/>
  <c r="C4732" i="3"/>
  <c r="D4732" i="3" s="1"/>
  <c r="C4733" i="3"/>
  <c r="D4733" i="3" s="1"/>
  <c r="C4734" i="3"/>
  <c r="D4734" i="3" s="1"/>
  <c r="C4735" i="3"/>
  <c r="D4735" i="3" s="1"/>
  <c r="C4736" i="3"/>
  <c r="D4736" i="3" s="1"/>
  <c r="C4737" i="3"/>
  <c r="D4737" i="3" s="1"/>
  <c r="C4738" i="3"/>
  <c r="D4738" i="3" s="1"/>
  <c r="C4739" i="3"/>
  <c r="D4739" i="3" s="1"/>
  <c r="C4740" i="3"/>
  <c r="D4740" i="3" s="1"/>
  <c r="C4741" i="3"/>
  <c r="D4741" i="3" s="1"/>
  <c r="C4742" i="3"/>
  <c r="D4742" i="3" s="1"/>
  <c r="C4743" i="3"/>
  <c r="D4743" i="3" s="1"/>
  <c r="C4744" i="3"/>
  <c r="D4744" i="3" s="1"/>
  <c r="C4745" i="3"/>
  <c r="D4745" i="3" s="1"/>
  <c r="C4746" i="3"/>
  <c r="D4746" i="3" s="1"/>
  <c r="C4747" i="3"/>
  <c r="D4747" i="3" s="1"/>
  <c r="C4748" i="3"/>
  <c r="D4748" i="3" s="1"/>
  <c r="C4749" i="3"/>
  <c r="D4749" i="3" s="1"/>
  <c r="C4750" i="3"/>
  <c r="D4750" i="3" s="1"/>
  <c r="C4751" i="3"/>
  <c r="D4751" i="3" s="1"/>
  <c r="C4752" i="3"/>
  <c r="D4752" i="3" s="1"/>
  <c r="C4753" i="3"/>
  <c r="D4753" i="3" s="1"/>
  <c r="C4754" i="3"/>
  <c r="D4754" i="3" s="1"/>
  <c r="C4755" i="3"/>
  <c r="D4755" i="3" s="1"/>
  <c r="C4756" i="3"/>
  <c r="D4756" i="3" s="1"/>
  <c r="C4757" i="3"/>
  <c r="D4757" i="3" s="1"/>
  <c r="C4758" i="3"/>
  <c r="D4758" i="3" s="1"/>
  <c r="C4759" i="3"/>
  <c r="D4759" i="3" s="1"/>
  <c r="C4760" i="3"/>
  <c r="D4760" i="3" s="1"/>
  <c r="C4761" i="3"/>
  <c r="D4761" i="3" s="1"/>
  <c r="C4762" i="3"/>
  <c r="D4762" i="3" s="1"/>
  <c r="C4763" i="3"/>
  <c r="D4763" i="3" s="1"/>
  <c r="C4764" i="3"/>
  <c r="D4764" i="3" s="1"/>
  <c r="C4765" i="3"/>
  <c r="D4765" i="3" s="1"/>
  <c r="C4766" i="3"/>
  <c r="D4766" i="3" s="1"/>
  <c r="C4767" i="3"/>
  <c r="D4767" i="3" s="1"/>
  <c r="C4768" i="3"/>
  <c r="D4768" i="3" s="1"/>
  <c r="C4769" i="3"/>
  <c r="D4769" i="3" s="1"/>
  <c r="C4770" i="3"/>
  <c r="D4770" i="3" s="1"/>
  <c r="C4771" i="3"/>
  <c r="D4771" i="3" s="1"/>
  <c r="C4772" i="3"/>
  <c r="D4772" i="3" s="1"/>
  <c r="C4773" i="3"/>
  <c r="D4773" i="3" s="1"/>
  <c r="C4774" i="3"/>
  <c r="D4774" i="3" s="1"/>
  <c r="C4775" i="3"/>
  <c r="D4775" i="3" s="1"/>
  <c r="C4776" i="3"/>
  <c r="D4776" i="3" s="1"/>
  <c r="C4777" i="3"/>
  <c r="D4777" i="3" s="1"/>
  <c r="C4778" i="3"/>
  <c r="D4778" i="3" s="1"/>
  <c r="C4779" i="3"/>
  <c r="D4779" i="3" s="1"/>
  <c r="C4780" i="3"/>
  <c r="D4780" i="3" s="1"/>
  <c r="C4781" i="3"/>
  <c r="D4781" i="3" s="1"/>
  <c r="C4782" i="3"/>
  <c r="D4782" i="3" s="1"/>
  <c r="C4783" i="3"/>
  <c r="D4783" i="3" s="1"/>
  <c r="C4784" i="3"/>
  <c r="D4784" i="3" s="1"/>
  <c r="C4785" i="3"/>
  <c r="D4785" i="3" s="1"/>
  <c r="C4786" i="3"/>
  <c r="D4786" i="3" s="1"/>
  <c r="C4787" i="3"/>
  <c r="D4787" i="3" s="1"/>
  <c r="C4788" i="3"/>
  <c r="D4788" i="3" s="1"/>
  <c r="C4789" i="3"/>
  <c r="D4789" i="3" s="1"/>
  <c r="C4790" i="3"/>
  <c r="D4790" i="3" s="1"/>
  <c r="C4791" i="3"/>
  <c r="D4791" i="3" s="1"/>
  <c r="C4792" i="3"/>
  <c r="D4792" i="3" s="1"/>
  <c r="C4793" i="3"/>
  <c r="D4793" i="3" s="1"/>
  <c r="C4794" i="3"/>
  <c r="D4794" i="3" s="1"/>
  <c r="C4795" i="3"/>
  <c r="D4795" i="3" s="1"/>
  <c r="C4796" i="3"/>
  <c r="D4796" i="3" s="1"/>
  <c r="C4797" i="3"/>
  <c r="D4797" i="3" s="1"/>
  <c r="C4798" i="3"/>
  <c r="D4798" i="3" s="1"/>
  <c r="C4799" i="3"/>
  <c r="D4799" i="3" s="1"/>
  <c r="C4800" i="3"/>
  <c r="D4800" i="3" s="1"/>
  <c r="C4801" i="3"/>
  <c r="D4801" i="3" s="1"/>
  <c r="C4802" i="3"/>
  <c r="D4802" i="3" s="1"/>
  <c r="C4803" i="3"/>
  <c r="D4803" i="3" s="1"/>
  <c r="C4804" i="3"/>
  <c r="D4804" i="3" s="1"/>
  <c r="C4805" i="3"/>
  <c r="D4805" i="3" s="1"/>
  <c r="C4806" i="3"/>
  <c r="D4806" i="3" s="1"/>
  <c r="C4807" i="3"/>
  <c r="D4807" i="3" s="1"/>
  <c r="C4808" i="3"/>
  <c r="D4808" i="3" s="1"/>
  <c r="C4809" i="3"/>
  <c r="D4809" i="3" s="1"/>
  <c r="C4810" i="3"/>
  <c r="D4810" i="3" s="1"/>
  <c r="C4811" i="3"/>
  <c r="D4811" i="3" s="1"/>
  <c r="C4812" i="3"/>
  <c r="D4812" i="3" s="1"/>
  <c r="C4813" i="3"/>
  <c r="D4813" i="3" s="1"/>
  <c r="C4814" i="3"/>
  <c r="D4814" i="3" s="1"/>
  <c r="C4815" i="3"/>
  <c r="D4815" i="3" s="1"/>
  <c r="C4816" i="3"/>
  <c r="D4816" i="3" s="1"/>
  <c r="C4817" i="3"/>
  <c r="D4817" i="3" s="1"/>
  <c r="C4818" i="3"/>
  <c r="D4818" i="3" s="1"/>
  <c r="C4819" i="3"/>
  <c r="D4819" i="3" s="1"/>
  <c r="C4820" i="3"/>
  <c r="D4820" i="3" s="1"/>
  <c r="C4821" i="3"/>
  <c r="D4821" i="3" s="1"/>
  <c r="C4822" i="3"/>
  <c r="D4822" i="3" s="1"/>
  <c r="C4823" i="3"/>
  <c r="D4823" i="3" s="1"/>
  <c r="C4824" i="3"/>
  <c r="D4824" i="3" s="1"/>
  <c r="C4825" i="3"/>
  <c r="D4825" i="3" s="1"/>
  <c r="C4826" i="3"/>
  <c r="D4826" i="3" s="1"/>
  <c r="C4827" i="3"/>
  <c r="D4827" i="3" s="1"/>
  <c r="C4828" i="3"/>
  <c r="D4828" i="3" s="1"/>
  <c r="C4829" i="3"/>
  <c r="D4829" i="3" s="1"/>
  <c r="C4830" i="3"/>
  <c r="D4830" i="3" s="1"/>
  <c r="C4831" i="3"/>
  <c r="D4831" i="3" s="1"/>
  <c r="C4832" i="3"/>
  <c r="D4832" i="3" s="1"/>
  <c r="C4833" i="3"/>
  <c r="D4833" i="3" s="1"/>
  <c r="C4834" i="3"/>
  <c r="D4834" i="3" s="1"/>
  <c r="C4835" i="3"/>
  <c r="D4835" i="3" s="1"/>
  <c r="C4836" i="3"/>
  <c r="D4836" i="3" s="1"/>
  <c r="C4837" i="3"/>
  <c r="D4837" i="3" s="1"/>
  <c r="C4838" i="3"/>
  <c r="D4838" i="3" s="1"/>
  <c r="C4839" i="3"/>
  <c r="D4839" i="3" s="1"/>
  <c r="C4840" i="3"/>
  <c r="D4840" i="3" s="1"/>
  <c r="C4841" i="3"/>
  <c r="D4841" i="3" s="1"/>
  <c r="C4842" i="3"/>
  <c r="D4842" i="3" s="1"/>
  <c r="C4843" i="3"/>
  <c r="D4843" i="3" s="1"/>
  <c r="C4844" i="3"/>
  <c r="D4844" i="3" s="1"/>
  <c r="C4845" i="3"/>
  <c r="D4845" i="3" s="1"/>
  <c r="C4846" i="3"/>
  <c r="D4846" i="3" s="1"/>
  <c r="C4847" i="3"/>
  <c r="D4847" i="3" s="1"/>
  <c r="C4848" i="3"/>
  <c r="D4848" i="3" s="1"/>
  <c r="C4849" i="3"/>
  <c r="D4849" i="3" s="1"/>
  <c r="C4850" i="3"/>
  <c r="D4850" i="3" s="1"/>
  <c r="C4851" i="3"/>
  <c r="D4851" i="3" s="1"/>
  <c r="C4852" i="3"/>
  <c r="D4852" i="3" s="1"/>
  <c r="C4853" i="3"/>
  <c r="D4853" i="3" s="1"/>
  <c r="C4854" i="3"/>
  <c r="D4854" i="3" s="1"/>
  <c r="C4855" i="3"/>
  <c r="D4855" i="3" s="1"/>
  <c r="C4856" i="3"/>
  <c r="D4856" i="3" s="1"/>
  <c r="C4857" i="3"/>
  <c r="D4857" i="3" s="1"/>
  <c r="C4858" i="3"/>
  <c r="D4858" i="3" s="1"/>
  <c r="C4859" i="3"/>
  <c r="D4859" i="3" s="1"/>
  <c r="C4860" i="3"/>
  <c r="D4860" i="3" s="1"/>
  <c r="C4861" i="3"/>
  <c r="D4861" i="3" s="1"/>
  <c r="C4862" i="3"/>
  <c r="D4862" i="3" s="1"/>
  <c r="C4863" i="3"/>
  <c r="D4863" i="3" s="1"/>
  <c r="C4864" i="3"/>
  <c r="D4864" i="3" s="1"/>
  <c r="C4865" i="3"/>
  <c r="D4865" i="3" s="1"/>
  <c r="C4866" i="3"/>
  <c r="D4866" i="3" s="1"/>
  <c r="C4867" i="3"/>
  <c r="D4867" i="3" s="1"/>
  <c r="C4868" i="3"/>
  <c r="D4868" i="3" s="1"/>
  <c r="C4869" i="3"/>
  <c r="D4869" i="3" s="1"/>
  <c r="C4870" i="3"/>
  <c r="D4870" i="3" s="1"/>
  <c r="C4871" i="3"/>
  <c r="D4871" i="3" s="1"/>
  <c r="C4872" i="3"/>
  <c r="D4872" i="3" s="1"/>
  <c r="C4873" i="3"/>
  <c r="D4873" i="3" s="1"/>
  <c r="C4874" i="3"/>
  <c r="D4874" i="3" s="1"/>
  <c r="C4875" i="3"/>
  <c r="D4875" i="3" s="1"/>
  <c r="C4876" i="3"/>
  <c r="D4876" i="3" s="1"/>
  <c r="C4877" i="3"/>
  <c r="D4877" i="3" s="1"/>
  <c r="C4878" i="3"/>
  <c r="D4878" i="3" s="1"/>
  <c r="C4879" i="3"/>
  <c r="D4879" i="3" s="1"/>
  <c r="C4880" i="3"/>
  <c r="D4880" i="3" s="1"/>
  <c r="C4881" i="3"/>
  <c r="D4881" i="3" s="1"/>
  <c r="C4882" i="3"/>
  <c r="D4882" i="3" s="1"/>
  <c r="C4883" i="3"/>
  <c r="D4883" i="3" s="1"/>
  <c r="C4884" i="3"/>
  <c r="D4884" i="3" s="1"/>
  <c r="C4885" i="3"/>
  <c r="D4885" i="3" s="1"/>
  <c r="C4886" i="3"/>
  <c r="D4886" i="3" s="1"/>
  <c r="C4887" i="3"/>
  <c r="D4887" i="3" s="1"/>
  <c r="C4888" i="3"/>
  <c r="D4888" i="3" s="1"/>
  <c r="C4889" i="3"/>
  <c r="D4889" i="3" s="1"/>
  <c r="C4890" i="3"/>
  <c r="D4890" i="3" s="1"/>
  <c r="C4891" i="3"/>
  <c r="D4891" i="3" s="1"/>
  <c r="C4892" i="3"/>
  <c r="D4892" i="3" s="1"/>
  <c r="C4893" i="3"/>
  <c r="D4893" i="3" s="1"/>
  <c r="C4894" i="3"/>
  <c r="D4894" i="3" s="1"/>
  <c r="C4895" i="3"/>
  <c r="D4895" i="3" s="1"/>
  <c r="C4896" i="3"/>
  <c r="D4896" i="3" s="1"/>
  <c r="C4897" i="3"/>
  <c r="D4897" i="3" s="1"/>
  <c r="C4898" i="3"/>
  <c r="D4898" i="3" s="1"/>
  <c r="C4899" i="3"/>
  <c r="D4899" i="3" s="1"/>
  <c r="C4900" i="3"/>
  <c r="D4900" i="3" s="1"/>
  <c r="C4901" i="3"/>
  <c r="D4901" i="3" s="1"/>
  <c r="C4902" i="3"/>
  <c r="D4902" i="3" s="1"/>
  <c r="C4903" i="3"/>
  <c r="D4903" i="3" s="1"/>
  <c r="C4904" i="3"/>
  <c r="D4904" i="3" s="1"/>
  <c r="C4905" i="3"/>
  <c r="D4905" i="3" s="1"/>
  <c r="C4906" i="3"/>
  <c r="D4906" i="3" s="1"/>
  <c r="C4907" i="3"/>
  <c r="D4907" i="3" s="1"/>
  <c r="C4908" i="3"/>
  <c r="D4908" i="3" s="1"/>
  <c r="C4909" i="3"/>
  <c r="D4909" i="3" s="1"/>
  <c r="C4910" i="3"/>
  <c r="D4910" i="3" s="1"/>
  <c r="C4911" i="3"/>
  <c r="D4911" i="3" s="1"/>
  <c r="C4912" i="3"/>
  <c r="D4912" i="3" s="1"/>
  <c r="C4913" i="3"/>
  <c r="D4913" i="3" s="1"/>
  <c r="C4914" i="3"/>
  <c r="D4914" i="3" s="1"/>
  <c r="C4915" i="3"/>
  <c r="D4915" i="3" s="1"/>
  <c r="C4916" i="3"/>
  <c r="D4916" i="3" s="1"/>
  <c r="C4917" i="3"/>
  <c r="D4917" i="3" s="1"/>
  <c r="C4918" i="3"/>
  <c r="D4918" i="3" s="1"/>
  <c r="C4919" i="3"/>
  <c r="D4919" i="3" s="1"/>
  <c r="C4920" i="3"/>
  <c r="D4920" i="3" s="1"/>
  <c r="C4921" i="3"/>
  <c r="D4921" i="3" s="1"/>
  <c r="C4922" i="3"/>
  <c r="D4922" i="3" s="1"/>
  <c r="C4923" i="3"/>
  <c r="D4923" i="3" s="1"/>
  <c r="C4924" i="3"/>
  <c r="D4924" i="3" s="1"/>
  <c r="C4925" i="3"/>
  <c r="D4925" i="3" s="1"/>
  <c r="C4926" i="3"/>
  <c r="D4926" i="3" s="1"/>
  <c r="C4927" i="3"/>
  <c r="D4927" i="3" s="1"/>
  <c r="C4928" i="3"/>
  <c r="D4928" i="3" s="1"/>
  <c r="C4929" i="3"/>
  <c r="D4929" i="3" s="1"/>
  <c r="C4930" i="3"/>
  <c r="D4930" i="3" s="1"/>
  <c r="C4931" i="3"/>
  <c r="D4931" i="3" s="1"/>
  <c r="C4932" i="3"/>
  <c r="D4932" i="3" s="1"/>
  <c r="C4933" i="3"/>
  <c r="D4933" i="3" s="1"/>
  <c r="C4934" i="3"/>
  <c r="D4934" i="3" s="1"/>
  <c r="C4935" i="3"/>
  <c r="D4935" i="3" s="1"/>
  <c r="C4936" i="3"/>
  <c r="D4936" i="3" s="1"/>
  <c r="C4937" i="3"/>
  <c r="D4937" i="3" s="1"/>
  <c r="C4938" i="3"/>
  <c r="D4938" i="3" s="1"/>
  <c r="C4939" i="3"/>
  <c r="D4939" i="3" s="1"/>
  <c r="C4940" i="3"/>
  <c r="D4940" i="3" s="1"/>
  <c r="C4941" i="3"/>
  <c r="D4941" i="3" s="1"/>
  <c r="C4942" i="3"/>
  <c r="D4942" i="3" s="1"/>
  <c r="C4943" i="3"/>
  <c r="D4943" i="3" s="1"/>
  <c r="C4944" i="3"/>
  <c r="D4944" i="3" s="1"/>
  <c r="C4945" i="3"/>
  <c r="D4945" i="3" s="1"/>
  <c r="C4946" i="3"/>
  <c r="D4946" i="3" s="1"/>
  <c r="C4947" i="3"/>
  <c r="D4947" i="3" s="1"/>
  <c r="C4948" i="3"/>
  <c r="D4948" i="3" s="1"/>
  <c r="C4949" i="3"/>
  <c r="D4949" i="3" s="1"/>
  <c r="C4950" i="3"/>
  <c r="D4950" i="3" s="1"/>
  <c r="C4951" i="3"/>
  <c r="D4951" i="3" s="1"/>
  <c r="C4952" i="3"/>
  <c r="D4952" i="3" s="1"/>
  <c r="C4953" i="3"/>
  <c r="D4953" i="3" s="1"/>
  <c r="C4954" i="3"/>
  <c r="D4954" i="3" s="1"/>
  <c r="C4955" i="3"/>
  <c r="D4955" i="3" s="1"/>
  <c r="C4956" i="3"/>
  <c r="D4956" i="3" s="1"/>
  <c r="C4957" i="3"/>
  <c r="D4957" i="3" s="1"/>
  <c r="C4958" i="3"/>
  <c r="D4958" i="3" s="1"/>
  <c r="C4959" i="3"/>
  <c r="D4959" i="3" s="1"/>
  <c r="C4960" i="3"/>
  <c r="D4960" i="3" s="1"/>
  <c r="C4961" i="3"/>
  <c r="D4961" i="3" s="1"/>
  <c r="C4962" i="3"/>
  <c r="D4962" i="3" s="1"/>
  <c r="C4963" i="3"/>
  <c r="D4963" i="3" s="1"/>
  <c r="C4964" i="3"/>
  <c r="D4964" i="3" s="1"/>
  <c r="C4965" i="3"/>
  <c r="D4965" i="3" s="1"/>
  <c r="C4966" i="3"/>
  <c r="D4966" i="3" s="1"/>
  <c r="C4967" i="3"/>
  <c r="D4967" i="3" s="1"/>
  <c r="C4968" i="3"/>
  <c r="D4968" i="3" s="1"/>
  <c r="C4969" i="3"/>
  <c r="D4969" i="3" s="1"/>
  <c r="C4970" i="3"/>
  <c r="D4970" i="3" s="1"/>
  <c r="C4971" i="3"/>
  <c r="D4971" i="3" s="1"/>
  <c r="C4972" i="3"/>
  <c r="D4972" i="3" s="1"/>
  <c r="C4973" i="3"/>
  <c r="D4973" i="3" s="1"/>
  <c r="C4974" i="3"/>
  <c r="D4974" i="3" s="1"/>
  <c r="C4975" i="3"/>
  <c r="D4975" i="3" s="1"/>
  <c r="C4976" i="3"/>
  <c r="D4976" i="3" s="1"/>
  <c r="C4977" i="3"/>
  <c r="D4977" i="3" s="1"/>
  <c r="C4978" i="3"/>
  <c r="D4978" i="3" s="1"/>
  <c r="C4979" i="3"/>
  <c r="D4979" i="3" s="1"/>
  <c r="C4980" i="3"/>
  <c r="D4980" i="3" s="1"/>
  <c r="C4981" i="3"/>
  <c r="D4981" i="3" s="1"/>
  <c r="C4982" i="3"/>
  <c r="D4982" i="3" s="1"/>
  <c r="C4983" i="3"/>
  <c r="D4983" i="3" s="1"/>
  <c r="C4984" i="3"/>
  <c r="D4984" i="3" s="1"/>
  <c r="C4985" i="3"/>
  <c r="D4985" i="3" s="1"/>
  <c r="C4986" i="3"/>
  <c r="D4986" i="3" s="1"/>
  <c r="C4987" i="3"/>
  <c r="D4987" i="3" s="1"/>
  <c r="C4988" i="3"/>
  <c r="D4988" i="3" s="1"/>
  <c r="C4989" i="3"/>
  <c r="D4989" i="3" s="1"/>
  <c r="C4990" i="3"/>
  <c r="D4990" i="3" s="1"/>
  <c r="C4991" i="3"/>
  <c r="D4991" i="3" s="1"/>
  <c r="C4992" i="3"/>
  <c r="D4992" i="3" s="1"/>
  <c r="C4993" i="3"/>
  <c r="D4993" i="3" s="1"/>
  <c r="C4994" i="3"/>
  <c r="D4994" i="3" s="1"/>
  <c r="C4995" i="3"/>
  <c r="D4995" i="3" s="1"/>
  <c r="C4996" i="3"/>
  <c r="D4996" i="3" s="1"/>
  <c r="C4997" i="3"/>
  <c r="D4997" i="3" s="1"/>
  <c r="C4998" i="3"/>
  <c r="D4998" i="3" s="1"/>
  <c r="C4999" i="3"/>
  <c r="D4999" i="3" s="1"/>
  <c r="C5000" i="3"/>
  <c r="D5000" i="3" s="1"/>
  <c r="C5001" i="3"/>
  <c r="D5001" i="3" s="1"/>
  <c r="C5002" i="3"/>
  <c r="D5002" i="3" s="1"/>
  <c r="C5003" i="3"/>
  <c r="D5003" i="3" s="1"/>
  <c r="C5004" i="3"/>
  <c r="D5004" i="3" s="1"/>
  <c r="C5005" i="3"/>
  <c r="D5005" i="3" s="1"/>
  <c r="C5006" i="3"/>
  <c r="D5006" i="3" s="1"/>
  <c r="C5007" i="3"/>
  <c r="D5007" i="3" s="1"/>
  <c r="C5008" i="3"/>
  <c r="D5008" i="3" s="1"/>
  <c r="C5009" i="3"/>
  <c r="D5009" i="3" s="1"/>
  <c r="C5010" i="3"/>
  <c r="D5010" i="3" s="1"/>
  <c r="C5011" i="3"/>
  <c r="D5011" i="3" s="1"/>
  <c r="C5012" i="3"/>
  <c r="D5012" i="3" s="1"/>
  <c r="C5013" i="3"/>
  <c r="D5013" i="3" s="1"/>
  <c r="C5014" i="3"/>
  <c r="D5014" i="3" s="1"/>
  <c r="C5015" i="3"/>
  <c r="D5015" i="3" s="1"/>
  <c r="C5016" i="3"/>
  <c r="D5016" i="3" s="1"/>
  <c r="C5017" i="3"/>
  <c r="D5017" i="3" s="1"/>
  <c r="C5018" i="3"/>
  <c r="D5018" i="3" s="1"/>
  <c r="C5019" i="3"/>
  <c r="D5019" i="3" s="1"/>
  <c r="C5020" i="3"/>
  <c r="D5020" i="3" s="1"/>
  <c r="C5021" i="3"/>
  <c r="D5021" i="3" s="1"/>
  <c r="C5022" i="3"/>
  <c r="D5022" i="3" s="1"/>
  <c r="C5023" i="3"/>
  <c r="D5023" i="3" s="1"/>
  <c r="C5024" i="3"/>
  <c r="D5024" i="3" s="1"/>
  <c r="C5025" i="3"/>
  <c r="D5025" i="3" s="1"/>
  <c r="C5026" i="3"/>
  <c r="D5026" i="3" s="1"/>
  <c r="C5027" i="3"/>
  <c r="D5027" i="3" s="1"/>
  <c r="C5028" i="3"/>
  <c r="D5028" i="3" s="1"/>
  <c r="C5029" i="3"/>
  <c r="D5029" i="3" s="1"/>
  <c r="C5030" i="3"/>
  <c r="D5030" i="3" s="1"/>
  <c r="C5031" i="3"/>
  <c r="D5031" i="3" s="1"/>
  <c r="C5032" i="3"/>
  <c r="D5032" i="3" s="1"/>
  <c r="C5033" i="3"/>
  <c r="D5033" i="3" s="1"/>
  <c r="C5034" i="3"/>
  <c r="D5034" i="3" s="1"/>
  <c r="C5035" i="3"/>
  <c r="D5035" i="3" s="1"/>
  <c r="C5036" i="3"/>
  <c r="D5036" i="3" s="1"/>
  <c r="C5037" i="3"/>
  <c r="D5037" i="3" s="1"/>
  <c r="C5038" i="3"/>
  <c r="D5038" i="3" s="1"/>
  <c r="C5039" i="3"/>
  <c r="D5039" i="3" s="1"/>
  <c r="C5040" i="3"/>
  <c r="D5040" i="3" s="1"/>
  <c r="C5041" i="3"/>
  <c r="D5041" i="3" s="1"/>
  <c r="C5042" i="3"/>
  <c r="D5042" i="3" s="1"/>
  <c r="C5043" i="3"/>
  <c r="D5043" i="3" s="1"/>
  <c r="C5044" i="3"/>
  <c r="D5044" i="3" s="1"/>
  <c r="C5045" i="3"/>
  <c r="D5045" i="3" s="1"/>
  <c r="C5046" i="3"/>
  <c r="D5046" i="3" s="1"/>
  <c r="C5047" i="3"/>
  <c r="D5047" i="3" s="1"/>
  <c r="C5048" i="3"/>
  <c r="D5048" i="3" s="1"/>
  <c r="C5049" i="3"/>
  <c r="D5049" i="3" s="1"/>
  <c r="C5050" i="3"/>
  <c r="D5050" i="3" s="1"/>
  <c r="C5051" i="3"/>
  <c r="D5051" i="3" s="1"/>
  <c r="C5052" i="3"/>
  <c r="D5052" i="3" s="1"/>
  <c r="C5053" i="3"/>
  <c r="D5053" i="3" s="1"/>
  <c r="C5054" i="3"/>
  <c r="D5054" i="3" s="1"/>
  <c r="C5055" i="3"/>
  <c r="D5055" i="3" s="1"/>
  <c r="C5056" i="3"/>
  <c r="D5056" i="3" s="1"/>
  <c r="C5057" i="3"/>
  <c r="D5057" i="3" s="1"/>
  <c r="C5058" i="3"/>
  <c r="D5058" i="3" s="1"/>
  <c r="C5059" i="3"/>
  <c r="D5059" i="3" s="1"/>
  <c r="C5060" i="3"/>
  <c r="D5060" i="3" s="1"/>
  <c r="C5061" i="3"/>
  <c r="D5061" i="3" s="1"/>
  <c r="C5062" i="3"/>
  <c r="D5062" i="3" s="1"/>
  <c r="C5063" i="3"/>
  <c r="D5063" i="3" s="1"/>
  <c r="C5064" i="3"/>
  <c r="D5064" i="3" s="1"/>
  <c r="C5065" i="3"/>
  <c r="D5065" i="3" s="1"/>
  <c r="C5066" i="3"/>
  <c r="D5066" i="3" s="1"/>
  <c r="C5067" i="3"/>
  <c r="D5067" i="3" s="1"/>
  <c r="C5068" i="3"/>
  <c r="D5068" i="3" s="1"/>
  <c r="C5069" i="3"/>
  <c r="D5069" i="3" s="1"/>
  <c r="C5070" i="3"/>
  <c r="D5070" i="3" s="1"/>
  <c r="C5071" i="3"/>
  <c r="D5071" i="3" s="1"/>
  <c r="C5072" i="3"/>
  <c r="D5072" i="3" s="1"/>
  <c r="C5073" i="3"/>
  <c r="D5073" i="3" s="1"/>
  <c r="C5074" i="3"/>
  <c r="D5074" i="3" s="1"/>
  <c r="C5075" i="3"/>
  <c r="D5075" i="3" s="1"/>
  <c r="C5076" i="3"/>
  <c r="D5076" i="3" s="1"/>
  <c r="C5077" i="3"/>
  <c r="D5077" i="3" s="1"/>
  <c r="C5078" i="3"/>
  <c r="D5078" i="3" s="1"/>
  <c r="C5079" i="3"/>
  <c r="D5079" i="3" s="1"/>
  <c r="C5080" i="3"/>
  <c r="D5080" i="3" s="1"/>
  <c r="C5081" i="3"/>
  <c r="D5081" i="3" s="1"/>
  <c r="C5082" i="3"/>
  <c r="D5082" i="3" s="1"/>
  <c r="C5083" i="3"/>
  <c r="D5083" i="3" s="1"/>
  <c r="C5084" i="3"/>
  <c r="D5084" i="3" s="1"/>
  <c r="C5085" i="3"/>
  <c r="D5085" i="3" s="1"/>
  <c r="C5086" i="3"/>
  <c r="D5086" i="3" s="1"/>
  <c r="C5087" i="3"/>
  <c r="D5087" i="3" s="1"/>
  <c r="C5088" i="3"/>
  <c r="D5088" i="3" s="1"/>
  <c r="C5089" i="3"/>
  <c r="D5089" i="3" s="1"/>
  <c r="C5090" i="3"/>
  <c r="D5090" i="3" s="1"/>
  <c r="C5091" i="3"/>
  <c r="D5091" i="3" s="1"/>
  <c r="C5092" i="3"/>
  <c r="D5092" i="3" s="1"/>
  <c r="C5093" i="3"/>
  <c r="D5093" i="3" s="1"/>
  <c r="C5094" i="3"/>
  <c r="D5094" i="3" s="1"/>
  <c r="C5095" i="3"/>
  <c r="D5095" i="3" s="1"/>
  <c r="C5096" i="3"/>
  <c r="D5096" i="3" s="1"/>
  <c r="C5097" i="3"/>
  <c r="D5097" i="3" s="1"/>
  <c r="C5098" i="3"/>
  <c r="D5098" i="3" s="1"/>
  <c r="C5099" i="3"/>
  <c r="D5099" i="3" s="1"/>
  <c r="C5100" i="3"/>
  <c r="D5100" i="3" s="1"/>
  <c r="C5101" i="3"/>
  <c r="D5101" i="3" s="1"/>
  <c r="C5102" i="3"/>
  <c r="D5102" i="3" s="1"/>
  <c r="C5103" i="3"/>
  <c r="D5103" i="3" s="1"/>
  <c r="C5104" i="3"/>
  <c r="D5104" i="3" s="1"/>
  <c r="C5105" i="3"/>
  <c r="D5105" i="3" s="1"/>
  <c r="C5106" i="3"/>
  <c r="D5106" i="3" s="1"/>
  <c r="C5107" i="3"/>
  <c r="D5107" i="3" s="1"/>
  <c r="C5108" i="3"/>
  <c r="D5108" i="3" s="1"/>
  <c r="C5109" i="3"/>
  <c r="D5109" i="3" s="1"/>
  <c r="C5110" i="3"/>
  <c r="D5110" i="3" s="1"/>
  <c r="C5111" i="3"/>
  <c r="D5111" i="3" s="1"/>
  <c r="C5112" i="3"/>
  <c r="D5112" i="3" s="1"/>
  <c r="C5113" i="3"/>
  <c r="D5113" i="3" s="1"/>
  <c r="C5114" i="3"/>
  <c r="D5114" i="3" s="1"/>
  <c r="C5115" i="3"/>
  <c r="D5115" i="3" s="1"/>
  <c r="C5116" i="3"/>
  <c r="D5116" i="3" s="1"/>
  <c r="C5117" i="3"/>
  <c r="D5117" i="3" s="1"/>
  <c r="C5118" i="3"/>
  <c r="D5118" i="3" s="1"/>
  <c r="C5119" i="3"/>
  <c r="D5119" i="3" s="1"/>
  <c r="C5120" i="3"/>
  <c r="D5120" i="3" s="1"/>
  <c r="C5121" i="3"/>
  <c r="D5121" i="3" s="1"/>
  <c r="C5122" i="3"/>
  <c r="D5122" i="3" s="1"/>
  <c r="C5123" i="3"/>
  <c r="D5123" i="3" s="1"/>
  <c r="C5124" i="3"/>
  <c r="D5124" i="3" s="1"/>
  <c r="C5125" i="3"/>
  <c r="D5125" i="3" s="1"/>
  <c r="C5126" i="3"/>
  <c r="D5126" i="3" s="1"/>
  <c r="C5127" i="3"/>
  <c r="D5127" i="3" s="1"/>
  <c r="C5128" i="3"/>
  <c r="D5128" i="3" s="1"/>
  <c r="C5129" i="3"/>
  <c r="D5129" i="3" s="1"/>
  <c r="C5130" i="3"/>
  <c r="D5130" i="3" s="1"/>
  <c r="C5131" i="3"/>
  <c r="D5131" i="3" s="1"/>
  <c r="C5132" i="3"/>
  <c r="D5132" i="3" s="1"/>
  <c r="C5133" i="3"/>
  <c r="D5133" i="3" s="1"/>
  <c r="C5134" i="3"/>
  <c r="D5134" i="3" s="1"/>
  <c r="C5135" i="3"/>
  <c r="D5135" i="3" s="1"/>
  <c r="C5136" i="3"/>
  <c r="D5136" i="3" s="1"/>
  <c r="C5137" i="3"/>
  <c r="D5137" i="3" s="1"/>
  <c r="C5138" i="3"/>
  <c r="D5138" i="3" s="1"/>
  <c r="C5139" i="3"/>
  <c r="D5139" i="3" s="1"/>
  <c r="C5140" i="3"/>
  <c r="D5140" i="3" s="1"/>
  <c r="C5141" i="3"/>
  <c r="D5141" i="3" s="1"/>
  <c r="C5142" i="3"/>
  <c r="D5142" i="3" s="1"/>
  <c r="C5143" i="3"/>
  <c r="D5143" i="3" s="1"/>
  <c r="C5144" i="3"/>
  <c r="D5144" i="3" s="1"/>
  <c r="C5145" i="3"/>
  <c r="D5145" i="3" s="1"/>
  <c r="C5146" i="3"/>
  <c r="D5146" i="3" s="1"/>
  <c r="C5147" i="3"/>
  <c r="D5147" i="3" s="1"/>
  <c r="C5148" i="3"/>
  <c r="D5148" i="3" s="1"/>
  <c r="C5149" i="3"/>
  <c r="D5149" i="3" s="1"/>
  <c r="C5150" i="3"/>
  <c r="D5150" i="3" s="1"/>
  <c r="C5151" i="3"/>
  <c r="D5151" i="3" s="1"/>
  <c r="C5152" i="3"/>
  <c r="D5152" i="3" s="1"/>
  <c r="C5153" i="3"/>
  <c r="D5153" i="3" s="1"/>
  <c r="C5154" i="3"/>
  <c r="D5154" i="3" s="1"/>
  <c r="C5155" i="3"/>
  <c r="D5155" i="3" s="1"/>
  <c r="C5156" i="3"/>
  <c r="D5156" i="3" s="1"/>
  <c r="C5157" i="3"/>
  <c r="D5157" i="3" s="1"/>
  <c r="C5158" i="3"/>
  <c r="D5158" i="3" s="1"/>
  <c r="C5159" i="3"/>
  <c r="D5159" i="3" s="1"/>
  <c r="C5160" i="3"/>
  <c r="D5160" i="3" s="1"/>
  <c r="C5161" i="3"/>
  <c r="D5161" i="3" s="1"/>
  <c r="C5162" i="3"/>
  <c r="D5162" i="3" s="1"/>
  <c r="C5163" i="3"/>
  <c r="D5163" i="3" s="1"/>
  <c r="C5164" i="3"/>
  <c r="D5164" i="3" s="1"/>
  <c r="C5165" i="3"/>
  <c r="D5165" i="3" s="1"/>
  <c r="C5166" i="3"/>
  <c r="D5166" i="3" s="1"/>
  <c r="C5167" i="3"/>
  <c r="D5167" i="3" s="1"/>
  <c r="C5168" i="3"/>
  <c r="D5168" i="3" s="1"/>
  <c r="C5169" i="3"/>
  <c r="D5169" i="3" s="1"/>
  <c r="C5170" i="3"/>
  <c r="D5170" i="3" s="1"/>
  <c r="C5171" i="3"/>
  <c r="D5171" i="3" s="1"/>
  <c r="C5172" i="3"/>
  <c r="D5172" i="3" s="1"/>
  <c r="C5173" i="3"/>
  <c r="D5173" i="3" s="1"/>
  <c r="C5174" i="3"/>
  <c r="D5174" i="3" s="1"/>
  <c r="C5175" i="3"/>
  <c r="D5175" i="3" s="1"/>
  <c r="C5176" i="3"/>
  <c r="D5176" i="3" s="1"/>
  <c r="C5177" i="3"/>
  <c r="D5177" i="3" s="1"/>
  <c r="C5178" i="3"/>
  <c r="D5178" i="3" s="1"/>
  <c r="C5179" i="3"/>
  <c r="D5179" i="3" s="1"/>
  <c r="C5180" i="3"/>
  <c r="D5180" i="3" s="1"/>
  <c r="C5181" i="3"/>
  <c r="D5181" i="3" s="1"/>
  <c r="C5182" i="3"/>
  <c r="D5182" i="3" s="1"/>
  <c r="C5183" i="3"/>
  <c r="D5183" i="3" s="1"/>
  <c r="C5184" i="3"/>
  <c r="D5184" i="3" s="1"/>
  <c r="C5185" i="3"/>
  <c r="D5185" i="3" s="1"/>
  <c r="C5186" i="3"/>
  <c r="D5186" i="3" s="1"/>
  <c r="C5187" i="3"/>
  <c r="D5187" i="3" s="1"/>
  <c r="C5188" i="3"/>
  <c r="D5188" i="3" s="1"/>
  <c r="C5189" i="3"/>
  <c r="D5189" i="3" s="1"/>
  <c r="C5190" i="3"/>
  <c r="D5190" i="3" s="1"/>
  <c r="C5191" i="3"/>
  <c r="D5191" i="3" s="1"/>
  <c r="C5192" i="3"/>
  <c r="D5192" i="3" s="1"/>
  <c r="C5193" i="3"/>
  <c r="D5193" i="3" s="1"/>
  <c r="C5194" i="3"/>
  <c r="D5194" i="3" s="1"/>
  <c r="C5195" i="3"/>
  <c r="D5195" i="3" s="1"/>
  <c r="C5196" i="3"/>
  <c r="D5196" i="3" s="1"/>
  <c r="C5197" i="3"/>
  <c r="D5197" i="3" s="1"/>
  <c r="C5198" i="3"/>
  <c r="D5198" i="3" s="1"/>
  <c r="C5199" i="3"/>
  <c r="D5199" i="3" s="1"/>
  <c r="C5200" i="3"/>
  <c r="D5200" i="3" s="1"/>
  <c r="C5201" i="3"/>
  <c r="D5201" i="3" s="1"/>
  <c r="C5202" i="3"/>
  <c r="D5202" i="3" s="1"/>
  <c r="C5203" i="3"/>
  <c r="D5203" i="3" s="1"/>
  <c r="C5204" i="3"/>
  <c r="D5204" i="3" s="1"/>
  <c r="C5205" i="3"/>
  <c r="D5205" i="3" s="1"/>
  <c r="C5206" i="3"/>
  <c r="D5206" i="3" s="1"/>
  <c r="C5207" i="3"/>
  <c r="D5207" i="3" s="1"/>
  <c r="C5208" i="3"/>
  <c r="D5208" i="3" s="1"/>
  <c r="C5209" i="3"/>
  <c r="D5209" i="3" s="1"/>
  <c r="C5210" i="3"/>
  <c r="D5210" i="3" s="1"/>
  <c r="C5211" i="3"/>
  <c r="D5211" i="3" s="1"/>
  <c r="C5212" i="3"/>
  <c r="D5212" i="3" s="1"/>
  <c r="C5213" i="3"/>
  <c r="D5213" i="3" s="1"/>
  <c r="C5214" i="3"/>
  <c r="D5214" i="3" s="1"/>
  <c r="C5215" i="3"/>
  <c r="D5215" i="3" s="1"/>
  <c r="C5216" i="3"/>
  <c r="D5216" i="3" s="1"/>
  <c r="C5217" i="3"/>
  <c r="D5217" i="3" s="1"/>
  <c r="C5218" i="3"/>
  <c r="D5218" i="3" s="1"/>
  <c r="C5219" i="3"/>
  <c r="D5219" i="3" s="1"/>
  <c r="C5220" i="3"/>
  <c r="D5220" i="3" s="1"/>
  <c r="C5221" i="3"/>
  <c r="D5221" i="3" s="1"/>
  <c r="C5222" i="3"/>
  <c r="D5222" i="3" s="1"/>
  <c r="C5223" i="3"/>
  <c r="D5223" i="3" s="1"/>
  <c r="C5224" i="3"/>
  <c r="D5224" i="3" s="1"/>
  <c r="C5225" i="3"/>
  <c r="D5225" i="3" s="1"/>
  <c r="C5226" i="3"/>
  <c r="D5226" i="3" s="1"/>
  <c r="C5227" i="3"/>
  <c r="D5227" i="3" s="1"/>
  <c r="C5228" i="3"/>
  <c r="D5228" i="3" s="1"/>
  <c r="C5229" i="3"/>
  <c r="D5229" i="3" s="1"/>
  <c r="C5230" i="3"/>
  <c r="D5230" i="3" s="1"/>
  <c r="C5231" i="3"/>
  <c r="D5231" i="3" s="1"/>
  <c r="C5232" i="3"/>
  <c r="D5232" i="3" s="1"/>
  <c r="C5233" i="3"/>
  <c r="D5233" i="3" s="1"/>
  <c r="C5234" i="3"/>
  <c r="D5234" i="3" s="1"/>
  <c r="C5235" i="3"/>
  <c r="D5235" i="3" s="1"/>
  <c r="C5236" i="3"/>
  <c r="D5236" i="3" s="1"/>
  <c r="C5237" i="3"/>
  <c r="D5237" i="3" s="1"/>
  <c r="C5238" i="3"/>
  <c r="D5238" i="3" s="1"/>
  <c r="C5239" i="3"/>
  <c r="D5239" i="3" s="1"/>
  <c r="C5240" i="3"/>
  <c r="D5240" i="3" s="1"/>
  <c r="C5241" i="3"/>
  <c r="D5241" i="3" s="1"/>
  <c r="C5242" i="3"/>
  <c r="D5242" i="3" s="1"/>
  <c r="C5243" i="3"/>
  <c r="D5243" i="3" s="1"/>
  <c r="C5244" i="3"/>
  <c r="D5244" i="3" s="1"/>
  <c r="C5245" i="3"/>
  <c r="D5245" i="3" s="1"/>
  <c r="C5246" i="3"/>
  <c r="D5246" i="3" s="1"/>
  <c r="C5247" i="3"/>
  <c r="D5247" i="3" s="1"/>
  <c r="C5248" i="3"/>
  <c r="D5248" i="3" s="1"/>
  <c r="C5249" i="3"/>
  <c r="D5249" i="3" s="1"/>
  <c r="C5250" i="3"/>
  <c r="D5250" i="3" s="1"/>
  <c r="C5251" i="3"/>
  <c r="D5251" i="3" s="1"/>
  <c r="C5252" i="3"/>
  <c r="D5252" i="3" s="1"/>
  <c r="C5253" i="3"/>
  <c r="D5253" i="3" s="1"/>
  <c r="C5254" i="3"/>
  <c r="D5254" i="3" s="1"/>
  <c r="C5255" i="3"/>
  <c r="D5255" i="3" s="1"/>
  <c r="C5256" i="3"/>
  <c r="D5256" i="3" s="1"/>
  <c r="C5257" i="3"/>
  <c r="D5257" i="3" s="1"/>
  <c r="C5258" i="3"/>
  <c r="D5258" i="3" s="1"/>
  <c r="C5259" i="3"/>
  <c r="D5259" i="3" s="1"/>
  <c r="C5260" i="3"/>
  <c r="D5260" i="3" s="1"/>
  <c r="C5261" i="3"/>
  <c r="D5261" i="3" s="1"/>
  <c r="C5262" i="3"/>
  <c r="D5262" i="3" s="1"/>
  <c r="C5263" i="3"/>
  <c r="D5263" i="3" s="1"/>
  <c r="C5264" i="3"/>
  <c r="D5264" i="3" s="1"/>
  <c r="C5265" i="3"/>
  <c r="D5265" i="3" s="1"/>
  <c r="C5266" i="3"/>
  <c r="D5266" i="3" s="1"/>
  <c r="C5267" i="3"/>
  <c r="D5267" i="3" s="1"/>
  <c r="C5268" i="3"/>
  <c r="D5268" i="3" s="1"/>
  <c r="C5269" i="3"/>
  <c r="D5269" i="3" s="1"/>
  <c r="C5270" i="3"/>
  <c r="D5270" i="3" s="1"/>
  <c r="C5271" i="3"/>
  <c r="D5271" i="3" s="1"/>
  <c r="C5272" i="3"/>
  <c r="D5272" i="3" s="1"/>
  <c r="C5273" i="3"/>
  <c r="D5273" i="3" s="1"/>
  <c r="C5274" i="3"/>
  <c r="D5274" i="3" s="1"/>
  <c r="C5275" i="3"/>
  <c r="D5275" i="3" s="1"/>
  <c r="C5276" i="3"/>
  <c r="D5276" i="3" s="1"/>
  <c r="C5277" i="3"/>
  <c r="D5277" i="3" s="1"/>
  <c r="C5278" i="3"/>
  <c r="D5278" i="3" s="1"/>
  <c r="C5279" i="3"/>
  <c r="D5279" i="3" s="1"/>
  <c r="C5280" i="3"/>
  <c r="D5280" i="3" s="1"/>
  <c r="C5281" i="3"/>
  <c r="D5281" i="3" s="1"/>
  <c r="C5282" i="3"/>
  <c r="D5282" i="3" s="1"/>
  <c r="C5283" i="3"/>
  <c r="D5283" i="3" s="1"/>
  <c r="C5284" i="3"/>
  <c r="D5284" i="3" s="1"/>
  <c r="C5285" i="3"/>
  <c r="D5285" i="3" s="1"/>
  <c r="C5286" i="3"/>
  <c r="D5286" i="3" s="1"/>
  <c r="C5287" i="3"/>
  <c r="D5287" i="3" s="1"/>
  <c r="C5288" i="3"/>
  <c r="D5288" i="3" s="1"/>
  <c r="C5289" i="3"/>
  <c r="D5289" i="3" s="1"/>
  <c r="C5290" i="3"/>
  <c r="D5290" i="3" s="1"/>
  <c r="C5291" i="3"/>
  <c r="D5291" i="3" s="1"/>
  <c r="C5292" i="3"/>
  <c r="D5292" i="3" s="1"/>
  <c r="C5293" i="3"/>
  <c r="D5293" i="3" s="1"/>
  <c r="C5294" i="3"/>
  <c r="D5294" i="3" s="1"/>
  <c r="C5295" i="3"/>
  <c r="D5295" i="3" s="1"/>
  <c r="C5296" i="3"/>
  <c r="D5296" i="3" s="1"/>
  <c r="C5297" i="3"/>
  <c r="D5297" i="3" s="1"/>
  <c r="C5298" i="3"/>
  <c r="D5298" i="3" s="1"/>
  <c r="C5299" i="3"/>
  <c r="D5299" i="3" s="1"/>
  <c r="C5300" i="3"/>
  <c r="D5300" i="3" s="1"/>
  <c r="C5301" i="3"/>
  <c r="D5301" i="3" s="1"/>
  <c r="C5302" i="3"/>
  <c r="D5302" i="3" s="1"/>
  <c r="C5303" i="3"/>
  <c r="D5303" i="3" s="1"/>
  <c r="C5304" i="3"/>
  <c r="D5304" i="3" s="1"/>
  <c r="C5305" i="3"/>
  <c r="D5305" i="3" s="1"/>
  <c r="C5306" i="3"/>
  <c r="D5306" i="3" s="1"/>
  <c r="C5307" i="3"/>
  <c r="D5307" i="3" s="1"/>
  <c r="C5308" i="3"/>
  <c r="D5308" i="3" s="1"/>
  <c r="C5309" i="3"/>
  <c r="D5309" i="3" s="1"/>
  <c r="C5310" i="3"/>
  <c r="D5310" i="3" s="1"/>
  <c r="C5311" i="3"/>
  <c r="D5311" i="3" s="1"/>
  <c r="C5312" i="3"/>
  <c r="D5312" i="3" s="1"/>
  <c r="C5313" i="3"/>
  <c r="D5313" i="3" s="1"/>
  <c r="C5314" i="3"/>
  <c r="D5314" i="3" s="1"/>
  <c r="C5315" i="3"/>
  <c r="D5315" i="3" s="1"/>
  <c r="C5316" i="3"/>
  <c r="D5316" i="3" s="1"/>
  <c r="C5317" i="3"/>
  <c r="D5317" i="3" s="1"/>
  <c r="C5318" i="3"/>
  <c r="D5318" i="3" s="1"/>
  <c r="C5319" i="3"/>
  <c r="D5319" i="3" s="1"/>
  <c r="C5320" i="3"/>
  <c r="D5320" i="3" s="1"/>
  <c r="C5321" i="3"/>
  <c r="D5321" i="3" s="1"/>
  <c r="C5322" i="3"/>
  <c r="D5322" i="3" s="1"/>
  <c r="C5323" i="3"/>
  <c r="D5323" i="3" s="1"/>
  <c r="C5324" i="3"/>
  <c r="D5324" i="3" s="1"/>
  <c r="C5325" i="3"/>
  <c r="D5325" i="3" s="1"/>
  <c r="C5326" i="3"/>
  <c r="D5326" i="3" s="1"/>
  <c r="C5327" i="3"/>
  <c r="D5327" i="3" s="1"/>
  <c r="C5328" i="3"/>
  <c r="D5328" i="3" s="1"/>
  <c r="C5329" i="3"/>
  <c r="D5329" i="3" s="1"/>
  <c r="C5330" i="3"/>
  <c r="D5330" i="3" s="1"/>
  <c r="C5331" i="3"/>
  <c r="D5331" i="3" s="1"/>
  <c r="C5332" i="3"/>
  <c r="D5332" i="3" s="1"/>
  <c r="C5333" i="3"/>
  <c r="D5333" i="3" s="1"/>
  <c r="C5334" i="3"/>
  <c r="D5334" i="3" s="1"/>
  <c r="C5335" i="3"/>
  <c r="D5335" i="3" s="1"/>
  <c r="C5336" i="3"/>
  <c r="D5336" i="3" s="1"/>
  <c r="C5337" i="3"/>
  <c r="D5337" i="3" s="1"/>
  <c r="C5338" i="3"/>
  <c r="D5338" i="3" s="1"/>
  <c r="C5339" i="3"/>
  <c r="D5339" i="3" s="1"/>
  <c r="C5340" i="3"/>
  <c r="D5340" i="3" s="1"/>
  <c r="C5341" i="3"/>
  <c r="D5341" i="3" s="1"/>
  <c r="C5342" i="3"/>
  <c r="D5342" i="3" s="1"/>
  <c r="C5343" i="3"/>
  <c r="D5343" i="3" s="1"/>
  <c r="C5344" i="3"/>
  <c r="D5344" i="3" s="1"/>
  <c r="C5345" i="3"/>
  <c r="D5345" i="3" s="1"/>
  <c r="C5346" i="3"/>
  <c r="D5346" i="3" s="1"/>
  <c r="C5347" i="3"/>
  <c r="D5347" i="3" s="1"/>
  <c r="C5348" i="3"/>
  <c r="D5348" i="3" s="1"/>
  <c r="C5349" i="3"/>
  <c r="D5349" i="3" s="1"/>
  <c r="C5350" i="3"/>
  <c r="D5350" i="3" s="1"/>
  <c r="C5351" i="3"/>
  <c r="D5351" i="3" s="1"/>
  <c r="C5352" i="3"/>
  <c r="D5352" i="3" s="1"/>
  <c r="C5353" i="3"/>
  <c r="D5353" i="3" s="1"/>
  <c r="C5354" i="3"/>
  <c r="D5354" i="3" s="1"/>
  <c r="C5355" i="3"/>
  <c r="D5355" i="3" s="1"/>
  <c r="C5356" i="3"/>
  <c r="D5356" i="3" s="1"/>
  <c r="C5357" i="3"/>
  <c r="D5357" i="3" s="1"/>
  <c r="C5358" i="3"/>
  <c r="D5358" i="3" s="1"/>
  <c r="C5359" i="3"/>
  <c r="D5359" i="3" s="1"/>
  <c r="C5360" i="3"/>
  <c r="D5360" i="3" s="1"/>
  <c r="C5361" i="3"/>
  <c r="D5361" i="3" s="1"/>
  <c r="C5362" i="3"/>
  <c r="D5362" i="3" s="1"/>
  <c r="C5363" i="3"/>
  <c r="D5363" i="3" s="1"/>
  <c r="C5364" i="3"/>
  <c r="D5364" i="3" s="1"/>
  <c r="C5365" i="3"/>
  <c r="D5365" i="3" s="1"/>
  <c r="C5366" i="3"/>
  <c r="D5366" i="3" s="1"/>
  <c r="C5367" i="3"/>
  <c r="D5367" i="3" s="1"/>
  <c r="C5368" i="3"/>
  <c r="D5368" i="3" s="1"/>
  <c r="C5369" i="3"/>
  <c r="D5369" i="3" s="1"/>
  <c r="C5370" i="3"/>
  <c r="D5370" i="3" s="1"/>
  <c r="C5371" i="3"/>
  <c r="D5371" i="3" s="1"/>
  <c r="C5372" i="3"/>
  <c r="D5372" i="3" s="1"/>
  <c r="C5373" i="3"/>
  <c r="D5373" i="3" s="1"/>
  <c r="C5374" i="3"/>
  <c r="D5374" i="3" s="1"/>
  <c r="C5375" i="3"/>
  <c r="D5375" i="3" s="1"/>
  <c r="C5376" i="3"/>
  <c r="D5376" i="3" s="1"/>
  <c r="C5377" i="3"/>
  <c r="D5377" i="3" s="1"/>
  <c r="C5378" i="3"/>
  <c r="D5378" i="3" s="1"/>
  <c r="C5379" i="3"/>
  <c r="D5379" i="3" s="1"/>
  <c r="C5380" i="3"/>
  <c r="D5380" i="3" s="1"/>
  <c r="C5381" i="3"/>
  <c r="D5381" i="3" s="1"/>
  <c r="C5382" i="3"/>
  <c r="D5382" i="3" s="1"/>
  <c r="C5383" i="3"/>
  <c r="D5383" i="3" s="1"/>
  <c r="C5384" i="3"/>
  <c r="D5384" i="3" s="1"/>
  <c r="C5385" i="3"/>
  <c r="D5385" i="3" s="1"/>
  <c r="C5386" i="3"/>
  <c r="D5386" i="3" s="1"/>
  <c r="C5387" i="3"/>
  <c r="D5387" i="3" s="1"/>
  <c r="C5388" i="3"/>
  <c r="D5388" i="3" s="1"/>
  <c r="C5389" i="3"/>
  <c r="D5389" i="3" s="1"/>
  <c r="C5390" i="3"/>
  <c r="D5390" i="3" s="1"/>
  <c r="C5391" i="3"/>
  <c r="D5391" i="3" s="1"/>
  <c r="C5392" i="3"/>
  <c r="D5392" i="3" s="1"/>
  <c r="C5393" i="3"/>
  <c r="D5393" i="3" s="1"/>
  <c r="C5394" i="3"/>
  <c r="D5394" i="3" s="1"/>
  <c r="C5395" i="3"/>
  <c r="D5395" i="3" s="1"/>
  <c r="C5396" i="3"/>
  <c r="D5396" i="3" s="1"/>
  <c r="C5397" i="3"/>
  <c r="D5397" i="3" s="1"/>
  <c r="C5398" i="3"/>
  <c r="D5398" i="3" s="1"/>
  <c r="C5399" i="3"/>
  <c r="D5399" i="3" s="1"/>
  <c r="C5400" i="3"/>
  <c r="D5400" i="3" s="1"/>
  <c r="C5401" i="3"/>
  <c r="D5401" i="3" s="1"/>
  <c r="C5402" i="3"/>
  <c r="D5402" i="3" s="1"/>
  <c r="C5403" i="3"/>
  <c r="D5403" i="3" s="1"/>
  <c r="C5404" i="3"/>
  <c r="D5404" i="3" s="1"/>
  <c r="C5405" i="3"/>
  <c r="D5405" i="3" s="1"/>
  <c r="C5406" i="3"/>
  <c r="D5406" i="3" s="1"/>
  <c r="C5407" i="3"/>
  <c r="D5407" i="3" s="1"/>
  <c r="C5408" i="3"/>
  <c r="D5408" i="3" s="1"/>
  <c r="C5409" i="3"/>
  <c r="D5409" i="3" s="1"/>
  <c r="C5410" i="3"/>
  <c r="D5410" i="3" s="1"/>
  <c r="C5411" i="3"/>
  <c r="D5411" i="3" s="1"/>
  <c r="C5412" i="3"/>
  <c r="D5412" i="3" s="1"/>
  <c r="C5413" i="3"/>
  <c r="D5413" i="3" s="1"/>
  <c r="C5414" i="3"/>
  <c r="D5414" i="3" s="1"/>
  <c r="C5415" i="3"/>
  <c r="D5415" i="3" s="1"/>
  <c r="C5416" i="3"/>
  <c r="D5416" i="3" s="1"/>
  <c r="C5417" i="3"/>
  <c r="D5417" i="3" s="1"/>
  <c r="C5418" i="3"/>
  <c r="D5418" i="3" s="1"/>
  <c r="C5419" i="3"/>
  <c r="D5419" i="3" s="1"/>
  <c r="C5420" i="3"/>
  <c r="D5420" i="3" s="1"/>
  <c r="C5421" i="3"/>
  <c r="D5421" i="3" s="1"/>
  <c r="C5422" i="3"/>
  <c r="D5422" i="3" s="1"/>
  <c r="C5423" i="3"/>
  <c r="D5423" i="3" s="1"/>
  <c r="C5424" i="3"/>
  <c r="D5424" i="3" s="1"/>
  <c r="C5425" i="3"/>
  <c r="D5425" i="3" s="1"/>
  <c r="C5426" i="3"/>
  <c r="D5426" i="3" s="1"/>
  <c r="C5427" i="3"/>
  <c r="D5427" i="3" s="1"/>
  <c r="C5428" i="3"/>
  <c r="D5428" i="3" s="1"/>
  <c r="C5429" i="3"/>
  <c r="D5429" i="3" s="1"/>
  <c r="C5430" i="3"/>
  <c r="D5430" i="3" s="1"/>
  <c r="C5431" i="3"/>
  <c r="D5431" i="3" s="1"/>
  <c r="C5432" i="3"/>
  <c r="D5432" i="3" s="1"/>
  <c r="C5433" i="3"/>
  <c r="D5433" i="3" s="1"/>
  <c r="C5434" i="3"/>
  <c r="D5434" i="3" s="1"/>
  <c r="C5435" i="3"/>
  <c r="D5435" i="3" s="1"/>
  <c r="C5436" i="3"/>
  <c r="D5436" i="3" s="1"/>
  <c r="C5437" i="3"/>
  <c r="D5437" i="3" s="1"/>
  <c r="C5438" i="3"/>
  <c r="D5438" i="3" s="1"/>
  <c r="C5439" i="3"/>
  <c r="D5439" i="3" s="1"/>
  <c r="C5440" i="3"/>
  <c r="D5440" i="3" s="1"/>
  <c r="C5441" i="3"/>
  <c r="D5441" i="3" s="1"/>
  <c r="C5442" i="3"/>
  <c r="D5442" i="3" s="1"/>
  <c r="C5443" i="3"/>
  <c r="D5443" i="3" s="1"/>
  <c r="C5444" i="3"/>
  <c r="D5444" i="3" s="1"/>
  <c r="C5445" i="3"/>
  <c r="D5445" i="3" s="1"/>
  <c r="C5446" i="3"/>
  <c r="D5446" i="3" s="1"/>
  <c r="C5447" i="3"/>
  <c r="D5447" i="3" s="1"/>
  <c r="C5448" i="3"/>
  <c r="D5448" i="3" s="1"/>
  <c r="C5449" i="3"/>
  <c r="D5449" i="3" s="1"/>
  <c r="C5450" i="3"/>
  <c r="D5450" i="3" s="1"/>
  <c r="C5451" i="3"/>
  <c r="D5451" i="3" s="1"/>
  <c r="C5452" i="3"/>
  <c r="D5452" i="3" s="1"/>
  <c r="C5453" i="3"/>
  <c r="D5453" i="3" s="1"/>
  <c r="C5454" i="3"/>
  <c r="D5454" i="3" s="1"/>
  <c r="C5455" i="3"/>
  <c r="D5455" i="3" s="1"/>
  <c r="C5456" i="3"/>
  <c r="D5456" i="3" s="1"/>
  <c r="C5457" i="3"/>
  <c r="D5457" i="3" s="1"/>
  <c r="C5458" i="3"/>
  <c r="D5458" i="3" s="1"/>
  <c r="C5459" i="3"/>
  <c r="D5459" i="3" s="1"/>
  <c r="C5460" i="3"/>
  <c r="D5460" i="3" s="1"/>
  <c r="C5461" i="3"/>
  <c r="D5461" i="3" s="1"/>
  <c r="C5462" i="3"/>
  <c r="D5462" i="3" s="1"/>
  <c r="C5463" i="3"/>
  <c r="D5463" i="3" s="1"/>
  <c r="C5464" i="3"/>
  <c r="D5464" i="3" s="1"/>
  <c r="C5465" i="3"/>
  <c r="D5465" i="3" s="1"/>
  <c r="C5466" i="3"/>
  <c r="D5466" i="3" s="1"/>
  <c r="C5467" i="3"/>
  <c r="D5467" i="3" s="1"/>
  <c r="C5468" i="3"/>
  <c r="D5468" i="3" s="1"/>
  <c r="C5469" i="3"/>
  <c r="D5469" i="3" s="1"/>
  <c r="C5470" i="3"/>
  <c r="D5470" i="3" s="1"/>
  <c r="C5471" i="3"/>
  <c r="D5471" i="3" s="1"/>
  <c r="C5472" i="3"/>
  <c r="D5472" i="3" s="1"/>
  <c r="C5473" i="3"/>
  <c r="D5473" i="3" s="1"/>
  <c r="C5474" i="3"/>
  <c r="D5474" i="3" s="1"/>
  <c r="C5475" i="3"/>
  <c r="D5475" i="3" s="1"/>
  <c r="C5476" i="3"/>
  <c r="D5476" i="3" s="1"/>
  <c r="C5477" i="3"/>
  <c r="D5477" i="3" s="1"/>
  <c r="C5478" i="3"/>
  <c r="D5478" i="3" s="1"/>
  <c r="C5479" i="3"/>
  <c r="D5479" i="3" s="1"/>
  <c r="C5480" i="3"/>
  <c r="D5480" i="3" s="1"/>
  <c r="C5481" i="3"/>
  <c r="D5481" i="3" s="1"/>
  <c r="C5482" i="3"/>
  <c r="D5482" i="3" s="1"/>
  <c r="C5483" i="3"/>
  <c r="D5483" i="3" s="1"/>
  <c r="C5484" i="3"/>
  <c r="D5484" i="3" s="1"/>
  <c r="C5485" i="3"/>
  <c r="D5485" i="3" s="1"/>
  <c r="C5486" i="3"/>
  <c r="D5486" i="3" s="1"/>
  <c r="C5487" i="3"/>
  <c r="D5487" i="3" s="1"/>
  <c r="C5488" i="3"/>
  <c r="D5488" i="3" s="1"/>
  <c r="C5489" i="3"/>
  <c r="D5489" i="3" s="1"/>
  <c r="C5490" i="3"/>
  <c r="D5490" i="3" s="1"/>
  <c r="C5491" i="3"/>
  <c r="D5491" i="3" s="1"/>
  <c r="C5492" i="3"/>
  <c r="D5492" i="3" s="1"/>
  <c r="C5493" i="3"/>
  <c r="D5493" i="3" s="1"/>
  <c r="C5494" i="3"/>
  <c r="D5494" i="3" s="1"/>
  <c r="C5495" i="3"/>
  <c r="D5495" i="3" s="1"/>
  <c r="C5496" i="3"/>
  <c r="D5496" i="3" s="1"/>
  <c r="C5497" i="3"/>
  <c r="D5497" i="3" s="1"/>
  <c r="C5498" i="3"/>
  <c r="D5498" i="3" s="1"/>
  <c r="C5499" i="3"/>
  <c r="D5499" i="3" s="1"/>
  <c r="C5500" i="3"/>
  <c r="D5500" i="3" s="1"/>
  <c r="C5501" i="3"/>
  <c r="D5501" i="3" s="1"/>
  <c r="C5502" i="3"/>
  <c r="D5502" i="3" s="1"/>
  <c r="C5503" i="3"/>
  <c r="D5503" i="3" s="1"/>
  <c r="C5504" i="3"/>
  <c r="D5504" i="3" s="1"/>
  <c r="C5505" i="3"/>
  <c r="D5505" i="3" s="1"/>
  <c r="C5506" i="3"/>
  <c r="D5506" i="3" s="1"/>
  <c r="C5507" i="3"/>
  <c r="D5507" i="3" s="1"/>
  <c r="C5508" i="3"/>
  <c r="D5508" i="3" s="1"/>
  <c r="C5509" i="3"/>
  <c r="D5509" i="3" s="1"/>
  <c r="C5510" i="3"/>
  <c r="D5510" i="3" s="1"/>
  <c r="C5511" i="3"/>
  <c r="D5511" i="3" s="1"/>
  <c r="C5512" i="3"/>
  <c r="D5512" i="3" s="1"/>
  <c r="C5513" i="3"/>
  <c r="D5513" i="3" s="1"/>
  <c r="C5514" i="3"/>
  <c r="D5514" i="3" s="1"/>
  <c r="C5515" i="3"/>
  <c r="D5515" i="3" s="1"/>
  <c r="C5516" i="3"/>
  <c r="D5516" i="3" s="1"/>
  <c r="C5517" i="3"/>
  <c r="D5517" i="3" s="1"/>
  <c r="C5518" i="3"/>
  <c r="D5518" i="3" s="1"/>
  <c r="C5519" i="3"/>
  <c r="D5519" i="3" s="1"/>
  <c r="C5520" i="3"/>
  <c r="D5520" i="3" s="1"/>
  <c r="C5521" i="3"/>
  <c r="D5521" i="3" s="1"/>
  <c r="C5522" i="3"/>
  <c r="D5522" i="3" s="1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C77" i="3"/>
  <c r="D77" i="3" s="1"/>
  <c r="A77" i="3"/>
  <c r="C76" i="3"/>
  <c r="D76" i="3" s="1"/>
  <c r="A76" i="3"/>
  <c r="C75" i="3"/>
  <c r="D75" i="3" s="1"/>
  <c r="A75" i="3"/>
  <c r="C74" i="3"/>
  <c r="D74" i="3" s="1"/>
  <c r="A74" i="3"/>
  <c r="C73" i="3"/>
  <c r="D73" i="3" s="1"/>
  <c r="A73" i="3"/>
  <c r="C72" i="3"/>
  <c r="D72" i="3" s="1"/>
  <c r="A72" i="3"/>
  <c r="C71" i="3"/>
  <c r="D71" i="3" s="1"/>
  <c r="A71" i="3"/>
  <c r="C70" i="3"/>
  <c r="D70" i="3" s="1"/>
  <c r="A70" i="3"/>
  <c r="C69" i="3"/>
  <c r="D69" i="3" s="1"/>
  <c r="A69" i="3"/>
  <c r="C68" i="3"/>
  <c r="D68" i="3" s="1"/>
  <c r="A68" i="3"/>
  <c r="C67" i="3"/>
  <c r="D67" i="3" s="1"/>
  <c r="A67" i="3"/>
  <c r="C66" i="3"/>
  <c r="D66" i="3" s="1"/>
  <c r="A66" i="3"/>
  <c r="C65" i="3"/>
  <c r="D65" i="3" s="1"/>
  <c r="A65" i="3"/>
  <c r="C64" i="3"/>
  <c r="D64" i="3" s="1"/>
  <c r="A64" i="3"/>
  <c r="C63" i="3"/>
  <c r="D63" i="3" s="1"/>
  <c r="A63" i="3"/>
  <c r="C62" i="3"/>
  <c r="D62" i="3" s="1"/>
  <c r="A62" i="3"/>
  <c r="C61" i="3"/>
  <c r="D61" i="3" s="1"/>
  <c r="A61" i="3"/>
  <c r="C60" i="3"/>
  <c r="D60" i="3" s="1"/>
  <c r="A60" i="3"/>
  <c r="C59" i="3"/>
  <c r="D59" i="3" s="1"/>
  <c r="A59" i="3"/>
  <c r="C58" i="3"/>
  <c r="D58" i="3" s="1"/>
  <c r="A58" i="3"/>
  <c r="C57" i="3"/>
  <c r="D57" i="3" s="1"/>
  <c r="A57" i="3"/>
  <c r="C56" i="3"/>
  <c r="D56" i="3" s="1"/>
  <c r="A56" i="3"/>
  <c r="C55" i="3"/>
  <c r="D55" i="3" s="1"/>
  <c r="A55" i="3"/>
  <c r="C54" i="3"/>
  <c r="D54" i="3" s="1"/>
  <c r="A54" i="3"/>
  <c r="C53" i="3"/>
  <c r="D53" i="3" s="1"/>
  <c r="A53" i="3"/>
  <c r="C52" i="3"/>
  <c r="D52" i="3" s="1"/>
  <c r="A52" i="3"/>
  <c r="C51" i="3"/>
  <c r="D51" i="3" s="1"/>
  <c r="A51" i="3"/>
  <c r="C50" i="3"/>
  <c r="D50" i="3" s="1"/>
  <c r="A50" i="3"/>
  <c r="C49" i="3"/>
  <c r="D49" i="3" s="1"/>
  <c r="A49" i="3"/>
  <c r="C48" i="3"/>
  <c r="D48" i="3" s="1"/>
  <c r="A48" i="3"/>
  <c r="C47" i="3"/>
  <c r="D47" i="3" s="1"/>
  <c r="A47" i="3"/>
  <c r="C46" i="3"/>
  <c r="D46" i="3" s="1"/>
  <c r="A46" i="3"/>
  <c r="C45" i="3"/>
  <c r="D45" i="3" s="1"/>
  <c r="A45" i="3"/>
  <c r="C44" i="3"/>
  <c r="D44" i="3" s="1"/>
  <c r="A44" i="3"/>
  <c r="C43" i="3"/>
  <c r="D43" i="3" s="1"/>
  <c r="A43" i="3"/>
  <c r="C42" i="3"/>
  <c r="D42" i="3" s="1"/>
  <c r="A42" i="3"/>
  <c r="C41" i="3"/>
  <c r="D41" i="3" s="1"/>
  <c r="A41" i="3"/>
  <c r="C40" i="3"/>
  <c r="D40" i="3" s="1"/>
  <c r="A40" i="3"/>
  <c r="C39" i="3"/>
  <c r="D39" i="3" s="1"/>
  <c r="A39" i="3"/>
  <c r="C38" i="3"/>
  <c r="D38" i="3" s="1"/>
  <c r="A38" i="3"/>
  <c r="C37" i="3"/>
  <c r="D37" i="3" s="1"/>
  <c r="A37" i="3"/>
  <c r="C36" i="3"/>
  <c r="D36" i="3" s="1"/>
  <c r="A36" i="3"/>
  <c r="C35" i="3"/>
  <c r="D35" i="3" s="1"/>
  <c r="A35" i="3"/>
  <c r="C34" i="3"/>
  <c r="D34" i="3" s="1"/>
  <c r="A34" i="3"/>
  <c r="C33" i="3"/>
  <c r="D33" i="3" s="1"/>
  <c r="A33" i="3"/>
  <c r="C32" i="3"/>
  <c r="D32" i="3" s="1"/>
  <c r="A32" i="3"/>
  <c r="C31" i="3"/>
  <c r="D31" i="3" s="1"/>
  <c r="A31" i="3"/>
  <c r="C30" i="3"/>
  <c r="D30" i="3" s="1"/>
  <c r="A30" i="3"/>
  <c r="C29" i="3"/>
  <c r="D29" i="3" s="1"/>
  <c r="A29" i="3"/>
  <c r="C28" i="3"/>
  <c r="D28" i="3" s="1"/>
  <c r="A28" i="3"/>
  <c r="C27" i="3"/>
  <c r="D27" i="3" s="1"/>
  <c r="A27" i="3"/>
  <c r="C26" i="3"/>
  <c r="D26" i="3" s="1"/>
  <c r="A26" i="3"/>
  <c r="C25" i="3"/>
  <c r="D25" i="3" s="1"/>
  <c r="A25" i="3"/>
  <c r="C24" i="3"/>
  <c r="D24" i="3" s="1"/>
  <c r="A24" i="3"/>
  <c r="C23" i="3"/>
  <c r="D23" i="3" s="1"/>
  <c r="A23" i="3"/>
  <c r="C22" i="3"/>
  <c r="D22" i="3" s="1"/>
  <c r="A22" i="3"/>
  <c r="J4021" i="3" l="1"/>
  <c r="N4021" i="3"/>
  <c r="O4021" i="3" s="1"/>
  <c r="R4021" i="3"/>
  <c r="J4013" i="3"/>
  <c r="N4013" i="3"/>
  <c r="O4013" i="3" s="1"/>
  <c r="R4013" i="3"/>
  <c r="J4005" i="3"/>
  <c r="N4005" i="3"/>
  <c r="O4005" i="3" s="1"/>
  <c r="R4005" i="3"/>
  <c r="J3997" i="3"/>
  <c r="N3997" i="3"/>
  <c r="O3997" i="3" s="1"/>
  <c r="R3997" i="3"/>
  <c r="J3989" i="3"/>
  <c r="N3989" i="3"/>
  <c r="O3989" i="3" s="1"/>
  <c r="R3989" i="3"/>
  <c r="J3981" i="3"/>
  <c r="N3981" i="3"/>
  <c r="O3981" i="3" s="1"/>
  <c r="R3981" i="3"/>
  <c r="J3973" i="3"/>
  <c r="N3973" i="3"/>
  <c r="O3973" i="3" s="1"/>
  <c r="R3973" i="3"/>
  <c r="J3965" i="3"/>
  <c r="N3965" i="3"/>
  <c r="O3965" i="3" s="1"/>
  <c r="R3965" i="3"/>
  <c r="J3957" i="3"/>
  <c r="N3957" i="3"/>
  <c r="O3957" i="3" s="1"/>
  <c r="R3957" i="3"/>
  <c r="J3949" i="3"/>
  <c r="N3949" i="3"/>
  <c r="O3949" i="3" s="1"/>
  <c r="R3949" i="3"/>
  <c r="J3941" i="3"/>
  <c r="N3941" i="3"/>
  <c r="O3941" i="3" s="1"/>
  <c r="R3941" i="3"/>
  <c r="J3933" i="3"/>
  <c r="N3933" i="3"/>
  <c r="O3933" i="3" s="1"/>
  <c r="R3933" i="3"/>
  <c r="J3925" i="3"/>
  <c r="N3925" i="3"/>
  <c r="O3925" i="3" s="1"/>
  <c r="R3925" i="3"/>
  <c r="J3917" i="3"/>
  <c r="N3917" i="3"/>
  <c r="O3917" i="3" s="1"/>
  <c r="R3917" i="3"/>
  <c r="J3909" i="3"/>
  <c r="N3909" i="3"/>
  <c r="O3909" i="3" s="1"/>
  <c r="R3909" i="3"/>
  <c r="J3901" i="3"/>
  <c r="N3901" i="3"/>
  <c r="O3901" i="3" s="1"/>
  <c r="R3901" i="3"/>
  <c r="J3893" i="3"/>
  <c r="N3893" i="3"/>
  <c r="O3893" i="3" s="1"/>
  <c r="R3893" i="3"/>
  <c r="J3885" i="3"/>
  <c r="N3885" i="3"/>
  <c r="O3885" i="3" s="1"/>
  <c r="R3885" i="3"/>
  <c r="J3877" i="3"/>
  <c r="N3877" i="3"/>
  <c r="O3877" i="3" s="1"/>
  <c r="R3877" i="3"/>
  <c r="J3869" i="3"/>
  <c r="N3869" i="3"/>
  <c r="O3869" i="3" s="1"/>
  <c r="R3869" i="3"/>
  <c r="J3861" i="3"/>
  <c r="N3861" i="3"/>
  <c r="O3861" i="3" s="1"/>
  <c r="R3861" i="3"/>
  <c r="J3853" i="3"/>
  <c r="N3853" i="3"/>
  <c r="O3853" i="3" s="1"/>
  <c r="R3853" i="3"/>
  <c r="J3845" i="3"/>
  <c r="N3845" i="3"/>
  <c r="O3845" i="3" s="1"/>
  <c r="R3845" i="3"/>
  <c r="J3837" i="3"/>
  <c r="N3837" i="3"/>
  <c r="O3837" i="3" s="1"/>
  <c r="R3837" i="3"/>
  <c r="J3829" i="3"/>
  <c r="N3829" i="3"/>
  <c r="O3829" i="3" s="1"/>
  <c r="R3829" i="3"/>
  <c r="J3821" i="3"/>
  <c r="N3821" i="3"/>
  <c r="O3821" i="3" s="1"/>
  <c r="R3821" i="3"/>
  <c r="J3813" i="3"/>
  <c r="N3813" i="3"/>
  <c r="O3813" i="3" s="1"/>
  <c r="R3813" i="3"/>
  <c r="J3805" i="3"/>
  <c r="N3805" i="3"/>
  <c r="O3805" i="3" s="1"/>
  <c r="R3805" i="3"/>
  <c r="J3797" i="3"/>
  <c r="N3797" i="3"/>
  <c r="O3797" i="3" s="1"/>
  <c r="R3797" i="3"/>
  <c r="J3789" i="3"/>
  <c r="N3789" i="3"/>
  <c r="O3789" i="3" s="1"/>
  <c r="R3789" i="3"/>
  <c r="J3781" i="3"/>
  <c r="N3781" i="3"/>
  <c r="O3781" i="3" s="1"/>
  <c r="R3781" i="3"/>
  <c r="J3773" i="3"/>
  <c r="N3773" i="3"/>
  <c r="O3773" i="3" s="1"/>
  <c r="R3773" i="3"/>
  <c r="J3765" i="3"/>
  <c r="N3765" i="3"/>
  <c r="O3765" i="3" s="1"/>
  <c r="R3765" i="3"/>
  <c r="J3757" i="3"/>
  <c r="N3757" i="3"/>
  <c r="O3757" i="3" s="1"/>
  <c r="R3757" i="3"/>
  <c r="J3749" i="3"/>
  <c r="N3749" i="3"/>
  <c r="O3749" i="3" s="1"/>
  <c r="R3749" i="3"/>
  <c r="J3741" i="3"/>
  <c r="N3741" i="3"/>
  <c r="O3741" i="3" s="1"/>
  <c r="R3741" i="3"/>
  <c r="J3733" i="3"/>
  <c r="N3733" i="3"/>
  <c r="O3733" i="3" s="1"/>
  <c r="R3733" i="3"/>
  <c r="J3725" i="3"/>
  <c r="N3725" i="3"/>
  <c r="O3725" i="3" s="1"/>
  <c r="R3725" i="3"/>
  <c r="J3717" i="3"/>
  <c r="N3717" i="3"/>
  <c r="O3717" i="3" s="1"/>
  <c r="R3717" i="3"/>
  <c r="J3709" i="3"/>
  <c r="N3709" i="3"/>
  <c r="O3709" i="3" s="1"/>
  <c r="R3709" i="3"/>
  <c r="J3701" i="3"/>
  <c r="N3701" i="3"/>
  <c r="O3701" i="3" s="1"/>
  <c r="R3701" i="3"/>
  <c r="J3693" i="3"/>
  <c r="N3693" i="3"/>
  <c r="O3693" i="3" s="1"/>
  <c r="R3693" i="3"/>
  <c r="J3685" i="3"/>
  <c r="N3685" i="3"/>
  <c r="O3685" i="3" s="1"/>
  <c r="R3685" i="3"/>
  <c r="J3677" i="3"/>
  <c r="N3677" i="3"/>
  <c r="O3677" i="3" s="1"/>
  <c r="R3677" i="3"/>
  <c r="J3669" i="3"/>
  <c r="N3669" i="3"/>
  <c r="O3669" i="3" s="1"/>
  <c r="R3669" i="3"/>
  <c r="J3661" i="3"/>
  <c r="N3661" i="3"/>
  <c r="O3661" i="3" s="1"/>
  <c r="R3661" i="3"/>
  <c r="J3653" i="3"/>
  <c r="N3653" i="3"/>
  <c r="O3653" i="3" s="1"/>
  <c r="R3653" i="3"/>
  <c r="J3645" i="3"/>
  <c r="N3645" i="3"/>
  <c r="O3645" i="3" s="1"/>
  <c r="R3645" i="3"/>
  <c r="J3637" i="3"/>
  <c r="N3637" i="3"/>
  <c r="O3637" i="3" s="1"/>
  <c r="R3637" i="3"/>
  <c r="J3629" i="3"/>
  <c r="N3629" i="3"/>
  <c r="O3629" i="3" s="1"/>
  <c r="R3629" i="3"/>
  <c r="J3621" i="3"/>
  <c r="N3621" i="3"/>
  <c r="O3621" i="3" s="1"/>
  <c r="R3621" i="3"/>
  <c r="J3613" i="3"/>
  <c r="N3613" i="3"/>
  <c r="O3613" i="3" s="1"/>
  <c r="R3613" i="3"/>
  <c r="J3605" i="3"/>
  <c r="N3605" i="3"/>
  <c r="O3605" i="3" s="1"/>
  <c r="R3605" i="3"/>
  <c r="J3597" i="3"/>
  <c r="N3597" i="3"/>
  <c r="O3597" i="3" s="1"/>
  <c r="R3597" i="3"/>
  <c r="J3589" i="3"/>
  <c r="N3589" i="3"/>
  <c r="O3589" i="3" s="1"/>
  <c r="R3589" i="3"/>
  <c r="J3581" i="3"/>
  <c r="N3581" i="3"/>
  <c r="O3581" i="3" s="1"/>
  <c r="R3581" i="3"/>
  <c r="J3573" i="3"/>
  <c r="N3573" i="3"/>
  <c r="O3573" i="3" s="1"/>
  <c r="R3573" i="3"/>
  <c r="J3565" i="3"/>
  <c r="N3565" i="3"/>
  <c r="O3565" i="3" s="1"/>
  <c r="R3565" i="3"/>
  <c r="J3557" i="3"/>
  <c r="N3557" i="3"/>
  <c r="O3557" i="3" s="1"/>
  <c r="R3557" i="3"/>
  <c r="J3549" i="3"/>
  <c r="N3549" i="3"/>
  <c r="O3549" i="3" s="1"/>
  <c r="R3549" i="3"/>
  <c r="J3541" i="3"/>
  <c r="N3541" i="3"/>
  <c r="O3541" i="3" s="1"/>
  <c r="R3541" i="3"/>
  <c r="J3533" i="3"/>
  <c r="N3533" i="3"/>
  <c r="O3533" i="3" s="1"/>
  <c r="R3533" i="3"/>
  <c r="J3525" i="3"/>
  <c r="N3525" i="3"/>
  <c r="O3525" i="3" s="1"/>
  <c r="R3525" i="3"/>
  <c r="J3517" i="3"/>
  <c r="N3517" i="3"/>
  <c r="O3517" i="3" s="1"/>
  <c r="R3517" i="3"/>
  <c r="J3509" i="3"/>
  <c r="N3509" i="3"/>
  <c r="O3509" i="3" s="1"/>
  <c r="R3509" i="3"/>
  <c r="J3501" i="3"/>
  <c r="N3501" i="3"/>
  <c r="O3501" i="3" s="1"/>
  <c r="R3501" i="3"/>
  <c r="J3493" i="3"/>
  <c r="N3493" i="3"/>
  <c r="O3493" i="3" s="1"/>
  <c r="R3493" i="3"/>
  <c r="J3485" i="3"/>
  <c r="N3485" i="3"/>
  <c r="O3485" i="3" s="1"/>
  <c r="R3485" i="3"/>
  <c r="J3477" i="3"/>
  <c r="N3477" i="3"/>
  <c r="O3477" i="3" s="1"/>
  <c r="R3477" i="3"/>
  <c r="J3469" i="3"/>
  <c r="N3469" i="3"/>
  <c r="O3469" i="3" s="1"/>
  <c r="R3469" i="3"/>
  <c r="J3461" i="3"/>
  <c r="N3461" i="3"/>
  <c r="O3461" i="3" s="1"/>
  <c r="R3461" i="3"/>
  <c r="J3453" i="3"/>
  <c r="N3453" i="3"/>
  <c r="O3453" i="3" s="1"/>
  <c r="R3453" i="3"/>
  <c r="J3445" i="3"/>
  <c r="N3445" i="3"/>
  <c r="O3445" i="3" s="1"/>
  <c r="R3445" i="3"/>
  <c r="J3437" i="3"/>
  <c r="N3437" i="3"/>
  <c r="O3437" i="3" s="1"/>
  <c r="R3437" i="3"/>
  <c r="J3429" i="3"/>
  <c r="N3429" i="3"/>
  <c r="O3429" i="3" s="1"/>
  <c r="R3429" i="3"/>
  <c r="J3421" i="3"/>
  <c r="N3421" i="3"/>
  <c r="O3421" i="3" s="1"/>
  <c r="R3421" i="3"/>
  <c r="J3413" i="3"/>
  <c r="N3413" i="3"/>
  <c r="O3413" i="3" s="1"/>
  <c r="R3413" i="3"/>
  <c r="J3405" i="3"/>
  <c r="N3405" i="3"/>
  <c r="O3405" i="3" s="1"/>
  <c r="R3405" i="3"/>
  <c r="J3397" i="3"/>
  <c r="N3397" i="3"/>
  <c r="O3397" i="3" s="1"/>
  <c r="R3397" i="3"/>
  <c r="J3389" i="3"/>
  <c r="N3389" i="3"/>
  <c r="O3389" i="3" s="1"/>
  <c r="R3389" i="3"/>
  <c r="J3381" i="3"/>
  <c r="N3381" i="3"/>
  <c r="O3381" i="3" s="1"/>
  <c r="R3381" i="3"/>
  <c r="J3373" i="3"/>
  <c r="N3373" i="3"/>
  <c r="O3373" i="3" s="1"/>
  <c r="R3373" i="3"/>
  <c r="J3365" i="3"/>
  <c r="N3365" i="3"/>
  <c r="O3365" i="3" s="1"/>
  <c r="R3365" i="3"/>
  <c r="J3357" i="3"/>
  <c r="N3357" i="3"/>
  <c r="O3357" i="3" s="1"/>
  <c r="R3357" i="3"/>
  <c r="J3349" i="3"/>
  <c r="N3349" i="3"/>
  <c r="O3349" i="3" s="1"/>
  <c r="R3349" i="3"/>
  <c r="J3341" i="3"/>
  <c r="N3341" i="3"/>
  <c r="O3341" i="3" s="1"/>
  <c r="R3341" i="3"/>
  <c r="J3333" i="3"/>
  <c r="N3333" i="3"/>
  <c r="O3333" i="3" s="1"/>
  <c r="R3333" i="3"/>
  <c r="J3325" i="3"/>
  <c r="N3325" i="3"/>
  <c r="O3325" i="3" s="1"/>
  <c r="R3325" i="3"/>
  <c r="J3317" i="3"/>
  <c r="N3317" i="3"/>
  <c r="O3317" i="3" s="1"/>
  <c r="R3317" i="3"/>
  <c r="J3309" i="3"/>
  <c r="N3309" i="3"/>
  <c r="O3309" i="3" s="1"/>
  <c r="R3309" i="3"/>
  <c r="J3301" i="3"/>
  <c r="N3301" i="3"/>
  <c r="O3301" i="3" s="1"/>
  <c r="R3301" i="3"/>
  <c r="J3293" i="3"/>
  <c r="N3293" i="3"/>
  <c r="O3293" i="3" s="1"/>
  <c r="R3293" i="3"/>
  <c r="J3285" i="3"/>
  <c r="N3285" i="3"/>
  <c r="O3285" i="3" s="1"/>
  <c r="R3285" i="3"/>
  <c r="J3277" i="3"/>
  <c r="N3277" i="3"/>
  <c r="O3277" i="3" s="1"/>
  <c r="R3277" i="3"/>
  <c r="J3269" i="3"/>
  <c r="N3269" i="3"/>
  <c r="O3269" i="3" s="1"/>
  <c r="R3269" i="3"/>
  <c r="J3261" i="3"/>
  <c r="N3261" i="3"/>
  <c r="O3261" i="3" s="1"/>
  <c r="R3261" i="3"/>
  <c r="J3253" i="3"/>
  <c r="N3253" i="3"/>
  <c r="O3253" i="3" s="1"/>
  <c r="R3253" i="3"/>
  <c r="J3245" i="3"/>
  <c r="N3245" i="3"/>
  <c r="O3245" i="3" s="1"/>
  <c r="R3245" i="3"/>
  <c r="J3237" i="3"/>
  <c r="N3237" i="3"/>
  <c r="O3237" i="3" s="1"/>
  <c r="R3237" i="3"/>
  <c r="J3229" i="3"/>
  <c r="N3229" i="3"/>
  <c r="O3229" i="3" s="1"/>
  <c r="R3229" i="3"/>
  <c r="J3221" i="3"/>
  <c r="N3221" i="3"/>
  <c r="O3221" i="3" s="1"/>
  <c r="R3221" i="3"/>
  <c r="J3213" i="3"/>
  <c r="N3213" i="3"/>
  <c r="O3213" i="3" s="1"/>
  <c r="R3213" i="3"/>
  <c r="J3205" i="3"/>
  <c r="N3205" i="3"/>
  <c r="O3205" i="3" s="1"/>
  <c r="R3205" i="3"/>
  <c r="J3197" i="3"/>
  <c r="N3197" i="3"/>
  <c r="O3197" i="3" s="1"/>
  <c r="R3197" i="3"/>
  <c r="J3189" i="3"/>
  <c r="N3189" i="3"/>
  <c r="O3189" i="3" s="1"/>
  <c r="R3189" i="3"/>
  <c r="J3181" i="3"/>
  <c r="N3181" i="3"/>
  <c r="O3181" i="3" s="1"/>
  <c r="R3181" i="3"/>
  <c r="J3173" i="3"/>
  <c r="N3173" i="3"/>
  <c r="O3173" i="3" s="1"/>
  <c r="R3173" i="3"/>
  <c r="J3165" i="3"/>
  <c r="N3165" i="3"/>
  <c r="O3165" i="3" s="1"/>
  <c r="R3165" i="3"/>
  <c r="J3157" i="3"/>
  <c r="N3157" i="3"/>
  <c r="O3157" i="3" s="1"/>
  <c r="R3157" i="3"/>
  <c r="J3149" i="3"/>
  <c r="N3149" i="3"/>
  <c r="O3149" i="3" s="1"/>
  <c r="R3149" i="3"/>
  <c r="J3141" i="3"/>
  <c r="N3141" i="3"/>
  <c r="O3141" i="3" s="1"/>
  <c r="R3141" i="3"/>
  <c r="J3133" i="3"/>
  <c r="N3133" i="3"/>
  <c r="O3133" i="3" s="1"/>
  <c r="R3133" i="3"/>
  <c r="J3125" i="3"/>
  <c r="N3125" i="3"/>
  <c r="O3125" i="3" s="1"/>
  <c r="R3125" i="3"/>
  <c r="J3117" i="3"/>
  <c r="N3117" i="3"/>
  <c r="O3117" i="3" s="1"/>
  <c r="R3117" i="3"/>
  <c r="J3109" i="3"/>
  <c r="N3109" i="3"/>
  <c r="O3109" i="3" s="1"/>
  <c r="R3109" i="3"/>
  <c r="J3101" i="3"/>
  <c r="N3101" i="3"/>
  <c r="O3101" i="3" s="1"/>
  <c r="R3101" i="3"/>
  <c r="J3093" i="3"/>
  <c r="N3093" i="3"/>
  <c r="O3093" i="3" s="1"/>
  <c r="R3093" i="3"/>
  <c r="J3085" i="3"/>
  <c r="N3085" i="3"/>
  <c r="O3085" i="3" s="1"/>
  <c r="R3085" i="3"/>
  <c r="J3077" i="3"/>
  <c r="N3077" i="3"/>
  <c r="O3077" i="3" s="1"/>
  <c r="R3077" i="3"/>
  <c r="J3069" i="3"/>
  <c r="N3069" i="3"/>
  <c r="O3069" i="3" s="1"/>
  <c r="R3069" i="3"/>
  <c r="J3061" i="3"/>
  <c r="N3061" i="3"/>
  <c r="O3061" i="3" s="1"/>
  <c r="R3061" i="3"/>
  <c r="J3053" i="3"/>
  <c r="N3053" i="3"/>
  <c r="O3053" i="3" s="1"/>
  <c r="R3053" i="3"/>
  <c r="J3045" i="3"/>
  <c r="N3045" i="3"/>
  <c r="O3045" i="3" s="1"/>
  <c r="R3045" i="3"/>
  <c r="J3037" i="3"/>
  <c r="N3037" i="3"/>
  <c r="O3037" i="3" s="1"/>
  <c r="R3037" i="3"/>
  <c r="J3029" i="3"/>
  <c r="N3029" i="3"/>
  <c r="O3029" i="3" s="1"/>
  <c r="R3029" i="3"/>
  <c r="J3021" i="3"/>
  <c r="N3021" i="3"/>
  <c r="O3021" i="3" s="1"/>
  <c r="R3021" i="3"/>
  <c r="J3013" i="3"/>
  <c r="N3013" i="3"/>
  <c r="O3013" i="3" s="1"/>
  <c r="R3013" i="3"/>
  <c r="J3005" i="3"/>
  <c r="N3005" i="3"/>
  <c r="O3005" i="3" s="1"/>
  <c r="R3005" i="3"/>
  <c r="J2997" i="3"/>
  <c r="N2997" i="3"/>
  <c r="O2997" i="3" s="1"/>
  <c r="R2997" i="3"/>
  <c r="J2989" i="3"/>
  <c r="N2989" i="3"/>
  <c r="O2989" i="3" s="1"/>
  <c r="R2989" i="3"/>
  <c r="J2981" i="3"/>
  <c r="N2981" i="3"/>
  <c r="O2981" i="3" s="1"/>
  <c r="R2981" i="3"/>
  <c r="J2973" i="3"/>
  <c r="N2973" i="3"/>
  <c r="O2973" i="3" s="1"/>
  <c r="R2973" i="3"/>
  <c r="J2965" i="3"/>
  <c r="N2965" i="3"/>
  <c r="O2965" i="3" s="1"/>
  <c r="R2965" i="3"/>
  <c r="J2957" i="3"/>
  <c r="N2957" i="3"/>
  <c r="O2957" i="3" s="1"/>
  <c r="R2957" i="3"/>
  <c r="J2949" i="3"/>
  <c r="N2949" i="3"/>
  <c r="O2949" i="3" s="1"/>
  <c r="R2949" i="3"/>
  <c r="J2941" i="3"/>
  <c r="N2941" i="3"/>
  <c r="O2941" i="3" s="1"/>
  <c r="R2941" i="3"/>
  <c r="J2933" i="3"/>
  <c r="N2933" i="3"/>
  <c r="O2933" i="3" s="1"/>
  <c r="R2933" i="3"/>
  <c r="J2925" i="3"/>
  <c r="N2925" i="3"/>
  <c r="O2925" i="3" s="1"/>
  <c r="R2925" i="3"/>
  <c r="J2917" i="3"/>
  <c r="N2917" i="3"/>
  <c r="O2917" i="3" s="1"/>
  <c r="R2917" i="3"/>
  <c r="J2909" i="3"/>
  <c r="N2909" i="3"/>
  <c r="O2909" i="3" s="1"/>
  <c r="R2909" i="3"/>
  <c r="J2901" i="3"/>
  <c r="N2901" i="3"/>
  <c r="O2901" i="3" s="1"/>
  <c r="R2901" i="3"/>
  <c r="J2893" i="3"/>
  <c r="N2893" i="3"/>
  <c r="O2893" i="3" s="1"/>
  <c r="R2893" i="3"/>
  <c r="J2885" i="3"/>
  <c r="N2885" i="3"/>
  <c r="O2885" i="3" s="1"/>
  <c r="R2885" i="3"/>
  <c r="J2877" i="3"/>
  <c r="N2877" i="3"/>
  <c r="O2877" i="3" s="1"/>
  <c r="R2877" i="3"/>
  <c r="J2869" i="3"/>
  <c r="N2869" i="3"/>
  <c r="O2869" i="3" s="1"/>
  <c r="R2869" i="3"/>
  <c r="J2861" i="3"/>
  <c r="N2861" i="3"/>
  <c r="O2861" i="3" s="1"/>
  <c r="R2861" i="3"/>
  <c r="J2853" i="3"/>
  <c r="N2853" i="3"/>
  <c r="O2853" i="3" s="1"/>
  <c r="R2853" i="3"/>
  <c r="J2845" i="3"/>
  <c r="N2845" i="3"/>
  <c r="O2845" i="3" s="1"/>
  <c r="R2845" i="3"/>
  <c r="J2837" i="3"/>
  <c r="N2837" i="3"/>
  <c r="O2837" i="3" s="1"/>
  <c r="R2837" i="3"/>
  <c r="J2829" i="3"/>
  <c r="N2829" i="3"/>
  <c r="O2829" i="3" s="1"/>
  <c r="R2829" i="3"/>
  <c r="J2821" i="3"/>
  <c r="N2821" i="3"/>
  <c r="O2821" i="3" s="1"/>
  <c r="R2821" i="3"/>
  <c r="J2813" i="3"/>
  <c r="N2813" i="3"/>
  <c r="O2813" i="3" s="1"/>
  <c r="R2813" i="3"/>
  <c r="J2805" i="3"/>
  <c r="N2805" i="3"/>
  <c r="O2805" i="3" s="1"/>
  <c r="R2805" i="3"/>
  <c r="J2797" i="3"/>
  <c r="N2797" i="3"/>
  <c r="O2797" i="3" s="1"/>
  <c r="R2797" i="3"/>
  <c r="J2789" i="3"/>
  <c r="N2789" i="3"/>
  <c r="O2789" i="3" s="1"/>
  <c r="R2789" i="3"/>
  <c r="J2781" i="3"/>
  <c r="N2781" i="3"/>
  <c r="O2781" i="3" s="1"/>
  <c r="R2781" i="3"/>
  <c r="J2773" i="3"/>
  <c r="N2773" i="3"/>
  <c r="O2773" i="3" s="1"/>
  <c r="R2773" i="3"/>
  <c r="J2765" i="3"/>
  <c r="N2765" i="3"/>
  <c r="O2765" i="3" s="1"/>
  <c r="R2765" i="3"/>
  <c r="J2757" i="3"/>
  <c r="N2757" i="3"/>
  <c r="O2757" i="3" s="1"/>
  <c r="R2757" i="3"/>
  <c r="J2749" i="3"/>
  <c r="N2749" i="3"/>
  <c r="O2749" i="3" s="1"/>
  <c r="R2749" i="3"/>
  <c r="J2741" i="3"/>
  <c r="N2741" i="3"/>
  <c r="O2741" i="3" s="1"/>
  <c r="R2741" i="3"/>
  <c r="J2733" i="3"/>
  <c r="N2733" i="3"/>
  <c r="O2733" i="3" s="1"/>
  <c r="R2733" i="3"/>
  <c r="J2725" i="3"/>
  <c r="N2725" i="3"/>
  <c r="O2725" i="3" s="1"/>
  <c r="R2725" i="3"/>
  <c r="J2717" i="3"/>
  <c r="N2717" i="3"/>
  <c r="O2717" i="3" s="1"/>
  <c r="R2717" i="3"/>
  <c r="J2709" i="3"/>
  <c r="N2709" i="3"/>
  <c r="O2709" i="3" s="1"/>
  <c r="R2709" i="3"/>
  <c r="J2701" i="3"/>
  <c r="N2701" i="3"/>
  <c r="O2701" i="3" s="1"/>
  <c r="R2701" i="3"/>
  <c r="J2693" i="3"/>
  <c r="N2693" i="3"/>
  <c r="O2693" i="3" s="1"/>
  <c r="R2693" i="3"/>
  <c r="J2685" i="3"/>
  <c r="N2685" i="3"/>
  <c r="O2685" i="3" s="1"/>
  <c r="R2685" i="3"/>
  <c r="J2677" i="3"/>
  <c r="N2677" i="3"/>
  <c r="O2677" i="3" s="1"/>
  <c r="R2677" i="3"/>
  <c r="J2669" i="3"/>
  <c r="N2669" i="3"/>
  <c r="O2669" i="3" s="1"/>
  <c r="R2669" i="3"/>
  <c r="J2661" i="3"/>
  <c r="N2661" i="3"/>
  <c r="O2661" i="3" s="1"/>
  <c r="R2661" i="3"/>
  <c r="J2653" i="3"/>
  <c r="N2653" i="3"/>
  <c r="O2653" i="3" s="1"/>
  <c r="R2653" i="3"/>
  <c r="J2645" i="3"/>
  <c r="N2645" i="3"/>
  <c r="O2645" i="3" s="1"/>
  <c r="R2645" i="3"/>
  <c r="J2637" i="3"/>
  <c r="N2637" i="3"/>
  <c r="O2637" i="3" s="1"/>
  <c r="R2637" i="3"/>
  <c r="J2629" i="3"/>
  <c r="N2629" i="3"/>
  <c r="O2629" i="3" s="1"/>
  <c r="R2629" i="3"/>
  <c r="J2621" i="3"/>
  <c r="N2621" i="3"/>
  <c r="O2621" i="3" s="1"/>
  <c r="R2621" i="3"/>
  <c r="J2613" i="3"/>
  <c r="N2613" i="3"/>
  <c r="O2613" i="3" s="1"/>
  <c r="R2613" i="3"/>
  <c r="J2605" i="3"/>
  <c r="N2605" i="3"/>
  <c r="O2605" i="3" s="1"/>
  <c r="R2605" i="3"/>
  <c r="J2597" i="3"/>
  <c r="N2597" i="3"/>
  <c r="O2597" i="3" s="1"/>
  <c r="R2597" i="3"/>
  <c r="J2589" i="3"/>
  <c r="N2589" i="3"/>
  <c r="O2589" i="3" s="1"/>
  <c r="R2589" i="3"/>
  <c r="J2581" i="3"/>
  <c r="N2581" i="3"/>
  <c r="O2581" i="3" s="1"/>
  <c r="R2581" i="3"/>
  <c r="J2573" i="3"/>
  <c r="N2573" i="3"/>
  <c r="O2573" i="3" s="1"/>
  <c r="R2573" i="3"/>
  <c r="J2565" i="3"/>
  <c r="N2565" i="3"/>
  <c r="O2565" i="3" s="1"/>
  <c r="R2565" i="3"/>
  <c r="J2557" i="3"/>
  <c r="N2557" i="3"/>
  <c r="O2557" i="3" s="1"/>
  <c r="R2557" i="3"/>
  <c r="J2549" i="3"/>
  <c r="N2549" i="3"/>
  <c r="O2549" i="3" s="1"/>
  <c r="R2549" i="3"/>
  <c r="J2541" i="3"/>
  <c r="N2541" i="3"/>
  <c r="O2541" i="3" s="1"/>
  <c r="R2541" i="3"/>
  <c r="J2533" i="3"/>
  <c r="N2533" i="3"/>
  <c r="O2533" i="3" s="1"/>
  <c r="R2533" i="3"/>
  <c r="J2525" i="3"/>
  <c r="N2525" i="3"/>
  <c r="O2525" i="3" s="1"/>
  <c r="R2525" i="3"/>
  <c r="J2517" i="3"/>
  <c r="N2517" i="3"/>
  <c r="O2517" i="3" s="1"/>
  <c r="R2517" i="3"/>
  <c r="J2509" i="3"/>
  <c r="N2509" i="3"/>
  <c r="O2509" i="3" s="1"/>
  <c r="R2509" i="3"/>
  <c r="J2501" i="3"/>
  <c r="N2501" i="3"/>
  <c r="O2501" i="3" s="1"/>
  <c r="R2501" i="3"/>
  <c r="J2493" i="3"/>
  <c r="N2493" i="3"/>
  <c r="O2493" i="3" s="1"/>
  <c r="R2493" i="3"/>
  <c r="J2485" i="3"/>
  <c r="N2485" i="3"/>
  <c r="O2485" i="3" s="1"/>
  <c r="R2485" i="3"/>
  <c r="J2477" i="3"/>
  <c r="N2477" i="3"/>
  <c r="O2477" i="3" s="1"/>
  <c r="R2477" i="3"/>
  <c r="J2469" i="3"/>
  <c r="N2469" i="3"/>
  <c r="O2469" i="3" s="1"/>
  <c r="R2469" i="3"/>
  <c r="J2461" i="3"/>
  <c r="N2461" i="3"/>
  <c r="O2461" i="3" s="1"/>
  <c r="R2461" i="3"/>
  <c r="J2453" i="3"/>
  <c r="N2453" i="3"/>
  <c r="O2453" i="3" s="1"/>
  <c r="R2453" i="3"/>
  <c r="J2445" i="3"/>
  <c r="N2445" i="3"/>
  <c r="O2445" i="3" s="1"/>
  <c r="R2445" i="3"/>
  <c r="J2437" i="3"/>
  <c r="N2437" i="3"/>
  <c r="O2437" i="3" s="1"/>
  <c r="R2437" i="3"/>
  <c r="J2429" i="3"/>
  <c r="N2429" i="3"/>
  <c r="O2429" i="3" s="1"/>
  <c r="R2429" i="3"/>
  <c r="J2421" i="3"/>
  <c r="N2421" i="3"/>
  <c r="O2421" i="3" s="1"/>
  <c r="R2421" i="3"/>
  <c r="J2413" i="3"/>
  <c r="N2413" i="3"/>
  <c r="O2413" i="3" s="1"/>
  <c r="R2413" i="3"/>
  <c r="J2405" i="3"/>
  <c r="N2405" i="3"/>
  <c r="O2405" i="3" s="1"/>
  <c r="R2405" i="3"/>
  <c r="J2397" i="3"/>
  <c r="N2397" i="3"/>
  <c r="O2397" i="3" s="1"/>
  <c r="R2397" i="3"/>
  <c r="J2389" i="3"/>
  <c r="N2389" i="3"/>
  <c r="O2389" i="3" s="1"/>
  <c r="R2389" i="3"/>
  <c r="J2381" i="3"/>
  <c r="N2381" i="3"/>
  <c r="O2381" i="3" s="1"/>
  <c r="R2381" i="3"/>
  <c r="J2373" i="3"/>
  <c r="N2373" i="3"/>
  <c r="O2373" i="3" s="1"/>
  <c r="R2373" i="3"/>
  <c r="J2365" i="3"/>
  <c r="N2365" i="3"/>
  <c r="O2365" i="3" s="1"/>
  <c r="R2365" i="3"/>
  <c r="J2357" i="3"/>
  <c r="N2357" i="3"/>
  <c r="O2357" i="3" s="1"/>
  <c r="R2357" i="3"/>
  <c r="J2349" i="3"/>
  <c r="N2349" i="3"/>
  <c r="O2349" i="3" s="1"/>
  <c r="R2349" i="3"/>
  <c r="J2341" i="3"/>
  <c r="N2341" i="3"/>
  <c r="O2341" i="3" s="1"/>
  <c r="R2341" i="3"/>
  <c r="J2333" i="3"/>
  <c r="N2333" i="3"/>
  <c r="O2333" i="3" s="1"/>
  <c r="R2333" i="3"/>
  <c r="J2325" i="3"/>
  <c r="N2325" i="3"/>
  <c r="O2325" i="3" s="1"/>
  <c r="R2325" i="3"/>
  <c r="J2317" i="3"/>
  <c r="N2317" i="3"/>
  <c r="O2317" i="3" s="1"/>
  <c r="R2317" i="3"/>
  <c r="J2309" i="3"/>
  <c r="N2309" i="3"/>
  <c r="O2309" i="3" s="1"/>
  <c r="R2309" i="3"/>
  <c r="J2301" i="3"/>
  <c r="N2301" i="3"/>
  <c r="O2301" i="3" s="1"/>
  <c r="R2301" i="3"/>
  <c r="J2293" i="3"/>
  <c r="N2293" i="3"/>
  <c r="O2293" i="3" s="1"/>
  <c r="R2293" i="3"/>
  <c r="J2285" i="3"/>
  <c r="N2285" i="3"/>
  <c r="O2285" i="3" s="1"/>
  <c r="R2285" i="3"/>
  <c r="J2277" i="3"/>
  <c r="N2277" i="3"/>
  <c r="O2277" i="3" s="1"/>
  <c r="R2277" i="3"/>
  <c r="J2269" i="3"/>
  <c r="N2269" i="3"/>
  <c r="O2269" i="3" s="1"/>
  <c r="R2269" i="3"/>
  <c r="J2261" i="3"/>
  <c r="N2261" i="3"/>
  <c r="O2261" i="3" s="1"/>
  <c r="R2261" i="3"/>
  <c r="J2253" i="3"/>
  <c r="N2253" i="3"/>
  <c r="O2253" i="3" s="1"/>
  <c r="R2253" i="3"/>
  <c r="J2245" i="3"/>
  <c r="N2245" i="3"/>
  <c r="O2245" i="3" s="1"/>
  <c r="R2245" i="3"/>
  <c r="J2237" i="3"/>
  <c r="N2237" i="3"/>
  <c r="O2237" i="3" s="1"/>
  <c r="R2237" i="3"/>
  <c r="J2229" i="3"/>
  <c r="N2229" i="3"/>
  <c r="O2229" i="3" s="1"/>
  <c r="R2229" i="3"/>
  <c r="J2221" i="3"/>
  <c r="N2221" i="3"/>
  <c r="O2221" i="3" s="1"/>
  <c r="R2221" i="3"/>
  <c r="J2213" i="3"/>
  <c r="N2213" i="3"/>
  <c r="O2213" i="3" s="1"/>
  <c r="R2213" i="3"/>
  <c r="J2205" i="3"/>
  <c r="N2205" i="3"/>
  <c r="O2205" i="3" s="1"/>
  <c r="R2205" i="3"/>
  <c r="J2197" i="3"/>
  <c r="N2197" i="3"/>
  <c r="O2197" i="3" s="1"/>
  <c r="R2197" i="3"/>
  <c r="J2189" i="3"/>
  <c r="N2189" i="3"/>
  <c r="O2189" i="3" s="1"/>
  <c r="R2189" i="3"/>
  <c r="J2181" i="3"/>
  <c r="N2181" i="3"/>
  <c r="O2181" i="3" s="1"/>
  <c r="R2181" i="3"/>
  <c r="J2173" i="3"/>
  <c r="N2173" i="3"/>
  <c r="O2173" i="3" s="1"/>
  <c r="R2173" i="3"/>
  <c r="J2165" i="3"/>
  <c r="N2165" i="3"/>
  <c r="O2165" i="3" s="1"/>
  <c r="R2165" i="3"/>
  <c r="J2157" i="3"/>
  <c r="N2157" i="3"/>
  <c r="O2157" i="3" s="1"/>
  <c r="R2157" i="3"/>
  <c r="J2149" i="3"/>
  <c r="N2149" i="3"/>
  <c r="O2149" i="3" s="1"/>
  <c r="R2149" i="3"/>
  <c r="J2141" i="3"/>
  <c r="N2141" i="3"/>
  <c r="O2141" i="3" s="1"/>
  <c r="R2141" i="3"/>
  <c r="J2133" i="3"/>
  <c r="N2133" i="3"/>
  <c r="O2133" i="3" s="1"/>
  <c r="R2133" i="3"/>
  <c r="J2125" i="3"/>
  <c r="N2125" i="3"/>
  <c r="O2125" i="3" s="1"/>
  <c r="R2125" i="3"/>
  <c r="J2117" i="3"/>
  <c r="N2117" i="3"/>
  <c r="O2117" i="3" s="1"/>
  <c r="R2117" i="3"/>
  <c r="J2109" i="3"/>
  <c r="N2109" i="3"/>
  <c r="O2109" i="3" s="1"/>
  <c r="R2109" i="3"/>
  <c r="J2101" i="3"/>
  <c r="N2101" i="3"/>
  <c r="O2101" i="3" s="1"/>
  <c r="R2101" i="3"/>
  <c r="J2093" i="3"/>
  <c r="N2093" i="3"/>
  <c r="O2093" i="3" s="1"/>
  <c r="R2093" i="3"/>
  <c r="J2085" i="3"/>
  <c r="N2085" i="3"/>
  <c r="O2085" i="3" s="1"/>
  <c r="R2085" i="3"/>
  <c r="J2077" i="3"/>
  <c r="N2077" i="3"/>
  <c r="O2077" i="3" s="1"/>
  <c r="R2077" i="3"/>
  <c r="J2069" i="3"/>
  <c r="N2069" i="3"/>
  <c r="O2069" i="3" s="1"/>
  <c r="R2069" i="3"/>
  <c r="J2061" i="3"/>
  <c r="N2061" i="3"/>
  <c r="O2061" i="3" s="1"/>
  <c r="R2061" i="3"/>
  <c r="J2053" i="3"/>
  <c r="N2053" i="3"/>
  <c r="O2053" i="3" s="1"/>
  <c r="R2053" i="3"/>
  <c r="J2045" i="3"/>
  <c r="N2045" i="3"/>
  <c r="O2045" i="3" s="1"/>
  <c r="R2045" i="3"/>
  <c r="J2037" i="3"/>
  <c r="N2037" i="3"/>
  <c r="O2037" i="3" s="1"/>
  <c r="R2037" i="3"/>
  <c r="J2029" i="3"/>
  <c r="N2029" i="3"/>
  <c r="O2029" i="3" s="1"/>
  <c r="R2029" i="3"/>
  <c r="J2021" i="3"/>
  <c r="N2021" i="3"/>
  <c r="O2021" i="3" s="1"/>
  <c r="R2021" i="3"/>
  <c r="J2013" i="3"/>
  <c r="N2013" i="3"/>
  <c r="O2013" i="3" s="1"/>
  <c r="R2013" i="3"/>
  <c r="J2005" i="3"/>
  <c r="N2005" i="3"/>
  <c r="O2005" i="3" s="1"/>
  <c r="R2005" i="3"/>
  <c r="J1997" i="3"/>
  <c r="N1997" i="3"/>
  <c r="O1997" i="3" s="1"/>
  <c r="R1997" i="3"/>
  <c r="J1989" i="3"/>
  <c r="N1989" i="3"/>
  <c r="O1989" i="3" s="1"/>
  <c r="R1989" i="3"/>
  <c r="J1981" i="3"/>
  <c r="N1981" i="3"/>
  <c r="O1981" i="3" s="1"/>
  <c r="R1981" i="3"/>
  <c r="J1973" i="3"/>
  <c r="N1973" i="3"/>
  <c r="O1973" i="3" s="1"/>
  <c r="R1973" i="3"/>
  <c r="J1965" i="3"/>
  <c r="N1965" i="3"/>
  <c r="O1965" i="3" s="1"/>
  <c r="R1965" i="3"/>
  <c r="J1957" i="3"/>
  <c r="N1957" i="3"/>
  <c r="O1957" i="3" s="1"/>
  <c r="R1957" i="3"/>
  <c r="J1949" i="3"/>
  <c r="N1949" i="3"/>
  <c r="O1949" i="3" s="1"/>
  <c r="R1949" i="3"/>
  <c r="J1941" i="3"/>
  <c r="N1941" i="3"/>
  <c r="O1941" i="3" s="1"/>
  <c r="R1941" i="3"/>
  <c r="J1933" i="3"/>
  <c r="N1933" i="3"/>
  <c r="O1933" i="3" s="1"/>
  <c r="R1933" i="3"/>
  <c r="J1925" i="3"/>
  <c r="N1925" i="3"/>
  <c r="O1925" i="3" s="1"/>
  <c r="R1925" i="3"/>
  <c r="J1917" i="3"/>
  <c r="N1917" i="3"/>
  <c r="O1917" i="3" s="1"/>
  <c r="R1917" i="3"/>
  <c r="J1909" i="3"/>
  <c r="N1909" i="3"/>
  <c r="O1909" i="3" s="1"/>
  <c r="R1909" i="3"/>
  <c r="J1901" i="3"/>
  <c r="N1901" i="3"/>
  <c r="O1901" i="3" s="1"/>
  <c r="R1901" i="3"/>
  <c r="J1893" i="3"/>
  <c r="N1893" i="3"/>
  <c r="O1893" i="3" s="1"/>
  <c r="R1893" i="3"/>
  <c r="J1885" i="3"/>
  <c r="N1885" i="3"/>
  <c r="O1885" i="3" s="1"/>
  <c r="R1885" i="3"/>
  <c r="J1877" i="3"/>
  <c r="N1877" i="3"/>
  <c r="O1877" i="3" s="1"/>
  <c r="R1877" i="3"/>
  <c r="J1869" i="3"/>
  <c r="N1869" i="3"/>
  <c r="O1869" i="3" s="1"/>
  <c r="R1869" i="3"/>
  <c r="J1861" i="3"/>
  <c r="N1861" i="3"/>
  <c r="O1861" i="3" s="1"/>
  <c r="R1861" i="3"/>
  <c r="J1853" i="3"/>
  <c r="N1853" i="3"/>
  <c r="O1853" i="3" s="1"/>
  <c r="R1853" i="3"/>
  <c r="J1845" i="3"/>
  <c r="N1845" i="3"/>
  <c r="O1845" i="3" s="1"/>
  <c r="R1845" i="3"/>
  <c r="J1837" i="3"/>
  <c r="N1837" i="3"/>
  <c r="O1837" i="3" s="1"/>
  <c r="R1837" i="3"/>
  <c r="J1829" i="3"/>
  <c r="N1829" i="3"/>
  <c r="O1829" i="3" s="1"/>
  <c r="R1829" i="3"/>
  <c r="J1821" i="3"/>
  <c r="N1821" i="3"/>
  <c r="O1821" i="3" s="1"/>
  <c r="R1821" i="3"/>
  <c r="J1813" i="3"/>
  <c r="N1813" i="3"/>
  <c r="O1813" i="3" s="1"/>
  <c r="R1813" i="3"/>
  <c r="J1805" i="3"/>
  <c r="N1805" i="3"/>
  <c r="O1805" i="3" s="1"/>
  <c r="R1805" i="3"/>
  <c r="J1797" i="3"/>
  <c r="N1797" i="3"/>
  <c r="O1797" i="3" s="1"/>
  <c r="R1797" i="3"/>
  <c r="J1789" i="3"/>
  <c r="N1789" i="3"/>
  <c r="O1789" i="3" s="1"/>
  <c r="R1789" i="3"/>
  <c r="J1781" i="3"/>
  <c r="N1781" i="3"/>
  <c r="O1781" i="3" s="1"/>
  <c r="R1781" i="3"/>
  <c r="J1773" i="3"/>
  <c r="N1773" i="3"/>
  <c r="O1773" i="3" s="1"/>
  <c r="R1773" i="3"/>
  <c r="J1765" i="3"/>
  <c r="N1765" i="3"/>
  <c r="O1765" i="3" s="1"/>
  <c r="R1765" i="3"/>
  <c r="J1757" i="3"/>
  <c r="N1757" i="3"/>
  <c r="O1757" i="3" s="1"/>
  <c r="R1757" i="3"/>
  <c r="J1749" i="3"/>
  <c r="N1749" i="3"/>
  <c r="O1749" i="3" s="1"/>
  <c r="R1749" i="3"/>
  <c r="J1741" i="3"/>
  <c r="N1741" i="3"/>
  <c r="O1741" i="3" s="1"/>
  <c r="R1741" i="3"/>
  <c r="J1733" i="3"/>
  <c r="N1733" i="3"/>
  <c r="O1733" i="3" s="1"/>
  <c r="R1733" i="3"/>
  <c r="J1725" i="3"/>
  <c r="N1725" i="3"/>
  <c r="O1725" i="3" s="1"/>
  <c r="R1725" i="3"/>
  <c r="J1717" i="3"/>
  <c r="N1717" i="3"/>
  <c r="O1717" i="3" s="1"/>
  <c r="R1717" i="3"/>
  <c r="J1709" i="3"/>
  <c r="N1709" i="3"/>
  <c r="O1709" i="3" s="1"/>
  <c r="R1709" i="3"/>
  <c r="J1701" i="3"/>
  <c r="N1701" i="3"/>
  <c r="O1701" i="3" s="1"/>
  <c r="R1701" i="3"/>
  <c r="J1693" i="3"/>
  <c r="N1693" i="3"/>
  <c r="O1693" i="3" s="1"/>
  <c r="R1693" i="3"/>
  <c r="J1685" i="3"/>
  <c r="N1685" i="3"/>
  <c r="O1685" i="3" s="1"/>
  <c r="R1685" i="3"/>
  <c r="J1677" i="3"/>
  <c r="N1677" i="3"/>
  <c r="O1677" i="3" s="1"/>
  <c r="R1677" i="3"/>
  <c r="J1669" i="3"/>
  <c r="N1669" i="3"/>
  <c r="O1669" i="3" s="1"/>
  <c r="R1669" i="3"/>
  <c r="J1661" i="3"/>
  <c r="N1661" i="3"/>
  <c r="O1661" i="3" s="1"/>
  <c r="R1661" i="3"/>
  <c r="J1653" i="3"/>
  <c r="N1653" i="3"/>
  <c r="O1653" i="3" s="1"/>
  <c r="R1653" i="3"/>
  <c r="J1645" i="3"/>
  <c r="N1645" i="3"/>
  <c r="O1645" i="3" s="1"/>
  <c r="R1645" i="3"/>
  <c r="J1637" i="3"/>
  <c r="N1637" i="3"/>
  <c r="O1637" i="3" s="1"/>
  <c r="R1637" i="3"/>
  <c r="J1629" i="3"/>
  <c r="N1629" i="3"/>
  <c r="O1629" i="3" s="1"/>
  <c r="R1629" i="3"/>
  <c r="J1621" i="3"/>
  <c r="N1621" i="3"/>
  <c r="O1621" i="3" s="1"/>
  <c r="R1621" i="3"/>
  <c r="J1613" i="3"/>
  <c r="N1613" i="3"/>
  <c r="O1613" i="3" s="1"/>
  <c r="R1613" i="3"/>
  <c r="J1605" i="3"/>
  <c r="N1605" i="3"/>
  <c r="O1605" i="3" s="1"/>
  <c r="R1605" i="3"/>
  <c r="J1597" i="3"/>
  <c r="N1597" i="3"/>
  <c r="O1597" i="3" s="1"/>
  <c r="R1597" i="3"/>
  <c r="J1589" i="3"/>
  <c r="N1589" i="3"/>
  <c r="O1589" i="3" s="1"/>
  <c r="R1589" i="3"/>
  <c r="J1581" i="3"/>
  <c r="N1581" i="3"/>
  <c r="O1581" i="3" s="1"/>
  <c r="R1581" i="3"/>
  <c r="J1573" i="3"/>
  <c r="N1573" i="3"/>
  <c r="O1573" i="3" s="1"/>
  <c r="R1573" i="3"/>
  <c r="J1565" i="3"/>
  <c r="N1565" i="3"/>
  <c r="O1565" i="3" s="1"/>
  <c r="R1565" i="3"/>
  <c r="J1557" i="3"/>
  <c r="N1557" i="3"/>
  <c r="O1557" i="3" s="1"/>
  <c r="R1557" i="3"/>
  <c r="J1549" i="3"/>
  <c r="N1549" i="3"/>
  <c r="O1549" i="3" s="1"/>
  <c r="R1549" i="3"/>
  <c r="J1541" i="3"/>
  <c r="N1541" i="3"/>
  <c r="O1541" i="3" s="1"/>
  <c r="R1541" i="3"/>
  <c r="J1533" i="3"/>
  <c r="N1533" i="3"/>
  <c r="O1533" i="3" s="1"/>
  <c r="R1533" i="3"/>
  <c r="J1525" i="3"/>
  <c r="N1525" i="3"/>
  <c r="O1525" i="3" s="1"/>
  <c r="R1525" i="3"/>
  <c r="J1517" i="3"/>
  <c r="N1517" i="3"/>
  <c r="O1517" i="3" s="1"/>
  <c r="R1517" i="3"/>
  <c r="J1509" i="3"/>
  <c r="N1509" i="3"/>
  <c r="O1509" i="3" s="1"/>
  <c r="R1509" i="3"/>
  <c r="J1501" i="3"/>
  <c r="N1501" i="3"/>
  <c r="O1501" i="3" s="1"/>
  <c r="R1501" i="3"/>
  <c r="J1493" i="3"/>
  <c r="N1493" i="3"/>
  <c r="O1493" i="3" s="1"/>
  <c r="R1493" i="3"/>
  <c r="J1485" i="3"/>
  <c r="N1485" i="3"/>
  <c r="O1485" i="3" s="1"/>
  <c r="R1485" i="3"/>
  <c r="J1477" i="3"/>
  <c r="N1477" i="3"/>
  <c r="O1477" i="3" s="1"/>
  <c r="R1477" i="3"/>
  <c r="J1469" i="3"/>
  <c r="N1469" i="3"/>
  <c r="O1469" i="3" s="1"/>
  <c r="R1469" i="3"/>
  <c r="J1461" i="3"/>
  <c r="N1461" i="3"/>
  <c r="O1461" i="3" s="1"/>
  <c r="R1461" i="3"/>
  <c r="J1453" i="3"/>
  <c r="N1453" i="3"/>
  <c r="O1453" i="3" s="1"/>
  <c r="R1453" i="3"/>
  <c r="J1445" i="3"/>
  <c r="N1445" i="3"/>
  <c r="O1445" i="3" s="1"/>
  <c r="R1445" i="3"/>
  <c r="J1437" i="3"/>
  <c r="N1437" i="3"/>
  <c r="O1437" i="3" s="1"/>
  <c r="R1437" i="3"/>
  <c r="J1429" i="3"/>
  <c r="N1429" i="3"/>
  <c r="O1429" i="3" s="1"/>
  <c r="R1429" i="3"/>
  <c r="J1421" i="3"/>
  <c r="N1421" i="3"/>
  <c r="O1421" i="3" s="1"/>
  <c r="R1421" i="3"/>
  <c r="J1413" i="3"/>
  <c r="N1413" i="3"/>
  <c r="O1413" i="3" s="1"/>
  <c r="R1413" i="3"/>
  <c r="J1405" i="3"/>
  <c r="N1405" i="3"/>
  <c r="O1405" i="3" s="1"/>
  <c r="R1405" i="3"/>
  <c r="J1397" i="3"/>
  <c r="N1397" i="3"/>
  <c r="O1397" i="3" s="1"/>
  <c r="R1397" i="3"/>
  <c r="J1389" i="3"/>
  <c r="N1389" i="3"/>
  <c r="O1389" i="3" s="1"/>
  <c r="R1389" i="3"/>
  <c r="J1381" i="3"/>
  <c r="N1381" i="3"/>
  <c r="O1381" i="3" s="1"/>
  <c r="R1381" i="3"/>
  <c r="J1373" i="3"/>
  <c r="N1373" i="3"/>
  <c r="O1373" i="3" s="1"/>
  <c r="R1373" i="3"/>
  <c r="J1365" i="3"/>
  <c r="N1365" i="3"/>
  <c r="O1365" i="3" s="1"/>
  <c r="R1365" i="3"/>
  <c r="J1357" i="3"/>
  <c r="N1357" i="3"/>
  <c r="O1357" i="3" s="1"/>
  <c r="R1357" i="3"/>
  <c r="J1349" i="3"/>
  <c r="N1349" i="3"/>
  <c r="O1349" i="3" s="1"/>
  <c r="R1349" i="3"/>
  <c r="J1341" i="3"/>
  <c r="N1341" i="3"/>
  <c r="O1341" i="3" s="1"/>
  <c r="R1341" i="3"/>
  <c r="J1333" i="3"/>
  <c r="N1333" i="3"/>
  <c r="O1333" i="3" s="1"/>
  <c r="R1333" i="3"/>
  <c r="J1325" i="3"/>
  <c r="N1325" i="3"/>
  <c r="O1325" i="3" s="1"/>
  <c r="R1325" i="3"/>
  <c r="J1317" i="3"/>
  <c r="N1317" i="3"/>
  <c r="O1317" i="3" s="1"/>
  <c r="R1317" i="3"/>
  <c r="J1309" i="3"/>
  <c r="N1309" i="3"/>
  <c r="O1309" i="3" s="1"/>
  <c r="R1309" i="3"/>
  <c r="J1301" i="3"/>
  <c r="N1301" i="3"/>
  <c r="O1301" i="3" s="1"/>
  <c r="R1301" i="3"/>
  <c r="J1293" i="3"/>
  <c r="N1293" i="3"/>
  <c r="O1293" i="3" s="1"/>
  <c r="R1293" i="3"/>
  <c r="J1285" i="3"/>
  <c r="N1285" i="3"/>
  <c r="O1285" i="3" s="1"/>
  <c r="R1285" i="3"/>
  <c r="J1277" i="3"/>
  <c r="N1277" i="3"/>
  <c r="O1277" i="3" s="1"/>
  <c r="R1277" i="3"/>
  <c r="J1269" i="3"/>
  <c r="N1269" i="3"/>
  <c r="O1269" i="3" s="1"/>
  <c r="R1269" i="3"/>
  <c r="J1261" i="3"/>
  <c r="N1261" i="3"/>
  <c r="O1261" i="3" s="1"/>
  <c r="R1261" i="3"/>
  <c r="J1253" i="3"/>
  <c r="N1253" i="3"/>
  <c r="O1253" i="3" s="1"/>
  <c r="R1253" i="3"/>
  <c r="J1245" i="3"/>
  <c r="N1245" i="3"/>
  <c r="O1245" i="3" s="1"/>
  <c r="R1245" i="3"/>
  <c r="J1237" i="3"/>
  <c r="N1237" i="3"/>
  <c r="O1237" i="3" s="1"/>
  <c r="R1237" i="3"/>
  <c r="J1229" i="3"/>
  <c r="N1229" i="3"/>
  <c r="O1229" i="3" s="1"/>
  <c r="R1229" i="3"/>
  <c r="J1221" i="3"/>
  <c r="N1221" i="3"/>
  <c r="O1221" i="3" s="1"/>
  <c r="R1221" i="3"/>
  <c r="J1213" i="3"/>
  <c r="N1213" i="3"/>
  <c r="O1213" i="3" s="1"/>
  <c r="R1213" i="3"/>
  <c r="J1205" i="3"/>
  <c r="N1205" i="3"/>
  <c r="O1205" i="3" s="1"/>
  <c r="R1205" i="3"/>
  <c r="J1197" i="3"/>
  <c r="N1197" i="3"/>
  <c r="O1197" i="3" s="1"/>
  <c r="R1197" i="3"/>
  <c r="J1189" i="3"/>
  <c r="N1189" i="3"/>
  <c r="O1189" i="3" s="1"/>
  <c r="R1189" i="3"/>
  <c r="J1181" i="3"/>
  <c r="N1181" i="3"/>
  <c r="O1181" i="3" s="1"/>
  <c r="R1181" i="3"/>
  <c r="J1173" i="3"/>
  <c r="N1173" i="3"/>
  <c r="O1173" i="3" s="1"/>
  <c r="R1173" i="3"/>
  <c r="J1165" i="3"/>
  <c r="N1165" i="3"/>
  <c r="O1165" i="3" s="1"/>
  <c r="R1165" i="3"/>
  <c r="J1157" i="3"/>
  <c r="N1157" i="3"/>
  <c r="O1157" i="3" s="1"/>
  <c r="R1157" i="3"/>
  <c r="J1149" i="3"/>
  <c r="N1149" i="3"/>
  <c r="O1149" i="3" s="1"/>
  <c r="R1149" i="3"/>
  <c r="J1141" i="3"/>
  <c r="N1141" i="3"/>
  <c r="O1141" i="3" s="1"/>
  <c r="R1141" i="3"/>
  <c r="J1133" i="3"/>
  <c r="N1133" i="3"/>
  <c r="O1133" i="3" s="1"/>
  <c r="R1133" i="3"/>
  <c r="J1125" i="3"/>
  <c r="N1125" i="3"/>
  <c r="O1125" i="3" s="1"/>
  <c r="R1125" i="3"/>
  <c r="J1117" i="3"/>
  <c r="N1117" i="3"/>
  <c r="O1117" i="3" s="1"/>
  <c r="R1117" i="3"/>
  <c r="J1109" i="3"/>
  <c r="N1109" i="3"/>
  <c r="O1109" i="3" s="1"/>
  <c r="R1109" i="3"/>
  <c r="J1101" i="3"/>
  <c r="N1101" i="3"/>
  <c r="O1101" i="3" s="1"/>
  <c r="R1101" i="3"/>
  <c r="J1093" i="3"/>
  <c r="N1093" i="3"/>
  <c r="O1093" i="3" s="1"/>
  <c r="R1093" i="3"/>
  <c r="J1085" i="3"/>
  <c r="N1085" i="3"/>
  <c r="O1085" i="3" s="1"/>
  <c r="R1085" i="3"/>
  <c r="J1077" i="3"/>
  <c r="N1077" i="3"/>
  <c r="O1077" i="3" s="1"/>
  <c r="R1077" i="3"/>
  <c r="J1069" i="3"/>
  <c r="N1069" i="3"/>
  <c r="O1069" i="3" s="1"/>
  <c r="R1069" i="3"/>
  <c r="J1061" i="3"/>
  <c r="N1061" i="3"/>
  <c r="O1061" i="3" s="1"/>
  <c r="R1061" i="3"/>
  <c r="J1053" i="3"/>
  <c r="N1053" i="3"/>
  <c r="O1053" i="3" s="1"/>
  <c r="R1053" i="3"/>
  <c r="J1045" i="3"/>
  <c r="N1045" i="3"/>
  <c r="O1045" i="3" s="1"/>
  <c r="R1045" i="3"/>
  <c r="J1037" i="3"/>
  <c r="N1037" i="3"/>
  <c r="O1037" i="3" s="1"/>
  <c r="R1037" i="3"/>
  <c r="J1029" i="3"/>
  <c r="N1029" i="3"/>
  <c r="O1029" i="3" s="1"/>
  <c r="R1029" i="3"/>
  <c r="J1021" i="3"/>
  <c r="N1021" i="3"/>
  <c r="O1021" i="3" s="1"/>
  <c r="R1021" i="3"/>
  <c r="J1013" i="3"/>
  <c r="N1013" i="3"/>
  <c r="O1013" i="3" s="1"/>
  <c r="R1013" i="3"/>
  <c r="J1005" i="3"/>
  <c r="N1005" i="3"/>
  <c r="O1005" i="3" s="1"/>
  <c r="R1005" i="3"/>
  <c r="J997" i="3"/>
  <c r="N997" i="3"/>
  <c r="O997" i="3" s="1"/>
  <c r="R997" i="3"/>
  <c r="J989" i="3"/>
  <c r="N989" i="3"/>
  <c r="O989" i="3" s="1"/>
  <c r="R989" i="3"/>
  <c r="J981" i="3"/>
  <c r="N981" i="3"/>
  <c r="O981" i="3" s="1"/>
  <c r="R981" i="3"/>
  <c r="J973" i="3"/>
  <c r="N973" i="3"/>
  <c r="O973" i="3" s="1"/>
  <c r="R973" i="3"/>
  <c r="J965" i="3"/>
  <c r="N965" i="3"/>
  <c r="O965" i="3" s="1"/>
  <c r="R965" i="3"/>
  <c r="J957" i="3"/>
  <c r="N957" i="3"/>
  <c r="O957" i="3" s="1"/>
  <c r="R957" i="3"/>
  <c r="J949" i="3"/>
  <c r="N949" i="3"/>
  <c r="O949" i="3" s="1"/>
  <c r="R949" i="3"/>
  <c r="J941" i="3"/>
  <c r="N941" i="3"/>
  <c r="O941" i="3" s="1"/>
  <c r="R941" i="3"/>
  <c r="J933" i="3"/>
  <c r="N933" i="3"/>
  <c r="O933" i="3" s="1"/>
  <c r="R933" i="3"/>
  <c r="J925" i="3"/>
  <c r="N925" i="3"/>
  <c r="O925" i="3" s="1"/>
  <c r="R925" i="3"/>
  <c r="J917" i="3"/>
  <c r="N917" i="3"/>
  <c r="O917" i="3" s="1"/>
  <c r="R917" i="3"/>
  <c r="J909" i="3"/>
  <c r="N909" i="3"/>
  <c r="O909" i="3" s="1"/>
  <c r="R909" i="3"/>
  <c r="J901" i="3"/>
  <c r="N901" i="3"/>
  <c r="O901" i="3" s="1"/>
  <c r="R901" i="3"/>
  <c r="J893" i="3"/>
  <c r="N893" i="3"/>
  <c r="O893" i="3" s="1"/>
  <c r="R893" i="3"/>
  <c r="J885" i="3"/>
  <c r="N885" i="3"/>
  <c r="O885" i="3" s="1"/>
  <c r="R885" i="3"/>
  <c r="J877" i="3"/>
  <c r="N877" i="3"/>
  <c r="O877" i="3" s="1"/>
  <c r="R877" i="3"/>
  <c r="J869" i="3"/>
  <c r="N869" i="3"/>
  <c r="O869" i="3" s="1"/>
  <c r="R869" i="3"/>
  <c r="J861" i="3"/>
  <c r="N861" i="3"/>
  <c r="O861" i="3" s="1"/>
  <c r="R861" i="3"/>
  <c r="J853" i="3"/>
  <c r="N853" i="3"/>
  <c r="O853" i="3" s="1"/>
  <c r="R853" i="3"/>
  <c r="J845" i="3"/>
  <c r="N845" i="3"/>
  <c r="O845" i="3" s="1"/>
  <c r="R845" i="3"/>
  <c r="J837" i="3"/>
  <c r="N837" i="3"/>
  <c r="O837" i="3" s="1"/>
  <c r="R837" i="3"/>
  <c r="J829" i="3"/>
  <c r="N829" i="3"/>
  <c r="O829" i="3" s="1"/>
  <c r="R829" i="3"/>
  <c r="J821" i="3"/>
  <c r="N821" i="3"/>
  <c r="O821" i="3" s="1"/>
  <c r="R821" i="3"/>
  <c r="J813" i="3"/>
  <c r="N813" i="3"/>
  <c r="O813" i="3" s="1"/>
  <c r="R813" i="3"/>
  <c r="J805" i="3"/>
  <c r="N805" i="3"/>
  <c r="O805" i="3" s="1"/>
  <c r="R805" i="3"/>
  <c r="J797" i="3"/>
  <c r="N797" i="3"/>
  <c r="O797" i="3" s="1"/>
  <c r="R797" i="3"/>
  <c r="J789" i="3"/>
  <c r="N789" i="3"/>
  <c r="O789" i="3" s="1"/>
  <c r="R789" i="3"/>
  <c r="J781" i="3"/>
  <c r="N781" i="3"/>
  <c r="O781" i="3" s="1"/>
  <c r="R781" i="3"/>
  <c r="J773" i="3"/>
  <c r="N773" i="3"/>
  <c r="O773" i="3" s="1"/>
  <c r="R773" i="3"/>
  <c r="J765" i="3"/>
  <c r="N765" i="3"/>
  <c r="O765" i="3" s="1"/>
  <c r="R765" i="3"/>
  <c r="J757" i="3"/>
  <c r="N757" i="3"/>
  <c r="O757" i="3" s="1"/>
  <c r="R757" i="3"/>
  <c r="J749" i="3"/>
  <c r="N749" i="3"/>
  <c r="O749" i="3" s="1"/>
  <c r="R749" i="3"/>
  <c r="J741" i="3"/>
  <c r="N741" i="3"/>
  <c r="O741" i="3" s="1"/>
  <c r="R741" i="3"/>
  <c r="J733" i="3"/>
  <c r="N733" i="3"/>
  <c r="O733" i="3" s="1"/>
  <c r="R733" i="3"/>
  <c r="J725" i="3"/>
  <c r="N725" i="3"/>
  <c r="O725" i="3" s="1"/>
  <c r="R725" i="3"/>
  <c r="J717" i="3"/>
  <c r="N717" i="3"/>
  <c r="O717" i="3" s="1"/>
  <c r="R717" i="3"/>
  <c r="J709" i="3"/>
  <c r="N709" i="3"/>
  <c r="O709" i="3" s="1"/>
  <c r="R709" i="3"/>
  <c r="J701" i="3"/>
  <c r="N701" i="3"/>
  <c r="O701" i="3" s="1"/>
  <c r="R701" i="3"/>
  <c r="J693" i="3"/>
  <c r="N693" i="3"/>
  <c r="O693" i="3" s="1"/>
  <c r="R693" i="3"/>
  <c r="J685" i="3"/>
  <c r="N685" i="3"/>
  <c r="O685" i="3" s="1"/>
  <c r="R685" i="3"/>
  <c r="J677" i="3"/>
  <c r="N677" i="3"/>
  <c r="O677" i="3" s="1"/>
  <c r="R677" i="3"/>
  <c r="J669" i="3"/>
  <c r="N669" i="3"/>
  <c r="O669" i="3" s="1"/>
  <c r="R669" i="3"/>
  <c r="J661" i="3"/>
  <c r="N661" i="3"/>
  <c r="O661" i="3" s="1"/>
  <c r="R661" i="3"/>
  <c r="J653" i="3"/>
  <c r="N653" i="3"/>
  <c r="O653" i="3" s="1"/>
  <c r="R653" i="3"/>
  <c r="J645" i="3"/>
  <c r="N645" i="3"/>
  <c r="O645" i="3" s="1"/>
  <c r="R645" i="3"/>
  <c r="J637" i="3"/>
  <c r="N637" i="3"/>
  <c r="O637" i="3" s="1"/>
  <c r="R637" i="3"/>
  <c r="J629" i="3"/>
  <c r="N629" i="3"/>
  <c r="O629" i="3" s="1"/>
  <c r="R629" i="3"/>
  <c r="J621" i="3"/>
  <c r="N621" i="3"/>
  <c r="O621" i="3" s="1"/>
  <c r="R621" i="3"/>
  <c r="J613" i="3"/>
  <c r="N613" i="3"/>
  <c r="O613" i="3" s="1"/>
  <c r="R613" i="3"/>
  <c r="J605" i="3"/>
  <c r="N605" i="3"/>
  <c r="O605" i="3" s="1"/>
  <c r="R605" i="3"/>
  <c r="J597" i="3"/>
  <c r="N597" i="3"/>
  <c r="O597" i="3" s="1"/>
  <c r="R597" i="3"/>
  <c r="J589" i="3"/>
  <c r="N589" i="3"/>
  <c r="O589" i="3" s="1"/>
  <c r="R589" i="3"/>
  <c r="J581" i="3"/>
  <c r="N581" i="3"/>
  <c r="O581" i="3" s="1"/>
  <c r="R581" i="3"/>
  <c r="J573" i="3"/>
  <c r="N573" i="3"/>
  <c r="O573" i="3" s="1"/>
  <c r="R573" i="3"/>
  <c r="J565" i="3"/>
  <c r="N565" i="3"/>
  <c r="O565" i="3" s="1"/>
  <c r="R565" i="3"/>
  <c r="J557" i="3"/>
  <c r="N557" i="3"/>
  <c r="O557" i="3" s="1"/>
  <c r="R557" i="3"/>
  <c r="J549" i="3"/>
  <c r="N549" i="3"/>
  <c r="O549" i="3" s="1"/>
  <c r="R549" i="3"/>
  <c r="J541" i="3"/>
  <c r="N541" i="3"/>
  <c r="O541" i="3" s="1"/>
  <c r="R541" i="3"/>
  <c r="J533" i="3"/>
  <c r="N533" i="3"/>
  <c r="O533" i="3" s="1"/>
  <c r="R533" i="3"/>
  <c r="J525" i="3"/>
  <c r="N525" i="3"/>
  <c r="O525" i="3" s="1"/>
  <c r="R525" i="3"/>
  <c r="J517" i="3"/>
  <c r="N517" i="3"/>
  <c r="O517" i="3" s="1"/>
  <c r="R517" i="3"/>
  <c r="J509" i="3"/>
  <c r="N509" i="3"/>
  <c r="O509" i="3" s="1"/>
  <c r="R509" i="3"/>
  <c r="J501" i="3"/>
  <c r="N501" i="3"/>
  <c r="O501" i="3" s="1"/>
  <c r="R501" i="3"/>
  <c r="J493" i="3"/>
  <c r="N493" i="3"/>
  <c r="O493" i="3" s="1"/>
  <c r="R493" i="3"/>
  <c r="J485" i="3"/>
  <c r="N485" i="3"/>
  <c r="O485" i="3" s="1"/>
  <c r="R485" i="3"/>
  <c r="J477" i="3"/>
  <c r="N477" i="3"/>
  <c r="O477" i="3" s="1"/>
  <c r="R477" i="3"/>
  <c r="J469" i="3"/>
  <c r="N469" i="3"/>
  <c r="O469" i="3" s="1"/>
  <c r="R469" i="3"/>
  <c r="J461" i="3"/>
  <c r="N461" i="3"/>
  <c r="O461" i="3" s="1"/>
  <c r="R461" i="3"/>
  <c r="J453" i="3"/>
  <c r="N453" i="3"/>
  <c r="O453" i="3" s="1"/>
  <c r="R453" i="3"/>
  <c r="J445" i="3"/>
  <c r="N445" i="3"/>
  <c r="O445" i="3" s="1"/>
  <c r="R445" i="3"/>
  <c r="J437" i="3"/>
  <c r="N437" i="3"/>
  <c r="O437" i="3" s="1"/>
  <c r="R437" i="3"/>
  <c r="J429" i="3"/>
  <c r="N429" i="3"/>
  <c r="O429" i="3" s="1"/>
  <c r="R429" i="3"/>
  <c r="J421" i="3"/>
  <c r="N421" i="3"/>
  <c r="O421" i="3" s="1"/>
  <c r="R421" i="3"/>
  <c r="J413" i="3"/>
  <c r="N413" i="3"/>
  <c r="O413" i="3" s="1"/>
  <c r="R413" i="3"/>
  <c r="J405" i="3"/>
  <c r="N405" i="3"/>
  <c r="O405" i="3" s="1"/>
  <c r="R405" i="3"/>
  <c r="J397" i="3"/>
  <c r="N397" i="3"/>
  <c r="O397" i="3" s="1"/>
  <c r="R397" i="3"/>
  <c r="J389" i="3"/>
  <c r="N389" i="3"/>
  <c r="O389" i="3" s="1"/>
  <c r="R389" i="3"/>
  <c r="J381" i="3"/>
  <c r="N381" i="3"/>
  <c r="O381" i="3" s="1"/>
  <c r="R381" i="3"/>
  <c r="J373" i="3"/>
  <c r="N373" i="3"/>
  <c r="O373" i="3" s="1"/>
  <c r="R373" i="3"/>
  <c r="J365" i="3"/>
  <c r="N365" i="3"/>
  <c r="O365" i="3" s="1"/>
  <c r="R365" i="3"/>
  <c r="J357" i="3"/>
  <c r="N357" i="3"/>
  <c r="O357" i="3" s="1"/>
  <c r="R357" i="3"/>
  <c r="J349" i="3"/>
  <c r="N349" i="3"/>
  <c r="O349" i="3" s="1"/>
  <c r="R349" i="3"/>
  <c r="J341" i="3"/>
  <c r="N341" i="3"/>
  <c r="O341" i="3" s="1"/>
  <c r="R341" i="3"/>
  <c r="J333" i="3"/>
  <c r="N333" i="3"/>
  <c r="O333" i="3" s="1"/>
  <c r="R333" i="3"/>
  <c r="J325" i="3"/>
  <c r="N325" i="3"/>
  <c r="O325" i="3" s="1"/>
  <c r="R325" i="3"/>
  <c r="J317" i="3"/>
  <c r="N317" i="3"/>
  <c r="O317" i="3" s="1"/>
  <c r="R317" i="3"/>
  <c r="J309" i="3"/>
  <c r="N309" i="3"/>
  <c r="O309" i="3" s="1"/>
  <c r="R309" i="3"/>
  <c r="J301" i="3"/>
  <c r="N301" i="3"/>
  <c r="O301" i="3" s="1"/>
  <c r="R301" i="3"/>
  <c r="J293" i="3"/>
  <c r="N293" i="3"/>
  <c r="O293" i="3" s="1"/>
  <c r="R293" i="3"/>
  <c r="J285" i="3"/>
  <c r="N285" i="3"/>
  <c r="O285" i="3" s="1"/>
  <c r="R285" i="3"/>
  <c r="J277" i="3"/>
  <c r="N277" i="3"/>
  <c r="O277" i="3" s="1"/>
  <c r="R277" i="3"/>
  <c r="J269" i="3"/>
  <c r="N269" i="3"/>
  <c r="O269" i="3" s="1"/>
  <c r="R269" i="3"/>
  <c r="J261" i="3"/>
  <c r="N261" i="3"/>
  <c r="O261" i="3" s="1"/>
  <c r="R261" i="3"/>
  <c r="J253" i="3"/>
  <c r="N253" i="3"/>
  <c r="O253" i="3" s="1"/>
  <c r="R253" i="3"/>
  <c r="J245" i="3"/>
  <c r="N245" i="3"/>
  <c r="O245" i="3" s="1"/>
  <c r="R245" i="3"/>
  <c r="J237" i="3"/>
  <c r="N237" i="3"/>
  <c r="O237" i="3" s="1"/>
  <c r="R237" i="3"/>
  <c r="J229" i="3"/>
  <c r="N229" i="3"/>
  <c r="O229" i="3" s="1"/>
  <c r="R229" i="3"/>
  <c r="J221" i="3"/>
  <c r="N221" i="3"/>
  <c r="O221" i="3" s="1"/>
  <c r="R221" i="3"/>
  <c r="J213" i="3"/>
  <c r="N213" i="3"/>
  <c r="O213" i="3" s="1"/>
  <c r="R213" i="3"/>
  <c r="J205" i="3"/>
  <c r="N205" i="3"/>
  <c r="O205" i="3" s="1"/>
  <c r="R205" i="3"/>
  <c r="J197" i="3"/>
  <c r="N197" i="3"/>
  <c r="O197" i="3" s="1"/>
  <c r="R197" i="3"/>
  <c r="J189" i="3"/>
  <c r="N189" i="3"/>
  <c r="O189" i="3" s="1"/>
  <c r="R189" i="3"/>
  <c r="J181" i="3"/>
  <c r="N181" i="3"/>
  <c r="O181" i="3" s="1"/>
  <c r="R181" i="3"/>
  <c r="J173" i="3"/>
  <c r="N173" i="3"/>
  <c r="O173" i="3" s="1"/>
  <c r="R173" i="3"/>
  <c r="J165" i="3"/>
  <c r="N165" i="3"/>
  <c r="O165" i="3" s="1"/>
  <c r="R165" i="3"/>
  <c r="J157" i="3"/>
  <c r="N157" i="3"/>
  <c r="O157" i="3" s="1"/>
  <c r="R157" i="3"/>
  <c r="J149" i="3"/>
  <c r="N149" i="3"/>
  <c r="O149" i="3" s="1"/>
  <c r="R149" i="3"/>
  <c r="J141" i="3"/>
  <c r="N141" i="3"/>
  <c r="O141" i="3" s="1"/>
  <c r="R141" i="3"/>
  <c r="J133" i="3"/>
  <c r="N133" i="3"/>
  <c r="O133" i="3" s="1"/>
  <c r="R133" i="3"/>
  <c r="J125" i="3"/>
  <c r="N125" i="3"/>
  <c r="O125" i="3" s="1"/>
  <c r="R125" i="3"/>
  <c r="J117" i="3"/>
  <c r="N117" i="3"/>
  <c r="O117" i="3" s="1"/>
  <c r="R117" i="3"/>
  <c r="J109" i="3"/>
  <c r="N109" i="3"/>
  <c r="O109" i="3" s="1"/>
  <c r="R109" i="3"/>
  <c r="J101" i="3"/>
  <c r="N101" i="3"/>
  <c r="O101" i="3" s="1"/>
  <c r="R101" i="3"/>
  <c r="J93" i="3"/>
  <c r="N93" i="3"/>
  <c r="O93" i="3" s="1"/>
  <c r="R93" i="3"/>
  <c r="J85" i="3"/>
  <c r="N85" i="3"/>
  <c r="O85" i="3" s="1"/>
  <c r="R85" i="3"/>
  <c r="N23" i="3"/>
  <c r="O23" i="3" s="1"/>
  <c r="R23" i="3"/>
  <c r="Q23" i="3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Q371" i="3" s="1"/>
  <c r="Q372" i="3" s="1"/>
  <c r="Q373" i="3" s="1"/>
  <c r="Q374" i="3" s="1"/>
  <c r="Q375" i="3" s="1"/>
  <c r="Q376" i="3" s="1"/>
  <c r="Q377" i="3" s="1"/>
  <c r="Q378" i="3" s="1"/>
  <c r="Q379" i="3" s="1"/>
  <c r="Q380" i="3" s="1"/>
  <c r="Q381" i="3" s="1"/>
  <c r="Q382" i="3" s="1"/>
  <c r="Q383" i="3" s="1"/>
  <c r="Q384" i="3" s="1"/>
  <c r="Q385" i="3" s="1"/>
  <c r="Q386" i="3" s="1"/>
  <c r="Q387" i="3" s="1"/>
  <c r="Q388" i="3" s="1"/>
  <c r="Q389" i="3" s="1"/>
  <c r="Q390" i="3" s="1"/>
  <c r="Q391" i="3" s="1"/>
  <c r="Q392" i="3" s="1"/>
  <c r="Q393" i="3" s="1"/>
  <c r="Q394" i="3" s="1"/>
  <c r="Q395" i="3" s="1"/>
  <c r="Q396" i="3" s="1"/>
  <c r="Q397" i="3" s="1"/>
  <c r="Q398" i="3" s="1"/>
  <c r="Q399" i="3" s="1"/>
  <c r="Q400" i="3" s="1"/>
  <c r="Q401" i="3" s="1"/>
  <c r="Q402" i="3" s="1"/>
  <c r="Q403" i="3" s="1"/>
  <c r="Q404" i="3" s="1"/>
  <c r="Q405" i="3" s="1"/>
  <c r="Q406" i="3" s="1"/>
  <c r="Q407" i="3" s="1"/>
  <c r="Q408" i="3" s="1"/>
  <c r="Q409" i="3" s="1"/>
  <c r="Q410" i="3" s="1"/>
  <c r="Q411" i="3" s="1"/>
  <c r="Q412" i="3" s="1"/>
  <c r="Q413" i="3" s="1"/>
  <c r="Q414" i="3" s="1"/>
  <c r="Q415" i="3" s="1"/>
  <c r="Q416" i="3" s="1"/>
  <c r="Q417" i="3" s="1"/>
  <c r="Q418" i="3" s="1"/>
  <c r="Q419" i="3" s="1"/>
  <c r="Q420" i="3" s="1"/>
  <c r="Q421" i="3" s="1"/>
  <c r="Q422" i="3" s="1"/>
  <c r="Q423" i="3" s="1"/>
  <c r="Q424" i="3" s="1"/>
  <c r="Q425" i="3" s="1"/>
  <c r="Q426" i="3" s="1"/>
  <c r="Q427" i="3" s="1"/>
  <c r="Q428" i="3" s="1"/>
  <c r="Q429" i="3" s="1"/>
  <c r="Q430" i="3" s="1"/>
  <c r="Q431" i="3" s="1"/>
  <c r="Q432" i="3" s="1"/>
  <c r="Q433" i="3" s="1"/>
  <c r="Q434" i="3" s="1"/>
  <c r="Q435" i="3" s="1"/>
  <c r="Q436" i="3" s="1"/>
  <c r="Q437" i="3" s="1"/>
  <c r="Q438" i="3" s="1"/>
  <c r="Q439" i="3" s="1"/>
  <c r="Q440" i="3" s="1"/>
  <c r="Q441" i="3" s="1"/>
  <c r="Q442" i="3" s="1"/>
  <c r="Q443" i="3" s="1"/>
  <c r="Q444" i="3" s="1"/>
  <c r="Q445" i="3" s="1"/>
  <c r="Q446" i="3" s="1"/>
  <c r="Q447" i="3" s="1"/>
  <c r="Q448" i="3" s="1"/>
  <c r="Q449" i="3" s="1"/>
  <c r="Q450" i="3" s="1"/>
  <c r="Q451" i="3" s="1"/>
  <c r="Q452" i="3" s="1"/>
  <c r="Q453" i="3" s="1"/>
  <c r="Q454" i="3" s="1"/>
  <c r="Q455" i="3" s="1"/>
  <c r="Q456" i="3" s="1"/>
  <c r="Q457" i="3" s="1"/>
  <c r="Q458" i="3" s="1"/>
  <c r="Q459" i="3" s="1"/>
  <c r="Q460" i="3" s="1"/>
  <c r="Q461" i="3" s="1"/>
  <c r="Q462" i="3" s="1"/>
  <c r="Q463" i="3" s="1"/>
  <c r="Q464" i="3" s="1"/>
  <c r="Q465" i="3" s="1"/>
  <c r="Q466" i="3" s="1"/>
  <c r="Q467" i="3" s="1"/>
  <c r="Q468" i="3" s="1"/>
  <c r="Q469" i="3" s="1"/>
  <c r="Q470" i="3" s="1"/>
  <c r="Q471" i="3" s="1"/>
  <c r="Q472" i="3" s="1"/>
  <c r="Q473" i="3" s="1"/>
  <c r="Q474" i="3" s="1"/>
  <c r="Q475" i="3" s="1"/>
  <c r="Q476" i="3" s="1"/>
  <c r="Q477" i="3" s="1"/>
  <c r="Q478" i="3" s="1"/>
  <c r="Q479" i="3" s="1"/>
  <c r="Q480" i="3" s="1"/>
  <c r="Q481" i="3" s="1"/>
  <c r="Q482" i="3" s="1"/>
  <c r="Q483" i="3" s="1"/>
  <c r="Q484" i="3" s="1"/>
  <c r="Q485" i="3" s="1"/>
  <c r="Q486" i="3" s="1"/>
  <c r="Q487" i="3" s="1"/>
  <c r="Q488" i="3" s="1"/>
  <c r="Q489" i="3" s="1"/>
  <c r="Q490" i="3" s="1"/>
  <c r="Q491" i="3" s="1"/>
  <c r="Q492" i="3" s="1"/>
  <c r="Q493" i="3" s="1"/>
  <c r="Q494" i="3" s="1"/>
  <c r="Q495" i="3" s="1"/>
  <c r="Q496" i="3" s="1"/>
  <c r="Q497" i="3" s="1"/>
  <c r="Q498" i="3" s="1"/>
  <c r="Q499" i="3" s="1"/>
  <c r="Q500" i="3" s="1"/>
  <c r="Q501" i="3" s="1"/>
  <c r="Q502" i="3" s="1"/>
  <c r="Q503" i="3" s="1"/>
  <c r="Q504" i="3" s="1"/>
  <c r="Q505" i="3" s="1"/>
  <c r="Q506" i="3" s="1"/>
  <c r="Q507" i="3" s="1"/>
  <c r="Q508" i="3" s="1"/>
  <c r="Q509" i="3" s="1"/>
  <c r="Q510" i="3" s="1"/>
  <c r="Q511" i="3" s="1"/>
  <c r="Q512" i="3" s="1"/>
  <c r="Q513" i="3" s="1"/>
  <c r="Q514" i="3" s="1"/>
  <c r="Q515" i="3" s="1"/>
  <c r="Q516" i="3" s="1"/>
  <c r="Q517" i="3" s="1"/>
  <c r="Q518" i="3" s="1"/>
  <c r="Q519" i="3" s="1"/>
  <c r="Q520" i="3" s="1"/>
  <c r="Q521" i="3" s="1"/>
  <c r="Q522" i="3" s="1"/>
  <c r="Q523" i="3" s="1"/>
  <c r="Q524" i="3" s="1"/>
  <c r="Q525" i="3" s="1"/>
  <c r="Q526" i="3" s="1"/>
  <c r="Q527" i="3" s="1"/>
  <c r="Q528" i="3" s="1"/>
  <c r="Q529" i="3" s="1"/>
  <c r="Q530" i="3" s="1"/>
  <c r="Q531" i="3" s="1"/>
  <c r="Q532" i="3" s="1"/>
  <c r="Q533" i="3" s="1"/>
  <c r="Q534" i="3" s="1"/>
  <c r="Q535" i="3" s="1"/>
  <c r="Q536" i="3" s="1"/>
  <c r="Q537" i="3" s="1"/>
  <c r="Q538" i="3" s="1"/>
  <c r="Q539" i="3" s="1"/>
  <c r="Q540" i="3" s="1"/>
  <c r="Q541" i="3" s="1"/>
  <c r="Q542" i="3" s="1"/>
  <c r="Q543" i="3" s="1"/>
  <c r="Q544" i="3" s="1"/>
  <c r="Q545" i="3" s="1"/>
  <c r="Q546" i="3" s="1"/>
  <c r="Q547" i="3" s="1"/>
  <c r="Q548" i="3" s="1"/>
  <c r="Q549" i="3" s="1"/>
  <c r="Q550" i="3" s="1"/>
  <c r="Q551" i="3" s="1"/>
  <c r="Q552" i="3" s="1"/>
  <c r="Q553" i="3" s="1"/>
  <c r="Q554" i="3" s="1"/>
  <c r="Q555" i="3" s="1"/>
  <c r="Q556" i="3" s="1"/>
  <c r="Q557" i="3" s="1"/>
  <c r="Q558" i="3" s="1"/>
  <c r="Q559" i="3" s="1"/>
  <c r="Q560" i="3" s="1"/>
  <c r="Q561" i="3" s="1"/>
  <c r="Q562" i="3" s="1"/>
  <c r="Q563" i="3" s="1"/>
  <c r="Q564" i="3" s="1"/>
  <c r="Q565" i="3" s="1"/>
  <c r="Q566" i="3" s="1"/>
  <c r="Q567" i="3" s="1"/>
  <c r="Q568" i="3" s="1"/>
  <c r="Q569" i="3" s="1"/>
  <c r="Q570" i="3" s="1"/>
  <c r="Q571" i="3" s="1"/>
  <c r="Q572" i="3" s="1"/>
  <c r="Q573" i="3" s="1"/>
  <c r="Q574" i="3" s="1"/>
  <c r="Q575" i="3" s="1"/>
  <c r="Q576" i="3" s="1"/>
  <c r="Q577" i="3" s="1"/>
  <c r="Q578" i="3" s="1"/>
  <c r="Q579" i="3" s="1"/>
  <c r="Q580" i="3" s="1"/>
  <c r="Q581" i="3" s="1"/>
  <c r="Q582" i="3" s="1"/>
  <c r="Q583" i="3" s="1"/>
  <c r="Q584" i="3" s="1"/>
  <c r="Q585" i="3" s="1"/>
  <c r="Q586" i="3" s="1"/>
  <c r="Q587" i="3" s="1"/>
  <c r="Q588" i="3" s="1"/>
  <c r="Q589" i="3" s="1"/>
  <c r="Q590" i="3" s="1"/>
  <c r="Q591" i="3" s="1"/>
  <c r="Q592" i="3" s="1"/>
  <c r="Q593" i="3" s="1"/>
  <c r="Q594" i="3" s="1"/>
  <c r="Q595" i="3" s="1"/>
  <c r="Q596" i="3" s="1"/>
  <c r="Q597" i="3" s="1"/>
  <c r="Q598" i="3" s="1"/>
  <c r="Q599" i="3" s="1"/>
  <c r="Q600" i="3" s="1"/>
  <c r="Q601" i="3" s="1"/>
  <c r="Q602" i="3" s="1"/>
  <c r="Q603" i="3" s="1"/>
  <c r="Q604" i="3" s="1"/>
  <c r="Q605" i="3" s="1"/>
  <c r="Q606" i="3" s="1"/>
  <c r="Q607" i="3" s="1"/>
  <c r="Q608" i="3" s="1"/>
  <c r="Q609" i="3" s="1"/>
  <c r="Q610" i="3" s="1"/>
  <c r="Q611" i="3" s="1"/>
  <c r="Q612" i="3" s="1"/>
  <c r="Q613" i="3" s="1"/>
  <c r="Q614" i="3" s="1"/>
  <c r="Q615" i="3" s="1"/>
  <c r="Q616" i="3" s="1"/>
  <c r="Q617" i="3" s="1"/>
  <c r="Q618" i="3" s="1"/>
  <c r="Q619" i="3" s="1"/>
  <c r="Q620" i="3" s="1"/>
  <c r="Q621" i="3" s="1"/>
  <c r="Q622" i="3" s="1"/>
  <c r="Q623" i="3" s="1"/>
  <c r="Q624" i="3" s="1"/>
  <c r="Q625" i="3" s="1"/>
  <c r="Q626" i="3" s="1"/>
  <c r="Q627" i="3" s="1"/>
  <c r="Q628" i="3" s="1"/>
  <c r="Q629" i="3" s="1"/>
  <c r="Q630" i="3" s="1"/>
  <c r="Q631" i="3" s="1"/>
  <c r="Q632" i="3" s="1"/>
  <c r="Q633" i="3" s="1"/>
  <c r="Q634" i="3" s="1"/>
  <c r="Q635" i="3" s="1"/>
  <c r="Q636" i="3" s="1"/>
  <c r="Q637" i="3" s="1"/>
  <c r="Q638" i="3" s="1"/>
  <c r="Q639" i="3" s="1"/>
  <c r="Q640" i="3" s="1"/>
  <c r="Q641" i="3" s="1"/>
  <c r="Q642" i="3" s="1"/>
  <c r="Q643" i="3" s="1"/>
  <c r="Q644" i="3" s="1"/>
  <c r="Q645" i="3" s="1"/>
  <c r="Q646" i="3" s="1"/>
  <c r="Q647" i="3" s="1"/>
  <c r="Q648" i="3" s="1"/>
  <c r="Q649" i="3" s="1"/>
  <c r="Q650" i="3" s="1"/>
  <c r="Q651" i="3" s="1"/>
  <c r="Q652" i="3" s="1"/>
  <c r="Q653" i="3" s="1"/>
  <c r="Q654" i="3" s="1"/>
  <c r="Q655" i="3" s="1"/>
  <c r="Q656" i="3" s="1"/>
  <c r="Q657" i="3" s="1"/>
  <c r="Q658" i="3" s="1"/>
  <c r="Q659" i="3" s="1"/>
  <c r="Q660" i="3" s="1"/>
  <c r="Q661" i="3" s="1"/>
  <c r="Q662" i="3" s="1"/>
  <c r="Q663" i="3" s="1"/>
  <c r="Q664" i="3" s="1"/>
  <c r="Q665" i="3" s="1"/>
  <c r="Q666" i="3" s="1"/>
  <c r="Q667" i="3" s="1"/>
  <c r="Q668" i="3" s="1"/>
  <c r="Q669" i="3" s="1"/>
  <c r="Q670" i="3" s="1"/>
  <c r="Q671" i="3" s="1"/>
  <c r="Q672" i="3" s="1"/>
  <c r="Q673" i="3" s="1"/>
  <c r="Q674" i="3" s="1"/>
  <c r="Q675" i="3" s="1"/>
  <c r="Q676" i="3" s="1"/>
  <c r="Q677" i="3" s="1"/>
  <c r="Q678" i="3" s="1"/>
  <c r="Q679" i="3" s="1"/>
  <c r="Q680" i="3" s="1"/>
  <c r="Q681" i="3" s="1"/>
  <c r="Q682" i="3" s="1"/>
  <c r="Q683" i="3" s="1"/>
  <c r="Q684" i="3" s="1"/>
  <c r="Q685" i="3" s="1"/>
  <c r="Q686" i="3" s="1"/>
  <c r="Q687" i="3" s="1"/>
  <c r="Q688" i="3" s="1"/>
  <c r="Q689" i="3" s="1"/>
  <c r="Q690" i="3" s="1"/>
  <c r="Q691" i="3" s="1"/>
  <c r="Q692" i="3" s="1"/>
  <c r="Q693" i="3" s="1"/>
  <c r="Q694" i="3" s="1"/>
  <c r="Q695" i="3" s="1"/>
  <c r="Q696" i="3" s="1"/>
  <c r="Q697" i="3" s="1"/>
  <c r="Q698" i="3" s="1"/>
  <c r="Q699" i="3" s="1"/>
  <c r="Q700" i="3" s="1"/>
  <c r="Q701" i="3" s="1"/>
  <c r="Q702" i="3" s="1"/>
  <c r="Q703" i="3" s="1"/>
  <c r="Q704" i="3" s="1"/>
  <c r="Q705" i="3" s="1"/>
  <c r="Q706" i="3" s="1"/>
  <c r="Q707" i="3" s="1"/>
  <c r="Q708" i="3" s="1"/>
  <c r="Q709" i="3" s="1"/>
  <c r="Q710" i="3" s="1"/>
  <c r="Q711" i="3" s="1"/>
  <c r="Q712" i="3" s="1"/>
  <c r="Q713" i="3" s="1"/>
  <c r="Q714" i="3" s="1"/>
  <c r="Q715" i="3" s="1"/>
  <c r="Q716" i="3" s="1"/>
  <c r="Q717" i="3" s="1"/>
  <c r="Q718" i="3" s="1"/>
  <c r="Q719" i="3" s="1"/>
  <c r="Q720" i="3" s="1"/>
  <c r="Q721" i="3" s="1"/>
  <c r="Q722" i="3" s="1"/>
  <c r="Q723" i="3" s="1"/>
  <c r="Q724" i="3" s="1"/>
  <c r="Q725" i="3" s="1"/>
  <c r="Q726" i="3" s="1"/>
  <c r="Q727" i="3" s="1"/>
  <c r="Q728" i="3" s="1"/>
  <c r="Q729" i="3" s="1"/>
  <c r="Q730" i="3" s="1"/>
  <c r="Q731" i="3" s="1"/>
  <c r="Q732" i="3" s="1"/>
  <c r="Q733" i="3" s="1"/>
  <c r="Q734" i="3" s="1"/>
  <c r="Q735" i="3" s="1"/>
  <c r="Q736" i="3" s="1"/>
  <c r="Q737" i="3" s="1"/>
  <c r="Q738" i="3" s="1"/>
  <c r="Q739" i="3" s="1"/>
  <c r="Q740" i="3" s="1"/>
  <c r="Q741" i="3" s="1"/>
  <c r="Q742" i="3" s="1"/>
  <c r="Q743" i="3" s="1"/>
  <c r="Q744" i="3" s="1"/>
  <c r="Q745" i="3" s="1"/>
  <c r="Q746" i="3" s="1"/>
  <c r="Q747" i="3" s="1"/>
  <c r="Q748" i="3" s="1"/>
  <c r="Q749" i="3" s="1"/>
  <c r="Q750" i="3" s="1"/>
  <c r="Q751" i="3" s="1"/>
  <c r="Q752" i="3" s="1"/>
  <c r="Q753" i="3" s="1"/>
  <c r="Q754" i="3" s="1"/>
  <c r="Q755" i="3" s="1"/>
  <c r="Q756" i="3" s="1"/>
  <c r="Q757" i="3" s="1"/>
  <c r="Q758" i="3" s="1"/>
  <c r="Q759" i="3" s="1"/>
  <c r="Q760" i="3" s="1"/>
  <c r="Q761" i="3" s="1"/>
  <c r="Q762" i="3" s="1"/>
  <c r="Q763" i="3" s="1"/>
  <c r="Q764" i="3" s="1"/>
  <c r="Q765" i="3" s="1"/>
  <c r="Q766" i="3" s="1"/>
  <c r="Q767" i="3" s="1"/>
  <c r="Q768" i="3" s="1"/>
  <c r="Q769" i="3" s="1"/>
  <c r="Q770" i="3" s="1"/>
  <c r="Q771" i="3" s="1"/>
  <c r="Q772" i="3" s="1"/>
  <c r="Q773" i="3" s="1"/>
  <c r="Q774" i="3" s="1"/>
  <c r="Q775" i="3" s="1"/>
  <c r="Q776" i="3" s="1"/>
  <c r="Q777" i="3" s="1"/>
  <c r="Q778" i="3" s="1"/>
  <c r="Q779" i="3" s="1"/>
  <c r="Q780" i="3" s="1"/>
  <c r="Q781" i="3" s="1"/>
  <c r="Q782" i="3" s="1"/>
  <c r="Q783" i="3" s="1"/>
  <c r="Q784" i="3" s="1"/>
  <c r="Q785" i="3" s="1"/>
  <c r="Q786" i="3" s="1"/>
  <c r="Q787" i="3" s="1"/>
  <c r="Q788" i="3" s="1"/>
  <c r="Q789" i="3" s="1"/>
  <c r="Q790" i="3" s="1"/>
  <c r="Q791" i="3" s="1"/>
  <c r="Q792" i="3" s="1"/>
  <c r="Q793" i="3" s="1"/>
  <c r="Q794" i="3" s="1"/>
  <c r="Q795" i="3" s="1"/>
  <c r="Q796" i="3" s="1"/>
  <c r="Q797" i="3" s="1"/>
  <c r="Q798" i="3" s="1"/>
  <c r="Q799" i="3" s="1"/>
  <c r="Q800" i="3" s="1"/>
  <c r="Q801" i="3" s="1"/>
  <c r="Q802" i="3" s="1"/>
  <c r="Q803" i="3" s="1"/>
  <c r="Q804" i="3" s="1"/>
  <c r="Q805" i="3" s="1"/>
  <c r="Q806" i="3" s="1"/>
  <c r="Q807" i="3" s="1"/>
  <c r="Q808" i="3" s="1"/>
  <c r="Q809" i="3" s="1"/>
  <c r="Q810" i="3" s="1"/>
  <c r="Q811" i="3" s="1"/>
  <c r="Q812" i="3" s="1"/>
  <c r="Q813" i="3" s="1"/>
  <c r="Q814" i="3" s="1"/>
  <c r="Q815" i="3" s="1"/>
  <c r="Q816" i="3" s="1"/>
  <c r="Q817" i="3" s="1"/>
  <c r="Q818" i="3" s="1"/>
  <c r="Q819" i="3" s="1"/>
  <c r="Q820" i="3" s="1"/>
  <c r="Q821" i="3" s="1"/>
  <c r="Q822" i="3" s="1"/>
  <c r="Q823" i="3" s="1"/>
  <c r="Q824" i="3" s="1"/>
  <c r="Q825" i="3" s="1"/>
  <c r="Q826" i="3" s="1"/>
  <c r="Q827" i="3" s="1"/>
  <c r="Q828" i="3" s="1"/>
  <c r="Q829" i="3" s="1"/>
  <c r="Q830" i="3" s="1"/>
  <c r="Q831" i="3" s="1"/>
  <c r="Q832" i="3" s="1"/>
  <c r="Q833" i="3" s="1"/>
  <c r="Q834" i="3" s="1"/>
  <c r="Q835" i="3" s="1"/>
  <c r="Q836" i="3" s="1"/>
  <c r="Q837" i="3" s="1"/>
  <c r="Q838" i="3" s="1"/>
  <c r="Q839" i="3" s="1"/>
  <c r="Q840" i="3" s="1"/>
  <c r="Q841" i="3" s="1"/>
  <c r="Q842" i="3" s="1"/>
  <c r="Q843" i="3" s="1"/>
  <c r="Q844" i="3" s="1"/>
  <c r="Q845" i="3" s="1"/>
  <c r="Q846" i="3" s="1"/>
  <c r="Q847" i="3" s="1"/>
  <c r="Q848" i="3" s="1"/>
  <c r="Q849" i="3" s="1"/>
  <c r="Q850" i="3" s="1"/>
  <c r="Q851" i="3" s="1"/>
  <c r="Q852" i="3" s="1"/>
  <c r="Q853" i="3" s="1"/>
  <c r="Q854" i="3" s="1"/>
  <c r="Q855" i="3" s="1"/>
  <c r="Q856" i="3" s="1"/>
  <c r="Q857" i="3" s="1"/>
  <c r="Q858" i="3" s="1"/>
  <c r="Q859" i="3" s="1"/>
  <c r="Q860" i="3" s="1"/>
  <c r="Q861" i="3" s="1"/>
  <c r="Q862" i="3" s="1"/>
  <c r="Q863" i="3" s="1"/>
  <c r="Q864" i="3" s="1"/>
  <c r="Q865" i="3" s="1"/>
  <c r="Q866" i="3" s="1"/>
  <c r="Q867" i="3" s="1"/>
  <c r="Q868" i="3" s="1"/>
  <c r="Q869" i="3" s="1"/>
  <c r="Q870" i="3" s="1"/>
  <c r="Q871" i="3" s="1"/>
  <c r="Q872" i="3" s="1"/>
  <c r="Q873" i="3" s="1"/>
  <c r="Q874" i="3" s="1"/>
  <c r="Q875" i="3" s="1"/>
  <c r="Q876" i="3" s="1"/>
  <c r="Q877" i="3" s="1"/>
  <c r="Q878" i="3" s="1"/>
  <c r="Q879" i="3" s="1"/>
  <c r="Q880" i="3" s="1"/>
  <c r="Q881" i="3" s="1"/>
  <c r="Q882" i="3" s="1"/>
  <c r="Q883" i="3" s="1"/>
  <c r="Q884" i="3" s="1"/>
  <c r="Q885" i="3" s="1"/>
  <c r="Q886" i="3" s="1"/>
  <c r="Q887" i="3" s="1"/>
  <c r="Q888" i="3" s="1"/>
  <c r="Q889" i="3" s="1"/>
  <c r="Q890" i="3" s="1"/>
  <c r="Q891" i="3" s="1"/>
  <c r="Q892" i="3" s="1"/>
  <c r="Q893" i="3" s="1"/>
  <c r="Q894" i="3" s="1"/>
  <c r="Q895" i="3" s="1"/>
  <c r="Q896" i="3" s="1"/>
  <c r="Q897" i="3" s="1"/>
  <c r="Q898" i="3" s="1"/>
  <c r="Q899" i="3" s="1"/>
  <c r="Q900" i="3" s="1"/>
  <c r="Q901" i="3" s="1"/>
  <c r="Q902" i="3" s="1"/>
  <c r="Q903" i="3" s="1"/>
  <c r="Q904" i="3" s="1"/>
  <c r="Q905" i="3" s="1"/>
  <c r="Q906" i="3" s="1"/>
  <c r="Q907" i="3" s="1"/>
  <c r="Q908" i="3" s="1"/>
  <c r="Q909" i="3" s="1"/>
  <c r="Q910" i="3" s="1"/>
  <c r="Q911" i="3" s="1"/>
  <c r="Q912" i="3" s="1"/>
  <c r="Q913" i="3" s="1"/>
  <c r="Q914" i="3" s="1"/>
  <c r="Q915" i="3" s="1"/>
  <c r="Q916" i="3" s="1"/>
  <c r="Q917" i="3" s="1"/>
  <c r="Q918" i="3" s="1"/>
  <c r="Q919" i="3" s="1"/>
  <c r="Q920" i="3" s="1"/>
  <c r="Q921" i="3" s="1"/>
  <c r="Q922" i="3" s="1"/>
  <c r="Q923" i="3" s="1"/>
  <c r="Q924" i="3" s="1"/>
  <c r="Q925" i="3" s="1"/>
  <c r="Q926" i="3" s="1"/>
  <c r="Q927" i="3" s="1"/>
  <c r="Q928" i="3" s="1"/>
  <c r="Q929" i="3" s="1"/>
  <c r="Q930" i="3" s="1"/>
  <c r="Q931" i="3" s="1"/>
  <c r="Q932" i="3" s="1"/>
  <c r="Q933" i="3" s="1"/>
  <c r="Q934" i="3" s="1"/>
  <c r="Q935" i="3" s="1"/>
  <c r="Q936" i="3" s="1"/>
  <c r="Q937" i="3" s="1"/>
  <c r="Q938" i="3" s="1"/>
  <c r="Q939" i="3" s="1"/>
  <c r="Q940" i="3" s="1"/>
  <c r="Q941" i="3" s="1"/>
  <c r="Q942" i="3" s="1"/>
  <c r="Q943" i="3" s="1"/>
  <c r="Q944" i="3" s="1"/>
  <c r="Q945" i="3" s="1"/>
  <c r="Q946" i="3" s="1"/>
  <c r="Q947" i="3" s="1"/>
  <c r="Q948" i="3" s="1"/>
  <c r="Q949" i="3" s="1"/>
  <c r="Q950" i="3" s="1"/>
  <c r="Q951" i="3" s="1"/>
  <c r="Q952" i="3" s="1"/>
  <c r="Q953" i="3" s="1"/>
  <c r="Q954" i="3" s="1"/>
  <c r="Q955" i="3" s="1"/>
  <c r="Q956" i="3" s="1"/>
  <c r="Q957" i="3" s="1"/>
  <c r="Q958" i="3" s="1"/>
  <c r="Q959" i="3" s="1"/>
  <c r="Q960" i="3" s="1"/>
  <c r="Q961" i="3" s="1"/>
  <c r="Q962" i="3" s="1"/>
  <c r="Q963" i="3" s="1"/>
  <c r="Q964" i="3" s="1"/>
  <c r="Q965" i="3" s="1"/>
  <c r="Q966" i="3" s="1"/>
  <c r="Q967" i="3" s="1"/>
  <c r="Q968" i="3" s="1"/>
  <c r="Q969" i="3" s="1"/>
  <c r="Q970" i="3" s="1"/>
  <c r="Q971" i="3" s="1"/>
  <c r="Q972" i="3" s="1"/>
  <c r="Q973" i="3" s="1"/>
  <c r="Q974" i="3" s="1"/>
  <c r="Q975" i="3" s="1"/>
  <c r="Q976" i="3" s="1"/>
  <c r="Q977" i="3" s="1"/>
  <c r="Q978" i="3" s="1"/>
  <c r="Q979" i="3" s="1"/>
  <c r="Q980" i="3" s="1"/>
  <c r="Q981" i="3" s="1"/>
  <c r="Q982" i="3" s="1"/>
  <c r="Q983" i="3" s="1"/>
  <c r="Q984" i="3" s="1"/>
  <c r="Q985" i="3" s="1"/>
  <c r="Q986" i="3" s="1"/>
  <c r="Q987" i="3" s="1"/>
  <c r="Q988" i="3" s="1"/>
  <c r="Q989" i="3" s="1"/>
  <c r="Q990" i="3" s="1"/>
  <c r="Q991" i="3" s="1"/>
  <c r="Q992" i="3" s="1"/>
  <c r="Q993" i="3" s="1"/>
  <c r="Q994" i="3" s="1"/>
  <c r="Q995" i="3" s="1"/>
  <c r="Q996" i="3" s="1"/>
  <c r="Q997" i="3" s="1"/>
  <c r="Q998" i="3" s="1"/>
  <c r="Q999" i="3" s="1"/>
  <c r="Q1000" i="3" s="1"/>
  <c r="Q1001" i="3" s="1"/>
  <c r="Q1002" i="3" s="1"/>
  <c r="Q1003" i="3" s="1"/>
  <c r="Q1004" i="3" s="1"/>
  <c r="Q1005" i="3" s="1"/>
  <c r="Q1006" i="3" s="1"/>
  <c r="Q1007" i="3" s="1"/>
  <c r="Q1008" i="3" s="1"/>
  <c r="Q1009" i="3" s="1"/>
  <c r="Q1010" i="3" s="1"/>
  <c r="Q1011" i="3" s="1"/>
  <c r="Q1012" i="3" s="1"/>
  <c r="Q1013" i="3" s="1"/>
  <c r="Q1014" i="3" s="1"/>
  <c r="Q1015" i="3" s="1"/>
  <c r="Q1016" i="3" s="1"/>
  <c r="Q1017" i="3" s="1"/>
  <c r="Q1018" i="3" s="1"/>
  <c r="Q1019" i="3" s="1"/>
  <c r="Q1020" i="3" s="1"/>
  <c r="Q1021" i="3" s="1"/>
  <c r="Q1022" i="3" s="1"/>
  <c r="Q1023" i="3" s="1"/>
  <c r="Q1024" i="3" s="1"/>
  <c r="Q1025" i="3" s="1"/>
  <c r="Q1026" i="3" s="1"/>
  <c r="Q1027" i="3" s="1"/>
  <c r="Q1028" i="3" s="1"/>
  <c r="Q1029" i="3" s="1"/>
  <c r="Q1030" i="3" s="1"/>
  <c r="Q1031" i="3" s="1"/>
  <c r="Q1032" i="3" s="1"/>
  <c r="Q1033" i="3" s="1"/>
  <c r="Q1034" i="3" s="1"/>
  <c r="Q1035" i="3" s="1"/>
  <c r="Q1036" i="3" s="1"/>
  <c r="Q1037" i="3" s="1"/>
  <c r="Q1038" i="3" s="1"/>
  <c r="Q1039" i="3" s="1"/>
  <c r="Q1040" i="3" s="1"/>
  <c r="Q1041" i="3" s="1"/>
  <c r="Q1042" i="3" s="1"/>
  <c r="Q1043" i="3" s="1"/>
  <c r="Q1044" i="3" s="1"/>
  <c r="Q1045" i="3" s="1"/>
  <c r="Q1046" i="3" s="1"/>
  <c r="Q1047" i="3" s="1"/>
  <c r="Q1048" i="3" s="1"/>
  <c r="Q1049" i="3" s="1"/>
  <c r="Q1050" i="3" s="1"/>
  <c r="Q1051" i="3" s="1"/>
  <c r="Q1052" i="3" s="1"/>
  <c r="Q1053" i="3" s="1"/>
  <c r="Q1054" i="3" s="1"/>
  <c r="Q1055" i="3" s="1"/>
  <c r="Q1056" i="3" s="1"/>
  <c r="Q1057" i="3" s="1"/>
  <c r="Q1058" i="3" s="1"/>
  <c r="Q1059" i="3" s="1"/>
  <c r="Q1060" i="3" s="1"/>
  <c r="Q1061" i="3" s="1"/>
  <c r="Q1062" i="3" s="1"/>
  <c r="Q1063" i="3" s="1"/>
  <c r="Q1064" i="3" s="1"/>
  <c r="Q1065" i="3" s="1"/>
  <c r="Q1066" i="3" s="1"/>
  <c r="Q1067" i="3" s="1"/>
  <c r="Q1068" i="3" s="1"/>
  <c r="Q1069" i="3" s="1"/>
  <c r="Q1070" i="3" s="1"/>
  <c r="Q1071" i="3" s="1"/>
  <c r="Q1072" i="3" s="1"/>
  <c r="Q1073" i="3" s="1"/>
  <c r="Q1074" i="3" s="1"/>
  <c r="Q1075" i="3" s="1"/>
  <c r="Q1076" i="3" s="1"/>
  <c r="Q1077" i="3" s="1"/>
  <c r="Q1078" i="3" s="1"/>
  <c r="Q1079" i="3" s="1"/>
  <c r="Q1080" i="3" s="1"/>
  <c r="Q1081" i="3" s="1"/>
  <c r="Q1082" i="3" s="1"/>
  <c r="Q1083" i="3" s="1"/>
  <c r="Q1084" i="3" s="1"/>
  <c r="Q1085" i="3" s="1"/>
  <c r="Q1086" i="3" s="1"/>
  <c r="Q1087" i="3" s="1"/>
  <c r="Q1088" i="3" s="1"/>
  <c r="Q1089" i="3" s="1"/>
  <c r="Q1090" i="3" s="1"/>
  <c r="Q1091" i="3" s="1"/>
  <c r="Q1092" i="3" s="1"/>
  <c r="Q1093" i="3" s="1"/>
  <c r="Q1094" i="3" s="1"/>
  <c r="Q1095" i="3" s="1"/>
  <c r="Q1096" i="3" s="1"/>
  <c r="Q1097" i="3" s="1"/>
  <c r="Q1098" i="3" s="1"/>
  <c r="Q1099" i="3" s="1"/>
  <c r="Q1100" i="3" s="1"/>
  <c r="Q1101" i="3" s="1"/>
  <c r="Q1102" i="3" s="1"/>
  <c r="Q1103" i="3" s="1"/>
  <c r="Q1104" i="3" s="1"/>
  <c r="Q1105" i="3" s="1"/>
  <c r="Q1106" i="3" s="1"/>
  <c r="Q1107" i="3" s="1"/>
  <c r="Q1108" i="3" s="1"/>
  <c r="Q1109" i="3" s="1"/>
  <c r="Q1110" i="3" s="1"/>
  <c r="Q1111" i="3" s="1"/>
  <c r="Q1112" i="3" s="1"/>
  <c r="Q1113" i="3" s="1"/>
  <c r="Q1114" i="3" s="1"/>
  <c r="Q1115" i="3" s="1"/>
  <c r="Q1116" i="3" s="1"/>
  <c r="Q1117" i="3" s="1"/>
  <c r="Q1118" i="3" s="1"/>
  <c r="Q1119" i="3" s="1"/>
  <c r="Q1120" i="3" s="1"/>
  <c r="Q1121" i="3" s="1"/>
  <c r="Q1122" i="3" s="1"/>
  <c r="Q1123" i="3" s="1"/>
  <c r="Q1124" i="3" s="1"/>
  <c r="Q1125" i="3" s="1"/>
  <c r="Q1126" i="3" s="1"/>
  <c r="Q1127" i="3" s="1"/>
  <c r="Q1128" i="3" s="1"/>
  <c r="Q1129" i="3" s="1"/>
  <c r="Q1130" i="3" s="1"/>
  <c r="Q1131" i="3" s="1"/>
  <c r="Q1132" i="3" s="1"/>
  <c r="Q1133" i="3" s="1"/>
  <c r="Q1134" i="3" s="1"/>
  <c r="Q1135" i="3" s="1"/>
  <c r="Q1136" i="3" s="1"/>
  <c r="Q1137" i="3" s="1"/>
  <c r="Q1138" i="3" s="1"/>
  <c r="Q1139" i="3" s="1"/>
  <c r="Q1140" i="3" s="1"/>
  <c r="Q1141" i="3" s="1"/>
  <c r="Q1142" i="3" s="1"/>
  <c r="Q1143" i="3" s="1"/>
  <c r="Q1144" i="3" s="1"/>
  <c r="Q1145" i="3" s="1"/>
  <c r="Q1146" i="3" s="1"/>
  <c r="Q1147" i="3" s="1"/>
  <c r="Q1148" i="3" s="1"/>
  <c r="Q1149" i="3" s="1"/>
  <c r="Q1150" i="3" s="1"/>
  <c r="Q1151" i="3" s="1"/>
  <c r="Q1152" i="3" s="1"/>
  <c r="Q1153" i="3" s="1"/>
  <c r="Q1154" i="3" s="1"/>
  <c r="Q1155" i="3" s="1"/>
  <c r="Q1156" i="3" s="1"/>
  <c r="Q1157" i="3" s="1"/>
  <c r="Q1158" i="3" s="1"/>
  <c r="Q1159" i="3" s="1"/>
  <c r="Q1160" i="3" s="1"/>
  <c r="Q1161" i="3" s="1"/>
  <c r="Q1162" i="3" s="1"/>
  <c r="Q1163" i="3" s="1"/>
  <c r="Q1164" i="3" s="1"/>
  <c r="Q1165" i="3" s="1"/>
  <c r="Q1166" i="3" s="1"/>
  <c r="Q1167" i="3" s="1"/>
  <c r="Q1168" i="3" s="1"/>
  <c r="Q1169" i="3" s="1"/>
  <c r="Q1170" i="3" s="1"/>
  <c r="Q1171" i="3" s="1"/>
  <c r="Q1172" i="3" s="1"/>
  <c r="Q1173" i="3" s="1"/>
  <c r="Q1174" i="3" s="1"/>
  <c r="Q1175" i="3" s="1"/>
  <c r="Q1176" i="3" s="1"/>
  <c r="Q1177" i="3" s="1"/>
  <c r="Q1178" i="3" s="1"/>
  <c r="Q1179" i="3" s="1"/>
  <c r="Q1180" i="3" s="1"/>
  <c r="Q1181" i="3" s="1"/>
  <c r="Q1182" i="3" s="1"/>
  <c r="Q1183" i="3" s="1"/>
  <c r="Q1184" i="3" s="1"/>
  <c r="Q1185" i="3" s="1"/>
  <c r="Q1186" i="3" s="1"/>
  <c r="Q1187" i="3" s="1"/>
  <c r="Q1188" i="3" s="1"/>
  <c r="Q1189" i="3" s="1"/>
  <c r="Q1190" i="3" s="1"/>
  <c r="Q1191" i="3" s="1"/>
  <c r="Q1192" i="3" s="1"/>
  <c r="Q1193" i="3" s="1"/>
  <c r="Q1194" i="3" s="1"/>
  <c r="Q1195" i="3" s="1"/>
  <c r="Q1196" i="3" s="1"/>
  <c r="Q1197" i="3" s="1"/>
  <c r="Q1198" i="3" s="1"/>
  <c r="Q1199" i="3" s="1"/>
  <c r="Q1200" i="3" s="1"/>
  <c r="Q1201" i="3" s="1"/>
  <c r="Q1202" i="3" s="1"/>
  <c r="Q1203" i="3" s="1"/>
  <c r="Q1204" i="3" s="1"/>
  <c r="Q1205" i="3" s="1"/>
  <c r="Q1206" i="3" s="1"/>
  <c r="Q1207" i="3" s="1"/>
  <c r="Q1208" i="3" s="1"/>
  <c r="Q1209" i="3" s="1"/>
  <c r="Q1210" i="3" s="1"/>
  <c r="Q1211" i="3" s="1"/>
  <c r="Q1212" i="3" s="1"/>
  <c r="Q1213" i="3" s="1"/>
  <c r="Q1214" i="3" s="1"/>
  <c r="Q1215" i="3" s="1"/>
  <c r="Q1216" i="3" s="1"/>
  <c r="Q1217" i="3" s="1"/>
  <c r="Q1218" i="3" s="1"/>
  <c r="Q1219" i="3" s="1"/>
  <c r="Q1220" i="3" s="1"/>
  <c r="Q1221" i="3" s="1"/>
  <c r="Q1222" i="3" s="1"/>
  <c r="Q1223" i="3" s="1"/>
  <c r="Q1224" i="3" s="1"/>
  <c r="Q1225" i="3" s="1"/>
  <c r="Q1226" i="3" s="1"/>
  <c r="Q1227" i="3" s="1"/>
  <c r="Q1228" i="3" s="1"/>
  <c r="Q1229" i="3" s="1"/>
  <c r="Q1230" i="3" s="1"/>
  <c r="Q1231" i="3" s="1"/>
  <c r="Q1232" i="3" s="1"/>
  <c r="Q1233" i="3" s="1"/>
  <c r="Q1234" i="3" s="1"/>
  <c r="Q1235" i="3" s="1"/>
  <c r="Q1236" i="3" s="1"/>
  <c r="Q1237" i="3" s="1"/>
  <c r="Q1238" i="3" s="1"/>
  <c r="Q1239" i="3" s="1"/>
  <c r="Q1240" i="3" s="1"/>
  <c r="Q1241" i="3" s="1"/>
  <c r="Q1242" i="3" s="1"/>
  <c r="Q1243" i="3" s="1"/>
  <c r="Q1244" i="3" s="1"/>
  <c r="Q1245" i="3" s="1"/>
  <c r="Q1246" i="3" s="1"/>
  <c r="Q1247" i="3" s="1"/>
  <c r="Q1248" i="3" s="1"/>
  <c r="Q1249" i="3" s="1"/>
  <c r="Q1250" i="3" s="1"/>
  <c r="Q1251" i="3" s="1"/>
  <c r="Q1252" i="3" s="1"/>
  <c r="Q1253" i="3" s="1"/>
  <c r="Q1254" i="3" s="1"/>
  <c r="Q1255" i="3" s="1"/>
  <c r="Q1256" i="3" s="1"/>
  <c r="Q1257" i="3" s="1"/>
  <c r="Q1258" i="3" s="1"/>
  <c r="Q1259" i="3" s="1"/>
  <c r="Q1260" i="3" s="1"/>
  <c r="Q1261" i="3" s="1"/>
  <c r="Q1262" i="3" s="1"/>
  <c r="Q1263" i="3" s="1"/>
  <c r="Q1264" i="3" s="1"/>
  <c r="Q1265" i="3" s="1"/>
  <c r="Q1266" i="3" s="1"/>
  <c r="Q1267" i="3" s="1"/>
  <c r="Q1268" i="3" s="1"/>
  <c r="Q1269" i="3" s="1"/>
  <c r="Q1270" i="3" s="1"/>
  <c r="Q1271" i="3" s="1"/>
  <c r="Q1272" i="3" s="1"/>
  <c r="Q1273" i="3" s="1"/>
  <c r="Q1274" i="3" s="1"/>
  <c r="Q1275" i="3" s="1"/>
  <c r="Q1276" i="3" s="1"/>
  <c r="Q1277" i="3" s="1"/>
  <c r="Q1278" i="3" s="1"/>
  <c r="Q1279" i="3" s="1"/>
  <c r="Q1280" i="3" s="1"/>
  <c r="Q1281" i="3" s="1"/>
  <c r="Q1282" i="3" s="1"/>
  <c r="Q1283" i="3" s="1"/>
  <c r="Q1284" i="3" s="1"/>
  <c r="Q1285" i="3" s="1"/>
  <c r="Q1286" i="3" s="1"/>
  <c r="Q1287" i="3" s="1"/>
  <c r="Q1288" i="3" s="1"/>
  <c r="Q1289" i="3" s="1"/>
  <c r="Q1290" i="3" s="1"/>
  <c r="Q1291" i="3" s="1"/>
  <c r="Q1292" i="3" s="1"/>
  <c r="Q1293" i="3" s="1"/>
  <c r="Q1294" i="3" s="1"/>
  <c r="Q1295" i="3" s="1"/>
  <c r="Q1296" i="3" s="1"/>
  <c r="Q1297" i="3" s="1"/>
  <c r="Q1298" i="3" s="1"/>
  <c r="Q1299" i="3" s="1"/>
  <c r="Q1300" i="3" s="1"/>
  <c r="Q1301" i="3" s="1"/>
  <c r="Q1302" i="3" s="1"/>
  <c r="Q1303" i="3" s="1"/>
  <c r="Q1304" i="3" s="1"/>
  <c r="Q1305" i="3" s="1"/>
  <c r="Q1306" i="3" s="1"/>
  <c r="Q1307" i="3" s="1"/>
  <c r="Q1308" i="3" s="1"/>
  <c r="Q1309" i="3" s="1"/>
  <c r="Q1310" i="3" s="1"/>
  <c r="Q1311" i="3" s="1"/>
  <c r="Q1312" i="3" s="1"/>
  <c r="Q1313" i="3" s="1"/>
  <c r="Q1314" i="3" s="1"/>
  <c r="Q1315" i="3" s="1"/>
  <c r="Q1316" i="3" s="1"/>
  <c r="Q1317" i="3" s="1"/>
  <c r="Q1318" i="3" s="1"/>
  <c r="Q1319" i="3" s="1"/>
  <c r="Q1320" i="3" s="1"/>
  <c r="Q1321" i="3" s="1"/>
  <c r="Q1322" i="3" s="1"/>
  <c r="Q1323" i="3" s="1"/>
  <c r="Q1324" i="3" s="1"/>
  <c r="Q1325" i="3" s="1"/>
  <c r="Q1326" i="3" s="1"/>
  <c r="Q1327" i="3" s="1"/>
  <c r="Q1328" i="3" s="1"/>
  <c r="Q1329" i="3" s="1"/>
  <c r="Q1330" i="3" s="1"/>
  <c r="Q1331" i="3" s="1"/>
  <c r="Q1332" i="3" s="1"/>
  <c r="Q1333" i="3" s="1"/>
  <c r="Q1334" i="3" s="1"/>
  <c r="Q1335" i="3" s="1"/>
  <c r="Q1336" i="3" s="1"/>
  <c r="Q1337" i="3" s="1"/>
  <c r="Q1338" i="3" s="1"/>
  <c r="Q1339" i="3" s="1"/>
  <c r="Q1340" i="3" s="1"/>
  <c r="Q1341" i="3" s="1"/>
  <c r="Q1342" i="3" s="1"/>
  <c r="Q1343" i="3" s="1"/>
  <c r="Q1344" i="3" s="1"/>
  <c r="Q1345" i="3" s="1"/>
  <c r="Q1346" i="3" s="1"/>
  <c r="Q1347" i="3" s="1"/>
  <c r="Q1348" i="3" s="1"/>
  <c r="Q1349" i="3" s="1"/>
  <c r="Q1350" i="3" s="1"/>
  <c r="Q1351" i="3" s="1"/>
  <c r="Q1352" i="3" s="1"/>
  <c r="Q1353" i="3" s="1"/>
  <c r="Q1354" i="3" s="1"/>
  <c r="Q1355" i="3" s="1"/>
  <c r="Q1356" i="3" s="1"/>
  <c r="Q1357" i="3" s="1"/>
  <c r="Q1358" i="3" s="1"/>
  <c r="Q1359" i="3" s="1"/>
  <c r="Q1360" i="3" s="1"/>
  <c r="Q1361" i="3" s="1"/>
  <c r="Q1362" i="3" s="1"/>
  <c r="Q1363" i="3" s="1"/>
  <c r="Q1364" i="3" s="1"/>
  <c r="Q1365" i="3" s="1"/>
  <c r="Q1366" i="3" s="1"/>
  <c r="Q1367" i="3" s="1"/>
  <c r="Q1368" i="3" s="1"/>
  <c r="Q1369" i="3" s="1"/>
  <c r="Q1370" i="3" s="1"/>
  <c r="Q1371" i="3" s="1"/>
  <c r="Q1372" i="3" s="1"/>
  <c r="Q1373" i="3" s="1"/>
  <c r="Q1374" i="3" s="1"/>
  <c r="Q1375" i="3" s="1"/>
  <c r="Q1376" i="3" s="1"/>
  <c r="Q1377" i="3" s="1"/>
  <c r="Q1378" i="3" s="1"/>
  <c r="Q1379" i="3" s="1"/>
  <c r="Q1380" i="3" s="1"/>
  <c r="Q1381" i="3" s="1"/>
  <c r="Q1382" i="3" s="1"/>
  <c r="Q1383" i="3" s="1"/>
  <c r="Q1384" i="3" s="1"/>
  <c r="Q1385" i="3" s="1"/>
  <c r="Q1386" i="3" s="1"/>
  <c r="Q1387" i="3" s="1"/>
  <c r="Q1388" i="3" s="1"/>
  <c r="Q1389" i="3" s="1"/>
  <c r="Q1390" i="3" s="1"/>
  <c r="Q1391" i="3" s="1"/>
  <c r="Q1392" i="3" s="1"/>
  <c r="Q1393" i="3" s="1"/>
  <c r="Q1394" i="3" s="1"/>
  <c r="Q1395" i="3" s="1"/>
  <c r="Q1396" i="3" s="1"/>
  <c r="Q1397" i="3" s="1"/>
  <c r="Q1398" i="3" s="1"/>
  <c r="Q1399" i="3" s="1"/>
  <c r="Q1400" i="3" s="1"/>
  <c r="Q1401" i="3" s="1"/>
  <c r="Q1402" i="3" s="1"/>
  <c r="Q1403" i="3" s="1"/>
  <c r="Q1404" i="3" s="1"/>
  <c r="Q1405" i="3" s="1"/>
  <c r="Q1406" i="3" s="1"/>
  <c r="Q1407" i="3" s="1"/>
  <c r="Q1408" i="3" s="1"/>
  <c r="Q1409" i="3" s="1"/>
  <c r="Q1410" i="3" s="1"/>
  <c r="Q1411" i="3" s="1"/>
  <c r="Q1412" i="3" s="1"/>
  <c r="Q1413" i="3" s="1"/>
  <c r="Q1414" i="3" s="1"/>
  <c r="Q1415" i="3" s="1"/>
  <c r="Q1416" i="3" s="1"/>
  <c r="Q1417" i="3" s="1"/>
  <c r="Q1418" i="3" s="1"/>
  <c r="Q1419" i="3" s="1"/>
  <c r="Q1420" i="3" s="1"/>
  <c r="Q1421" i="3" s="1"/>
  <c r="Q1422" i="3" s="1"/>
  <c r="Q1423" i="3" s="1"/>
  <c r="Q1424" i="3" s="1"/>
  <c r="Q1425" i="3" s="1"/>
  <c r="Q1426" i="3" s="1"/>
  <c r="Q1427" i="3" s="1"/>
  <c r="Q1428" i="3" s="1"/>
  <c r="Q1429" i="3" s="1"/>
  <c r="Q1430" i="3" s="1"/>
  <c r="Q1431" i="3" s="1"/>
  <c r="Q1432" i="3" s="1"/>
  <c r="Q1433" i="3" s="1"/>
  <c r="Q1434" i="3" s="1"/>
  <c r="Q1435" i="3" s="1"/>
  <c r="Q1436" i="3" s="1"/>
  <c r="Q1437" i="3" s="1"/>
  <c r="Q1438" i="3" s="1"/>
  <c r="Q1439" i="3" s="1"/>
  <c r="Q1440" i="3" s="1"/>
  <c r="Q1441" i="3" s="1"/>
  <c r="Q1442" i="3" s="1"/>
  <c r="Q1443" i="3" s="1"/>
  <c r="Q1444" i="3" s="1"/>
  <c r="Q1445" i="3" s="1"/>
  <c r="Q1446" i="3" s="1"/>
  <c r="Q1447" i="3" s="1"/>
  <c r="Q1448" i="3" s="1"/>
  <c r="Q1449" i="3" s="1"/>
  <c r="Q1450" i="3" s="1"/>
  <c r="Q1451" i="3" s="1"/>
  <c r="Q1452" i="3" s="1"/>
  <c r="Q1453" i="3" s="1"/>
  <c r="Q1454" i="3" s="1"/>
  <c r="Q1455" i="3" s="1"/>
  <c r="Q1456" i="3" s="1"/>
  <c r="Q1457" i="3" s="1"/>
  <c r="Q1458" i="3" s="1"/>
  <c r="Q1459" i="3" s="1"/>
  <c r="Q1460" i="3" s="1"/>
  <c r="Q1461" i="3" s="1"/>
  <c r="Q1462" i="3" s="1"/>
  <c r="Q1463" i="3" s="1"/>
  <c r="Q1464" i="3" s="1"/>
  <c r="Q1465" i="3" s="1"/>
  <c r="Q1466" i="3" s="1"/>
  <c r="Q1467" i="3" s="1"/>
  <c r="Q1468" i="3" s="1"/>
  <c r="Q1469" i="3" s="1"/>
  <c r="Q1470" i="3" s="1"/>
  <c r="Q1471" i="3" s="1"/>
  <c r="Q1472" i="3" s="1"/>
  <c r="Q1473" i="3" s="1"/>
  <c r="Q1474" i="3" s="1"/>
  <c r="Q1475" i="3" s="1"/>
  <c r="Q1476" i="3" s="1"/>
  <c r="Q1477" i="3" s="1"/>
  <c r="Q1478" i="3" s="1"/>
  <c r="Q1479" i="3" s="1"/>
  <c r="Q1480" i="3" s="1"/>
  <c r="Q1481" i="3" s="1"/>
  <c r="Q1482" i="3" s="1"/>
  <c r="Q1483" i="3" s="1"/>
  <c r="Q1484" i="3" s="1"/>
  <c r="Q1485" i="3" s="1"/>
  <c r="Q1486" i="3" s="1"/>
  <c r="Q1487" i="3" s="1"/>
  <c r="Q1488" i="3" s="1"/>
  <c r="Q1489" i="3" s="1"/>
  <c r="Q1490" i="3" s="1"/>
  <c r="Q1491" i="3" s="1"/>
  <c r="Q1492" i="3" s="1"/>
  <c r="Q1493" i="3" s="1"/>
  <c r="Q1494" i="3" s="1"/>
  <c r="Q1495" i="3" s="1"/>
  <c r="Q1496" i="3" s="1"/>
  <c r="Q1497" i="3" s="1"/>
  <c r="Q1498" i="3" s="1"/>
  <c r="Q1499" i="3" s="1"/>
  <c r="Q1500" i="3" s="1"/>
  <c r="Q1501" i="3" s="1"/>
  <c r="Q1502" i="3" s="1"/>
  <c r="Q1503" i="3" s="1"/>
  <c r="Q1504" i="3" s="1"/>
  <c r="Q1505" i="3" s="1"/>
  <c r="Q1506" i="3" s="1"/>
  <c r="Q1507" i="3" s="1"/>
  <c r="Q1508" i="3" s="1"/>
  <c r="Q1509" i="3" s="1"/>
  <c r="Q1510" i="3" s="1"/>
  <c r="Q1511" i="3" s="1"/>
  <c r="Q1512" i="3" s="1"/>
  <c r="Q1513" i="3" s="1"/>
  <c r="Q1514" i="3" s="1"/>
  <c r="Q1515" i="3" s="1"/>
  <c r="Q1516" i="3" s="1"/>
  <c r="Q1517" i="3" s="1"/>
  <c r="Q1518" i="3" s="1"/>
  <c r="Q1519" i="3" s="1"/>
  <c r="Q1520" i="3" s="1"/>
  <c r="Q1521" i="3" s="1"/>
  <c r="Q1522" i="3" s="1"/>
  <c r="Q1523" i="3" s="1"/>
  <c r="Q1524" i="3" s="1"/>
  <c r="Q1525" i="3" s="1"/>
  <c r="Q1526" i="3" s="1"/>
  <c r="Q1527" i="3" s="1"/>
  <c r="Q1528" i="3" s="1"/>
  <c r="Q1529" i="3" s="1"/>
  <c r="Q1530" i="3" s="1"/>
  <c r="Q1531" i="3" s="1"/>
  <c r="Q1532" i="3" s="1"/>
  <c r="Q1533" i="3" s="1"/>
  <c r="Q1534" i="3" s="1"/>
  <c r="Q1535" i="3" s="1"/>
  <c r="Q1536" i="3" s="1"/>
  <c r="Q1537" i="3" s="1"/>
  <c r="Q1538" i="3" s="1"/>
  <c r="Q1539" i="3" s="1"/>
  <c r="Q1540" i="3" s="1"/>
  <c r="Q1541" i="3" s="1"/>
  <c r="Q1542" i="3" s="1"/>
  <c r="Q1543" i="3" s="1"/>
  <c r="Q1544" i="3" s="1"/>
  <c r="Q1545" i="3" s="1"/>
  <c r="Q1546" i="3" s="1"/>
  <c r="Q1547" i="3" s="1"/>
  <c r="Q1548" i="3" s="1"/>
  <c r="Q1549" i="3" s="1"/>
  <c r="Q1550" i="3" s="1"/>
  <c r="Q1551" i="3" s="1"/>
  <c r="Q1552" i="3" s="1"/>
  <c r="Q1553" i="3" s="1"/>
  <c r="Q1554" i="3" s="1"/>
  <c r="Q1555" i="3" s="1"/>
  <c r="Q1556" i="3" s="1"/>
  <c r="Q1557" i="3" s="1"/>
  <c r="Q1558" i="3" s="1"/>
  <c r="Q1559" i="3" s="1"/>
  <c r="Q1560" i="3" s="1"/>
  <c r="Q1561" i="3" s="1"/>
  <c r="Q1562" i="3" s="1"/>
  <c r="Q1563" i="3" s="1"/>
  <c r="Q1564" i="3" s="1"/>
  <c r="Q1565" i="3" s="1"/>
  <c r="Q1566" i="3" s="1"/>
  <c r="Q1567" i="3" s="1"/>
  <c r="Q1568" i="3" s="1"/>
  <c r="Q1569" i="3" s="1"/>
  <c r="Q1570" i="3" s="1"/>
  <c r="Q1571" i="3" s="1"/>
  <c r="Q1572" i="3" s="1"/>
  <c r="Q1573" i="3" s="1"/>
  <c r="Q1574" i="3" s="1"/>
  <c r="Q1575" i="3" s="1"/>
  <c r="Q1576" i="3" s="1"/>
  <c r="Q1577" i="3" s="1"/>
  <c r="Q1578" i="3" s="1"/>
  <c r="Q1579" i="3" s="1"/>
  <c r="Q1580" i="3" s="1"/>
  <c r="Q1581" i="3" s="1"/>
  <c r="Q1582" i="3" s="1"/>
  <c r="Q1583" i="3" s="1"/>
  <c r="Q1584" i="3" s="1"/>
  <c r="Q1585" i="3" s="1"/>
  <c r="Q1586" i="3" s="1"/>
  <c r="Q1587" i="3" s="1"/>
  <c r="Q1588" i="3" s="1"/>
  <c r="Q1589" i="3" s="1"/>
  <c r="Q1590" i="3" s="1"/>
  <c r="Q1591" i="3" s="1"/>
  <c r="Q1592" i="3" s="1"/>
  <c r="Q1593" i="3" s="1"/>
  <c r="Q1594" i="3" s="1"/>
  <c r="Q1595" i="3" s="1"/>
  <c r="Q1596" i="3" s="1"/>
  <c r="Q1597" i="3" s="1"/>
  <c r="Q1598" i="3" s="1"/>
  <c r="Q1599" i="3" s="1"/>
  <c r="Q1600" i="3" s="1"/>
  <c r="Q1601" i="3" s="1"/>
  <c r="Q1602" i="3" s="1"/>
  <c r="Q1603" i="3" s="1"/>
  <c r="Q1604" i="3" s="1"/>
  <c r="Q1605" i="3" s="1"/>
  <c r="Q1606" i="3" s="1"/>
  <c r="Q1607" i="3" s="1"/>
  <c r="Q1608" i="3" s="1"/>
  <c r="Q1609" i="3" s="1"/>
  <c r="Q1610" i="3" s="1"/>
  <c r="Q1611" i="3" s="1"/>
  <c r="Q1612" i="3" s="1"/>
  <c r="Q1613" i="3" s="1"/>
  <c r="Q1614" i="3" s="1"/>
  <c r="Q1615" i="3" s="1"/>
  <c r="Q1616" i="3" s="1"/>
  <c r="Q1617" i="3" s="1"/>
  <c r="Q1618" i="3" s="1"/>
  <c r="Q1619" i="3" s="1"/>
  <c r="Q1620" i="3" s="1"/>
  <c r="Q1621" i="3" s="1"/>
  <c r="Q1622" i="3" s="1"/>
  <c r="Q1623" i="3" s="1"/>
  <c r="Q1624" i="3" s="1"/>
  <c r="Q1625" i="3" s="1"/>
  <c r="Q1626" i="3" s="1"/>
  <c r="Q1627" i="3" s="1"/>
  <c r="Q1628" i="3" s="1"/>
  <c r="Q1629" i="3" s="1"/>
  <c r="Q1630" i="3" s="1"/>
  <c r="Q1631" i="3" s="1"/>
  <c r="Q1632" i="3" s="1"/>
  <c r="Q1633" i="3" s="1"/>
  <c r="Q1634" i="3" s="1"/>
  <c r="Q1635" i="3" s="1"/>
  <c r="Q1636" i="3" s="1"/>
  <c r="Q1637" i="3" s="1"/>
  <c r="Q1638" i="3" s="1"/>
  <c r="Q1639" i="3" s="1"/>
  <c r="Q1640" i="3" s="1"/>
  <c r="Q1641" i="3" s="1"/>
  <c r="Q1642" i="3" s="1"/>
  <c r="Q1643" i="3" s="1"/>
  <c r="Q1644" i="3" s="1"/>
  <c r="Q1645" i="3" s="1"/>
  <c r="Q1646" i="3" s="1"/>
  <c r="Q1647" i="3" s="1"/>
  <c r="Q1648" i="3" s="1"/>
  <c r="Q1649" i="3" s="1"/>
  <c r="Q1650" i="3" s="1"/>
  <c r="Q1651" i="3" s="1"/>
  <c r="Q1652" i="3" s="1"/>
  <c r="Q1653" i="3" s="1"/>
  <c r="Q1654" i="3" s="1"/>
  <c r="Q1655" i="3" s="1"/>
  <c r="Q1656" i="3" s="1"/>
  <c r="Q1657" i="3" s="1"/>
  <c r="Q1658" i="3" s="1"/>
  <c r="Q1659" i="3" s="1"/>
  <c r="Q1660" i="3" s="1"/>
  <c r="Q1661" i="3" s="1"/>
  <c r="Q1662" i="3" s="1"/>
  <c r="Q1663" i="3" s="1"/>
  <c r="Q1664" i="3" s="1"/>
  <c r="Q1665" i="3" s="1"/>
  <c r="Q1666" i="3" s="1"/>
  <c r="Q1667" i="3" s="1"/>
  <c r="Q1668" i="3" s="1"/>
  <c r="Q1669" i="3" s="1"/>
  <c r="Q1670" i="3" s="1"/>
  <c r="Q1671" i="3" s="1"/>
  <c r="Q1672" i="3" s="1"/>
  <c r="Q1673" i="3" s="1"/>
  <c r="Q1674" i="3" s="1"/>
  <c r="Q1675" i="3" s="1"/>
  <c r="Q1676" i="3" s="1"/>
  <c r="Q1677" i="3" s="1"/>
  <c r="Q1678" i="3" s="1"/>
  <c r="Q1679" i="3" s="1"/>
  <c r="Q1680" i="3" s="1"/>
  <c r="Q1681" i="3" s="1"/>
  <c r="Q1682" i="3" s="1"/>
  <c r="Q1683" i="3" s="1"/>
  <c r="Q1684" i="3" s="1"/>
  <c r="Q1685" i="3" s="1"/>
  <c r="Q1686" i="3" s="1"/>
  <c r="Q1687" i="3" s="1"/>
  <c r="Q1688" i="3" s="1"/>
  <c r="Q1689" i="3" s="1"/>
  <c r="Q1690" i="3" s="1"/>
  <c r="Q1691" i="3" s="1"/>
  <c r="Q1692" i="3" s="1"/>
  <c r="Q1693" i="3" s="1"/>
  <c r="Q1694" i="3" s="1"/>
  <c r="Q1695" i="3" s="1"/>
  <c r="Q1696" i="3" s="1"/>
  <c r="Q1697" i="3" s="1"/>
  <c r="Q1698" i="3" s="1"/>
  <c r="Q1699" i="3" s="1"/>
  <c r="Q1700" i="3" s="1"/>
  <c r="Q1701" i="3" s="1"/>
  <c r="Q1702" i="3" s="1"/>
  <c r="Q1703" i="3" s="1"/>
  <c r="Q1704" i="3" s="1"/>
  <c r="Q1705" i="3" s="1"/>
  <c r="Q1706" i="3" s="1"/>
  <c r="Q1707" i="3" s="1"/>
  <c r="Q1708" i="3" s="1"/>
  <c r="Q1709" i="3" s="1"/>
  <c r="Q1710" i="3" s="1"/>
  <c r="Q1711" i="3" s="1"/>
  <c r="Q1712" i="3" s="1"/>
  <c r="Q1713" i="3" s="1"/>
  <c r="Q1714" i="3" s="1"/>
  <c r="Q1715" i="3" s="1"/>
  <c r="Q1716" i="3" s="1"/>
  <c r="Q1717" i="3" s="1"/>
  <c r="Q1718" i="3" s="1"/>
  <c r="Q1719" i="3" s="1"/>
  <c r="Q1720" i="3" s="1"/>
  <c r="Q1721" i="3" s="1"/>
  <c r="Q1722" i="3" s="1"/>
  <c r="Q1723" i="3" s="1"/>
  <c r="Q1724" i="3" s="1"/>
  <c r="Q1725" i="3" s="1"/>
  <c r="Q1726" i="3" s="1"/>
  <c r="Q1727" i="3" s="1"/>
  <c r="Q1728" i="3" s="1"/>
  <c r="Q1729" i="3" s="1"/>
  <c r="Q1730" i="3" s="1"/>
  <c r="Q1731" i="3" s="1"/>
  <c r="Q1732" i="3" s="1"/>
  <c r="Q1733" i="3" s="1"/>
  <c r="Q1734" i="3" s="1"/>
  <c r="Q1735" i="3" s="1"/>
  <c r="Q1736" i="3" s="1"/>
  <c r="Q1737" i="3" s="1"/>
  <c r="Q1738" i="3" s="1"/>
  <c r="Q1739" i="3" s="1"/>
  <c r="Q1740" i="3" s="1"/>
  <c r="Q1741" i="3" s="1"/>
  <c r="Q1742" i="3" s="1"/>
  <c r="Q1743" i="3" s="1"/>
  <c r="Q1744" i="3" s="1"/>
  <c r="Q1745" i="3" s="1"/>
  <c r="Q1746" i="3" s="1"/>
  <c r="Q1747" i="3" s="1"/>
  <c r="Q1748" i="3" s="1"/>
  <c r="Q1749" i="3" s="1"/>
  <c r="Q1750" i="3" s="1"/>
  <c r="Q1751" i="3" s="1"/>
  <c r="Q1752" i="3" s="1"/>
  <c r="Q1753" i="3" s="1"/>
  <c r="Q1754" i="3" s="1"/>
  <c r="Q1755" i="3" s="1"/>
  <c r="Q1756" i="3" s="1"/>
  <c r="Q1757" i="3" s="1"/>
  <c r="Q1758" i="3" s="1"/>
  <c r="Q1759" i="3" s="1"/>
  <c r="Q1760" i="3" s="1"/>
  <c r="Q1761" i="3" s="1"/>
  <c r="Q1762" i="3" s="1"/>
  <c r="Q1763" i="3" s="1"/>
  <c r="Q1764" i="3" s="1"/>
  <c r="Q1765" i="3" s="1"/>
  <c r="Q1766" i="3" s="1"/>
  <c r="Q1767" i="3" s="1"/>
  <c r="Q1768" i="3" s="1"/>
  <c r="Q1769" i="3" s="1"/>
  <c r="Q1770" i="3" s="1"/>
  <c r="Q1771" i="3" s="1"/>
  <c r="Q1772" i="3" s="1"/>
  <c r="Q1773" i="3" s="1"/>
  <c r="Q1774" i="3" s="1"/>
  <c r="Q1775" i="3" s="1"/>
  <c r="Q1776" i="3" s="1"/>
  <c r="Q1777" i="3" s="1"/>
  <c r="Q1778" i="3" s="1"/>
  <c r="Q1779" i="3" s="1"/>
  <c r="Q1780" i="3" s="1"/>
  <c r="Q1781" i="3" s="1"/>
  <c r="Q1782" i="3" s="1"/>
  <c r="Q1783" i="3" s="1"/>
  <c r="Q1784" i="3" s="1"/>
  <c r="Q1785" i="3" s="1"/>
  <c r="Q1786" i="3" s="1"/>
  <c r="Q1787" i="3" s="1"/>
  <c r="Q1788" i="3" s="1"/>
  <c r="Q1789" i="3" s="1"/>
  <c r="Q1790" i="3" s="1"/>
  <c r="Q1791" i="3" s="1"/>
  <c r="Q1792" i="3" s="1"/>
  <c r="Q1793" i="3" s="1"/>
  <c r="Q1794" i="3" s="1"/>
  <c r="Q1795" i="3" s="1"/>
  <c r="Q1796" i="3" s="1"/>
  <c r="Q1797" i="3" s="1"/>
  <c r="Q1798" i="3" s="1"/>
  <c r="Q1799" i="3" s="1"/>
  <c r="Q1800" i="3" s="1"/>
  <c r="Q1801" i="3" s="1"/>
  <c r="Q1802" i="3" s="1"/>
  <c r="Q1803" i="3" s="1"/>
  <c r="Q1804" i="3" s="1"/>
  <c r="Q1805" i="3" s="1"/>
  <c r="Q1806" i="3" s="1"/>
  <c r="Q1807" i="3" s="1"/>
  <c r="Q1808" i="3" s="1"/>
  <c r="Q1809" i="3" s="1"/>
  <c r="Q1810" i="3" s="1"/>
  <c r="Q1811" i="3" s="1"/>
  <c r="Q1812" i="3" s="1"/>
  <c r="Q1813" i="3" s="1"/>
  <c r="Q1814" i="3" s="1"/>
  <c r="Q1815" i="3" s="1"/>
  <c r="Q1816" i="3" s="1"/>
  <c r="Q1817" i="3" s="1"/>
  <c r="Q1818" i="3" s="1"/>
  <c r="Q1819" i="3" s="1"/>
  <c r="Q1820" i="3" s="1"/>
  <c r="Q1821" i="3" s="1"/>
  <c r="Q1822" i="3" s="1"/>
  <c r="Q1823" i="3" s="1"/>
  <c r="Q1824" i="3" s="1"/>
  <c r="Q1825" i="3" s="1"/>
  <c r="Q1826" i="3" s="1"/>
  <c r="Q1827" i="3" s="1"/>
  <c r="Q1828" i="3" s="1"/>
  <c r="Q1829" i="3" s="1"/>
  <c r="Q1830" i="3" s="1"/>
  <c r="Q1831" i="3" s="1"/>
  <c r="Q1832" i="3" s="1"/>
  <c r="Q1833" i="3" s="1"/>
  <c r="Q1834" i="3" s="1"/>
  <c r="Q1835" i="3" s="1"/>
  <c r="Q1836" i="3" s="1"/>
  <c r="Q1837" i="3" s="1"/>
  <c r="Q1838" i="3" s="1"/>
  <c r="Q1839" i="3" s="1"/>
  <c r="Q1840" i="3" s="1"/>
  <c r="Q1841" i="3" s="1"/>
  <c r="Q1842" i="3" s="1"/>
  <c r="Q1843" i="3" s="1"/>
  <c r="Q1844" i="3" s="1"/>
  <c r="Q1845" i="3" s="1"/>
  <c r="Q1846" i="3" s="1"/>
  <c r="Q1847" i="3" s="1"/>
  <c r="Q1848" i="3" s="1"/>
  <c r="Q1849" i="3" s="1"/>
  <c r="Q1850" i="3" s="1"/>
  <c r="Q1851" i="3" s="1"/>
  <c r="Q1852" i="3" s="1"/>
  <c r="Q1853" i="3" s="1"/>
  <c r="Q1854" i="3" s="1"/>
  <c r="Q1855" i="3" s="1"/>
  <c r="Q1856" i="3" s="1"/>
  <c r="Q1857" i="3" s="1"/>
  <c r="Q1858" i="3" s="1"/>
  <c r="Q1859" i="3" s="1"/>
  <c r="Q1860" i="3" s="1"/>
  <c r="Q1861" i="3" s="1"/>
  <c r="Q1862" i="3" s="1"/>
  <c r="Q1863" i="3" s="1"/>
  <c r="Q1864" i="3" s="1"/>
  <c r="Q1865" i="3" s="1"/>
  <c r="Q1866" i="3" s="1"/>
  <c r="Q1867" i="3" s="1"/>
  <c r="Q1868" i="3" s="1"/>
  <c r="Q1869" i="3" s="1"/>
  <c r="Q1870" i="3" s="1"/>
  <c r="Q1871" i="3" s="1"/>
  <c r="Q1872" i="3" s="1"/>
  <c r="Q1873" i="3" s="1"/>
  <c r="Q1874" i="3" s="1"/>
  <c r="Q1875" i="3" s="1"/>
  <c r="Q1876" i="3" s="1"/>
  <c r="Q1877" i="3" s="1"/>
  <c r="Q1878" i="3" s="1"/>
  <c r="Q1879" i="3" s="1"/>
  <c r="Q1880" i="3" s="1"/>
  <c r="Q1881" i="3" s="1"/>
  <c r="Q1882" i="3" s="1"/>
  <c r="Q1883" i="3" s="1"/>
  <c r="Q1884" i="3" s="1"/>
  <c r="Q1885" i="3" s="1"/>
  <c r="Q1886" i="3" s="1"/>
  <c r="Q1887" i="3" s="1"/>
  <c r="Q1888" i="3" s="1"/>
  <c r="Q1889" i="3" s="1"/>
  <c r="Q1890" i="3" s="1"/>
  <c r="Q1891" i="3" s="1"/>
  <c r="Q1892" i="3" s="1"/>
  <c r="Q1893" i="3" s="1"/>
  <c r="Q1894" i="3" s="1"/>
  <c r="Q1895" i="3" s="1"/>
  <c r="Q1896" i="3" s="1"/>
  <c r="Q1897" i="3" s="1"/>
  <c r="Q1898" i="3" s="1"/>
  <c r="Q1899" i="3" s="1"/>
  <c r="Q1900" i="3" s="1"/>
  <c r="Q1901" i="3" s="1"/>
  <c r="Q1902" i="3" s="1"/>
  <c r="Q1903" i="3" s="1"/>
  <c r="Q1904" i="3" s="1"/>
  <c r="Q1905" i="3" s="1"/>
  <c r="Q1906" i="3" s="1"/>
  <c r="Q1907" i="3" s="1"/>
  <c r="Q1908" i="3" s="1"/>
  <c r="Q1909" i="3" s="1"/>
  <c r="Q1910" i="3" s="1"/>
  <c r="Q1911" i="3" s="1"/>
  <c r="Q1912" i="3" s="1"/>
  <c r="Q1913" i="3" s="1"/>
  <c r="Q1914" i="3" s="1"/>
  <c r="Q1915" i="3" s="1"/>
  <c r="Q1916" i="3" s="1"/>
  <c r="Q1917" i="3" s="1"/>
  <c r="Q1918" i="3" s="1"/>
  <c r="Q1919" i="3" s="1"/>
  <c r="Q1920" i="3" s="1"/>
  <c r="Q1921" i="3" s="1"/>
  <c r="Q1922" i="3" s="1"/>
  <c r="Q1923" i="3" s="1"/>
  <c r="Q1924" i="3" s="1"/>
  <c r="Q1925" i="3" s="1"/>
  <c r="Q1926" i="3" s="1"/>
  <c r="Q1927" i="3" s="1"/>
  <c r="Q1928" i="3" s="1"/>
  <c r="Q1929" i="3" s="1"/>
  <c r="Q1930" i="3" s="1"/>
  <c r="Q1931" i="3" s="1"/>
  <c r="Q1932" i="3" s="1"/>
  <c r="Q1933" i="3" s="1"/>
  <c r="Q1934" i="3" s="1"/>
  <c r="Q1935" i="3" s="1"/>
  <c r="Q1936" i="3" s="1"/>
  <c r="Q1937" i="3" s="1"/>
  <c r="Q1938" i="3" s="1"/>
  <c r="Q1939" i="3" s="1"/>
  <c r="Q1940" i="3" s="1"/>
  <c r="Q1941" i="3" s="1"/>
  <c r="Q1942" i="3" s="1"/>
  <c r="Q1943" i="3" s="1"/>
  <c r="Q1944" i="3" s="1"/>
  <c r="Q1945" i="3" s="1"/>
  <c r="Q1946" i="3" s="1"/>
  <c r="Q1947" i="3" s="1"/>
  <c r="Q1948" i="3" s="1"/>
  <c r="Q1949" i="3" s="1"/>
  <c r="Q1950" i="3" s="1"/>
  <c r="Q1951" i="3" s="1"/>
  <c r="Q1952" i="3" s="1"/>
  <c r="Q1953" i="3" s="1"/>
  <c r="Q1954" i="3" s="1"/>
  <c r="Q1955" i="3" s="1"/>
  <c r="Q1956" i="3" s="1"/>
  <c r="Q1957" i="3" s="1"/>
  <c r="Q1958" i="3" s="1"/>
  <c r="Q1959" i="3" s="1"/>
  <c r="Q1960" i="3" s="1"/>
  <c r="Q1961" i="3" s="1"/>
  <c r="Q1962" i="3" s="1"/>
  <c r="Q1963" i="3" s="1"/>
  <c r="Q1964" i="3" s="1"/>
  <c r="Q1965" i="3" s="1"/>
  <c r="Q1966" i="3" s="1"/>
  <c r="Q1967" i="3" s="1"/>
  <c r="Q1968" i="3" s="1"/>
  <c r="Q1969" i="3" s="1"/>
  <c r="Q1970" i="3" s="1"/>
  <c r="Q1971" i="3" s="1"/>
  <c r="Q1972" i="3" s="1"/>
  <c r="Q1973" i="3" s="1"/>
  <c r="Q1974" i="3" s="1"/>
  <c r="Q1975" i="3" s="1"/>
  <c r="Q1976" i="3" s="1"/>
  <c r="Q1977" i="3" s="1"/>
  <c r="Q1978" i="3" s="1"/>
  <c r="Q1979" i="3" s="1"/>
  <c r="Q1980" i="3" s="1"/>
  <c r="Q1981" i="3" s="1"/>
  <c r="Q1982" i="3" s="1"/>
  <c r="Q1983" i="3" s="1"/>
  <c r="Q1984" i="3" s="1"/>
  <c r="Q1985" i="3" s="1"/>
  <c r="Q1986" i="3" s="1"/>
  <c r="Q1987" i="3" s="1"/>
  <c r="Q1988" i="3" s="1"/>
  <c r="Q1989" i="3" s="1"/>
  <c r="Q1990" i="3" s="1"/>
  <c r="Q1991" i="3" s="1"/>
  <c r="Q1992" i="3" s="1"/>
  <c r="Q1993" i="3" s="1"/>
  <c r="Q1994" i="3" s="1"/>
  <c r="Q1995" i="3" s="1"/>
  <c r="Q1996" i="3" s="1"/>
  <c r="Q1997" i="3" s="1"/>
  <c r="Q1998" i="3" s="1"/>
  <c r="Q1999" i="3" s="1"/>
  <c r="Q2000" i="3" s="1"/>
  <c r="Q2001" i="3" s="1"/>
  <c r="Q2002" i="3" s="1"/>
  <c r="Q2003" i="3" s="1"/>
  <c r="Q2004" i="3" s="1"/>
  <c r="Q2005" i="3" s="1"/>
  <c r="Q2006" i="3" s="1"/>
  <c r="Q2007" i="3" s="1"/>
  <c r="Q2008" i="3" s="1"/>
  <c r="Q2009" i="3" s="1"/>
  <c r="Q2010" i="3" s="1"/>
  <c r="Q2011" i="3" s="1"/>
  <c r="Q2012" i="3" s="1"/>
  <c r="Q2013" i="3" s="1"/>
  <c r="Q2014" i="3" s="1"/>
  <c r="Q2015" i="3" s="1"/>
  <c r="Q2016" i="3" s="1"/>
  <c r="Q2017" i="3" s="1"/>
  <c r="Q2018" i="3" s="1"/>
  <c r="Q2019" i="3" s="1"/>
  <c r="Q2020" i="3" s="1"/>
  <c r="Q2021" i="3" s="1"/>
  <c r="Q2022" i="3" s="1"/>
  <c r="Q2023" i="3" s="1"/>
  <c r="Q2024" i="3" s="1"/>
  <c r="Q2025" i="3" s="1"/>
  <c r="Q2026" i="3" s="1"/>
  <c r="Q2027" i="3" s="1"/>
  <c r="Q2028" i="3" s="1"/>
  <c r="Q2029" i="3" s="1"/>
  <c r="Q2030" i="3" s="1"/>
  <c r="Q2031" i="3" s="1"/>
  <c r="Q2032" i="3" s="1"/>
  <c r="Q2033" i="3" s="1"/>
  <c r="Q2034" i="3" s="1"/>
  <c r="Q2035" i="3" s="1"/>
  <c r="Q2036" i="3" s="1"/>
  <c r="Q2037" i="3" s="1"/>
  <c r="Q2038" i="3" s="1"/>
  <c r="Q2039" i="3" s="1"/>
  <c r="Q2040" i="3" s="1"/>
  <c r="Q2041" i="3" s="1"/>
  <c r="Q2042" i="3" s="1"/>
  <c r="Q2043" i="3" s="1"/>
  <c r="Q2044" i="3" s="1"/>
  <c r="Q2045" i="3" s="1"/>
  <c r="Q2046" i="3" s="1"/>
  <c r="Q2047" i="3" s="1"/>
  <c r="Q2048" i="3" s="1"/>
  <c r="Q2049" i="3" s="1"/>
  <c r="Q2050" i="3" s="1"/>
  <c r="Q2051" i="3" s="1"/>
  <c r="Q2052" i="3" s="1"/>
  <c r="Q2053" i="3" s="1"/>
  <c r="Q2054" i="3" s="1"/>
  <c r="Q2055" i="3" s="1"/>
  <c r="Q2056" i="3" s="1"/>
  <c r="Q2057" i="3" s="1"/>
  <c r="Q2058" i="3" s="1"/>
  <c r="Q2059" i="3" s="1"/>
  <c r="Q2060" i="3" s="1"/>
  <c r="Q2061" i="3" s="1"/>
  <c r="Q2062" i="3" s="1"/>
  <c r="Q2063" i="3" s="1"/>
  <c r="Q2064" i="3" s="1"/>
  <c r="Q2065" i="3" s="1"/>
  <c r="Q2066" i="3" s="1"/>
  <c r="Q2067" i="3" s="1"/>
  <c r="Q2068" i="3" s="1"/>
  <c r="Q2069" i="3" s="1"/>
  <c r="Q2070" i="3" s="1"/>
  <c r="Q2071" i="3" s="1"/>
  <c r="Q2072" i="3" s="1"/>
  <c r="Q2073" i="3" s="1"/>
  <c r="Q2074" i="3" s="1"/>
  <c r="Q2075" i="3" s="1"/>
  <c r="Q2076" i="3" s="1"/>
  <c r="Q2077" i="3" s="1"/>
  <c r="Q2078" i="3" s="1"/>
  <c r="Q2079" i="3" s="1"/>
  <c r="Q2080" i="3" s="1"/>
  <c r="Q2081" i="3" s="1"/>
  <c r="Q2082" i="3" s="1"/>
  <c r="Q2083" i="3" s="1"/>
  <c r="Q2084" i="3" s="1"/>
  <c r="Q2085" i="3" s="1"/>
  <c r="Q2086" i="3" s="1"/>
  <c r="Q2087" i="3" s="1"/>
  <c r="Q2088" i="3" s="1"/>
  <c r="Q2089" i="3" s="1"/>
  <c r="Q2090" i="3" s="1"/>
  <c r="Q2091" i="3" s="1"/>
  <c r="Q2092" i="3" s="1"/>
  <c r="Q2093" i="3" s="1"/>
  <c r="Q2094" i="3" s="1"/>
  <c r="Q2095" i="3" s="1"/>
  <c r="Q2096" i="3" s="1"/>
  <c r="Q2097" i="3" s="1"/>
  <c r="Q2098" i="3" s="1"/>
  <c r="Q2099" i="3" s="1"/>
  <c r="Q2100" i="3" s="1"/>
  <c r="Q2101" i="3" s="1"/>
  <c r="Q2102" i="3" s="1"/>
  <c r="Q2103" i="3" s="1"/>
  <c r="Q2104" i="3" s="1"/>
  <c r="Q2105" i="3" s="1"/>
  <c r="Q2106" i="3" s="1"/>
  <c r="Q2107" i="3" s="1"/>
  <c r="Q2108" i="3" s="1"/>
  <c r="Q2109" i="3" s="1"/>
  <c r="Q2110" i="3" s="1"/>
  <c r="Q2111" i="3" s="1"/>
  <c r="Q2112" i="3" s="1"/>
  <c r="Q2113" i="3" s="1"/>
  <c r="Q2114" i="3" s="1"/>
  <c r="Q2115" i="3" s="1"/>
  <c r="Q2116" i="3" s="1"/>
  <c r="Q2117" i="3" s="1"/>
  <c r="Q2118" i="3" s="1"/>
  <c r="Q2119" i="3" s="1"/>
  <c r="Q2120" i="3" s="1"/>
  <c r="Q2121" i="3" s="1"/>
  <c r="Q2122" i="3" s="1"/>
  <c r="Q2123" i="3" s="1"/>
  <c r="Q2124" i="3" s="1"/>
  <c r="Q2125" i="3" s="1"/>
  <c r="Q2126" i="3" s="1"/>
  <c r="Q2127" i="3" s="1"/>
  <c r="Q2128" i="3" s="1"/>
  <c r="Q2129" i="3" s="1"/>
  <c r="Q2130" i="3" s="1"/>
  <c r="Q2131" i="3" s="1"/>
  <c r="Q2132" i="3" s="1"/>
  <c r="Q2133" i="3" s="1"/>
  <c r="Q2134" i="3" s="1"/>
  <c r="Q2135" i="3" s="1"/>
  <c r="Q2136" i="3" s="1"/>
  <c r="Q2137" i="3" s="1"/>
  <c r="Q2138" i="3" s="1"/>
  <c r="Q2139" i="3" s="1"/>
  <c r="Q2140" i="3" s="1"/>
  <c r="Q2141" i="3" s="1"/>
  <c r="Q2142" i="3" s="1"/>
  <c r="Q2143" i="3" s="1"/>
  <c r="Q2144" i="3" s="1"/>
  <c r="Q2145" i="3" s="1"/>
  <c r="Q2146" i="3" s="1"/>
  <c r="Q2147" i="3" s="1"/>
  <c r="Q2148" i="3" s="1"/>
  <c r="Q2149" i="3" s="1"/>
  <c r="Q2150" i="3" s="1"/>
  <c r="Q2151" i="3" s="1"/>
  <c r="Q2152" i="3" s="1"/>
  <c r="Q2153" i="3" s="1"/>
  <c r="Q2154" i="3" s="1"/>
  <c r="Q2155" i="3" s="1"/>
  <c r="Q2156" i="3" s="1"/>
  <c r="Q2157" i="3" s="1"/>
  <c r="Q2158" i="3" s="1"/>
  <c r="Q2159" i="3" s="1"/>
  <c r="Q2160" i="3" s="1"/>
  <c r="Q2161" i="3" s="1"/>
  <c r="Q2162" i="3" s="1"/>
  <c r="Q2163" i="3" s="1"/>
  <c r="Q2164" i="3" s="1"/>
  <c r="Q2165" i="3" s="1"/>
  <c r="Q2166" i="3" s="1"/>
  <c r="Q2167" i="3" s="1"/>
  <c r="Q2168" i="3" s="1"/>
  <c r="Q2169" i="3" s="1"/>
  <c r="Q2170" i="3" s="1"/>
  <c r="Q2171" i="3" s="1"/>
  <c r="Q2172" i="3" s="1"/>
  <c r="Q2173" i="3" s="1"/>
  <c r="Q2174" i="3" s="1"/>
  <c r="Q2175" i="3" s="1"/>
  <c r="Q2176" i="3" s="1"/>
  <c r="Q2177" i="3" s="1"/>
  <c r="Q2178" i="3" s="1"/>
  <c r="Q2179" i="3" s="1"/>
  <c r="Q2180" i="3" s="1"/>
  <c r="Q2181" i="3" s="1"/>
  <c r="Q2182" i="3" s="1"/>
  <c r="Q2183" i="3" s="1"/>
  <c r="Q2184" i="3" s="1"/>
  <c r="Q2185" i="3" s="1"/>
  <c r="Q2186" i="3" s="1"/>
  <c r="Q2187" i="3" s="1"/>
  <c r="Q2188" i="3" s="1"/>
  <c r="Q2189" i="3" s="1"/>
  <c r="Q2190" i="3" s="1"/>
  <c r="Q2191" i="3" s="1"/>
  <c r="Q2192" i="3" s="1"/>
  <c r="Q2193" i="3" s="1"/>
  <c r="Q2194" i="3" s="1"/>
  <c r="Q2195" i="3" s="1"/>
  <c r="Q2196" i="3" s="1"/>
  <c r="Q2197" i="3" s="1"/>
  <c r="Q2198" i="3" s="1"/>
  <c r="Q2199" i="3" s="1"/>
  <c r="Q2200" i="3" s="1"/>
  <c r="Q2201" i="3" s="1"/>
  <c r="Q2202" i="3" s="1"/>
  <c r="Q2203" i="3" s="1"/>
  <c r="Q2204" i="3" s="1"/>
  <c r="Q2205" i="3" s="1"/>
  <c r="Q2206" i="3" s="1"/>
  <c r="Q2207" i="3" s="1"/>
  <c r="Q2208" i="3" s="1"/>
  <c r="Q2209" i="3" s="1"/>
  <c r="Q2210" i="3" s="1"/>
  <c r="Q2211" i="3" s="1"/>
  <c r="Q2212" i="3" s="1"/>
  <c r="Q2213" i="3" s="1"/>
  <c r="Q2214" i="3" s="1"/>
  <c r="Q2215" i="3" s="1"/>
  <c r="Q2216" i="3" s="1"/>
  <c r="Q2217" i="3" s="1"/>
  <c r="Q2218" i="3" s="1"/>
  <c r="Q2219" i="3" s="1"/>
  <c r="Q2220" i="3" s="1"/>
  <c r="Q2221" i="3" s="1"/>
  <c r="Q2222" i="3" s="1"/>
  <c r="Q2223" i="3" s="1"/>
  <c r="Q2224" i="3" s="1"/>
  <c r="Q2225" i="3" s="1"/>
  <c r="Q2226" i="3" s="1"/>
  <c r="Q2227" i="3" s="1"/>
  <c r="Q2228" i="3" s="1"/>
  <c r="Q2229" i="3" s="1"/>
  <c r="Q2230" i="3" s="1"/>
  <c r="Q2231" i="3" s="1"/>
  <c r="Q2232" i="3" s="1"/>
  <c r="Q2233" i="3" s="1"/>
  <c r="Q2234" i="3" s="1"/>
  <c r="Q2235" i="3" s="1"/>
  <c r="Q2236" i="3" s="1"/>
  <c r="Q2237" i="3" s="1"/>
  <c r="Q2238" i="3" s="1"/>
  <c r="Q2239" i="3" s="1"/>
  <c r="Q2240" i="3" s="1"/>
  <c r="Q2241" i="3" s="1"/>
  <c r="Q2242" i="3" s="1"/>
  <c r="Q2243" i="3" s="1"/>
  <c r="Q2244" i="3" s="1"/>
  <c r="Q2245" i="3" s="1"/>
  <c r="Q2246" i="3" s="1"/>
  <c r="Q2247" i="3" s="1"/>
  <c r="Q2248" i="3" s="1"/>
  <c r="Q2249" i="3" s="1"/>
  <c r="Q2250" i="3" s="1"/>
  <c r="Q2251" i="3" s="1"/>
  <c r="Q2252" i="3" s="1"/>
  <c r="Q2253" i="3" s="1"/>
  <c r="Q2254" i="3" s="1"/>
  <c r="Q2255" i="3" s="1"/>
  <c r="Q2256" i="3" s="1"/>
  <c r="Q2257" i="3" s="1"/>
  <c r="Q2258" i="3" s="1"/>
  <c r="Q2259" i="3" s="1"/>
  <c r="Q2260" i="3" s="1"/>
  <c r="Q2261" i="3" s="1"/>
  <c r="Q2262" i="3" s="1"/>
  <c r="Q2263" i="3" s="1"/>
  <c r="Q2264" i="3" s="1"/>
  <c r="Q2265" i="3" s="1"/>
  <c r="Q2266" i="3" s="1"/>
  <c r="Q2267" i="3" s="1"/>
  <c r="Q2268" i="3" s="1"/>
  <c r="Q2269" i="3" s="1"/>
  <c r="Q2270" i="3" s="1"/>
  <c r="Q2271" i="3" s="1"/>
  <c r="Q2272" i="3" s="1"/>
  <c r="Q2273" i="3" s="1"/>
  <c r="Q2274" i="3" s="1"/>
  <c r="Q2275" i="3" s="1"/>
  <c r="Q2276" i="3" s="1"/>
  <c r="Q2277" i="3" s="1"/>
  <c r="Q2278" i="3" s="1"/>
  <c r="Q2279" i="3" s="1"/>
  <c r="Q2280" i="3" s="1"/>
  <c r="Q2281" i="3" s="1"/>
  <c r="Q2282" i="3" s="1"/>
  <c r="Q2283" i="3" s="1"/>
  <c r="Q2284" i="3" s="1"/>
  <c r="Q2285" i="3" s="1"/>
  <c r="Q2286" i="3" s="1"/>
  <c r="Q2287" i="3" s="1"/>
  <c r="Q2288" i="3" s="1"/>
  <c r="Q2289" i="3" s="1"/>
  <c r="Q2290" i="3" s="1"/>
  <c r="Q2291" i="3" s="1"/>
  <c r="Q2292" i="3" s="1"/>
  <c r="Q2293" i="3" s="1"/>
  <c r="Q2294" i="3" s="1"/>
  <c r="Q2295" i="3" s="1"/>
  <c r="Q2296" i="3" s="1"/>
  <c r="Q2297" i="3" s="1"/>
  <c r="Q2298" i="3" s="1"/>
  <c r="Q2299" i="3" s="1"/>
  <c r="Q2300" i="3" s="1"/>
  <c r="Q2301" i="3" s="1"/>
  <c r="Q2302" i="3" s="1"/>
  <c r="Q2303" i="3" s="1"/>
  <c r="Q2304" i="3" s="1"/>
  <c r="Q2305" i="3" s="1"/>
  <c r="Q2306" i="3" s="1"/>
  <c r="Q2307" i="3" s="1"/>
  <c r="Q2308" i="3" s="1"/>
  <c r="Q2309" i="3" s="1"/>
  <c r="Q2310" i="3" s="1"/>
  <c r="Q2311" i="3" s="1"/>
  <c r="Q2312" i="3" s="1"/>
  <c r="Q2313" i="3" s="1"/>
  <c r="Q2314" i="3" s="1"/>
  <c r="Q2315" i="3" s="1"/>
  <c r="Q2316" i="3" s="1"/>
  <c r="Q2317" i="3" s="1"/>
  <c r="Q2318" i="3" s="1"/>
  <c r="Q2319" i="3" s="1"/>
  <c r="Q2320" i="3" s="1"/>
  <c r="Q2321" i="3" s="1"/>
  <c r="Q2322" i="3" s="1"/>
  <c r="Q2323" i="3" s="1"/>
  <c r="Q2324" i="3" s="1"/>
  <c r="Q2325" i="3" s="1"/>
  <c r="Q2326" i="3" s="1"/>
  <c r="Q2327" i="3" s="1"/>
  <c r="Q2328" i="3" s="1"/>
  <c r="Q2329" i="3" s="1"/>
  <c r="Q2330" i="3" s="1"/>
  <c r="Q2331" i="3" s="1"/>
  <c r="Q2332" i="3" s="1"/>
  <c r="Q2333" i="3" s="1"/>
  <c r="Q2334" i="3" s="1"/>
  <c r="Q2335" i="3" s="1"/>
  <c r="Q2336" i="3" s="1"/>
  <c r="Q2337" i="3" s="1"/>
  <c r="Q2338" i="3" s="1"/>
  <c r="Q2339" i="3" s="1"/>
  <c r="Q2340" i="3" s="1"/>
  <c r="Q2341" i="3" s="1"/>
  <c r="Q2342" i="3" s="1"/>
  <c r="Q2343" i="3" s="1"/>
  <c r="Q2344" i="3" s="1"/>
  <c r="Q2345" i="3" s="1"/>
  <c r="Q2346" i="3" s="1"/>
  <c r="Q2347" i="3" s="1"/>
  <c r="Q2348" i="3" s="1"/>
  <c r="Q2349" i="3" s="1"/>
  <c r="Q2350" i="3" s="1"/>
  <c r="Q2351" i="3" s="1"/>
  <c r="Q2352" i="3" s="1"/>
  <c r="Q2353" i="3" s="1"/>
  <c r="Q2354" i="3" s="1"/>
  <c r="Q2355" i="3" s="1"/>
  <c r="Q2356" i="3" s="1"/>
  <c r="Q2357" i="3" s="1"/>
  <c r="Q2358" i="3" s="1"/>
  <c r="Q2359" i="3" s="1"/>
  <c r="Q2360" i="3" s="1"/>
  <c r="Q2361" i="3" s="1"/>
  <c r="Q2362" i="3" s="1"/>
  <c r="Q2363" i="3" s="1"/>
  <c r="Q2364" i="3" s="1"/>
  <c r="Q2365" i="3" s="1"/>
  <c r="Q2366" i="3" s="1"/>
  <c r="Q2367" i="3" s="1"/>
  <c r="Q2368" i="3" s="1"/>
  <c r="Q2369" i="3" s="1"/>
  <c r="Q2370" i="3" s="1"/>
  <c r="Q2371" i="3" s="1"/>
  <c r="Q2372" i="3" s="1"/>
  <c r="Q2373" i="3" s="1"/>
  <c r="Q2374" i="3" s="1"/>
  <c r="Q2375" i="3" s="1"/>
  <c r="Q2376" i="3" s="1"/>
  <c r="Q2377" i="3" s="1"/>
  <c r="Q2378" i="3" s="1"/>
  <c r="Q2379" i="3" s="1"/>
  <c r="Q2380" i="3" s="1"/>
  <c r="Q2381" i="3" s="1"/>
  <c r="Q2382" i="3" s="1"/>
  <c r="Q2383" i="3" s="1"/>
  <c r="Q2384" i="3" s="1"/>
  <c r="Q2385" i="3" s="1"/>
  <c r="Q2386" i="3" s="1"/>
  <c r="Q2387" i="3" s="1"/>
  <c r="Q2388" i="3" s="1"/>
  <c r="Q2389" i="3" s="1"/>
  <c r="Q2390" i="3" s="1"/>
  <c r="Q2391" i="3" s="1"/>
  <c r="Q2392" i="3" s="1"/>
  <c r="Q2393" i="3" s="1"/>
  <c r="Q2394" i="3" s="1"/>
  <c r="Q2395" i="3" s="1"/>
  <c r="Q2396" i="3" s="1"/>
  <c r="Q2397" i="3" s="1"/>
  <c r="Q2398" i="3" s="1"/>
  <c r="Q2399" i="3" s="1"/>
  <c r="Q2400" i="3" s="1"/>
  <c r="Q2401" i="3" s="1"/>
  <c r="Q2402" i="3" s="1"/>
  <c r="Q2403" i="3" s="1"/>
  <c r="Q2404" i="3" s="1"/>
  <c r="Q2405" i="3" s="1"/>
  <c r="Q2406" i="3" s="1"/>
  <c r="Q2407" i="3" s="1"/>
  <c r="Q2408" i="3" s="1"/>
  <c r="Q2409" i="3" s="1"/>
  <c r="Q2410" i="3" s="1"/>
  <c r="Q2411" i="3" s="1"/>
  <c r="Q2412" i="3" s="1"/>
  <c r="Q2413" i="3" s="1"/>
  <c r="Q2414" i="3" s="1"/>
  <c r="Q2415" i="3" s="1"/>
  <c r="Q2416" i="3" s="1"/>
  <c r="Q2417" i="3" s="1"/>
  <c r="Q2418" i="3" s="1"/>
  <c r="Q2419" i="3" s="1"/>
  <c r="Q2420" i="3" s="1"/>
  <c r="Q2421" i="3" s="1"/>
  <c r="Q2422" i="3" s="1"/>
  <c r="Q2423" i="3" s="1"/>
  <c r="Q2424" i="3" s="1"/>
  <c r="Q2425" i="3" s="1"/>
  <c r="Q2426" i="3" s="1"/>
  <c r="Q2427" i="3" s="1"/>
  <c r="Q2428" i="3" s="1"/>
  <c r="Q2429" i="3" s="1"/>
  <c r="Q2430" i="3" s="1"/>
  <c r="Q2431" i="3" s="1"/>
  <c r="Q2432" i="3" s="1"/>
  <c r="Q2433" i="3" s="1"/>
  <c r="Q2434" i="3" s="1"/>
  <c r="Q2435" i="3" s="1"/>
  <c r="Q2436" i="3" s="1"/>
  <c r="Q2437" i="3" s="1"/>
  <c r="Q2438" i="3" s="1"/>
  <c r="Q2439" i="3" s="1"/>
  <c r="Q2440" i="3" s="1"/>
  <c r="Q2441" i="3" s="1"/>
  <c r="Q2442" i="3" s="1"/>
  <c r="Q2443" i="3" s="1"/>
  <c r="Q2444" i="3" s="1"/>
  <c r="Q2445" i="3" s="1"/>
  <c r="Q2446" i="3" s="1"/>
  <c r="Q2447" i="3" s="1"/>
  <c r="Q2448" i="3" s="1"/>
  <c r="Q2449" i="3" s="1"/>
  <c r="Q2450" i="3" s="1"/>
  <c r="Q2451" i="3" s="1"/>
  <c r="Q2452" i="3" s="1"/>
  <c r="Q2453" i="3" s="1"/>
  <c r="Q2454" i="3" s="1"/>
  <c r="Q2455" i="3" s="1"/>
  <c r="Q2456" i="3" s="1"/>
  <c r="Q2457" i="3" s="1"/>
  <c r="Q2458" i="3" s="1"/>
  <c r="Q2459" i="3" s="1"/>
  <c r="Q2460" i="3" s="1"/>
  <c r="Q2461" i="3" s="1"/>
  <c r="Q2462" i="3" s="1"/>
  <c r="Q2463" i="3" s="1"/>
  <c r="Q2464" i="3" s="1"/>
  <c r="Q2465" i="3" s="1"/>
  <c r="Q2466" i="3" s="1"/>
  <c r="Q2467" i="3" s="1"/>
  <c r="Q2468" i="3" s="1"/>
  <c r="Q2469" i="3" s="1"/>
  <c r="Q2470" i="3" s="1"/>
  <c r="Q2471" i="3" s="1"/>
  <c r="Q2472" i="3" s="1"/>
  <c r="Q2473" i="3" s="1"/>
  <c r="Q2474" i="3" s="1"/>
  <c r="Q2475" i="3" s="1"/>
  <c r="Q2476" i="3" s="1"/>
  <c r="Q2477" i="3" s="1"/>
  <c r="Q2478" i="3" s="1"/>
  <c r="Q2479" i="3" s="1"/>
  <c r="Q2480" i="3" s="1"/>
  <c r="Q2481" i="3" s="1"/>
  <c r="Q2482" i="3" s="1"/>
  <c r="Q2483" i="3" s="1"/>
  <c r="Q2484" i="3" s="1"/>
  <c r="Q2485" i="3" s="1"/>
  <c r="Q2486" i="3" s="1"/>
  <c r="Q2487" i="3" s="1"/>
  <c r="Q2488" i="3" s="1"/>
  <c r="Q2489" i="3" s="1"/>
  <c r="Q2490" i="3" s="1"/>
  <c r="Q2491" i="3" s="1"/>
  <c r="Q2492" i="3" s="1"/>
  <c r="Q2493" i="3" s="1"/>
  <c r="Q2494" i="3" s="1"/>
  <c r="Q2495" i="3" s="1"/>
  <c r="Q2496" i="3" s="1"/>
  <c r="Q2497" i="3" s="1"/>
  <c r="Q2498" i="3" s="1"/>
  <c r="Q2499" i="3" s="1"/>
  <c r="Q2500" i="3" s="1"/>
  <c r="Q2501" i="3" s="1"/>
  <c r="Q2502" i="3" s="1"/>
  <c r="Q2503" i="3" s="1"/>
  <c r="Q2504" i="3" s="1"/>
  <c r="Q2505" i="3" s="1"/>
  <c r="Q2506" i="3" s="1"/>
  <c r="Q2507" i="3" s="1"/>
  <c r="Q2508" i="3" s="1"/>
  <c r="Q2509" i="3" s="1"/>
  <c r="Q2510" i="3" s="1"/>
  <c r="Q2511" i="3" s="1"/>
  <c r="Q2512" i="3" s="1"/>
  <c r="Q2513" i="3" s="1"/>
  <c r="Q2514" i="3" s="1"/>
  <c r="Q2515" i="3" s="1"/>
  <c r="Q2516" i="3" s="1"/>
  <c r="Q2517" i="3" s="1"/>
  <c r="Q2518" i="3" s="1"/>
  <c r="Q2519" i="3" s="1"/>
  <c r="Q2520" i="3" s="1"/>
  <c r="Q2521" i="3" s="1"/>
  <c r="Q2522" i="3" s="1"/>
  <c r="Q2523" i="3" s="1"/>
  <c r="Q2524" i="3" s="1"/>
  <c r="Q2525" i="3" s="1"/>
  <c r="Q2526" i="3" s="1"/>
  <c r="Q2527" i="3" s="1"/>
  <c r="Q2528" i="3" s="1"/>
  <c r="Q2529" i="3" s="1"/>
  <c r="Q2530" i="3" s="1"/>
  <c r="Q2531" i="3" s="1"/>
  <c r="Q2532" i="3" s="1"/>
  <c r="Q2533" i="3" s="1"/>
  <c r="Q2534" i="3" s="1"/>
  <c r="Q2535" i="3" s="1"/>
  <c r="Q2536" i="3" s="1"/>
  <c r="Q2537" i="3" s="1"/>
  <c r="Q2538" i="3" s="1"/>
  <c r="Q2539" i="3" s="1"/>
  <c r="Q2540" i="3" s="1"/>
  <c r="Q2541" i="3" s="1"/>
  <c r="Q2542" i="3" s="1"/>
  <c r="Q2543" i="3" s="1"/>
  <c r="Q2544" i="3" s="1"/>
  <c r="Q2545" i="3" s="1"/>
  <c r="Q2546" i="3" s="1"/>
  <c r="Q2547" i="3" s="1"/>
  <c r="Q2548" i="3" s="1"/>
  <c r="Q2549" i="3" s="1"/>
  <c r="Q2550" i="3" s="1"/>
  <c r="Q2551" i="3" s="1"/>
  <c r="Q2552" i="3" s="1"/>
  <c r="Q2553" i="3" s="1"/>
  <c r="Q2554" i="3" s="1"/>
  <c r="Q2555" i="3" s="1"/>
  <c r="Q2556" i="3" s="1"/>
  <c r="Q2557" i="3" s="1"/>
  <c r="Q2558" i="3" s="1"/>
  <c r="Q2559" i="3" s="1"/>
  <c r="Q2560" i="3" s="1"/>
  <c r="Q2561" i="3" s="1"/>
  <c r="Q2562" i="3" s="1"/>
  <c r="Q2563" i="3" s="1"/>
  <c r="Q2564" i="3" s="1"/>
  <c r="Q2565" i="3" s="1"/>
  <c r="Q2566" i="3" s="1"/>
  <c r="Q2567" i="3" s="1"/>
  <c r="Q2568" i="3" s="1"/>
  <c r="Q2569" i="3" s="1"/>
  <c r="Q2570" i="3" s="1"/>
  <c r="Q2571" i="3" s="1"/>
  <c r="Q2572" i="3" s="1"/>
  <c r="Q2573" i="3" s="1"/>
  <c r="Q2574" i="3" s="1"/>
  <c r="Q2575" i="3" s="1"/>
  <c r="Q2576" i="3" s="1"/>
  <c r="Q2577" i="3" s="1"/>
  <c r="Q2578" i="3" s="1"/>
  <c r="Q2579" i="3" s="1"/>
  <c r="Q2580" i="3" s="1"/>
  <c r="Q2581" i="3" s="1"/>
  <c r="Q2582" i="3" s="1"/>
  <c r="Q2583" i="3" s="1"/>
  <c r="Q2584" i="3" s="1"/>
  <c r="Q2585" i="3" s="1"/>
  <c r="Q2586" i="3" s="1"/>
  <c r="Q2587" i="3" s="1"/>
  <c r="Q2588" i="3" s="1"/>
  <c r="Q2589" i="3" s="1"/>
  <c r="Q2590" i="3" s="1"/>
  <c r="Q2591" i="3" s="1"/>
  <c r="Q2592" i="3" s="1"/>
  <c r="Q2593" i="3" s="1"/>
  <c r="Q2594" i="3" s="1"/>
  <c r="Q2595" i="3" s="1"/>
  <c r="Q2596" i="3" s="1"/>
  <c r="Q2597" i="3" s="1"/>
  <c r="Q2598" i="3" s="1"/>
  <c r="Q2599" i="3" s="1"/>
  <c r="Q2600" i="3" s="1"/>
  <c r="Q2601" i="3" s="1"/>
  <c r="Q2602" i="3" s="1"/>
  <c r="Q2603" i="3" s="1"/>
  <c r="Q2604" i="3" s="1"/>
  <c r="Q2605" i="3" s="1"/>
  <c r="Q2606" i="3" s="1"/>
  <c r="Q2607" i="3" s="1"/>
  <c r="Q2608" i="3" s="1"/>
  <c r="Q2609" i="3" s="1"/>
  <c r="Q2610" i="3" s="1"/>
  <c r="Q2611" i="3" s="1"/>
  <c r="Q2612" i="3" s="1"/>
  <c r="Q2613" i="3" s="1"/>
  <c r="Q2614" i="3" s="1"/>
  <c r="Q2615" i="3" s="1"/>
  <c r="Q2616" i="3" s="1"/>
  <c r="Q2617" i="3" s="1"/>
  <c r="Q2618" i="3" s="1"/>
  <c r="Q2619" i="3" s="1"/>
  <c r="Q2620" i="3" s="1"/>
  <c r="Q2621" i="3" s="1"/>
  <c r="Q2622" i="3" s="1"/>
  <c r="Q2623" i="3" s="1"/>
  <c r="Q2624" i="3" s="1"/>
  <c r="Q2625" i="3" s="1"/>
  <c r="Q2626" i="3" s="1"/>
  <c r="Q2627" i="3" s="1"/>
  <c r="Q2628" i="3" s="1"/>
  <c r="Q2629" i="3" s="1"/>
  <c r="Q2630" i="3" s="1"/>
  <c r="Q2631" i="3" s="1"/>
  <c r="Q2632" i="3" s="1"/>
  <c r="Q2633" i="3" s="1"/>
  <c r="Q2634" i="3" s="1"/>
  <c r="Q2635" i="3" s="1"/>
  <c r="Q2636" i="3" s="1"/>
  <c r="Q2637" i="3" s="1"/>
  <c r="Q2638" i="3" s="1"/>
  <c r="Q2639" i="3" s="1"/>
  <c r="Q2640" i="3" s="1"/>
  <c r="Q2641" i="3" s="1"/>
  <c r="Q2642" i="3" s="1"/>
  <c r="Q2643" i="3" s="1"/>
  <c r="Q2644" i="3" s="1"/>
  <c r="Q2645" i="3" s="1"/>
  <c r="Q2646" i="3" s="1"/>
  <c r="Q2647" i="3" s="1"/>
  <c r="Q2648" i="3" s="1"/>
  <c r="Q2649" i="3" s="1"/>
  <c r="Q2650" i="3" s="1"/>
  <c r="Q2651" i="3" s="1"/>
  <c r="Q2652" i="3" s="1"/>
  <c r="Q2653" i="3" s="1"/>
  <c r="Q2654" i="3" s="1"/>
  <c r="Q2655" i="3" s="1"/>
  <c r="Q2656" i="3" s="1"/>
  <c r="Q2657" i="3" s="1"/>
  <c r="Q2658" i="3" s="1"/>
  <c r="Q2659" i="3" s="1"/>
  <c r="Q2660" i="3" s="1"/>
  <c r="Q2661" i="3" s="1"/>
  <c r="Q2662" i="3" s="1"/>
  <c r="Q2663" i="3" s="1"/>
  <c r="Q2664" i="3" s="1"/>
  <c r="Q2665" i="3" s="1"/>
  <c r="Q2666" i="3" s="1"/>
  <c r="Q2667" i="3" s="1"/>
  <c r="Q2668" i="3" s="1"/>
  <c r="Q2669" i="3" s="1"/>
  <c r="Q2670" i="3" s="1"/>
  <c r="Q2671" i="3" s="1"/>
  <c r="Q2672" i="3" s="1"/>
  <c r="Q2673" i="3" s="1"/>
  <c r="Q2674" i="3" s="1"/>
  <c r="Q2675" i="3" s="1"/>
  <c r="Q2676" i="3" s="1"/>
  <c r="Q2677" i="3" s="1"/>
  <c r="Q2678" i="3" s="1"/>
  <c r="Q2679" i="3" s="1"/>
  <c r="Q2680" i="3" s="1"/>
  <c r="Q2681" i="3" s="1"/>
  <c r="Q2682" i="3" s="1"/>
  <c r="Q2683" i="3" s="1"/>
  <c r="Q2684" i="3" s="1"/>
  <c r="Q2685" i="3" s="1"/>
  <c r="Q2686" i="3" s="1"/>
  <c r="Q2687" i="3" s="1"/>
  <c r="Q2688" i="3" s="1"/>
  <c r="Q2689" i="3" s="1"/>
  <c r="Q2690" i="3" s="1"/>
  <c r="Q2691" i="3" s="1"/>
  <c r="Q2692" i="3" s="1"/>
  <c r="Q2693" i="3" s="1"/>
  <c r="Q2694" i="3" s="1"/>
  <c r="Q2695" i="3" s="1"/>
  <c r="Q2696" i="3" s="1"/>
  <c r="Q2697" i="3" s="1"/>
  <c r="Q2698" i="3" s="1"/>
  <c r="Q2699" i="3" s="1"/>
  <c r="Q2700" i="3" s="1"/>
  <c r="Q2701" i="3" s="1"/>
  <c r="Q2702" i="3" s="1"/>
  <c r="Q2703" i="3" s="1"/>
  <c r="Q2704" i="3" s="1"/>
  <c r="Q2705" i="3" s="1"/>
  <c r="Q2706" i="3" s="1"/>
  <c r="Q2707" i="3" s="1"/>
  <c r="Q2708" i="3" s="1"/>
  <c r="Q2709" i="3" s="1"/>
  <c r="Q2710" i="3" s="1"/>
  <c r="Q2711" i="3" s="1"/>
  <c r="Q2712" i="3" s="1"/>
  <c r="Q2713" i="3" s="1"/>
  <c r="Q2714" i="3" s="1"/>
  <c r="Q2715" i="3" s="1"/>
  <c r="Q2716" i="3" s="1"/>
  <c r="Q2717" i="3" s="1"/>
  <c r="Q2718" i="3" s="1"/>
  <c r="Q2719" i="3" s="1"/>
  <c r="Q2720" i="3" s="1"/>
  <c r="Q2721" i="3" s="1"/>
  <c r="Q2722" i="3" s="1"/>
  <c r="Q2723" i="3" s="1"/>
  <c r="Q2724" i="3" s="1"/>
  <c r="Q2725" i="3" s="1"/>
  <c r="Q2726" i="3" s="1"/>
  <c r="Q2727" i="3" s="1"/>
  <c r="Q2728" i="3" s="1"/>
  <c r="Q2729" i="3" s="1"/>
  <c r="Q2730" i="3" s="1"/>
  <c r="Q2731" i="3" s="1"/>
  <c r="Q2732" i="3" s="1"/>
  <c r="Q2733" i="3" s="1"/>
  <c r="Q2734" i="3" s="1"/>
  <c r="Q2735" i="3" s="1"/>
  <c r="Q2736" i="3" s="1"/>
  <c r="Q2737" i="3" s="1"/>
  <c r="Q2738" i="3" s="1"/>
  <c r="Q2739" i="3" s="1"/>
  <c r="Q2740" i="3" s="1"/>
  <c r="Q2741" i="3" s="1"/>
  <c r="Q2742" i="3" s="1"/>
  <c r="Q2743" i="3" s="1"/>
  <c r="Q2744" i="3" s="1"/>
  <c r="Q2745" i="3" s="1"/>
  <c r="Q2746" i="3" s="1"/>
  <c r="Q2747" i="3" s="1"/>
  <c r="Q2748" i="3" s="1"/>
  <c r="Q2749" i="3" s="1"/>
  <c r="Q2750" i="3" s="1"/>
  <c r="Q2751" i="3" s="1"/>
  <c r="Q2752" i="3" s="1"/>
  <c r="Q2753" i="3" s="1"/>
  <c r="Q2754" i="3" s="1"/>
  <c r="Q2755" i="3" s="1"/>
  <c r="Q2756" i="3" s="1"/>
  <c r="Q2757" i="3" s="1"/>
  <c r="Q2758" i="3" s="1"/>
  <c r="Q2759" i="3" s="1"/>
  <c r="Q2760" i="3" s="1"/>
  <c r="Q2761" i="3" s="1"/>
  <c r="Q2762" i="3" s="1"/>
  <c r="Q2763" i="3" s="1"/>
  <c r="Q2764" i="3" s="1"/>
  <c r="Q2765" i="3" s="1"/>
  <c r="Q2766" i="3" s="1"/>
  <c r="Q2767" i="3" s="1"/>
  <c r="Q2768" i="3" s="1"/>
  <c r="Q2769" i="3" s="1"/>
  <c r="Q2770" i="3" s="1"/>
  <c r="Q2771" i="3" s="1"/>
  <c r="Q2772" i="3" s="1"/>
  <c r="Q2773" i="3" s="1"/>
  <c r="Q2774" i="3" s="1"/>
  <c r="Q2775" i="3" s="1"/>
  <c r="Q2776" i="3" s="1"/>
  <c r="Q2777" i="3" s="1"/>
  <c r="Q2778" i="3" s="1"/>
  <c r="Q2779" i="3" s="1"/>
  <c r="Q2780" i="3" s="1"/>
  <c r="Q2781" i="3" s="1"/>
  <c r="Q2782" i="3" s="1"/>
  <c r="Q2783" i="3" s="1"/>
  <c r="Q2784" i="3" s="1"/>
  <c r="Q2785" i="3" s="1"/>
  <c r="Q2786" i="3" s="1"/>
  <c r="Q2787" i="3" s="1"/>
  <c r="Q2788" i="3" s="1"/>
  <c r="Q2789" i="3" s="1"/>
  <c r="Q2790" i="3" s="1"/>
  <c r="Q2791" i="3" s="1"/>
  <c r="Q2792" i="3" s="1"/>
  <c r="Q2793" i="3" s="1"/>
  <c r="Q2794" i="3" s="1"/>
  <c r="Q2795" i="3" s="1"/>
  <c r="Q2796" i="3" s="1"/>
  <c r="Q2797" i="3" s="1"/>
  <c r="Q2798" i="3" s="1"/>
  <c r="Q2799" i="3" s="1"/>
  <c r="Q2800" i="3" s="1"/>
  <c r="Q2801" i="3" s="1"/>
  <c r="Q2802" i="3" s="1"/>
  <c r="Q2803" i="3" s="1"/>
  <c r="Q2804" i="3" s="1"/>
  <c r="Q2805" i="3" s="1"/>
  <c r="Q2806" i="3" s="1"/>
  <c r="Q2807" i="3" s="1"/>
  <c r="Q2808" i="3" s="1"/>
  <c r="Q2809" i="3" s="1"/>
  <c r="Q2810" i="3" s="1"/>
  <c r="Q2811" i="3" s="1"/>
  <c r="Q2812" i="3" s="1"/>
  <c r="Q2813" i="3" s="1"/>
  <c r="Q2814" i="3" s="1"/>
  <c r="Q2815" i="3" s="1"/>
  <c r="Q2816" i="3" s="1"/>
  <c r="Q2817" i="3" s="1"/>
  <c r="Q2818" i="3" s="1"/>
  <c r="Q2819" i="3" s="1"/>
  <c r="Q2820" i="3" s="1"/>
  <c r="Q2821" i="3" s="1"/>
  <c r="Q2822" i="3" s="1"/>
  <c r="Q2823" i="3" s="1"/>
  <c r="Q2824" i="3" s="1"/>
  <c r="Q2825" i="3" s="1"/>
  <c r="Q2826" i="3" s="1"/>
  <c r="Q2827" i="3" s="1"/>
  <c r="Q2828" i="3" s="1"/>
  <c r="Q2829" i="3" s="1"/>
  <c r="Q2830" i="3" s="1"/>
  <c r="Q2831" i="3" s="1"/>
  <c r="Q2832" i="3" s="1"/>
  <c r="Q2833" i="3" s="1"/>
  <c r="Q2834" i="3" s="1"/>
  <c r="Q2835" i="3" s="1"/>
  <c r="Q2836" i="3" s="1"/>
  <c r="Q2837" i="3" s="1"/>
  <c r="Q2838" i="3" s="1"/>
  <c r="Q2839" i="3" s="1"/>
  <c r="Q2840" i="3" s="1"/>
  <c r="Q2841" i="3" s="1"/>
  <c r="Q2842" i="3" s="1"/>
  <c r="Q2843" i="3" s="1"/>
  <c r="Q2844" i="3" s="1"/>
  <c r="Q2845" i="3" s="1"/>
  <c r="Q2846" i="3" s="1"/>
  <c r="Q2847" i="3" s="1"/>
  <c r="Q2848" i="3" s="1"/>
  <c r="Q2849" i="3" s="1"/>
  <c r="Q2850" i="3" s="1"/>
  <c r="Q2851" i="3" s="1"/>
  <c r="Q2852" i="3" s="1"/>
  <c r="Q2853" i="3" s="1"/>
  <c r="Q2854" i="3" s="1"/>
  <c r="Q2855" i="3" s="1"/>
  <c r="Q2856" i="3" s="1"/>
  <c r="Q2857" i="3" s="1"/>
  <c r="Q2858" i="3" s="1"/>
  <c r="Q2859" i="3" s="1"/>
  <c r="Q2860" i="3" s="1"/>
  <c r="Q2861" i="3" s="1"/>
  <c r="Q2862" i="3" s="1"/>
  <c r="Q2863" i="3" s="1"/>
  <c r="Q2864" i="3" s="1"/>
  <c r="Q2865" i="3" s="1"/>
  <c r="Q2866" i="3" s="1"/>
  <c r="Q2867" i="3" s="1"/>
  <c r="Q2868" i="3" s="1"/>
  <c r="Q2869" i="3" s="1"/>
  <c r="Q2870" i="3" s="1"/>
  <c r="Q2871" i="3" s="1"/>
  <c r="Q2872" i="3" s="1"/>
  <c r="Q2873" i="3" s="1"/>
  <c r="Q2874" i="3" s="1"/>
  <c r="Q2875" i="3" s="1"/>
  <c r="Q2876" i="3" s="1"/>
  <c r="Q2877" i="3" s="1"/>
  <c r="Q2878" i="3" s="1"/>
  <c r="Q2879" i="3" s="1"/>
  <c r="Q2880" i="3" s="1"/>
  <c r="Q2881" i="3" s="1"/>
  <c r="Q2882" i="3" s="1"/>
  <c r="Q2883" i="3" s="1"/>
  <c r="Q2884" i="3" s="1"/>
  <c r="Q2885" i="3" s="1"/>
  <c r="Q2886" i="3" s="1"/>
  <c r="Q2887" i="3" s="1"/>
  <c r="Q2888" i="3" s="1"/>
  <c r="Q2889" i="3" s="1"/>
  <c r="Q2890" i="3" s="1"/>
  <c r="Q2891" i="3" s="1"/>
  <c r="Q2892" i="3" s="1"/>
  <c r="Q2893" i="3" s="1"/>
  <c r="Q2894" i="3" s="1"/>
  <c r="Q2895" i="3" s="1"/>
  <c r="Q2896" i="3" s="1"/>
  <c r="Q2897" i="3" s="1"/>
  <c r="Q2898" i="3" s="1"/>
  <c r="Q2899" i="3" s="1"/>
  <c r="Q2900" i="3" s="1"/>
  <c r="Q2901" i="3" s="1"/>
  <c r="Q2902" i="3" s="1"/>
  <c r="Q2903" i="3" s="1"/>
  <c r="Q2904" i="3" s="1"/>
  <c r="Q2905" i="3" s="1"/>
  <c r="Q2906" i="3" s="1"/>
  <c r="Q2907" i="3" s="1"/>
  <c r="Q2908" i="3" s="1"/>
  <c r="Q2909" i="3" s="1"/>
  <c r="Q2910" i="3" s="1"/>
  <c r="Q2911" i="3" s="1"/>
  <c r="Q2912" i="3" s="1"/>
  <c r="Q2913" i="3" s="1"/>
  <c r="Q2914" i="3" s="1"/>
  <c r="Q2915" i="3" s="1"/>
  <c r="Q2916" i="3" s="1"/>
  <c r="Q2917" i="3" s="1"/>
  <c r="Q2918" i="3" s="1"/>
  <c r="Q2919" i="3" s="1"/>
  <c r="Q2920" i="3" s="1"/>
  <c r="Q2921" i="3" s="1"/>
  <c r="Q2922" i="3" s="1"/>
  <c r="Q2923" i="3" s="1"/>
  <c r="Q2924" i="3" s="1"/>
  <c r="Q2925" i="3" s="1"/>
  <c r="Q2926" i="3" s="1"/>
  <c r="Q2927" i="3" s="1"/>
  <c r="Q2928" i="3" s="1"/>
  <c r="Q2929" i="3" s="1"/>
  <c r="Q2930" i="3" s="1"/>
  <c r="Q2931" i="3" s="1"/>
  <c r="Q2932" i="3" s="1"/>
  <c r="Q2933" i="3" s="1"/>
  <c r="Q2934" i="3" s="1"/>
  <c r="Q2935" i="3" s="1"/>
  <c r="Q2936" i="3" s="1"/>
  <c r="Q2937" i="3" s="1"/>
  <c r="Q2938" i="3" s="1"/>
  <c r="Q2939" i="3" s="1"/>
  <c r="Q2940" i="3" s="1"/>
  <c r="Q2941" i="3" s="1"/>
  <c r="Q2942" i="3" s="1"/>
  <c r="Q2943" i="3" s="1"/>
  <c r="Q2944" i="3" s="1"/>
  <c r="Q2945" i="3" s="1"/>
  <c r="Q2946" i="3" s="1"/>
  <c r="Q2947" i="3" s="1"/>
  <c r="Q2948" i="3" s="1"/>
  <c r="Q2949" i="3" s="1"/>
  <c r="Q2950" i="3" s="1"/>
  <c r="Q2951" i="3" s="1"/>
  <c r="Q2952" i="3" s="1"/>
  <c r="Q2953" i="3" s="1"/>
  <c r="Q2954" i="3" s="1"/>
  <c r="Q2955" i="3" s="1"/>
  <c r="Q2956" i="3" s="1"/>
  <c r="Q2957" i="3" s="1"/>
  <c r="Q2958" i="3" s="1"/>
  <c r="Q2959" i="3" s="1"/>
  <c r="Q2960" i="3" s="1"/>
  <c r="Q2961" i="3" s="1"/>
  <c r="Q2962" i="3" s="1"/>
  <c r="Q2963" i="3" s="1"/>
  <c r="Q2964" i="3" s="1"/>
  <c r="Q2965" i="3" s="1"/>
  <c r="Q2966" i="3" s="1"/>
  <c r="Q2967" i="3" s="1"/>
  <c r="Q2968" i="3" s="1"/>
  <c r="Q2969" i="3" s="1"/>
  <c r="Q2970" i="3" s="1"/>
  <c r="Q2971" i="3" s="1"/>
  <c r="Q2972" i="3" s="1"/>
  <c r="Q2973" i="3" s="1"/>
  <c r="Q2974" i="3" s="1"/>
  <c r="Q2975" i="3" s="1"/>
  <c r="Q2976" i="3" s="1"/>
  <c r="Q2977" i="3" s="1"/>
  <c r="Q2978" i="3" s="1"/>
  <c r="Q2979" i="3" s="1"/>
  <c r="Q2980" i="3" s="1"/>
  <c r="Q2981" i="3" s="1"/>
  <c r="Q2982" i="3" s="1"/>
  <c r="Q2983" i="3" s="1"/>
  <c r="Q2984" i="3" s="1"/>
  <c r="Q2985" i="3" s="1"/>
  <c r="Q2986" i="3" s="1"/>
  <c r="Q2987" i="3" s="1"/>
  <c r="Q2988" i="3" s="1"/>
  <c r="Q2989" i="3" s="1"/>
  <c r="Q2990" i="3" s="1"/>
  <c r="Q2991" i="3" s="1"/>
  <c r="Q2992" i="3" s="1"/>
  <c r="Q2993" i="3" s="1"/>
  <c r="Q2994" i="3" s="1"/>
  <c r="Q2995" i="3" s="1"/>
  <c r="Q2996" i="3" s="1"/>
  <c r="Q2997" i="3" s="1"/>
  <c r="Q2998" i="3" s="1"/>
  <c r="Q2999" i="3" s="1"/>
  <c r="Q3000" i="3" s="1"/>
  <c r="Q3001" i="3" s="1"/>
  <c r="Q3002" i="3" s="1"/>
  <c r="Q3003" i="3" s="1"/>
  <c r="Q3004" i="3" s="1"/>
  <c r="Q3005" i="3" s="1"/>
  <c r="Q3006" i="3" s="1"/>
  <c r="Q3007" i="3" s="1"/>
  <c r="Q3008" i="3" s="1"/>
  <c r="Q3009" i="3" s="1"/>
  <c r="Q3010" i="3" s="1"/>
  <c r="Q3011" i="3" s="1"/>
  <c r="Q3012" i="3" s="1"/>
  <c r="Q3013" i="3" s="1"/>
  <c r="Q3014" i="3" s="1"/>
  <c r="Q3015" i="3" s="1"/>
  <c r="Q3016" i="3" s="1"/>
  <c r="Q3017" i="3" s="1"/>
  <c r="Q3018" i="3" s="1"/>
  <c r="Q3019" i="3" s="1"/>
  <c r="Q3020" i="3" s="1"/>
  <c r="Q3021" i="3" s="1"/>
  <c r="Q3022" i="3" s="1"/>
  <c r="Q3023" i="3" s="1"/>
  <c r="Q3024" i="3" s="1"/>
  <c r="Q3025" i="3" s="1"/>
  <c r="Q3026" i="3" s="1"/>
  <c r="Q3027" i="3" s="1"/>
  <c r="Q3028" i="3" s="1"/>
  <c r="Q3029" i="3" s="1"/>
  <c r="Q3030" i="3" s="1"/>
  <c r="Q3031" i="3" s="1"/>
  <c r="Q3032" i="3" s="1"/>
  <c r="Q3033" i="3" s="1"/>
  <c r="Q3034" i="3" s="1"/>
  <c r="Q3035" i="3" s="1"/>
  <c r="Q3036" i="3" s="1"/>
  <c r="Q3037" i="3" s="1"/>
  <c r="Q3038" i="3" s="1"/>
  <c r="Q3039" i="3" s="1"/>
  <c r="Q3040" i="3" s="1"/>
  <c r="Q3041" i="3" s="1"/>
  <c r="Q3042" i="3" s="1"/>
  <c r="Q3043" i="3" s="1"/>
  <c r="Q3044" i="3" s="1"/>
  <c r="Q3045" i="3" s="1"/>
  <c r="Q3046" i="3" s="1"/>
  <c r="Q3047" i="3" s="1"/>
  <c r="Q3048" i="3" s="1"/>
  <c r="Q3049" i="3" s="1"/>
  <c r="Q3050" i="3" s="1"/>
  <c r="Q3051" i="3" s="1"/>
  <c r="Q3052" i="3" s="1"/>
  <c r="Q3053" i="3" s="1"/>
  <c r="Q3054" i="3" s="1"/>
  <c r="Q3055" i="3" s="1"/>
  <c r="Q3056" i="3" s="1"/>
  <c r="Q3057" i="3" s="1"/>
  <c r="Q3058" i="3" s="1"/>
  <c r="Q3059" i="3" s="1"/>
  <c r="Q3060" i="3" s="1"/>
  <c r="Q3061" i="3" s="1"/>
  <c r="Q3062" i="3" s="1"/>
  <c r="Q3063" i="3" s="1"/>
  <c r="Q3064" i="3" s="1"/>
  <c r="Q3065" i="3" s="1"/>
  <c r="Q3066" i="3" s="1"/>
  <c r="Q3067" i="3" s="1"/>
  <c r="Q3068" i="3" s="1"/>
  <c r="Q3069" i="3" s="1"/>
  <c r="Q3070" i="3" s="1"/>
  <c r="Q3071" i="3" s="1"/>
  <c r="Q3072" i="3" s="1"/>
  <c r="Q3073" i="3" s="1"/>
  <c r="Q3074" i="3" s="1"/>
  <c r="Q3075" i="3" s="1"/>
  <c r="Q3076" i="3" s="1"/>
  <c r="Q3077" i="3" s="1"/>
  <c r="Q3078" i="3" s="1"/>
  <c r="Q3079" i="3" s="1"/>
  <c r="Q3080" i="3" s="1"/>
  <c r="Q3081" i="3" s="1"/>
  <c r="Q3082" i="3" s="1"/>
  <c r="Q3083" i="3" s="1"/>
  <c r="Q3084" i="3" s="1"/>
  <c r="Q3085" i="3" s="1"/>
  <c r="Q3086" i="3" s="1"/>
  <c r="Q3087" i="3" s="1"/>
  <c r="Q3088" i="3" s="1"/>
  <c r="Q3089" i="3" s="1"/>
  <c r="Q3090" i="3" s="1"/>
  <c r="Q3091" i="3" s="1"/>
  <c r="Q3092" i="3" s="1"/>
  <c r="Q3093" i="3" s="1"/>
  <c r="Q3094" i="3" s="1"/>
  <c r="Q3095" i="3" s="1"/>
  <c r="Q3096" i="3" s="1"/>
  <c r="Q3097" i="3" s="1"/>
  <c r="Q3098" i="3" s="1"/>
  <c r="Q3099" i="3" s="1"/>
  <c r="Q3100" i="3" s="1"/>
  <c r="Q3101" i="3" s="1"/>
  <c r="Q3102" i="3" s="1"/>
  <c r="Q3103" i="3" s="1"/>
  <c r="Q3104" i="3" s="1"/>
  <c r="Q3105" i="3" s="1"/>
  <c r="Q3106" i="3" s="1"/>
  <c r="Q3107" i="3" s="1"/>
  <c r="Q3108" i="3" s="1"/>
  <c r="Q3109" i="3" s="1"/>
  <c r="Q3110" i="3" s="1"/>
  <c r="Q3111" i="3" s="1"/>
  <c r="Q3112" i="3" s="1"/>
  <c r="Q3113" i="3" s="1"/>
  <c r="Q3114" i="3" s="1"/>
  <c r="Q3115" i="3" s="1"/>
  <c r="Q3116" i="3" s="1"/>
  <c r="Q3117" i="3" s="1"/>
  <c r="Q3118" i="3" s="1"/>
  <c r="Q3119" i="3" s="1"/>
  <c r="Q3120" i="3" s="1"/>
  <c r="Q3121" i="3" s="1"/>
  <c r="Q3122" i="3" s="1"/>
  <c r="Q3123" i="3" s="1"/>
  <c r="Q3124" i="3" s="1"/>
  <c r="Q3125" i="3" s="1"/>
  <c r="Q3126" i="3" s="1"/>
  <c r="Q3127" i="3" s="1"/>
  <c r="Q3128" i="3" s="1"/>
  <c r="Q3129" i="3" s="1"/>
  <c r="Q3130" i="3" s="1"/>
  <c r="Q3131" i="3" s="1"/>
  <c r="Q3132" i="3" s="1"/>
  <c r="Q3133" i="3" s="1"/>
  <c r="Q3134" i="3" s="1"/>
  <c r="Q3135" i="3" s="1"/>
  <c r="Q3136" i="3" s="1"/>
  <c r="Q3137" i="3" s="1"/>
  <c r="Q3138" i="3" s="1"/>
  <c r="Q3139" i="3" s="1"/>
  <c r="Q3140" i="3" s="1"/>
  <c r="Q3141" i="3" s="1"/>
  <c r="Q3142" i="3" s="1"/>
  <c r="Q3143" i="3" s="1"/>
  <c r="Q3144" i="3" s="1"/>
  <c r="Q3145" i="3" s="1"/>
  <c r="Q3146" i="3" s="1"/>
  <c r="Q3147" i="3" s="1"/>
  <c r="Q3148" i="3" s="1"/>
  <c r="Q3149" i="3" s="1"/>
  <c r="Q3150" i="3" s="1"/>
  <c r="Q3151" i="3" s="1"/>
  <c r="Q3152" i="3" s="1"/>
  <c r="Q3153" i="3" s="1"/>
  <c r="Q3154" i="3" s="1"/>
  <c r="Q3155" i="3" s="1"/>
  <c r="Q3156" i="3" s="1"/>
  <c r="Q3157" i="3" s="1"/>
  <c r="Q3158" i="3" s="1"/>
  <c r="Q3159" i="3" s="1"/>
  <c r="Q3160" i="3" s="1"/>
  <c r="Q3161" i="3" s="1"/>
  <c r="Q3162" i="3" s="1"/>
  <c r="Q3163" i="3" s="1"/>
  <c r="Q3164" i="3" s="1"/>
  <c r="Q3165" i="3" s="1"/>
  <c r="Q3166" i="3" s="1"/>
  <c r="Q3167" i="3" s="1"/>
  <c r="Q3168" i="3" s="1"/>
  <c r="Q3169" i="3" s="1"/>
  <c r="Q3170" i="3" s="1"/>
  <c r="Q3171" i="3" s="1"/>
  <c r="Q3172" i="3" s="1"/>
  <c r="Q3173" i="3" s="1"/>
  <c r="Q3174" i="3" s="1"/>
  <c r="Q3175" i="3" s="1"/>
  <c r="Q3176" i="3" s="1"/>
  <c r="Q3177" i="3" s="1"/>
  <c r="Q3178" i="3" s="1"/>
  <c r="Q3179" i="3" s="1"/>
  <c r="Q3180" i="3" s="1"/>
  <c r="Q3181" i="3" s="1"/>
  <c r="Q3182" i="3" s="1"/>
  <c r="Q3183" i="3" s="1"/>
  <c r="Q3184" i="3" s="1"/>
  <c r="Q3185" i="3" s="1"/>
  <c r="Q3186" i="3" s="1"/>
  <c r="Q3187" i="3" s="1"/>
  <c r="Q3188" i="3" s="1"/>
  <c r="Q3189" i="3" s="1"/>
  <c r="Q3190" i="3" s="1"/>
  <c r="Q3191" i="3" s="1"/>
  <c r="Q3192" i="3" s="1"/>
  <c r="Q3193" i="3" s="1"/>
  <c r="Q3194" i="3" s="1"/>
  <c r="Q3195" i="3" s="1"/>
  <c r="Q3196" i="3" s="1"/>
  <c r="Q3197" i="3" s="1"/>
  <c r="Q3198" i="3" s="1"/>
  <c r="Q3199" i="3" s="1"/>
  <c r="Q3200" i="3" s="1"/>
  <c r="Q3201" i="3" s="1"/>
  <c r="Q3202" i="3" s="1"/>
  <c r="Q3203" i="3" s="1"/>
  <c r="Q3204" i="3" s="1"/>
  <c r="Q3205" i="3" s="1"/>
  <c r="Q3206" i="3" s="1"/>
  <c r="Q3207" i="3" s="1"/>
  <c r="Q3208" i="3" s="1"/>
  <c r="Q3209" i="3" s="1"/>
  <c r="Q3210" i="3" s="1"/>
  <c r="Q3211" i="3" s="1"/>
  <c r="Q3212" i="3" s="1"/>
  <c r="Q3213" i="3" s="1"/>
  <c r="Q3214" i="3" s="1"/>
  <c r="Q3215" i="3" s="1"/>
  <c r="Q3216" i="3" s="1"/>
  <c r="Q3217" i="3" s="1"/>
  <c r="Q3218" i="3" s="1"/>
  <c r="Q3219" i="3" s="1"/>
  <c r="Q3220" i="3" s="1"/>
  <c r="Q3221" i="3" s="1"/>
  <c r="Q3222" i="3" s="1"/>
  <c r="Q3223" i="3" s="1"/>
  <c r="Q3224" i="3" s="1"/>
  <c r="Q3225" i="3" s="1"/>
  <c r="Q3226" i="3" s="1"/>
  <c r="Q3227" i="3" s="1"/>
  <c r="Q3228" i="3" s="1"/>
  <c r="Q3229" i="3" s="1"/>
  <c r="Q3230" i="3" s="1"/>
  <c r="Q3231" i="3" s="1"/>
  <c r="Q3232" i="3" s="1"/>
  <c r="Q3233" i="3" s="1"/>
  <c r="Q3234" i="3" s="1"/>
  <c r="Q3235" i="3" s="1"/>
  <c r="Q3236" i="3" s="1"/>
  <c r="Q3237" i="3" s="1"/>
  <c r="Q3238" i="3" s="1"/>
  <c r="Q3239" i="3" s="1"/>
  <c r="Q3240" i="3" s="1"/>
  <c r="Q3241" i="3" s="1"/>
  <c r="Q3242" i="3" s="1"/>
  <c r="Q3243" i="3" s="1"/>
  <c r="Q3244" i="3" s="1"/>
  <c r="Q3245" i="3" s="1"/>
  <c r="Q3246" i="3" s="1"/>
  <c r="Q3247" i="3" s="1"/>
  <c r="Q3248" i="3" s="1"/>
  <c r="Q3249" i="3" s="1"/>
  <c r="Q3250" i="3" s="1"/>
  <c r="Q3251" i="3" s="1"/>
  <c r="Q3252" i="3" s="1"/>
  <c r="Q3253" i="3" s="1"/>
  <c r="Q3254" i="3" s="1"/>
  <c r="Q3255" i="3" s="1"/>
  <c r="Q3256" i="3" s="1"/>
  <c r="Q3257" i="3" s="1"/>
  <c r="Q3258" i="3" s="1"/>
  <c r="Q3259" i="3" s="1"/>
  <c r="Q3260" i="3" s="1"/>
  <c r="Q3261" i="3" s="1"/>
  <c r="Q3262" i="3" s="1"/>
  <c r="Q3263" i="3" s="1"/>
  <c r="Q3264" i="3" s="1"/>
  <c r="Q3265" i="3" s="1"/>
  <c r="Q3266" i="3" s="1"/>
  <c r="Q3267" i="3" s="1"/>
  <c r="Q3268" i="3" s="1"/>
  <c r="Q3269" i="3" s="1"/>
  <c r="Q3270" i="3" s="1"/>
  <c r="Q3271" i="3" s="1"/>
  <c r="Q3272" i="3" s="1"/>
  <c r="Q3273" i="3" s="1"/>
  <c r="Q3274" i="3" s="1"/>
  <c r="Q3275" i="3" s="1"/>
  <c r="Q3276" i="3" s="1"/>
  <c r="Q3277" i="3" s="1"/>
  <c r="Q3278" i="3" s="1"/>
  <c r="Q3279" i="3" s="1"/>
  <c r="Q3280" i="3" s="1"/>
  <c r="Q3281" i="3" s="1"/>
  <c r="Q3282" i="3" s="1"/>
  <c r="Q3283" i="3" s="1"/>
  <c r="Q3284" i="3" s="1"/>
  <c r="Q3285" i="3" s="1"/>
  <c r="Q3286" i="3" s="1"/>
  <c r="Q3287" i="3" s="1"/>
  <c r="Q3288" i="3" s="1"/>
  <c r="Q3289" i="3" s="1"/>
  <c r="Q3290" i="3" s="1"/>
  <c r="Q3291" i="3" s="1"/>
  <c r="Q3292" i="3" s="1"/>
  <c r="Q3293" i="3" s="1"/>
  <c r="Q3294" i="3" s="1"/>
  <c r="Q3295" i="3" s="1"/>
  <c r="Q3296" i="3" s="1"/>
  <c r="Q3297" i="3" s="1"/>
  <c r="Q3298" i="3" s="1"/>
  <c r="Q3299" i="3" s="1"/>
  <c r="Q3300" i="3" s="1"/>
  <c r="Q3301" i="3" s="1"/>
  <c r="Q3302" i="3" s="1"/>
  <c r="Q3303" i="3" s="1"/>
  <c r="Q3304" i="3" s="1"/>
  <c r="Q3305" i="3" s="1"/>
  <c r="Q3306" i="3" s="1"/>
  <c r="Q3307" i="3" s="1"/>
  <c r="Q3308" i="3" s="1"/>
  <c r="Q3309" i="3" s="1"/>
  <c r="Q3310" i="3" s="1"/>
  <c r="Q3311" i="3" s="1"/>
  <c r="Q3312" i="3" s="1"/>
  <c r="Q3313" i="3" s="1"/>
  <c r="Q3314" i="3" s="1"/>
  <c r="Q3315" i="3" s="1"/>
  <c r="Q3316" i="3" s="1"/>
  <c r="Q3317" i="3" s="1"/>
  <c r="Q3318" i="3" s="1"/>
  <c r="Q3319" i="3" s="1"/>
  <c r="Q3320" i="3" s="1"/>
  <c r="Q3321" i="3" s="1"/>
  <c r="Q3322" i="3" s="1"/>
  <c r="Q3323" i="3" s="1"/>
  <c r="Q3324" i="3" s="1"/>
  <c r="Q3325" i="3" s="1"/>
  <c r="Q3326" i="3" s="1"/>
  <c r="Q3327" i="3" s="1"/>
  <c r="Q3328" i="3" s="1"/>
  <c r="Q3329" i="3" s="1"/>
  <c r="Q3330" i="3" s="1"/>
  <c r="Q3331" i="3" s="1"/>
  <c r="Q3332" i="3" s="1"/>
  <c r="Q3333" i="3" s="1"/>
  <c r="Q3334" i="3" s="1"/>
  <c r="Q3335" i="3" s="1"/>
  <c r="Q3336" i="3" s="1"/>
  <c r="Q3337" i="3" s="1"/>
  <c r="Q3338" i="3" s="1"/>
  <c r="Q3339" i="3" s="1"/>
  <c r="Q3340" i="3" s="1"/>
  <c r="Q3341" i="3" s="1"/>
  <c r="Q3342" i="3" s="1"/>
  <c r="Q3343" i="3" s="1"/>
  <c r="Q3344" i="3" s="1"/>
  <c r="Q3345" i="3" s="1"/>
  <c r="Q3346" i="3" s="1"/>
  <c r="Q3347" i="3" s="1"/>
  <c r="Q3348" i="3" s="1"/>
  <c r="Q3349" i="3" s="1"/>
  <c r="Q3350" i="3" s="1"/>
  <c r="Q3351" i="3" s="1"/>
  <c r="Q3352" i="3" s="1"/>
  <c r="Q3353" i="3" s="1"/>
  <c r="Q3354" i="3" s="1"/>
  <c r="Q3355" i="3" s="1"/>
  <c r="Q3356" i="3" s="1"/>
  <c r="Q3357" i="3" s="1"/>
  <c r="Q3358" i="3" s="1"/>
  <c r="Q3359" i="3" s="1"/>
  <c r="Q3360" i="3" s="1"/>
  <c r="Q3361" i="3" s="1"/>
  <c r="Q3362" i="3" s="1"/>
  <c r="Q3363" i="3" s="1"/>
  <c r="Q3364" i="3" s="1"/>
  <c r="Q3365" i="3" s="1"/>
  <c r="Q3366" i="3" s="1"/>
  <c r="Q3367" i="3" s="1"/>
  <c r="Q3368" i="3" s="1"/>
  <c r="Q3369" i="3" s="1"/>
  <c r="Q3370" i="3" s="1"/>
  <c r="Q3371" i="3" s="1"/>
  <c r="Q3372" i="3" s="1"/>
  <c r="Q3373" i="3" s="1"/>
  <c r="Q3374" i="3" s="1"/>
  <c r="Q3375" i="3" s="1"/>
  <c r="Q3376" i="3" s="1"/>
  <c r="Q3377" i="3" s="1"/>
  <c r="Q3378" i="3" s="1"/>
  <c r="Q3379" i="3" s="1"/>
  <c r="Q3380" i="3" s="1"/>
  <c r="Q3381" i="3" s="1"/>
  <c r="Q3382" i="3" s="1"/>
  <c r="Q3383" i="3" s="1"/>
  <c r="Q3384" i="3" s="1"/>
  <c r="Q3385" i="3" s="1"/>
  <c r="Q3386" i="3" s="1"/>
  <c r="Q3387" i="3" s="1"/>
  <c r="Q3388" i="3" s="1"/>
  <c r="Q3389" i="3" s="1"/>
  <c r="Q3390" i="3" s="1"/>
  <c r="Q3391" i="3" s="1"/>
  <c r="Q3392" i="3" s="1"/>
  <c r="Q3393" i="3" s="1"/>
  <c r="Q3394" i="3" s="1"/>
  <c r="Q3395" i="3" s="1"/>
  <c r="Q3396" i="3" s="1"/>
  <c r="Q3397" i="3" s="1"/>
  <c r="Q3398" i="3" s="1"/>
  <c r="Q3399" i="3" s="1"/>
  <c r="Q3400" i="3" s="1"/>
  <c r="Q3401" i="3" s="1"/>
  <c r="Q3402" i="3" s="1"/>
  <c r="Q3403" i="3" s="1"/>
  <c r="Q3404" i="3" s="1"/>
  <c r="Q3405" i="3" s="1"/>
  <c r="Q3406" i="3" s="1"/>
  <c r="Q3407" i="3" s="1"/>
  <c r="Q3408" i="3" s="1"/>
  <c r="Q3409" i="3" s="1"/>
  <c r="Q3410" i="3" s="1"/>
  <c r="Q3411" i="3" s="1"/>
  <c r="Q3412" i="3" s="1"/>
  <c r="Q3413" i="3" s="1"/>
  <c r="Q3414" i="3" s="1"/>
  <c r="Q3415" i="3" s="1"/>
  <c r="Q3416" i="3" s="1"/>
  <c r="Q3417" i="3" s="1"/>
  <c r="Q3418" i="3" s="1"/>
  <c r="Q3419" i="3" s="1"/>
  <c r="Q3420" i="3" s="1"/>
  <c r="Q3421" i="3" s="1"/>
  <c r="Q3422" i="3" s="1"/>
  <c r="Q3423" i="3" s="1"/>
  <c r="Q3424" i="3" s="1"/>
  <c r="Q3425" i="3" s="1"/>
  <c r="Q3426" i="3" s="1"/>
  <c r="Q3427" i="3" s="1"/>
  <c r="Q3428" i="3" s="1"/>
  <c r="Q3429" i="3" s="1"/>
  <c r="Q3430" i="3" s="1"/>
  <c r="Q3431" i="3" s="1"/>
  <c r="Q3432" i="3" s="1"/>
  <c r="Q3433" i="3" s="1"/>
  <c r="Q3434" i="3" s="1"/>
  <c r="Q3435" i="3" s="1"/>
  <c r="Q3436" i="3" s="1"/>
  <c r="Q3437" i="3" s="1"/>
  <c r="Q3438" i="3" s="1"/>
  <c r="Q3439" i="3" s="1"/>
  <c r="Q3440" i="3" s="1"/>
  <c r="Q3441" i="3" s="1"/>
  <c r="Q3442" i="3" s="1"/>
  <c r="Q3443" i="3" s="1"/>
  <c r="Q3444" i="3" s="1"/>
  <c r="Q3445" i="3" s="1"/>
  <c r="Q3446" i="3" s="1"/>
  <c r="Q3447" i="3" s="1"/>
  <c r="Q3448" i="3" s="1"/>
  <c r="Q3449" i="3" s="1"/>
  <c r="Q3450" i="3" s="1"/>
  <c r="Q3451" i="3" s="1"/>
  <c r="Q3452" i="3" s="1"/>
  <c r="Q3453" i="3" s="1"/>
  <c r="Q3454" i="3" s="1"/>
  <c r="Q3455" i="3" s="1"/>
  <c r="Q3456" i="3" s="1"/>
  <c r="Q3457" i="3" s="1"/>
  <c r="Q3458" i="3" s="1"/>
  <c r="Q3459" i="3" s="1"/>
  <c r="Q3460" i="3" s="1"/>
  <c r="Q3461" i="3" s="1"/>
  <c r="Q3462" i="3" s="1"/>
  <c r="Q3463" i="3" s="1"/>
  <c r="Q3464" i="3" s="1"/>
  <c r="Q3465" i="3" s="1"/>
  <c r="Q3466" i="3" s="1"/>
  <c r="Q3467" i="3" s="1"/>
  <c r="Q3468" i="3" s="1"/>
  <c r="Q3469" i="3" s="1"/>
  <c r="Q3470" i="3" s="1"/>
  <c r="Q3471" i="3" s="1"/>
  <c r="Q3472" i="3" s="1"/>
  <c r="Q3473" i="3" s="1"/>
  <c r="Q3474" i="3" s="1"/>
  <c r="Q3475" i="3" s="1"/>
  <c r="Q3476" i="3" s="1"/>
  <c r="Q3477" i="3" s="1"/>
  <c r="Q3478" i="3" s="1"/>
  <c r="Q3479" i="3" s="1"/>
  <c r="Q3480" i="3" s="1"/>
  <c r="Q3481" i="3" s="1"/>
  <c r="Q3482" i="3" s="1"/>
  <c r="Q3483" i="3" s="1"/>
  <c r="Q3484" i="3" s="1"/>
  <c r="Q3485" i="3" s="1"/>
  <c r="Q3486" i="3" s="1"/>
  <c r="Q3487" i="3" s="1"/>
  <c r="Q3488" i="3" s="1"/>
  <c r="Q3489" i="3" s="1"/>
  <c r="Q3490" i="3" s="1"/>
  <c r="Q3491" i="3" s="1"/>
  <c r="Q3492" i="3" s="1"/>
  <c r="Q3493" i="3" s="1"/>
  <c r="Q3494" i="3" s="1"/>
  <c r="Q3495" i="3" s="1"/>
  <c r="Q3496" i="3" s="1"/>
  <c r="Q3497" i="3" s="1"/>
  <c r="Q3498" i="3" s="1"/>
  <c r="Q3499" i="3" s="1"/>
  <c r="Q3500" i="3" s="1"/>
  <c r="Q3501" i="3" s="1"/>
  <c r="Q3502" i="3" s="1"/>
  <c r="Q3503" i="3" s="1"/>
  <c r="Q3504" i="3" s="1"/>
  <c r="Q3505" i="3" s="1"/>
  <c r="Q3506" i="3" s="1"/>
  <c r="Q3507" i="3" s="1"/>
  <c r="Q3508" i="3" s="1"/>
  <c r="Q3509" i="3" s="1"/>
  <c r="Q3510" i="3" s="1"/>
  <c r="Q3511" i="3" s="1"/>
  <c r="Q3512" i="3" s="1"/>
  <c r="Q3513" i="3" s="1"/>
  <c r="Q3514" i="3" s="1"/>
  <c r="Q3515" i="3" s="1"/>
  <c r="Q3516" i="3" s="1"/>
  <c r="Q3517" i="3" s="1"/>
  <c r="Q3518" i="3" s="1"/>
  <c r="Q3519" i="3" s="1"/>
  <c r="Q3520" i="3" s="1"/>
  <c r="Q3521" i="3" s="1"/>
  <c r="Q3522" i="3" s="1"/>
  <c r="Q3523" i="3" s="1"/>
  <c r="Q3524" i="3" s="1"/>
  <c r="Q3525" i="3" s="1"/>
  <c r="Q3526" i="3" s="1"/>
  <c r="Q3527" i="3" s="1"/>
  <c r="Q3528" i="3" s="1"/>
  <c r="Q3529" i="3" s="1"/>
  <c r="Q3530" i="3" s="1"/>
  <c r="Q3531" i="3" s="1"/>
  <c r="Q3532" i="3" s="1"/>
  <c r="Q3533" i="3" s="1"/>
  <c r="Q3534" i="3" s="1"/>
  <c r="Q3535" i="3" s="1"/>
  <c r="Q3536" i="3" s="1"/>
  <c r="Q3537" i="3" s="1"/>
  <c r="Q3538" i="3" s="1"/>
  <c r="Q3539" i="3" s="1"/>
  <c r="Q3540" i="3" s="1"/>
  <c r="Q3541" i="3" s="1"/>
  <c r="Q3542" i="3" s="1"/>
  <c r="Q3543" i="3" s="1"/>
  <c r="Q3544" i="3" s="1"/>
  <c r="Q3545" i="3" s="1"/>
  <c r="Q3546" i="3" s="1"/>
  <c r="Q3547" i="3" s="1"/>
  <c r="Q3548" i="3" s="1"/>
  <c r="Q3549" i="3" s="1"/>
  <c r="Q3550" i="3" s="1"/>
  <c r="Q3551" i="3" s="1"/>
  <c r="Q3552" i="3" s="1"/>
  <c r="Q3553" i="3" s="1"/>
  <c r="Q3554" i="3" s="1"/>
  <c r="Q3555" i="3" s="1"/>
  <c r="Q3556" i="3" s="1"/>
  <c r="Q3557" i="3" s="1"/>
  <c r="Q3558" i="3" s="1"/>
  <c r="Q3559" i="3" s="1"/>
  <c r="Q3560" i="3" s="1"/>
  <c r="Q3561" i="3" s="1"/>
  <c r="Q3562" i="3" s="1"/>
  <c r="Q3563" i="3" s="1"/>
  <c r="Q3564" i="3" s="1"/>
  <c r="Q3565" i="3" s="1"/>
  <c r="Q3566" i="3" s="1"/>
  <c r="Q3567" i="3" s="1"/>
  <c r="Q3568" i="3" s="1"/>
  <c r="Q3569" i="3" s="1"/>
  <c r="Q3570" i="3" s="1"/>
  <c r="Q3571" i="3" s="1"/>
  <c r="Q3572" i="3" s="1"/>
  <c r="Q3573" i="3" s="1"/>
  <c r="Q3574" i="3" s="1"/>
  <c r="Q3575" i="3" s="1"/>
  <c r="Q3576" i="3" s="1"/>
  <c r="Q3577" i="3" s="1"/>
  <c r="Q3578" i="3" s="1"/>
  <c r="Q3579" i="3" s="1"/>
  <c r="Q3580" i="3" s="1"/>
  <c r="Q3581" i="3" s="1"/>
  <c r="Q3582" i="3" s="1"/>
  <c r="Q3583" i="3" s="1"/>
  <c r="Q3584" i="3" s="1"/>
  <c r="Q3585" i="3" s="1"/>
  <c r="Q3586" i="3" s="1"/>
  <c r="Q3587" i="3" s="1"/>
  <c r="Q3588" i="3" s="1"/>
  <c r="Q3589" i="3" s="1"/>
  <c r="Q3590" i="3" s="1"/>
  <c r="Q3591" i="3" s="1"/>
  <c r="Q3592" i="3" s="1"/>
  <c r="Q3593" i="3" s="1"/>
  <c r="Q3594" i="3" s="1"/>
  <c r="Q3595" i="3" s="1"/>
  <c r="Q3596" i="3" s="1"/>
  <c r="Q3597" i="3" s="1"/>
  <c r="Q3598" i="3" s="1"/>
  <c r="Q3599" i="3" s="1"/>
  <c r="Q3600" i="3" s="1"/>
  <c r="Q3601" i="3" s="1"/>
  <c r="Q3602" i="3" s="1"/>
  <c r="Q3603" i="3" s="1"/>
  <c r="Q3604" i="3" s="1"/>
  <c r="Q3605" i="3" s="1"/>
  <c r="Q3606" i="3" s="1"/>
  <c r="Q3607" i="3" s="1"/>
  <c r="Q3608" i="3" s="1"/>
  <c r="Q3609" i="3" s="1"/>
  <c r="Q3610" i="3" s="1"/>
  <c r="Q3611" i="3" s="1"/>
  <c r="Q3612" i="3" s="1"/>
  <c r="Q3613" i="3" s="1"/>
  <c r="Q3614" i="3" s="1"/>
  <c r="Q3615" i="3" s="1"/>
  <c r="Q3616" i="3" s="1"/>
  <c r="Q3617" i="3" s="1"/>
  <c r="Q3618" i="3" s="1"/>
  <c r="Q3619" i="3" s="1"/>
  <c r="Q3620" i="3" s="1"/>
  <c r="Q3621" i="3" s="1"/>
  <c r="Q3622" i="3" s="1"/>
  <c r="Q3623" i="3" s="1"/>
  <c r="Q3624" i="3" s="1"/>
  <c r="Q3625" i="3" s="1"/>
  <c r="Q3626" i="3" s="1"/>
  <c r="Q3627" i="3" s="1"/>
  <c r="Q3628" i="3" s="1"/>
  <c r="Q3629" i="3" s="1"/>
  <c r="Q3630" i="3" s="1"/>
  <c r="Q3631" i="3" s="1"/>
  <c r="Q3632" i="3" s="1"/>
  <c r="Q3633" i="3" s="1"/>
  <c r="Q3634" i="3" s="1"/>
  <c r="Q3635" i="3" s="1"/>
  <c r="Q3636" i="3" s="1"/>
  <c r="Q3637" i="3" s="1"/>
  <c r="Q3638" i="3" s="1"/>
  <c r="Q3639" i="3" s="1"/>
  <c r="Q3640" i="3" s="1"/>
  <c r="Q3641" i="3" s="1"/>
  <c r="Q3642" i="3" s="1"/>
  <c r="Q3643" i="3" s="1"/>
  <c r="Q3644" i="3" s="1"/>
  <c r="Q3645" i="3" s="1"/>
  <c r="Q3646" i="3" s="1"/>
  <c r="Q3647" i="3" s="1"/>
  <c r="Q3648" i="3" s="1"/>
  <c r="Q3649" i="3" s="1"/>
  <c r="Q3650" i="3" s="1"/>
  <c r="Q3651" i="3" s="1"/>
  <c r="Q3652" i="3" s="1"/>
  <c r="Q3653" i="3" s="1"/>
  <c r="Q3654" i="3" s="1"/>
  <c r="Q3655" i="3" s="1"/>
  <c r="Q3656" i="3" s="1"/>
  <c r="Q3657" i="3" s="1"/>
  <c r="Q3658" i="3" s="1"/>
  <c r="Q3659" i="3" s="1"/>
  <c r="Q3660" i="3" s="1"/>
  <c r="Q3661" i="3" s="1"/>
  <c r="Q3662" i="3" s="1"/>
  <c r="Q3663" i="3" s="1"/>
  <c r="Q3664" i="3" s="1"/>
  <c r="Q3665" i="3" s="1"/>
  <c r="Q3666" i="3" s="1"/>
  <c r="Q3667" i="3" s="1"/>
  <c r="Q3668" i="3" s="1"/>
  <c r="Q3669" i="3" s="1"/>
  <c r="Q3670" i="3" s="1"/>
  <c r="Q3671" i="3" s="1"/>
  <c r="Q3672" i="3" s="1"/>
  <c r="Q3673" i="3" s="1"/>
  <c r="Q3674" i="3" s="1"/>
  <c r="Q3675" i="3" s="1"/>
  <c r="Q3676" i="3" s="1"/>
  <c r="Q3677" i="3" s="1"/>
  <c r="Q3678" i="3" s="1"/>
  <c r="Q3679" i="3" s="1"/>
  <c r="Q3680" i="3" s="1"/>
  <c r="Q3681" i="3" s="1"/>
  <c r="Q3682" i="3" s="1"/>
  <c r="Q3683" i="3" s="1"/>
  <c r="Q3684" i="3" s="1"/>
  <c r="Q3685" i="3" s="1"/>
  <c r="Q3686" i="3" s="1"/>
  <c r="Q3687" i="3" s="1"/>
  <c r="Q3688" i="3" s="1"/>
  <c r="Q3689" i="3" s="1"/>
  <c r="Q3690" i="3" s="1"/>
  <c r="Q3691" i="3" s="1"/>
  <c r="Q3692" i="3" s="1"/>
  <c r="Q3693" i="3" s="1"/>
  <c r="Q3694" i="3" s="1"/>
  <c r="Q3695" i="3" s="1"/>
  <c r="Q3696" i="3" s="1"/>
  <c r="Q3697" i="3" s="1"/>
  <c r="Q3698" i="3" s="1"/>
  <c r="Q3699" i="3" s="1"/>
  <c r="Q3700" i="3" s="1"/>
  <c r="Q3701" i="3" s="1"/>
  <c r="Q3702" i="3" s="1"/>
  <c r="Q3703" i="3" s="1"/>
  <c r="Q3704" i="3" s="1"/>
  <c r="Q3705" i="3" s="1"/>
  <c r="Q3706" i="3" s="1"/>
  <c r="Q3707" i="3" s="1"/>
  <c r="Q3708" i="3" s="1"/>
  <c r="Q3709" i="3" s="1"/>
  <c r="Q3710" i="3" s="1"/>
  <c r="Q3711" i="3" s="1"/>
  <c r="Q3712" i="3" s="1"/>
  <c r="Q3713" i="3" s="1"/>
  <c r="Q3714" i="3" s="1"/>
  <c r="Q3715" i="3" s="1"/>
  <c r="Q3716" i="3" s="1"/>
  <c r="Q3717" i="3" s="1"/>
  <c r="Q3718" i="3" s="1"/>
  <c r="Q3719" i="3" s="1"/>
  <c r="Q3720" i="3" s="1"/>
  <c r="Q3721" i="3" s="1"/>
  <c r="Q3722" i="3" s="1"/>
  <c r="Q3723" i="3" s="1"/>
  <c r="Q3724" i="3" s="1"/>
  <c r="Q3725" i="3" s="1"/>
  <c r="Q3726" i="3" s="1"/>
  <c r="Q3727" i="3" s="1"/>
  <c r="Q3728" i="3" s="1"/>
  <c r="Q3729" i="3" s="1"/>
  <c r="Q3730" i="3" s="1"/>
  <c r="Q3731" i="3" s="1"/>
  <c r="Q3732" i="3" s="1"/>
  <c r="Q3733" i="3" s="1"/>
  <c r="Q3734" i="3" s="1"/>
  <c r="Q3735" i="3" s="1"/>
  <c r="Q3736" i="3" s="1"/>
  <c r="Q3737" i="3" s="1"/>
  <c r="Q3738" i="3" s="1"/>
  <c r="Q3739" i="3" s="1"/>
  <c r="Q3740" i="3" s="1"/>
  <c r="Q3741" i="3" s="1"/>
  <c r="Q3742" i="3" s="1"/>
  <c r="Q3743" i="3" s="1"/>
  <c r="Q3744" i="3" s="1"/>
  <c r="Q3745" i="3" s="1"/>
  <c r="Q3746" i="3" s="1"/>
  <c r="Q3747" i="3" s="1"/>
  <c r="Q3748" i="3" s="1"/>
  <c r="Q3749" i="3" s="1"/>
  <c r="Q3750" i="3" s="1"/>
  <c r="Q3751" i="3" s="1"/>
  <c r="Q3752" i="3" s="1"/>
  <c r="Q3753" i="3" s="1"/>
  <c r="Q3754" i="3" s="1"/>
  <c r="Q3755" i="3" s="1"/>
  <c r="Q3756" i="3" s="1"/>
  <c r="Q3757" i="3" s="1"/>
  <c r="Q3758" i="3" s="1"/>
  <c r="Q3759" i="3" s="1"/>
  <c r="Q3760" i="3" s="1"/>
  <c r="Q3761" i="3" s="1"/>
  <c r="Q3762" i="3" s="1"/>
  <c r="Q3763" i="3" s="1"/>
  <c r="Q3764" i="3" s="1"/>
  <c r="Q3765" i="3" s="1"/>
  <c r="Q3766" i="3" s="1"/>
  <c r="Q3767" i="3" s="1"/>
  <c r="Q3768" i="3" s="1"/>
  <c r="Q3769" i="3" s="1"/>
  <c r="Q3770" i="3" s="1"/>
  <c r="Q3771" i="3" s="1"/>
  <c r="Q3772" i="3" s="1"/>
  <c r="Q3773" i="3" s="1"/>
  <c r="Q3774" i="3" s="1"/>
  <c r="Q3775" i="3" s="1"/>
  <c r="Q3776" i="3" s="1"/>
  <c r="Q3777" i="3" s="1"/>
  <c r="Q3778" i="3" s="1"/>
  <c r="Q3779" i="3" s="1"/>
  <c r="Q3780" i="3" s="1"/>
  <c r="Q3781" i="3" s="1"/>
  <c r="Q3782" i="3" s="1"/>
  <c r="Q3783" i="3" s="1"/>
  <c r="Q3784" i="3" s="1"/>
  <c r="Q3785" i="3" s="1"/>
  <c r="Q3786" i="3" s="1"/>
  <c r="Q3787" i="3" s="1"/>
  <c r="Q3788" i="3" s="1"/>
  <c r="Q3789" i="3" s="1"/>
  <c r="Q3790" i="3" s="1"/>
  <c r="Q3791" i="3" s="1"/>
  <c r="Q3792" i="3" s="1"/>
  <c r="Q3793" i="3" s="1"/>
  <c r="Q3794" i="3" s="1"/>
  <c r="Q3795" i="3" s="1"/>
  <c r="Q3796" i="3" s="1"/>
  <c r="Q3797" i="3" s="1"/>
  <c r="Q3798" i="3" s="1"/>
  <c r="Q3799" i="3" s="1"/>
  <c r="Q3800" i="3" s="1"/>
  <c r="Q3801" i="3" s="1"/>
  <c r="Q3802" i="3" s="1"/>
  <c r="Q3803" i="3" s="1"/>
  <c r="Q3804" i="3" s="1"/>
  <c r="Q3805" i="3" s="1"/>
  <c r="Q3806" i="3" s="1"/>
  <c r="Q3807" i="3" s="1"/>
  <c r="Q3808" i="3" s="1"/>
  <c r="Q3809" i="3" s="1"/>
  <c r="Q3810" i="3" s="1"/>
  <c r="Q3811" i="3" s="1"/>
  <c r="Q3812" i="3" s="1"/>
  <c r="Q3813" i="3" s="1"/>
  <c r="Q3814" i="3" s="1"/>
  <c r="Q3815" i="3" s="1"/>
  <c r="Q3816" i="3" s="1"/>
  <c r="Q3817" i="3" s="1"/>
  <c r="Q3818" i="3" s="1"/>
  <c r="Q3819" i="3" s="1"/>
  <c r="Q3820" i="3" s="1"/>
  <c r="Q3821" i="3" s="1"/>
  <c r="Q3822" i="3" s="1"/>
  <c r="Q3823" i="3" s="1"/>
  <c r="Q3824" i="3" s="1"/>
  <c r="Q3825" i="3" s="1"/>
  <c r="Q3826" i="3" s="1"/>
  <c r="Q3827" i="3" s="1"/>
  <c r="Q3828" i="3" s="1"/>
  <c r="Q3829" i="3" s="1"/>
  <c r="Q3830" i="3" s="1"/>
  <c r="Q3831" i="3" s="1"/>
  <c r="Q3832" i="3" s="1"/>
  <c r="Q3833" i="3" s="1"/>
  <c r="Q3834" i="3" s="1"/>
  <c r="Q3835" i="3" s="1"/>
  <c r="Q3836" i="3" s="1"/>
  <c r="Q3837" i="3" s="1"/>
  <c r="Q3838" i="3" s="1"/>
  <c r="Q3839" i="3" s="1"/>
  <c r="Q3840" i="3" s="1"/>
  <c r="Q3841" i="3" s="1"/>
  <c r="Q3842" i="3" s="1"/>
  <c r="Q3843" i="3" s="1"/>
  <c r="Q3844" i="3" s="1"/>
  <c r="Q3845" i="3" s="1"/>
  <c r="Q3846" i="3" s="1"/>
  <c r="Q3847" i="3" s="1"/>
  <c r="Q3848" i="3" s="1"/>
  <c r="Q3849" i="3" s="1"/>
  <c r="Q3850" i="3" s="1"/>
  <c r="Q3851" i="3" s="1"/>
  <c r="Q3852" i="3" s="1"/>
  <c r="Q3853" i="3" s="1"/>
  <c r="Q3854" i="3" s="1"/>
  <c r="Q3855" i="3" s="1"/>
  <c r="Q3856" i="3" s="1"/>
  <c r="Q3857" i="3" s="1"/>
  <c r="Q3858" i="3" s="1"/>
  <c r="Q3859" i="3" s="1"/>
  <c r="Q3860" i="3" s="1"/>
  <c r="Q3861" i="3" s="1"/>
  <c r="Q3862" i="3" s="1"/>
  <c r="Q3863" i="3" s="1"/>
  <c r="Q3864" i="3" s="1"/>
  <c r="Q3865" i="3" s="1"/>
  <c r="Q3866" i="3" s="1"/>
  <c r="Q3867" i="3" s="1"/>
  <c r="Q3868" i="3" s="1"/>
  <c r="Q3869" i="3" s="1"/>
  <c r="Q3870" i="3" s="1"/>
  <c r="Q3871" i="3" s="1"/>
  <c r="Q3872" i="3" s="1"/>
  <c r="Q3873" i="3" s="1"/>
  <c r="Q3874" i="3" s="1"/>
  <c r="Q3875" i="3" s="1"/>
  <c r="Q3876" i="3" s="1"/>
  <c r="Q3877" i="3" s="1"/>
  <c r="Q3878" i="3" s="1"/>
  <c r="Q3879" i="3" s="1"/>
  <c r="Q3880" i="3" s="1"/>
  <c r="Q3881" i="3" s="1"/>
  <c r="Q3882" i="3" s="1"/>
  <c r="Q3883" i="3" s="1"/>
  <c r="Q3884" i="3" s="1"/>
  <c r="Q3885" i="3" s="1"/>
  <c r="Q3886" i="3" s="1"/>
  <c r="Q3887" i="3" s="1"/>
  <c r="Q3888" i="3" s="1"/>
  <c r="Q3889" i="3" s="1"/>
  <c r="Q3890" i="3" s="1"/>
  <c r="Q3891" i="3" s="1"/>
  <c r="Q3892" i="3" s="1"/>
  <c r="Q3893" i="3" s="1"/>
  <c r="Q3894" i="3" s="1"/>
  <c r="Q3895" i="3" s="1"/>
  <c r="Q3896" i="3" s="1"/>
  <c r="Q3897" i="3" s="1"/>
  <c r="Q3898" i="3" s="1"/>
  <c r="Q3899" i="3" s="1"/>
  <c r="Q3900" i="3" s="1"/>
  <c r="Q3901" i="3" s="1"/>
  <c r="Q3902" i="3" s="1"/>
  <c r="Q3903" i="3" s="1"/>
  <c r="Q3904" i="3" s="1"/>
  <c r="Q3905" i="3" s="1"/>
  <c r="Q3906" i="3" s="1"/>
  <c r="Q3907" i="3" s="1"/>
  <c r="Q3908" i="3" s="1"/>
  <c r="Q3909" i="3" s="1"/>
  <c r="Q3910" i="3" s="1"/>
  <c r="Q3911" i="3" s="1"/>
  <c r="Q3912" i="3" s="1"/>
  <c r="Q3913" i="3" s="1"/>
  <c r="Q3914" i="3" s="1"/>
  <c r="Q3915" i="3" s="1"/>
  <c r="Q3916" i="3" s="1"/>
  <c r="Q3917" i="3" s="1"/>
  <c r="Q3918" i="3" s="1"/>
  <c r="Q3919" i="3" s="1"/>
  <c r="Q3920" i="3" s="1"/>
  <c r="Q3921" i="3" s="1"/>
  <c r="Q3922" i="3" s="1"/>
  <c r="Q3923" i="3" s="1"/>
  <c r="Q3924" i="3" s="1"/>
  <c r="Q3925" i="3" s="1"/>
  <c r="Q3926" i="3" s="1"/>
  <c r="Q3927" i="3" s="1"/>
  <c r="Q3928" i="3" s="1"/>
  <c r="Q3929" i="3" s="1"/>
  <c r="Q3930" i="3" s="1"/>
  <c r="Q3931" i="3" s="1"/>
  <c r="Q3932" i="3" s="1"/>
  <c r="Q3933" i="3" s="1"/>
  <c r="Q3934" i="3" s="1"/>
  <c r="Q3935" i="3" s="1"/>
  <c r="Q3936" i="3" s="1"/>
  <c r="Q3937" i="3" s="1"/>
  <c r="Q3938" i="3" s="1"/>
  <c r="Q3939" i="3" s="1"/>
  <c r="Q3940" i="3" s="1"/>
  <c r="Q3941" i="3" s="1"/>
  <c r="Q3942" i="3" s="1"/>
  <c r="Q3943" i="3" s="1"/>
  <c r="Q3944" i="3" s="1"/>
  <c r="Q3945" i="3" s="1"/>
  <c r="Q3946" i="3" s="1"/>
  <c r="Q3947" i="3" s="1"/>
  <c r="Q3948" i="3" s="1"/>
  <c r="Q3949" i="3" s="1"/>
  <c r="Q3950" i="3" s="1"/>
  <c r="Q3951" i="3" s="1"/>
  <c r="Q3952" i="3" s="1"/>
  <c r="Q3953" i="3" s="1"/>
  <c r="Q3954" i="3" s="1"/>
  <c r="Q3955" i="3" s="1"/>
  <c r="Q3956" i="3" s="1"/>
  <c r="Q3957" i="3" s="1"/>
  <c r="Q3958" i="3" s="1"/>
  <c r="Q3959" i="3" s="1"/>
  <c r="Q3960" i="3" s="1"/>
  <c r="Q3961" i="3" s="1"/>
  <c r="Q3962" i="3" s="1"/>
  <c r="Q3963" i="3" s="1"/>
  <c r="Q3964" i="3" s="1"/>
  <c r="Q3965" i="3" s="1"/>
  <c r="Q3966" i="3" s="1"/>
  <c r="Q3967" i="3" s="1"/>
  <c r="Q3968" i="3" s="1"/>
  <c r="Q3969" i="3" s="1"/>
  <c r="Q3970" i="3" s="1"/>
  <c r="Q3971" i="3" s="1"/>
  <c r="Q3972" i="3" s="1"/>
  <c r="Q3973" i="3" s="1"/>
  <c r="Q3974" i="3" s="1"/>
  <c r="Q3975" i="3" s="1"/>
  <c r="Q3976" i="3" s="1"/>
  <c r="Q3977" i="3" s="1"/>
  <c r="Q3978" i="3" s="1"/>
  <c r="Q3979" i="3" s="1"/>
  <c r="Q3980" i="3" s="1"/>
  <c r="Q3981" i="3" s="1"/>
  <c r="Q3982" i="3" s="1"/>
  <c r="Q3983" i="3" s="1"/>
  <c r="Q3984" i="3" s="1"/>
  <c r="Q3985" i="3" s="1"/>
  <c r="Q3986" i="3" s="1"/>
  <c r="Q3987" i="3" s="1"/>
  <c r="Q3988" i="3" s="1"/>
  <c r="Q3989" i="3" s="1"/>
  <c r="Q3990" i="3" s="1"/>
  <c r="Q3991" i="3" s="1"/>
  <c r="Q3992" i="3" s="1"/>
  <c r="Q3993" i="3" s="1"/>
  <c r="Q3994" i="3" s="1"/>
  <c r="Q3995" i="3" s="1"/>
  <c r="Q3996" i="3" s="1"/>
  <c r="Q3997" i="3" s="1"/>
  <c r="Q3998" i="3" s="1"/>
  <c r="Q3999" i="3" s="1"/>
  <c r="Q4000" i="3" s="1"/>
  <c r="Q4001" i="3" s="1"/>
  <c r="Q4002" i="3" s="1"/>
  <c r="Q4003" i="3" s="1"/>
  <c r="Q4004" i="3" s="1"/>
  <c r="Q4005" i="3" s="1"/>
  <c r="Q4006" i="3" s="1"/>
  <c r="Q4007" i="3" s="1"/>
  <c r="Q4008" i="3" s="1"/>
  <c r="Q4009" i="3" s="1"/>
  <c r="Q4010" i="3" s="1"/>
  <c r="Q4011" i="3" s="1"/>
  <c r="Q4012" i="3" s="1"/>
  <c r="Q4013" i="3" s="1"/>
  <c r="Q4014" i="3" s="1"/>
  <c r="Q4015" i="3" s="1"/>
  <c r="Q4016" i="3" s="1"/>
  <c r="Q4017" i="3" s="1"/>
  <c r="Q4018" i="3" s="1"/>
  <c r="Q4019" i="3" s="1"/>
  <c r="Q4020" i="3" s="1"/>
  <c r="Q4021" i="3" s="1"/>
  <c r="Q4022" i="3" s="1"/>
  <c r="Q4023" i="3" s="1"/>
  <c r="Q4024" i="3" s="1"/>
  <c r="Q4025" i="3" s="1"/>
  <c r="Q4026" i="3" s="1"/>
  <c r="Q4027" i="3" s="1"/>
  <c r="Q4028" i="3" s="1"/>
  <c r="Q4029" i="3" s="1"/>
  <c r="Q4030" i="3" s="1"/>
  <c r="Q4031" i="3" s="1"/>
  <c r="Q4032" i="3" s="1"/>
  <c r="Q4033" i="3" s="1"/>
  <c r="Q4034" i="3" s="1"/>
  <c r="Q4035" i="3" s="1"/>
  <c r="Q4036" i="3" s="1"/>
  <c r="Q4037" i="3" s="1"/>
  <c r="Q4038" i="3" s="1"/>
  <c r="Q4039" i="3" s="1"/>
  <c r="Q4040" i="3" s="1"/>
  <c r="Q4041" i="3" s="1"/>
  <c r="Q4042" i="3" s="1"/>
  <c r="Q4043" i="3" s="1"/>
  <c r="Q4044" i="3" s="1"/>
  <c r="Q4045" i="3" s="1"/>
  <c r="Q4046" i="3" s="1"/>
  <c r="Q4047" i="3" s="1"/>
  <c r="Q4048" i="3" s="1"/>
  <c r="Q4049" i="3" s="1"/>
  <c r="Q4050" i="3" s="1"/>
  <c r="Q4051" i="3" s="1"/>
  <c r="Q4052" i="3" s="1"/>
  <c r="Q4053" i="3" s="1"/>
  <c r="Q4054" i="3" s="1"/>
  <c r="Q4055" i="3" s="1"/>
  <c r="Q4056" i="3" s="1"/>
  <c r="Q4057" i="3" s="1"/>
  <c r="Q4058" i="3" s="1"/>
  <c r="Q4059" i="3" s="1"/>
  <c r="Q4060" i="3" s="1"/>
  <c r="Q4061" i="3" s="1"/>
  <c r="Q4062" i="3" s="1"/>
  <c r="Q4063" i="3" s="1"/>
  <c r="Q4064" i="3" s="1"/>
  <c r="Q4065" i="3" s="1"/>
  <c r="Q4066" i="3" s="1"/>
  <c r="Q4067" i="3" s="1"/>
  <c r="Q4068" i="3" s="1"/>
  <c r="Q4069" i="3" s="1"/>
  <c r="Q4070" i="3" s="1"/>
  <c r="Q4071" i="3" s="1"/>
  <c r="Q4072" i="3" s="1"/>
  <c r="Q4073" i="3" s="1"/>
  <c r="Q4074" i="3" s="1"/>
  <c r="Q4075" i="3" s="1"/>
  <c r="Q4076" i="3" s="1"/>
  <c r="Q4077" i="3" s="1"/>
  <c r="Q4078" i="3" s="1"/>
  <c r="Q4079" i="3" s="1"/>
  <c r="Q4080" i="3" s="1"/>
  <c r="Q4081" i="3" s="1"/>
  <c r="Q4082" i="3" s="1"/>
  <c r="Q4083" i="3" s="1"/>
  <c r="Q4084" i="3" s="1"/>
  <c r="Q4085" i="3" s="1"/>
  <c r="Q4086" i="3" s="1"/>
  <c r="Q4087" i="3" s="1"/>
  <c r="Q4088" i="3" s="1"/>
  <c r="Q4089" i="3" s="1"/>
  <c r="Q4090" i="3" s="1"/>
  <c r="Q4091" i="3" s="1"/>
  <c r="Q4092" i="3" s="1"/>
  <c r="Q4093" i="3" s="1"/>
  <c r="Q4094" i="3" s="1"/>
  <c r="Q4095" i="3" s="1"/>
  <c r="Q4096" i="3" s="1"/>
  <c r="Q4097" i="3" s="1"/>
  <c r="Q4098" i="3" s="1"/>
  <c r="Q4099" i="3" s="1"/>
  <c r="Q4100" i="3" s="1"/>
  <c r="Q4101" i="3" s="1"/>
  <c r="Q4102" i="3" s="1"/>
  <c r="Q4103" i="3" s="1"/>
  <c r="Q4104" i="3" s="1"/>
  <c r="Q4105" i="3" s="1"/>
  <c r="Q4106" i="3" s="1"/>
  <c r="Q4107" i="3" s="1"/>
  <c r="Q4108" i="3" s="1"/>
  <c r="Q4109" i="3" s="1"/>
  <c r="Q4110" i="3" s="1"/>
  <c r="Q4111" i="3" s="1"/>
  <c r="Q4112" i="3" s="1"/>
  <c r="Q4113" i="3" s="1"/>
  <c r="Q4114" i="3" s="1"/>
  <c r="Q4115" i="3" s="1"/>
  <c r="Q4116" i="3" s="1"/>
  <c r="Q4117" i="3" s="1"/>
  <c r="Q4118" i="3" s="1"/>
  <c r="Q4119" i="3" s="1"/>
  <c r="Q4120" i="3" s="1"/>
  <c r="Q4121" i="3" s="1"/>
  <c r="Q4122" i="3" s="1"/>
  <c r="Q4123" i="3" s="1"/>
  <c r="Q4124" i="3" s="1"/>
  <c r="Q4125" i="3" s="1"/>
  <c r="Q4126" i="3" s="1"/>
  <c r="Q4127" i="3" s="1"/>
  <c r="Q4128" i="3" s="1"/>
  <c r="Q4129" i="3" s="1"/>
  <c r="Q4130" i="3" s="1"/>
  <c r="Q4131" i="3" s="1"/>
  <c r="Q4132" i="3" s="1"/>
  <c r="Q4133" i="3" s="1"/>
  <c r="Q4134" i="3" s="1"/>
  <c r="Q4135" i="3" s="1"/>
  <c r="Q4136" i="3" s="1"/>
  <c r="Q4137" i="3" s="1"/>
  <c r="Q4138" i="3" s="1"/>
  <c r="Q4139" i="3" s="1"/>
  <c r="Q4140" i="3" s="1"/>
  <c r="Q4141" i="3" s="1"/>
  <c r="Q4142" i="3" s="1"/>
  <c r="Q4143" i="3" s="1"/>
  <c r="Q4144" i="3" s="1"/>
  <c r="Q4145" i="3" s="1"/>
  <c r="Q4146" i="3" s="1"/>
  <c r="Q4147" i="3" s="1"/>
  <c r="Q4148" i="3" s="1"/>
  <c r="Q4149" i="3" s="1"/>
  <c r="Q4150" i="3" s="1"/>
  <c r="Q4151" i="3" s="1"/>
  <c r="Q4152" i="3" s="1"/>
  <c r="Q4153" i="3" s="1"/>
  <c r="Q4154" i="3" s="1"/>
  <c r="Q4155" i="3" s="1"/>
  <c r="Q4156" i="3" s="1"/>
  <c r="Q4157" i="3" s="1"/>
  <c r="Q4158" i="3" s="1"/>
  <c r="Q4159" i="3" s="1"/>
  <c r="Q4160" i="3" s="1"/>
  <c r="Q4161" i="3" s="1"/>
  <c r="Q4162" i="3" s="1"/>
  <c r="Q4163" i="3" s="1"/>
  <c r="Q4164" i="3" s="1"/>
  <c r="Q4165" i="3" s="1"/>
  <c r="Q4166" i="3" s="1"/>
  <c r="Q4167" i="3" s="1"/>
  <c r="Q4168" i="3" s="1"/>
  <c r="Q4169" i="3" s="1"/>
  <c r="Q4170" i="3" s="1"/>
  <c r="Q4171" i="3" s="1"/>
  <c r="Q4172" i="3" s="1"/>
  <c r="Q4173" i="3" s="1"/>
  <c r="Q4174" i="3" s="1"/>
  <c r="Q4175" i="3" s="1"/>
  <c r="Q4176" i="3" s="1"/>
  <c r="Q4177" i="3" s="1"/>
  <c r="Q4178" i="3" s="1"/>
  <c r="Q4179" i="3" s="1"/>
  <c r="Q4180" i="3" s="1"/>
  <c r="Q4181" i="3" s="1"/>
  <c r="Q4182" i="3" s="1"/>
  <c r="Q4183" i="3" s="1"/>
  <c r="Q4184" i="3" s="1"/>
  <c r="Q4185" i="3" s="1"/>
  <c r="Q4186" i="3" s="1"/>
  <c r="Q4187" i="3" s="1"/>
  <c r="Q4188" i="3" s="1"/>
  <c r="Q4189" i="3" s="1"/>
  <c r="Q4190" i="3" s="1"/>
  <c r="Q4191" i="3" s="1"/>
  <c r="Q4192" i="3" s="1"/>
  <c r="Q4193" i="3" s="1"/>
  <c r="Q4194" i="3" s="1"/>
  <c r="Q4195" i="3" s="1"/>
  <c r="Q4196" i="3" s="1"/>
  <c r="Q4197" i="3" s="1"/>
  <c r="Q4198" i="3" s="1"/>
  <c r="Q4199" i="3" s="1"/>
  <c r="Q4200" i="3" s="1"/>
  <c r="Q4201" i="3" s="1"/>
  <c r="Q4202" i="3" s="1"/>
  <c r="Q4203" i="3" s="1"/>
  <c r="Q4204" i="3" s="1"/>
  <c r="Q4205" i="3" s="1"/>
  <c r="Q4206" i="3" s="1"/>
  <c r="Q4207" i="3" s="1"/>
  <c r="Q4208" i="3" s="1"/>
  <c r="Q4209" i="3" s="1"/>
  <c r="Q4210" i="3" s="1"/>
  <c r="Q4211" i="3" s="1"/>
  <c r="Q4212" i="3" s="1"/>
  <c r="Q4213" i="3" s="1"/>
  <c r="Q4214" i="3" s="1"/>
  <c r="Q4215" i="3" s="1"/>
  <c r="Q4216" i="3" s="1"/>
  <c r="Q4217" i="3" s="1"/>
  <c r="Q4218" i="3" s="1"/>
  <c r="Q4219" i="3" s="1"/>
  <c r="Q4220" i="3" s="1"/>
  <c r="Q4221" i="3" s="1"/>
  <c r="Q4222" i="3" s="1"/>
  <c r="Q4223" i="3" s="1"/>
  <c r="Q4224" i="3" s="1"/>
  <c r="Q4225" i="3" s="1"/>
  <c r="Q4226" i="3" s="1"/>
  <c r="Q4227" i="3" s="1"/>
  <c r="Q4228" i="3" s="1"/>
  <c r="Q4229" i="3" s="1"/>
  <c r="Q4230" i="3" s="1"/>
  <c r="Q4231" i="3" s="1"/>
  <c r="Q4232" i="3" s="1"/>
  <c r="Q4233" i="3" s="1"/>
  <c r="Q4234" i="3" s="1"/>
  <c r="Q4235" i="3" s="1"/>
  <c r="Q4236" i="3" s="1"/>
  <c r="Q4237" i="3" s="1"/>
  <c r="Q4238" i="3" s="1"/>
  <c r="Q4239" i="3" s="1"/>
  <c r="Q4240" i="3" s="1"/>
  <c r="Q4241" i="3" s="1"/>
  <c r="Q4242" i="3" s="1"/>
  <c r="Q4243" i="3" s="1"/>
  <c r="Q4244" i="3" s="1"/>
  <c r="Q4245" i="3" s="1"/>
  <c r="Q4246" i="3" s="1"/>
  <c r="Q4247" i="3" s="1"/>
  <c r="Q4248" i="3" s="1"/>
  <c r="Q4249" i="3" s="1"/>
  <c r="Q4250" i="3" s="1"/>
  <c r="Q4251" i="3" s="1"/>
  <c r="Q4252" i="3" s="1"/>
  <c r="Q4253" i="3" s="1"/>
  <c r="Q4254" i="3" s="1"/>
  <c r="Q4255" i="3" s="1"/>
  <c r="Q4256" i="3" s="1"/>
  <c r="Q4257" i="3" s="1"/>
  <c r="Q4258" i="3" s="1"/>
  <c r="Q4259" i="3" s="1"/>
  <c r="Q4260" i="3" s="1"/>
  <c r="Q4261" i="3" s="1"/>
  <c r="Q4262" i="3" s="1"/>
  <c r="Q4263" i="3" s="1"/>
  <c r="Q4264" i="3" s="1"/>
  <c r="Q4265" i="3" s="1"/>
  <c r="Q4266" i="3" s="1"/>
  <c r="Q4267" i="3" s="1"/>
  <c r="Q4268" i="3" s="1"/>
  <c r="Q4269" i="3" s="1"/>
  <c r="Q4270" i="3" s="1"/>
  <c r="Q4271" i="3" s="1"/>
  <c r="Q4272" i="3" s="1"/>
  <c r="Q4273" i="3" s="1"/>
  <c r="Q4274" i="3" s="1"/>
  <c r="Q4275" i="3" s="1"/>
  <c r="Q4276" i="3" s="1"/>
  <c r="Q4277" i="3" s="1"/>
  <c r="Q4278" i="3" s="1"/>
  <c r="Q4279" i="3" s="1"/>
  <c r="Q4280" i="3" s="1"/>
  <c r="Q4281" i="3" s="1"/>
  <c r="Q4282" i="3" s="1"/>
  <c r="Q4283" i="3" s="1"/>
  <c r="Q4284" i="3" s="1"/>
  <c r="Q4285" i="3" s="1"/>
  <c r="Q4286" i="3" s="1"/>
  <c r="Q4287" i="3" s="1"/>
  <c r="Q4288" i="3" s="1"/>
  <c r="Q4289" i="3" s="1"/>
  <c r="Q4290" i="3" s="1"/>
  <c r="Q4291" i="3" s="1"/>
  <c r="Q4292" i="3" s="1"/>
  <c r="Q4293" i="3" s="1"/>
  <c r="Q4294" i="3" s="1"/>
  <c r="Q4295" i="3" s="1"/>
  <c r="Q4296" i="3" s="1"/>
  <c r="Q4297" i="3" s="1"/>
  <c r="Q4298" i="3" s="1"/>
  <c r="Q4299" i="3" s="1"/>
  <c r="Q4300" i="3" s="1"/>
  <c r="Q4301" i="3" s="1"/>
  <c r="Q4302" i="3" s="1"/>
  <c r="Q4303" i="3" s="1"/>
  <c r="Q4304" i="3" s="1"/>
  <c r="Q4305" i="3" s="1"/>
  <c r="Q4306" i="3" s="1"/>
  <c r="Q4307" i="3" s="1"/>
  <c r="Q4308" i="3" s="1"/>
  <c r="Q4309" i="3" s="1"/>
  <c r="Q4310" i="3" s="1"/>
  <c r="Q4311" i="3" s="1"/>
  <c r="Q4312" i="3" s="1"/>
  <c r="Q4313" i="3" s="1"/>
  <c r="Q4314" i="3" s="1"/>
  <c r="Q4315" i="3" s="1"/>
  <c r="Q4316" i="3" s="1"/>
  <c r="Q4317" i="3" s="1"/>
  <c r="Q4318" i="3" s="1"/>
  <c r="Q4319" i="3" s="1"/>
  <c r="Q4320" i="3" s="1"/>
  <c r="Q4321" i="3" s="1"/>
  <c r="Q4322" i="3" s="1"/>
  <c r="Q4323" i="3" s="1"/>
  <c r="Q4324" i="3" s="1"/>
  <c r="Q4325" i="3" s="1"/>
  <c r="Q4326" i="3" s="1"/>
  <c r="Q4327" i="3" s="1"/>
  <c r="Q4328" i="3" s="1"/>
  <c r="Q4329" i="3" s="1"/>
  <c r="Q4330" i="3" s="1"/>
  <c r="Q4331" i="3" s="1"/>
  <c r="Q4332" i="3" s="1"/>
  <c r="Q4333" i="3" s="1"/>
  <c r="Q4334" i="3" s="1"/>
  <c r="Q4335" i="3" s="1"/>
  <c r="Q4336" i="3" s="1"/>
  <c r="Q4337" i="3" s="1"/>
  <c r="Q4338" i="3" s="1"/>
  <c r="Q4339" i="3" s="1"/>
  <c r="Q4340" i="3" s="1"/>
  <c r="Q4341" i="3" s="1"/>
  <c r="Q4342" i="3" s="1"/>
  <c r="Q4343" i="3" s="1"/>
  <c r="Q4344" i="3" s="1"/>
  <c r="Q4345" i="3" s="1"/>
  <c r="Q4346" i="3" s="1"/>
  <c r="Q4347" i="3" s="1"/>
  <c r="Q4348" i="3" s="1"/>
  <c r="Q4349" i="3" s="1"/>
  <c r="Q4350" i="3" s="1"/>
  <c r="Q4351" i="3" s="1"/>
  <c r="Q4352" i="3" s="1"/>
  <c r="Q4353" i="3" s="1"/>
  <c r="Q4354" i="3" s="1"/>
  <c r="Q4355" i="3" s="1"/>
  <c r="Q4356" i="3" s="1"/>
  <c r="Q4357" i="3" s="1"/>
  <c r="Q4358" i="3" s="1"/>
  <c r="Q4359" i="3" s="1"/>
  <c r="Q4360" i="3" s="1"/>
  <c r="Q4361" i="3" s="1"/>
  <c r="Q4362" i="3" s="1"/>
  <c r="Q4363" i="3" s="1"/>
  <c r="Q4364" i="3" s="1"/>
  <c r="Q4365" i="3" s="1"/>
  <c r="Q4366" i="3" s="1"/>
  <c r="Q4367" i="3" s="1"/>
  <c r="Q4368" i="3" s="1"/>
  <c r="Q4369" i="3" s="1"/>
  <c r="Q4370" i="3" s="1"/>
  <c r="Q4371" i="3" s="1"/>
  <c r="Q4372" i="3" s="1"/>
  <c r="Q4373" i="3" s="1"/>
  <c r="Q4374" i="3" s="1"/>
  <c r="Q4375" i="3" s="1"/>
  <c r="Q4376" i="3" s="1"/>
  <c r="Q4377" i="3" s="1"/>
  <c r="Q4378" i="3" s="1"/>
  <c r="Q4379" i="3" s="1"/>
  <c r="Q4380" i="3" s="1"/>
  <c r="Q4381" i="3" s="1"/>
  <c r="Q4382" i="3" s="1"/>
  <c r="Q4383" i="3" s="1"/>
  <c r="Q4384" i="3" s="1"/>
  <c r="Q4385" i="3" s="1"/>
  <c r="Q4386" i="3" s="1"/>
  <c r="Q4387" i="3" s="1"/>
  <c r="Q4388" i="3" s="1"/>
  <c r="Q4389" i="3" s="1"/>
  <c r="Q4390" i="3" s="1"/>
  <c r="Q4391" i="3" s="1"/>
  <c r="Q4392" i="3" s="1"/>
  <c r="Q4393" i="3" s="1"/>
  <c r="Q4394" i="3" s="1"/>
  <c r="Q4395" i="3" s="1"/>
  <c r="Q4396" i="3" s="1"/>
  <c r="Q4397" i="3" s="1"/>
  <c r="Q4398" i="3" s="1"/>
  <c r="Q4399" i="3" s="1"/>
  <c r="Q4400" i="3" s="1"/>
  <c r="Q4401" i="3" s="1"/>
  <c r="Q4402" i="3" s="1"/>
  <c r="Q4403" i="3" s="1"/>
  <c r="Q4404" i="3" s="1"/>
  <c r="Q4405" i="3" s="1"/>
  <c r="Q4406" i="3" s="1"/>
  <c r="Q4407" i="3" s="1"/>
  <c r="Q4408" i="3" s="1"/>
  <c r="Q4409" i="3" s="1"/>
  <c r="Q4410" i="3" s="1"/>
  <c r="Q4411" i="3" s="1"/>
  <c r="Q4412" i="3" s="1"/>
  <c r="Q4413" i="3" s="1"/>
  <c r="Q4414" i="3" s="1"/>
  <c r="Q4415" i="3" s="1"/>
  <c r="Q4416" i="3" s="1"/>
  <c r="Q4417" i="3" s="1"/>
  <c r="Q4418" i="3" s="1"/>
  <c r="Q4419" i="3" s="1"/>
  <c r="Q4420" i="3" s="1"/>
  <c r="Q4421" i="3" s="1"/>
  <c r="Q4422" i="3" s="1"/>
  <c r="Q4423" i="3" s="1"/>
  <c r="Q4424" i="3" s="1"/>
  <c r="Q4425" i="3" s="1"/>
  <c r="Q4426" i="3" s="1"/>
  <c r="Q4427" i="3" s="1"/>
  <c r="Q4428" i="3" s="1"/>
  <c r="Q4429" i="3" s="1"/>
  <c r="Q4430" i="3" s="1"/>
  <c r="Q4431" i="3" s="1"/>
  <c r="Q4432" i="3" s="1"/>
  <c r="Q4433" i="3" s="1"/>
  <c r="Q4434" i="3" s="1"/>
  <c r="Q4435" i="3" s="1"/>
  <c r="Q4436" i="3" s="1"/>
  <c r="Q4437" i="3" s="1"/>
  <c r="Q4438" i="3" s="1"/>
  <c r="Q4439" i="3" s="1"/>
  <c r="Q4440" i="3" s="1"/>
  <c r="Q4441" i="3" s="1"/>
  <c r="Q4442" i="3" s="1"/>
  <c r="Q4443" i="3" s="1"/>
  <c r="Q4444" i="3" s="1"/>
  <c r="Q4445" i="3" s="1"/>
  <c r="Q4446" i="3" s="1"/>
  <c r="Q4447" i="3" s="1"/>
  <c r="Q4448" i="3" s="1"/>
  <c r="Q4449" i="3" s="1"/>
  <c r="Q4450" i="3" s="1"/>
  <c r="Q4451" i="3" s="1"/>
  <c r="Q4452" i="3" s="1"/>
  <c r="Q4453" i="3" s="1"/>
  <c r="Q4454" i="3" s="1"/>
  <c r="Q4455" i="3" s="1"/>
  <c r="Q4456" i="3" s="1"/>
  <c r="Q4457" i="3" s="1"/>
  <c r="Q4458" i="3" s="1"/>
  <c r="Q4459" i="3" s="1"/>
  <c r="Q4460" i="3" s="1"/>
  <c r="Q4461" i="3" s="1"/>
  <c r="Q4462" i="3" s="1"/>
  <c r="Q4463" i="3" s="1"/>
  <c r="Q4464" i="3" s="1"/>
  <c r="Q4465" i="3" s="1"/>
  <c r="Q4466" i="3" s="1"/>
  <c r="Q4467" i="3" s="1"/>
  <c r="Q4468" i="3" s="1"/>
  <c r="Q4469" i="3" s="1"/>
  <c r="Q4470" i="3" s="1"/>
  <c r="Q4471" i="3" s="1"/>
  <c r="Q4472" i="3" s="1"/>
  <c r="Q4473" i="3" s="1"/>
  <c r="Q4474" i="3" s="1"/>
  <c r="Q4475" i="3" s="1"/>
  <c r="Q4476" i="3" s="1"/>
  <c r="Q4477" i="3" s="1"/>
  <c r="Q4478" i="3" s="1"/>
  <c r="Q4479" i="3" s="1"/>
  <c r="Q4480" i="3" s="1"/>
  <c r="Q4481" i="3" s="1"/>
  <c r="Q4482" i="3" s="1"/>
  <c r="Q4483" i="3" s="1"/>
  <c r="Q4484" i="3" s="1"/>
  <c r="Q4485" i="3" s="1"/>
  <c r="Q4486" i="3" s="1"/>
  <c r="Q4487" i="3" s="1"/>
  <c r="Q4488" i="3" s="1"/>
  <c r="Q4489" i="3" s="1"/>
  <c r="Q4490" i="3" s="1"/>
  <c r="Q4491" i="3" s="1"/>
  <c r="Q4492" i="3" s="1"/>
  <c r="Q4493" i="3" s="1"/>
  <c r="Q4494" i="3" s="1"/>
  <c r="Q4495" i="3" s="1"/>
  <c r="Q4496" i="3" s="1"/>
  <c r="Q4497" i="3" s="1"/>
  <c r="Q4498" i="3" s="1"/>
  <c r="Q4499" i="3" s="1"/>
  <c r="Q4500" i="3" s="1"/>
  <c r="Q4501" i="3" s="1"/>
  <c r="Q4502" i="3" s="1"/>
  <c r="Q4503" i="3" s="1"/>
  <c r="Q4504" i="3" s="1"/>
  <c r="Q4505" i="3" s="1"/>
  <c r="Q4506" i="3" s="1"/>
  <c r="Q4507" i="3" s="1"/>
  <c r="Q4508" i="3" s="1"/>
  <c r="Q4509" i="3" s="1"/>
  <c r="Q4510" i="3" s="1"/>
  <c r="Q4511" i="3" s="1"/>
  <c r="Q4512" i="3" s="1"/>
  <c r="Q4513" i="3" s="1"/>
  <c r="Q4514" i="3" s="1"/>
  <c r="Q4515" i="3" s="1"/>
  <c r="Q4516" i="3" s="1"/>
  <c r="Q4517" i="3" s="1"/>
  <c r="Q4518" i="3" s="1"/>
  <c r="Q4519" i="3" s="1"/>
  <c r="Q4520" i="3" s="1"/>
  <c r="Q4521" i="3" s="1"/>
  <c r="Q4522" i="3" s="1"/>
  <c r="Q4523" i="3" s="1"/>
  <c r="Q4524" i="3" s="1"/>
  <c r="Q4525" i="3" s="1"/>
  <c r="Q4526" i="3" s="1"/>
  <c r="Q4527" i="3" s="1"/>
  <c r="Q4528" i="3" s="1"/>
  <c r="Q4529" i="3" s="1"/>
  <c r="Q4530" i="3" s="1"/>
  <c r="Q4531" i="3" s="1"/>
  <c r="Q4532" i="3" s="1"/>
  <c r="Q4533" i="3" s="1"/>
  <c r="Q4534" i="3" s="1"/>
  <c r="Q4535" i="3" s="1"/>
  <c r="Q4536" i="3" s="1"/>
  <c r="Q4537" i="3" s="1"/>
  <c r="Q4538" i="3" s="1"/>
  <c r="Q4539" i="3" s="1"/>
  <c r="Q4540" i="3" s="1"/>
  <c r="Q4541" i="3" s="1"/>
  <c r="Q4542" i="3" s="1"/>
  <c r="Q4543" i="3" s="1"/>
  <c r="Q4544" i="3" s="1"/>
  <c r="Q4545" i="3" s="1"/>
  <c r="Q4546" i="3" s="1"/>
  <c r="Q4547" i="3" s="1"/>
  <c r="Q4548" i="3" s="1"/>
  <c r="Q4549" i="3" s="1"/>
  <c r="Q4550" i="3" s="1"/>
  <c r="Q4551" i="3" s="1"/>
  <c r="Q4552" i="3" s="1"/>
  <c r="Q4553" i="3" s="1"/>
  <c r="Q4554" i="3" s="1"/>
  <c r="Q4555" i="3" s="1"/>
  <c r="Q4556" i="3" s="1"/>
  <c r="Q4557" i="3" s="1"/>
  <c r="Q4558" i="3" s="1"/>
  <c r="Q4559" i="3" s="1"/>
  <c r="Q4560" i="3" s="1"/>
  <c r="Q4561" i="3" s="1"/>
  <c r="Q4562" i="3" s="1"/>
  <c r="Q4563" i="3" s="1"/>
  <c r="Q4564" i="3" s="1"/>
  <c r="Q4565" i="3" s="1"/>
  <c r="Q4566" i="3" s="1"/>
  <c r="Q4567" i="3" s="1"/>
  <c r="Q4568" i="3" s="1"/>
  <c r="Q4569" i="3" s="1"/>
  <c r="Q4570" i="3" s="1"/>
  <c r="Q4571" i="3" s="1"/>
  <c r="Q4572" i="3" s="1"/>
  <c r="Q4573" i="3" s="1"/>
  <c r="Q4574" i="3" s="1"/>
  <c r="Q4575" i="3" s="1"/>
  <c r="Q4576" i="3" s="1"/>
  <c r="Q4577" i="3" s="1"/>
  <c r="Q4578" i="3" s="1"/>
  <c r="Q4579" i="3" s="1"/>
  <c r="Q4580" i="3" s="1"/>
  <c r="Q4581" i="3" s="1"/>
  <c r="Q4582" i="3" s="1"/>
  <c r="Q4583" i="3" s="1"/>
  <c r="Q4584" i="3" s="1"/>
  <c r="Q4585" i="3" s="1"/>
  <c r="Q4586" i="3" s="1"/>
  <c r="Q4587" i="3" s="1"/>
  <c r="Q4588" i="3" s="1"/>
  <c r="Q4589" i="3" s="1"/>
  <c r="Q4590" i="3" s="1"/>
  <c r="Q4591" i="3" s="1"/>
  <c r="Q4592" i="3" s="1"/>
  <c r="Q4593" i="3" s="1"/>
  <c r="Q4594" i="3" s="1"/>
  <c r="Q4595" i="3" s="1"/>
  <c r="Q4596" i="3" s="1"/>
  <c r="Q4597" i="3" s="1"/>
  <c r="Q4598" i="3" s="1"/>
  <c r="Q4599" i="3" s="1"/>
  <c r="Q4600" i="3" s="1"/>
  <c r="Q4601" i="3" s="1"/>
  <c r="Q4602" i="3" s="1"/>
  <c r="Q4603" i="3" s="1"/>
  <c r="Q4604" i="3" s="1"/>
  <c r="Q4605" i="3" s="1"/>
  <c r="Q4606" i="3" s="1"/>
  <c r="Q4607" i="3" s="1"/>
  <c r="Q4608" i="3" s="1"/>
  <c r="Q4609" i="3" s="1"/>
  <c r="Q4610" i="3" s="1"/>
  <c r="Q4611" i="3" s="1"/>
  <c r="Q4612" i="3" s="1"/>
  <c r="Q4613" i="3" s="1"/>
  <c r="Q4614" i="3" s="1"/>
  <c r="Q4615" i="3" s="1"/>
  <c r="Q4616" i="3" s="1"/>
  <c r="Q4617" i="3" s="1"/>
  <c r="Q4618" i="3" s="1"/>
  <c r="Q4619" i="3" s="1"/>
  <c r="Q4620" i="3" s="1"/>
  <c r="Q4621" i="3" s="1"/>
  <c r="Q4622" i="3" s="1"/>
  <c r="Q4623" i="3" s="1"/>
  <c r="Q4624" i="3" s="1"/>
  <c r="Q4625" i="3" s="1"/>
  <c r="Q4626" i="3" s="1"/>
  <c r="Q4627" i="3" s="1"/>
  <c r="Q4628" i="3" s="1"/>
  <c r="Q4629" i="3" s="1"/>
  <c r="Q4630" i="3" s="1"/>
  <c r="Q4631" i="3" s="1"/>
  <c r="Q4632" i="3" s="1"/>
  <c r="Q4633" i="3" s="1"/>
  <c r="Q4634" i="3" s="1"/>
  <c r="Q4635" i="3" s="1"/>
  <c r="Q4636" i="3" s="1"/>
  <c r="Q4637" i="3" s="1"/>
  <c r="Q4638" i="3" s="1"/>
  <c r="Q4639" i="3" s="1"/>
  <c r="Q4640" i="3" s="1"/>
  <c r="Q4641" i="3" s="1"/>
  <c r="Q4642" i="3" s="1"/>
  <c r="Q4643" i="3" s="1"/>
  <c r="Q4644" i="3" s="1"/>
  <c r="Q4645" i="3" s="1"/>
  <c r="Q4646" i="3" s="1"/>
  <c r="Q4647" i="3" s="1"/>
  <c r="Q4648" i="3" s="1"/>
  <c r="Q4649" i="3" s="1"/>
  <c r="Q4650" i="3" s="1"/>
  <c r="Q4651" i="3" s="1"/>
  <c r="Q4652" i="3" s="1"/>
  <c r="Q4653" i="3" s="1"/>
  <c r="Q4654" i="3" s="1"/>
  <c r="Q4655" i="3" s="1"/>
  <c r="Q4656" i="3" s="1"/>
  <c r="Q4657" i="3" s="1"/>
  <c r="Q4658" i="3" s="1"/>
  <c r="Q4659" i="3" s="1"/>
  <c r="Q4660" i="3" s="1"/>
  <c r="Q4661" i="3" s="1"/>
  <c r="Q4662" i="3" s="1"/>
  <c r="Q4663" i="3" s="1"/>
  <c r="Q4664" i="3" s="1"/>
  <c r="Q4665" i="3" s="1"/>
  <c r="Q4666" i="3" s="1"/>
  <c r="Q4667" i="3" s="1"/>
  <c r="Q4668" i="3" s="1"/>
  <c r="Q4669" i="3" s="1"/>
  <c r="Q4670" i="3" s="1"/>
  <c r="Q4671" i="3" s="1"/>
  <c r="Q4672" i="3" s="1"/>
  <c r="Q4673" i="3" s="1"/>
  <c r="Q4674" i="3" s="1"/>
  <c r="Q4675" i="3" s="1"/>
  <c r="Q4676" i="3" s="1"/>
  <c r="Q4677" i="3" s="1"/>
  <c r="Q4678" i="3" s="1"/>
  <c r="Q4679" i="3" s="1"/>
  <c r="Q4680" i="3" s="1"/>
  <c r="Q4681" i="3" s="1"/>
  <c r="Q4682" i="3" s="1"/>
  <c r="Q4683" i="3" s="1"/>
  <c r="Q4684" i="3" s="1"/>
  <c r="Q4685" i="3" s="1"/>
  <c r="Q4686" i="3" s="1"/>
  <c r="Q4687" i="3" s="1"/>
  <c r="Q4688" i="3" s="1"/>
  <c r="Q4689" i="3" s="1"/>
  <c r="Q4690" i="3" s="1"/>
  <c r="Q4691" i="3" s="1"/>
  <c r="Q4692" i="3" s="1"/>
  <c r="Q4693" i="3" s="1"/>
  <c r="Q4694" i="3" s="1"/>
  <c r="Q4695" i="3" s="1"/>
  <c r="Q4696" i="3" s="1"/>
  <c r="Q4697" i="3" s="1"/>
  <c r="Q4698" i="3" s="1"/>
  <c r="Q4699" i="3" s="1"/>
  <c r="Q4700" i="3" s="1"/>
  <c r="Q4701" i="3" s="1"/>
  <c r="Q4702" i="3" s="1"/>
  <c r="Q4703" i="3" s="1"/>
  <c r="Q4704" i="3" s="1"/>
  <c r="Q4705" i="3" s="1"/>
  <c r="Q4706" i="3" s="1"/>
  <c r="Q4707" i="3" s="1"/>
  <c r="Q4708" i="3" s="1"/>
  <c r="Q4709" i="3" s="1"/>
  <c r="Q4710" i="3" s="1"/>
  <c r="Q4711" i="3" s="1"/>
  <c r="Q4712" i="3" s="1"/>
  <c r="Q4713" i="3" s="1"/>
  <c r="Q4714" i="3" s="1"/>
  <c r="Q4715" i="3" s="1"/>
  <c r="Q4716" i="3" s="1"/>
  <c r="Q4717" i="3" s="1"/>
  <c r="Q4718" i="3" s="1"/>
  <c r="Q4719" i="3" s="1"/>
  <c r="Q4720" i="3" s="1"/>
  <c r="Q4721" i="3" s="1"/>
  <c r="Q4722" i="3" s="1"/>
  <c r="Q4723" i="3" s="1"/>
  <c r="Q4724" i="3" s="1"/>
  <c r="Q4725" i="3" s="1"/>
  <c r="Q4726" i="3" s="1"/>
  <c r="Q4727" i="3" s="1"/>
  <c r="Q4728" i="3" s="1"/>
  <c r="Q4729" i="3" s="1"/>
  <c r="Q4730" i="3" s="1"/>
  <c r="Q4731" i="3" s="1"/>
  <c r="Q4732" i="3" s="1"/>
  <c r="Q4733" i="3" s="1"/>
  <c r="Q4734" i="3" s="1"/>
  <c r="Q4735" i="3" s="1"/>
  <c r="Q4736" i="3" s="1"/>
  <c r="Q4737" i="3" s="1"/>
  <c r="Q4738" i="3" s="1"/>
  <c r="Q4739" i="3" s="1"/>
  <c r="Q4740" i="3" s="1"/>
  <c r="Q4741" i="3" s="1"/>
  <c r="Q4742" i="3" s="1"/>
  <c r="Q4743" i="3" s="1"/>
  <c r="Q4744" i="3" s="1"/>
  <c r="Q4745" i="3" s="1"/>
  <c r="Q4746" i="3" s="1"/>
  <c r="Q4747" i="3" s="1"/>
  <c r="Q4748" i="3" s="1"/>
  <c r="Q4749" i="3" s="1"/>
  <c r="Q4750" i="3" s="1"/>
  <c r="Q4751" i="3" s="1"/>
  <c r="Q4752" i="3" s="1"/>
  <c r="Q4753" i="3" s="1"/>
  <c r="Q4754" i="3" s="1"/>
  <c r="Q4755" i="3" s="1"/>
  <c r="Q4756" i="3" s="1"/>
  <c r="Q4757" i="3" s="1"/>
  <c r="Q4758" i="3" s="1"/>
  <c r="Q4759" i="3" s="1"/>
  <c r="Q4760" i="3" s="1"/>
  <c r="Q4761" i="3" s="1"/>
  <c r="Q4762" i="3" s="1"/>
  <c r="Q4763" i="3" s="1"/>
  <c r="Q4764" i="3" s="1"/>
  <c r="Q4765" i="3" s="1"/>
  <c r="Q4766" i="3" s="1"/>
  <c r="Q4767" i="3" s="1"/>
  <c r="Q4768" i="3" s="1"/>
  <c r="Q4769" i="3" s="1"/>
  <c r="Q4770" i="3" s="1"/>
  <c r="Q4771" i="3" s="1"/>
  <c r="Q4772" i="3" s="1"/>
  <c r="Q4773" i="3" s="1"/>
  <c r="Q4774" i="3" s="1"/>
  <c r="Q4775" i="3" s="1"/>
  <c r="Q4776" i="3" s="1"/>
  <c r="Q4777" i="3" s="1"/>
  <c r="Q4778" i="3" s="1"/>
  <c r="Q4779" i="3" s="1"/>
  <c r="Q4780" i="3" s="1"/>
  <c r="Q4781" i="3" s="1"/>
  <c r="Q4782" i="3" s="1"/>
  <c r="Q4783" i="3" s="1"/>
  <c r="Q4784" i="3" s="1"/>
  <c r="Q4785" i="3" s="1"/>
  <c r="Q4786" i="3" s="1"/>
  <c r="Q4787" i="3" s="1"/>
  <c r="Q4788" i="3" s="1"/>
  <c r="Q4789" i="3" s="1"/>
  <c r="Q4790" i="3" s="1"/>
  <c r="Q4791" i="3" s="1"/>
  <c r="Q4792" i="3" s="1"/>
  <c r="Q4793" i="3" s="1"/>
  <c r="Q4794" i="3" s="1"/>
  <c r="Q4795" i="3" s="1"/>
  <c r="Q4796" i="3" s="1"/>
  <c r="Q4797" i="3" s="1"/>
  <c r="Q4798" i="3" s="1"/>
  <c r="Q4799" i="3" s="1"/>
  <c r="Q4800" i="3" s="1"/>
  <c r="Q4801" i="3" s="1"/>
  <c r="Q4802" i="3" s="1"/>
  <c r="Q4803" i="3" s="1"/>
  <c r="Q4804" i="3" s="1"/>
  <c r="Q4805" i="3" s="1"/>
  <c r="Q4806" i="3" s="1"/>
  <c r="Q4807" i="3" s="1"/>
  <c r="Q4808" i="3" s="1"/>
  <c r="Q4809" i="3" s="1"/>
  <c r="Q4810" i="3" s="1"/>
  <c r="Q4811" i="3" s="1"/>
  <c r="Q4812" i="3" s="1"/>
  <c r="Q4813" i="3" s="1"/>
  <c r="Q4814" i="3" s="1"/>
  <c r="Q4815" i="3" s="1"/>
  <c r="Q4816" i="3" s="1"/>
  <c r="Q4817" i="3" s="1"/>
  <c r="Q4818" i="3" s="1"/>
  <c r="Q4819" i="3" s="1"/>
  <c r="Q4820" i="3" s="1"/>
  <c r="Q4821" i="3" s="1"/>
  <c r="Q4822" i="3" s="1"/>
  <c r="Q4823" i="3" s="1"/>
  <c r="Q4824" i="3" s="1"/>
  <c r="Q4825" i="3" s="1"/>
  <c r="Q4826" i="3" s="1"/>
  <c r="Q4827" i="3" s="1"/>
  <c r="Q4828" i="3" s="1"/>
  <c r="Q4829" i="3" s="1"/>
  <c r="Q4830" i="3" s="1"/>
  <c r="Q4831" i="3" s="1"/>
  <c r="Q4832" i="3" s="1"/>
  <c r="Q4833" i="3" s="1"/>
  <c r="Q4834" i="3" s="1"/>
  <c r="Q4835" i="3" s="1"/>
  <c r="Q4836" i="3" s="1"/>
  <c r="Q4837" i="3" s="1"/>
  <c r="Q4838" i="3" s="1"/>
  <c r="Q4839" i="3" s="1"/>
  <c r="Q4840" i="3" s="1"/>
  <c r="Q4841" i="3" s="1"/>
  <c r="Q4842" i="3" s="1"/>
  <c r="Q4843" i="3" s="1"/>
  <c r="Q4844" i="3" s="1"/>
  <c r="Q4845" i="3" s="1"/>
  <c r="Q4846" i="3" s="1"/>
  <c r="Q4847" i="3" s="1"/>
  <c r="Q4848" i="3" s="1"/>
  <c r="Q4849" i="3" s="1"/>
  <c r="Q4850" i="3" s="1"/>
  <c r="Q4851" i="3" s="1"/>
  <c r="Q4852" i="3" s="1"/>
  <c r="Q4853" i="3" s="1"/>
  <c r="Q4854" i="3" s="1"/>
  <c r="Q4855" i="3" s="1"/>
  <c r="Q4856" i="3" s="1"/>
  <c r="Q4857" i="3" s="1"/>
  <c r="Q4858" i="3" s="1"/>
  <c r="Q4859" i="3" s="1"/>
  <c r="Q4860" i="3" s="1"/>
  <c r="Q4861" i="3" s="1"/>
  <c r="Q4862" i="3" s="1"/>
  <c r="Q4863" i="3" s="1"/>
  <c r="Q4864" i="3" s="1"/>
  <c r="Q4865" i="3" s="1"/>
  <c r="Q4866" i="3" s="1"/>
  <c r="Q4867" i="3" s="1"/>
  <c r="Q4868" i="3" s="1"/>
  <c r="Q4869" i="3" s="1"/>
  <c r="Q4870" i="3" s="1"/>
  <c r="Q4871" i="3" s="1"/>
  <c r="Q4872" i="3" s="1"/>
  <c r="Q4873" i="3" s="1"/>
  <c r="Q4874" i="3" s="1"/>
  <c r="Q4875" i="3" s="1"/>
  <c r="Q4876" i="3" s="1"/>
  <c r="Q4877" i="3" s="1"/>
  <c r="Q4878" i="3" s="1"/>
  <c r="Q4879" i="3" s="1"/>
  <c r="Q4880" i="3" s="1"/>
  <c r="Q4881" i="3" s="1"/>
  <c r="Q4882" i="3" s="1"/>
  <c r="Q4883" i="3" s="1"/>
  <c r="Q4884" i="3" s="1"/>
  <c r="Q4885" i="3" s="1"/>
  <c r="Q4886" i="3" s="1"/>
  <c r="Q4887" i="3" s="1"/>
  <c r="Q4888" i="3" s="1"/>
  <c r="Q4889" i="3" s="1"/>
  <c r="Q4890" i="3" s="1"/>
  <c r="Q4891" i="3" s="1"/>
  <c r="Q4892" i="3" s="1"/>
  <c r="Q4893" i="3" s="1"/>
  <c r="Q4894" i="3" s="1"/>
  <c r="Q4895" i="3" s="1"/>
  <c r="Q4896" i="3" s="1"/>
  <c r="Q4897" i="3" s="1"/>
  <c r="Q4898" i="3" s="1"/>
  <c r="Q4899" i="3" s="1"/>
  <c r="Q4900" i="3" s="1"/>
  <c r="Q4901" i="3" s="1"/>
  <c r="Q4902" i="3" s="1"/>
  <c r="Q4903" i="3" s="1"/>
  <c r="Q4904" i="3" s="1"/>
  <c r="Q4905" i="3" s="1"/>
  <c r="Q4906" i="3" s="1"/>
  <c r="Q4907" i="3" s="1"/>
  <c r="Q4908" i="3" s="1"/>
  <c r="Q4909" i="3" s="1"/>
  <c r="Q4910" i="3" s="1"/>
  <c r="Q4911" i="3" s="1"/>
  <c r="Q4912" i="3" s="1"/>
  <c r="Q4913" i="3" s="1"/>
  <c r="Q4914" i="3" s="1"/>
  <c r="Q4915" i="3" s="1"/>
  <c r="Q4916" i="3" s="1"/>
  <c r="Q4917" i="3" s="1"/>
  <c r="Q4918" i="3" s="1"/>
  <c r="Q4919" i="3" s="1"/>
  <c r="Q4920" i="3" s="1"/>
  <c r="Q4921" i="3" s="1"/>
  <c r="Q4922" i="3" s="1"/>
  <c r="Q4923" i="3" s="1"/>
  <c r="Q4924" i="3" s="1"/>
  <c r="Q4925" i="3" s="1"/>
  <c r="Q4926" i="3" s="1"/>
  <c r="Q4927" i="3" s="1"/>
  <c r="Q4928" i="3" s="1"/>
  <c r="Q4929" i="3" s="1"/>
  <c r="Q4930" i="3" s="1"/>
  <c r="Q4931" i="3" s="1"/>
  <c r="Q4932" i="3" s="1"/>
  <c r="Q4933" i="3" s="1"/>
  <c r="Q4934" i="3" s="1"/>
  <c r="Q4935" i="3" s="1"/>
  <c r="Q4936" i="3" s="1"/>
  <c r="Q4937" i="3" s="1"/>
  <c r="Q4938" i="3" s="1"/>
  <c r="Q4939" i="3" s="1"/>
  <c r="Q4940" i="3" s="1"/>
  <c r="Q4941" i="3" s="1"/>
  <c r="Q4942" i="3" s="1"/>
  <c r="Q4943" i="3" s="1"/>
  <c r="Q4944" i="3" s="1"/>
  <c r="Q4945" i="3" s="1"/>
  <c r="Q4946" i="3" s="1"/>
  <c r="Q4947" i="3" s="1"/>
  <c r="Q4948" i="3" s="1"/>
  <c r="Q4949" i="3" s="1"/>
  <c r="Q4950" i="3" s="1"/>
  <c r="Q4951" i="3" s="1"/>
  <c r="Q4952" i="3" s="1"/>
  <c r="Q4953" i="3" s="1"/>
  <c r="Q4954" i="3" s="1"/>
  <c r="Q4955" i="3" s="1"/>
  <c r="Q4956" i="3" s="1"/>
  <c r="Q4957" i="3" s="1"/>
  <c r="Q4958" i="3" s="1"/>
  <c r="Q4959" i="3" s="1"/>
  <c r="Q4960" i="3" s="1"/>
  <c r="Q4961" i="3" s="1"/>
  <c r="Q4962" i="3" s="1"/>
  <c r="Q4963" i="3" s="1"/>
  <c r="Q4964" i="3" s="1"/>
  <c r="Q4965" i="3" s="1"/>
  <c r="Q4966" i="3" s="1"/>
  <c r="Q4967" i="3" s="1"/>
  <c r="Q4968" i="3" s="1"/>
  <c r="Q4969" i="3" s="1"/>
  <c r="Q4970" i="3" s="1"/>
  <c r="Q4971" i="3" s="1"/>
  <c r="Q4972" i="3" s="1"/>
  <c r="Q4973" i="3" s="1"/>
  <c r="Q4974" i="3" s="1"/>
  <c r="Q4975" i="3" s="1"/>
  <c r="Q4976" i="3" s="1"/>
  <c r="Q4977" i="3" s="1"/>
  <c r="Q4978" i="3" s="1"/>
  <c r="Q4979" i="3" s="1"/>
  <c r="Q4980" i="3" s="1"/>
  <c r="Q4981" i="3" s="1"/>
  <c r="Q4982" i="3" s="1"/>
  <c r="Q4983" i="3" s="1"/>
  <c r="Q4984" i="3" s="1"/>
  <c r="Q4985" i="3" s="1"/>
  <c r="Q4986" i="3" s="1"/>
  <c r="Q4987" i="3" s="1"/>
  <c r="Q4988" i="3" s="1"/>
  <c r="Q4989" i="3" s="1"/>
  <c r="Q4990" i="3" s="1"/>
  <c r="Q4991" i="3" s="1"/>
  <c r="Q4992" i="3" s="1"/>
  <c r="Q4993" i="3" s="1"/>
  <c r="Q4994" i="3" s="1"/>
  <c r="Q4995" i="3" s="1"/>
  <c r="Q4996" i="3" s="1"/>
  <c r="Q4997" i="3" s="1"/>
  <c r="Q4998" i="3" s="1"/>
  <c r="Q4999" i="3" s="1"/>
  <c r="Q5000" i="3" s="1"/>
  <c r="Q5001" i="3" s="1"/>
  <c r="Q5002" i="3" s="1"/>
  <c r="Q5003" i="3" s="1"/>
  <c r="Q5004" i="3" s="1"/>
  <c r="Q5005" i="3" s="1"/>
  <c r="Q5006" i="3" s="1"/>
  <c r="Q5007" i="3" s="1"/>
  <c r="Q5008" i="3" s="1"/>
  <c r="Q5009" i="3" s="1"/>
  <c r="Q5010" i="3" s="1"/>
  <c r="Q5011" i="3" s="1"/>
  <c r="Q5012" i="3" s="1"/>
  <c r="Q5013" i="3" s="1"/>
  <c r="Q5014" i="3" s="1"/>
  <c r="Q5015" i="3" s="1"/>
  <c r="Q5016" i="3" s="1"/>
  <c r="Q5017" i="3" s="1"/>
  <c r="Q5018" i="3" s="1"/>
  <c r="Q5019" i="3" s="1"/>
  <c r="Q5020" i="3" s="1"/>
  <c r="Q5021" i="3" s="1"/>
  <c r="Q5022" i="3" s="1"/>
  <c r="Q5023" i="3" s="1"/>
  <c r="Q5024" i="3" s="1"/>
  <c r="Q5025" i="3" s="1"/>
  <c r="Q5026" i="3" s="1"/>
  <c r="Q5027" i="3" s="1"/>
  <c r="Q5028" i="3" s="1"/>
  <c r="Q5029" i="3" s="1"/>
  <c r="Q5030" i="3" s="1"/>
  <c r="Q5031" i="3" s="1"/>
  <c r="Q5032" i="3" s="1"/>
  <c r="Q5033" i="3" s="1"/>
  <c r="Q5034" i="3" s="1"/>
  <c r="Q5035" i="3" s="1"/>
  <c r="Q5036" i="3" s="1"/>
  <c r="Q5037" i="3" s="1"/>
  <c r="Q5038" i="3" s="1"/>
  <c r="Q5039" i="3" s="1"/>
  <c r="Q5040" i="3" s="1"/>
  <c r="Q5041" i="3" s="1"/>
  <c r="Q5042" i="3" s="1"/>
  <c r="Q5043" i="3" s="1"/>
  <c r="Q5044" i="3" s="1"/>
  <c r="Q5045" i="3" s="1"/>
  <c r="Q5046" i="3" s="1"/>
  <c r="Q5047" i="3" s="1"/>
  <c r="Q5048" i="3" s="1"/>
  <c r="Q5049" i="3" s="1"/>
  <c r="Q5050" i="3" s="1"/>
  <c r="Q5051" i="3" s="1"/>
  <c r="Q5052" i="3" s="1"/>
  <c r="Q5053" i="3" s="1"/>
  <c r="Q5054" i="3" s="1"/>
  <c r="Q5055" i="3" s="1"/>
  <c r="Q5056" i="3" s="1"/>
  <c r="Q5057" i="3" s="1"/>
  <c r="Q5058" i="3" s="1"/>
  <c r="Q5059" i="3" s="1"/>
  <c r="Q5060" i="3" s="1"/>
  <c r="Q5061" i="3" s="1"/>
  <c r="Q5062" i="3" s="1"/>
  <c r="Q5063" i="3" s="1"/>
  <c r="Q5064" i="3" s="1"/>
  <c r="Q5065" i="3" s="1"/>
  <c r="Q5066" i="3" s="1"/>
  <c r="Q5067" i="3" s="1"/>
  <c r="Q5068" i="3" s="1"/>
  <c r="Q5069" i="3" s="1"/>
  <c r="Q5070" i="3" s="1"/>
  <c r="Q5071" i="3" s="1"/>
  <c r="Q5072" i="3" s="1"/>
  <c r="Q5073" i="3" s="1"/>
  <c r="Q5074" i="3" s="1"/>
  <c r="Q5075" i="3" s="1"/>
  <c r="Q5076" i="3" s="1"/>
  <c r="Q5077" i="3" s="1"/>
  <c r="Q5078" i="3" s="1"/>
  <c r="Q5079" i="3" s="1"/>
  <c r="Q5080" i="3" s="1"/>
  <c r="Q5081" i="3" s="1"/>
  <c r="Q5082" i="3" s="1"/>
  <c r="Q5083" i="3" s="1"/>
  <c r="Q5084" i="3" s="1"/>
  <c r="Q5085" i="3" s="1"/>
  <c r="Q5086" i="3" s="1"/>
  <c r="Q5087" i="3" s="1"/>
  <c r="Q5088" i="3" s="1"/>
  <c r="Q5089" i="3" s="1"/>
  <c r="Q5090" i="3" s="1"/>
  <c r="Q5091" i="3" s="1"/>
  <c r="Q5092" i="3" s="1"/>
  <c r="Q5093" i="3" s="1"/>
  <c r="Q5094" i="3" s="1"/>
  <c r="Q5095" i="3" s="1"/>
  <c r="Q5096" i="3" s="1"/>
  <c r="Q5097" i="3" s="1"/>
  <c r="Q5098" i="3" s="1"/>
  <c r="Q5099" i="3" s="1"/>
  <c r="Q5100" i="3" s="1"/>
  <c r="Q5101" i="3" s="1"/>
  <c r="Q5102" i="3" s="1"/>
  <c r="Q5103" i="3" s="1"/>
  <c r="Q5104" i="3" s="1"/>
  <c r="Q5105" i="3" s="1"/>
  <c r="Q5106" i="3" s="1"/>
  <c r="Q5107" i="3" s="1"/>
  <c r="Q5108" i="3" s="1"/>
  <c r="Q5109" i="3" s="1"/>
  <c r="Q5110" i="3" s="1"/>
  <c r="Q5111" i="3" s="1"/>
  <c r="Q5112" i="3" s="1"/>
  <c r="Q5113" i="3" s="1"/>
  <c r="Q5114" i="3" s="1"/>
  <c r="Q5115" i="3" s="1"/>
  <c r="Q5116" i="3" s="1"/>
  <c r="Q5117" i="3" s="1"/>
  <c r="Q5118" i="3" s="1"/>
  <c r="Q5119" i="3" s="1"/>
  <c r="Q5120" i="3" s="1"/>
  <c r="Q5121" i="3" s="1"/>
  <c r="Q5122" i="3" s="1"/>
  <c r="Q5123" i="3" s="1"/>
  <c r="Q5124" i="3" s="1"/>
  <c r="Q5125" i="3" s="1"/>
  <c r="Q5126" i="3" s="1"/>
  <c r="Q5127" i="3" s="1"/>
  <c r="Q5128" i="3" s="1"/>
  <c r="Q5129" i="3" s="1"/>
  <c r="Q5130" i="3" s="1"/>
  <c r="Q5131" i="3" s="1"/>
  <c r="Q5132" i="3" s="1"/>
  <c r="Q5133" i="3" s="1"/>
  <c r="Q5134" i="3" s="1"/>
  <c r="Q5135" i="3" s="1"/>
  <c r="Q5136" i="3" s="1"/>
  <c r="Q5137" i="3" s="1"/>
  <c r="Q5138" i="3" s="1"/>
  <c r="Q5139" i="3" s="1"/>
  <c r="Q5140" i="3" s="1"/>
  <c r="Q5141" i="3" s="1"/>
  <c r="Q5142" i="3" s="1"/>
  <c r="Q5143" i="3" s="1"/>
  <c r="Q5144" i="3" s="1"/>
  <c r="Q5145" i="3" s="1"/>
  <c r="Q5146" i="3" s="1"/>
  <c r="Q5147" i="3" s="1"/>
  <c r="Q5148" i="3" s="1"/>
  <c r="Q5149" i="3" s="1"/>
  <c r="Q5150" i="3" s="1"/>
  <c r="Q5151" i="3" s="1"/>
  <c r="Q5152" i="3" s="1"/>
  <c r="Q5153" i="3" s="1"/>
  <c r="Q5154" i="3" s="1"/>
  <c r="Q5155" i="3" s="1"/>
  <c r="Q5156" i="3" s="1"/>
  <c r="Q5157" i="3" s="1"/>
  <c r="Q5158" i="3" s="1"/>
  <c r="Q5159" i="3" s="1"/>
  <c r="Q5160" i="3" s="1"/>
  <c r="Q5161" i="3" s="1"/>
  <c r="Q5162" i="3" s="1"/>
  <c r="Q5163" i="3" s="1"/>
  <c r="Q5164" i="3" s="1"/>
  <c r="Q5165" i="3" s="1"/>
  <c r="Q5166" i="3" s="1"/>
  <c r="Q5167" i="3" s="1"/>
  <c r="Q5168" i="3" s="1"/>
  <c r="Q5169" i="3" s="1"/>
  <c r="Q5170" i="3" s="1"/>
  <c r="Q5171" i="3" s="1"/>
  <c r="Q5172" i="3" s="1"/>
  <c r="Q5173" i="3" s="1"/>
  <c r="Q5174" i="3" s="1"/>
  <c r="Q5175" i="3" s="1"/>
  <c r="Q5176" i="3" s="1"/>
  <c r="Q5177" i="3" s="1"/>
  <c r="Q5178" i="3" s="1"/>
  <c r="Q5179" i="3" s="1"/>
  <c r="Q5180" i="3" s="1"/>
  <c r="Q5181" i="3" s="1"/>
  <c r="Q5182" i="3" s="1"/>
  <c r="Q5183" i="3" s="1"/>
  <c r="Q5184" i="3" s="1"/>
  <c r="Q5185" i="3" s="1"/>
  <c r="Q5186" i="3" s="1"/>
  <c r="Q5187" i="3" s="1"/>
  <c r="Q5188" i="3" s="1"/>
  <c r="Q5189" i="3" s="1"/>
  <c r="Q5190" i="3" s="1"/>
  <c r="Q5191" i="3" s="1"/>
  <c r="Q5192" i="3" s="1"/>
  <c r="Q5193" i="3" s="1"/>
  <c r="Q5194" i="3" s="1"/>
  <c r="Q5195" i="3" s="1"/>
  <c r="Q5196" i="3" s="1"/>
  <c r="Q5197" i="3" s="1"/>
  <c r="Q5198" i="3" s="1"/>
  <c r="Q5199" i="3" s="1"/>
  <c r="Q5200" i="3" s="1"/>
  <c r="Q5201" i="3" s="1"/>
  <c r="Q5202" i="3" s="1"/>
  <c r="Q5203" i="3" s="1"/>
  <c r="Q5204" i="3" s="1"/>
  <c r="Q5205" i="3" s="1"/>
  <c r="Q5206" i="3" s="1"/>
  <c r="Q5207" i="3" s="1"/>
  <c r="Q5208" i="3" s="1"/>
  <c r="Q5209" i="3" s="1"/>
  <c r="Q5210" i="3" s="1"/>
  <c r="Q5211" i="3" s="1"/>
  <c r="Q5212" i="3" s="1"/>
  <c r="Q5213" i="3" s="1"/>
  <c r="Q5214" i="3" s="1"/>
  <c r="Q5215" i="3" s="1"/>
  <c r="Q5216" i="3" s="1"/>
  <c r="Q5217" i="3" s="1"/>
  <c r="Q5218" i="3" s="1"/>
  <c r="Q5219" i="3" s="1"/>
  <c r="Q5220" i="3" s="1"/>
  <c r="Q5221" i="3" s="1"/>
  <c r="Q5222" i="3" s="1"/>
  <c r="Q5223" i="3" s="1"/>
  <c r="Q5224" i="3" s="1"/>
  <c r="Q5225" i="3" s="1"/>
  <c r="Q5226" i="3" s="1"/>
  <c r="Q5227" i="3" s="1"/>
  <c r="Q5228" i="3" s="1"/>
  <c r="Q5229" i="3" s="1"/>
  <c r="Q5230" i="3" s="1"/>
  <c r="Q5231" i="3" s="1"/>
  <c r="Q5232" i="3" s="1"/>
  <c r="Q5233" i="3" s="1"/>
  <c r="Q5234" i="3" s="1"/>
  <c r="Q5235" i="3" s="1"/>
  <c r="Q5236" i="3" s="1"/>
  <c r="Q5237" i="3" s="1"/>
  <c r="Q5238" i="3" s="1"/>
  <c r="Q5239" i="3" s="1"/>
  <c r="Q5240" i="3" s="1"/>
  <c r="Q5241" i="3" s="1"/>
  <c r="Q5242" i="3" s="1"/>
  <c r="Q5243" i="3" s="1"/>
  <c r="Q5244" i="3" s="1"/>
  <c r="Q5245" i="3" s="1"/>
  <c r="Q5246" i="3" s="1"/>
  <c r="Q5247" i="3" s="1"/>
  <c r="Q5248" i="3" s="1"/>
  <c r="Q5249" i="3" s="1"/>
  <c r="Q5250" i="3" s="1"/>
  <c r="Q5251" i="3" s="1"/>
  <c r="Q5252" i="3" s="1"/>
  <c r="Q5253" i="3" s="1"/>
  <c r="Q5254" i="3" s="1"/>
  <c r="Q5255" i="3" s="1"/>
  <c r="Q5256" i="3" s="1"/>
  <c r="Q5257" i="3" s="1"/>
  <c r="Q5258" i="3" s="1"/>
  <c r="Q5259" i="3" s="1"/>
  <c r="Q5260" i="3" s="1"/>
  <c r="Q5261" i="3" s="1"/>
  <c r="Q5262" i="3" s="1"/>
  <c r="Q5263" i="3" s="1"/>
  <c r="Q5264" i="3" s="1"/>
  <c r="Q5265" i="3" s="1"/>
  <c r="Q5266" i="3" s="1"/>
  <c r="Q5267" i="3" s="1"/>
  <c r="Q5268" i="3" s="1"/>
  <c r="Q5269" i="3" s="1"/>
  <c r="Q5270" i="3" s="1"/>
  <c r="Q5271" i="3" s="1"/>
  <c r="Q5272" i="3" s="1"/>
  <c r="Q5273" i="3" s="1"/>
  <c r="Q5274" i="3" s="1"/>
  <c r="Q5275" i="3" s="1"/>
  <c r="Q5276" i="3" s="1"/>
  <c r="Q5277" i="3" s="1"/>
  <c r="Q5278" i="3" s="1"/>
  <c r="Q5279" i="3" s="1"/>
  <c r="Q5280" i="3" s="1"/>
  <c r="Q5281" i="3" s="1"/>
  <c r="Q5282" i="3" s="1"/>
  <c r="Q5283" i="3" s="1"/>
  <c r="Q5284" i="3" s="1"/>
  <c r="Q5285" i="3" s="1"/>
  <c r="Q5286" i="3" s="1"/>
  <c r="Q5287" i="3" s="1"/>
  <c r="Q5288" i="3" s="1"/>
  <c r="Q5289" i="3" s="1"/>
  <c r="Q5290" i="3" s="1"/>
  <c r="Q5291" i="3" s="1"/>
  <c r="Q5292" i="3" s="1"/>
  <c r="Q5293" i="3" s="1"/>
  <c r="Q5294" i="3" s="1"/>
  <c r="Q5295" i="3" s="1"/>
  <c r="Q5296" i="3" s="1"/>
  <c r="Q5297" i="3" s="1"/>
  <c r="Q5298" i="3" s="1"/>
  <c r="Q5299" i="3" s="1"/>
  <c r="Q5300" i="3" s="1"/>
  <c r="Q5301" i="3" s="1"/>
  <c r="Q5302" i="3" s="1"/>
  <c r="Q5303" i="3" s="1"/>
  <c r="Q5304" i="3" s="1"/>
  <c r="Q5305" i="3" s="1"/>
  <c r="Q5306" i="3" s="1"/>
  <c r="Q5307" i="3" s="1"/>
  <c r="Q5308" i="3" s="1"/>
  <c r="Q5309" i="3" s="1"/>
  <c r="Q5310" i="3" s="1"/>
  <c r="Q5311" i="3" s="1"/>
  <c r="Q5312" i="3" s="1"/>
  <c r="Q5313" i="3" s="1"/>
  <c r="Q5314" i="3" s="1"/>
  <c r="Q5315" i="3" s="1"/>
  <c r="Q5316" i="3" s="1"/>
  <c r="Q5317" i="3" s="1"/>
  <c r="Q5318" i="3" s="1"/>
  <c r="Q5319" i="3" s="1"/>
  <c r="Q5320" i="3" s="1"/>
  <c r="Q5321" i="3" s="1"/>
  <c r="Q5322" i="3" s="1"/>
  <c r="Q5323" i="3" s="1"/>
  <c r="Q5324" i="3" s="1"/>
  <c r="Q5325" i="3" s="1"/>
  <c r="Q5326" i="3" s="1"/>
  <c r="Q5327" i="3" s="1"/>
  <c r="Q5328" i="3" s="1"/>
  <c r="Q5329" i="3" s="1"/>
  <c r="Q5330" i="3" s="1"/>
  <c r="Q5331" i="3" s="1"/>
  <c r="Q5332" i="3" s="1"/>
  <c r="Q5333" i="3" s="1"/>
  <c r="Q5334" i="3" s="1"/>
  <c r="Q5335" i="3" s="1"/>
  <c r="Q5336" i="3" s="1"/>
  <c r="Q5337" i="3" s="1"/>
  <c r="Q5338" i="3" s="1"/>
  <c r="Q5339" i="3" s="1"/>
  <c r="Q5340" i="3" s="1"/>
  <c r="Q5341" i="3" s="1"/>
  <c r="Q5342" i="3" s="1"/>
  <c r="Q5343" i="3" s="1"/>
  <c r="Q5344" i="3" s="1"/>
  <c r="Q5345" i="3" s="1"/>
  <c r="Q5346" i="3" s="1"/>
  <c r="Q5347" i="3" s="1"/>
  <c r="Q5348" i="3" s="1"/>
  <c r="Q5349" i="3" s="1"/>
  <c r="Q5350" i="3" s="1"/>
  <c r="Q5351" i="3" s="1"/>
  <c r="Q5352" i="3" s="1"/>
  <c r="Q5353" i="3" s="1"/>
  <c r="Q5354" i="3" s="1"/>
  <c r="Q5355" i="3" s="1"/>
  <c r="Q5356" i="3" s="1"/>
  <c r="Q5357" i="3" s="1"/>
  <c r="Q5358" i="3" s="1"/>
  <c r="Q5359" i="3" s="1"/>
  <c r="Q5360" i="3" s="1"/>
  <c r="Q5361" i="3" s="1"/>
  <c r="Q5362" i="3" s="1"/>
  <c r="Q5363" i="3" s="1"/>
  <c r="Q5364" i="3" s="1"/>
  <c r="Q5365" i="3" s="1"/>
  <c r="Q5366" i="3" s="1"/>
  <c r="Q5367" i="3" s="1"/>
  <c r="Q5368" i="3" s="1"/>
  <c r="Q5369" i="3" s="1"/>
  <c r="Q5370" i="3" s="1"/>
  <c r="Q5371" i="3" s="1"/>
  <c r="Q5372" i="3" s="1"/>
  <c r="Q5373" i="3" s="1"/>
  <c r="Q5374" i="3" s="1"/>
  <c r="Q5375" i="3" s="1"/>
  <c r="Q5376" i="3" s="1"/>
  <c r="Q5377" i="3" s="1"/>
  <c r="Q5378" i="3" s="1"/>
  <c r="Q5379" i="3" s="1"/>
  <c r="Q5380" i="3" s="1"/>
  <c r="Q5381" i="3" s="1"/>
  <c r="Q5382" i="3" s="1"/>
  <c r="Q5383" i="3" s="1"/>
  <c r="Q5384" i="3" s="1"/>
  <c r="Q5385" i="3" s="1"/>
  <c r="Q5386" i="3" s="1"/>
  <c r="Q5387" i="3" s="1"/>
  <c r="Q5388" i="3" s="1"/>
  <c r="Q5389" i="3" s="1"/>
  <c r="Q5390" i="3" s="1"/>
  <c r="Q5391" i="3" s="1"/>
  <c r="Q5392" i="3" s="1"/>
  <c r="Q5393" i="3" s="1"/>
  <c r="Q5394" i="3" s="1"/>
  <c r="Q5395" i="3" s="1"/>
  <c r="Q5396" i="3" s="1"/>
  <c r="Q5397" i="3" s="1"/>
  <c r="Q5398" i="3" s="1"/>
  <c r="Q5399" i="3" s="1"/>
  <c r="Q5400" i="3" s="1"/>
  <c r="Q5401" i="3" s="1"/>
  <c r="Q5402" i="3" s="1"/>
  <c r="Q5403" i="3" s="1"/>
  <c r="Q5404" i="3" s="1"/>
  <c r="Q5405" i="3" s="1"/>
  <c r="Q5406" i="3" s="1"/>
  <c r="Q5407" i="3" s="1"/>
  <c r="Q5408" i="3" s="1"/>
  <c r="Q5409" i="3" s="1"/>
  <c r="Q5410" i="3" s="1"/>
  <c r="Q5411" i="3" s="1"/>
  <c r="Q5412" i="3" s="1"/>
  <c r="Q5413" i="3" s="1"/>
  <c r="Q5414" i="3" s="1"/>
  <c r="Q5415" i="3" s="1"/>
  <c r="Q5416" i="3" s="1"/>
  <c r="Q5417" i="3" s="1"/>
  <c r="Q5418" i="3" s="1"/>
  <c r="Q5419" i="3" s="1"/>
  <c r="Q5420" i="3" s="1"/>
  <c r="Q5421" i="3" s="1"/>
  <c r="Q5422" i="3" s="1"/>
  <c r="Q5423" i="3" s="1"/>
  <c r="Q5424" i="3" s="1"/>
  <c r="Q5425" i="3" s="1"/>
  <c r="Q5426" i="3" s="1"/>
  <c r="Q5427" i="3" s="1"/>
  <c r="Q5428" i="3" s="1"/>
  <c r="Q5429" i="3" s="1"/>
  <c r="Q5430" i="3" s="1"/>
  <c r="Q5431" i="3" s="1"/>
  <c r="Q5432" i="3" s="1"/>
  <c r="Q5433" i="3" s="1"/>
  <c r="Q5434" i="3" s="1"/>
  <c r="Q5435" i="3" s="1"/>
  <c r="Q5436" i="3" s="1"/>
  <c r="Q5437" i="3" s="1"/>
  <c r="Q5438" i="3" s="1"/>
  <c r="Q5439" i="3" s="1"/>
  <c r="Q5440" i="3" s="1"/>
  <c r="Q5441" i="3" s="1"/>
  <c r="Q5442" i="3" s="1"/>
  <c r="Q5443" i="3" s="1"/>
  <c r="Q5444" i="3" s="1"/>
  <c r="Q5445" i="3" s="1"/>
  <c r="Q5446" i="3" s="1"/>
  <c r="Q5447" i="3" s="1"/>
  <c r="Q5448" i="3" s="1"/>
  <c r="Q5449" i="3" s="1"/>
  <c r="Q5450" i="3" s="1"/>
  <c r="Q5451" i="3" s="1"/>
  <c r="Q5452" i="3" s="1"/>
  <c r="Q5453" i="3" s="1"/>
  <c r="Q5454" i="3" s="1"/>
  <c r="Q5455" i="3" s="1"/>
  <c r="Q5456" i="3" s="1"/>
  <c r="Q5457" i="3" s="1"/>
  <c r="Q5458" i="3" s="1"/>
  <c r="Q5459" i="3" s="1"/>
  <c r="Q5460" i="3" s="1"/>
  <c r="Q5461" i="3" s="1"/>
  <c r="Q5462" i="3" s="1"/>
  <c r="Q5463" i="3" s="1"/>
  <c r="Q5464" i="3" s="1"/>
  <c r="Q5465" i="3" s="1"/>
  <c r="Q5466" i="3" s="1"/>
  <c r="Q5467" i="3" s="1"/>
  <c r="Q5468" i="3" s="1"/>
  <c r="Q5469" i="3" s="1"/>
  <c r="Q5470" i="3" s="1"/>
  <c r="Q5471" i="3" s="1"/>
  <c r="Q5472" i="3" s="1"/>
  <c r="Q5473" i="3" s="1"/>
  <c r="Q5474" i="3" s="1"/>
  <c r="Q5475" i="3" s="1"/>
  <c r="Q5476" i="3" s="1"/>
  <c r="Q5477" i="3" s="1"/>
  <c r="Q5478" i="3" s="1"/>
  <c r="Q5479" i="3" s="1"/>
  <c r="Q5480" i="3" s="1"/>
  <c r="Q5481" i="3" s="1"/>
  <c r="Q5482" i="3" s="1"/>
  <c r="Q5483" i="3" s="1"/>
  <c r="Q5484" i="3" s="1"/>
  <c r="Q5485" i="3" s="1"/>
  <c r="Q5486" i="3" s="1"/>
  <c r="Q5487" i="3" s="1"/>
  <c r="Q5488" i="3" s="1"/>
  <c r="Q5489" i="3" s="1"/>
  <c r="Q5490" i="3" s="1"/>
  <c r="Q5491" i="3" s="1"/>
  <c r="Q5492" i="3" s="1"/>
  <c r="Q5493" i="3" s="1"/>
  <c r="Q5494" i="3" s="1"/>
  <c r="Q5495" i="3" s="1"/>
  <c r="Q5496" i="3" s="1"/>
  <c r="Q5497" i="3" s="1"/>
  <c r="Q5498" i="3" s="1"/>
  <c r="Q5499" i="3" s="1"/>
  <c r="Q5500" i="3" s="1"/>
  <c r="Q5501" i="3" s="1"/>
  <c r="Q5502" i="3" s="1"/>
  <c r="Q5503" i="3" s="1"/>
  <c r="Q5504" i="3" s="1"/>
  <c r="Q5505" i="3" s="1"/>
  <c r="Q5506" i="3" s="1"/>
  <c r="Q5507" i="3" s="1"/>
  <c r="Q5508" i="3" s="1"/>
  <c r="Q5509" i="3" s="1"/>
  <c r="Q5510" i="3" s="1"/>
  <c r="Q5511" i="3" s="1"/>
  <c r="Q5512" i="3" s="1"/>
  <c r="Q5513" i="3" s="1"/>
  <c r="Q5514" i="3" s="1"/>
  <c r="Q5515" i="3" s="1"/>
  <c r="Q5516" i="3" s="1"/>
  <c r="Q5517" i="3" s="1"/>
  <c r="Q5518" i="3" s="1"/>
  <c r="Q5519" i="3" s="1"/>
  <c r="Q5520" i="3" s="1"/>
  <c r="Q5521" i="3" s="1"/>
  <c r="Q5522" i="3" s="1"/>
  <c r="M23" i="3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 s="1"/>
  <c r="M314" i="3" s="1"/>
  <c r="M315" i="3" s="1"/>
  <c r="M316" i="3" s="1"/>
  <c r="M317" i="3" s="1"/>
  <c r="M318" i="3" s="1"/>
  <c r="M319" i="3" s="1"/>
  <c r="M320" i="3" s="1"/>
  <c r="M321" i="3" s="1"/>
  <c r="M322" i="3" s="1"/>
  <c r="M323" i="3" s="1"/>
  <c r="M324" i="3" s="1"/>
  <c r="M325" i="3" s="1"/>
  <c r="M326" i="3" s="1"/>
  <c r="M327" i="3" s="1"/>
  <c r="M328" i="3" s="1"/>
  <c r="M329" i="3" s="1"/>
  <c r="M330" i="3" s="1"/>
  <c r="M331" i="3" s="1"/>
  <c r="M332" i="3" s="1"/>
  <c r="M333" i="3" s="1"/>
  <c r="M334" i="3" s="1"/>
  <c r="M335" i="3" s="1"/>
  <c r="M336" i="3" s="1"/>
  <c r="M337" i="3" s="1"/>
  <c r="M338" i="3" s="1"/>
  <c r="M339" i="3" s="1"/>
  <c r="M340" i="3" s="1"/>
  <c r="M341" i="3" s="1"/>
  <c r="M342" i="3" s="1"/>
  <c r="M343" i="3" s="1"/>
  <c r="M344" i="3" s="1"/>
  <c r="M345" i="3" s="1"/>
  <c r="M346" i="3" s="1"/>
  <c r="M347" i="3" s="1"/>
  <c r="M348" i="3" s="1"/>
  <c r="M349" i="3" s="1"/>
  <c r="M350" i="3" s="1"/>
  <c r="M351" i="3" s="1"/>
  <c r="M352" i="3" s="1"/>
  <c r="M353" i="3" s="1"/>
  <c r="M354" i="3" s="1"/>
  <c r="M355" i="3" s="1"/>
  <c r="M356" i="3" s="1"/>
  <c r="M357" i="3" s="1"/>
  <c r="M358" i="3" s="1"/>
  <c r="M359" i="3" s="1"/>
  <c r="M360" i="3" s="1"/>
  <c r="M361" i="3" s="1"/>
  <c r="M362" i="3" s="1"/>
  <c r="M363" i="3" s="1"/>
  <c r="M364" i="3" s="1"/>
  <c r="M365" i="3" s="1"/>
  <c r="M366" i="3" s="1"/>
  <c r="M367" i="3" s="1"/>
  <c r="M368" i="3" s="1"/>
  <c r="M369" i="3" s="1"/>
  <c r="M370" i="3" s="1"/>
  <c r="M371" i="3" s="1"/>
  <c r="M372" i="3" s="1"/>
  <c r="M373" i="3" s="1"/>
  <c r="M374" i="3" s="1"/>
  <c r="M375" i="3" s="1"/>
  <c r="M376" i="3" s="1"/>
  <c r="M377" i="3" s="1"/>
  <c r="M378" i="3" s="1"/>
  <c r="M379" i="3" s="1"/>
  <c r="M380" i="3" s="1"/>
  <c r="M381" i="3" s="1"/>
  <c r="M382" i="3" s="1"/>
  <c r="M383" i="3" s="1"/>
  <c r="M384" i="3" s="1"/>
  <c r="M385" i="3" s="1"/>
  <c r="M386" i="3" s="1"/>
  <c r="M387" i="3" s="1"/>
  <c r="M388" i="3" s="1"/>
  <c r="M389" i="3" s="1"/>
  <c r="M390" i="3" s="1"/>
  <c r="M391" i="3" s="1"/>
  <c r="M392" i="3" s="1"/>
  <c r="M393" i="3" s="1"/>
  <c r="M394" i="3" s="1"/>
  <c r="M395" i="3" s="1"/>
  <c r="M396" i="3" s="1"/>
  <c r="M397" i="3" s="1"/>
  <c r="M398" i="3" s="1"/>
  <c r="M399" i="3" s="1"/>
  <c r="M400" i="3" s="1"/>
  <c r="M401" i="3" s="1"/>
  <c r="M402" i="3" s="1"/>
  <c r="M403" i="3" s="1"/>
  <c r="M404" i="3" s="1"/>
  <c r="M405" i="3" s="1"/>
  <c r="M406" i="3" s="1"/>
  <c r="M407" i="3" s="1"/>
  <c r="M408" i="3" s="1"/>
  <c r="M409" i="3" s="1"/>
  <c r="M410" i="3" s="1"/>
  <c r="M411" i="3" s="1"/>
  <c r="M412" i="3" s="1"/>
  <c r="M413" i="3" s="1"/>
  <c r="M414" i="3" s="1"/>
  <c r="M415" i="3" s="1"/>
  <c r="M416" i="3" s="1"/>
  <c r="M417" i="3" s="1"/>
  <c r="M418" i="3" s="1"/>
  <c r="M419" i="3" s="1"/>
  <c r="M420" i="3" s="1"/>
  <c r="M421" i="3" s="1"/>
  <c r="M422" i="3" s="1"/>
  <c r="M423" i="3" s="1"/>
  <c r="M424" i="3" s="1"/>
  <c r="M425" i="3" s="1"/>
  <c r="M426" i="3" s="1"/>
  <c r="M427" i="3" s="1"/>
  <c r="M428" i="3" s="1"/>
  <c r="M429" i="3" s="1"/>
  <c r="M430" i="3" s="1"/>
  <c r="M431" i="3" s="1"/>
  <c r="M432" i="3" s="1"/>
  <c r="M433" i="3" s="1"/>
  <c r="M434" i="3" s="1"/>
  <c r="M435" i="3" s="1"/>
  <c r="M436" i="3" s="1"/>
  <c r="M437" i="3" s="1"/>
  <c r="M438" i="3" s="1"/>
  <c r="M439" i="3" s="1"/>
  <c r="M440" i="3" s="1"/>
  <c r="M441" i="3" s="1"/>
  <c r="M442" i="3" s="1"/>
  <c r="M443" i="3" s="1"/>
  <c r="M444" i="3" s="1"/>
  <c r="M445" i="3" s="1"/>
  <c r="M446" i="3" s="1"/>
  <c r="M447" i="3" s="1"/>
  <c r="M448" i="3" s="1"/>
  <c r="M449" i="3" s="1"/>
  <c r="M450" i="3" s="1"/>
  <c r="M451" i="3" s="1"/>
  <c r="M452" i="3" s="1"/>
  <c r="M453" i="3" s="1"/>
  <c r="M454" i="3" s="1"/>
  <c r="M455" i="3" s="1"/>
  <c r="M456" i="3" s="1"/>
  <c r="M457" i="3" s="1"/>
  <c r="M458" i="3" s="1"/>
  <c r="M459" i="3" s="1"/>
  <c r="M460" i="3" s="1"/>
  <c r="M461" i="3" s="1"/>
  <c r="M462" i="3" s="1"/>
  <c r="M463" i="3" s="1"/>
  <c r="M464" i="3" s="1"/>
  <c r="M465" i="3" s="1"/>
  <c r="M466" i="3" s="1"/>
  <c r="M467" i="3" s="1"/>
  <c r="M468" i="3" s="1"/>
  <c r="M469" i="3" s="1"/>
  <c r="M470" i="3" s="1"/>
  <c r="M471" i="3" s="1"/>
  <c r="M472" i="3" s="1"/>
  <c r="M473" i="3" s="1"/>
  <c r="M474" i="3" s="1"/>
  <c r="M475" i="3" s="1"/>
  <c r="M476" i="3" s="1"/>
  <c r="M477" i="3" s="1"/>
  <c r="M478" i="3" s="1"/>
  <c r="M479" i="3" s="1"/>
  <c r="M480" i="3" s="1"/>
  <c r="M481" i="3" s="1"/>
  <c r="M482" i="3" s="1"/>
  <c r="M483" i="3" s="1"/>
  <c r="M484" i="3" s="1"/>
  <c r="M485" i="3" s="1"/>
  <c r="M486" i="3" s="1"/>
  <c r="M487" i="3" s="1"/>
  <c r="M488" i="3" s="1"/>
  <c r="M489" i="3" s="1"/>
  <c r="M490" i="3" s="1"/>
  <c r="M491" i="3" s="1"/>
  <c r="M492" i="3" s="1"/>
  <c r="M493" i="3" s="1"/>
  <c r="M494" i="3" s="1"/>
  <c r="M495" i="3" s="1"/>
  <c r="M496" i="3" s="1"/>
  <c r="M497" i="3" s="1"/>
  <c r="M498" i="3" s="1"/>
  <c r="M499" i="3" s="1"/>
  <c r="M500" i="3" s="1"/>
  <c r="M501" i="3" s="1"/>
  <c r="M502" i="3" s="1"/>
  <c r="M503" i="3" s="1"/>
  <c r="M504" i="3" s="1"/>
  <c r="M505" i="3" s="1"/>
  <c r="M506" i="3" s="1"/>
  <c r="M507" i="3" s="1"/>
  <c r="M508" i="3" s="1"/>
  <c r="M509" i="3" s="1"/>
  <c r="M510" i="3" s="1"/>
  <c r="M511" i="3" s="1"/>
  <c r="M512" i="3" s="1"/>
  <c r="M513" i="3" s="1"/>
  <c r="M514" i="3" s="1"/>
  <c r="M515" i="3" s="1"/>
  <c r="M516" i="3" s="1"/>
  <c r="M517" i="3" s="1"/>
  <c r="M518" i="3" s="1"/>
  <c r="M519" i="3" s="1"/>
  <c r="M520" i="3" s="1"/>
  <c r="M521" i="3" s="1"/>
  <c r="M522" i="3" s="1"/>
  <c r="M523" i="3" s="1"/>
  <c r="M524" i="3" s="1"/>
  <c r="M525" i="3" s="1"/>
  <c r="M526" i="3" s="1"/>
  <c r="M527" i="3" s="1"/>
  <c r="M528" i="3" s="1"/>
  <c r="M529" i="3" s="1"/>
  <c r="M530" i="3" s="1"/>
  <c r="M531" i="3" s="1"/>
  <c r="M532" i="3" s="1"/>
  <c r="M533" i="3" s="1"/>
  <c r="M534" i="3" s="1"/>
  <c r="M535" i="3" s="1"/>
  <c r="M536" i="3" s="1"/>
  <c r="M537" i="3" s="1"/>
  <c r="M538" i="3" s="1"/>
  <c r="M539" i="3" s="1"/>
  <c r="M540" i="3" s="1"/>
  <c r="M541" i="3" s="1"/>
  <c r="M542" i="3" s="1"/>
  <c r="M543" i="3" s="1"/>
  <c r="M544" i="3" s="1"/>
  <c r="M545" i="3" s="1"/>
  <c r="M546" i="3" s="1"/>
  <c r="M547" i="3" s="1"/>
  <c r="M548" i="3" s="1"/>
  <c r="M549" i="3" s="1"/>
  <c r="M550" i="3" s="1"/>
  <c r="M551" i="3" s="1"/>
  <c r="M552" i="3" s="1"/>
  <c r="M553" i="3" s="1"/>
  <c r="M554" i="3" s="1"/>
  <c r="M555" i="3" s="1"/>
  <c r="M556" i="3" s="1"/>
  <c r="M557" i="3" s="1"/>
  <c r="M558" i="3" s="1"/>
  <c r="M559" i="3" s="1"/>
  <c r="M560" i="3" s="1"/>
  <c r="M561" i="3" s="1"/>
  <c r="M562" i="3" s="1"/>
  <c r="M563" i="3" s="1"/>
  <c r="M564" i="3" s="1"/>
  <c r="M565" i="3" s="1"/>
  <c r="M566" i="3" s="1"/>
  <c r="M567" i="3" s="1"/>
  <c r="M568" i="3" s="1"/>
  <c r="M569" i="3" s="1"/>
  <c r="M570" i="3" s="1"/>
  <c r="M571" i="3" s="1"/>
  <c r="M572" i="3" s="1"/>
  <c r="M573" i="3" s="1"/>
  <c r="M574" i="3" s="1"/>
  <c r="M575" i="3" s="1"/>
  <c r="M576" i="3" s="1"/>
  <c r="M577" i="3" s="1"/>
  <c r="M578" i="3" s="1"/>
  <c r="M579" i="3" s="1"/>
  <c r="M580" i="3" s="1"/>
  <c r="M581" i="3" s="1"/>
  <c r="M582" i="3" s="1"/>
  <c r="M583" i="3" s="1"/>
  <c r="M584" i="3" s="1"/>
  <c r="M585" i="3" s="1"/>
  <c r="M586" i="3" s="1"/>
  <c r="M587" i="3" s="1"/>
  <c r="M588" i="3" s="1"/>
  <c r="M589" i="3" s="1"/>
  <c r="M590" i="3" s="1"/>
  <c r="M591" i="3" s="1"/>
  <c r="M592" i="3" s="1"/>
  <c r="M593" i="3" s="1"/>
  <c r="M594" i="3" s="1"/>
  <c r="M595" i="3" s="1"/>
  <c r="M596" i="3" s="1"/>
  <c r="M597" i="3" s="1"/>
  <c r="M598" i="3" s="1"/>
  <c r="M599" i="3" s="1"/>
  <c r="M600" i="3" s="1"/>
  <c r="M601" i="3" s="1"/>
  <c r="M602" i="3" s="1"/>
  <c r="M603" i="3" s="1"/>
  <c r="M604" i="3" s="1"/>
  <c r="M605" i="3" s="1"/>
  <c r="M606" i="3" s="1"/>
  <c r="M607" i="3" s="1"/>
  <c r="M608" i="3" s="1"/>
  <c r="M609" i="3" s="1"/>
  <c r="M610" i="3" s="1"/>
  <c r="M611" i="3" s="1"/>
  <c r="M612" i="3" s="1"/>
  <c r="M613" i="3" s="1"/>
  <c r="M614" i="3" s="1"/>
  <c r="M615" i="3" s="1"/>
  <c r="M616" i="3" s="1"/>
  <c r="M617" i="3" s="1"/>
  <c r="M618" i="3" s="1"/>
  <c r="M619" i="3" s="1"/>
  <c r="M620" i="3" s="1"/>
  <c r="M621" i="3" s="1"/>
  <c r="M622" i="3" s="1"/>
  <c r="M623" i="3" s="1"/>
  <c r="M624" i="3" s="1"/>
  <c r="M625" i="3" s="1"/>
  <c r="M626" i="3" s="1"/>
  <c r="M627" i="3" s="1"/>
  <c r="M628" i="3" s="1"/>
  <c r="M629" i="3" s="1"/>
  <c r="M630" i="3" s="1"/>
  <c r="M631" i="3" s="1"/>
  <c r="M632" i="3" s="1"/>
  <c r="M633" i="3" s="1"/>
  <c r="M634" i="3" s="1"/>
  <c r="M635" i="3" s="1"/>
  <c r="M636" i="3" s="1"/>
  <c r="M637" i="3" s="1"/>
  <c r="M638" i="3" s="1"/>
  <c r="M639" i="3" s="1"/>
  <c r="M640" i="3" s="1"/>
  <c r="M641" i="3" s="1"/>
  <c r="M642" i="3" s="1"/>
  <c r="M643" i="3" s="1"/>
  <c r="M644" i="3" s="1"/>
  <c r="M645" i="3" s="1"/>
  <c r="M646" i="3" s="1"/>
  <c r="M647" i="3" s="1"/>
  <c r="M648" i="3" s="1"/>
  <c r="M649" i="3" s="1"/>
  <c r="M650" i="3" s="1"/>
  <c r="M651" i="3" s="1"/>
  <c r="M652" i="3" s="1"/>
  <c r="M653" i="3" s="1"/>
  <c r="M654" i="3" s="1"/>
  <c r="M655" i="3" s="1"/>
  <c r="M656" i="3" s="1"/>
  <c r="M657" i="3" s="1"/>
  <c r="M658" i="3" s="1"/>
  <c r="M659" i="3" s="1"/>
  <c r="M660" i="3" s="1"/>
  <c r="M661" i="3" s="1"/>
  <c r="M662" i="3" s="1"/>
  <c r="M663" i="3" s="1"/>
  <c r="M664" i="3" s="1"/>
  <c r="M665" i="3" s="1"/>
  <c r="M666" i="3" s="1"/>
  <c r="M667" i="3" s="1"/>
  <c r="M668" i="3" s="1"/>
  <c r="M669" i="3" s="1"/>
  <c r="M670" i="3" s="1"/>
  <c r="M671" i="3" s="1"/>
  <c r="M672" i="3" s="1"/>
  <c r="M673" i="3" s="1"/>
  <c r="M674" i="3" s="1"/>
  <c r="M675" i="3" s="1"/>
  <c r="M676" i="3" s="1"/>
  <c r="M677" i="3" s="1"/>
  <c r="M678" i="3" s="1"/>
  <c r="M679" i="3" s="1"/>
  <c r="M680" i="3" s="1"/>
  <c r="M681" i="3" s="1"/>
  <c r="M682" i="3" s="1"/>
  <c r="M683" i="3" s="1"/>
  <c r="M684" i="3" s="1"/>
  <c r="M685" i="3" s="1"/>
  <c r="M686" i="3" s="1"/>
  <c r="M687" i="3" s="1"/>
  <c r="M688" i="3" s="1"/>
  <c r="M689" i="3" s="1"/>
  <c r="M690" i="3" s="1"/>
  <c r="M691" i="3" s="1"/>
  <c r="M692" i="3" s="1"/>
  <c r="M693" i="3" s="1"/>
  <c r="M694" i="3" s="1"/>
  <c r="M695" i="3" s="1"/>
  <c r="M696" i="3" s="1"/>
  <c r="M697" i="3" s="1"/>
  <c r="M698" i="3" s="1"/>
  <c r="M699" i="3" s="1"/>
  <c r="M700" i="3" s="1"/>
  <c r="M701" i="3" s="1"/>
  <c r="M702" i="3" s="1"/>
  <c r="M703" i="3" s="1"/>
  <c r="M704" i="3" s="1"/>
  <c r="M705" i="3" s="1"/>
  <c r="M706" i="3" s="1"/>
  <c r="M707" i="3" s="1"/>
  <c r="M708" i="3" s="1"/>
  <c r="M709" i="3" s="1"/>
  <c r="M710" i="3" s="1"/>
  <c r="M711" i="3" s="1"/>
  <c r="M712" i="3" s="1"/>
  <c r="M713" i="3" s="1"/>
  <c r="M714" i="3" s="1"/>
  <c r="M715" i="3" s="1"/>
  <c r="M716" i="3" s="1"/>
  <c r="M717" i="3" s="1"/>
  <c r="M718" i="3" s="1"/>
  <c r="M719" i="3" s="1"/>
  <c r="M720" i="3" s="1"/>
  <c r="M721" i="3" s="1"/>
  <c r="M722" i="3" s="1"/>
  <c r="M723" i="3" s="1"/>
  <c r="M724" i="3" s="1"/>
  <c r="M725" i="3" s="1"/>
  <c r="M726" i="3" s="1"/>
  <c r="M727" i="3" s="1"/>
  <c r="M728" i="3" s="1"/>
  <c r="M729" i="3" s="1"/>
  <c r="M730" i="3" s="1"/>
  <c r="M731" i="3" s="1"/>
  <c r="M732" i="3" s="1"/>
  <c r="M733" i="3" s="1"/>
  <c r="M734" i="3" s="1"/>
  <c r="M735" i="3" s="1"/>
  <c r="M736" i="3" s="1"/>
  <c r="M737" i="3" s="1"/>
  <c r="M738" i="3" s="1"/>
  <c r="M739" i="3" s="1"/>
  <c r="M740" i="3" s="1"/>
  <c r="M741" i="3" s="1"/>
  <c r="M742" i="3" s="1"/>
  <c r="M743" i="3" s="1"/>
  <c r="M744" i="3" s="1"/>
  <c r="M745" i="3" s="1"/>
  <c r="M746" i="3" s="1"/>
  <c r="M747" i="3" s="1"/>
  <c r="M748" i="3" s="1"/>
  <c r="M749" i="3" s="1"/>
  <c r="M750" i="3" s="1"/>
  <c r="M751" i="3" s="1"/>
  <c r="M752" i="3" s="1"/>
  <c r="M753" i="3" s="1"/>
  <c r="M754" i="3" s="1"/>
  <c r="M755" i="3" s="1"/>
  <c r="M756" i="3" s="1"/>
  <c r="M757" i="3" s="1"/>
  <c r="M758" i="3" s="1"/>
  <c r="M759" i="3" s="1"/>
  <c r="M760" i="3" s="1"/>
  <c r="M761" i="3" s="1"/>
  <c r="M762" i="3" s="1"/>
  <c r="M763" i="3" s="1"/>
  <c r="M764" i="3" s="1"/>
  <c r="M765" i="3" s="1"/>
  <c r="M766" i="3" s="1"/>
  <c r="M767" i="3" s="1"/>
  <c r="M768" i="3" s="1"/>
  <c r="M769" i="3" s="1"/>
  <c r="M770" i="3" s="1"/>
  <c r="M771" i="3" s="1"/>
  <c r="M772" i="3" s="1"/>
  <c r="M773" i="3" s="1"/>
  <c r="M774" i="3" s="1"/>
  <c r="M775" i="3" s="1"/>
  <c r="M776" i="3" s="1"/>
  <c r="M777" i="3" s="1"/>
  <c r="M778" i="3" s="1"/>
  <c r="M779" i="3" s="1"/>
  <c r="M780" i="3" s="1"/>
  <c r="M781" i="3" s="1"/>
  <c r="M782" i="3" s="1"/>
  <c r="M783" i="3" s="1"/>
  <c r="M784" i="3" s="1"/>
  <c r="M785" i="3" s="1"/>
  <c r="M786" i="3" s="1"/>
  <c r="M787" i="3" s="1"/>
  <c r="M788" i="3" s="1"/>
  <c r="M789" i="3" s="1"/>
  <c r="M790" i="3" s="1"/>
  <c r="M791" i="3" s="1"/>
  <c r="M792" i="3" s="1"/>
  <c r="M793" i="3" s="1"/>
  <c r="M794" i="3" s="1"/>
  <c r="M795" i="3" s="1"/>
  <c r="M796" i="3" s="1"/>
  <c r="M797" i="3" s="1"/>
  <c r="M798" i="3" s="1"/>
  <c r="M799" i="3" s="1"/>
  <c r="M800" i="3" s="1"/>
  <c r="M801" i="3" s="1"/>
  <c r="M802" i="3" s="1"/>
  <c r="M803" i="3" s="1"/>
  <c r="M804" i="3" s="1"/>
  <c r="M805" i="3" s="1"/>
  <c r="M806" i="3" s="1"/>
  <c r="M807" i="3" s="1"/>
  <c r="M808" i="3" s="1"/>
  <c r="M809" i="3" s="1"/>
  <c r="M810" i="3" s="1"/>
  <c r="M811" i="3" s="1"/>
  <c r="M812" i="3" s="1"/>
  <c r="M813" i="3" s="1"/>
  <c r="M814" i="3" s="1"/>
  <c r="M815" i="3" s="1"/>
  <c r="M816" i="3" s="1"/>
  <c r="M817" i="3" s="1"/>
  <c r="M818" i="3" s="1"/>
  <c r="M819" i="3" s="1"/>
  <c r="M820" i="3" s="1"/>
  <c r="M821" i="3" s="1"/>
  <c r="M822" i="3" s="1"/>
  <c r="M823" i="3" s="1"/>
  <c r="M824" i="3" s="1"/>
  <c r="M825" i="3" s="1"/>
  <c r="M826" i="3" s="1"/>
  <c r="M827" i="3" s="1"/>
  <c r="M828" i="3" s="1"/>
  <c r="M829" i="3" s="1"/>
  <c r="M830" i="3" s="1"/>
  <c r="M831" i="3" s="1"/>
  <c r="M832" i="3" s="1"/>
  <c r="M833" i="3" s="1"/>
  <c r="M834" i="3" s="1"/>
  <c r="M835" i="3" s="1"/>
  <c r="M836" i="3" s="1"/>
  <c r="M837" i="3" s="1"/>
  <c r="M838" i="3" s="1"/>
  <c r="M839" i="3" s="1"/>
  <c r="M840" i="3" s="1"/>
  <c r="M841" i="3" s="1"/>
  <c r="M842" i="3" s="1"/>
  <c r="M843" i="3" s="1"/>
  <c r="M844" i="3" s="1"/>
  <c r="M845" i="3" s="1"/>
  <c r="M846" i="3" s="1"/>
  <c r="M847" i="3" s="1"/>
  <c r="M848" i="3" s="1"/>
  <c r="M849" i="3" s="1"/>
  <c r="M850" i="3" s="1"/>
  <c r="M851" i="3" s="1"/>
  <c r="M852" i="3" s="1"/>
  <c r="M853" i="3" s="1"/>
  <c r="M854" i="3" s="1"/>
  <c r="M855" i="3" s="1"/>
  <c r="M856" i="3" s="1"/>
  <c r="M857" i="3" s="1"/>
  <c r="M858" i="3" s="1"/>
  <c r="M859" i="3" s="1"/>
  <c r="M860" i="3" s="1"/>
  <c r="M861" i="3" s="1"/>
  <c r="M862" i="3" s="1"/>
  <c r="M863" i="3" s="1"/>
  <c r="M864" i="3" s="1"/>
  <c r="M865" i="3" s="1"/>
  <c r="M866" i="3" s="1"/>
  <c r="M867" i="3" s="1"/>
  <c r="M868" i="3" s="1"/>
  <c r="M869" i="3" s="1"/>
  <c r="M870" i="3" s="1"/>
  <c r="M871" i="3" s="1"/>
  <c r="M872" i="3" s="1"/>
  <c r="M873" i="3" s="1"/>
  <c r="M874" i="3" s="1"/>
  <c r="M875" i="3" s="1"/>
  <c r="M876" i="3" s="1"/>
  <c r="M877" i="3" s="1"/>
  <c r="M878" i="3" s="1"/>
  <c r="M879" i="3" s="1"/>
  <c r="M880" i="3" s="1"/>
  <c r="M881" i="3" s="1"/>
  <c r="M882" i="3" s="1"/>
  <c r="M883" i="3" s="1"/>
  <c r="M884" i="3" s="1"/>
  <c r="M885" i="3" s="1"/>
  <c r="M886" i="3" s="1"/>
  <c r="M887" i="3" s="1"/>
  <c r="M888" i="3" s="1"/>
  <c r="M889" i="3" s="1"/>
  <c r="M890" i="3" s="1"/>
  <c r="M891" i="3" s="1"/>
  <c r="M892" i="3" s="1"/>
  <c r="M893" i="3" s="1"/>
  <c r="M894" i="3" s="1"/>
  <c r="M895" i="3" s="1"/>
  <c r="M896" i="3" s="1"/>
  <c r="M897" i="3" s="1"/>
  <c r="M898" i="3" s="1"/>
  <c r="M899" i="3" s="1"/>
  <c r="M900" i="3" s="1"/>
  <c r="M901" i="3" s="1"/>
  <c r="M902" i="3" s="1"/>
  <c r="M903" i="3" s="1"/>
  <c r="M904" i="3" s="1"/>
  <c r="M905" i="3" s="1"/>
  <c r="M906" i="3" s="1"/>
  <c r="M907" i="3" s="1"/>
  <c r="M908" i="3" s="1"/>
  <c r="M909" i="3" s="1"/>
  <c r="M910" i="3" s="1"/>
  <c r="M911" i="3" s="1"/>
  <c r="M912" i="3" s="1"/>
  <c r="M913" i="3" s="1"/>
  <c r="M914" i="3" s="1"/>
  <c r="M915" i="3" s="1"/>
  <c r="M916" i="3" s="1"/>
  <c r="M917" i="3" s="1"/>
  <c r="M918" i="3" s="1"/>
  <c r="M919" i="3" s="1"/>
  <c r="M920" i="3" s="1"/>
  <c r="M921" i="3" s="1"/>
  <c r="M922" i="3" s="1"/>
  <c r="M923" i="3" s="1"/>
  <c r="M924" i="3" s="1"/>
  <c r="M925" i="3" s="1"/>
  <c r="M926" i="3" s="1"/>
  <c r="M927" i="3" s="1"/>
  <c r="M928" i="3" s="1"/>
  <c r="M929" i="3" s="1"/>
  <c r="M930" i="3" s="1"/>
  <c r="M931" i="3" s="1"/>
  <c r="M932" i="3" s="1"/>
  <c r="M933" i="3" s="1"/>
  <c r="M934" i="3" s="1"/>
  <c r="M935" i="3" s="1"/>
  <c r="M936" i="3" s="1"/>
  <c r="M937" i="3" s="1"/>
  <c r="M938" i="3" s="1"/>
  <c r="M939" i="3" s="1"/>
  <c r="M940" i="3" s="1"/>
  <c r="M941" i="3" s="1"/>
  <c r="M942" i="3" s="1"/>
  <c r="M943" i="3" s="1"/>
  <c r="M944" i="3" s="1"/>
  <c r="M945" i="3" s="1"/>
  <c r="M946" i="3" s="1"/>
  <c r="M947" i="3" s="1"/>
  <c r="M948" i="3" s="1"/>
  <c r="M949" i="3" s="1"/>
  <c r="M950" i="3" s="1"/>
  <c r="M951" i="3" s="1"/>
  <c r="M952" i="3" s="1"/>
  <c r="M953" i="3" s="1"/>
  <c r="M954" i="3" s="1"/>
  <c r="M955" i="3" s="1"/>
  <c r="M956" i="3" s="1"/>
  <c r="M957" i="3" s="1"/>
  <c r="M958" i="3" s="1"/>
  <c r="M959" i="3" s="1"/>
  <c r="M960" i="3" s="1"/>
  <c r="M961" i="3" s="1"/>
  <c r="M962" i="3" s="1"/>
  <c r="M963" i="3" s="1"/>
  <c r="M964" i="3" s="1"/>
  <c r="M965" i="3" s="1"/>
  <c r="M966" i="3" s="1"/>
  <c r="M967" i="3" s="1"/>
  <c r="M968" i="3" s="1"/>
  <c r="M969" i="3" s="1"/>
  <c r="M970" i="3" s="1"/>
  <c r="M971" i="3" s="1"/>
  <c r="M972" i="3" s="1"/>
  <c r="M973" i="3" s="1"/>
  <c r="M974" i="3" s="1"/>
  <c r="M975" i="3" s="1"/>
  <c r="M976" i="3" s="1"/>
  <c r="M977" i="3" s="1"/>
  <c r="M978" i="3" s="1"/>
  <c r="M979" i="3" s="1"/>
  <c r="M980" i="3" s="1"/>
  <c r="M981" i="3" s="1"/>
  <c r="M982" i="3" s="1"/>
  <c r="M983" i="3" s="1"/>
  <c r="M984" i="3" s="1"/>
  <c r="M985" i="3" s="1"/>
  <c r="M986" i="3" s="1"/>
  <c r="M987" i="3" s="1"/>
  <c r="M988" i="3" s="1"/>
  <c r="M989" i="3" s="1"/>
  <c r="M990" i="3" s="1"/>
  <c r="M991" i="3" s="1"/>
  <c r="M992" i="3" s="1"/>
  <c r="M993" i="3" s="1"/>
  <c r="M994" i="3" s="1"/>
  <c r="M995" i="3" s="1"/>
  <c r="M996" i="3" s="1"/>
  <c r="M997" i="3" s="1"/>
  <c r="M998" i="3" s="1"/>
  <c r="M999" i="3" s="1"/>
  <c r="M1000" i="3" s="1"/>
  <c r="M1001" i="3" s="1"/>
  <c r="M1002" i="3" s="1"/>
  <c r="M1003" i="3" s="1"/>
  <c r="M1004" i="3" s="1"/>
  <c r="M1005" i="3" s="1"/>
  <c r="M1006" i="3" s="1"/>
  <c r="M1007" i="3" s="1"/>
  <c r="M1008" i="3" s="1"/>
  <c r="M1009" i="3" s="1"/>
  <c r="M1010" i="3" s="1"/>
  <c r="M1011" i="3" s="1"/>
  <c r="M1012" i="3" s="1"/>
  <c r="M1013" i="3" s="1"/>
  <c r="M1014" i="3" s="1"/>
  <c r="M1015" i="3" s="1"/>
  <c r="M1016" i="3" s="1"/>
  <c r="M1017" i="3" s="1"/>
  <c r="M1018" i="3" s="1"/>
  <c r="M1019" i="3" s="1"/>
  <c r="M1020" i="3" s="1"/>
  <c r="M1021" i="3" s="1"/>
  <c r="M1022" i="3" s="1"/>
  <c r="M1023" i="3" s="1"/>
  <c r="M1024" i="3" s="1"/>
  <c r="M1025" i="3" s="1"/>
  <c r="M1026" i="3" s="1"/>
  <c r="M1027" i="3" s="1"/>
  <c r="M1028" i="3" s="1"/>
  <c r="M1029" i="3" s="1"/>
  <c r="M1030" i="3" s="1"/>
  <c r="M1031" i="3" s="1"/>
  <c r="M1032" i="3" s="1"/>
  <c r="M1033" i="3" s="1"/>
  <c r="M1034" i="3" s="1"/>
  <c r="M1035" i="3" s="1"/>
  <c r="M1036" i="3" s="1"/>
  <c r="M1037" i="3" s="1"/>
  <c r="M1038" i="3" s="1"/>
  <c r="M1039" i="3" s="1"/>
  <c r="M1040" i="3" s="1"/>
  <c r="M1041" i="3" s="1"/>
  <c r="M1042" i="3" s="1"/>
  <c r="M1043" i="3" s="1"/>
  <c r="M1044" i="3" s="1"/>
  <c r="M1045" i="3" s="1"/>
  <c r="M1046" i="3" s="1"/>
  <c r="M1047" i="3" s="1"/>
  <c r="M1048" i="3" s="1"/>
  <c r="M1049" i="3" s="1"/>
  <c r="M1050" i="3" s="1"/>
  <c r="M1051" i="3" s="1"/>
  <c r="M1052" i="3" s="1"/>
  <c r="M1053" i="3" s="1"/>
  <c r="M1054" i="3" s="1"/>
  <c r="M1055" i="3" s="1"/>
  <c r="M1056" i="3" s="1"/>
  <c r="M1057" i="3" s="1"/>
  <c r="M1058" i="3" s="1"/>
  <c r="M1059" i="3" s="1"/>
  <c r="M1060" i="3" s="1"/>
  <c r="M1061" i="3" s="1"/>
  <c r="M1062" i="3" s="1"/>
  <c r="M1063" i="3" s="1"/>
  <c r="M1064" i="3" s="1"/>
  <c r="M1065" i="3" s="1"/>
  <c r="M1066" i="3" s="1"/>
  <c r="M1067" i="3" s="1"/>
  <c r="M1068" i="3" s="1"/>
  <c r="M1069" i="3" s="1"/>
  <c r="M1070" i="3" s="1"/>
  <c r="M1071" i="3" s="1"/>
  <c r="M1072" i="3" s="1"/>
  <c r="M1073" i="3" s="1"/>
  <c r="M1074" i="3" s="1"/>
  <c r="M1075" i="3" s="1"/>
  <c r="M1076" i="3" s="1"/>
  <c r="M1077" i="3" s="1"/>
  <c r="M1078" i="3" s="1"/>
  <c r="M1079" i="3" s="1"/>
  <c r="M1080" i="3" s="1"/>
  <c r="M1081" i="3" s="1"/>
  <c r="M1082" i="3" s="1"/>
  <c r="M1083" i="3" s="1"/>
  <c r="M1084" i="3" s="1"/>
  <c r="M1085" i="3" s="1"/>
  <c r="M1086" i="3" s="1"/>
  <c r="M1087" i="3" s="1"/>
  <c r="M1088" i="3" s="1"/>
  <c r="M1089" i="3" s="1"/>
  <c r="M1090" i="3" s="1"/>
  <c r="M1091" i="3" s="1"/>
  <c r="M1092" i="3" s="1"/>
  <c r="M1093" i="3" s="1"/>
  <c r="M1094" i="3" s="1"/>
  <c r="M1095" i="3" s="1"/>
  <c r="M1096" i="3" s="1"/>
  <c r="M1097" i="3" s="1"/>
  <c r="M1098" i="3" s="1"/>
  <c r="M1099" i="3" s="1"/>
  <c r="M1100" i="3" s="1"/>
  <c r="M1101" i="3" s="1"/>
  <c r="M1102" i="3" s="1"/>
  <c r="M1103" i="3" s="1"/>
  <c r="M1104" i="3" s="1"/>
  <c r="M1105" i="3" s="1"/>
  <c r="M1106" i="3" s="1"/>
  <c r="M1107" i="3" s="1"/>
  <c r="M1108" i="3" s="1"/>
  <c r="M1109" i="3" s="1"/>
  <c r="M1110" i="3" s="1"/>
  <c r="M1111" i="3" s="1"/>
  <c r="M1112" i="3" s="1"/>
  <c r="M1113" i="3" s="1"/>
  <c r="M1114" i="3" s="1"/>
  <c r="M1115" i="3" s="1"/>
  <c r="M1116" i="3" s="1"/>
  <c r="M1117" i="3" s="1"/>
  <c r="M1118" i="3" s="1"/>
  <c r="M1119" i="3" s="1"/>
  <c r="M1120" i="3" s="1"/>
  <c r="M1121" i="3" s="1"/>
  <c r="M1122" i="3" s="1"/>
  <c r="M1123" i="3" s="1"/>
  <c r="M1124" i="3" s="1"/>
  <c r="M1125" i="3" s="1"/>
  <c r="M1126" i="3" s="1"/>
  <c r="M1127" i="3" s="1"/>
  <c r="M1128" i="3" s="1"/>
  <c r="M1129" i="3" s="1"/>
  <c r="M1130" i="3" s="1"/>
  <c r="M1131" i="3" s="1"/>
  <c r="M1132" i="3" s="1"/>
  <c r="M1133" i="3" s="1"/>
  <c r="M1134" i="3" s="1"/>
  <c r="M1135" i="3" s="1"/>
  <c r="M1136" i="3" s="1"/>
  <c r="M1137" i="3" s="1"/>
  <c r="M1138" i="3" s="1"/>
  <c r="M1139" i="3" s="1"/>
  <c r="M1140" i="3" s="1"/>
  <c r="M1141" i="3" s="1"/>
  <c r="M1142" i="3" s="1"/>
  <c r="M1143" i="3" s="1"/>
  <c r="M1144" i="3" s="1"/>
  <c r="M1145" i="3" s="1"/>
  <c r="M1146" i="3" s="1"/>
  <c r="M1147" i="3" s="1"/>
  <c r="M1148" i="3" s="1"/>
  <c r="M1149" i="3" s="1"/>
  <c r="M1150" i="3" s="1"/>
  <c r="M1151" i="3" s="1"/>
  <c r="M1152" i="3" s="1"/>
  <c r="M1153" i="3" s="1"/>
  <c r="M1154" i="3" s="1"/>
  <c r="M1155" i="3" s="1"/>
  <c r="M1156" i="3" s="1"/>
  <c r="M1157" i="3" s="1"/>
  <c r="M1158" i="3" s="1"/>
  <c r="M1159" i="3" s="1"/>
  <c r="M1160" i="3" s="1"/>
  <c r="M1161" i="3" s="1"/>
  <c r="M1162" i="3" s="1"/>
  <c r="M1163" i="3" s="1"/>
  <c r="M1164" i="3" s="1"/>
  <c r="M1165" i="3" s="1"/>
  <c r="M1166" i="3" s="1"/>
  <c r="M1167" i="3" s="1"/>
  <c r="M1168" i="3" s="1"/>
  <c r="M1169" i="3" s="1"/>
  <c r="M1170" i="3" s="1"/>
  <c r="M1171" i="3" s="1"/>
  <c r="M1172" i="3" s="1"/>
  <c r="M1173" i="3" s="1"/>
  <c r="M1174" i="3" s="1"/>
  <c r="M1175" i="3" s="1"/>
  <c r="M1176" i="3" s="1"/>
  <c r="M1177" i="3" s="1"/>
  <c r="M1178" i="3" s="1"/>
  <c r="M1179" i="3" s="1"/>
  <c r="M1180" i="3" s="1"/>
  <c r="M1181" i="3" s="1"/>
  <c r="M1182" i="3" s="1"/>
  <c r="M1183" i="3" s="1"/>
  <c r="M1184" i="3" s="1"/>
  <c r="M1185" i="3" s="1"/>
  <c r="M1186" i="3" s="1"/>
  <c r="M1187" i="3" s="1"/>
  <c r="M1188" i="3" s="1"/>
  <c r="M1189" i="3" s="1"/>
  <c r="M1190" i="3" s="1"/>
  <c r="M1191" i="3" s="1"/>
  <c r="M1192" i="3" s="1"/>
  <c r="M1193" i="3" s="1"/>
  <c r="M1194" i="3" s="1"/>
  <c r="M1195" i="3" s="1"/>
  <c r="M1196" i="3" s="1"/>
  <c r="M1197" i="3" s="1"/>
  <c r="M1198" i="3" s="1"/>
  <c r="M1199" i="3" s="1"/>
  <c r="M1200" i="3" s="1"/>
  <c r="M1201" i="3" s="1"/>
  <c r="M1202" i="3" s="1"/>
  <c r="M1203" i="3" s="1"/>
  <c r="M1204" i="3" s="1"/>
  <c r="M1205" i="3" s="1"/>
  <c r="M1206" i="3" s="1"/>
  <c r="M1207" i="3" s="1"/>
  <c r="M1208" i="3" s="1"/>
  <c r="M1209" i="3" s="1"/>
  <c r="M1210" i="3" s="1"/>
  <c r="M1211" i="3" s="1"/>
  <c r="M1212" i="3" s="1"/>
  <c r="M1213" i="3" s="1"/>
  <c r="M1214" i="3" s="1"/>
  <c r="M1215" i="3" s="1"/>
  <c r="M1216" i="3" s="1"/>
  <c r="M1217" i="3" s="1"/>
  <c r="M1218" i="3" s="1"/>
  <c r="M1219" i="3" s="1"/>
  <c r="M1220" i="3" s="1"/>
  <c r="M1221" i="3" s="1"/>
  <c r="M1222" i="3" s="1"/>
  <c r="M1223" i="3" s="1"/>
  <c r="M1224" i="3" s="1"/>
  <c r="M1225" i="3" s="1"/>
  <c r="M1226" i="3" s="1"/>
  <c r="M1227" i="3" s="1"/>
  <c r="M1228" i="3" s="1"/>
  <c r="M1229" i="3" s="1"/>
  <c r="M1230" i="3" s="1"/>
  <c r="M1231" i="3" s="1"/>
  <c r="M1232" i="3" s="1"/>
  <c r="M1233" i="3" s="1"/>
  <c r="M1234" i="3" s="1"/>
  <c r="M1235" i="3" s="1"/>
  <c r="M1236" i="3" s="1"/>
  <c r="M1237" i="3" s="1"/>
  <c r="M1238" i="3" s="1"/>
  <c r="M1239" i="3" s="1"/>
  <c r="M1240" i="3" s="1"/>
  <c r="M1241" i="3" s="1"/>
  <c r="M1242" i="3" s="1"/>
  <c r="M1243" i="3" s="1"/>
  <c r="M1244" i="3" s="1"/>
  <c r="M1245" i="3" s="1"/>
  <c r="M1246" i="3" s="1"/>
  <c r="M1247" i="3" s="1"/>
  <c r="M1248" i="3" s="1"/>
  <c r="M1249" i="3" s="1"/>
  <c r="M1250" i="3" s="1"/>
  <c r="M1251" i="3" s="1"/>
  <c r="M1252" i="3" s="1"/>
  <c r="M1253" i="3" s="1"/>
  <c r="M1254" i="3" s="1"/>
  <c r="M1255" i="3" s="1"/>
  <c r="M1256" i="3" s="1"/>
  <c r="M1257" i="3" s="1"/>
  <c r="M1258" i="3" s="1"/>
  <c r="M1259" i="3" s="1"/>
  <c r="M1260" i="3" s="1"/>
  <c r="M1261" i="3" s="1"/>
  <c r="M1262" i="3" s="1"/>
  <c r="M1263" i="3" s="1"/>
  <c r="M1264" i="3" s="1"/>
  <c r="M1265" i="3" s="1"/>
  <c r="M1266" i="3" s="1"/>
  <c r="M1267" i="3" s="1"/>
  <c r="M1268" i="3" s="1"/>
  <c r="M1269" i="3" s="1"/>
  <c r="M1270" i="3" s="1"/>
  <c r="M1271" i="3" s="1"/>
  <c r="M1272" i="3" s="1"/>
  <c r="M1273" i="3" s="1"/>
  <c r="M1274" i="3" s="1"/>
  <c r="M1275" i="3" s="1"/>
  <c r="M1276" i="3" s="1"/>
  <c r="M1277" i="3" s="1"/>
  <c r="M1278" i="3" s="1"/>
  <c r="M1279" i="3" s="1"/>
  <c r="M1280" i="3" s="1"/>
  <c r="M1281" i="3" s="1"/>
  <c r="M1282" i="3" s="1"/>
  <c r="M1283" i="3" s="1"/>
  <c r="M1284" i="3" s="1"/>
  <c r="M1285" i="3" s="1"/>
  <c r="M1286" i="3" s="1"/>
  <c r="M1287" i="3" s="1"/>
  <c r="M1288" i="3" s="1"/>
  <c r="M1289" i="3" s="1"/>
  <c r="M1290" i="3" s="1"/>
  <c r="M1291" i="3" s="1"/>
  <c r="M1292" i="3" s="1"/>
  <c r="M1293" i="3" s="1"/>
  <c r="M1294" i="3" s="1"/>
  <c r="M1295" i="3" s="1"/>
  <c r="M1296" i="3" s="1"/>
  <c r="M1297" i="3" s="1"/>
  <c r="M1298" i="3" s="1"/>
  <c r="M1299" i="3" s="1"/>
  <c r="M1300" i="3" s="1"/>
  <c r="M1301" i="3" s="1"/>
  <c r="M1302" i="3" s="1"/>
  <c r="M1303" i="3" s="1"/>
  <c r="M1304" i="3" s="1"/>
  <c r="M1305" i="3" s="1"/>
  <c r="M1306" i="3" s="1"/>
  <c r="M1307" i="3" s="1"/>
  <c r="M1308" i="3" s="1"/>
  <c r="M1309" i="3" s="1"/>
  <c r="M1310" i="3" s="1"/>
  <c r="M1311" i="3" s="1"/>
  <c r="M1312" i="3" s="1"/>
  <c r="M1313" i="3" s="1"/>
  <c r="M1314" i="3" s="1"/>
  <c r="M1315" i="3" s="1"/>
  <c r="M1316" i="3" s="1"/>
  <c r="M1317" i="3" s="1"/>
  <c r="M1318" i="3" s="1"/>
  <c r="M1319" i="3" s="1"/>
  <c r="M1320" i="3" s="1"/>
  <c r="M1321" i="3" s="1"/>
  <c r="M1322" i="3" s="1"/>
  <c r="M1323" i="3" s="1"/>
  <c r="M1324" i="3" s="1"/>
  <c r="M1325" i="3" s="1"/>
  <c r="M1326" i="3" s="1"/>
  <c r="M1327" i="3" s="1"/>
  <c r="M1328" i="3" s="1"/>
  <c r="M1329" i="3" s="1"/>
  <c r="M1330" i="3" s="1"/>
  <c r="M1331" i="3" s="1"/>
  <c r="M1332" i="3" s="1"/>
  <c r="M1333" i="3" s="1"/>
  <c r="M1334" i="3" s="1"/>
  <c r="M1335" i="3" s="1"/>
  <c r="M1336" i="3" s="1"/>
  <c r="M1337" i="3" s="1"/>
  <c r="M1338" i="3" s="1"/>
  <c r="M1339" i="3" s="1"/>
  <c r="M1340" i="3" s="1"/>
  <c r="M1341" i="3" s="1"/>
  <c r="M1342" i="3" s="1"/>
  <c r="M1343" i="3" s="1"/>
  <c r="M1344" i="3" s="1"/>
  <c r="M1345" i="3" s="1"/>
  <c r="M1346" i="3" s="1"/>
  <c r="M1347" i="3" s="1"/>
  <c r="M1348" i="3" s="1"/>
  <c r="M1349" i="3" s="1"/>
  <c r="M1350" i="3" s="1"/>
  <c r="M1351" i="3" s="1"/>
  <c r="M1352" i="3" s="1"/>
  <c r="M1353" i="3" s="1"/>
  <c r="M1354" i="3" s="1"/>
  <c r="M1355" i="3" s="1"/>
  <c r="M1356" i="3" s="1"/>
  <c r="M1357" i="3" s="1"/>
  <c r="M1358" i="3" s="1"/>
  <c r="M1359" i="3" s="1"/>
  <c r="M1360" i="3" s="1"/>
  <c r="M1361" i="3" s="1"/>
  <c r="M1362" i="3" s="1"/>
  <c r="M1363" i="3" s="1"/>
  <c r="M1364" i="3" s="1"/>
  <c r="M1365" i="3" s="1"/>
  <c r="M1366" i="3" s="1"/>
  <c r="M1367" i="3" s="1"/>
  <c r="M1368" i="3" s="1"/>
  <c r="M1369" i="3" s="1"/>
  <c r="M1370" i="3" s="1"/>
  <c r="M1371" i="3" s="1"/>
  <c r="M1372" i="3" s="1"/>
  <c r="M1373" i="3" s="1"/>
  <c r="M1374" i="3" s="1"/>
  <c r="M1375" i="3" s="1"/>
  <c r="M1376" i="3" s="1"/>
  <c r="M1377" i="3" s="1"/>
  <c r="M1378" i="3" s="1"/>
  <c r="M1379" i="3" s="1"/>
  <c r="M1380" i="3" s="1"/>
  <c r="M1381" i="3" s="1"/>
  <c r="M1382" i="3" s="1"/>
  <c r="M1383" i="3" s="1"/>
  <c r="M1384" i="3" s="1"/>
  <c r="M1385" i="3" s="1"/>
  <c r="M1386" i="3" s="1"/>
  <c r="M1387" i="3" s="1"/>
  <c r="M1388" i="3" s="1"/>
  <c r="M1389" i="3" s="1"/>
  <c r="M1390" i="3" s="1"/>
  <c r="M1391" i="3" s="1"/>
  <c r="M1392" i="3" s="1"/>
  <c r="M1393" i="3" s="1"/>
  <c r="M1394" i="3" s="1"/>
  <c r="M1395" i="3" s="1"/>
  <c r="M1396" i="3" s="1"/>
  <c r="M1397" i="3" s="1"/>
  <c r="M1398" i="3" s="1"/>
  <c r="M1399" i="3" s="1"/>
  <c r="M1400" i="3" s="1"/>
  <c r="M1401" i="3" s="1"/>
  <c r="M1402" i="3" s="1"/>
  <c r="M1403" i="3" s="1"/>
  <c r="M1404" i="3" s="1"/>
  <c r="M1405" i="3" s="1"/>
  <c r="M1406" i="3" s="1"/>
  <c r="M1407" i="3" s="1"/>
  <c r="M1408" i="3" s="1"/>
  <c r="M1409" i="3" s="1"/>
  <c r="M1410" i="3" s="1"/>
  <c r="M1411" i="3" s="1"/>
  <c r="M1412" i="3" s="1"/>
  <c r="M1413" i="3" s="1"/>
  <c r="M1414" i="3" s="1"/>
  <c r="M1415" i="3" s="1"/>
  <c r="M1416" i="3" s="1"/>
  <c r="M1417" i="3" s="1"/>
  <c r="M1418" i="3" s="1"/>
  <c r="M1419" i="3" s="1"/>
  <c r="M1420" i="3" s="1"/>
  <c r="M1421" i="3" s="1"/>
  <c r="M1422" i="3" s="1"/>
  <c r="M1423" i="3" s="1"/>
  <c r="M1424" i="3" s="1"/>
  <c r="M1425" i="3" s="1"/>
  <c r="M1426" i="3" s="1"/>
  <c r="M1427" i="3" s="1"/>
  <c r="M1428" i="3" s="1"/>
  <c r="M1429" i="3" s="1"/>
  <c r="M1430" i="3" s="1"/>
  <c r="M1431" i="3" s="1"/>
  <c r="M1432" i="3" s="1"/>
  <c r="M1433" i="3" s="1"/>
  <c r="M1434" i="3" s="1"/>
  <c r="M1435" i="3" s="1"/>
  <c r="M1436" i="3" s="1"/>
  <c r="M1437" i="3" s="1"/>
  <c r="M1438" i="3" s="1"/>
  <c r="M1439" i="3" s="1"/>
  <c r="M1440" i="3" s="1"/>
  <c r="M1441" i="3" s="1"/>
  <c r="M1442" i="3" s="1"/>
  <c r="M1443" i="3" s="1"/>
  <c r="M1444" i="3" s="1"/>
  <c r="M1445" i="3" s="1"/>
  <c r="M1446" i="3" s="1"/>
  <c r="M1447" i="3" s="1"/>
  <c r="M1448" i="3" s="1"/>
  <c r="M1449" i="3" s="1"/>
  <c r="M1450" i="3" s="1"/>
  <c r="M1451" i="3" s="1"/>
  <c r="M1452" i="3" s="1"/>
  <c r="M1453" i="3" s="1"/>
  <c r="M1454" i="3" s="1"/>
  <c r="M1455" i="3" s="1"/>
  <c r="M1456" i="3" s="1"/>
  <c r="M1457" i="3" s="1"/>
  <c r="M1458" i="3" s="1"/>
  <c r="M1459" i="3" s="1"/>
  <c r="M1460" i="3" s="1"/>
  <c r="M1461" i="3" s="1"/>
  <c r="M1462" i="3" s="1"/>
  <c r="M1463" i="3" s="1"/>
  <c r="M1464" i="3" s="1"/>
  <c r="M1465" i="3" s="1"/>
  <c r="M1466" i="3" s="1"/>
  <c r="M1467" i="3" s="1"/>
  <c r="M1468" i="3" s="1"/>
  <c r="M1469" i="3" s="1"/>
  <c r="M1470" i="3" s="1"/>
  <c r="M1471" i="3" s="1"/>
  <c r="M1472" i="3" s="1"/>
  <c r="M1473" i="3" s="1"/>
  <c r="M1474" i="3" s="1"/>
  <c r="M1475" i="3" s="1"/>
  <c r="M1476" i="3" s="1"/>
  <c r="M1477" i="3" s="1"/>
  <c r="M1478" i="3" s="1"/>
  <c r="M1479" i="3" s="1"/>
  <c r="M1480" i="3" s="1"/>
  <c r="M1481" i="3" s="1"/>
  <c r="M1482" i="3" s="1"/>
  <c r="M1483" i="3" s="1"/>
  <c r="M1484" i="3" s="1"/>
  <c r="M1485" i="3" s="1"/>
  <c r="M1486" i="3" s="1"/>
  <c r="M1487" i="3" s="1"/>
  <c r="M1488" i="3" s="1"/>
  <c r="M1489" i="3" s="1"/>
  <c r="M1490" i="3" s="1"/>
  <c r="M1491" i="3" s="1"/>
  <c r="M1492" i="3" s="1"/>
  <c r="M1493" i="3" s="1"/>
  <c r="M1494" i="3" s="1"/>
  <c r="M1495" i="3" s="1"/>
  <c r="M1496" i="3" s="1"/>
  <c r="M1497" i="3" s="1"/>
  <c r="M1498" i="3" s="1"/>
  <c r="M1499" i="3" s="1"/>
  <c r="M1500" i="3" s="1"/>
  <c r="M1501" i="3" s="1"/>
  <c r="M1502" i="3" s="1"/>
  <c r="M1503" i="3" s="1"/>
  <c r="M1504" i="3" s="1"/>
  <c r="M1505" i="3" s="1"/>
  <c r="M1506" i="3" s="1"/>
  <c r="M1507" i="3" s="1"/>
  <c r="M1508" i="3" s="1"/>
  <c r="M1509" i="3" s="1"/>
  <c r="M1510" i="3" s="1"/>
  <c r="M1511" i="3" s="1"/>
  <c r="M1512" i="3" s="1"/>
  <c r="M1513" i="3" s="1"/>
  <c r="M1514" i="3" s="1"/>
  <c r="M1515" i="3" s="1"/>
  <c r="M1516" i="3" s="1"/>
  <c r="M1517" i="3" s="1"/>
  <c r="M1518" i="3" s="1"/>
  <c r="M1519" i="3" s="1"/>
  <c r="M1520" i="3" s="1"/>
  <c r="M1521" i="3" s="1"/>
  <c r="M1522" i="3" s="1"/>
  <c r="M1523" i="3" s="1"/>
  <c r="M1524" i="3" s="1"/>
  <c r="M1525" i="3" s="1"/>
  <c r="M1526" i="3" s="1"/>
  <c r="M1527" i="3" s="1"/>
  <c r="M1528" i="3" s="1"/>
  <c r="M1529" i="3" s="1"/>
  <c r="M1530" i="3" s="1"/>
  <c r="M1531" i="3" s="1"/>
  <c r="M1532" i="3" s="1"/>
  <c r="M1533" i="3" s="1"/>
  <c r="M1534" i="3" s="1"/>
  <c r="M1535" i="3" s="1"/>
  <c r="M1536" i="3" s="1"/>
  <c r="M1537" i="3" s="1"/>
  <c r="M1538" i="3" s="1"/>
  <c r="M1539" i="3" s="1"/>
  <c r="M1540" i="3" s="1"/>
  <c r="M1541" i="3" s="1"/>
  <c r="M1542" i="3" s="1"/>
  <c r="M1543" i="3" s="1"/>
  <c r="M1544" i="3" s="1"/>
  <c r="M1545" i="3" s="1"/>
  <c r="M1546" i="3" s="1"/>
  <c r="M1547" i="3" s="1"/>
  <c r="M1548" i="3" s="1"/>
  <c r="M1549" i="3" s="1"/>
  <c r="M1550" i="3" s="1"/>
  <c r="M1551" i="3" s="1"/>
  <c r="M1552" i="3" s="1"/>
  <c r="M1553" i="3" s="1"/>
  <c r="M1554" i="3" s="1"/>
  <c r="M1555" i="3" s="1"/>
  <c r="M1556" i="3" s="1"/>
  <c r="M1557" i="3" s="1"/>
  <c r="M1558" i="3" s="1"/>
  <c r="M1559" i="3" s="1"/>
  <c r="M1560" i="3" s="1"/>
  <c r="M1561" i="3" s="1"/>
  <c r="M1562" i="3" s="1"/>
  <c r="M1563" i="3" s="1"/>
  <c r="M1564" i="3" s="1"/>
  <c r="M1565" i="3" s="1"/>
  <c r="M1566" i="3" s="1"/>
  <c r="M1567" i="3" s="1"/>
  <c r="M1568" i="3" s="1"/>
  <c r="M1569" i="3" s="1"/>
  <c r="M1570" i="3" s="1"/>
  <c r="M1571" i="3" s="1"/>
  <c r="M1572" i="3" s="1"/>
  <c r="M1573" i="3" s="1"/>
  <c r="M1574" i="3" s="1"/>
  <c r="M1575" i="3" s="1"/>
  <c r="M1576" i="3" s="1"/>
  <c r="M1577" i="3" s="1"/>
  <c r="M1578" i="3" s="1"/>
  <c r="M1579" i="3" s="1"/>
  <c r="M1580" i="3" s="1"/>
  <c r="M1581" i="3" s="1"/>
  <c r="M1582" i="3" s="1"/>
  <c r="M1583" i="3" s="1"/>
  <c r="M1584" i="3" s="1"/>
  <c r="M1585" i="3" s="1"/>
  <c r="M1586" i="3" s="1"/>
  <c r="M1587" i="3" s="1"/>
  <c r="M1588" i="3" s="1"/>
  <c r="M1589" i="3" s="1"/>
  <c r="M1590" i="3" s="1"/>
  <c r="M1591" i="3" s="1"/>
  <c r="M1592" i="3" s="1"/>
  <c r="M1593" i="3" s="1"/>
  <c r="M1594" i="3" s="1"/>
  <c r="M1595" i="3" s="1"/>
  <c r="M1596" i="3" s="1"/>
  <c r="M1597" i="3" s="1"/>
  <c r="M1598" i="3" s="1"/>
  <c r="M1599" i="3" s="1"/>
  <c r="M1600" i="3" s="1"/>
  <c r="M1601" i="3" s="1"/>
  <c r="M1602" i="3" s="1"/>
  <c r="M1603" i="3" s="1"/>
  <c r="M1604" i="3" s="1"/>
  <c r="M1605" i="3" s="1"/>
  <c r="M1606" i="3" s="1"/>
  <c r="M1607" i="3" s="1"/>
  <c r="M1608" i="3" s="1"/>
  <c r="M1609" i="3" s="1"/>
  <c r="M1610" i="3" s="1"/>
  <c r="M1611" i="3" s="1"/>
  <c r="M1612" i="3" s="1"/>
  <c r="M1613" i="3" s="1"/>
  <c r="M1614" i="3" s="1"/>
  <c r="M1615" i="3" s="1"/>
  <c r="M1616" i="3" s="1"/>
  <c r="M1617" i="3" s="1"/>
  <c r="M1618" i="3" s="1"/>
  <c r="M1619" i="3" s="1"/>
  <c r="M1620" i="3" s="1"/>
  <c r="M1621" i="3" s="1"/>
  <c r="M1622" i="3" s="1"/>
  <c r="M1623" i="3" s="1"/>
  <c r="M1624" i="3" s="1"/>
  <c r="M1625" i="3" s="1"/>
  <c r="M1626" i="3" s="1"/>
  <c r="M1627" i="3" s="1"/>
  <c r="M1628" i="3" s="1"/>
  <c r="M1629" i="3" s="1"/>
  <c r="M1630" i="3" s="1"/>
  <c r="M1631" i="3" s="1"/>
  <c r="M1632" i="3" s="1"/>
  <c r="M1633" i="3" s="1"/>
  <c r="M1634" i="3" s="1"/>
  <c r="M1635" i="3" s="1"/>
  <c r="M1636" i="3" s="1"/>
  <c r="M1637" i="3" s="1"/>
  <c r="M1638" i="3" s="1"/>
  <c r="M1639" i="3" s="1"/>
  <c r="M1640" i="3" s="1"/>
  <c r="M1641" i="3" s="1"/>
  <c r="M1642" i="3" s="1"/>
  <c r="M1643" i="3" s="1"/>
  <c r="M1644" i="3" s="1"/>
  <c r="M1645" i="3" s="1"/>
  <c r="M1646" i="3" s="1"/>
  <c r="M1647" i="3" s="1"/>
  <c r="M1648" i="3" s="1"/>
  <c r="M1649" i="3" s="1"/>
  <c r="M1650" i="3" s="1"/>
  <c r="M1651" i="3" s="1"/>
  <c r="M1652" i="3" s="1"/>
  <c r="M1653" i="3" s="1"/>
  <c r="M1654" i="3" s="1"/>
  <c r="M1655" i="3" s="1"/>
  <c r="M1656" i="3" s="1"/>
  <c r="M1657" i="3" s="1"/>
  <c r="M1658" i="3" s="1"/>
  <c r="M1659" i="3" s="1"/>
  <c r="M1660" i="3" s="1"/>
  <c r="M1661" i="3" s="1"/>
  <c r="M1662" i="3" s="1"/>
  <c r="M1663" i="3" s="1"/>
  <c r="M1664" i="3" s="1"/>
  <c r="M1665" i="3" s="1"/>
  <c r="M1666" i="3" s="1"/>
  <c r="M1667" i="3" s="1"/>
  <c r="M1668" i="3" s="1"/>
  <c r="M1669" i="3" s="1"/>
  <c r="M1670" i="3" s="1"/>
  <c r="M1671" i="3" s="1"/>
  <c r="M1672" i="3" s="1"/>
  <c r="M1673" i="3" s="1"/>
  <c r="M1674" i="3" s="1"/>
  <c r="M1675" i="3" s="1"/>
  <c r="M1676" i="3" s="1"/>
  <c r="M1677" i="3" s="1"/>
  <c r="M1678" i="3" s="1"/>
  <c r="M1679" i="3" s="1"/>
  <c r="M1680" i="3" s="1"/>
  <c r="M1681" i="3" s="1"/>
  <c r="M1682" i="3" s="1"/>
  <c r="M1683" i="3" s="1"/>
  <c r="M1684" i="3" s="1"/>
  <c r="M1685" i="3" s="1"/>
  <c r="M1686" i="3" s="1"/>
  <c r="M1687" i="3" s="1"/>
  <c r="M1688" i="3" s="1"/>
  <c r="M1689" i="3" s="1"/>
  <c r="M1690" i="3" s="1"/>
  <c r="M1691" i="3" s="1"/>
  <c r="M1692" i="3" s="1"/>
  <c r="M1693" i="3" s="1"/>
  <c r="M1694" i="3" s="1"/>
  <c r="M1695" i="3" s="1"/>
  <c r="M1696" i="3" s="1"/>
  <c r="M1697" i="3" s="1"/>
  <c r="M1698" i="3" s="1"/>
  <c r="M1699" i="3" s="1"/>
  <c r="M1700" i="3" s="1"/>
  <c r="M1701" i="3" s="1"/>
  <c r="M1702" i="3" s="1"/>
  <c r="M1703" i="3" s="1"/>
  <c r="M1704" i="3" s="1"/>
  <c r="M1705" i="3" s="1"/>
  <c r="M1706" i="3" s="1"/>
  <c r="M1707" i="3" s="1"/>
  <c r="M1708" i="3" s="1"/>
  <c r="M1709" i="3" s="1"/>
  <c r="M1710" i="3" s="1"/>
  <c r="M1711" i="3" s="1"/>
  <c r="M1712" i="3" s="1"/>
  <c r="M1713" i="3" s="1"/>
  <c r="M1714" i="3" s="1"/>
  <c r="M1715" i="3" s="1"/>
  <c r="M1716" i="3" s="1"/>
  <c r="M1717" i="3" s="1"/>
  <c r="M1718" i="3" s="1"/>
  <c r="M1719" i="3" s="1"/>
  <c r="M1720" i="3" s="1"/>
  <c r="M1721" i="3" s="1"/>
  <c r="M1722" i="3" s="1"/>
  <c r="M1723" i="3" s="1"/>
  <c r="M1724" i="3" s="1"/>
  <c r="M1725" i="3" s="1"/>
  <c r="M1726" i="3" s="1"/>
  <c r="M1727" i="3" s="1"/>
  <c r="M1728" i="3" s="1"/>
  <c r="M1729" i="3" s="1"/>
  <c r="M1730" i="3" s="1"/>
  <c r="M1731" i="3" s="1"/>
  <c r="M1732" i="3" s="1"/>
  <c r="M1733" i="3" s="1"/>
  <c r="M1734" i="3" s="1"/>
  <c r="M1735" i="3" s="1"/>
  <c r="M1736" i="3" s="1"/>
  <c r="M1737" i="3" s="1"/>
  <c r="M1738" i="3" s="1"/>
  <c r="M1739" i="3" s="1"/>
  <c r="M1740" i="3" s="1"/>
  <c r="M1741" i="3" s="1"/>
  <c r="M1742" i="3" s="1"/>
  <c r="M1743" i="3" s="1"/>
  <c r="M1744" i="3" s="1"/>
  <c r="M1745" i="3" s="1"/>
  <c r="M1746" i="3" s="1"/>
  <c r="M1747" i="3" s="1"/>
  <c r="M1748" i="3" s="1"/>
  <c r="M1749" i="3" s="1"/>
  <c r="M1750" i="3" s="1"/>
  <c r="M1751" i="3" s="1"/>
  <c r="M1752" i="3" s="1"/>
  <c r="M1753" i="3" s="1"/>
  <c r="M1754" i="3" s="1"/>
  <c r="M1755" i="3" s="1"/>
  <c r="M1756" i="3" s="1"/>
  <c r="M1757" i="3" s="1"/>
  <c r="M1758" i="3" s="1"/>
  <c r="M1759" i="3" s="1"/>
  <c r="M1760" i="3" s="1"/>
  <c r="M1761" i="3" s="1"/>
  <c r="M1762" i="3" s="1"/>
  <c r="M1763" i="3" s="1"/>
  <c r="M1764" i="3" s="1"/>
  <c r="M1765" i="3" s="1"/>
  <c r="M1766" i="3" s="1"/>
  <c r="M1767" i="3" s="1"/>
  <c r="M1768" i="3" s="1"/>
  <c r="M1769" i="3" s="1"/>
  <c r="M1770" i="3" s="1"/>
  <c r="M1771" i="3" s="1"/>
  <c r="M1772" i="3" s="1"/>
  <c r="M1773" i="3" s="1"/>
  <c r="M1774" i="3" s="1"/>
  <c r="M1775" i="3" s="1"/>
  <c r="M1776" i="3" s="1"/>
  <c r="M1777" i="3" s="1"/>
  <c r="M1778" i="3" s="1"/>
  <c r="M1779" i="3" s="1"/>
  <c r="M1780" i="3" s="1"/>
  <c r="M1781" i="3" s="1"/>
  <c r="M1782" i="3" s="1"/>
  <c r="M1783" i="3" s="1"/>
  <c r="M1784" i="3" s="1"/>
  <c r="M1785" i="3" s="1"/>
  <c r="M1786" i="3" s="1"/>
  <c r="M1787" i="3" s="1"/>
  <c r="M1788" i="3" s="1"/>
  <c r="M1789" i="3" s="1"/>
  <c r="M1790" i="3" s="1"/>
  <c r="M1791" i="3" s="1"/>
  <c r="M1792" i="3" s="1"/>
  <c r="M1793" i="3" s="1"/>
  <c r="M1794" i="3" s="1"/>
  <c r="M1795" i="3" s="1"/>
  <c r="M1796" i="3" s="1"/>
  <c r="M1797" i="3" s="1"/>
  <c r="M1798" i="3" s="1"/>
  <c r="M1799" i="3" s="1"/>
  <c r="M1800" i="3" s="1"/>
  <c r="M1801" i="3" s="1"/>
  <c r="M1802" i="3" s="1"/>
  <c r="M1803" i="3" s="1"/>
  <c r="M1804" i="3" s="1"/>
  <c r="M1805" i="3" s="1"/>
  <c r="M1806" i="3" s="1"/>
  <c r="M1807" i="3" s="1"/>
  <c r="M1808" i="3" s="1"/>
  <c r="M1809" i="3" s="1"/>
  <c r="M1810" i="3" s="1"/>
  <c r="M1811" i="3" s="1"/>
  <c r="M1812" i="3" s="1"/>
  <c r="M1813" i="3" s="1"/>
  <c r="M1814" i="3" s="1"/>
  <c r="M1815" i="3" s="1"/>
  <c r="M1816" i="3" s="1"/>
  <c r="M1817" i="3" s="1"/>
  <c r="M1818" i="3" s="1"/>
  <c r="M1819" i="3" s="1"/>
  <c r="M1820" i="3" s="1"/>
  <c r="M1821" i="3" s="1"/>
  <c r="M1822" i="3" s="1"/>
  <c r="M1823" i="3" s="1"/>
  <c r="M1824" i="3" s="1"/>
  <c r="M1825" i="3" s="1"/>
  <c r="M1826" i="3" s="1"/>
  <c r="M1827" i="3" s="1"/>
  <c r="M1828" i="3" s="1"/>
  <c r="M1829" i="3" s="1"/>
  <c r="M1830" i="3" s="1"/>
  <c r="M1831" i="3" s="1"/>
  <c r="M1832" i="3" s="1"/>
  <c r="M1833" i="3" s="1"/>
  <c r="M1834" i="3" s="1"/>
  <c r="M1835" i="3" s="1"/>
  <c r="M1836" i="3" s="1"/>
  <c r="M1837" i="3" s="1"/>
  <c r="M1838" i="3" s="1"/>
  <c r="M1839" i="3" s="1"/>
  <c r="M1840" i="3" s="1"/>
  <c r="M1841" i="3" s="1"/>
  <c r="M1842" i="3" s="1"/>
  <c r="M1843" i="3" s="1"/>
  <c r="M1844" i="3" s="1"/>
  <c r="M1845" i="3" s="1"/>
  <c r="M1846" i="3" s="1"/>
  <c r="M1847" i="3" s="1"/>
  <c r="M1848" i="3" s="1"/>
  <c r="M1849" i="3" s="1"/>
  <c r="M1850" i="3" s="1"/>
  <c r="M1851" i="3" s="1"/>
  <c r="M1852" i="3" s="1"/>
  <c r="M1853" i="3" s="1"/>
  <c r="M1854" i="3" s="1"/>
  <c r="M1855" i="3" s="1"/>
  <c r="M1856" i="3" s="1"/>
  <c r="M1857" i="3" s="1"/>
  <c r="M1858" i="3" s="1"/>
  <c r="M1859" i="3" s="1"/>
  <c r="M1860" i="3" s="1"/>
  <c r="M1861" i="3" s="1"/>
  <c r="M1862" i="3" s="1"/>
  <c r="M1863" i="3" s="1"/>
  <c r="M1864" i="3" s="1"/>
  <c r="M1865" i="3" s="1"/>
  <c r="M1866" i="3" s="1"/>
  <c r="M1867" i="3" s="1"/>
  <c r="M1868" i="3" s="1"/>
  <c r="M1869" i="3" s="1"/>
  <c r="M1870" i="3" s="1"/>
  <c r="M1871" i="3" s="1"/>
  <c r="M1872" i="3" s="1"/>
  <c r="M1873" i="3" s="1"/>
  <c r="M1874" i="3" s="1"/>
  <c r="M1875" i="3" s="1"/>
  <c r="M1876" i="3" s="1"/>
  <c r="M1877" i="3" s="1"/>
  <c r="M1878" i="3" s="1"/>
  <c r="M1879" i="3" s="1"/>
  <c r="M1880" i="3" s="1"/>
  <c r="M1881" i="3" s="1"/>
  <c r="M1882" i="3" s="1"/>
  <c r="M1883" i="3" s="1"/>
  <c r="M1884" i="3" s="1"/>
  <c r="M1885" i="3" s="1"/>
  <c r="M1886" i="3" s="1"/>
  <c r="M1887" i="3" s="1"/>
  <c r="M1888" i="3" s="1"/>
  <c r="M1889" i="3" s="1"/>
  <c r="M1890" i="3" s="1"/>
  <c r="M1891" i="3" s="1"/>
  <c r="M1892" i="3" s="1"/>
  <c r="M1893" i="3" s="1"/>
  <c r="M1894" i="3" s="1"/>
  <c r="M1895" i="3" s="1"/>
  <c r="M1896" i="3" s="1"/>
  <c r="M1897" i="3" s="1"/>
  <c r="M1898" i="3" s="1"/>
  <c r="M1899" i="3" s="1"/>
  <c r="M1900" i="3" s="1"/>
  <c r="M1901" i="3" s="1"/>
  <c r="M1902" i="3" s="1"/>
  <c r="M1903" i="3" s="1"/>
  <c r="M1904" i="3" s="1"/>
  <c r="M1905" i="3" s="1"/>
  <c r="M1906" i="3" s="1"/>
  <c r="M1907" i="3" s="1"/>
  <c r="M1908" i="3" s="1"/>
  <c r="M1909" i="3" s="1"/>
  <c r="M1910" i="3" s="1"/>
  <c r="M1911" i="3" s="1"/>
  <c r="M1912" i="3" s="1"/>
  <c r="M1913" i="3" s="1"/>
  <c r="M1914" i="3" s="1"/>
  <c r="M1915" i="3" s="1"/>
  <c r="M1916" i="3" s="1"/>
  <c r="M1917" i="3" s="1"/>
  <c r="M1918" i="3" s="1"/>
  <c r="M1919" i="3" s="1"/>
  <c r="M1920" i="3" s="1"/>
  <c r="M1921" i="3" s="1"/>
  <c r="M1922" i="3" s="1"/>
  <c r="M1923" i="3" s="1"/>
  <c r="M1924" i="3" s="1"/>
  <c r="M1925" i="3" s="1"/>
  <c r="M1926" i="3" s="1"/>
  <c r="M1927" i="3" s="1"/>
  <c r="M1928" i="3" s="1"/>
  <c r="M1929" i="3" s="1"/>
  <c r="M1930" i="3" s="1"/>
  <c r="M1931" i="3" s="1"/>
  <c r="M1932" i="3" s="1"/>
  <c r="M1933" i="3" s="1"/>
  <c r="M1934" i="3" s="1"/>
  <c r="M1935" i="3" s="1"/>
  <c r="M1936" i="3" s="1"/>
  <c r="M1937" i="3" s="1"/>
  <c r="M1938" i="3" s="1"/>
  <c r="M1939" i="3" s="1"/>
  <c r="M1940" i="3" s="1"/>
  <c r="M1941" i="3" s="1"/>
  <c r="M1942" i="3" s="1"/>
  <c r="M1943" i="3" s="1"/>
  <c r="M1944" i="3" s="1"/>
  <c r="M1945" i="3" s="1"/>
  <c r="M1946" i="3" s="1"/>
  <c r="M1947" i="3" s="1"/>
  <c r="M1948" i="3" s="1"/>
  <c r="M1949" i="3" s="1"/>
  <c r="M1950" i="3" s="1"/>
  <c r="M1951" i="3" s="1"/>
  <c r="M1952" i="3" s="1"/>
  <c r="M1953" i="3" s="1"/>
  <c r="M1954" i="3" s="1"/>
  <c r="M1955" i="3" s="1"/>
  <c r="M1956" i="3" s="1"/>
  <c r="M1957" i="3" s="1"/>
  <c r="M1958" i="3" s="1"/>
  <c r="M1959" i="3" s="1"/>
  <c r="M1960" i="3" s="1"/>
  <c r="M1961" i="3" s="1"/>
  <c r="M1962" i="3" s="1"/>
  <c r="M1963" i="3" s="1"/>
  <c r="M1964" i="3" s="1"/>
  <c r="M1965" i="3" s="1"/>
  <c r="M1966" i="3" s="1"/>
  <c r="M1967" i="3" s="1"/>
  <c r="M1968" i="3" s="1"/>
  <c r="M1969" i="3" s="1"/>
  <c r="M1970" i="3" s="1"/>
  <c r="M1971" i="3" s="1"/>
  <c r="M1972" i="3" s="1"/>
  <c r="M1973" i="3" s="1"/>
  <c r="M1974" i="3" s="1"/>
  <c r="M1975" i="3" s="1"/>
  <c r="M1976" i="3" s="1"/>
  <c r="M1977" i="3" s="1"/>
  <c r="M1978" i="3" s="1"/>
  <c r="M1979" i="3" s="1"/>
  <c r="M1980" i="3" s="1"/>
  <c r="M1981" i="3" s="1"/>
  <c r="M1982" i="3" s="1"/>
  <c r="M1983" i="3" s="1"/>
  <c r="M1984" i="3" s="1"/>
  <c r="M1985" i="3" s="1"/>
  <c r="M1986" i="3" s="1"/>
  <c r="M1987" i="3" s="1"/>
  <c r="M1988" i="3" s="1"/>
  <c r="M1989" i="3" s="1"/>
  <c r="M1990" i="3" s="1"/>
  <c r="M1991" i="3" s="1"/>
  <c r="M1992" i="3" s="1"/>
  <c r="M1993" i="3" s="1"/>
  <c r="M1994" i="3" s="1"/>
  <c r="M1995" i="3" s="1"/>
  <c r="M1996" i="3" s="1"/>
  <c r="M1997" i="3" s="1"/>
  <c r="M1998" i="3" s="1"/>
  <c r="M1999" i="3" s="1"/>
  <c r="M2000" i="3" s="1"/>
  <c r="M2001" i="3" s="1"/>
  <c r="M2002" i="3" s="1"/>
  <c r="M2003" i="3" s="1"/>
  <c r="M2004" i="3" s="1"/>
  <c r="M2005" i="3" s="1"/>
  <c r="M2006" i="3" s="1"/>
  <c r="M2007" i="3" s="1"/>
  <c r="M2008" i="3" s="1"/>
  <c r="M2009" i="3" s="1"/>
  <c r="M2010" i="3" s="1"/>
  <c r="M2011" i="3" s="1"/>
  <c r="M2012" i="3" s="1"/>
  <c r="M2013" i="3" s="1"/>
  <c r="M2014" i="3" s="1"/>
  <c r="M2015" i="3" s="1"/>
  <c r="M2016" i="3" s="1"/>
  <c r="M2017" i="3" s="1"/>
  <c r="M2018" i="3" s="1"/>
  <c r="M2019" i="3" s="1"/>
  <c r="M2020" i="3" s="1"/>
  <c r="M2021" i="3" s="1"/>
  <c r="M2022" i="3" s="1"/>
  <c r="M2023" i="3" s="1"/>
  <c r="M2024" i="3" s="1"/>
  <c r="M2025" i="3" s="1"/>
  <c r="M2026" i="3" s="1"/>
  <c r="M2027" i="3" s="1"/>
  <c r="M2028" i="3" s="1"/>
  <c r="M2029" i="3" s="1"/>
  <c r="M2030" i="3" s="1"/>
  <c r="M2031" i="3" s="1"/>
  <c r="M2032" i="3" s="1"/>
  <c r="M2033" i="3" s="1"/>
  <c r="M2034" i="3" s="1"/>
  <c r="M2035" i="3" s="1"/>
  <c r="M2036" i="3" s="1"/>
  <c r="M2037" i="3" s="1"/>
  <c r="M2038" i="3" s="1"/>
  <c r="M2039" i="3" s="1"/>
  <c r="M2040" i="3" s="1"/>
  <c r="M2041" i="3" s="1"/>
  <c r="M2042" i="3" s="1"/>
  <c r="M2043" i="3" s="1"/>
  <c r="M2044" i="3" s="1"/>
  <c r="M2045" i="3" s="1"/>
  <c r="M2046" i="3" s="1"/>
  <c r="M2047" i="3" s="1"/>
  <c r="M2048" i="3" s="1"/>
  <c r="M2049" i="3" s="1"/>
  <c r="M2050" i="3" s="1"/>
  <c r="M2051" i="3" s="1"/>
  <c r="M2052" i="3" s="1"/>
  <c r="M2053" i="3" s="1"/>
  <c r="M2054" i="3" s="1"/>
  <c r="M2055" i="3" s="1"/>
  <c r="M2056" i="3" s="1"/>
  <c r="M2057" i="3" s="1"/>
  <c r="M2058" i="3" s="1"/>
  <c r="M2059" i="3" s="1"/>
  <c r="M2060" i="3" s="1"/>
  <c r="M2061" i="3" s="1"/>
  <c r="M2062" i="3" s="1"/>
  <c r="M2063" i="3" s="1"/>
  <c r="M2064" i="3" s="1"/>
  <c r="M2065" i="3" s="1"/>
  <c r="M2066" i="3" s="1"/>
  <c r="M2067" i="3" s="1"/>
  <c r="M2068" i="3" s="1"/>
  <c r="M2069" i="3" s="1"/>
  <c r="M2070" i="3" s="1"/>
  <c r="M2071" i="3" s="1"/>
  <c r="M2072" i="3" s="1"/>
  <c r="M2073" i="3" s="1"/>
  <c r="M2074" i="3" s="1"/>
  <c r="M2075" i="3" s="1"/>
  <c r="M2076" i="3" s="1"/>
  <c r="M2077" i="3" s="1"/>
  <c r="M2078" i="3" s="1"/>
  <c r="M2079" i="3" s="1"/>
  <c r="M2080" i="3" s="1"/>
  <c r="M2081" i="3" s="1"/>
  <c r="M2082" i="3" s="1"/>
  <c r="M2083" i="3" s="1"/>
  <c r="M2084" i="3" s="1"/>
  <c r="M2085" i="3" s="1"/>
  <c r="M2086" i="3" s="1"/>
  <c r="M2087" i="3" s="1"/>
  <c r="M2088" i="3" s="1"/>
  <c r="M2089" i="3" s="1"/>
  <c r="M2090" i="3" s="1"/>
  <c r="M2091" i="3" s="1"/>
  <c r="M2092" i="3" s="1"/>
  <c r="M2093" i="3" s="1"/>
  <c r="M2094" i="3" s="1"/>
  <c r="M2095" i="3" s="1"/>
  <c r="M2096" i="3" s="1"/>
  <c r="M2097" i="3" s="1"/>
  <c r="M2098" i="3" s="1"/>
  <c r="M2099" i="3" s="1"/>
  <c r="M2100" i="3" s="1"/>
  <c r="M2101" i="3" s="1"/>
  <c r="M2102" i="3" s="1"/>
  <c r="M2103" i="3" s="1"/>
  <c r="M2104" i="3" s="1"/>
  <c r="M2105" i="3" s="1"/>
  <c r="M2106" i="3" s="1"/>
  <c r="M2107" i="3" s="1"/>
  <c r="M2108" i="3" s="1"/>
  <c r="M2109" i="3" s="1"/>
  <c r="M2110" i="3" s="1"/>
  <c r="M2111" i="3" s="1"/>
  <c r="M2112" i="3" s="1"/>
  <c r="M2113" i="3" s="1"/>
  <c r="M2114" i="3" s="1"/>
  <c r="M2115" i="3" s="1"/>
  <c r="M2116" i="3" s="1"/>
  <c r="M2117" i="3" s="1"/>
  <c r="M2118" i="3" s="1"/>
  <c r="M2119" i="3" s="1"/>
  <c r="M2120" i="3" s="1"/>
  <c r="M2121" i="3" s="1"/>
  <c r="M2122" i="3" s="1"/>
  <c r="M2123" i="3" s="1"/>
  <c r="M2124" i="3" s="1"/>
  <c r="M2125" i="3" s="1"/>
  <c r="M2126" i="3" s="1"/>
  <c r="M2127" i="3" s="1"/>
  <c r="M2128" i="3" s="1"/>
  <c r="M2129" i="3" s="1"/>
  <c r="M2130" i="3" s="1"/>
  <c r="M2131" i="3" s="1"/>
  <c r="M2132" i="3" s="1"/>
  <c r="M2133" i="3" s="1"/>
  <c r="M2134" i="3" s="1"/>
  <c r="M2135" i="3" s="1"/>
  <c r="M2136" i="3" s="1"/>
  <c r="M2137" i="3" s="1"/>
  <c r="M2138" i="3" s="1"/>
  <c r="M2139" i="3" s="1"/>
  <c r="M2140" i="3" s="1"/>
  <c r="M2141" i="3" s="1"/>
  <c r="M2142" i="3" s="1"/>
  <c r="M2143" i="3" s="1"/>
  <c r="M2144" i="3" s="1"/>
  <c r="M2145" i="3" s="1"/>
  <c r="M2146" i="3" s="1"/>
  <c r="M2147" i="3" s="1"/>
  <c r="M2148" i="3" s="1"/>
  <c r="M2149" i="3" s="1"/>
  <c r="M2150" i="3" s="1"/>
  <c r="M2151" i="3" s="1"/>
  <c r="M2152" i="3" s="1"/>
  <c r="M2153" i="3" s="1"/>
  <c r="M2154" i="3" s="1"/>
  <c r="M2155" i="3" s="1"/>
  <c r="M2156" i="3" s="1"/>
  <c r="M2157" i="3" s="1"/>
  <c r="M2158" i="3" s="1"/>
  <c r="M2159" i="3" s="1"/>
  <c r="M2160" i="3" s="1"/>
  <c r="M2161" i="3" s="1"/>
  <c r="M2162" i="3" s="1"/>
  <c r="M2163" i="3" s="1"/>
  <c r="M2164" i="3" s="1"/>
  <c r="M2165" i="3" s="1"/>
  <c r="M2166" i="3" s="1"/>
  <c r="M2167" i="3" s="1"/>
  <c r="M2168" i="3" s="1"/>
  <c r="M2169" i="3" s="1"/>
  <c r="M2170" i="3" s="1"/>
  <c r="M2171" i="3" s="1"/>
  <c r="M2172" i="3" s="1"/>
  <c r="M2173" i="3" s="1"/>
  <c r="M2174" i="3" s="1"/>
  <c r="M2175" i="3" s="1"/>
  <c r="M2176" i="3" s="1"/>
  <c r="M2177" i="3" s="1"/>
  <c r="M2178" i="3" s="1"/>
  <c r="M2179" i="3" s="1"/>
  <c r="M2180" i="3" s="1"/>
  <c r="M2181" i="3" s="1"/>
  <c r="M2182" i="3" s="1"/>
  <c r="M2183" i="3" s="1"/>
  <c r="M2184" i="3" s="1"/>
  <c r="M2185" i="3" s="1"/>
  <c r="M2186" i="3" s="1"/>
  <c r="M2187" i="3" s="1"/>
  <c r="M2188" i="3" s="1"/>
  <c r="M2189" i="3" s="1"/>
  <c r="M2190" i="3" s="1"/>
  <c r="M2191" i="3" s="1"/>
  <c r="M2192" i="3" s="1"/>
  <c r="M2193" i="3" s="1"/>
  <c r="M2194" i="3" s="1"/>
  <c r="M2195" i="3" s="1"/>
  <c r="M2196" i="3" s="1"/>
  <c r="M2197" i="3" s="1"/>
  <c r="M2198" i="3" s="1"/>
  <c r="M2199" i="3" s="1"/>
  <c r="M2200" i="3" s="1"/>
  <c r="M2201" i="3" s="1"/>
  <c r="M2202" i="3" s="1"/>
  <c r="M2203" i="3" s="1"/>
  <c r="M2204" i="3" s="1"/>
  <c r="M2205" i="3" s="1"/>
  <c r="M2206" i="3" s="1"/>
  <c r="M2207" i="3" s="1"/>
  <c r="M2208" i="3" s="1"/>
  <c r="M2209" i="3" s="1"/>
  <c r="M2210" i="3" s="1"/>
  <c r="M2211" i="3" s="1"/>
  <c r="M2212" i="3" s="1"/>
  <c r="M2213" i="3" s="1"/>
  <c r="M2214" i="3" s="1"/>
  <c r="M2215" i="3" s="1"/>
  <c r="M2216" i="3" s="1"/>
  <c r="M2217" i="3" s="1"/>
  <c r="M2218" i="3" s="1"/>
  <c r="M2219" i="3" s="1"/>
  <c r="M2220" i="3" s="1"/>
  <c r="M2221" i="3" s="1"/>
  <c r="M2222" i="3" s="1"/>
  <c r="M2223" i="3" s="1"/>
  <c r="M2224" i="3" s="1"/>
  <c r="M2225" i="3" s="1"/>
  <c r="M2226" i="3" s="1"/>
  <c r="M2227" i="3" s="1"/>
  <c r="M2228" i="3" s="1"/>
  <c r="M2229" i="3" s="1"/>
  <c r="M2230" i="3" s="1"/>
  <c r="M2231" i="3" s="1"/>
  <c r="M2232" i="3" s="1"/>
  <c r="M2233" i="3" s="1"/>
  <c r="M2234" i="3" s="1"/>
  <c r="M2235" i="3" s="1"/>
  <c r="M2236" i="3" s="1"/>
  <c r="M2237" i="3" s="1"/>
  <c r="M2238" i="3" s="1"/>
  <c r="M2239" i="3" s="1"/>
  <c r="M2240" i="3" s="1"/>
  <c r="M2241" i="3" s="1"/>
  <c r="M2242" i="3" s="1"/>
  <c r="M2243" i="3" s="1"/>
  <c r="M2244" i="3" s="1"/>
  <c r="M2245" i="3" s="1"/>
  <c r="M2246" i="3" s="1"/>
  <c r="M2247" i="3" s="1"/>
  <c r="M2248" i="3" s="1"/>
  <c r="M2249" i="3" s="1"/>
  <c r="M2250" i="3" s="1"/>
  <c r="M2251" i="3" s="1"/>
  <c r="M2252" i="3" s="1"/>
  <c r="M2253" i="3" s="1"/>
  <c r="M2254" i="3" s="1"/>
  <c r="M2255" i="3" s="1"/>
  <c r="M2256" i="3" s="1"/>
  <c r="M2257" i="3" s="1"/>
  <c r="M2258" i="3" s="1"/>
  <c r="M2259" i="3" s="1"/>
  <c r="M2260" i="3" s="1"/>
  <c r="M2261" i="3" s="1"/>
  <c r="M2262" i="3" s="1"/>
  <c r="M2263" i="3" s="1"/>
  <c r="M2264" i="3" s="1"/>
  <c r="M2265" i="3" s="1"/>
  <c r="M2266" i="3" s="1"/>
  <c r="M2267" i="3" s="1"/>
  <c r="M2268" i="3" s="1"/>
  <c r="M2269" i="3" s="1"/>
  <c r="M2270" i="3" s="1"/>
  <c r="M2271" i="3" s="1"/>
  <c r="M2272" i="3" s="1"/>
  <c r="M2273" i="3" s="1"/>
  <c r="M2274" i="3" s="1"/>
  <c r="M2275" i="3" s="1"/>
  <c r="M2276" i="3" s="1"/>
  <c r="M2277" i="3" s="1"/>
  <c r="M2278" i="3" s="1"/>
  <c r="M2279" i="3" s="1"/>
  <c r="M2280" i="3" s="1"/>
  <c r="M2281" i="3" s="1"/>
  <c r="M2282" i="3" s="1"/>
  <c r="M2283" i="3" s="1"/>
  <c r="M2284" i="3" s="1"/>
  <c r="M2285" i="3" s="1"/>
  <c r="M2286" i="3" s="1"/>
  <c r="M2287" i="3" s="1"/>
  <c r="M2288" i="3" s="1"/>
  <c r="M2289" i="3" s="1"/>
  <c r="M2290" i="3" s="1"/>
  <c r="M2291" i="3" s="1"/>
  <c r="M2292" i="3" s="1"/>
  <c r="M2293" i="3" s="1"/>
  <c r="M2294" i="3" s="1"/>
  <c r="M2295" i="3" s="1"/>
  <c r="M2296" i="3" s="1"/>
  <c r="M2297" i="3" s="1"/>
  <c r="M2298" i="3" s="1"/>
  <c r="M2299" i="3" s="1"/>
  <c r="M2300" i="3" s="1"/>
  <c r="M2301" i="3" s="1"/>
  <c r="M2302" i="3" s="1"/>
  <c r="M2303" i="3" s="1"/>
  <c r="M2304" i="3" s="1"/>
  <c r="M2305" i="3" s="1"/>
  <c r="M2306" i="3" s="1"/>
  <c r="M2307" i="3" s="1"/>
  <c r="M2308" i="3" s="1"/>
  <c r="M2309" i="3" s="1"/>
  <c r="M2310" i="3" s="1"/>
  <c r="M2311" i="3" s="1"/>
  <c r="M2312" i="3" s="1"/>
  <c r="M2313" i="3" s="1"/>
  <c r="M2314" i="3" s="1"/>
  <c r="M2315" i="3" s="1"/>
  <c r="M2316" i="3" s="1"/>
  <c r="M2317" i="3" s="1"/>
  <c r="M2318" i="3" s="1"/>
  <c r="M2319" i="3" s="1"/>
  <c r="M2320" i="3" s="1"/>
  <c r="M2321" i="3" s="1"/>
  <c r="M2322" i="3" s="1"/>
  <c r="M2323" i="3" s="1"/>
  <c r="M2324" i="3" s="1"/>
  <c r="M2325" i="3" s="1"/>
  <c r="M2326" i="3" s="1"/>
  <c r="M2327" i="3" s="1"/>
  <c r="M2328" i="3" s="1"/>
  <c r="M2329" i="3" s="1"/>
  <c r="M2330" i="3" s="1"/>
  <c r="M2331" i="3" s="1"/>
  <c r="M2332" i="3" s="1"/>
  <c r="M2333" i="3" s="1"/>
  <c r="M2334" i="3" s="1"/>
  <c r="M2335" i="3" s="1"/>
  <c r="M2336" i="3" s="1"/>
  <c r="M2337" i="3" s="1"/>
  <c r="M2338" i="3" s="1"/>
  <c r="M2339" i="3" s="1"/>
  <c r="M2340" i="3" s="1"/>
  <c r="M2341" i="3" s="1"/>
  <c r="M2342" i="3" s="1"/>
  <c r="M2343" i="3" s="1"/>
  <c r="M2344" i="3" s="1"/>
  <c r="M2345" i="3" s="1"/>
  <c r="M2346" i="3" s="1"/>
  <c r="M2347" i="3" s="1"/>
  <c r="M2348" i="3" s="1"/>
  <c r="M2349" i="3" s="1"/>
  <c r="M2350" i="3" s="1"/>
  <c r="M2351" i="3" s="1"/>
  <c r="M2352" i="3" s="1"/>
  <c r="M2353" i="3" s="1"/>
  <c r="M2354" i="3" s="1"/>
  <c r="M2355" i="3" s="1"/>
  <c r="M2356" i="3" s="1"/>
  <c r="M2357" i="3" s="1"/>
  <c r="M2358" i="3" s="1"/>
  <c r="M2359" i="3" s="1"/>
  <c r="M2360" i="3" s="1"/>
  <c r="M2361" i="3" s="1"/>
  <c r="M2362" i="3" s="1"/>
  <c r="M2363" i="3" s="1"/>
  <c r="M2364" i="3" s="1"/>
  <c r="M2365" i="3" s="1"/>
  <c r="M2366" i="3" s="1"/>
  <c r="M2367" i="3" s="1"/>
  <c r="M2368" i="3" s="1"/>
  <c r="M2369" i="3" s="1"/>
  <c r="M2370" i="3" s="1"/>
  <c r="M2371" i="3" s="1"/>
  <c r="M2372" i="3" s="1"/>
  <c r="M2373" i="3" s="1"/>
  <c r="M2374" i="3" s="1"/>
  <c r="M2375" i="3" s="1"/>
  <c r="M2376" i="3" s="1"/>
  <c r="M2377" i="3" s="1"/>
  <c r="M2378" i="3" s="1"/>
  <c r="M2379" i="3" s="1"/>
  <c r="M2380" i="3" s="1"/>
  <c r="M2381" i="3" s="1"/>
  <c r="M2382" i="3" s="1"/>
  <c r="M2383" i="3" s="1"/>
  <c r="M2384" i="3" s="1"/>
  <c r="M2385" i="3" s="1"/>
  <c r="M2386" i="3" s="1"/>
  <c r="M2387" i="3" s="1"/>
  <c r="M2388" i="3" s="1"/>
  <c r="M2389" i="3" s="1"/>
  <c r="M2390" i="3" s="1"/>
  <c r="M2391" i="3" s="1"/>
  <c r="M2392" i="3" s="1"/>
  <c r="M2393" i="3" s="1"/>
  <c r="M2394" i="3" s="1"/>
  <c r="M2395" i="3" s="1"/>
  <c r="M2396" i="3" s="1"/>
  <c r="M2397" i="3" s="1"/>
  <c r="M2398" i="3" s="1"/>
  <c r="M2399" i="3" s="1"/>
  <c r="M2400" i="3" s="1"/>
  <c r="M2401" i="3" s="1"/>
  <c r="M2402" i="3" s="1"/>
  <c r="M2403" i="3" s="1"/>
  <c r="M2404" i="3" s="1"/>
  <c r="M2405" i="3" s="1"/>
  <c r="M2406" i="3" s="1"/>
  <c r="M2407" i="3" s="1"/>
  <c r="M2408" i="3" s="1"/>
  <c r="M2409" i="3" s="1"/>
  <c r="M2410" i="3" s="1"/>
  <c r="M2411" i="3" s="1"/>
  <c r="M2412" i="3" s="1"/>
  <c r="M2413" i="3" s="1"/>
  <c r="M2414" i="3" s="1"/>
  <c r="M2415" i="3" s="1"/>
  <c r="M2416" i="3" s="1"/>
  <c r="M2417" i="3" s="1"/>
  <c r="M2418" i="3" s="1"/>
  <c r="M2419" i="3" s="1"/>
  <c r="M2420" i="3" s="1"/>
  <c r="M2421" i="3" s="1"/>
  <c r="M2422" i="3" s="1"/>
  <c r="M2423" i="3" s="1"/>
  <c r="M2424" i="3" s="1"/>
  <c r="M2425" i="3" s="1"/>
  <c r="M2426" i="3" s="1"/>
  <c r="M2427" i="3" s="1"/>
  <c r="M2428" i="3" s="1"/>
  <c r="M2429" i="3" s="1"/>
  <c r="M2430" i="3" s="1"/>
  <c r="M2431" i="3" s="1"/>
  <c r="M2432" i="3" s="1"/>
  <c r="M2433" i="3" s="1"/>
  <c r="M2434" i="3" s="1"/>
  <c r="M2435" i="3" s="1"/>
  <c r="M2436" i="3" s="1"/>
  <c r="M2437" i="3" s="1"/>
  <c r="M2438" i="3" s="1"/>
  <c r="M2439" i="3" s="1"/>
  <c r="M2440" i="3" s="1"/>
  <c r="M2441" i="3" s="1"/>
  <c r="M2442" i="3" s="1"/>
  <c r="M2443" i="3" s="1"/>
  <c r="M2444" i="3" s="1"/>
  <c r="M2445" i="3" s="1"/>
  <c r="M2446" i="3" s="1"/>
  <c r="M2447" i="3" s="1"/>
  <c r="M2448" i="3" s="1"/>
  <c r="M2449" i="3" s="1"/>
  <c r="M2450" i="3" s="1"/>
  <c r="M2451" i="3" s="1"/>
  <c r="M2452" i="3" s="1"/>
  <c r="M2453" i="3" s="1"/>
  <c r="M2454" i="3" s="1"/>
  <c r="M2455" i="3" s="1"/>
  <c r="M2456" i="3" s="1"/>
  <c r="M2457" i="3" s="1"/>
  <c r="M2458" i="3" s="1"/>
  <c r="M2459" i="3" s="1"/>
  <c r="M2460" i="3" s="1"/>
  <c r="M2461" i="3" s="1"/>
  <c r="M2462" i="3" s="1"/>
  <c r="M2463" i="3" s="1"/>
  <c r="M2464" i="3" s="1"/>
  <c r="M2465" i="3" s="1"/>
  <c r="M2466" i="3" s="1"/>
  <c r="M2467" i="3" s="1"/>
  <c r="M2468" i="3" s="1"/>
  <c r="M2469" i="3" s="1"/>
  <c r="M2470" i="3" s="1"/>
  <c r="M2471" i="3" s="1"/>
  <c r="M2472" i="3" s="1"/>
  <c r="M2473" i="3" s="1"/>
  <c r="M2474" i="3" s="1"/>
  <c r="M2475" i="3" s="1"/>
  <c r="M2476" i="3" s="1"/>
  <c r="M2477" i="3" s="1"/>
  <c r="M2478" i="3" s="1"/>
  <c r="M2479" i="3" s="1"/>
  <c r="M2480" i="3" s="1"/>
  <c r="M2481" i="3" s="1"/>
  <c r="M2482" i="3" s="1"/>
  <c r="M2483" i="3" s="1"/>
  <c r="M2484" i="3" s="1"/>
  <c r="M2485" i="3" s="1"/>
  <c r="M2486" i="3" s="1"/>
  <c r="M2487" i="3" s="1"/>
  <c r="M2488" i="3" s="1"/>
  <c r="M2489" i="3" s="1"/>
  <c r="M2490" i="3" s="1"/>
  <c r="M2491" i="3" s="1"/>
  <c r="M2492" i="3" s="1"/>
  <c r="M2493" i="3" s="1"/>
  <c r="M2494" i="3" s="1"/>
  <c r="M2495" i="3" s="1"/>
  <c r="M2496" i="3" s="1"/>
  <c r="M2497" i="3" s="1"/>
  <c r="M2498" i="3" s="1"/>
  <c r="M2499" i="3" s="1"/>
  <c r="M2500" i="3" s="1"/>
  <c r="M2501" i="3" s="1"/>
  <c r="M2502" i="3" s="1"/>
  <c r="M2503" i="3" s="1"/>
  <c r="M2504" i="3" s="1"/>
  <c r="M2505" i="3" s="1"/>
  <c r="M2506" i="3" s="1"/>
  <c r="M2507" i="3" s="1"/>
  <c r="M2508" i="3" s="1"/>
  <c r="M2509" i="3" s="1"/>
  <c r="M2510" i="3" s="1"/>
  <c r="M2511" i="3" s="1"/>
  <c r="M2512" i="3" s="1"/>
  <c r="M2513" i="3" s="1"/>
  <c r="M2514" i="3" s="1"/>
  <c r="M2515" i="3" s="1"/>
  <c r="M2516" i="3" s="1"/>
  <c r="M2517" i="3" s="1"/>
  <c r="M2518" i="3" s="1"/>
  <c r="M2519" i="3" s="1"/>
  <c r="M2520" i="3" s="1"/>
  <c r="M2521" i="3" s="1"/>
  <c r="M2522" i="3" s="1"/>
  <c r="M2523" i="3" s="1"/>
  <c r="M2524" i="3" s="1"/>
  <c r="M2525" i="3" s="1"/>
  <c r="M2526" i="3" s="1"/>
  <c r="M2527" i="3" s="1"/>
  <c r="M2528" i="3" s="1"/>
  <c r="M2529" i="3" s="1"/>
  <c r="M2530" i="3" s="1"/>
  <c r="M2531" i="3" s="1"/>
  <c r="M2532" i="3" s="1"/>
  <c r="M2533" i="3" s="1"/>
  <c r="M2534" i="3" s="1"/>
  <c r="M2535" i="3" s="1"/>
  <c r="M2536" i="3" s="1"/>
  <c r="M2537" i="3" s="1"/>
  <c r="M2538" i="3" s="1"/>
  <c r="M2539" i="3" s="1"/>
  <c r="M2540" i="3" s="1"/>
  <c r="M2541" i="3" s="1"/>
  <c r="M2542" i="3" s="1"/>
  <c r="M2543" i="3" s="1"/>
  <c r="M2544" i="3" s="1"/>
  <c r="M2545" i="3" s="1"/>
  <c r="M2546" i="3" s="1"/>
  <c r="M2547" i="3" s="1"/>
  <c r="M2548" i="3" s="1"/>
  <c r="M2549" i="3" s="1"/>
  <c r="M2550" i="3" s="1"/>
  <c r="M2551" i="3" s="1"/>
  <c r="M2552" i="3" s="1"/>
  <c r="M2553" i="3" s="1"/>
  <c r="M2554" i="3" s="1"/>
  <c r="M2555" i="3" s="1"/>
  <c r="M2556" i="3" s="1"/>
  <c r="M2557" i="3" s="1"/>
  <c r="M2558" i="3" s="1"/>
  <c r="M2559" i="3" s="1"/>
  <c r="M2560" i="3" s="1"/>
  <c r="M2561" i="3" s="1"/>
  <c r="M2562" i="3" s="1"/>
  <c r="M2563" i="3" s="1"/>
  <c r="M2564" i="3" s="1"/>
  <c r="M2565" i="3" s="1"/>
  <c r="M2566" i="3" s="1"/>
  <c r="M2567" i="3" s="1"/>
  <c r="M2568" i="3" s="1"/>
  <c r="M2569" i="3" s="1"/>
  <c r="M2570" i="3" s="1"/>
  <c r="M2571" i="3" s="1"/>
  <c r="M2572" i="3" s="1"/>
  <c r="M2573" i="3" s="1"/>
  <c r="M2574" i="3" s="1"/>
  <c r="M2575" i="3" s="1"/>
  <c r="M2576" i="3" s="1"/>
  <c r="M2577" i="3" s="1"/>
  <c r="M2578" i="3" s="1"/>
  <c r="M2579" i="3" s="1"/>
  <c r="M2580" i="3" s="1"/>
  <c r="M2581" i="3" s="1"/>
  <c r="M2582" i="3" s="1"/>
  <c r="M2583" i="3" s="1"/>
  <c r="M2584" i="3" s="1"/>
  <c r="M2585" i="3" s="1"/>
  <c r="M2586" i="3" s="1"/>
  <c r="M2587" i="3" s="1"/>
  <c r="M2588" i="3" s="1"/>
  <c r="M2589" i="3" s="1"/>
  <c r="M2590" i="3" s="1"/>
  <c r="M2591" i="3" s="1"/>
  <c r="M2592" i="3" s="1"/>
  <c r="M2593" i="3" s="1"/>
  <c r="M2594" i="3" s="1"/>
  <c r="M2595" i="3" s="1"/>
  <c r="M2596" i="3" s="1"/>
  <c r="M2597" i="3" s="1"/>
  <c r="M2598" i="3" s="1"/>
  <c r="M2599" i="3" s="1"/>
  <c r="M2600" i="3" s="1"/>
  <c r="M2601" i="3" s="1"/>
  <c r="M2602" i="3" s="1"/>
  <c r="M2603" i="3" s="1"/>
  <c r="M2604" i="3" s="1"/>
  <c r="M2605" i="3" s="1"/>
  <c r="M2606" i="3" s="1"/>
  <c r="M2607" i="3" s="1"/>
  <c r="M2608" i="3" s="1"/>
  <c r="M2609" i="3" s="1"/>
  <c r="M2610" i="3" s="1"/>
  <c r="M2611" i="3" s="1"/>
  <c r="M2612" i="3" s="1"/>
  <c r="M2613" i="3" s="1"/>
  <c r="M2614" i="3" s="1"/>
  <c r="M2615" i="3" s="1"/>
  <c r="M2616" i="3" s="1"/>
  <c r="M2617" i="3" s="1"/>
  <c r="M2618" i="3" s="1"/>
  <c r="M2619" i="3" s="1"/>
  <c r="M2620" i="3" s="1"/>
  <c r="M2621" i="3" s="1"/>
  <c r="M2622" i="3" s="1"/>
  <c r="M2623" i="3" s="1"/>
  <c r="M2624" i="3" s="1"/>
  <c r="M2625" i="3" s="1"/>
  <c r="M2626" i="3" s="1"/>
  <c r="M2627" i="3" s="1"/>
  <c r="M2628" i="3" s="1"/>
  <c r="M2629" i="3" s="1"/>
  <c r="M2630" i="3" s="1"/>
  <c r="M2631" i="3" s="1"/>
  <c r="M2632" i="3" s="1"/>
  <c r="M2633" i="3" s="1"/>
  <c r="M2634" i="3" s="1"/>
  <c r="M2635" i="3" s="1"/>
  <c r="M2636" i="3" s="1"/>
  <c r="M2637" i="3" s="1"/>
  <c r="M2638" i="3" s="1"/>
  <c r="M2639" i="3" s="1"/>
  <c r="M2640" i="3" s="1"/>
  <c r="M2641" i="3" s="1"/>
  <c r="M2642" i="3" s="1"/>
  <c r="M2643" i="3" s="1"/>
  <c r="M2644" i="3" s="1"/>
  <c r="M2645" i="3" s="1"/>
  <c r="M2646" i="3" s="1"/>
  <c r="M2647" i="3" s="1"/>
  <c r="M2648" i="3" s="1"/>
  <c r="M2649" i="3" s="1"/>
  <c r="M2650" i="3" s="1"/>
  <c r="M2651" i="3" s="1"/>
  <c r="M2652" i="3" s="1"/>
  <c r="M2653" i="3" s="1"/>
  <c r="M2654" i="3" s="1"/>
  <c r="M2655" i="3" s="1"/>
  <c r="M2656" i="3" s="1"/>
  <c r="M2657" i="3" s="1"/>
  <c r="M2658" i="3" s="1"/>
  <c r="M2659" i="3" s="1"/>
  <c r="M2660" i="3" s="1"/>
  <c r="M2661" i="3" s="1"/>
  <c r="M2662" i="3" s="1"/>
  <c r="M2663" i="3" s="1"/>
  <c r="M2664" i="3" s="1"/>
  <c r="M2665" i="3" s="1"/>
  <c r="M2666" i="3" s="1"/>
  <c r="M2667" i="3" s="1"/>
  <c r="M2668" i="3" s="1"/>
  <c r="M2669" i="3" s="1"/>
  <c r="M2670" i="3" s="1"/>
  <c r="M2671" i="3" s="1"/>
  <c r="M2672" i="3" s="1"/>
  <c r="M2673" i="3" s="1"/>
  <c r="M2674" i="3" s="1"/>
  <c r="M2675" i="3" s="1"/>
  <c r="M2676" i="3" s="1"/>
  <c r="M2677" i="3" s="1"/>
  <c r="M2678" i="3" s="1"/>
  <c r="M2679" i="3" s="1"/>
  <c r="M2680" i="3" s="1"/>
  <c r="M2681" i="3" s="1"/>
  <c r="M2682" i="3" s="1"/>
  <c r="M2683" i="3" s="1"/>
  <c r="M2684" i="3" s="1"/>
  <c r="M2685" i="3" s="1"/>
  <c r="M2686" i="3" s="1"/>
  <c r="M2687" i="3" s="1"/>
  <c r="M2688" i="3" s="1"/>
  <c r="M2689" i="3" s="1"/>
  <c r="M2690" i="3" s="1"/>
  <c r="M2691" i="3" s="1"/>
  <c r="M2692" i="3" s="1"/>
  <c r="M2693" i="3" s="1"/>
  <c r="M2694" i="3" s="1"/>
  <c r="M2695" i="3" s="1"/>
  <c r="M2696" i="3" s="1"/>
  <c r="M2697" i="3" s="1"/>
  <c r="M2698" i="3" s="1"/>
  <c r="M2699" i="3" s="1"/>
  <c r="M2700" i="3" s="1"/>
  <c r="M2701" i="3" s="1"/>
  <c r="M2702" i="3" s="1"/>
  <c r="M2703" i="3" s="1"/>
  <c r="M2704" i="3" s="1"/>
  <c r="M2705" i="3" s="1"/>
  <c r="M2706" i="3" s="1"/>
  <c r="M2707" i="3" s="1"/>
  <c r="M2708" i="3" s="1"/>
  <c r="M2709" i="3" s="1"/>
  <c r="M2710" i="3" s="1"/>
  <c r="M2711" i="3" s="1"/>
  <c r="M2712" i="3" s="1"/>
  <c r="M2713" i="3" s="1"/>
  <c r="M2714" i="3" s="1"/>
  <c r="M2715" i="3" s="1"/>
  <c r="M2716" i="3" s="1"/>
  <c r="M2717" i="3" s="1"/>
  <c r="M2718" i="3" s="1"/>
  <c r="M2719" i="3" s="1"/>
  <c r="M2720" i="3" s="1"/>
  <c r="M2721" i="3" s="1"/>
  <c r="M2722" i="3" s="1"/>
  <c r="M2723" i="3" s="1"/>
  <c r="M2724" i="3" s="1"/>
  <c r="M2725" i="3" s="1"/>
  <c r="M2726" i="3" s="1"/>
  <c r="M2727" i="3" s="1"/>
  <c r="M2728" i="3" s="1"/>
  <c r="M2729" i="3" s="1"/>
  <c r="M2730" i="3" s="1"/>
  <c r="M2731" i="3" s="1"/>
  <c r="M2732" i="3" s="1"/>
  <c r="M2733" i="3" s="1"/>
  <c r="M2734" i="3" s="1"/>
  <c r="M2735" i="3" s="1"/>
  <c r="M2736" i="3" s="1"/>
  <c r="M2737" i="3" s="1"/>
  <c r="M2738" i="3" s="1"/>
  <c r="M2739" i="3" s="1"/>
  <c r="M2740" i="3" s="1"/>
  <c r="M2741" i="3" s="1"/>
  <c r="M2742" i="3" s="1"/>
  <c r="M2743" i="3" s="1"/>
  <c r="M2744" i="3" s="1"/>
  <c r="M2745" i="3" s="1"/>
  <c r="M2746" i="3" s="1"/>
  <c r="M2747" i="3" s="1"/>
  <c r="M2748" i="3" s="1"/>
  <c r="M2749" i="3" s="1"/>
  <c r="M2750" i="3" s="1"/>
  <c r="M2751" i="3" s="1"/>
  <c r="M2752" i="3" s="1"/>
  <c r="M2753" i="3" s="1"/>
  <c r="M2754" i="3" s="1"/>
  <c r="M2755" i="3" s="1"/>
  <c r="M2756" i="3" s="1"/>
  <c r="M2757" i="3" s="1"/>
  <c r="M2758" i="3" s="1"/>
  <c r="M2759" i="3" s="1"/>
  <c r="M2760" i="3" s="1"/>
  <c r="M2761" i="3" s="1"/>
  <c r="M2762" i="3" s="1"/>
  <c r="M2763" i="3" s="1"/>
  <c r="M2764" i="3" s="1"/>
  <c r="M2765" i="3" s="1"/>
  <c r="M2766" i="3" s="1"/>
  <c r="M2767" i="3" s="1"/>
  <c r="M2768" i="3" s="1"/>
  <c r="M2769" i="3" s="1"/>
  <c r="M2770" i="3" s="1"/>
  <c r="M2771" i="3" s="1"/>
  <c r="M2772" i="3" s="1"/>
  <c r="M2773" i="3" s="1"/>
  <c r="M2774" i="3" s="1"/>
  <c r="M2775" i="3" s="1"/>
  <c r="M2776" i="3" s="1"/>
  <c r="M2777" i="3" s="1"/>
  <c r="M2778" i="3" s="1"/>
  <c r="M2779" i="3" s="1"/>
  <c r="M2780" i="3" s="1"/>
  <c r="M2781" i="3" s="1"/>
  <c r="M2782" i="3" s="1"/>
  <c r="M2783" i="3" s="1"/>
  <c r="M2784" i="3" s="1"/>
  <c r="M2785" i="3" s="1"/>
  <c r="M2786" i="3" s="1"/>
  <c r="M2787" i="3" s="1"/>
  <c r="M2788" i="3" s="1"/>
  <c r="M2789" i="3" s="1"/>
  <c r="M2790" i="3" s="1"/>
  <c r="M2791" i="3" s="1"/>
  <c r="M2792" i="3" s="1"/>
  <c r="M2793" i="3" s="1"/>
  <c r="M2794" i="3" s="1"/>
  <c r="M2795" i="3" s="1"/>
  <c r="M2796" i="3" s="1"/>
  <c r="M2797" i="3" s="1"/>
  <c r="M2798" i="3" s="1"/>
  <c r="M2799" i="3" s="1"/>
  <c r="M2800" i="3" s="1"/>
  <c r="M2801" i="3" s="1"/>
  <c r="M2802" i="3" s="1"/>
  <c r="M2803" i="3" s="1"/>
  <c r="M2804" i="3" s="1"/>
  <c r="M2805" i="3" s="1"/>
  <c r="M2806" i="3" s="1"/>
  <c r="M2807" i="3" s="1"/>
  <c r="M2808" i="3" s="1"/>
  <c r="M2809" i="3" s="1"/>
  <c r="M2810" i="3" s="1"/>
  <c r="M2811" i="3" s="1"/>
  <c r="M2812" i="3" s="1"/>
  <c r="M2813" i="3" s="1"/>
  <c r="M2814" i="3" s="1"/>
  <c r="M2815" i="3" s="1"/>
  <c r="M2816" i="3" s="1"/>
  <c r="M2817" i="3" s="1"/>
  <c r="M2818" i="3" s="1"/>
  <c r="M2819" i="3" s="1"/>
  <c r="M2820" i="3" s="1"/>
  <c r="M2821" i="3" s="1"/>
  <c r="M2822" i="3" s="1"/>
  <c r="M2823" i="3" s="1"/>
  <c r="M2824" i="3" s="1"/>
  <c r="M2825" i="3" s="1"/>
  <c r="M2826" i="3" s="1"/>
  <c r="M2827" i="3" s="1"/>
  <c r="M2828" i="3" s="1"/>
  <c r="M2829" i="3" s="1"/>
  <c r="M2830" i="3" s="1"/>
  <c r="M2831" i="3" s="1"/>
  <c r="M2832" i="3" s="1"/>
  <c r="M2833" i="3" s="1"/>
  <c r="M2834" i="3" s="1"/>
  <c r="M2835" i="3" s="1"/>
  <c r="M2836" i="3" s="1"/>
  <c r="M2837" i="3" s="1"/>
  <c r="M2838" i="3" s="1"/>
  <c r="M2839" i="3" s="1"/>
  <c r="M2840" i="3" s="1"/>
  <c r="M2841" i="3" s="1"/>
  <c r="M2842" i="3" s="1"/>
  <c r="M2843" i="3" s="1"/>
  <c r="M2844" i="3" s="1"/>
  <c r="M2845" i="3" s="1"/>
  <c r="M2846" i="3" s="1"/>
  <c r="M2847" i="3" s="1"/>
  <c r="M2848" i="3" s="1"/>
  <c r="M2849" i="3" s="1"/>
  <c r="M2850" i="3" s="1"/>
  <c r="M2851" i="3" s="1"/>
  <c r="M2852" i="3" s="1"/>
  <c r="M2853" i="3" s="1"/>
  <c r="M2854" i="3" s="1"/>
  <c r="M2855" i="3" s="1"/>
  <c r="M2856" i="3" s="1"/>
  <c r="M2857" i="3" s="1"/>
  <c r="M2858" i="3" s="1"/>
  <c r="M2859" i="3" s="1"/>
  <c r="M2860" i="3" s="1"/>
  <c r="M2861" i="3" s="1"/>
  <c r="M2862" i="3" s="1"/>
  <c r="M2863" i="3" s="1"/>
  <c r="M2864" i="3" s="1"/>
  <c r="M2865" i="3" s="1"/>
  <c r="M2866" i="3" s="1"/>
  <c r="M2867" i="3" s="1"/>
  <c r="M2868" i="3" s="1"/>
  <c r="M2869" i="3" s="1"/>
  <c r="M2870" i="3" s="1"/>
  <c r="M2871" i="3" s="1"/>
  <c r="M2872" i="3" s="1"/>
  <c r="M2873" i="3" s="1"/>
  <c r="M2874" i="3" s="1"/>
  <c r="M2875" i="3" s="1"/>
  <c r="M2876" i="3" s="1"/>
  <c r="M2877" i="3" s="1"/>
  <c r="M2878" i="3" s="1"/>
  <c r="M2879" i="3" s="1"/>
  <c r="M2880" i="3" s="1"/>
  <c r="M2881" i="3" s="1"/>
  <c r="M2882" i="3" s="1"/>
  <c r="M2883" i="3" s="1"/>
  <c r="M2884" i="3" s="1"/>
  <c r="M2885" i="3" s="1"/>
  <c r="M2886" i="3" s="1"/>
  <c r="M2887" i="3" s="1"/>
  <c r="M2888" i="3" s="1"/>
  <c r="M2889" i="3" s="1"/>
  <c r="M2890" i="3" s="1"/>
  <c r="M2891" i="3" s="1"/>
  <c r="M2892" i="3" s="1"/>
  <c r="M2893" i="3" s="1"/>
  <c r="M2894" i="3" s="1"/>
  <c r="M2895" i="3" s="1"/>
  <c r="M2896" i="3" s="1"/>
  <c r="M2897" i="3" s="1"/>
  <c r="M2898" i="3" s="1"/>
  <c r="M2899" i="3" s="1"/>
  <c r="M2900" i="3" s="1"/>
  <c r="M2901" i="3" s="1"/>
  <c r="M2902" i="3" s="1"/>
  <c r="M2903" i="3" s="1"/>
  <c r="M2904" i="3" s="1"/>
  <c r="M2905" i="3" s="1"/>
  <c r="M2906" i="3" s="1"/>
  <c r="M2907" i="3" s="1"/>
  <c r="M2908" i="3" s="1"/>
  <c r="M2909" i="3" s="1"/>
  <c r="M2910" i="3" s="1"/>
  <c r="M2911" i="3" s="1"/>
  <c r="M2912" i="3" s="1"/>
  <c r="M2913" i="3" s="1"/>
  <c r="M2914" i="3" s="1"/>
  <c r="M2915" i="3" s="1"/>
  <c r="M2916" i="3" s="1"/>
  <c r="M2917" i="3" s="1"/>
  <c r="M2918" i="3" s="1"/>
  <c r="M2919" i="3" s="1"/>
  <c r="M2920" i="3" s="1"/>
  <c r="M2921" i="3" s="1"/>
  <c r="M2922" i="3" s="1"/>
  <c r="M2923" i="3" s="1"/>
  <c r="M2924" i="3" s="1"/>
  <c r="M2925" i="3" s="1"/>
  <c r="M2926" i="3" s="1"/>
  <c r="M2927" i="3" s="1"/>
  <c r="M2928" i="3" s="1"/>
  <c r="M2929" i="3" s="1"/>
  <c r="M2930" i="3" s="1"/>
  <c r="M2931" i="3" s="1"/>
  <c r="M2932" i="3" s="1"/>
  <c r="M2933" i="3" s="1"/>
  <c r="M2934" i="3" s="1"/>
  <c r="M2935" i="3" s="1"/>
  <c r="M2936" i="3" s="1"/>
  <c r="M2937" i="3" s="1"/>
  <c r="M2938" i="3" s="1"/>
  <c r="M2939" i="3" s="1"/>
  <c r="M2940" i="3" s="1"/>
  <c r="M2941" i="3" s="1"/>
  <c r="M2942" i="3" s="1"/>
  <c r="M2943" i="3" s="1"/>
  <c r="M2944" i="3" s="1"/>
  <c r="M2945" i="3" s="1"/>
  <c r="M2946" i="3" s="1"/>
  <c r="M2947" i="3" s="1"/>
  <c r="M2948" i="3" s="1"/>
  <c r="M2949" i="3" s="1"/>
  <c r="M2950" i="3" s="1"/>
  <c r="M2951" i="3" s="1"/>
  <c r="M2952" i="3" s="1"/>
  <c r="M2953" i="3" s="1"/>
  <c r="M2954" i="3" s="1"/>
  <c r="M2955" i="3" s="1"/>
  <c r="M2956" i="3" s="1"/>
  <c r="M2957" i="3" s="1"/>
  <c r="M2958" i="3" s="1"/>
  <c r="M2959" i="3" s="1"/>
  <c r="M2960" i="3" s="1"/>
  <c r="M2961" i="3" s="1"/>
  <c r="M2962" i="3" s="1"/>
  <c r="M2963" i="3" s="1"/>
  <c r="M2964" i="3" s="1"/>
  <c r="M2965" i="3" s="1"/>
  <c r="M2966" i="3" s="1"/>
  <c r="M2967" i="3" s="1"/>
  <c r="M2968" i="3" s="1"/>
  <c r="M2969" i="3" s="1"/>
  <c r="M2970" i="3" s="1"/>
  <c r="M2971" i="3" s="1"/>
  <c r="M2972" i="3" s="1"/>
  <c r="M2973" i="3" s="1"/>
  <c r="M2974" i="3" s="1"/>
  <c r="M2975" i="3" s="1"/>
  <c r="M2976" i="3" s="1"/>
  <c r="M2977" i="3" s="1"/>
  <c r="M2978" i="3" s="1"/>
  <c r="M2979" i="3" s="1"/>
  <c r="M2980" i="3" s="1"/>
  <c r="M2981" i="3" s="1"/>
  <c r="M2982" i="3" s="1"/>
  <c r="M2983" i="3" s="1"/>
  <c r="M2984" i="3" s="1"/>
  <c r="M2985" i="3" s="1"/>
  <c r="M2986" i="3" s="1"/>
  <c r="M2987" i="3" s="1"/>
  <c r="M2988" i="3" s="1"/>
  <c r="M2989" i="3" s="1"/>
  <c r="M2990" i="3" s="1"/>
  <c r="M2991" i="3" s="1"/>
  <c r="M2992" i="3" s="1"/>
  <c r="M2993" i="3" s="1"/>
  <c r="M2994" i="3" s="1"/>
  <c r="M2995" i="3" s="1"/>
  <c r="M2996" i="3" s="1"/>
  <c r="M2997" i="3" s="1"/>
  <c r="M2998" i="3" s="1"/>
  <c r="M2999" i="3" s="1"/>
  <c r="M3000" i="3" s="1"/>
  <c r="M3001" i="3" s="1"/>
  <c r="M3002" i="3" s="1"/>
  <c r="M3003" i="3" s="1"/>
  <c r="M3004" i="3" s="1"/>
  <c r="M3005" i="3" s="1"/>
  <c r="M3006" i="3" s="1"/>
  <c r="M3007" i="3" s="1"/>
  <c r="M3008" i="3" s="1"/>
  <c r="M3009" i="3" s="1"/>
  <c r="M3010" i="3" s="1"/>
  <c r="M3011" i="3" s="1"/>
  <c r="M3012" i="3" s="1"/>
  <c r="M3013" i="3" s="1"/>
  <c r="M3014" i="3" s="1"/>
  <c r="M3015" i="3" s="1"/>
  <c r="M3016" i="3" s="1"/>
  <c r="M3017" i="3" s="1"/>
  <c r="M3018" i="3" s="1"/>
  <c r="M3019" i="3" s="1"/>
  <c r="M3020" i="3" s="1"/>
  <c r="M3021" i="3" s="1"/>
  <c r="M3022" i="3" s="1"/>
  <c r="M3023" i="3" s="1"/>
  <c r="M3024" i="3" s="1"/>
  <c r="M3025" i="3" s="1"/>
  <c r="M3026" i="3" s="1"/>
  <c r="M3027" i="3" s="1"/>
  <c r="M3028" i="3" s="1"/>
  <c r="M3029" i="3" s="1"/>
  <c r="M3030" i="3" s="1"/>
  <c r="M3031" i="3" s="1"/>
  <c r="M3032" i="3" s="1"/>
  <c r="M3033" i="3" s="1"/>
  <c r="M3034" i="3" s="1"/>
  <c r="M3035" i="3" s="1"/>
  <c r="M3036" i="3" s="1"/>
  <c r="M3037" i="3" s="1"/>
  <c r="M3038" i="3" s="1"/>
  <c r="M3039" i="3" s="1"/>
  <c r="M3040" i="3" s="1"/>
  <c r="M3041" i="3" s="1"/>
  <c r="M3042" i="3" s="1"/>
  <c r="M3043" i="3" s="1"/>
  <c r="M3044" i="3" s="1"/>
  <c r="M3045" i="3" s="1"/>
  <c r="M3046" i="3" s="1"/>
  <c r="M3047" i="3" s="1"/>
  <c r="M3048" i="3" s="1"/>
  <c r="M3049" i="3" s="1"/>
  <c r="M3050" i="3" s="1"/>
  <c r="M3051" i="3" s="1"/>
  <c r="M3052" i="3" s="1"/>
  <c r="M3053" i="3" s="1"/>
  <c r="M3054" i="3" s="1"/>
  <c r="M3055" i="3" s="1"/>
  <c r="M3056" i="3" s="1"/>
  <c r="M3057" i="3" s="1"/>
  <c r="M3058" i="3" s="1"/>
  <c r="M3059" i="3" s="1"/>
  <c r="M3060" i="3" s="1"/>
  <c r="M3061" i="3" s="1"/>
  <c r="M3062" i="3" s="1"/>
  <c r="M3063" i="3" s="1"/>
  <c r="M3064" i="3" s="1"/>
  <c r="M3065" i="3" s="1"/>
  <c r="M3066" i="3" s="1"/>
  <c r="M3067" i="3" s="1"/>
  <c r="M3068" i="3" s="1"/>
  <c r="M3069" i="3" s="1"/>
  <c r="M3070" i="3" s="1"/>
  <c r="M3071" i="3" s="1"/>
  <c r="M3072" i="3" s="1"/>
  <c r="M3073" i="3" s="1"/>
  <c r="M3074" i="3" s="1"/>
  <c r="M3075" i="3" s="1"/>
  <c r="M3076" i="3" s="1"/>
  <c r="M3077" i="3" s="1"/>
  <c r="M3078" i="3" s="1"/>
  <c r="M3079" i="3" s="1"/>
  <c r="M3080" i="3" s="1"/>
  <c r="M3081" i="3" s="1"/>
  <c r="M3082" i="3" s="1"/>
  <c r="M3083" i="3" s="1"/>
  <c r="M3084" i="3" s="1"/>
  <c r="M3085" i="3" s="1"/>
  <c r="M3086" i="3" s="1"/>
  <c r="M3087" i="3" s="1"/>
  <c r="M3088" i="3" s="1"/>
  <c r="M3089" i="3" s="1"/>
  <c r="M3090" i="3" s="1"/>
  <c r="M3091" i="3" s="1"/>
  <c r="M3092" i="3" s="1"/>
  <c r="M3093" i="3" s="1"/>
  <c r="M3094" i="3" s="1"/>
  <c r="M3095" i="3" s="1"/>
  <c r="M3096" i="3" s="1"/>
  <c r="M3097" i="3" s="1"/>
  <c r="M3098" i="3" s="1"/>
  <c r="M3099" i="3" s="1"/>
  <c r="M3100" i="3" s="1"/>
  <c r="M3101" i="3" s="1"/>
  <c r="M3102" i="3" s="1"/>
  <c r="M3103" i="3" s="1"/>
  <c r="M3104" i="3" s="1"/>
  <c r="M3105" i="3" s="1"/>
  <c r="M3106" i="3" s="1"/>
  <c r="M3107" i="3" s="1"/>
  <c r="M3108" i="3" s="1"/>
  <c r="M3109" i="3" s="1"/>
  <c r="M3110" i="3" s="1"/>
  <c r="M3111" i="3" s="1"/>
  <c r="M3112" i="3" s="1"/>
  <c r="M3113" i="3" s="1"/>
  <c r="M3114" i="3" s="1"/>
  <c r="M3115" i="3" s="1"/>
  <c r="M3116" i="3" s="1"/>
  <c r="M3117" i="3" s="1"/>
  <c r="M3118" i="3" s="1"/>
  <c r="M3119" i="3" s="1"/>
  <c r="M3120" i="3" s="1"/>
  <c r="M3121" i="3" s="1"/>
  <c r="M3122" i="3" s="1"/>
  <c r="M3123" i="3" s="1"/>
  <c r="M3124" i="3" s="1"/>
  <c r="M3125" i="3" s="1"/>
  <c r="M3126" i="3" s="1"/>
  <c r="M3127" i="3" s="1"/>
  <c r="M3128" i="3" s="1"/>
  <c r="M3129" i="3" s="1"/>
  <c r="M3130" i="3" s="1"/>
  <c r="M3131" i="3" s="1"/>
  <c r="M3132" i="3" s="1"/>
  <c r="M3133" i="3" s="1"/>
  <c r="M3134" i="3" s="1"/>
  <c r="M3135" i="3" s="1"/>
  <c r="M3136" i="3" s="1"/>
  <c r="M3137" i="3" s="1"/>
  <c r="M3138" i="3" s="1"/>
  <c r="M3139" i="3" s="1"/>
  <c r="M3140" i="3" s="1"/>
  <c r="M3141" i="3" s="1"/>
  <c r="M3142" i="3" s="1"/>
  <c r="M3143" i="3" s="1"/>
  <c r="M3144" i="3" s="1"/>
  <c r="M3145" i="3" s="1"/>
  <c r="M3146" i="3" s="1"/>
  <c r="M3147" i="3" s="1"/>
  <c r="M3148" i="3" s="1"/>
  <c r="M3149" i="3" s="1"/>
  <c r="M3150" i="3" s="1"/>
  <c r="M3151" i="3" s="1"/>
  <c r="M3152" i="3" s="1"/>
  <c r="M3153" i="3" s="1"/>
  <c r="M3154" i="3" s="1"/>
  <c r="M3155" i="3" s="1"/>
  <c r="M3156" i="3" s="1"/>
  <c r="M3157" i="3" s="1"/>
  <c r="M3158" i="3" s="1"/>
  <c r="M3159" i="3" s="1"/>
  <c r="M3160" i="3" s="1"/>
  <c r="M3161" i="3" s="1"/>
  <c r="M3162" i="3" s="1"/>
  <c r="M3163" i="3" s="1"/>
  <c r="M3164" i="3" s="1"/>
  <c r="M3165" i="3" s="1"/>
  <c r="M3166" i="3" s="1"/>
  <c r="M3167" i="3" s="1"/>
  <c r="M3168" i="3" s="1"/>
  <c r="M3169" i="3" s="1"/>
  <c r="M3170" i="3" s="1"/>
  <c r="M3171" i="3" s="1"/>
  <c r="M3172" i="3" s="1"/>
  <c r="M3173" i="3" s="1"/>
  <c r="M3174" i="3" s="1"/>
  <c r="M3175" i="3" s="1"/>
  <c r="M3176" i="3" s="1"/>
  <c r="M3177" i="3" s="1"/>
  <c r="M3178" i="3" s="1"/>
  <c r="M3179" i="3" s="1"/>
  <c r="M3180" i="3" s="1"/>
  <c r="M3181" i="3" s="1"/>
  <c r="M3182" i="3" s="1"/>
  <c r="M3183" i="3" s="1"/>
  <c r="M3184" i="3" s="1"/>
  <c r="M3185" i="3" s="1"/>
  <c r="M3186" i="3" s="1"/>
  <c r="M3187" i="3" s="1"/>
  <c r="M3188" i="3" s="1"/>
  <c r="M3189" i="3" s="1"/>
  <c r="M3190" i="3" s="1"/>
  <c r="M3191" i="3" s="1"/>
  <c r="M3192" i="3" s="1"/>
  <c r="M3193" i="3" s="1"/>
  <c r="M3194" i="3" s="1"/>
  <c r="M3195" i="3" s="1"/>
  <c r="M3196" i="3" s="1"/>
  <c r="M3197" i="3" s="1"/>
  <c r="M3198" i="3" s="1"/>
  <c r="M3199" i="3" s="1"/>
  <c r="M3200" i="3" s="1"/>
  <c r="M3201" i="3" s="1"/>
  <c r="M3202" i="3" s="1"/>
  <c r="M3203" i="3" s="1"/>
  <c r="M3204" i="3" s="1"/>
  <c r="M3205" i="3" s="1"/>
  <c r="M3206" i="3" s="1"/>
  <c r="M3207" i="3" s="1"/>
  <c r="M3208" i="3" s="1"/>
  <c r="M3209" i="3" s="1"/>
  <c r="M3210" i="3" s="1"/>
  <c r="M3211" i="3" s="1"/>
  <c r="M3212" i="3" s="1"/>
  <c r="M3213" i="3" s="1"/>
  <c r="M3214" i="3" s="1"/>
  <c r="M3215" i="3" s="1"/>
  <c r="M3216" i="3" s="1"/>
  <c r="M3217" i="3" s="1"/>
  <c r="M3218" i="3" s="1"/>
  <c r="M3219" i="3" s="1"/>
  <c r="M3220" i="3" s="1"/>
  <c r="M3221" i="3" s="1"/>
  <c r="M3222" i="3" s="1"/>
  <c r="M3223" i="3" s="1"/>
  <c r="M3224" i="3" s="1"/>
  <c r="M3225" i="3" s="1"/>
  <c r="M3226" i="3" s="1"/>
  <c r="M3227" i="3" s="1"/>
  <c r="M3228" i="3" s="1"/>
  <c r="M3229" i="3" s="1"/>
  <c r="M3230" i="3" s="1"/>
  <c r="M3231" i="3" s="1"/>
  <c r="M3232" i="3" s="1"/>
  <c r="M3233" i="3" s="1"/>
  <c r="M3234" i="3" s="1"/>
  <c r="M3235" i="3" s="1"/>
  <c r="M3236" i="3" s="1"/>
  <c r="M3237" i="3" s="1"/>
  <c r="M3238" i="3" s="1"/>
  <c r="M3239" i="3" s="1"/>
  <c r="M3240" i="3" s="1"/>
  <c r="M3241" i="3" s="1"/>
  <c r="M3242" i="3" s="1"/>
  <c r="M3243" i="3" s="1"/>
  <c r="M3244" i="3" s="1"/>
  <c r="M3245" i="3" s="1"/>
  <c r="M3246" i="3" s="1"/>
  <c r="M3247" i="3" s="1"/>
  <c r="M3248" i="3" s="1"/>
  <c r="M3249" i="3" s="1"/>
  <c r="M3250" i="3" s="1"/>
  <c r="M3251" i="3" s="1"/>
  <c r="M3252" i="3" s="1"/>
  <c r="M3253" i="3" s="1"/>
  <c r="M3254" i="3" s="1"/>
  <c r="M3255" i="3" s="1"/>
  <c r="M3256" i="3" s="1"/>
  <c r="M3257" i="3" s="1"/>
  <c r="M3258" i="3" s="1"/>
  <c r="M3259" i="3" s="1"/>
  <c r="M3260" i="3" s="1"/>
  <c r="M3261" i="3" s="1"/>
  <c r="M3262" i="3" s="1"/>
  <c r="M3263" i="3" s="1"/>
  <c r="M3264" i="3" s="1"/>
  <c r="M3265" i="3" s="1"/>
  <c r="M3266" i="3" s="1"/>
  <c r="M3267" i="3" s="1"/>
  <c r="M3268" i="3" s="1"/>
  <c r="M3269" i="3" s="1"/>
  <c r="M3270" i="3" s="1"/>
  <c r="M3271" i="3" s="1"/>
  <c r="M3272" i="3" s="1"/>
  <c r="M3273" i="3" s="1"/>
  <c r="M3274" i="3" s="1"/>
  <c r="M3275" i="3" s="1"/>
  <c r="M3276" i="3" s="1"/>
  <c r="M3277" i="3" s="1"/>
  <c r="M3278" i="3" s="1"/>
  <c r="M3279" i="3" s="1"/>
  <c r="M3280" i="3" s="1"/>
  <c r="M3281" i="3" s="1"/>
  <c r="M3282" i="3" s="1"/>
  <c r="M3283" i="3" s="1"/>
  <c r="M3284" i="3" s="1"/>
  <c r="M3285" i="3" s="1"/>
  <c r="M3286" i="3" s="1"/>
  <c r="M3287" i="3" s="1"/>
  <c r="M3288" i="3" s="1"/>
  <c r="M3289" i="3" s="1"/>
  <c r="M3290" i="3" s="1"/>
  <c r="M3291" i="3" s="1"/>
  <c r="M3292" i="3" s="1"/>
  <c r="M3293" i="3" s="1"/>
  <c r="M3294" i="3" s="1"/>
  <c r="M3295" i="3" s="1"/>
  <c r="M3296" i="3" s="1"/>
  <c r="M3297" i="3" s="1"/>
  <c r="M3298" i="3" s="1"/>
  <c r="M3299" i="3" s="1"/>
  <c r="M3300" i="3" s="1"/>
  <c r="M3301" i="3" s="1"/>
  <c r="M3302" i="3" s="1"/>
  <c r="M3303" i="3" s="1"/>
  <c r="M3304" i="3" s="1"/>
  <c r="M3305" i="3" s="1"/>
  <c r="M3306" i="3" s="1"/>
  <c r="M3307" i="3" s="1"/>
  <c r="M3308" i="3" s="1"/>
  <c r="M3309" i="3" s="1"/>
  <c r="M3310" i="3" s="1"/>
  <c r="M3311" i="3" s="1"/>
  <c r="M3312" i="3" s="1"/>
  <c r="M3313" i="3" s="1"/>
  <c r="M3314" i="3" s="1"/>
  <c r="M3315" i="3" s="1"/>
  <c r="M3316" i="3" s="1"/>
  <c r="M3317" i="3" s="1"/>
  <c r="M3318" i="3" s="1"/>
  <c r="M3319" i="3" s="1"/>
  <c r="M3320" i="3" s="1"/>
  <c r="M3321" i="3" s="1"/>
  <c r="M3322" i="3" s="1"/>
  <c r="M3323" i="3" s="1"/>
  <c r="M3324" i="3" s="1"/>
  <c r="M3325" i="3" s="1"/>
  <c r="M3326" i="3" s="1"/>
  <c r="M3327" i="3" s="1"/>
  <c r="M3328" i="3" s="1"/>
  <c r="M3329" i="3" s="1"/>
  <c r="M3330" i="3" s="1"/>
  <c r="M3331" i="3" s="1"/>
  <c r="M3332" i="3" s="1"/>
  <c r="M3333" i="3" s="1"/>
  <c r="M3334" i="3" s="1"/>
  <c r="M3335" i="3" s="1"/>
  <c r="M3336" i="3" s="1"/>
  <c r="M3337" i="3" s="1"/>
  <c r="M3338" i="3" s="1"/>
  <c r="M3339" i="3" s="1"/>
  <c r="M3340" i="3" s="1"/>
  <c r="M3341" i="3" s="1"/>
  <c r="M3342" i="3" s="1"/>
  <c r="M3343" i="3" s="1"/>
  <c r="M3344" i="3" s="1"/>
  <c r="M3345" i="3" s="1"/>
  <c r="M3346" i="3" s="1"/>
  <c r="M3347" i="3" s="1"/>
  <c r="M3348" i="3" s="1"/>
  <c r="M3349" i="3" s="1"/>
  <c r="M3350" i="3" s="1"/>
  <c r="M3351" i="3" s="1"/>
  <c r="M3352" i="3" s="1"/>
  <c r="M3353" i="3" s="1"/>
  <c r="M3354" i="3" s="1"/>
  <c r="M3355" i="3" s="1"/>
  <c r="M3356" i="3" s="1"/>
  <c r="M3357" i="3" s="1"/>
  <c r="M3358" i="3" s="1"/>
  <c r="M3359" i="3" s="1"/>
  <c r="M3360" i="3" s="1"/>
  <c r="M3361" i="3" s="1"/>
  <c r="M3362" i="3" s="1"/>
  <c r="M3363" i="3" s="1"/>
  <c r="M3364" i="3" s="1"/>
  <c r="M3365" i="3" s="1"/>
  <c r="M3366" i="3" s="1"/>
  <c r="M3367" i="3" s="1"/>
  <c r="M3368" i="3" s="1"/>
  <c r="M3369" i="3" s="1"/>
  <c r="M3370" i="3" s="1"/>
  <c r="M3371" i="3" s="1"/>
  <c r="M3372" i="3" s="1"/>
  <c r="M3373" i="3" s="1"/>
  <c r="M3374" i="3" s="1"/>
  <c r="M3375" i="3" s="1"/>
  <c r="M3376" i="3" s="1"/>
  <c r="M3377" i="3" s="1"/>
  <c r="M3378" i="3" s="1"/>
  <c r="M3379" i="3" s="1"/>
  <c r="M3380" i="3" s="1"/>
  <c r="M3381" i="3" s="1"/>
  <c r="M3382" i="3" s="1"/>
  <c r="M3383" i="3" s="1"/>
  <c r="M3384" i="3" s="1"/>
  <c r="M3385" i="3" s="1"/>
  <c r="M3386" i="3" s="1"/>
  <c r="M3387" i="3" s="1"/>
  <c r="M3388" i="3" s="1"/>
  <c r="M3389" i="3" s="1"/>
  <c r="M3390" i="3" s="1"/>
  <c r="M3391" i="3" s="1"/>
  <c r="M3392" i="3" s="1"/>
  <c r="M3393" i="3" s="1"/>
  <c r="M3394" i="3" s="1"/>
  <c r="M3395" i="3" s="1"/>
  <c r="M3396" i="3" s="1"/>
  <c r="M3397" i="3" s="1"/>
  <c r="M3398" i="3" s="1"/>
  <c r="M3399" i="3" s="1"/>
  <c r="M3400" i="3" s="1"/>
  <c r="M3401" i="3" s="1"/>
  <c r="M3402" i="3" s="1"/>
  <c r="M3403" i="3" s="1"/>
  <c r="M3404" i="3" s="1"/>
  <c r="M3405" i="3" s="1"/>
  <c r="M3406" i="3" s="1"/>
  <c r="M3407" i="3" s="1"/>
  <c r="M3408" i="3" s="1"/>
  <c r="M3409" i="3" s="1"/>
  <c r="M3410" i="3" s="1"/>
  <c r="M3411" i="3" s="1"/>
  <c r="M3412" i="3" s="1"/>
  <c r="M3413" i="3" s="1"/>
  <c r="M3414" i="3" s="1"/>
  <c r="M3415" i="3" s="1"/>
  <c r="M3416" i="3" s="1"/>
  <c r="M3417" i="3" s="1"/>
  <c r="M3418" i="3" s="1"/>
  <c r="M3419" i="3" s="1"/>
  <c r="M3420" i="3" s="1"/>
  <c r="M3421" i="3" s="1"/>
  <c r="M3422" i="3" s="1"/>
  <c r="M3423" i="3" s="1"/>
  <c r="M3424" i="3" s="1"/>
  <c r="M3425" i="3" s="1"/>
  <c r="M3426" i="3" s="1"/>
  <c r="M3427" i="3" s="1"/>
  <c r="M3428" i="3" s="1"/>
  <c r="M3429" i="3" s="1"/>
  <c r="M3430" i="3" s="1"/>
  <c r="M3431" i="3" s="1"/>
  <c r="M3432" i="3" s="1"/>
  <c r="M3433" i="3" s="1"/>
  <c r="M3434" i="3" s="1"/>
  <c r="M3435" i="3" s="1"/>
  <c r="M3436" i="3" s="1"/>
  <c r="M3437" i="3" s="1"/>
  <c r="M3438" i="3" s="1"/>
  <c r="M3439" i="3" s="1"/>
  <c r="M3440" i="3" s="1"/>
  <c r="M3441" i="3" s="1"/>
  <c r="M3442" i="3" s="1"/>
  <c r="M3443" i="3" s="1"/>
  <c r="M3444" i="3" s="1"/>
  <c r="M3445" i="3" s="1"/>
  <c r="M3446" i="3" s="1"/>
  <c r="M3447" i="3" s="1"/>
  <c r="M3448" i="3" s="1"/>
  <c r="M3449" i="3" s="1"/>
  <c r="M3450" i="3" s="1"/>
  <c r="M3451" i="3" s="1"/>
  <c r="M3452" i="3" s="1"/>
  <c r="M3453" i="3" s="1"/>
  <c r="M3454" i="3" s="1"/>
  <c r="M3455" i="3" s="1"/>
  <c r="M3456" i="3" s="1"/>
  <c r="M3457" i="3" s="1"/>
  <c r="M3458" i="3" s="1"/>
  <c r="M3459" i="3" s="1"/>
  <c r="M3460" i="3" s="1"/>
  <c r="M3461" i="3" s="1"/>
  <c r="M3462" i="3" s="1"/>
  <c r="M3463" i="3" s="1"/>
  <c r="M3464" i="3" s="1"/>
  <c r="M3465" i="3" s="1"/>
  <c r="M3466" i="3" s="1"/>
  <c r="M3467" i="3" s="1"/>
  <c r="M3468" i="3" s="1"/>
  <c r="M3469" i="3" s="1"/>
  <c r="M3470" i="3" s="1"/>
  <c r="M3471" i="3" s="1"/>
  <c r="M3472" i="3" s="1"/>
  <c r="M3473" i="3" s="1"/>
  <c r="M3474" i="3" s="1"/>
  <c r="M3475" i="3" s="1"/>
  <c r="M3476" i="3" s="1"/>
  <c r="M3477" i="3" s="1"/>
  <c r="M3478" i="3" s="1"/>
  <c r="M3479" i="3" s="1"/>
  <c r="M3480" i="3" s="1"/>
  <c r="M3481" i="3" s="1"/>
  <c r="M3482" i="3" s="1"/>
  <c r="M3483" i="3" s="1"/>
  <c r="M3484" i="3" s="1"/>
  <c r="M3485" i="3" s="1"/>
  <c r="M3486" i="3" s="1"/>
  <c r="M3487" i="3" s="1"/>
  <c r="M3488" i="3" s="1"/>
  <c r="M3489" i="3" s="1"/>
  <c r="M3490" i="3" s="1"/>
  <c r="M3491" i="3" s="1"/>
  <c r="M3492" i="3" s="1"/>
  <c r="M3493" i="3" s="1"/>
  <c r="M3494" i="3" s="1"/>
  <c r="M3495" i="3" s="1"/>
  <c r="M3496" i="3" s="1"/>
  <c r="M3497" i="3" s="1"/>
  <c r="M3498" i="3" s="1"/>
  <c r="M3499" i="3" s="1"/>
  <c r="M3500" i="3" s="1"/>
  <c r="M3501" i="3" s="1"/>
  <c r="M3502" i="3" s="1"/>
  <c r="M3503" i="3" s="1"/>
  <c r="M3504" i="3" s="1"/>
  <c r="M3505" i="3" s="1"/>
  <c r="M3506" i="3" s="1"/>
  <c r="M3507" i="3" s="1"/>
  <c r="M3508" i="3" s="1"/>
  <c r="M3509" i="3" s="1"/>
  <c r="M3510" i="3" s="1"/>
  <c r="M3511" i="3" s="1"/>
  <c r="M3512" i="3" s="1"/>
  <c r="M3513" i="3" s="1"/>
  <c r="M3514" i="3" s="1"/>
  <c r="M3515" i="3" s="1"/>
  <c r="M3516" i="3" s="1"/>
  <c r="M3517" i="3" s="1"/>
  <c r="M3518" i="3" s="1"/>
  <c r="M3519" i="3" s="1"/>
  <c r="M3520" i="3" s="1"/>
  <c r="M3521" i="3" s="1"/>
  <c r="M3522" i="3" s="1"/>
  <c r="M3523" i="3" s="1"/>
  <c r="M3524" i="3" s="1"/>
  <c r="M3525" i="3" s="1"/>
  <c r="M3526" i="3" s="1"/>
  <c r="M3527" i="3" s="1"/>
  <c r="M3528" i="3" s="1"/>
  <c r="M3529" i="3" s="1"/>
  <c r="M3530" i="3" s="1"/>
  <c r="M3531" i="3" s="1"/>
  <c r="M3532" i="3" s="1"/>
  <c r="M3533" i="3" s="1"/>
  <c r="M3534" i="3" s="1"/>
  <c r="M3535" i="3" s="1"/>
  <c r="M3536" i="3" s="1"/>
  <c r="M3537" i="3" s="1"/>
  <c r="M3538" i="3" s="1"/>
  <c r="M3539" i="3" s="1"/>
  <c r="M3540" i="3" s="1"/>
  <c r="M3541" i="3" s="1"/>
  <c r="M3542" i="3" s="1"/>
  <c r="M3543" i="3" s="1"/>
  <c r="M3544" i="3" s="1"/>
  <c r="M3545" i="3" s="1"/>
  <c r="M3546" i="3" s="1"/>
  <c r="M3547" i="3" s="1"/>
  <c r="M3548" i="3" s="1"/>
  <c r="M3549" i="3" s="1"/>
  <c r="M3550" i="3" s="1"/>
  <c r="M3551" i="3" s="1"/>
  <c r="M3552" i="3" s="1"/>
  <c r="M3553" i="3" s="1"/>
  <c r="M3554" i="3" s="1"/>
  <c r="M3555" i="3" s="1"/>
  <c r="M3556" i="3" s="1"/>
  <c r="M3557" i="3" s="1"/>
  <c r="M3558" i="3" s="1"/>
  <c r="M3559" i="3" s="1"/>
  <c r="M3560" i="3" s="1"/>
  <c r="M3561" i="3" s="1"/>
  <c r="M3562" i="3" s="1"/>
  <c r="M3563" i="3" s="1"/>
  <c r="M3564" i="3" s="1"/>
  <c r="M3565" i="3" s="1"/>
  <c r="M3566" i="3" s="1"/>
  <c r="M3567" i="3" s="1"/>
  <c r="M3568" i="3" s="1"/>
  <c r="M3569" i="3" s="1"/>
  <c r="M3570" i="3" s="1"/>
  <c r="M3571" i="3" s="1"/>
  <c r="M3572" i="3" s="1"/>
  <c r="M3573" i="3" s="1"/>
  <c r="M3574" i="3" s="1"/>
  <c r="M3575" i="3" s="1"/>
  <c r="M3576" i="3" s="1"/>
  <c r="M3577" i="3" s="1"/>
  <c r="M3578" i="3" s="1"/>
  <c r="M3579" i="3" s="1"/>
  <c r="M3580" i="3" s="1"/>
  <c r="M3581" i="3" s="1"/>
  <c r="M3582" i="3" s="1"/>
  <c r="M3583" i="3" s="1"/>
  <c r="M3584" i="3" s="1"/>
  <c r="M3585" i="3" s="1"/>
  <c r="M3586" i="3" s="1"/>
  <c r="M3587" i="3" s="1"/>
  <c r="M3588" i="3" s="1"/>
  <c r="M3589" i="3" s="1"/>
  <c r="M3590" i="3" s="1"/>
  <c r="M3591" i="3" s="1"/>
  <c r="M3592" i="3" s="1"/>
  <c r="M3593" i="3" s="1"/>
  <c r="M3594" i="3" s="1"/>
  <c r="M3595" i="3" s="1"/>
  <c r="M3596" i="3" s="1"/>
  <c r="M3597" i="3" s="1"/>
  <c r="M3598" i="3" s="1"/>
  <c r="M3599" i="3" s="1"/>
  <c r="M3600" i="3" s="1"/>
  <c r="M3601" i="3" s="1"/>
  <c r="M3602" i="3" s="1"/>
  <c r="M3603" i="3" s="1"/>
  <c r="M3604" i="3" s="1"/>
  <c r="M3605" i="3" s="1"/>
  <c r="M3606" i="3" s="1"/>
  <c r="M3607" i="3" s="1"/>
  <c r="M3608" i="3" s="1"/>
  <c r="M3609" i="3" s="1"/>
  <c r="M3610" i="3" s="1"/>
  <c r="M3611" i="3" s="1"/>
  <c r="M3612" i="3" s="1"/>
  <c r="M3613" i="3" s="1"/>
  <c r="M3614" i="3" s="1"/>
  <c r="M3615" i="3" s="1"/>
  <c r="M3616" i="3" s="1"/>
  <c r="M3617" i="3" s="1"/>
  <c r="M3618" i="3" s="1"/>
  <c r="M3619" i="3" s="1"/>
  <c r="M3620" i="3" s="1"/>
  <c r="M3621" i="3" s="1"/>
  <c r="M3622" i="3" s="1"/>
  <c r="M3623" i="3" s="1"/>
  <c r="M3624" i="3" s="1"/>
  <c r="M3625" i="3" s="1"/>
  <c r="M3626" i="3" s="1"/>
  <c r="M3627" i="3" s="1"/>
  <c r="M3628" i="3" s="1"/>
  <c r="M3629" i="3" s="1"/>
  <c r="M3630" i="3" s="1"/>
  <c r="M3631" i="3" s="1"/>
  <c r="M3632" i="3" s="1"/>
  <c r="M3633" i="3" s="1"/>
  <c r="M3634" i="3" s="1"/>
  <c r="M3635" i="3" s="1"/>
  <c r="M3636" i="3" s="1"/>
  <c r="M3637" i="3" s="1"/>
  <c r="M3638" i="3" s="1"/>
  <c r="M3639" i="3" s="1"/>
  <c r="M3640" i="3" s="1"/>
  <c r="M3641" i="3" s="1"/>
  <c r="M3642" i="3" s="1"/>
  <c r="M3643" i="3" s="1"/>
  <c r="M3644" i="3" s="1"/>
  <c r="M3645" i="3" s="1"/>
  <c r="M3646" i="3" s="1"/>
  <c r="M3647" i="3" s="1"/>
  <c r="M3648" i="3" s="1"/>
  <c r="M3649" i="3" s="1"/>
  <c r="M3650" i="3" s="1"/>
  <c r="M3651" i="3" s="1"/>
  <c r="M3652" i="3" s="1"/>
  <c r="M3653" i="3" s="1"/>
  <c r="M3654" i="3" s="1"/>
  <c r="M3655" i="3" s="1"/>
  <c r="M3656" i="3" s="1"/>
  <c r="M3657" i="3" s="1"/>
  <c r="M3658" i="3" s="1"/>
  <c r="M3659" i="3" s="1"/>
  <c r="M3660" i="3" s="1"/>
  <c r="M3661" i="3" s="1"/>
  <c r="M3662" i="3" s="1"/>
  <c r="M3663" i="3" s="1"/>
  <c r="M3664" i="3" s="1"/>
  <c r="M3665" i="3" s="1"/>
  <c r="M3666" i="3" s="1"/>
  <c r="M3667" i="3" s="1"/>
  <c r="M3668" i="3" s="1"/>
  <c r="M3669" i="3" s="1"/>
  <c r="M3670" i="3" s="1"/>
  <c r="M3671" i="3" s="1"/>
  <c r="M3672" i="3" s="1"/>
  <c r="M3673" i="3" s="1"/>
  <c r="M3674" i="3" s="1"/>
  <c r="M3675" i="3" s="1"/>
  <c r="M3676" i="3" s="1"/>
  <c r="M3677" i="3" s="1"/>
  <c r="M3678" i="3" s="1"/>
  <c r="M3679" i="3" s="1"/>
  <c r="M3680" i="3" s="1"/>
  <c r="M3681" i="3" s="1"/>
  <c r="M3682" i="3" s="1"/>
  <c r="M3683" i="3" s="1"/>
  <c r="M3684" i="3" s="1"/>
  <c r="M3685" i="3" s="1"/>
  <c r="M3686" i="3" s="1"/>
  <c r="M3687" i="3" s="1"/>
  <c r="M3688" i="3" s="1"/>
  <c r="M3689" i="3" s="1"/>
  <c r="M3690" i="3" s="1"/>
  <c r="M3691" i="3" s="1"/>
  <c r="M3692" i="3" s="1"/>
  <c r="M3693" i="3" s="1"/>
  <c r="M3694" i="3" s="1"/>
  <c r="M3695" i="3" s="1"/>
  <c r="M3696" i="3" s="1"/>
  <c r="M3697" i="3" s="1"/>
  <c r="M3698" i="3" s="1"/>
  <c r="M3699" i="3" s="1"/>
  <c r="M3700" i="3" s="1"/>
  <c r="M3701" i="3" s="1"/>
  <c r="M3702" i="3" s="1"/>
  <c r="M3703" i="3" s="1"/>
  <c r="M3704" i="3" s="1"/>
  <c r="M3705" i="3" s="1"/>
  <c r="M3706" i="3" s="1"/>
  <c r="M3707" i="3" s="1"/>
  <c r="M3708" i="3" s="1"/>
  <c r="M3709" i="3" s="1"/>
  <c r="M3710" i="3" s="1"/>
  <c r="M3711" i="3" s="1"/>
  <c r="M3712" i="3" s="1"/>
  <c r="M3713" i="3" s="1"/>
  <c r="M3714" i="3" s="1"/>
  <c r="M3715" i="3" s="1"/>
  <c r="M3716" i="3" s="1"/>
  <c r="M3717" i="3" s="1"/>
  <c r="M3718" i="3" s="1"/>
  <c r="M3719" i="3" s="1"/>
  <c r="M3720" i="3" s="1"/>
  <c r="M3721" i="3" s="1"/>
  <c r="M3722" i="3" s="1"/>
  <c r="M3723" i="3" s="1"/>
  <c r="M3724" i="3" s="1"/>
  <c r="M3725" i="3" s="1"/>
  <c r="M3726" i="3" s="1"/>
  <c r="M3727" i="3" s="1"/>
  <c r="M3728" i="3" s="1"/>
  <c r="M3729" i="3" s="1"/>
  <c r="M3730" i="3" s="1"/>
  <c r="M3731" i="3" s="1"/>
  <c r="M3732" i="3" s="1"/>
  <c r="M3733" i="3" s="1"/>
  <c r="M3734" i="3" s="1"/>
  <c r="M3735" i="3" s="1"/>
  <c r="M3736" i="3" s="1"/>
  <c r="M3737" i="3" s="1"/>
  <c r="M3738" i="3" s="1"/>
  <c r="M3739" i="3" s="1"/>
  <c r="M3740" i="3" s="1"/>
  <c r="M3741" i="3" s="1"/>
  <c r="M3742" i="3" s="1"/>
  <c r="M3743" i="3" s="1"/>
  <c r="M3744" i="3" s="1"/>
  <c r="M3745" i="3" s="1"/>
  <c r="M3746" i="3" s="1"/>
  <c r="M3747" i="3" s="1"/>
  <c r="M3748" i="3" s="1"/>
  <c r="M3749" i="3" s="1"/>
  <c r="M3750" i="3" s="1"/>
  <c r="M3751" i="3" s="1"/>
  <c r="M3752" i="3" s="1"/>
  <c r="M3753" i="3" s="1"/>
  <c r="M3754" i="3" s="1"/>
  <c r="M3755" i="3" s="1"/>
  <c r="M3756" i="3" s="1"/>
  <c r="M3757" i="3" s="1"/>
  <c r="M3758" i="3" s="1"/>
  <c r="M3759" i="3" s="1"/>
  <c r="M3760" i="3" s="1"/>
  <c r="M3761" i="3" s="1"/>
  <c r="M3762" i="3" s="1"/>
  <c r="M3763" i="3" s="1"/>
  <c r="M3764" i="3" s="1"/>
  <c r="M3765" i="3" s="1"/>
  <c r="M3766" i="3" s="1"/>
  <c r="M3767" i="3" s="1"/>
  <c r="M3768" i="3" s="1"/>
  <c r="M3769" i="3" s="1"/>
  <c r="M3770" i="3" s="1"/>
  <c r="M3771" i="3" s="1"/>
  <c r="M3772" i="3" s="1"/>
  <c r="M3773" i="3" s="1"/>
  <c r="M3774" i="3" s="1"/>
  <c r="M3775" i="3" s="1"/>
  <c r="M3776" i="3" s="1"/>
  <c r="M3777" i="3" s="1"/>
  <c r="M3778" i="3" s="1"/>
  <c r="M3779" i="3" s="1"/>
  <c r="M3780" i="3" s="1"/>
  <c r="M3781" i="3" s="1"/>
  <c r="M3782" i="3" s="1"/>
  <c r="M3783" i="3" s="1"/>
  <c r="M3784" i="3" s="1"/>
  <c r="M3785" i="3" s="1"/>
  <c r="M3786" i="3" s="1"/>
  <c r="M3787" i="3" s="1"/>
  <c r="M3788" i="3" s="1"/>
  <c r="M3789" i="3" s="1"/>
  <c r="M3790" i="3" s="1"/>
  <c r="M3791" i="3" s="1"/>
  <c r="M3792" i="3" s="1"/>
  <c r="M3793" i="3" s="1"/>
  <c r="M3794" i="3" s="1"/>
  <c r="M3795" i="3" s="1"/>
  <c r="M3796" i="3" s="1"/>
  <c r="M3797" i="3" s="1"/>
  <c r="M3798" i="3" s="1"/>
  <c r="M3799" i="3" s="1"/>
  <c r="M3800" i="3" s="1"/>
  <c r="M3801" i="3" s="1"/>
  <c r="M3802" i="3" s="1"/>
  <c r="M3803" i="3" s="1"/>
  <c r="M3804" i="3" s="1"/>
  <c r="M3805" i="3" s="1"/>
  <c r="M3806" i="3" s="1"/>
  <c r="M3807" i="3" s="1"/>
  <c r="M3808" i="3" s="1"/>
  <c r="M3809" i="3" s="1"/>
  <c r="M3810" i="3" s="1"/>
  <c r="M3811" i="3" s="1"/>
  <c r="M3812" i="3" s="1"/>
  <c r="M3813" i="3" s="1"/>
  <c r="M3814" i="3" s="1"/>
  <c r="M3815" i="3" s="1"/>
  <c r="M3816" i="3" s="1"/>
  <c r="M3817" i="3" s="1"/>
  <c r="M3818" i="3" s="1"/>
  <c r="M3819" i="3" s="1"/>
  <c r="M3820" i="3" s="1"/>
  <c r="M3821" i="3" s="1"/>
  <c r="M3822" i="3" s="1"/>
  <c r="M3823" i="3" s="1"/>
  <c r="M3824" i="3" s="1"/>
  <c r="M3825" i="3" s="1"/>
  <c r="M3826" i="3" s="1"/>
  <c r="M3827" i="3" s="1"/>
  <c r="M3828" i="3" s="1"/>
  <c r="M3829" i="3" s="1"/>
  <c r="M3830" i="3" s="1"/>
  <c r="M3831" i="3" s="1"/>
  <c r="M3832" i="3" s="1"/>
  <c r="M3833" i="3" s="1"/>
  <c r="M3834" i="3" s="1"/>
  <c r="M3835" i="3" s="1"/>
  <c r="M3836" i="3" s="1"/>
  <c r="M3837" i="3" s="1"/>
  <c r="M3838" i="3" s="1"/>
  <c r="M3839" i="3" s="1"/>
  <c r="M3840" i="3" s="1"/>
  <c r="M3841" i="3" s="1"/>
  <c r="M3842" i="3" s="1"/>
  <c r="M3843" i="3" s="1"/>
  <c r="M3844" i="3" s="1"/>
  <c r="M3845" i="3" s="1"/>
  <c r="M3846" i="3" s="1"/>
  <c r="M3847" i="3" s="1"/>
  <c r="M3848" i="3" s="1"/>
  <c r="M3849" i="3" s="1"/>
  <c r="M3850" i="3" s="1"/>
  <c r="M3851" i="3" s="1"/>
  <c r="M3852" i="3" s="1"/>
  <c r="M3853" i="3" s="1"/>
  <c r="M3854" i="3" s="1"/>
  <c r="M3855" i="3" s="1"/>
  <c r="M3856" i="3" s="1"/>
  <c r="M3857" i="3" s="1"/>
  <c r="M3858" i="3" s="1"/>
  <c r="M3859" i="3" s="1"/>
  <c r="M3860" i="3" s="1"/>
  <c r="M3861" i="3" s="1"/>
  <c r="M3862" i="3" s="1"/>
  <c r="M3863" i="3" s="1"/>
  <c r="M3864" i="3" s="1"/>
  <c r="M3865" i="3" s="1"/>
  <c r="M3866" i="3" s="1"/>
  <c r="M3867" i="3" s="1"/>
  <c r="M3868" i="3" s="1"/>
  <c r="M3869" i="3" s="1"/>
  <c r="M3870" i="3" s="1"/>
  <c r="M3871" i="3" s="1"/>
  <c r="M3872" i="3" s="1"/>
  <c r="M3873" i="3" s="1"/>
  <c r="M3874" i="3" s="1"/>
  <c r="M3875" i="3" s="1"/>
  <c r="M3876" i="3" s="1"/>
  <c r="M3877" i="3" s="1"/>
  <c r="M3878" i="3" s="1"/>
  <c r="M3879" i="3" s="1"/>
  <c r="M3880" i="3" s="1"/>
  <c r="M3881" i="3" s="1"/>
  <c r="M3882" i="3" s="1"/>
  <c r="M3883" i="3" s="1"/>
  <c r="M3884" i="3" s="1"/>
  <c r="M3885" i="3" s="1"/>
  <c r="M3886" i="3" s="1"/>
  <c r="M3887" i="3" s="1"/>
  <c r="M3888" i="3" s="1"/>
  <c r="M3889" i="3" s="1"/>
  <c r="M3890" i="3" s="1"/>
  <c r="M3891" i="3" s="1"/>
  <c r="M3892" i="3" s="1"/>
  <c r="M3893" i="3" s="1"/>
  <c r="M3894" i="3" s="1"/>
  <c r="M3895" i="3" s="1"/>
  <c r="M3896" i="3" s="1"/>
  <c r="M3897" i="3" s="1"/>
  <c r="M3898" i="3" s="1"/>
  <c r="M3899" i="3" s="1"/>
  <c r="M3900" i="3" s="1"/>
  <c r="M3901" i="3" s="1"/>
  <c r="M3902" i="3" s="1"/>
  <c r="M3903" i="3" s="1"/>
  <c r="M3904" i="3" s="1"/>
  <c r="M3905" i="3" s="1"/>
  <c r="M3906" i="3" s="1"/>
  <c r="M3907" i="3" s="1"/>
  <c r="M3908" i="3" s="1"/>
  <c r="M3909" i="3" s="1"/>
  <c r="M3910" i="3" s="1"/>
  <c r="M3911" i="3" s="1"/>
  <c r="M3912" i="3" s="1"/>
  <c r="M3913" i="3" s="1"/>
  <c r="M3914" i="3" s="1"/>
  <c r="M3915" i="3" s="1"/>
  <c r="M3916" i="3" s="1"/>
  <c r="M3917" i="3" s="1"/>
  <c r="M3918" i="3" s="1"/>
  <c r="M3919" i="3" s="1"/>
  <c r="M3920" i="3" s="1"/>
  <c r="M3921" i="3" s="1"/>
  <c r="M3922" i="3" s="1"/>
  <c r="M3923" i="3" s="1"/>
  <c r="M3924" i="3" s="1"/>
  <c r="M3925" i="3" s="1"/>
  <c r="M3926" i="3" s="1"/>
  <c r="M3927" i="3" s="1"/>
  <c r="M3928" i="3" s="1"/>
  <c r="M3929" i="3" s="1"/>
  <c r="M3930" i="3" s="1"/>
  <c r="M3931" i="3" s="1"/>
  <c r="M3932" i="3" s="1"/>
  <c r="M3933" i="3" s="1"/>
  <c r="M3934" i="3" s="1"/>
  <c r="M3935" i="3" s="1"/>
  <c r="M3936" i="3" s="1"/>
  <c r="M3937" i="3" s="1"/>
  <c r="M3938" i="3" s="1"/>
  <c r="M3939" i="3" s="1"/>
  <c r="M3940" i="3" s="1"/>
  <c r="M3941" i="3" s="1"/>
  <c r="M3942" i="3" s="1"/>
  <c r="M3943" i="3" s="1"/>
  <c r="M3944" i="3" s="1"/>
  <c r="M3945" i="3" s="1"/>
  <c r="M3946" i="3" s="1"/>
  <c r="M3947" i="3" s="1"/>
  <c r="M3948" i="3" s="1"/>
  <c r="M3949" i="3" s="1"/>
  <c r="M3950" i="3" s="1"/>
  <c r="M3951" i="3" s="1"/>
  <c r="M3952" i="3" s="1"/>
  <c r="M3953" i="3" s="1"/>
  <c r="M3954" i="3" s="1"/>
  <c r="M3955" i="3" s="1"/>
  <c r="M3956" i="3" s="1"/>
  <c r="M3957" i="3" s="1"/>
  <c r="M3958" i="3" s="1"/>
  <c r="M3959" i="3" s="1"/>
  <c r="M3960" i="3" s="1"/>
  <c r="M3961" i="3" s="1"/>
  <c r="M3962" i="3" s="1"/>
  <c r="M3963" i="3" s="1"/>
  <c r="M3964" i="3" s="1"/>
  <c r="M3965" i="3" s="1"/>
  <c r="M3966" i="3" s="1"/>
  <c r="M3967" i="3" s="1"/>
  <c r="M3968" i="3" s="1"/>
  <c r="M3969" i="3" s="1"/>
  <c r="M3970" i="3" s="1"/>
  <c r="M3971" i="3" s="1"/>
  <c r="M3972" i="3" s="1"/>
  <c r="M3973" i="3" s="1"/>
  <c r="M3974" i="3" s="1"/>
  <c r="M3975" i="3" s="1"/>
  <c r="M3976" i="3" s="1"/>
  <c r="M3977" i="3" s="1"/>
  <c r="M3978" i="3" s="1"/>
  <c r="M3979" i="3" s="1"/>
  <c r="M3980" i="3" s="1"/>
  <c r="M3981" i="3" s="1"/>
  <c r="M3982" i="3" s="1"/>
  <c r="M3983" i="3" s="1"/>
  <c r="M3984" i="3" s="1"/>
  <c r="M3985" i="3" s="1"/>
  <c r="M3986" i="3" s="1"/>
  <c r="M3987" i="3" s="1"/>
  <c r="M3988" i="3" s="1"/>
  <c r="M3989" i="3" s="1"/>
  <c r="M3990" i="3" s="1"/>
  <c r="M3991" i="3" s="1"/>
  <c r="M3992" i="3" s="1"/>
  <c r="M3993" i="3" s="1"/>
  <c r="M3994" i="3" s="1"/>
  <c r="M3995" i="3" s="1"/>
  <c r="M3996" i="3" s="1"/>
  <c r="M3997" i="3" s="1"/>
  <c r="M3998" i="3" s="1"/>
  <c r="M3999" i="3" s="1"/>
  <c r="M4000" i="3" s="1"/>
  <c r="M4001" i="3" s="1"/>
  <c r="M4002" i="3" s="1"/>
  <c r="M4003" i="3" s="1"/>
  <c r="M4004" i="3" s="1"/>
  <c r="M4005" i="3" s="1"/>
  <c r="M4006" i="3" s="1"/>
  <c r="M4007" i="3" s="1"/>
  <c r="M4008" i="3" s="1"/>
  <c r="M4009" i="3" s="1"/>
  <c r="M4010" i="3" s="1"/>
  <c r="M4011" i="3" s="1"/>
  <c r="M4012" i="3" s="1"/>
  <c r="M4013" i="3" s="1"/>
  <c r="M4014" i="3" s="1"/>
  <c r="M4015" i="3" s="1"/>
  <c r="M4016" i="3" s="1"/>
  <c r="M4017" i="3" s="1"/>
  <c r="M4018" i="3" s="1"/>
  <c r="M4019" i="3" s="1"/>
  <c r="M4020" i="3" s="1"/>
  <c r="M4021" i="3" s="1"/>
  <c r="M4022" i="3" s="1"/>
  <c r="M4023" i="3" s="1"/>
  <c r="M4024" i="3" s="1"/>
  <c r="M4025" i="3" s="1"/>
  <c r="M4026" i="3" s="1"/>
  <c r="M4027" i="3" s="1"/>
  <c r="M4028" i="3" s="1"/>
  <c r="M4029" i="3" s="1"/>
  <c r="M4030" i="3" s="1"/>
  <c r="M4031" i="3" s="1"/>
  <c r="M4032" i="3" s="1"/>
  <c r="M4033" i="3" s="1"/>
  <c r="M4034" i="3" s="1"/>
  <c r="M4035" i="3" s="1"/>
  <c r="M4036" i="3" s="1"/>
  <c r="M4037" i="3" s="1"/>
  <c r="M4038" i="3" s="1"/>
  <c r="M4039" i="3" s="1"/>
  <c r="M4040" i="3" s="1"/>
  <c r="M4041" i="3" s="1"/>
  <c r="M4042" i="3" s="1"/>
  <c r="M4043" i="3" s="1"/>
  <c r="M4044" i="3" s="1"/>
  <c r="M4045" i="3" s="1"/>
  <c r="M4046" i="3" s="1"/>
  <c r="M4047" i="3" s="1"/>
  <c r="M4048" i="3" s="1"/>
  <c r="M4049" i="3" s="1"/>
  <c r="M4050" i="3" s="1"/>
  <c r="M4051" i="3" s="1"/>
  <c r="M4052" i="3" s="1"/>
  <c r="M4053" i="3" s="1"/>
  <c r="M4054" i="3" s="1"/>
  <c r="M4055" i="3" s="1"/>
  <c r="M4056" i="3" s="1"/>
  <c r="M4057" i="3" s="1"/>
  <c r="M4058" i="3" s="1"/>
  <c r="M4059" i="3" s="1"/>
  <c r="M4060" i="3" s="1"/>
  <c r="M4061" i="3" s="1"/>
  <c r="M4062" i="3" s="1"/>
  <c r="M4063" i="3" s="1"/>
  <c r="M4064" i="3" s="1"/>
  <c r="M4065" i="3" s="1"/>
  <c r="M4066" i="3" s="1"/>
  <c r="M4067" i="3" s="1"/>
  <c r="M4068" i="3" s="1"/>
  <c r="M4069" i="3" s="1"/>
  <c r="M4070" i="3" s="1"/>
  <c r="M4071" i="3" s="1"/>
  <c r="M4072" i="3" s="1"/>
  <c r="M4073" i="3" s="1"/>
  <c r="M4074" i="3" s="1"/>
  <c r="M4075" i="3" s="1"/>
  <c r="M4076" i="3" s="1"/>
  <c r="M4077" i="3" s="1"/>
  <c r="M4078" i="3" s="1"/>
  <c r="M4079" i="3" s="1"/>
  <c r="M4080" i="3" s="1"/>
  <c r="M4081" i="3" s="1"/>
  <c r="M4082" i="3" s="1"/>
  <c r="M4083" i="3" s="1"/>
  <c r="M4084" i="3" s="1"/>
  <c r="M4085" i="3" s="1"/>
  <c r="M4086" i="3" s="1"/>
  <c r="M4087" i="3" s="1"/>
  <c r="M4088" i="3" s="1"/>
  <c r="M4089" i="3" s="1"/>
  <c r="M4090" i="3" s="1"/>
  <c r="M4091" i="3" s="1"/>
  <c r="M4092" i="3" s="1"/>
  <c r="M4093" i="3" s="1"/>
  <c r="M4094" i="3" s="1"/>
  <c r="M4095" i="3" s="1"/>
  <c r="M4096" i="3" s="1"/>
  <c r="M4097" i="3" s="1"/>
  <c r="M4098" i="3" s="1"/>
  <c r="M4099" i="3" s="1"/>
  <c r="M4100" i="3" s="1"/>
  <c r="M4101" i="3" s="1"/>
  <c r="M4102" i="3" s="1"/>
  <c r="M4103" i="3" s="1"/>
  <c r="M4104" i="3" s="1"/>
  <c r="M4105" i="3" s="1"/>
  <c r="M4106" i="3" s="1"/>
  <c r="M4107" i="3" s="1"/>
  <c r="M4108" i="3" s="1"/>
  <c r="M4109" i="3" s="1"/>
  <c r="M4110" i="3" s="1"/>
  <c r="M4111" i="3" s="1"/>
  <c r="M4112" i="3" s="1"/>
  <c r="M4113" i="3" s="1"/>
  <c r="M4114" i="3" s="1"/>
  <c r="M4115" i="3" s="1"/>
  <c r="M4116" i="3" s="1"/>
  <c r="M4117" i="3" s="1"/>
  <c r="M4118" i="3" s="1"/>
  <c r="M4119" i="3" s="1"/>
  <c r="M4120" i="3" s="1"/>
  <c r="M4121" i="3" s="1"/>
  <c r="M4122" i="3" s="1"/>
  <c r="M4123" i="3" s="1"/>
  <c r="M4124" i="3" s="1"/>
  <c r="M4125" i="3" s="1"/>
  <c r="M4126" i="3" s="1"/>
  <c r="M4127" i="3" s="1"/>
  <c r="M4128" i="3" s="1"/>
  <c r="M4129" i="3" s="1"/>
  <c r="M4130" i="3" s="1"/>
  <c r="M4131" i="3" s="1"/>
  <c r="M4132" i="3" s="1"/>
  <c r="M4133" i="3" s="1"/>
  <c r="M4134" i="3" s="1"/>
  <c r="M4135" i="3" s="1"/>
  <c r="M4136" i="3" s="1"/>
  <c r="M4137" i="3" s="1"/>
  <c r="M4138" i="3" s="1"/>
  <c r="M4139" i="3" s="1"/>
  <c r="M4140" i="3" s="1"/>
  <c r="M4141" i="3" s="1"/>
  <c r="M4142" i="3" s="1"/>
  <c r="M4143" i="3" s="1"/>
  <c r="M4144" i="3" s="1"/>
  <c r="M4145" i="3" s="1"/>
  <c r="M4146" i="3" s="1"/>
  <c r="M4147" i="3" s="1"/>
  <c r="M4148" i="3" s="1"/>
  <c r="M4149" i="3" s="1"/>
  <c r="M4150" i="3" s="1"/>
  <c r="M4151" i="3" s="1"/>
  <c r="M4152" i="3" s="1"/>
  <c r="M4153" i="3" s="1"/>
  <c r="M4154" i="3" s="1"/>
  <c r="M4155" i="3" s="1"/>
  <c r="M4156" i="3" s="1"/>
  <c r="M4157" i="3" s="1"/>
  <c r="M4158" i="3" s="1"/>
  <c r="M4159" i="3" s="1"/>
  <c r="M4160" i="3" s="1"/>
  <c r="M4161" i="3" s="1"/>
  <c r="M4162" i="3" s="1"/>
  <c r="M4163" i="3" s="1"/>
  <c r="M4164" i="3" s="1"/>
  <c r="M4165" i="3" s="1"/>
  <c r="M4166" i="3" s="1"/>
  <c r="M4167" i="3" s="1"/>
  <c r="M4168" i="3" s="1"/>
  <c r="M4169" i="3" s="1"/>
  <c r="M4170" i="3" s="1"/>
  <c r="M4171" i="3" s="1"/>
  <c r="M4172" i="3" s="1"/>
  <c r="M4173" i="3" s="1"/>
  <c r="M4174" i="3" s="1"/>
  <c r="M4175" i="3" s="1"/>
  <c r="M4176" i="3" s="1"/>
  <c r="M4177" i="3" s="1"/>
  <c r="M4178" i="3" s="1"/>
  <c r="M4179" i="3" s="1"/>
  <c r="M4180" i="3" s="1"/>
  <c r="M4181" i="3" s="1"/>
  <c r="M4182" i="3" s="1"/>
  <c r="M4183" i="3" s="1"/>
  <c r="M4184" i="3" s="1"/>
  <c r="M4185" i="3" s="1"/>
  <c r="M4186" i="3" s="1"/>
  <c r="M4187" i="3" s="1"/>
  <c r="M4188" i="3" s="1"/>
  <c r="M4189" i="3" s="1"/>
  <c r="M4190" i="3" s="1"/>
  <c r="M4191" i="3" s="1"/>
  <c r="M4192" i="3" s="1"/>
  <c r="M4193" i="3" s="1"/>
  <c r="M4194" i="3" s="1"/>
  <c r="M4195" i="3" s="1"/>
  <c r="M4196" i="3" s="1"/>
  <c r="M4197" i="3" s="1"/>
  <c r="M4198" i="3" s="1"/>
  <c r="M4199" i="3" s="1"/>
  <c r="M4200" i="3" s="1"/>
  <c r="M4201" i="3" s="1"/>
  <c r="M4202" i="3" s="1"/>
  <c r="M4203" i="3" s="1"/>
  <c r="M4204" i="3" s="1"/>
  <c r="M4205" i="3" s="1"/>
  <c r="M4206" i="3" s="1"/>
  <c r="M4207" i="3" s="1"/>
  <c r="M4208" i="3" s="1"/>
  <c r="M4209" i="3" s="1"/>
  <c r="M4210" i="3" s="1"/>
  <c r="M4211" i="3" s="1"/>
  <c r="M4212" i="3" s="1"/>
  <c r="M4213" i="3" s="1"/>
  <c r="M4214" i="3" s="1"/>
  <c r="M4215" i="3" s="1"/>
  <c r="M4216" i="3" s="1"/>
  <c r="M4217" i="3" s="1"/>
  <c r="M4218" i="3" s="1"/>
  <c r="M4219" i="3" s="1"/>
  <c r="M4220" i="3" s="1"/>
  <c r="M4221" i="3" s="1"/>
  <c r="M4222" i="3" s="1"/>
  <c r="M4223" i="3" s="1"/>
  <c r="M4224" i="3" s="1"/>
  <c r="M4225" i="3" s="1"/>
  <c r="M4226" i="3" s="1"/>
  <c r="M4227" i="3" s="1"/>
  <c r="M4228" i="3" s="1"/>
  <c r="M4229" i="3" s="1"/>
  <c r="M4230" i="3" s="1"/>
  <c r="M4231" i="3" s="1"/>
  <c r="M4232" i="3" s="1"/>
  <c r="M4233" i="3" s="1"/>
  <c r="M4234" i="3" s="1"/>
  <c r="M4235" i="3" s="1"/>
  <c r="M4236" i="3" s="1"/>
  <c r="M4237" i="3" s="1"/>
  <c r="M4238" i="3" s="1"/>
  <c r="M4239" i="3" s="1"/>
  <c r="M4240" i="3" s="1"/>
  <c r="M4241" i="3" s="1"/>
  <c r="M4242" i="3" s="1"/>
  <c r="M4243" i="3" s="1"/>
  <c r="M4244" i="3" s="1"/>
  <c r="M4245" i="3" s="1"/>
  <c r="M4246" i="3" s="1"/>
  <c r="M4247" i="3" s="1"/>
  <c r="M4248" i="3" s="1"/>
  <c r="M4249" i="3" s="1"/>
  <c r="M4250" i="3" s="1"/>
  <c r="M4251" i="3" s="1"/>
  <c r="M4252" i="3" s="1"/>
  <c r="M4253" i="3" s="1"/>
  <c r="M4254" i="3" s="1"/>
  <c r="M4255" i="3" s="1"/>
  <c r="M4256" i="3" s="1"/>
  <c r="M4257" i="3" s="1"/>
  <c r="M4258" i="3" s="1"/>
  <c r="M4259" i="3" s="1"/>
  <c r="M4260" i="3" s="1"/>
  <c r="M4261" i="3" s="1"/>
  <c r="M4262" i="3" s="1"/>
  <c r="M4263" i="3" s="1"/>
  <c r="M4264" i="3" s="1"/>
  <c r="M4265" i="3" s="1"/>
  <c r="M4266" i="3" s="1"/>
  <c r="M4267" i="3" s="1"/>
  <c r="M4268" i="3" s="1"/>
  <c r="M4269" i="3" s="1"/>
  <c r="M4270" i="3" s="1"/>
  <c r="M4271" i="3" s="1"/>
  <c r="M4272" i="3" s="1"/>
  <c r="M4273" i="3" s="1"/>
  <c r="M4274" i="3" s="1"/>
  <c r="M4275" i="3" s="1"/>
  <c r="M4276" i="3" s="1"/>
  <c r="M4277" i="3" s="1"/>
  <c r="M4278" i="3" s="1"/>
  <c r="M4279" i="3" s="1"/>
  <c r="M4280" i="3" s="1"/>
  <c r="M4281" i="3" s="1"/>
  <c r="M4282" i="3" s="1"/>
  <c r="M4283" i="3" s="1"/>
  <c r="M4284" i="3" s="1"/>
  <c r="M4285" i="3" s="1"/>
  <c r="M4286" i="3" s="1"/>
  <c r="M4287" i="3" s="1"/>
  <c r="M4288" i="3" s="1"/>
  <c r="M4289" i="3" s="1"/>
  <c r="M4290" i="3" s="1"/>
  <c r="M4291" i="3" s="1"/>
  <c r="M4292" i="3" s="1"/>
  <c r="M4293" i="3" s="1"/>
  <c r="M4294" i="3" s="1"/>
  <c r="M4295" i="3" s="1"/>
  <c r="M4296" i="3" s="1"/>
  <c r="M4297" i="3" s="1"/>
  <c r="M4298" i="3" s="1"/>
  <c r="M4299" i="3" s="1"/>
  <c r="M4300" i="3" s="1"/>
  <c r="M4301" i="3" s="1"/>
  <c r="M4302" i="3" s="1"/>
  <c r="M4303" i="3" s="1"/>
  <c r="M4304" i="3" s="1"/>
  <c r="M4305" i="3" s="1"/>
  <c r="M4306" i="3" s="1"/>
  <c r="M4307" i="3" s="1"/>
  <c r="M4308" i="3" s="1"/>
  <c r="M4309" i="3" s="1"/>
  <c r="M4310" i="3" s="1"/>
  <c r="M4311" i="3" s="1"/>
  <c r="M4312" i="3" s="1"/>
  <c r="M4313" i="3" s="1"/>
  <c r="M4314" i="3" s="1"/>
  <c r="M4315" i="3" s="1"/>
  <c r="M4316" i="3" s="1"/>
  <c r="M4317" i="3" s="1"/>
  <c r="M4318" i="3" s="1"/>
  <c r="M4319" i="3" s="1"/>
  <c r="M4320" i="3" s="1"/>
  <c r="M4321" i="3" s="1"/>
  <c r="M4322" i="3" s="1"/>
  <c r="M4323" i="3" s="1"/>
  <c r="M4324" i="3" s="1"/>
  <c r="M4325" i="3" s="1"/>
  <c r="M4326" i="3" s="1"/>
  <c r="M4327" i="3" s="1"/>
  <c r="M4328" i="3" s="1"/>
  <c r="M4329" i="3" s="1"/>
  <c r="M4330" i="3" s="1"/>
  <c r="M4331" i="3" s="1"/>
  <c r="M4332" i="3" s="1"/>
  <c r="M4333" i="3" s="1"/>
  <c r="M4334" i="3" s="1"/>
  <c r="M4335" i="3" s="1"/>
  <c r="M4336" i="3" s="1"/>
  <c r="M4337" i="3" s="1"/>
  <c r="M4338" i="3" s="1"/>
  <c r="M4339" i="3" s="1"/>
  <c r="M4340" i="3" s="1"/>
  <c r="M4341" i="3" s="1"/>
  <c r="M4342" i="3" s="1"/>
  <c r="M4343" i="3" s="1"/>
  <c r="M4344" i="3" s="1"/>
  <c r="M4345" i="3" s="1"/>
  <c r="M4346" i="3" s="1"/>
  <c r="M4347" i="3" s="1"/>
  <c r="M4348" i="3" s="1"/>
  <c r="M4349" i="3" s="1"/>
  <c r="M4350" i="3" s="1"/>
  <c r="M4351" i="3" s="1"/>
  <c r="M4352" i="3" s="1"/>
  <c r="M4353" i="3" s="1"/>
  <c r="M4354" i="3" s="1"/>
  <c r="M4355" i="3" s="1"/>
  <c r="M4356" i="3" s="1"/>
  <c r="M4357" i="3" s="1"/>
  <c r="M4358" i="3" s="1"/>
  <c r="M4359" i="3" s="1"/>
  <c r="M4360" i="3" s="1"/>
  <c r="M4361" i="3" s="1"/>
  <c r="M4362" i="3" s="1"/>
  <c r="M4363" i="3" s="1"/>
  <c r="M4364" i="3" s="1"/>
  <c r="M4365" i="3" s="1"/>
  <c r="M4366" i="3" s="1"/>
  <c r="M4367" i="3" s="1"/>
  <c r="M4368" i="3" s="1"/>
  <c r="M4369" i="3" s="1"/>
  <c r="M4370" i="3" s="1"/>
  <c r="M4371" i="3" s="1"/>
  <c r="M4372" i="3" s="1"/>
  <c r="M4373" i="3" s="1"/>
  <c r="M4374" i="3" s="1"/>
  <c r="M4375" i="3" s="1"/>
  <c r="M4376" i="3" s="1"/>
  <c r="M4377" i="3" s="1"/>
  <c r="M4378" i="3" s="1"/>
  <c r="M4379" i="3" s="1"/>
  <c r="M4380" i="3" s="1"/>
  <c r="M4381" i="3" s="1"/>
  <c r="M4382" i="3" s="1"/>
  <c r="M4383" i="3" s="1"/>
  <c r="M4384" i="3" s="1"/>
  <c r="M4385" i="3" s="1"/>
  <c r="M4386" i="3" s="1"/>
  <c r="M4387" i="3" s="1"/>
  <c r="M4388" i="3" s="1"/>
  <c r="M4389" i="3" s="1"/>
  <c r="M4390" i="3" s="1"/>
  <c r="M4391" i="3" s="1"/>
  <c r="M4392" i="3" s="1"/>
  <c r="M4393" i="3" s="1"/>
  <c r="M4394" i="3" s="1"/>
  <c r="M4395" i="3" s="1"/>
  <c r="M4396" i="3" s="1"/>
  <c r="M4397" i="3" s="1"/>
  <c r="M4398" i="3" s="1"/>
  <c r="M4399" i="3" s="1"/>
  <c r="M4400" i="3" s="1"/>
  <c r="M4401" i="3" s="1"/>
  <c r="M4402" i="3" s="1"/>
  <c r="M4403" i="3" s="1"/>
  <c r="M4404" i="3" s="1"/>
  <c r="M4405" i="3" s="1"/>
  <c r="M4406" i="3" s="1"/>
  <c r="M4407" i="3" s="1"/>
  <c r="M4408" i="3" s="1"/>
  <c r="M4409" i="3" s="1"/>
  <c r="M4410" i="3" s="1"/>
  <c r="M4411" i="3" s="1"/>
  <c r="M4412" i="3" s="1"/>
  <c r="M4413" i="3" s="1"/>
  <c r="M4414" i="3" s="1"/>
  <c r="M4415" i="3" s="1"/>
  <c r="M4416" i="3" s="1"/>
  <c r="M4417" i="3" s="1"/>
  <c r="M4418" i="3" s="1"/>
  <c r="M4419" i="3" s="1"/>
  <c r="M4420" i="3" s="1"/>
  <c r="M4421" i="3" s="1"/>
  <c r="M4422" i="3" s="1"/>
  <c r="M4423" i="3" s="1"/>
  <c r="M4424" i="3" s="1"/>
  <c r="M4425" i="3" s="1"/>
  <c r="M4426" i="3" s="1"/>
  <c r="M4427" i="3" s="1"/>
  <c r="M4428" i="3" s="1"/>
  <c r="M4429" i="3" s="1"/>
  <c r="M4430" i="3" s="1"/>
  <c r="M4431" i="3" s="1"/>
  <c r="M4432" i="3" s="1"/>
  <c r="M4433" i="3" s="1"/>
  <c r="M4434" i="3" s="1"/>
  <c r="M4435" i="3" s="1"/>
  <c r="M4436" i="3" s="1"/>
  <c r="M4437" i="3" s="1"/>
  <c r="M4438" i="3" s="1"/>
  <c r="M4439" i="3" s="1"/>
  <c r="M4440" i="3" s="1"/>
  <c r="M4441" i="3" s="1"/>
  <c r="M4442" i="3" s="1"/>
  <c r="M4443" i="3" s="1"/>
  <c r="M4444" i="3" s="1"/>
  <c r="M4445" i="3" s="1"/>
  <c r="M4446" i="3" s="1"/>
  <c r="M4447" i="3" s="1"/>
  <c r="M4448" i="3" s="1"/>
  <c r="M4449" i="3" s="1"/>
  <c r="M4450" i="3" s="1"/>
  <c r="M4451" i="3" s="1"/>
  <c r="M4452" i="3" s="1"/>
  <c r="M4453" i="3" s="1"/>
  <c r="M4454" i="3" s="1"/>
  <c r="M4455" i="3" s="1"/>
  <c r="M4456" i="3" s="1"/>
  <c r="M4457" i="3" s="1"/>
  <c r="M4458" i="3" s="1"/>
  <c r="M4459" i="3" s="1"/>
  <c r="M4460" i="3" s="1"/>
  <c r="M4461" i="3" s="1"/>
  <c r="M4462" i="3" s="1"/>
  <c r="M4463" i="3" s="1"/>
  <c r="M4464" i="3" s="1"/>
  <c r="M4465" i="3" s="1"/>
  <c r="M4466" i="3" s="1"/>
  <c r="M4467" i="3" s="1"/>
  <c r="M4468" i="3" s="1"/>
  <c r="M4469" i="3" s="1"/>
  <c r="M4470" i="3" s="1"/>
  <c r="M4471" i="3" s="1"/>
  <c r="M4472" i="3" s="1"/>
  <c r="M4473" i="3" s="1"/>
  <c r="M4474" i="3" s="1"/>
  <c r="M4475" i="3" s="1"/>
  <c r="M4476" i="3" s="1"/>
  <c r="M4477" i="3" s="1"/>
  <c r="M4478" i="3" s="1"/>
  <c r="M4479" i="3" s="1"/>
  <c r="M4480" i="3" s="1"/>
  <c r="M4481" i="3" s="1"/>
  <c r="M4482" i="3" s="1"/>
  <c r="M4483" i="3" s="1"/>
  <c r="M4484" i="3" s="1"/>
  <c r="M4485" i="3" s="1"/>
  <c r="M4486" i="3" s="1"/>
  <c r="M4487" i="3" s="1"/>
  <c r="M4488" i="3" s="1"/>
  <c r="M4489" i="3" s="1"/>
  <c r="M4490" i="3" s="1"/>
  <c r="M4491" i="3" s="1"/>
  <c r="M4492" i="3" s="1"/>
  <c r="M4493" i="3" s="1"/>
  <c r="M4494" i="3" s="1"/>
  <c r="M4495" i="3" s="1"/>
  <c r="M4496" i="3" s="1"/>
  <c r="M4497" i="3" s="1"/>
  <c r="M4498" i="3" s="1"/>
  <c r="M4499" i="3" s="1"/>
  <c r="M4500" i="3" s="1"/>
  <c r="M4501" i="3" s="1"/>
  <c r="M4502" i="3" s="1"/>
  <c r="M4503" i="3" s="1"/>
  <c r="M4504" i="3" s="1"/>
  <c r="M4505" i="3" s="1"/>
  <c r="M4506" i="3" s="1"/>
  <c r="M4507" i="3" s="1"/>
  <c r="M4508" i="3" s="1"/>
  <c r="M4509" i="3" s="1"/>
  <c r="M4510" i="3" s="1"/>
  <c r="M4511" i="3" s="1"/>
  <c r="M4512" i="3" s="1"/>
  <c r="M4513" i="3" s="1"/>
  <c r="M4514" i="3" s="1"/>
  <c r="M4515" i="3" s="1"/>
  <c r="M4516" i="3" s="1"/>
  <c r="M4517" i="3" s="1"/>
  <c r="M4518" i="3" s="1"/>
  <c r="M4519" i="3" s="1"/>
  <c r="M4520" i="3" s="1"/>
  <c r="M4521" i="3" s="1"/>
  <c r="M4522" i="3" s="1"/>
  <c r="M4523" i="3" s="1"/>
  <c r="M4524" i="3" s="1"/>
  <c r="M4525" i="3" s="1"/>
  <c r="M4526" i="3" s="1"/>
  <c r="M4527" i="3" s="1"/>
  <c r="M4528" i="3" s="1"/>
  <c r="M4529" i="3" s="1"/>
  <c r="M4530" i="3" s="1"/>
  <c r="M4531" i="3" s="1"/>
  <c r="M4532" i="3" s="1"/>
  <c r="M4533" i="3" s="1"/>
  <c r="M4534" i="3" s="1"/>
  <c r="M4535" i="3" s="1"/>
  <c r="M4536" i="3" s="1"/>
  <c r="M4537" i="3" s="1"/>
  <c r="M4538" i="3" s="1"/>
  <c r="M4539" i="3" s="1"/>
  <c r="M4540" i="3" s="1"/>
  <c r="M4541" i="3" s="1"/>
  <c r="M4542" i="3" s="1"/>
  <c r="M4543" i="3" s="1"/>
  <c r="M4544" i="3" s="1"/>
  <c r="M4545" i="3" s="1"/>
  <c r="M4546" i="3" s="1"/>
  <c r="M4547" i="3" s="1"/>
  <c r="M4548" i="3" s="1"/>
  <c r="M4549" i="3" s="1"/>
  <c r="M4550" i="3" s="1"/>
  <c r="M4551" i="3" s="1"/>
  <c r="M4552" i="3" s="1"/>
  <c r="M4553" i="3" s="1"/>
  <c r="M4554" i="3" s="1"/>
  <c r="M4555" i="3" s="1"/>
  <c r="M4556" i="3" s="1"/>
  <c r="M4557" i="3" s="1"/>
  <c r="M4558" i="3" s="1"/>
  <c r="M4559" i="3" s="1"/>
  <c r="M4560" i="3" s="1"/>
  <c r="M4561" i="3" s="1"/>
  <c r="M4562" i="3" s="1"/>
  <c r="M4563" i="3" s="1"/>
  <c r="M4564" i="3" s="1"/>
  <c r="M4565" i="3" s="1"/>
  <c r="M4566" i="3" s="1"/>
  <c r="M4567" i="3" s="1"/>
  <c r="M4568" i="3" s="1"/>
  <c r="M4569" i="3" s="1"/>
  <c r="M4570" i="3" s="1"/>
  <c r="M4571" i="3" s="1"/>
  <c r="M4572" i="3" s="1"/>
  <c r="M4573" i="3" s="1"/>
  <c r="M4574" i="3" s="1"/>
  <c r="M4575" i="3" s="1"/>
  <c r="M4576" i="3" s="1"/>
  <c r="M4577" i="3" s="1"/>
  <c r="M4578" i="3" s="1"/>
  <c r="M4579" i="3" s="1"/>
  <c r="M4580" i="3" s="1"/>
  <c r="M4581" i="3" s="1"/>
  <c r="M4582" i="3" s="1"/>
  <c r="M4583" i="3" s="1"/>
  <c r="M4584" i="3" s="1"/>
  <c r="M4585" i="3" s="1"/>
  <c r="M4586" i="3" s="1"/>
  <c r="M4587" i="3" s="1"/>
  <c r="M4588" i="3" s="1"/>
  <c r="M4589" i="3" s="1"/>
  <c r="M4590" i="3" s="1"/>
  <c r="M4591" i="3" s="1"/>
  <c r="M4592" i="3" s="1"/>
  <c r="M4593" i="3" s="1"/>
  <c r="M4594" i="3" s="1"/>
  <c r="M4595" i="3" s="1"/>
  <c r="M4596" i="3" s="1"/>
  <c r="M4597" i="3" s="1"/>
  <c r="M4598" i="3" s="1"/>
  <c r="M4599" i="3" s="1"/>
  <c r="M4600" i="3" s="1"/>
  <c r="M4601" i="3" s="1"/>
  <c r="M4602" i="3" s="1"/>
  <c r="M4603" i="3" s="1"/>
  <c r="M4604" i="3" s="1"/>
  <c r="M4605" i="3" s="1"/>
  <c r="M4606" i="3" s="1"/>
  <c r="M4607" i="3" s="1"/>
  <c r="M4608" i="3" s="1"/>
  <c r="M4609" i="3" s="1"/>
  <c r="M4610" i="3" s="1"/>
  <c r="M4611" i="3" s="1"/>
  <c r="M4612" i="3" s="1"/>
  <c r="M4613" i="3" s="1"/>
  <c r="M4614" i="3" s="1"/>
  <c r="M4615" i="3" s="1"/>
  <c r="M4616" i="3" s="1"/>
  <c r="M4617" i="3" s="1"/>
  <c r="M4618" i="3" s="1"/>
  <c r="M4619" i="3" s="1"/>
  <c r="M4620" i="3" s="1"/>
  <c r="M4621" i="3" s="1"/>
  <c r="M4622" i="3" s="1"/>
  <c r="M4623" i="3" s="1"/>
  <c r="M4624" i="3" s="1"/>
  <c r="M4625" i="3" s="1"/>
  <c r="M4626" i="3" s="1"/>
  <c r="M4627" i="3" s="1"/>
  <c r="M4628" i="3" s="1"/>
  <c r="M4629" i="3" s="1"/>
  <c r="M4630" i="3" s="1"/>
  <c r="M4631" i="3" s="1"/>
  <c r="M4632" i="3" s="1"/>
  <c r="M4633" i="3" s="1"/>
  <c r="M4634" i="3" s="1"/>
  <c r="M4635" i="3" s="1"/>
  <c r="M4636" i="3" s="1"/>
  <c r="M4637" i="3" s="1"/>
  <c r="M4638" i="3" s="1"/>
  <c r="M4639" i="3" s="1"/>
  <c r="M4640" i="3" s="1"/>
  <c r="M4641" i="3" s="1"/>
  <c r="M4642" i="3" s="1"/>
  <c r="M4643" i="3" s="1"/>
  <c r="M4644" i="3" s="1"/>
  <c r="M4645" i="3" s="1"/>
  <c r="M4646" i="3" s="1"/>
  <c r="M4647" i="3" s="1"/>
  <c r="M4648" i="3" s="1"/>
  <c r="M4649" i="3" s="1"/>
  <c r="M4650" i="3" s="1"/>
  <c r="M4651" i="3" s="1"/>
  <c r="M4652" i="3" s="1"/>
  <c r="M4653" i="3" s="1"/>
  <c r="M4654" i="3" s="1"/>
  <c r="M4655" i="3" s="1"/>
  <c r="M4656" i="3" s="1"/>
  <c r="M4657" i="3" s="1"/>
  <c r="M4658" i="3" s="1"/>
  <c r="M4659" i="3" s="1"/>
  <c r="M4660" i="3" s="1"/>
  <c r="M4661" i="3" s="1"/>
  <c r="M4662" i="3" s="1"/>
  <c r="M4663" i="3" s="1"/>
  <c r="M4664" i="3" s="1"/>
  <c r="M4665" i="3" s="1"/>
  <c r="M4666" i="3" s="1"/>
  <c r="M4667" i="3" s="1"/>
  <c r="M4668" i="3" s="1"/>
  <c r="M4669" i="3" s="1"/>
  <c r="M4670" i="3" s="1"/>
  <c r="M4671" i="3" s="1"/>
  <c r="M4672" i="3" s="1"/>
  <c r="M4673" i="3" s="1"/>
  <c r="M4674" i="3" s="1"/>
  <c r="M4675" i="3" s="1"/>
  <c r="M4676" i="3" s="1"/>
  <c r="M4677" i="3" s="1"/>
  <c r="M4678" i="3" s="1"/>
  <c r="M4679" i="3" s="1"/>
  <c r="M4680" i="3" s="1"/>
  <c r="M4681" i="3" s="1"/>
  <c r="M4682" i="3" s="1"/>
  <c r="M4683" i="3" s="1"/>
  <c r="M4684" i="3" s="1"/>
  <c r="M4685" i="3" s="1"/>
  <c r="M4686" i="3" s="1"/>
  <c r="M4687" i="3" s="1"/>
  <c r="M4688" i="3" s="1"/>
  <c r="M4689" i="3" s="1"/>
  <c r="M4690" i="3" s="1"/>
  <c r="M4691" i="3" s="1"/>
  <c r="M4692" i="3" s="1"/>
  <c r="M4693" i="3" s="1"/>
  <c r="M4694" i="3" s="1"/>
  <c r="M4695" i="3" s="1"/>
  <c r="M4696" i="3" s="1"/>
  <c r="M4697" i="3" s="1"/>
  <c r="M4698" i="3" s="1"/>
  <c r="M4699" i="3" s="1"/>
  <c r="M4700" i="3" s="1"/>
  <c r="M4701" i="3" s="1"/>
  <c r="M4702" i="3" s="1"/>
  <c r="M4703" i="3" s="1"/>
  <c r="M4704" i="3" s="1"/>
  <c r="M4705" i="3" s="1"/>
  <c r="M4706" i="3" s="1"/>
  <c r="M4707" i="3" s="1"/>
  <c r="M4708" i="3" s="1"/>
  <c r="M4709" i="3" s="1"/>
  <c r="M4710" i="3" s="1"/>
  <c r="M4711" i="3" s="1"/>
  <c r="M4712" i="3" s="1"/>
  <c r="M4713" i="3" s="1"/>
  <c r="M4714" i="3" s="1"/>
  <c r="M4715" i="3" s="1"/>
  <c r="M4716" i="3" s="1"/>
  <c r="M4717" i="3" s="1"/>
  <c r="M4718" i="3" s="1"/>
  <c r="M4719" i="3" s="1"/>
  <c r="M4720" i="3" s="1"/>
  <c r="M4721" i="3" s="1"/>
  <c r="M4722" i="3" s="1"/>
  <c r="M4723" i="3" s="1"/>
  <c r="M4724" i="3" s="1"/>
  <c r="M4725" i="3" s="1"/>
  <c r="M4726" i="3" s="1"/>
  <c r="M4727" i="3" s="1"/>
  <c r="M4728" i="3" s="1"/>
  <c r="M4729" i="3" s="1"/>
  <c r="M4730" i="3" s="1"/>
  <c r="M4731" i="3" s="1"/>
  <c r="M4732" i="3" s="1"/>
  <c r="M4733" i="3" s="1"/>
  <c r="M4734" i="3" s="1"/>
  <c r="M4735" i="3" s="1"/>
  <c r="M4736" i="3" s="1"/>
  <c r="M4737" i="3" s="1"/>
  <c r="M4738" i="3" s="1"/>
  <c r="M4739" i="3" s="1"/>
  <c r="M4740" i="3" s="1"/>
  <c r="M4741" i="3" s="1"/>
  <c r="M4742" i="3" s="1"/>
  <c r="M4743" i="3" s="1"/>
  <c r="M4744" i="3" s="1"/>
  <c r="M4745" i="3" s="1"/>
  <c r="M4746" i="3" s="1"/>
  <c r="M4747" i="3" s="1"/>
  <c r="M4748" i="3" s="1"/>
  <c r="M4749" i="3" s="1"/>
  <c r="M4750" i="3" s="1"/>
  <c r="M4751" i="3" s="1"/>
  <c r="M4752" i="3" s="1"/>
  <c r="M4753" i="3" s="1"/>
  <c r="M4754" i="3" s="1"/>
  <c r="M4755" i="3" s="1"/>
  <c r="M4756" i="3" s="1"/>
  <c r="M4757" i="3" s="1"/>
  <c r="M4758" i="3" s="1"/>
  <c r="M4759" i="3" s="1"/>
  <c r="M4760" i="3" s="1"/>
  <c r="M4761" i="3" s="1"/>
  <c r="M4762" i="3" s="1"/>
  <c r="M4763" i="3" s="1"/>
  <c r="M4764" i="3" s="1"/>
  <c r="M4765" i="3" s="1"/>
  <c r="M4766" i="3" s="1"/>
  <c r="M4767" i="3" s="1"/>
  <c r="M4768" i="3" s="1"/>
  <c r="M4769" i="3" s="1"/>
  <c r="M4770" i="3" s="1"/>
  <c r="M4771" i="3" s="1"/>
  <c r="M4772" i="3" s="1"/>
  <c r="M4773" i="3" s="1"/>
  <c r="M4774" i="3" s="1"/>
  <c r="M4775" i="3" s="1"/>
  <c r="M4776" i="3" s="1"/>
  <c r="M4777" i="3" s="1"/>
  <c r="M4778" i="3" s="1"/>
  <c r="M4779" i="3" s="1"/>
  <c r="M4780" i="3" s="1"/>
  <c r="M4781" i="3" s="1"/>
  <c r="M4782" i="3" s="1"/>
  <c r="M4783" i="3" s="1"/>
  <c r="M4784" i="3" s="1"/>
  <c r="M4785" i="3" s="1"/>
  <c r="M4786" i="3" s="1"/>
  <c r="M4787" i="3" s="1"/>
  <c r="M4788" i="3" s="1"/>
  <c r="M4789" i="3" s="1"/>
  <c r="M4790" i="3" s="1"/>
  <c r="M4791" i="3" s="1"/>
  <c r="M4792" i="3" s="1"/>
  <c r="M4793" i="3" s="1"/>
  <c r="M4794" i="3" s="1"/>
  <c r="M4795" i="3" s="1"/>
  <c r="M4796" i="3" s="1"/>
  <c r="M4797" i="3" s="1"/>
  <c r="M4798" i="3" s="1"/>
  <c r="M4799" i="3" s="1"/>
  <c r="M4800" i="3" s="1"/>
  <c r="M4801" i="3" s="1"/>
  <c r="M4802" i="3" s="1"/>
  <c r="M4803" i="3" s="1"/>
  <c r="M4804" i="3" s="1"/>
  <c r="M4805" i="3" s="1"/>
  <c r="M4806" i="3" s="1"/>
  <c r="M4807" i="3" s="1"/>
  <c r="M4808" i="3" s="1"/>
  <c r="M4809" i="3" s="1"/>
  <c r="M4810" i="3" s="1"/>
  <c r="M4811" i="3" s="1"/>
  <c r="M4812" i="3" s="1"/>
  <c r="M4813" i="3" s="1"/>
  <c r="M4814" i="3" s="1"/>
  <c r="M4815" i="3" s="1"/>
  <c r="M4816" i="3" s="1"/>
  <c r="M4817" i="3" s="1"/>
  <c r="M4818" i="3" s="1"/>
  <c r="M4819" i="3" s="1"/>
  <c r="M4820" i="3" s="1"/>
  <c r="M4821" i="3" s="1"/>
  <c r="M4822" i="3" s="1"/>
  <c r="M4823" i="3" s="1"/>
  <c r="M4824" i="3" s="1"/>
  <c r="M4825" i="3" s="1"/>
  <c r="M4826" i="3" s="1"/>
  <c r="M4827" i="3" s="1"/>
  <c r="M4828" i="3" s="1"/>
  <c r="M4829" i="3" s="1"/>
  <c r="M4830" i="3" s="1"/>
  <c r="M4831" i="3" s="1"/>
  <c r="M4832" i="3" s="1"/>
  <c r="M4833" i="3" s="1"/>
  <c r="M4834" i="3" s="1"/>
  <c r="M4835" i="3" s="1"/>
  <c r="M4836" i="3" s="1"/>
  <c r="M4837" i="3" s="1"/>
  <c r="M4838" i="3" s="1"/>
  <c r="M4839" i="3" s="1"/>
  <c r="M4840" i="3" s="1"/>
  <c r="M4841" i="3" s="1"/>
  <c r="M4842" i="3" s="1"/>
  <c r="M4843" i="3" s="1"/>
  <c r="M4844" i="3" s="1"/>
  <c r="M4845" i="3" s="1"/>
  <c r="M4846" i="3" s="1"/>
  <c r="M4847" i="3" s="1"/>
  <c r="M4848" i="3" s="1"/>
  <c r="M4849" i="3" s="1"/>
  <c r="M4850" i="3" s="1"/>
  <c r="M4851" i="3" s="1"/>
  <c r="M4852" i="3" s="1"/>
  <c r="M4853" i="3" s="1"/>
  <c r="M4854" i="3" s="1"/>
  <c r="M4855" i="3" s="1"/>
  <c r="M4856" i="3" s="1"/>
  <c r="M4857" i="3" s="1"/>
  <c r="M4858" i="3" s="1"/>
  <c r="M4859" i="3" s="1"/>
  <c r="M4860" i="3" s="1"/>
  <c r="M4861" i="3" s="1"/>
  <c r="M4862" i="3" s="1"/>
  <c r="M4863" i="3" s="1"/>
  <c r="M4864" i="3" s="1"/>
  <c r="M4865" i="3" s="1"/>
  <c r="M4866" i="3" s="1"/>
  <c r="M4867" i="3" s="1"/>
  <c r="M4868" i="3" s="1"/>
  <c r="M4869" i="3" s="1"/>
  <c r="M4870" i="3" s="1"/>
  <c r="M4871" i="3" s="1"/>
  <c r="M4872" i="3" s="1"/>
  <c r="M4873" i="3" s="1"/>
  <c r="M4874" i="3" s="1"/>
  <c r="M4875" i="3" s="1"/>
  <c r="M4876" i="3" s="1"/>
  <c r="M4877" i="3" s="1"/>
  <c r="M4878" i="3" s="1"/>
  <c r="M4879" i="3" s="1"/>
  <c r="M4880" i="3" s="1"/>
  <c r="M4881" i="3" s="1"/>
  <c r="M4882" i="3" s="1"/>
  <c r="M4883" i="3" s="1"/>
  <c r="M4884" i="3" s="1"/>
  <c r="M4885" i="3" s="1"/>
  <c r="M4886" i="3" s="1"/>
  <c r="M4887" i="3" s="1"/>
  <c r="M4888" i="3" s="1"/>
  <c r="M4889" i="3" s="1"/>
  <c r="M4890" i="3" s="1"/>
  <c r="M4891" i="3" s="1"/>
  <c r="M4892" i="3" s="1"/>
  <c r="M4893" i="3" s="1"/>
  <c r="M4894" i="3" s="1"/>
  <c r="M4895" i="3" s="1"/>
  <c r="M4896" i="3" s="1"/>
  <c r="M4897" i="3" s="1"/>
  <c r="M4898" i="3" s="1"/>
  <c r="M4899" i="3" s="1"/>
  <c r="M4900" i="3" s="1"/>
  <c r="M4901" i="3" s="1"/>
  <c r="M4902" i="3" s="1"/>
  <c r="M4903" i="3" s="1"/>
  <c r="M4904" i="3" s="1"/>
  <c r="M4905" i="3" s="1"/>
  <c r="M4906" i="3" s="1"/>
  <c r="M4907" i="3" s="1"/>
  <c r="M4908" i="3" s="1"/>
  <c r="M4909" i="3" s="1"/>
  <c r="M4910" i="3" s="1"/>
  <c r="M4911" i="3" s="1"/>
  <c r="M4912" i="3" s="1"/>
  <c r="M4913" i="3" s="1"/>
  <c r="M4914" i="3" s="1"/>
  <c r="M4915" i="3" s="1"/>
  <c r="M4916" i="3" s="1"/>
  <c r="M4917" i="3" s="1"/>
  <c r="M4918" i="3" s="1"/>
  <c r="M4919" i="3" s="1"/>
  <c r="M4920" i="3" s="1"/>
  <c r="M4921" i="3" s="1"/>
  <c r="M4922" i="3" s="1"/>
  <c r="M4923" i="3" s="1"/>
  <c r="M4924" i="3" s="1"/>
  <c r="M4925" i="3" s="1"/>
  <c r="M4926" i="3" s="1"/>
  <c r="M4927" i="3" s="1"/>
  <c r="M4928" i="3" s="1"/>
  <c r="M4929" i="3" s="1"/>
  <c r="M4930" i="3" s="1"/>
  <c r="M4931" i="3" s="1"/>
  <c r="M4932" i="3" s="1"/>
  <c r="M4933" i="3" s="1"/>
  <c r="M4934" i="3" s="1"/>
  <c r="M4935" i="3" s="1"/>
  <c r="M4936" i="3" s="1"/>
  <c r="M4937" i="3" s="1"/>
  <c r="M4938" i="3" s="1"/>
  <c r="M4939" i="3" s="1"/>
  <c r="M4940" i="3" s="1"/>
  <c r="M4941" i="3" s="1"/>
  <c r="M4942" i="3" s="1"/>
  <c r="M4943" i="3" s="1"/>
  <c r="M4944" i="3" s="1"/>
  <c r="M4945" i="3" s="1"/>
  <c r="M4946" i="3" s="1"/>
  <c r="M4947" i="3" s="1"/>
  <c r="M4948" i="3" s="1"/>
  <c r="M4949" i="3" s="1"/>
  <c r="M4950" i="3" s="1"/>
  <c r="M4951" i="3" s="1"/>
  <c r="M4952" i="3" s="1"/>
  <c r="M4953" i="3" s="1"/>
  <c r="M4954" i="3" s="1"/>
  <c r="M4955" i="3" s="1"/>
  <c r="M4956" i="3" s="1"/>
  <c r="M4957" i="3" s="1"/>
  <c r="M4958" i="3" s="1"/>
  <c r="M4959" i="3" s="1"/>
  <c r="M4960" i="3" s="1"/>
  <c r="M4961" i="3" s="1"/>
  <c r="M4962" i="3" s="1"/>
  <c r="M4963" i="3" s="1"/>
  <c r="M4964" i="3" s="1"/>
  <c r="M4965" i="3" s="1"/>
  <c r="M4966" i="3" s="1"/>
  <c r="M4967" i="3" s="1"/>
  <c r="M4968" i="3" s="1"/>
  <c r="M4969" i="3" s="1"/>
  <c r="M4970" i="3" s="1"/>
  <c r="M4971" i="3" s="1"/>
  <c r="M4972" i="3" s="1"/>
  <c r="M4973" i="3" s="1"/>
  <c r="M4974" i="3" s="1"/>
  <c r="M4975" i="3" s="1"/>
  <c r="M4976" i="3" s="1"/>
  <c r="M4977" i="3" s="1"/>
  <c r="M4978" i="3" s="1"/>
  <c r="M4979" i="3" s="1"/>
  <c r="M4980" i="3" s="1"/>
  <c r="M4981" i="3" s="1"/>
  <c r="M4982" i="3" s="1"/>
  <c r="M4983" i="3" s="1"/>
  <c r="M4984" i="3" s="1"/>
  <c r="M4985" i="3" s="1"/>
  <c r="M4986" i="3" s="1"/>
  <c r="M4987" i="3" s="1"/>
  <c r="M4988" i="3" s="1"/>
  <c r="M4989" i="3" s="1"/>
  <c r="M4990" i="3" s="1"/>
  <c r="M4991" i="3" s="1"/>
  <c r="M4992" i="3" s="1"/>
  <c r="M4993" i="3" s="1"/>
  <c r="M4994" i="3" s="1"/>
  <c r="M4995" i="3" s="1"/>
  <c r="M4996" i="3" s="1"/>
  <c r="M4997" i="3" s="1"/>
  <c r="M4998" i="3" s="1"/>
  <c r="M4999" i="3" s="1"/>
  <c r="M5000" i="3" s="1"/>
  <c r="M5001" i="3" s="1"/>
  <c r="M5002" i="3" s="1"/>
  <c r="M5003" i="3" s="1"/>
  <c r="M5004" i="3" s="1"/>
  <c r="M5005" i="3" s="1"/>
  <c r="M5006" i="3" s="1"/>
  <c r="M5007" i="3" s="1"/>
  <c r="M5008" i="3" s="1"/>
  <c r="M5009" i="3" s="1"/>
  <c r="M5010" i="3" s="1"/>
  <c r="M5011" i="3" s="1"/>
  <c r="M5012" i="3" s="1"/>
  <c r="M5013" i="3" s="1"/>
  <c r="M5014" i="3" s="1"/>
  <c r="M5015" i="3" s="1"/>
  <c r="M5016" i="3" s="1"/>
  <c r="M5017" i="3" s="1"/>
  <c r="M5018" i="3" s="1"/>
  <c r="M5019" i="3" s="1"/>
  <c r="M5020" i="3" s="1"/>
  <c r="M5021" i="3" s="1"/>
  <c r="M5022" i="3" s="1"/>
  <c r="M5023" i="3" s="1"/>
  <c r="M5024" i="3" s="1"/>
  <c r="M5025" i="3" s="1"/>
  <c r="M5026" i="3" s="1"/>
  <c r="M5027" i="3" s="1"/>
  <c r="M5028" i="3" s="1"/>
  <c r="M5029" i="3" s="1"/>
  <c r="M5030" i="3" s="1"/>
  <c r="M5031" i="3" s="1"/>
  <c r="M5032" i="3" s="1"/>
  <c r="M5033" i="3" s="1"/>
  <c r="M5034" i="3" s="1"/>
  <c r="M5035" i="3" s="1"/>
  <c r="M5036" i="3" s="1"/>
  <c r="M5037" i="3" s="1"/>
  <c r="M5038" i="3" s="1"/>
  <c r="M5039" i="3" s="1"/>
  <c r="M5040" i="3" s="1"/>
  <c r="M5041" i="3" s="1"/>
  <c r="M5042" i="3" s="1"/>
  <c r="M5043" i="3" s="1"/>
  <c r="M5044" i="3" s="1"/>
  <c r="M5045" i="3" s="1"/>
  <c r="M5046" i="3" s="1"/>
  <c r="M5047" i="3" s="1"/>
  <c r="M5048" i="3" s="1"/>
  <c r="M5049" i="3" s="1"/>
  <c r="M5050" i="3" s="1"/>
  <c r="M5051" i="3" s="1"/>
  <c r="M5052" i="3" s="1"/>
  <c r="M5053" i="3" s="1"/>
  <c r="M5054" i="3" s="1"/>
  <c r="M5055" i="3" s="1"/>
  <c r="M5056" i="3" s="1"/>
  <c r="M5057" i="3" s="1"/>
  <c r="M5058" i="3" s="1"/>
  <c r="M5059" i="3" s="1"/>
  <c r="M5060" i="3" s="1"/>
  <c r="M5061" i="3" s="1"/>
  <c r="M5062" i="3" s="1"/>
  <c r="M5063" i="3" s="1"/>
  <c r="M5064" i="3" s="1"/>
  <c r="M5065" i="3" s="1"/>
  <c r="M5066" i="3" s="1"/>
  <c r="M5067" i="3" s="1"/>
  <c r="M5068" i="3" s="1"/>
  <c r="M5069" i="3" s="1"/>
  <c r="M5070" i="3" s="1"/>
  <c r="M5071" i="3" s="1"/>
  <c r="M5072" i="3" s="1"/>
  <c r="M5073" i="3" s="1"/>
  <c r="M5074" i="3" s="1"/>
  <c r="M5075" i="3" s="1"/>
  <c r="M5076" i="3" s="1"/>
  <c r="M5077" i="3" s="1"/>
  <c r="M5078" i="3" s="1"/>
  <c r="M5079" i="3" s="1"/>
  <c r="M5080" i="3" s="1"/>
  <c r="M5081" i="3" s="1"/>
  <c r="M5082" i="3" s="1"/>
  <c r="M5083" i="3" s="1"/>
  <c r="M5084" i="3" s="1"/>
  <c r="M5085" i="3" s="1"/>
  <c r="M5086" i="3" s="1"/>
  <c r="M5087" i="3" s="1"/>
  <c r="M5088" i="3" s="1"/>
  <c r="M5089" i="3" s="1"/>
  <c r="M5090" i="3" s="1"/>
  <c r="M5091" i="3" s="1"/>
  <c r="M5092" i="3" s="1"/>
  <c r="M5093" i="3" s="1"/>
  <c r="M5094" i="3" s="1"/>
  <c r="M5095" i="3" s="1"/>
  <c r="M5096" i="3" s="1"/>
  <c r="M5097" i="3" s="1"/>
  <c r="M5098" i="3" s="1"/>
  <c r="M5099" i="3" s="1"/>
  <c r="M5100" i="3" s="1"/>
  <c r="M5101" i="3" s="1"/>
  <c r="M5102" i="3" s="1"/>
  <c r="M5103" i="3" s="1"/>
  <c r="M5104" i="3" s="1"/>
  <c r="M5105" i="3" s="1"/>
  <c r="M5106" i="3" s="1"/>
  <c r="M5107" i="3" s="1"/>
  <c r="M5108" i="3" s="1"/>
  <c r="M5109" i="3" s="1"/>
  <c r="M5110" i="3" s="1"/>
  <c r="M5111" i="3" s="1"/>
  <c r="M5112" i="3" s="1"/>
  <c r="M5113" i="3" s="1"/>
  <c r="M5114" i="3" s="1"/>
  <c r="M5115" i="3" s="1"/>
  <c r="M5116" i="3" s="1"/>
  <c r="M5117" i="3" s="1"/>
  <c r="M5118" i="3" s="1"/>
  <c r="M5119" i="3" s="1"/>
  <c r="M5120" i="3" s="1"/>
  <c r="M5121" i="3" s="1"/>
  <c r="M5122" i="3" s="1"/>
  <c r="M5123" i="3" s="1"/>
  <c r="M5124" i="3" s="1"/>
  <c r="M5125" i="3" s="1"/>
  <c r="M5126" i="3" s="1"/>
  <c r="M5127" i="3" s="1"/>
  <c r="M5128" i="3" s="1"/>
  <c r="M5129" i="3" s="1"/>
  <c r="M5130" i="3" s="1"/>
  <c r="M5131" i="3" s="1"/>
  <c r="M5132" i="3" s="1"/>
  <c r="M5133" i="3" s="1"/>
  <c r="M5134" i="3" s="1"/>
  <c r="M5135" i="3" s="1"/>
  <c r="M5136" i="3" s="1"/>
  <c r="M5137" i="3" s="1"/>
  <c r="M5138" i="3" s="1"/>
  <c r="M5139" i="3" s="1"/>
  <c r="M5140" i="3" s="1"/>
  <c r="M5141" i="3" s="1"/>
  <c r="M5142" i="3" s="1"/>
  <c r="M5143" i="3" s="1"/>
  <c r="M5144" i="3" s="1"/>
  <c r="M5145" i="3" s="1"/>
  <c r="M5146" i="3" s="1"/>
  <c r="M5147" i="3" s="1"/>
  <c r="M5148" i="3" s="1"/>
  <c r="M5149" i="3" s="1"/>
  <c r="M5150" i="3" s="1"/>
  <c r="M5151" i="3" s="1"/>
  <c r="M5152" i="3" s="1"/>
  <c r="M5153" i="3" s="1"/>
  <c r="M5154" i="3" s="1"/>
  <c r="M5155" i="3" s="1"/>
  <c r="M5156" i="3" s="1"/>
  <c r="M5157" i="3" s="1"/>
  <c r="M5158" i="3" s="1"/>
  <c r="M5159" i="3" s="1"/>
  <c r="M5160" i="3" s="1"/>
  <c r="M5161" i="3" s="1"/>
  <c r="M5162" i="3" s="1"/>
  <c r="M5163" i="3" s="1"/>
  <c r="M5164" i="3" s="1"/>
  <c r="M5165" i="3" s="1"/>
  <c r="M5166" i="3" s="1"/>
  <c r="M5167" i="3" s="1"/>
  <c r="M5168" i="3" s="1"/>
  <c r="M5169" i="3" s="1"/>
  <c r="M5170" i="3" s="1"/>
  <c r="M5171" i="3" s="1"/>
  <c r="M5172" i="3" s="1"/>
  <c r="M5173" i="3" s="1"/>
  <c r="M5174" i="3" s="1"/>
  <c r="M5175" i="3" s="1"/>
  <c r="M5176" i="3" s="1"/>
  <c r="M5177" i="3" s="1"/>
  <c r="M5178" i="3" s="1"/>
  <c r="M5179" i="3" s="1"/>
  <c r="M5180" i="3" s="1"/>
  <c r="M5181" i="3" s="1"/>
  <c r="M5182" i="3" s="1"/>
  <c r="M5183" i="3" s="1"/>
  <c r="M5184" i="3" s="1"/>
  <c r="M5185" i="3" s="1"/>
  <c r="M5186" i="3" s="1"/>
  <c r="M5187" i="3" s="1"/>
  <c r="M5188" i="3" s="1"/>
  <c r="M5189" i="3" s="1"/>
  <c r="M5190" i="3" s="1"/>
  <c r="M5191" i="3" s="1"/>
  <c r="M5192" i="3" s="1"/>
  <c r="M5193" i="3" s="1"/>
  <c r="M5194" i="3" s="1"/>
  <c r="M5195" i="3" s="1"/>
  <c r="M5196" i="3" s="1"/>
  <c r="M5197" i="3" s="1"/>
  <c r="M5198" i="3" s="1"/>
  <c r="M5199" i="3" s="1"/>
  <c r="M5200" i="3" s="1"/>
  <c r="M5201" i="3" s="1"/>
  <c r="M5202" i="3" s="1"/>
  <c r="M5203" i="3" s="1"/>
  <c r="M5204" i="3" s="1"/>
  <c r="M5205" i="3" s="1"/>
  <c r="M5206" i="3" s="1"/>
  <c r="M5207" i="3" s="1"/>
  <c r="M5208" i="3" s="1"/>
  <c r="M5209" i="3" s="1"/>
  <c r="M5210" i="3" s="1"/>
  <c r="M5211" i="3" s="1"/>
  <c r="M5212" i="3" s="1"/>
  <c r="M5213" i="3" s="1"/>
  <c r="M5214" i="3" s="1"/>
  <c r="M5215" i="3" s="1"/>
  <c r="M5216" i="3" s="1"/>
  <c r="M5217" i="3" s="1"/>
  <c r="M5218" i="3" s="1"/>
  <c r="M5219" i="3" s="1"/>
  <c r="M5220" i="3" s="1"/>
  <c r="M5221" i="3" s="1"/>
  <c r="M5222" i="3" s="1"/>
  <c r="M5223" i="3" s="1"/>
  <c r="M5224" i="3" s="1"/>
  <c r="M5225" i="3" s="1"/>
  <c r="M5226" i="3" s="1"/>
  <c r="M5227" i="3" s="1"/>
  <c r="M5228" i="3" s="1"/>
  <c r="M5229" i="3" s="1"/>
  <c r="M5230" i="3" s="1"/>
  <c r="M5231" i="3" s="1"/>
  <c r="M5232" i="3" s="1"/>
  <c r="M5233" i="3" s="1"/>
  <c r="M5234" i="3" s="1"/>
  <c r="M5235" i="3" s="1"/>
  <c r="M5236" i="3" s="1"/>
  <c r="M5237" i="3" s="1"/>
  <c r="M5238" i="3" s="1"/>
  <c r="M5239" i="3" s="1"/>
  <c r="M5240" i="3" s="1"/>
  <c r="M5241" i="3" s="1"/>
  <c r="M5242" i="3" s="1"/>
  <c r="M5243" i="3" s="1"/>
  <c r="M5244" i="3" s="1"/>
  <c r="M5245" i="3" s="1"/>
  <c r="M5246" i="3" s="1"/>
  <c r="M5247" i="3" s="1"/>
  <c r="M5248" i="3" s="1"/>
  <c r="M5249" i="3" s="1"/>
  <c r="M5250" i="3" s="1"/>
  <c r="M5251" i="3" s="1"/>
  <c r="M5252" i="3" s="1"/>
  <c r="M5253" i="3" s="1"/>
  <c r="M5254" i="3" s="1"/>
  <c r="M5255" i="3" s="1"/>
  <c r="M5256" i="3" s="1"/>
  <c r="M5257" i="3" s="1"/>
  <c r="M5258" i="3" s="1"/>
  <c r="M5259" i="3" s="1"/>
  <c r="M5260" i="3" s="1"/>
  <c r="M5261" i="3" s="1"/>
  <c r="M5262" i="3" s="1"/>
  <c r="M5263" i="3" s="1"/>
  <c r="M5264" i="3" s="1"/>
  <c r="M5265" i="3" s="1"/>
  <c r="M5266" i="3" s="1"/>
  <c r="M5267" i="3" s="1"/>
  <c r="M5268" i="3" s="1"/>
  <c r="M5269" i="3" s="1"/>
  <c r="M5270" i="3" s="1"/>
  <c r="M5271" i="3" s="1"/>
  <c r="M5272" i="3" s="1"/>
  <c r="M5273" i="3" s="1"/>
  <c r="M5274" i="3" s="1"/>
  <c r="M5275" i="3" s="1"/>
  <c r="M5276" i="3" s="1"/>
  <c r="M5277" i="3" s="1"/>
  <c r="M5278" i="3" s="1"/>
  <c r="M5279" i="3" s="1"/>
  <c r="M5280" i="3" s="1"/>
  <c r="M5281" i="3" s="1"/>
  <c r="M5282" i="3" s="1"/>
  <c r="M5283" i="3" s="1"/>
  <c r="M5284" i="3" s="1"/>
  <c r="M5285" i="3" s="1"/>
  <c r="M5286" i="3" s="1"/>
  <c r="M5287" i="3" s="1"/>
  <c r="M5288" i="3" s="1"/>
  <c r="M5289" i="3" s="1"/>
  <c r="M5290" i="3" s="1"/>
  <c r="M5291" i="3" s="1"/>
  <c r="M5292" i="3" s="1"/>
  <c r="M5293" i="3" s="1"/>
  <c r="M5294" i="3" s="1"/>
  <c r="M5295" i="3" s="1"/>
  <c r="M5296" i="3" s="1"/>
  <c r="M5297" i="3" s="1"/>
  <c r="M5298" i="3" s="1"/>
  <c r="M5299" i="3" s="1"/>
  <c r="M5300" i="3" s="1"/>
  <c r="M5301" i="3" s="1"/>
  <c r="M5302" i="3" s="1"/>
  <c r="M5303" i="3" s="1"/>
  <c r="M5304" i="3" s="1"/>
  <c r="M5305" i="3" s="1"/>
  <c r="M5306" i="3" s="1"/>
  <c r="M5307" i="3" s="1"/>
  <c r="M5308" i="3" s="1"/>
  <c r="M5309" i="3" s="1"/>
  <c r="M5310" i="3" s="1"/>
  <c r="M5311" i="3" s="1"/>
  <c r="M5312" i="3" s="1"/>
  <c r="M5313" i="3" s="1"/>
  <c r="M5314" i="3" s="1"/>
  <c r="M5315" i="3" s="1"/>
  <c r="M5316" i="3" s="1"/>
  <c r="M5317" i="3" s="1"/>
  <c r="M5318" i="3" s="1"/>
  <c r="M5319" i="3" s="1"/>
  <c r="M5320" i="3" s="1"/>
  <c r="M5321" i="3" s="1"/>
  <c r="M5322" i="3" s="1"/>
  <c r="M5323" i="3" s="1"/>
  <c r="M5324" i="3" s="1"/>
  <c r="M5325" i="3" s="1"/>
  <c r="M5326" i="3" s="1"/>
  <c r="M5327" i="3" s="1"/>
  <c r="M5328" i="3" s="1"/>
  <c r="M5329" i="3" s="1"/>
  <c r="M5330" i="3" s="1"/>
  <c r="M5331" i="3" s="1"/>
  <c r="M5332" i="3" s="1"/>
  <c r="M5333" i="3" s="1"/>
  <c r="M5334" i="3" s="1"/>
  <c r="M5335" i="3" s="1"/>
  <c r="M5336" i="3" s="1"/>
  <c r="M5337" i="3" s="1"/>
  <c r="M5338" i="3" s="1"/>
  <c r="M5339" i="3" s="1"/>
  <c r="M5340" i="3" s="1"/>
  <c r="M5341" i="3" s="1"/>
  <c r="M5342" i="3" s="1"/>
  <c r="M5343" i="3" s="1"/>
  <c r="M5344" i="3" s="1"/>
  <c r="M5345" i="3" s="1"/>
  <c r="M5346" i="3" s="1"/>
  <c r="M5347" i="3" s="1"/>
  <c r="M5348" i="3" s="1"/>
  <c r="M5349" i="3" s="1"/>
  <c r="M5350" i="3" s="1"/>
  <c r="M5351" i="3" s="1"/>
  <c r="M5352" i="3" s="1"/>
  <c r="M5353" i="3" s="1"/>
  <c r="M5354" i="3" s="1"/>
  <c r="M5355" i="3" s="1"/>
  <c r="M5356" i="3" s="1"/>
  <c r="M5357" i="3" s="1"/>
  <c r="M5358" i="3" s="1"/>
  <c r="M5359" i="3" s="1"/>
  <c r="M5360" i="3" s="1"/>
  <c r="M5361" i="3" s="1"/>
  <c r="M5362" i="3" s="1"/>
  <c r="M5363" i="3" s="1"/>
  <c r="M5364" i="3" s="1"/>
  <c r="M5365" i="3" s="1"/>
  <c r="M5366" i="3" s="1"/>
  <c r="M5367" i="3" s="1"/>
  <c r="M5368" i="3" s="1"/>
  <c r="M5369" i="3" s="1"/>
  <c r="M5370" i="3" s="1"/>
  <c r="M5371" i="3" s="1"/>
  <c r="M5372" i="3" s="1"/>
  <c r="M5373" i="3" s="1"/>
  <c r="M5374" i="3" s="1"/>
  <c r="M5375" i="3" s="1"/>
  <c r="M5376" i="3" s="1"/>
  <c r="M5377" i="3" s="1"/>
  <c r="M5378" i="3" s="1"/>
  <c r="M5379" i="3" s="1"/>
  <c r="M5380" i="3" s="1"/>
  <c r="M5381" i="3" s="1"/>
  <c r="M5382" i="3" s="1"/>
  <c r="M5383" i="3" s="1"/>
  <c r="M5384" i="3" s="1"/>
  <c r="M5385" i="3" s="1"/>
  <c r="M5386" i="3" s="1"/>
  <c r="M5387" i="3" s="1"/>
  <c r="M5388" i="3" s="1"/>
  <c r="M5389" i="3" s="1"/>
  <c r="M5390" i="3" s="1"/>
  <c r="M5391" i="3" s="1"/>
  <c r="M5392" i="3" s="1"/>
  <c r="M5393" i="3" s="1"/>
  <c r="M5394" i="3" s="1"/>
  <c r="M5395" i="3" s="1"/>
  <c r="M5396" i="3" s="1"/>
  <c r="M5397" i="3" s="1"/>
  <c r="M5398" i="3" s="1"/>
  <c r="M5399" i="3" s="1"/>
  <c r="M5400" i="3" s="1"/>
  <c r="M5401" i="3" s="1"/>
  <c r="M5402" i="3" s="1"/>
  <c r="M5403" i="3" s="1"/>
  <c r="M5404" i="3" s="1"/>
  <c r="M5405" i="3" s="1"/>
  <c r="M5406" i="3" s="1"/>
  <c r="M5407" i="3" s="1"/>
  <c r="M5408" i="3" s="1"/>
  <c r="M5409" i="3" s="1"/>
  <c r="M5410" i="3" s="1"/>
  <c r="M5411" i="3" s="1"/>
  <c r="M5412" i="3" s="1"/>
  <c r="M5413" i="3" s="1"/>
  <c r="M5414" i="3" s="1"/>
  <c r="M5415" i="3" s="1"/>
  <c r="M5416" i="3" s="1"/>
  <c r="M5417" i="3" s="1"/>
  <c r="M5418" i="3" s="1"/>
  <c r="M5419" i="3" s="1"/>
  <c r="M5420" i="3" s="1"/>
  <c r="M5421" i="3" s="1"/>
  <c r="M5422" i="3" s="1"/>
  <c r="M5423" i="3" s="1"/>
  <c r="M5424" i="3" s="1"/>
  <c r="M5425" i="3" s="1"/>
  <c r="M5426" i="3" s="1"/>
  <c r="M5427" i="3" s="1"/>
  <c r="M5428" i="3" s="1"/>
  <c r="M5429" i="3" s="1"/>
  <c r="M5430" i="3" s="1"/>
  <c r="M5431" i="3" s="1"/>
  <c r="M5432" i="3" s="1"/>
  <c r="M5433" i="3" s="1"/>
  <c r="M5434" i="3" s="1"/>
  <c r="M5435" i="3" s="1"/>
  <c r="M5436" i="3" s="1"/>
  <c r="M5437" i="3" s="1"/>
  <c r="M5438" i="3" s="1"/>
  <c r="M5439" i="3" s="1"/>
  <c r="M5440" i="3" s="1"/>
  <c r="M5441" i="3" s="1"/>
  <c r="M5442" i="3" s="1"/>
  <c r="M5443" i="3" s="1"/>
  <c r="M5444" i="3" s="1"/>
  <c r="M5445" i="3" s="1"/>
  <c r="M5446" i="3" s="1"/>
  <c r="M5447" i="3" s="1"/>
  <c r="M5448" i="3" s="1"/>
  <c r="M5449" i="3" s="1"/>
  <c r="M5450" i="3" s="1"/>
  <c r="M5451" i="3" s="1"/>
  <c r="M5452" i="3" s="1"/>
  <c r="M5453" i="3" s="1"/>
  <c r="M5454" i="3" s="1"/>
  <c r="M5455" i="3" s="1"/>
  <c r="M5456" i="3" s="1"/>
  <c r="M5457" i="3" s="1"/>
  <c r="M5458" i="3" s="1"/>
  <c r="M5459" i="3" s="1"/>
  <c r="M5460" i="3" s="1"/>
  <c r="M5461" i="3" s="1"/>
  <c r="M5462" i="3" s="1"/>
  <c r="M5463" i="3" s="1"/>
  <c r="M5464" i="3" s="1"/>
  <c r="M5465" i="3" s="1"/>
  <c r="M5466" i="3" s="1"/>
  <c r="M5467" i="3" s="1"/>
  <c r="M5468" i="3" s="1"/>
  <c r="M5469" i="3" s="1"/>
  <c r="M5470" i="3" s="1"/>
  <c r="M5471" i="3" s="1"/>
  <c r="M5472" i="3" s="1"/>
  <c r="M5473" i="3" s="1"/>
  <c r="M5474" i="3" s="1"/>
  <c r="M5475" i="3" s="1"/>
  <c r="M5476" i="3" s="1"/>
  <c r="M5477" i="3" s="1"/>
  <c r="M5478" i="3" s="1"/>
  <c r="M5479" i="3" s="1"/>
  <c r="M5480" i="3" s="1"/>
  <c r="M5481" i="3" s="1"/>
  <c r="M5482" i="3" s="1"/>
  <c r="M5483" i="3" s="1"/>
  <c r="M5484" i="3" s="1"/>
  <c r="M5485" i="3" s="1"/>
  <c r="M5486" i="3" s="1"/>
  <c r="M5487" i="3" s="1"/>
  <c r="M5488" i="3" s="1"/>
  <c r="M5489" i="3" s="1"/>
  <c r="M5490" i="3" s="1"/>
  <c r="M5491" i="3" s="1"/>
  <c r="M5492" i="3" s="1"/>
  <c r="M5493" i="3" s="1"/>
  <c r="M5494" i="3" s="1"/>
  <c r="M5495" i="3" s="1"/>
  <c r="M5496" i="3" s="1"/>
  <c r="M5497" i="3" s="1"/>
  <c r="M5498" i="3" s="1"/>
  <c r="M5499" i="3" s="1"/>
  <c r="M5500" i="3" s="1"/>
  <c r="M5501" i="3" s="1"/>
  <c r="M5502" i="3" s="1"/>
  <c r="M5503" i="3" s="1"/>
  <c r="M5504" i="3" s="1"/>
  <c r="M5505" i="3" s="1"/>
  <c r="M5506" i="3" s="1"/>
  <c r="M5507" i="3" s="1"/>
  <c r="M5508" i="3" s="1"/>
  <c r="M5509" i="3" s="1"/>
  <c r="M5510" i="3" s="1"/>
  <c r="M5511" i="3" s="1"/>
  <c r="M5512" i="3" s="1"/>
  <c r="M5513" i="3" s="1"/>
  <c r="M5514" i="3" s="1"/>
  <c r="M5515" i="3" s="1"/>
  <c r="M5516" i="3" s="1"/>
  <c r="M5517" i="3" s="1"/>
  <c r="M5518" i="3" s="1"/>
  <c r="M5519" i="3" s="1"/>
  <c r="M5520" i="3" s="1"/>
  <c r="M5521" i="3" s="1"/>
  <c r="M5522" i="3" s="1"/>
  <c r="I24" i="3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I4156" i="3" s="1"/>
  <c r="I4157" i="3" s="1"/>
  <c r="I4158" i="3" s="1"/>
  <c r="I4159" i="3" s="1"/>
  <c r="I4160" i="3" s="1"/>
  <c r="I4161" i="3" s="1"/>
  <c r="I4162" i="3" s="1"/>
  <c r="I4163" i="3" s="1"/>
  <c r="I4164" i="3" s="1"/>
  <c r="I4165" i="3" s="1"/>
  <c r="I4166" i="3" s="1"/>
  <c r="I4167" i="3" s="1"/>
  <c r="I4168" i="3" s="1"/>
  <c r="I4169" i="3" s="1"/>
  <c r="I4170" i="3" s="1"/>
  <c r="I4171" i="3" s="1"/>
  <c r="I4172" i="3" s="1"/>
  <c r="I4173" i="3" s="1"/>
  <c r="I4174" i="3" s="1"/>
  <c r="I4175" i="3" s="1"/>
  <c r="I4176" i="3" s="1"/>
  <c r="I4177" i="3" s="1"/>
  <c r="I4178" i="3" s="1"/>
  <c r="I4179" i="3" s="1"/>
  <c r="I4180" i="3" s="1"/>
  <c r="I4181" i="3" s="1"/>
  <c r="I4182" i="3" s="1"/>
  <c r="I4183" i="3" s="1"/>
  <c r="I4184" i="3" s="1"/>
  <c r="I4185" i="3" s="1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I4211" i="3" s="1"/>
  <c r="I4212" i="3" s="1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I4232" i="3" s="1"/>
  <c r="I4233" i="3" s="1"/>
  <c r="I4234" i="3" s="1"/>
  <c r="I4235" i="3" s="1"/>
  <c r="I4236" i="3" s="1"/>
  <c r="I4237" i="3" s="1"/>
  <c r="I4238" i="3" s="1"/>
  <c r="I4239" i="3" s="1"/>
  <c r="I4240" i="3" s="1"/>
  <c r="I4241" i="3" s="1"/>
  <c r="I4242" i="3" s="1"/>
  <c r="I4243" i="3" s="1"/>
  <c r="I4244" i="3" s="1"/>
  <c r="I4245" i="3" s="1"/>
  <c r="I4246" i="3" s="1"/>
  <c r="I4247" i="3" s="1"/>
  <c r="I4248" i="3" s="1"/>
  <c r="I4249" i="3" s="1"/>
  <c r="I4250" i="3" s="1"/>
  <c r="I4251" i="3" s="1"/>
  <c r="I4252" i="3" s="1"/>
  <c r="I4253" i="3" s="1"/>
  <c r="I4254" i="3" s="1"/>
  <c r="I4255" i="3" s="1"/>
  <c r="I4256" i="3" s="1"/>
  <c r="I4257" i="3" s="1"/>
  <c r="I4258" i="3" s="1"/>
  <c r="I4259" i="3" s="1"/>
  <c r="I4260" i="3" s="1"/>
  <c r="I4261" i="3" s="1"/>
  <c r="I4262" i="3" s="1"/>
  <c r="I4263" i="3" s="1"/>
  <c r="I4264" i="3" s="1"/>
  <c r="I4265" i="3" s="1"/>
  <c r="I4266" i="3" s="1"/>
  <c r="I4267" i="3" s="1"/>
  <c r="I4268" i="3" s="1"/>
  <c r="I4269" i="3" s="1"/>
  <c r="I4270" i="3" s="1"/>
  <c r="I4271" i="3" s="1"/>
  <c r="I4272" i="3" s="1"/>
  <c r="I4273" i="3" s="1"/>
  <c r="I4274" i="3" s="1"/>
  <c r="I4275" i="3" s="1"/>
  <c r="I4276" i="3" s="1"/>
  <c r="I4277" i="3" s="1"/>
  <c r="I4278" i="3" s="1"/>
  <c r="I4279" i="3" s="1"/>
  <c r="I4280" i="3" s="1"/>
  <c r="I4281" i="3" s="1"/>
  <c r="I4282" i="3" s="1"/>
  <c r="I4283" i="3" s="1"/>
  <c r="I4284" i="3" s="1"/>
  <c r="I4285" i="3" s="1"/>
  <c r="I4286" i="3" s="1"/>
  <c r="I4287" i="3" s="1"/>
  <c r="I4288" i="3" s="1"/>
  <c r="I4289" i="3" s="1"/>
  <c r="I4290" i="3" s="1"/>
  <c r="I4291" i="3" s="1"/>
  <c r="I4292" i="3" s="1"/>
  <c r="I4293" i="3" s="1"/>
  <c r="I4294" i="3" s="1"/>
  <c r="I4295" i="3" s="1"/>
  <c r="I4296" i="3" s="1"/>
  <c r="I4297" i="3" s="1"/>
  <c r="I4298" i="3" s="1"/>
  <c r="I4299" i="3" s="1"/>
  <c r="I4300" i="3" s="1"/>
  <c r="I4301" i="3" s="1"/>
  <c r="I4302" i="3" s="1"/>
  <c r="I4303" i="3" s="1"/>
  <c r="I4304" i="3" s="1"/>
  <c r="I4305" i="3" s="1"/>
  <c r="I4306" i="3" s="1"/>
  <c r="I4307" i="3" s="1"/>
  <c r="I4308" i="3" s="1"/>
  <c r="I4309" i="3" s="1"/>
  <c r="I4310" i="3" s="1"/>
  <c r="I4311" i="3" s="1"/>
  <c r="I4312" i="3" s="1"/>
  <c r="I4313" i="3" s="1"/>
  <c r="I4314" i="3" s="1"/>
  <c r="I4315" i="3" s="1"/>
  <c r="I4316" i="3" s="1"/>
  <c r="I4317" i="3" s="1"/>
  <c r="I4318" i="3" s="1"/>
  <c r="I4319" i="3" s="1"/>
  <c r="I4320" i="3" s="1"/>
  <c r="I4321" i="3" s="1"/>
  <c r="I4322" i="3" s="1"/>
  <c r="I4323" i="3" s="1"/>
  <c r="I4324" i="3" s="1"/>
  <c r="I4325" i="3" s="1"/>
  <c r="I4326" i="3" s="1"/>
  <c r="I4327" i="3" s="1"/>
  <c r="I4328" i="3" s="1"/>
  <c r="I4329" i="3" s="1"/>
  <c r="I4330" i="3" s="1"/>
  <c r="I4331" i="3" s="1"/>
  <c r="I4332" i="3" s="1"/>
  <c r="I4333" i="3" s="1"/>
  <c r="I4334" i="3" s="1"/>
  <c r="I4335" i="3" s="1"/>
  <c r="I4336" i="3" s="1"/>
  <c r="I4337" i="3" s="1"/>
  <c r="I4338" i="3" s="1"/>
  <c r="I4339" i="3" s="1"/>
  <c r="I4340" i="3" s="1"/>
  <c r="I4341" i="3" s="1"/>
  <c r="I4342" i="3" s="1"/>
  <c r="I4343" i="3" s="1"/>
  <c r="I4344" i="3" s="1"/>
  <c r="I4345" i="3" s="1"/>
  <c r="I4346" i="3" s="1"/>
  <c r="I4347" i="3" s="1"/>
  <c r="I4348" i="3" s="1"/>
  <c r="I4349" i="3" s="1"/>
  <c r="I4350" i="3" s="1"/>
  <c r="I4351" i="3" s="1"/>
  <c r="I4352" i="3" s="1"/>
  <c r="I4353" i="3" s="1"/>
  <c r="I4354" i="3" s="1"/>
  <c r="I4355" i="3" s="1"/>
  <c r="I4356" i="3" s="1"/>
  <c r="I4357" i="3" s="1"/>
  <c r="I4358" i="3" s="1"/>
  <c r="I4359" i="3" s="1"/>
  <c r="I4360" i="3" s="1"/>
  <c r="I4361" i="3" s="1"/>
  <c r="I4362" i="3" s="1"/>
  <c r="I4363" i="3" s="1"/>
  <c r="I4364" i="3" s="1"/>
  <c r="I4365" i="3" s="1"/>
  <c r="I4366" i="3" s="1"/>
  <c r="I4367" i="3" s="1"/>
  <c r="I4368" i="3" s="1"/>
  <c r="I4369" i="3" s="1"/>
  <c r="I4370" i="3" s="1"/>
  <c r="I4371" i="3" s="1"/>
  <c r="I4372" i="3" s="1"/>
  <c r="I4373" i="3" s="1"/>
  <c r="I4374" i="3" s="1"/>
  <c r="I4375" i="3" s="1"/>
  <c r="I4376" i="3" s="1"/>
  <c r="I4377" i="3" s="1"/>
  <c r="I4378" i="3" s="1"/>
  <c r="I4379" i="3" s="1"/>
  <c r="I4380" i="3" s="1"/>
  <c r="I4381" i="3" s="1"/>
  <c r="I4382" i="3" s="1"/>
  <c r="I4383" i="3" s="1"/>
  <c r="I4384" i="3" s="1"/>
  <c r="I4385" i="3" s="1"/>
  <c r="I4386" i="3" s="1"/>
  <c r="I4387" i="3" s="1"/>
  <c r="I4388" i="3" s="1"/>
  <c r="I4389" i="3" s="1"/>
  <c r="I4390" i="3" s="1"/>
  <c r="I4391" i="3" s="1"/>
  <c r="I4392" i="3" s="1"/>
  <c r="I4393" i="3" s="1"/>
  <c r="I4394" i="3" s="1"/>
  <c r="I4395" i="3" s="1"/>
  <c r="I4396" i="3" s="1"/>
  <c r="I4397" i="3" s="1"/>
  <c r="I4398" i="3" s="1"/>
  <c r="I4399" i="3" s="1"/>
  <c r="I4400" i="3" s="1"/>
  <c r="I4401" i="3" s="1"/>
  <c r="I4402" i="3" s="1"/>
  <c r="I4403" i="3" s="1"/>
  <c r="I4404" i="3" s="1"/>
  <c r="I4405" i="3" s="1"/>
  <c r="I4406" i="3" s="1"/>
  <c r="I4407" i="3" s="1"/>
  <c r="I4408" i="3" s="1"/>
  <c r="I4409" i="3" s="1"/>
  <c r="I4410" i="3" s="1"/>
  <c r="I4411" i="3" s="1"/>
  <c r="I4412" i="3" s="1"/>
  <c r="I4413" i="3" s="1"/>
  <c r="I4414" i="3" s="1"/>
  <c r="I4415" i="3" s="1"/>
  <c r="I4416" i="3" s="1"/>
  <c r="I4417" i="3" s="1"/>
  <c r="I4418" i="3" s="1"/>
  <c r="I4419" i="3" s="1"/>
  <c r="I4420" i="3" s="1"/>
  <c r="I4421" i="3" s="1"/>
  <c r="I4422" i="3" s="1"/>
  <c r="I4423" i="3" s="1"/>
  <c r="I4424" i="3" s="1"/>
  <c r="I4425" i="3" s="1"/>
  <c r="I4426" i="3" s="1"/>
  <c r="I4427" i="3" s="1"/>
  <c r="I4428" i="3" s="1"/>
  <c r="I4429" i="3" s="1"/>
  <c r="I4430" i="3" s="1"/>
  <c r="I4431" i="3" s="1"/>
  <c r="I4432" i="3" s="1"/>
  <c r="I4433" i="3" s="1"/>
  <c r="I4434" i="3" s="1"/>
  <c r="I4435" i="3" s="1"/>
  <c r="I4436" i="3" s="1"/>
  <c r="I4437" i="3" s="1"/>
  <c r="I4438" i="3" s="1"/>
  <c r="I4439" i="3" s="1"/>
  <c r="I4440" i="3" s="1"/>
  <c r="I4441" i="3" s="1"/>
  <c r="I4442" i="3" s="1"/>
  <c r="I4443" i="3" s="1"/>
  <c r="I4444" i="3" s="1"/>
  <c r="I4445" i="3" s="1"/>
  <c r="I4446" i="3" s="1"/>
  <c r="I4447" i="3" s="1"/>
  <c r="I4448" i="3" s="1"/>
  <c r="I4449" i="3" s="1"/>
  <c r="I4450" i="3" s="1"/>
  <c r="I4451" i="3" s="1"/>
  <c r="I4452" i="3" s="1"/>
  <c r="I4453" i="3" s="1"/>
  <c r="I4454" i="3" s="1"/>
  <c r="I4455" i="3" s="1"/>
  <c r="I4456" i="3" s="1"/>
  <c r="I4457" i="3" s="1"/>
  <c r="I4458" i="3" s="1"/>
  <c r="I4459" i="3" s="1"/>
  <c r="I4460" i="3" s="1"/>
  <c r="I4461" i="3" s="1"/>
  <c r="I4462" i="3" s="1"/>
  <c r="I4463" i="3" s="1"/>
  <c r="I4464" i="3" s="1"/>
  <c r="I4465" i="3" s="1"/>
  <c r="I4466" i="3" s="1"/>
  <c r="I4467" i="3" s="1"/>
  <c r="I4468" i="3" s="1"/>
  <c r="I4469" i="3" s="1"/>
  <c r="I4470" i="3" s="1"/>
  <c r="I4471" i="3" s="1"/>
  <c r="I4472" i="3" s="1"/>
  <c r="I4473" i="3" s="1"/>
  <c r="I4474" i="3" s="1"/>
  <c r="I4475" i="3" s="1"/>
  <c r="I4476" i="3" s="1"/>
  <c r="I4477" i="3" s="1"/>
  <c r="I4478" i="3" s="1"/>
  <c r="I4479" i="3" s="1"/>
  <c r="I4480" i="3" s="1"/>
  <c r="I4481" i="3" s="1"/>
  <c r="I4482" i="3" s="1"/>
  <c r="I4483" i="3" s="1"/>
  <c r="I4484" i="3" s="1"/>
  <c r="I4485" i="3" s="1"/>
  <c r="I4486" i="3" s="1"/>
  <c r="I4487" i="3" s="1"/>
  <c r="I4488" i="3" s="1"/>
  <c r="I4489" i="3" s="1"/>
  <c r="I4490" i="3" s="1"/>
  <c r="I4491" i="3" s="1"/>
  <c r="I4492" i="3" s="1"/>
  <c r="I4493" i="3" s="1"/>
  <c r="I4494" i="3" s="1"/>
  <c r="I4495" i="3" s="1"/>
  <c r="I4496" i="3" s="1"/>
  <c r="I4497" i="3" s="1"/>
  <c r="I4498" i="3" s="1"/>
  <c r="I4499" i="3" s="1"/>
  <c r="I4500" i="3" s="1"/>
  <c r="I4501" i="3" s="1"/>
  <c r="I4502" i="3" s="1"/>
  <c r="I4503" i="3" s="1"/>
  <c r="I4504" i="3" s="1"/>
  <c r="I4505" i="3" s="1"/>
  <c r="I4506" i="3" s="1"/>
  <c r="I4507" i="3" s="1"/>
  <c r="I4508" i="3" s="1"/>
  <c r="I4509" i="3" s="1"/>
  <c r="I4510" i="3" s="1"/>
  <c r="I4511" i="3" s="1"/>
  <c r="I4512" i="3" s="1"/>
  <c r="I4513" i="3" s="1"/>
  <c r="I4514" i="3" s="1"/>
  <c r="I4515" i="3" s="1"/>
  <c r="I4516" i="3" s="1"/>
  <c r="I4517" i="3" s="1"/>
  <c r="I4518" i="3" s="1"/>
  <c r="I4519" i="3" s="1"/>
  <c r="I4520" i="3" s="1"/>
  <c r="I4521" i="3" s="1"/>
  <c r="I4522" i="3" s="1"/>
  <c r="I4523" i="3" s="1"/>
  <c r="I4524" i="3" s="1"/>
  <c r="I4525" i="3" s="1"/>
  <c r="I4526" i="3" s="1"/>
  <c r="I4527" i="3" s="1"/>
  <c r="I4528" i="3" s="1"/>
  <c r="I4529" i="3" s="1"/>
  <c r="I4530" i="3" s="1"/>
  <c r="I4531" i="3" s="1"/>
  <c r="I4532" i="3" s="1"/>
  <c r="I4533" i="3" s="1"/>
  <c r="I4534" i="3" s="1"/>
  <c r="I4535" i="3" s="1"/>
  <c r="I4536" i="3" s="1"/>
  <c r="I4537" i="3" s="1"/>
  <c r="I4538" i="3" s="1"/>
  <c r="I4539" i="3" s="1"/>
  <c r="I4540" i="3" s="1"/>
  <c r="I4541" i="3" s="1"/>
  <c r="I4542" i="3" s="1"/>
  <c r="I4543" i="3" s="1"/>
  <c r="I4544" i="3" s="1"/>
  <c r="I4545" i="3" s="1"/>
  <c r="I4546" i="3" s="1"/>
  <c r="I4547" i="3" s="1"/>
  <c r="I4548" i="3" s="1"/>
  <c r="I4549" i="3" s="1"/>
  <c r="I4550" i="3" s="1"/>
  <c r="I4551" i="3" s="1"/>
  <c r="I4552" i="3" s="1"/>
  <c r="I4553" i="3" s="1"/>
  <c r="I4554" i="3" s="1"/>
  <c r="I4555" i="3" s="1"/>
  <c r="I4556" i="3" s="1"/>
  <c r="I4557" i="3" s="1"/>
  <c r="I4558" i="3" s="1"/>
  <c r="I4559" i="3" s="1"/>
  <c r="I4560" i="3" s="1"/>
  <c r="I4561" i="3" s="1"/>
  <c r="I4562" i="3" s="1"/>
  <c r="I4563" i="3" s="1"/>
  <c r="I4564" i="3" s="1"/>
  <c r="I4565" i="3" s="1"/>
  <c r="I4566" i="3" s="1"/>
  <c r="I4567" i="3" s="1"/>
  <c r="I4568" i="3" s="1"/>
  <c r="I4569" i="3" s="1"/>
  <c r="I4570" i="3" s="1"/>
  <c r="I4571" i="3" s="1"/>
  <c r="I4572" i="3" s="1"/>
  <c r="I4573" i="3" s="1"/>
  <c r="I4574" i="3" s="1"/>
  <c r="I4575" i="3" s="1"/>
  <c r="I4576" i="3" s="1"/>
  <c r="I4577" i="3" s="1"/>
  <c r="I4578" i="3" s="1"/>
  <c r="I4579" i="3" s="1"/>
  <c r="I4580" i="3" s="1"/>
  <c r="I4581" i="3" s="1"/>
  <c r="I4582" i="3" s="1"/>
  <c r="I4583" i="3" s="1"/>
  <c r="I4584" i="3" s="1"/>
  <c r="I4585" i="3" s="1"/>
  <c r="I4586" i="3" s="1"/>
  <c r="I4587" i="3" s="1"/>
  <c r="I4588" i="3" s="1"/>
  <c r="I4589" i="3" s="1"/>
  <c r="I4590" i="3" s="1"/>
  <c r="I4591" i="3" s="1"/>
  <c r="I4592" i="3" s="1"/>
  <c r="I4593" i="3" s="1"/>
  <c r="I4594" i="3" s="1"/>
  <c r="I4595" i="3" s="1"/>
  <c r="I4596" i="3" s="1"/>
  <c r="I4597" i="3" s="1"/>
  <c r="I4598" i="3" s="1"/>
  <c r="I4599" i="3" s="1"/>
  <c r="I4600" i="3" s="1"/>
  <c r="I4601" i="3" s="1"/>
  <c r="I4602" i="3" s="1"/>
  <c r="I4603" i="3" s="1"/>
  <c r="I4604" i="3" s="1"/>
  <c r="I4605" i="3" s="1"/>
  <c r="I4606" i="3" s="1"/>
  <c r="I4607" i="3" s="1"/>
  <c r="I4608" i="3" s="1"/>
  <c r="I4609" i="3" s="1"/>
  <c r="I4610" i="3" s="1"/>
  <c r="I4611" i="3" s="1"/>
  <c r="I4612" i="3" s="1"/>
  <c r="I4613" i="3" s="1"/>
  <c r="I4614" i="3" s="1"/>
  <c r="I4615" i="3" s="1"/>
  <c r="I4616" i="3" s="1"/>
  <c r="I4617" i="3" s="1"/>
  <c r="I4618" i="3" s="1"/>
  <c r="I4619" i="3" s="1"/>
  <c r="I4620" i="3" s="1"/>
  <c r="I4621" i="3" s="1"/>
  <c r="I4622" i="3" s="1"/>
  <c r="I4623" i="3" s="1"/>
  <c r="I4624" i="3" s="1"/>
  <c r="I4625" i="3" s="1"/>
  <c r="I4626" i="3" s="1"/>
  <c r="I4627" i="3" s="1"/>
  <c r="I4628" i="3" s="1"/>
  <c r="I4629" i="3" s="1"/>
  <c r="I4630" i="3" s="1"/>
  <c r="I4631" i="3" s="1"/>
  <c r="I4632" i="3" s="1"/>
  <c r="I4633" i="3" s="1"/>
  <c r="I4634" i="3" s="1"/>
  <c r="I4635" i="3" s="1"/>
  <c r="I4636" i="3" s="1"/>
  <c r="I4637" i="3" s="1"/>
  <c r="I4638" i="3" s="1"/>
  <c r="I4639" i="3" s="1"/>
  <c r="I4640" i="3" s="1"/>
  <c r="I4641" i="3" s="1"/>
  <c r="I4642" i="3" s="1"/>
  <c r="I4643" i="3" s="1"/>
  <c r="I4644" i="3" s="1"/>
  <c r="I4645" i="3" s="1"/>
  <c r="I4646" i="3" s="1"/>
  <c r="I4647" i="3" s="1"/>
  <c r="I4648" i="3" s="1"/>
  <c r="I4649" i="3" s="1"/>
  <c r="I4650" i="3" s="1"/>
  <c r="I4651" i="3" s="1"/>
  <c r="I4652" i="3" s="1"/>
  <c r="I4653" i="3" s="1"/>
  <c r="I4654" i="3" s="1"/>
  <c r="I4655" i="3" s="1"/>
  <c r="I4656" i="3" s="1"/>
  <c r="I4657" i="3" s="1"/>
  <c r="I4658" i="3" s="1"/>
  <c r="I4659" i="3" s="1"/>
  <c r="I4660" i="3" s="1"/>
  <c r="I4661" i="3" s="1"/>
  <c r="I4662" i="3" s="1"/>
  <c r="I4663" i="3" s="1"/>
  <c r="I4664" i="3" s="1"/>
  <c r="I4665" i="3" s="1"/>
  <c r="I4666" i="3" s="1"/>
  <c r="I4667" i="3" s="1"/>
  <c r="I4668" i="3" s="1"/>
  <c r="I4669" i="3" s="1"/>
  <c r="I4670" i="3" s="1"/>
  <c r="I4671" i="3" s="1"/>
  <c r="I4672" i="3" s="1"/>
  <c r="I4673" i="3" s="1"/>
  <c r="I4674" i="3" s="1"/>
  <c r="I4675" i="3" s="1"/>
  <c r="I4676" i="3" s="1"/>
  <c r="I4677" i="3" s="1"/>
  <c r="I4678" i="3" s="1"/>
  <c r="I4679" i="3" s="1"/>
  <c r="I4680" i="3" s="1"/>
  <c r="I4681" i="3" s="1"/>
  <c r="I4682" i="3" s="1"/>
  <c r="I4683" i="3" s="1"/>
  <c r="I4684" i="3" s="1"/>
  <c r="I4685" i="3" s="1"/>
  <c r="I4686" i="3" s="1"/>
  <c r="I4687" i="3" s="1"/>
  <c r="I4688" i="3" s="1"/>
  <c r="I4689" i="3" s="1"/>
  <c r="I4690" i="3" s="1"/>
  <c r="I4691" i="3" s="1"/>
  <c r="I4692" i="3" s="1"/>
  <c r="I4693" i="3" s="1"/>
  <c r="I4694" i="3" s="1"/>
  <c r="I4695" i="3" s="1"/>
  <c r="I4696" i="3" s="1"/>
  <c r="I4697" i="3" s="1"/>
  <c r="I4698" i="3" s="1"/>
  <c r="I4699" i="3" s="1"/>
  <c r="I4700" i="3" s="1"/>
  <c r="I4701" i="3" s="1"/>
  <c r="I4702" i="3" s="1"/>
  <c r="I4703" i="3" s="1"/>
  <c r="I4704" i="3" s="1"/>
  <c r="I4705" i="3" s="1"/>
  <c r="I4706" i="3" s="1"/>
  <c r="I4707" i="3" s="1"/>
  <c r="I4708" i="3" s="1"/>
  <c r="I4709" i="3" s="1"/>
  <c r="I4710" i="3" s="1"/>
  <c r="I4711" i="3" s="1"/>
  <c r="I4712" i="3" s="1"/>
  <c r="I4713" i="3" s="1"/>
  <c r="I4714" i="3" s="1"/>
  <c r="I4715" i="3" s="1"/>
  <c r="I4716" i="3" s="1"/>
  <c r="I4717" i="3" s="1"/>
  <c r="I4718" i="3" s="1"/>
  <c r="I4719" i="3" s="1"/>
  <c r="I4720" i="3" s="1"/>
  <c r="I4721" i="3" s="1"/>
  <c r="I4722" i="3" s="1"/>
  <c r="I4723" i="3" s="1"/>
  <c r="I4724" i="3" s="1"/>
  <c r="I4725" i="3" s="1"/>
  <c r="I4726" i="3" s="1"/>
  <c r="I4727" i="3" s="1"/>
  <c r="I4728" i="3" s="1"/>
  <c r="I4729" i="3" s="1"/>
  <c r="I4730" i="3" s="1"/>
  <c r="I4731" i="3" s="1"/>
  <c r="I4732" i="3" s="1"/>
  <c r="I4733" i="3" s="1"/>
  <c r="I4734" i="3" s="1"/>
  <c r="I4735" i="3" s="1"/>
  <c r="I4736" i="3" s="1"/>
  <c r="I4737" i="3" s="1"/>
  <c r="I4738" i="3" s="1"/>
  <c r="I4739" i="3" s="1"/>
  <c r="I4740" i="3" s="1"/>
  <c r="I4741" i="3" s="1"/>
  <c r="I4742" i="3" s="1"/>
  <c r="I4743" i="3" s="1"/>
  <c r="I4744" i="3" s="1"/>
  <c r="I4745" i="3" s="1"/>
  <c r="I4746" i="3" s="1"/>
  <c r="I4747" i="3" s="1"/>
  <c r="I4748" i="3" s="1"/>
  <c r="I4749" i="3" s="1"/>
  <c r="I4750" i="3" s="1"/>
  <c r="I4751" i="3" s="1"/>
  <c r="I4752" i="3" s="1"/>
  <c r="I4753" i="3" s="1"/>
  <c r="I4754" i="3" s="1"/>
  <c r="I4755" i="3" s="1"/>
  <c r="I4756" i="3" s="1"/>
  <c r="I4757" i="3" s="1"/>
  <c r="I4758" i="3" s="1"/>
  <c r="I4759" i="3" s="1"/>
  <c r="I4760" i="3" s="1"/>
  <c r="I4761" i="3" s="1"/>
  <c r="I4762" i="3" s="1"/>
  <c r="I4763" i="3" s="1"/>
  <c r="I4764" i="3" s="1"/>
  <c r="I4765" i="3" s="1"/>
  <c r="I4766" i="3" s="1"/>
  <c r="I4767" i="3" s="1"/>
  <c r="I4768" i="3" s="1"/>
  <c r="I4769" i="3" s="1"/>
  <c r="I4770" i="3" s="1"/>
  <c r="I4771" i="3" s="1"/>
  <c r="I4772" i="3" s="1"/>
  <c r="I4773" i="3" s="1"/>
  <c r="I4774" i="3" s="1"/>
  <c r="I4775" i="3" s="1"/>
  <c r="I4776" i="3" s="1"/>
  <c r="I4777" i="3" s="1"/>
  <c r="I4778" i="3" s="1"/>
  <c r="I4779" i="3" s="1"/>
  <c r="I4780" i="3" s="1"/>
  <c r="I4781" i="3" s="1"/>
  <c r="I4782" i="3" s="1"/>
  <c r="I4783" i="3" s="1"/>
  <c r="I4784" i="3" s="1"/>
  <c r="I4785" i="3" s="1"/>
  <c r="I4786" i="3" s="1"/>
  <c r="I4787" i="3" s="1"/>
  <c r="I4788" i="3" s="1"/>
  <c r="I4789" i="3" s="1"/>
  <c r="I4790" i="3" s="1"/>
  <c r="I4791" i="3" s="1"/>
  <c r="I4792" i="3" s="1"/>
  <c r="I4793" i="3" s="1"/>
  <c r="I4794" i="3" s="1"/>
  <c r="I4795" i="3" s="1"/>
  <c r="I4796" i="3" s="1"/>
  <c r="I4797" i="3" s="1"/>
  <c r="I4798" i="3" s="1"/>
  <c r="I4799" i="3" s="1"/>
  <c r="I4800" i="3" s="1"/>
  <c r="I4801" i="3" s="1"/>
  <c r="I4802" i="3" s="1"/>
  <c r="I4803" i="3" s="1"/>
  <c r="I4804" i="3" s="1"/>
  <c r="I4805" i="3" s="1"/>
  <c r="I4806" i="3" s="1"/>
  <c r="I4807" i="3" s="1"/>
  <c r="I4808" i="3" s="1"/>
  <c r="I4809" i="3" s="1"/>
  <c r="I4810" i="3" s="1"/>
  <c r="I4811" i="3" s="1"/>
  <c r="I4812" i="3" s="1"/>
  <c r="I4813" i="3" s="1"/>
  <c r="I4814" i="3" s="1"/>
  <c r="I4815" i="3" s="1"/>
  <c r="I4816" i="3" s="1"/>
  <c r="I4817" i="3" s="1"/>
  <c r="I4818" i="3" s="1"/>
  <c r="I4819" i="3" s="1"/>
  <c r="I4820" i="3" s="1"/>
  <c r="I4821" i="3" s="1"/>
  <c r="I4822" i="3" s="1"/>
  <c r="I4823" i="3" s="1"/>
  <c r="I4824" i="3" s="1"/>
  <c r="I4825" i="3" s="1"/>
  <c r="I4826" i="3" s="1"/>
  <c r="I4827" i="3" s="1"/>
  <c r="I4828" i="3" s="1"/>
  <c r="I4829" i="3" s="1"/>
  <c r="I4830" i="3" s="1"/>
  <c r="I4831" i="3" s="1"/>
  <c r="I4832" i="3" s="1"/>
  <c r="I4833" i="3" s="1"/>
  <c r="I4834" i="3" s="1"/>
  <c r="I4835" i="3" s="1"/>
  <c r="I4836" i="3" s="1"/>
  <c r="I4837" i="3" s="1"/>
  <c r="I4838" i="3" s="1"/>
  <c r="I4839" i="3" s="1"/>
  <c r="I4840" i="3" s="1"/>
  <c r="I4841" i="3" s="1"/>
  <c r="I4842" i="3" s="1"/>
  <c r="I4843" i="3" s="1"/>
  <c r="I4844" i="3" s="1"/>
  <c r="I4845" i="3" s="1"/>
  <c r="I4846" i="3" s="1"/>
  <c r="I4847" i="3" s="1"/>
  <c r="I4848" i="3" s="1"/>
  <c r="I4849" i="3" s="1"/>
  <c r="I4850" i="3" s="1"/>
  <c r="I4851" i="3" s="1"/>
  <c r="I4852" i="3" s="1"/>
  <c r="I4853" i="3" s="1"/>
  <c r="I4854" i="3" s="1"/>
  <c r="I4855" i="3" s="1"/>
  <c r="I4856" i="3" s="1"/>
  <c r="I4857" i="3" s="1"/>
  <c r="I4858" i="3" s="1"/>
  <c r="I4859" i="3" s="1"/>
  <c r="I4860" i="3" s="1"/>
  <c r="I4861" i="3" s="1"/>
  <c r="I4862" i="3" s="1"/>
  <c r="I4863" i="3" s="1"/>
  <c r="I4864" i="3" s="1"/>
  <c r="I4865" i="3" s="1"/>
  <c r="I4866" i="3" s="1"/>
  <c r="I4867" i="3" s="1"/>
  <c r="I4868" i="3" s="1"/>
  <c r="I4869" i="3" s="1"/>
  <c r="I4870" i="3" s="1"/>
  <c r="I4871" i="3" s="1"/>
  <c r="I4872" i="3" s="1"/>
  <c r="I4873" i="3" s="1"/>
  <c r="I4874" i="3" s="1"/>
  <c r="I4875" i="3" s="1"/>
  <c r="I4876" i="3" s="1"/>
  <c r="I4877" i="3" s="1"/>
  <c r="I4878" i="3" s="1"/>
  <c r="I4879" i="3" s="1"/>
  <c r="I4880" i="3" s="1"/>
  <c r="I4881" i="3" s="1"/>
  <c r="I4882" i="3" s="1"/>
  <c r="I4883" i="3" s="1"/>
  <c r="I4884" i="3" s="1"/>
  <c r="I4885" i="3" s="1"/>
  <c r="I4886" i="3" s="1"/>
  <c r="I4887" i="3" s="1"/>
  <c r="I4888" i="3" s="1"/>
  <c r="I4889" i="3" s="1"/>
  <c r="I4890" i="3" s="1"/>
  <c r="I4891" i="3" s="1"/>
  <c r="I4892" i="3" s="1"/>
  <c r="I4893" i="3" s="1"/>
  <c r="I4894" i="3" s="1"/>
  <c r="I4895" i="3" s="1"/>
  <c r="I4896" i="3" s="1"/>
  <c r="I4897" i="3" s="1"/>
  <c r="I4898" i="3" s="1"/>
  <c r="I4899" i="3" s="1"/>
  <c r="I4900" i="3" s="1"/>
  <c r="I4901" i="3" s="1"/>
  <c r="I4902" i="3" s="1"/>
  <c r="I4903" i="3" s="1"/>
  <c r="I4904" i="3" s="1"/>
  <c r="I4905" i="3" s="1"/>
  <c r="I4906" i="3" s="1"/>
  <c r="I4907" i="3" s="1"/>
  <c r="I4908" i="3" s="1"/>
  <c r="I4909" i="3" s="1"/>
  <c r="I4910" i="3" s="1"/>
  <c r="I4911" i="3" s="1"/>
  <c r="I4912" i="3" s="1"/>
  <c r="I4913" i="3" s="1"/>
  <c r="I4914" i="3" s="1"/>
  <c r="I4915" i="3" s="1"/>
  <c r="I4916" i="3" s="1"/>
  <c r="I4917" i="3" s="1"/>
  <c r="I4918" i="3" s="1"/>
  <c r="I4919" i="3" s="1"/>
  <c r="I4920" i="3" s="1"/>
  <c r="I4921" i="3" s="1"/>
  <c r="I4922" i="3" s="1"/>
  <c r="I4923" i="3" s="1"/>
  <c r="I4924" i="3" s="1"/>
  <c r="I4925" i="3" s="1"/>
  <c r="I4926" i="3" s="1"/>
  <c r="I4927" i="3" s="1"/>
  <c r="I4928" i="3" s="1"/>
  <c r="I4929" i="3" s="1"/>
  <c r="I4930" i="3" s="1"/>
  <c r="I4931" i="3" s="1"/>
  <c r="I4932" i="3" s="1"/>
  <c r="I4933" i="3" s="1"/>
  <c r="I4934" i="3" s="1"/>
  <c r="I4935" i="3" s="1"/>
  <c r="I4936" i="3" s="1"/>
  <c r="I4937" i="3" s="1"/>
  <c r="I4938" i="3" s="1"/>
  <c r="I4939" i="3" s="1"/>
  <c r="I4940" i="3" s="1"/>
  <c r="I4941" i="3" s="1"/>
  <c r="I4942" i="3" s="1"/>
  <c r="I4943" i="3" s="1"/>
  <c r="I4944" i="3" s="1"/>
  <c r="I4945" i="3" s="1"/>
  <c r="I4946" i="3" s="1"/>
  <c r="I4947" i="3" s="1"/>
  <c r="I4948" i="3" s="1"/>
  <c r="I4949" i="3" s="1"/>
  <c r="I4950" i="3" s="1"/>
  <c r="I4951" i="3" s="1"/>
  <c r="I4952" i="3" s="1"/>
  <c r="I4953" i="3" s="1"/>
  <c r="I4954" i="3" s="1"/>
  <c r="I4955" i="3" s="1"/>
  <c r="I4956" i="3" s="1"/>
  <c r="I4957" i="3" s="1"/>
  <c r="I4958" i="3" s="1"/>
  <c r="I4959" i="3" s="1"/>
  <c r="I4960" i="3" s="1"/>
  <c r="I4961" i="3" s="1"/>
  <c r="I4962" i="3" s="1"/>
  <c r="I4963" i="3" s="1"/>
  <c r="I4964" i="3" s="1"/>
  <c r="I4965" i="3" s="1"/>
  <c r="I4966" i="3" s="1"/>
  <c r="I4967" i="3" s="1"/>
  <c r="I4968" i="3" s="1"/>
  <c r="I4969" i="3" s="1"/>
  <c r="I4970" i="3" s="1"/>
  <c r="I4971" i="3" s="1"/>
  <c r="I4972" i="3" s="1"/>
  <c r="I4973" i="3" s="1"/>
  <c r="I4974" i="3" s="1"/>
  <c r="I4975" i="3" s="1"/>
  <c r="I4976" i="3" s="1"/>
  <c r="I4977" i="3" s="1"/>
  <c r="I4978" i="3" s="1"/>
  <c r="I4979" i="3" s="1"/>
  <c r="I4980" i="3" s="1"/>
  <c r="I4981" i="3" s="1"/>
  <c r="I4982" i="3" s="1"/>
  <c r="I4983" i="3" s="1"/>
  <c r="I4984" i="3" s="1"/>
  <c r="I4985" i="3" s="1"/>
  <c r="I4986" i="3" s="1"/>
  <c r="I4987" i="3" s="1"/>
  <c r="I4988" i="3" s="1"/>
  <c r="I4989" i="3" s="1"/>
  <c r="I4990" i="3" s="1"/>
  <c r="I4991" i="3" s="1"/>
  <c r="I4992" i="3" s="1"/>
  <c r="I4993" i="3" s="1"/>
  <c r="I4994" i="3" s="1"/>
  <c r="I4995" i="3" s="1"/>
  <c r="I4996" i="3" s="1"/>
  <c r="I4997" i="3" s="1"/>
  <c r="I4998" i="3" s="1"/>
  <c r="I4999" i="3" s="1"/>
  <c r="I5000" i="3" s="1"/>
  <c r="I5001" i="3" s="1"/>
  <c r="I5002" i="3" s="1"/>
  <c r="I5003" i="3" s="1"/>
  <c r="I5004" i="3" s="1"/>
  <c r="I5005" i="3" s="1"/>
  <c r="I5006" i="3" s="1"/>
  <c r="I5007" i="3" s="1"/>
  <c r="I5008" i="3" s="1"/>
  <c r="I5009" i="3" s="1"/>
  <c r="I5010" i="3" s="1"/>
  <c r="I5011" i="3" s="1"/>
  <c r="I5012" i="3" s="1"/>
  <c r="I5013" i="3" s="1"/>
  <c r="I5014" i="3" s="1"/>
  <c r="I5015" i="3" s="1"/>
  <c r="I5016" i="3" s="1"/>
  <c r="I5017" i="3" s="1"/>
  <c r="I5018" i="3" s="1"/>
  <c r="I5019" i="3" s="1"/>
  <c r="I5020" i="3" s="1"/>
  <c r="I5021" i="3" s="1"/>
  <c r="I5022" i="3" s="1"/>
  <c r="I5023" i="3" s="1"/>
  <c r="I5024" i="3" s="1"/>
  <c r="I5025" i="3" s="1"/>
  <c r="I5026" i="3" s="1"/>
  <c r="I5027" i="3" s="1"/>
  <c r="I5028" i="3" s="1"/>
  <c r="I5029" i="3" s="1"/>
  <c r="I5030" i="3" s="1"/>
  <c r="I5031" i="3" s="1"/>
  <c r="I5032" i="3" s="1"/>
  <c r="I5033" i="3" s="1"/>
  <c r="I5034" i="3" s="1"/>
  <c r="I5035" i="3" s="1"/>
  <c r="I5036" i="3" s="1"/>
  <c r="I5037" i="3" s="1"/>
  <c r="I5038" i="3" s="1"/>
  <c r="I5039" i="3" s="1"/>
  <c r="I5040" i="3" s="1"/>
  <c r="I5041" i="3" s="1"/>
  <c r="I5042" i="3" s="1"/>
  <c r="I5043" i="3" s="1"/>
  <c r="I5044" i="3" s="1"/>
  <c r="I5045" i="3" s="1"/>
  <c r="I5046" i="3" s="1"/>
  <c r="I5047" i="3" s="1"/>
  <c r="I5048" i="3" s="1"/>
  <c r="I5049" i="3" s="1"/>
  <c r="I5050" i="3" s="1"/>
  <c r="I5051" i="3" s="1"/>
  <c r="I5052" i="3" s="1"/>
  <c r="I5053" i="3" s="1"/>
  <c r="I5054" i="3" s="1"/>
  <c r="I5055" i="3" s="1"/>
  <c r="I5056" i="3" s="1"/>
  <c r="I5057" i="3" s="1"/>
  <c r="I5058" i="3" s="1"/>
  <c r="I5059" i="3" s="1"/>
  <c r="I5060" i="3" s="1"/>
  <c r="I5061" i="3" s="1"/>
  <c r="I5062" i="3" s="1"/>
  <c r="I5063" i="3" s="1"/>
  <c r="I5064" i="3" s="1"/>
  <c r="I5065" i="3" s="1"/>
  <c r="I5066" i="3" s="1"/>
  <c r="I5067" i="3" s="1"/>
  <c r="I5068" i="3" s="1"/>
  <c r="I5069" i="3" s="1"/>
  <c r="I5070" i="3" s="1"/>
  <c r="I5071" i="3" s="1"/>
  <c r="I5072" i="3" s="1"/>
  <c r="I5073" i="3" s="1"/>
  <c r="I5074" i="3" s="1"/>
  <c r="I5075" i="3" s="1"/>
  <c r="I5076" i="3" s="1"/>
  <c r="I5077" i="3" s="1"/>
  <c r="I5078" i="3" s="1"/>
  <c r="I5079" i="3" s="1"/>
  <c r="I5080" i="3" s="1"/>
  <c r="I5081" i="3" s="1"/>
  <c r="I5082" i="3" s="1"/>
  <c r="I5083" i="3" s="1"/>
  <c r="I5084" i="3" s="1"/>
  <c r="I5085" i="3" s="1"/>
  <c r="I5086" i="3" s="1"/>
  <c r="I5087" i="3" s="1"/>
  <c r="I5088" i="3" s="1"/>
  <c r="I5089" i="3" s="1"/>
  <c r="I5090" i="3" s="1"/>
  <c r="I5091" i="3" s="1"/>
  <c r="I5092" i="3" s="1"/>
  <c r="I5093" i="3" s="1"/>
  <c r="I5094" i="3" s="1"/>
  <c r="I5095" i="3" s="1"/>
  <c r="I5096" i="3" s="1"/>
  <c r="I5097" i="3" s="1"/>
  <c r="I5098" i="3" s="1"/>
  <c r="I5099" i="3" s="1"/>
  <c r="I5100" i="3" s="1"/>
  <c r="I5101" i="3" s="1"/>
  <c r="I5102" i="3" s="1"/>
  <c r="I5103" i="3" s="1"/>
  <c r="I5104" i="3" s="1"/>
  <c r="I5105" i="3" s="1"/>
  <c r="I5106" i="3" s="1"/>
  <c r="I5107" i="3" s="1"/>
  <c r="I5108" i="3" s="1"/>
  <c r="I5109" i="3" s="1"/>
  <c r="I5110" i="3" s="1"/>
  <c r="I5111" i="3" s="1"/>
  <c r="I5112" i="3" s="1"/>
  <c r="I5113" i="3" s="1"/>
  <c r="I5114" i="3" s="1"/>
  <c r="I5115" i="3" s="1"/>
  <c r="I5116" i="3" s="1"/>
  <c r="I5117" i="3" s="1"/>
  <c r="I5118" i="3" s="1"/>
  <c r="I5119" i="3" s="1"/>
  <c r="I5120" i="3" s="1"/>
  <c r="I5121" i="3" s="1"/>
  <c r="I5122" i="3" s="1"/>
  <c r="I5123" i="3" s="1"/>
  <c r="I5124" i="3" s="1"/>
  <c r="I5125" i="3" s="1"/>
  <c r="I5126" i="3" s="1"/>
  <c r="I5127" i="3" s="1"/>
  <c r="I5128" i="3" s="1"/>
  <c r="I5129" i="3" s="1"/>
  <c r="I5130" i="3" s="1"/>
  <c r="I5131" i="3" s="1"/>
  <c r="I5132" i="3" s="1"/>
  <c r="I5133" i="3" s="1"/>
  <c r="I5134" i="3" s="1"/>
  <c r="I5135" i="3" s="1"/>
  <c r="I5136" i="3" s="1"/>
  <c r="I5137" i="3" s="1"/>
  <c r="I5138" i="3" s="1"/>
  <c r="I5139" i="3" s="1"/>
  <c r="I5140" i="3" s="1"/>
  <c r="I5141" i="3" s="1"/>
  <c r="I5142" i="3" s="1"/>
  <c r="I5143" i="3" s="1"/>
  <c r="I5144" i="3" s="1"/>
  <c r="I5145" i="3" s="1"/>
  <c r="I5146" i="3" s="1"/>
  <c r="I5147" i="3" s="1"/>
  <c r="I5148" i="3" s="1"/>
  <c r="I5149" i="3" s="1"/>
  <c r="I5150" i="3" s="1"/>
  <c r="I5151" i="3" s="1"/>
  <c r="I5152" i="3" s="1"/>
  <c r="I5153" i="3" s="1"/>
  <c r="I5154" i="3" s="1"/>
  <c r="I5155" i="3" s="1"/>
  <c r="I5156" i="3" s="1"/>
  <c r="I5157" i="3" s="1"/>
  <c r="I5158" i="3" s="1"/>
  <c r="I5159" i="3" s="1"/>
  <c r="I5160" i="3" s="1"/>
  <c r="I5161" i="3" s="1"/>
  <c r="I5162" i="3" s="1"/>
  <c r="I5163" i="3" s="1"/>
  <c r="I5164" i="3" s="1"/>
  <c r="I5165" i="3" s="1"/>
  <c r="I5166" i="3" s="1"/>
  <c r="I5167" i="3" s="1"/>
  <c r="I5168" i="3" s="1"/>
  <c r="I5169" i="3" s="1"/>
  <c r="I5170" i="3" s="1"/>
  <c r="I5171" i="3" s="1"/>
  <c r="I5172" i="3" s="1"/>
  <c r="I5173" i="3" s="1"/>
  <c r="I5174" i="3" s="1"/>
  <c r="I5175" i="3" s="1"/>
  <c r="I5176" i="3" s="1"/>
  <c r="I5177" i="3" s="1"/>
  <c r="I5178" i="3" s="1"/>
  <c r="I5179" i="3" s="1"/>
  <c r="I5180" i="3" s="1"/>
  <c r="I5181" i="3" s="1"/>
  <c r="I5182" i="3" s="1"/>
  <c r="I5183" i="3" s="1"/>
  <c r="I5184" i="3" s="1"/>
  <c r="I5185" i="3" s="1"/>
  <c r="I5186" i="3" s="1"/>
  <c r="I5187" i="3" s="1"/>
  <c r="I5188" i="3" s="1"/>
  <c r="I5189" i="3" s="1"/>
  <c r="I5190" i="3" s="1"/>
  <c r="I5191" i="3" s="1"/>
  <c r="I5192" i="3" s="1"/>
  <c r="I5193" i="3" s="1"/>
  <c r="I5194" i="3" s="1"/>
  <c r="I5195" i="3" s="1"/>
  <c r="I5196" i="3" s="1"/>
  <c r="I5197" i="3" s="1"/>
  <c r="I5198" i="3" s="1"/>
  <c r="I5199" i="3" s="1"/>
  <c r="I5200" i="3" s="1"/>
  <c r="I5201" i="3" s="1"/>
  <c r="I5202" i="3" s="1"/>
  <c r="I5203" i="3" s="1"/>
  <c r="I5204" i="3" s="1"/>
  <c r="I5205" i="3" s="1"/>
  <c r="I5206" i="3" s="1"/>
  <c r="I5207" i="3" s="1"/>
  <c r="I5208" i="3" s="1"/>
  <c r="I5209" i="3" s="1"/>
  <c r="I5210" i="3" s="1"/>
  <c r="I5211" i="3" s="1"/>
  <c r="I5212" i="3" s="1"/>
  <c r="I5213" i="3" s="1"/>
  <c r="I5214" i="3" s="1"/>
  <c r="I5215" i="3" s="1"/>
  <c r="I5216" i="3" s="1"/>
  <c r="I5217" i="3" s="1"/>
  <c r="I5218" i="3" s="1"/>
  <c r="I5219" i="3" s="1"/>
  <c r="I5220" i="3" s="1"/>
  <c r="I5221" i="3" s="1"/>
  <c r="I5222" i="3" s="1"/>
  <c r="I5223" i="3" s="1"/>
  <c r="I5224" i="3" s="1"/>
  <c r="I5225" i="3" s="1"/>
  <c r="I5226" i="3" s="1"/>
  <c r="I5227" i="3" s="1"/>
  <c r="I5228" i="3" s="1"/>
  <c r="I5229" i="3" s="1"/>
  <c r="I5230" i="3" s="1"/>
  <c r="I5231" i="3" s="1"/>
  <c r="I5232" i="3" s="1"/>
  <c r="I5233" i="3" s="1"/>
  <c r="I5234" i="3" s="1"/>
  <c r="I5235" i="3" s="1"/>
  <c r="I5236" i="3" s="1"/>
  <c r="I5237" i="3" s="1"/>
  <c r="I5238" i="3" s="1"/>
  <c r="I5239" i="3" s="1"/>
  <c r="I5240" i="3" s="1"/>
  <c r="I5241" i="3" s="1"/>
  <c r="I5242" i="3" s="1"/>
  <c r="I5243" i="3" s="1"/>
  <c r="I5244" i="3" s="1"/>
  <c r="I5245" i="3" s="1"/>
  <c r="I5246" i="3" s="1"/>
  <c r="I5247" i="3" s="1"/>
  <c r="I5248" i="3" s="1"/>
  <c r="I5249" i="3" s="1"/>
  <c r="I5250" i="3" s="1"/>
  <c r="I5251" i="3" s="1"/>
  <c r="I5252" i="3" s="1"/>
  <c r="I5253" i="3" s="1"/>
  <c r="I5254" i="3" s="1"/>
  <c r="I5255" i="3" s="1"/>
  <c r="I5256" i="3" s="1"/>
  <c r="I5257" i="3" s="1"/>
  <c r="I5258" i="3" s="1"/>
  <c r="I5259" i="3" s="1"/>
  <c r="I5260" i="3" s="1"/>
  <c r="I5261" i="3" s="1"/>
  <c r="I5262" i="3" s="1"/>
  <c r="I5263" i="3" s="1"/>
  <c r="I5264" i="3" s="1"/>
  <c r="I5265" i="3" s="1"/>
  <c r="I5266" i="3" s="1"/>
  <c r="I5267" i="3" s="1"/>
  <c r="I5268" i="3" s="1"/>
  <c r="I5269" i="3" s="1"/>
  <c r="I5270" i="3" s="1"/>
  <c r="I5271" i="3" s="1"/>
  <c r="I5272" i="3" s="1"/>
  <c r="I5273" i="3" s="1"/>
  <c r="I5274" i="3" s="1"/>
  <c r="I5275" i="3" s="1"/>
  <c r="I5276" i="3" s="1"/>
  <c r="I5277" i="3" s="1"/>
  <c r="I5278" i="3" s="1"/>
  <c r="I5279" i="3" s="1"/>
  <c r="I5280" i="3" s="1"/>
  <c r="I5281" i="3" s="1"/>
  <c r="I5282" i="3" s="1"/>
  <c r="I5283" i="3" s="1"/>
  <c r="I5284" i="3" s="1"/>
  <c r="I5285" i="3" s="1"/>
  <c r="I5286" i="3" s="1"/>
  <c r="I5287" i="3" s="1"/>
  <c r="I5288" i="3" s="1"/>
  <c r="I5289" i="3" s="1"/>
  <c r="I5290" i="3" s="1"/>
  <c r="I5291" i="3" s="1"/>
  <c r="I5292" i="3" s="1"/>
  <c r="I5293" i="3" s="1"/>
  <c r="I5294" i="3" s="1"/>
  <c r="I5295" i="3" s="1"/>
  <c r="I5296" i="3" s="1"/>
  <c r="I5297" i="3" s="1"/>
  <c r="I5298" i="3" s="1"/>
  <c r="I5299" i="3" s="1"/>
  <c r="I5300" i="3" s="1"/>
  <c r="I5301" i="3" s="1"/>
  <c r="I5302" i="3" s="1"/>
  <c r="I5303" i="3" s="1"/>
  <c r="I5304" i="3" s="1"/>
  <c r="I5305" i="3" s="1"/>
  <c r="I5306" i="3" s="1"/>
  <c r="I5307" i="3" s="1"/>
  <c r="I5308" i="3" s="1"/>
  <c r="I5309" i="3" s="1"/>
  <c r="I5310" i="3" s="1"/>
  <c r="I5311" i="3" s="1"/>
  <c r="I5312" i="3" s="1"/>
  <c r="I5313" i="3" s="1"/>
  <c r="I5314" i="3" s="1"/>
  <c r="I5315" i="3" s="1"/>
  <c r="I5316" i="3" s="1"/>
  <c r="I5317" i="3" s="1"/>
  <c r="I5318" i="3" s="1"/>
  <c r="I5319" i="3" s="1"/>
  <c r="I5320" i="3" s="1"/>
  <c r="I5321" i="3" s="1"/>
  <c r="I5322" i="3" s="1"/>
  <c r="I5323" i="3" s="1"/>
  <c r="I5324" i="3" s="1"/>
  <c r="I5325" i="3" s="1"/>
  <c r="I5326" i="3" s="1"/>
  <c r="I5327" i="3" s="1"/>
  <c r="I5328" i="3" s="1"/>
  <c r="I5329" i="3" s="1"/>
  <c r="I5330" i="3" s="1"/>
  <c r="I5331" i="3" s="1"/>
  <c r="I5332" i="3" s="1"/>
  <c r="I5333" i="3" s="1"/>
  <c r="I5334" i="3" s="1"/>
  <c r="I5335" i="3" s="1"/>
  <c r="I5336" i="3" s="1"/>
  <c r="I5337" i="3" s="1"/>
  <c r="I5338" i="3" s="1"/>
  <c r="I5339" i="3" s="1"/>
  <c r="I5340" i="3" s="1"/>
  <c r="I5341" i="3" s="1"/>
  <c r="I5342" i="3" s="1"/>
  <c r="I5343" i="3" s="1"/>
  <c r="I5344" i="3" s="1"/>
  <c r="I5345" i="3" s="1"/>
  <c r="I5346" i="3" s="1"/>
  <c r="I5347" i="3" s="1"/>
  <c r="I5348" i="3" s="1"/>
  <c r="I5349" i="3" s="1"/>
  <c r="I5350" i="3" s="1"/>
  <c r="I5351" i="3" s="1"/>
  <c r="I5352" i="3" s="1"/>
  <c r="I5353" i="3" s="1"/>
  <c r="I5354" i="3" s="1"/>
  <c r="I5355" i="3" s="1"/>
  <c r="I5356" i="3" s="1"/>
  <c r="I5357" i="3" s="1"/>
  <c r="I5358" i="3" s="1"/>
  <c r="I5359" i="3" s="1"/>
  <c r="I5360" i="3" s="1"/>
  <c r="I5361" i="3" s="1"/>
  <c r="I5362" i="3" s="1"/>
  <c r="I5363" i="3" s="1"/>
  <c r="I5364" i="3" s="1"/>
  <c r="I5365" i="3" s="1"/>
  <c r="I5366" i="3" s="1"/>
  <c r="I5367" i="3" s="1"/>
  <c r="I5368" i="3" s="1"/>
  <c r="I5369" i="3" s="1"/>
  <c r="I5370" i="3" s="1"/>
  <c r="I5371" i="3" s="1"/>
  <c r="I5372" i="3" s="1"/>
  <c r="I5373" i="3" s="1"/>
  <c r="I5374" i="3" s="1"/>
  <c r="I5375" i="3" s="1"/>
  <c r="I5376" i="3" s="1"/>
  <c r="I5377" i="3" s="1"/>
  <c r="I5378" i="3" s="1"/>
  <c r="I5379" i="3" s="1"/>
  <c r="I5380" i="3" s="1"/>
  <c r="I5381" i="3" s="1"/>
  <c r="I5382" i="3" s="1"/>
  <c r="I5383" i="3" s="1"/>
  <c r="I5384" i="3" s="1"/>
  <c r="I5385" i="3" s="1"/>
  <c r="I5386" i="3" s="1"/>
  <c r="I5387" i="3" s="1"/>
  <c r="I5388" i="3" s="1"/>
  <c r="I5389" i="3" s="1"/>
  <c r="I5390" i="3" s="1"/>
  <c r="I5391" i="3" s="1"/>
  <c r="I5392" i="3" s="1"/>
  <c r="I5393" i="3" s="1"/>
  <c r="I5394" i="3" s="1"/>
  <c r="I5395" i="3" s="1"/>
  <c r="I5396" i="3" s="1"/>
  <c r="I5397" i="3" s="1"/>
  <c r="I5398" i="3" s="1"/>
  <c r="I5399" i="3" s="1"/>
  <c r="I5400" i="3" s="1"/>
  <c r="I5401" i="3" s="1"/>
  <c r="I5402" i="3" s="1"/>
  <c r="I5403" i="3" s="1"/>
  <c r="I5404" i="3" s="1"/>
  <c r="I5405" i="3" s="1"/>
  <c r="I5406" i="3" s="1"/>
  <c r="I5407" i="3" s="1"/>
  <c r="I5408" i="3" s="1"/>
  <c r="I5409" i="3" s="1"/>
  <c r="I5410" i="3" s="1"/>
  <c r="I5411" i="3" s="1"/>
  <c r="I5412" i="3" s="1"/>
  <c r="I5413" i="3" s="1"/>
  <c r="I5414" i="3" s="1"/>
  <c r="I5415" i="3" s="1"/>
  <c r="I5416" i="3" s="1"/>
  <c r="I5417" i="3" s="1"/>
  <c r="I5418" i="3" s="1"/>
  <c r="I5419" i="3" s="1"/>
  <c r="I5420" i="3" s="1"/>
  <c r="I5421" i="3" s="1"/>
  <c r="I5422" i="3" s="1"/>
  <c r="I5423" i="3" s="1"/>
  <c r="I5424" i="3" s="1"/>
  <c r="I5425" i="3" s="1"/>
  <c r="I5426" i="3" s="1"/>
  <c r="I5427" i="3" s="1"/>
  <c r="I5428" i="3" s="1"/>
  <c r="I5429" i="3" s="1"/>
  <c r="I5430" i="3" s="1"/>
  <c r="I5431" i="3" s="1"/>
  <c r="I5432" i="3" s="1"/>
  <c r="I5433" i="3" s="1"/>
  <c r="I5434" i="3" s="1"/>
  <c r="I5435" i="3" s="1"/>
  <c r="I5436" i="3" s="1"/>
  <c r="I5437" i="3" s="1"/>
  <c r="I5438" i="3" s="1"/>
  <c r="I5439" i="3" s="1"/>
  <c r="I5440" i="3" s="1"/>
  <c r="I5441" i="3" s="1"/>
  <c r="I5442" i="3" s="1"/>
  <c r="I5443" i="3" s="1"/>
  <c r="I5444" i="3" s="1"/>
  <c r="I5445" i="3" s="1"/>
  <c r="I5446" i="3" s="1"/>
  <c r="I5447" i="3" s="1"/>
  <c r="I5448" i="3" s="1"/>
  <c r="I5449" i="3" s="1"/>
  <c r="I5450" i="3" s="1"/>
  <c r="I5451" i="3" s="1"/>
  <c r="I5452" i="3" s="1"/>
  <c r="I5453" i="3" s="1"/>
  <c r="I5454" i="3" s="1"/>
  <c r="I5455" i="3" s="1"/>
  <c r="I5456" i="3" s="1"/>
  <c r="I5457" i="3" s="1"/>
  <c r="I5458" i="3" s="1"/>
  <c r="I5459" i="3" s="1"/>
  <c r="I5460" i="3" s="1"/>
  <c r="I5461" i="3" s="1"/>
  <c r="I5462" i="3" s="1"/>
  <c r="I5463" i="3" s="1"/>
  <c r="I5464" i="3" s="1"/>
  <c r="I5465" i="3" s="1"/>
  <c r="I5466" i="3" s="1"/>
  <c r="I5467" i="3" s="1"/>
  <c r="I5468" i="3" s="1"/>
  <c r="I5469" i="3" s="1"/>
  <c r="I5470" i="3" s="1"/>
  <c r="I5471" i="3" s="1"/>
  <c r="I5472" i="3" s="1"/>
  <c r="I5473" i="3" s="1"/>
  <c r="I5474" i="3" s="1"/>
  <c r="I5475" i="3" s="1"/>
  <c r="I5476" i="3" s="1"/>
  <c r="I5477" i="3" s="1"/>
  <c r="I5478" i="3" s="1"/>
  <c r="I5479" i="3" s="1"/>
  <c r="I5480" i="3" s="1"/>
  <c r="I5481" i="3" s="1"/>
  <c r="I5482" i="3" s="1"/>
  <c r="I5483" i="3" s="1"/>
  <c r="I5484" i="3" s="1"/>
  <c r="I5485" i="3" s="1"/>
  <c r="I5486" i="3" s="1"/>
  <c r="I5487" i="3" s="1"/>
  <c r="I5488" i="3" s="1"/>
  <c r="I5489" i="3" s="1"/>
  <c r="I5490" i="3" s="1"/>
  <c r="I5491" i="3" s="1"/>
  <c r="I5492" i="3" s="1"/>
  <c r="I5493" i="3" s="1"/>
  <c r="I5494" i="3" s="1"/>
  <c r="I5495" i="3" s="1"/>
  <c r="I5496" i="3" s="1"/>
  <c r="I5497" i="3" s="1"/>
  <c r="I5498" i="3" s="1"/>
  <c r="I5499" i="3" s="1"/>
  <c r="I5500" i="3" s="1"/>
  <c r="I5501" i="3" s="1"/>
  <c r="I5502" i="3" s="1"/>
  <c r="I5503" i="3" s="1"/>
  <c r="I5504" i="3" s="1"/>
  <c r="I5505" i="3" s="1"/>
  <c r="I5506" i="3" s="1"/>
  <c r="I5507" i="3" s="1"/>
  <c r="I5508" i="3" s="1"/>
  <c r="I5509" i="3" s="1"/>
  <c r="I5510" i="3" s="1"/>
  <c r="I5511" i="3" s="1"/>
  <c r="I5512" i="3" s="1"/>
  <c r="I5513" i="3" s="1"/>
  <c r="I5514" i="3" s="1"/>
  <c r="I5515" i="3" s="1"/>
  <c r="I5516" i="3" s="1"/>
  <c r="I5517" i="3" s="1"/>
  <c r="I5518" i="3" s="1"/>
  <c r="I5519" i="3" s="1"/>
  <c r="I5520" i="3" s="1"/>
  <c r="I5521" i="3" s="1"/>
  <c r="I5522" i="3" s="1"/>
  <c r="J27" i="3"/>
  <c r="N27" i="3"/>
  <c r="O27" i="3" s="1"/>
  <c r="R27" i="3"/>
  <c r="J31" i="3"/>
  <c r="N31" i="3"/>
  <c r="O31" i="3" s="1"/>
  <c r="R31" i="3"/>
  <c r="J35" i="3"/>
  <c r="N35" i="3"/>
  <c r="O35" i="3" s="1"/>
  <c r="R35" i="3"/>
  <c r="J39" i="3"/>
  <c r="N39" i="3"/>
  <c r="O39" i="3" s="1"/>
  <c r="R39" i="3"/>
  <c r="J43" i="3"/>
  <c r="N43" i="3"/>
  <c r="O43" i="3" s="1"/>
  <c r="R43" i="3"/>
  <c r="J47" i="3"/>
  <c r="N47" i="3"/>
  <c r="O47" i="3" s="1"/>
  <c r="R47" i="3"/>
  <c r="J51" i="3"/>
  <c r="N51" i="3"/>
  <c r="O51" i="3" s="1"/>
  <c r="R51" i="3"/>
  <c r="J55" i="3"/>
  <c r="N55" i="3"/>
  <c r="O55" i="3" s="1"/>
  <c r="R55" i="3"/>
  <c r="J59" i="3"/>
  <c r="N59" i="3"/>
  <c r="O59" i="3" s="1"/>
  <c r="R59" i="3"/>
  <c r="J63" i="3"/>
  <c r="N63" i="3"/>
  <c r="O63" i="3" s="1"/>
  <c r="R63" i="3"/>
  <c r="J67" i="3"/>
  <c r="N67" i="3"/>
  <c r="O67" i="3" s="1"/>
  <c r="R67" i="3"/>
  <c r="J71" i="3"/>
  <c r="N71" i="3"/>
  <c r="O71" i="3" s="1"/>
  <c r="R71" i="3"/>
  <c r="J75" i="3"/>
  <c r="N75" i="3"/>
  <c r="O75" i="3" s="1"/>
  <c r="R75" i="3"/>
  <c r="J4020" i="3"/>
  <c r="N4020" i="3"/>
  <c r="O4020" i="3" s="1"/>
  <c r="R4020" i="3"/>
  <c r="J4012" i="3"/>
  <c r="N4012" i="3"/>
  <c r="O4012" i="3" s="1"/>
  <c r="R4012" i="3"/>
  <c r="J4004" i="3"/>
  <c r="N4004" i="3"/>
  <c r="O4004" i="3" s="1"/>
  <c r="R4004" i="3"/>
  <c r="J3996" i="3"/>
  <c r="N3996" i="3"/>
  <c r="O3996" i="3" s="1"/>
  <c r="R3996" i="3"/>
  <c r="J3988" i="3"/>
  <c r="N3988" i="3"/>
  <c r="O3988" i="3" s="1"/>
  <c r="R3988" i="3"/>
  <c r="J3980" i="3"/>
  <c r="N3980" i="3"/>
  <c r="O3980" i="3" s="1"/>
  <c r="R3980" i="3"/>
  <c r="J3972" i="3"/>
  <c r="N3972" i="3"/>
  <c r="O3972" i="3" s="1"/>
  <c r="R3972" i="3"/>
  <c r="J3964" i="3"/>
  <c r="N3964" i="3"/>
  <c r="O3964" i="3" s="1"/>
  <c r="R3964" i="3"/>
  <c r="J3956" i="3"/>
  <c r="N3956" i="3"/>
  <c r="O3956" i="3" s="1"/>
  <c r="R3956" i="3"/>
  <c r="J3948" i="3"/>
  <c r="N3948" i="3"/>
  <c r="O3948" i="3" s="1"/>
  <c r="R3948" i="3"/>
  <c r="J3940" i="3"/>
  <c r="N3940" i="3"/>
  <c r="O3940" i="3" s="1"/>
  <c r="R3940" i="3"/>
  <c r="J3932" i="3"/>
  <c r="N3932" i="3"/>
  <c r="O3932" i="3" s="1"/>
  <c r="R3932" i="3"/>
  <c r="J3924" i="3"/>
  <c r="N3924" i="3"/>
  <c r="O3924" i="3" s="1"/>
  <c r="R3924" i="3"/>
  <c r="J3916" i="3"/>
  <c r="N3916" i="3"/>
  <c r="O3916" i="3" s="1"/>
  <c r="R3916" i="3"/>
  <c r="J3908" i="3"/>
  <c r="N3908" i="3"/>
  <c r="O3908" i="3" s="1"/>
  <c r="R3908" i="3"/>
  <c r="J3900" i="3"/>
  <c r="N3900" i="3"/>
  <c r="O3900" i="3" s="1"/>
  <c r="R3900" i="3"/>
  <c r="J3892" i="3"/>
  <c r="N3892" i="3"/>
  <c r="O3892" i="3" s="1"/>
  <c r="R3892" i="3"/>
  <c r="J3884" i="3"/>
  <c r="N3884" i="3"/>
  <c r="O3884" i="3" s="1"/>
  <c r="R3884" i="3"/>
  <c r="J3876" i="3"/>
  <c r="N3876" i="3"/>
  <c r="O3876" i="3" s="1"/>
  <c r="R3876" i="3"/>
  <c r="J3868" i="3"/>
  <c r="N3868" i="3"/>
  <c r="O3868" i="3" s="1"/>
  <c r="R3868" i="3"/>
  <c r="J3860" i="3"/>
  <c r="N3860" i="3"/>
  <c r="O3860" i="3" s="1"/>
  <c r="R3860" i="3"/>
  <c r="J3852" i="3"/>
  <c r="N3852" i="3"/>
  <c r="O3852" i="3" s="1"/>
  <c r="R3852" i="3"/>
  <c r="J3844" i="3"/>
  <c r="N3844" i="3"/>
  <c r="O3844" i="3" s="1"/>
  <c r="R3844" i="3"/>
  <c r="J3836" i="3"/>
  <c r="N3836" i="3"/>
  <c r="O3836" i="3" s="1"/>
  <c r="R3836" i="3"/>
  <c r="J3828" i="3"/>
  <c r="N3828" i="3"/>
  <c r="O3828" i="3" s="1"/>
  <c r="R3828" i="3"/>
  <c r="J3820" i="3"/>
  <c r="N3820" i="3"/>
  <c r="O3820" i="3" s="1"/>
  <c r="R3820" i="3"/>
  <c r="J3812" i="3"/>
  <c r="N3812" i="3"/>
  <c r="O3812" i="3" s="1"/>
  <c r="R3812" i="3"/>
  <c r="J3804" i="3"/>
  <c r="N3804" i="3"/>
  <c r="O3804" i="3" s="1"/>
  <c r="R3804" i="3"/>
  <c r="J3796" i="3"/>
  <c r="N3796" i="3"/>
  <c r="O3796" i="3" s="1"/>
  <c r="R3796" i="3"/>
  <c r="J3788" i="3"/>
  <c r="N3788" i="3"/>
  <c r="O3788" i="3" s="1"/>
  <c r="R3788" i="3"/>
  <c r="J3780" i="3"/>
  <c r="N3780" i="3"/>
  <c r="O3780" i="3" s="1"/>
  <c r="R3780" i="3"/>
  <c r="J3772" i="3"/>
  <c r="N3772" i="3"/>
  <c r="O3772" i="3" s="1"/>
  <c r="R3772" i="3"/>
  <c r="J3764" i="3"/>
  <c r="N3764" i="3"/>
  <c r="O3764" i="3" s="1"/>
  <c r="R3764" i="3"/>
  <c r="J3756" i="3"/>
  <c r="N3756" i="3"/>
  <c r="O3756" i="3" s="1"/>
  <c r="R3756" i="3"/>
  <c r="J3748" i="3"/>
  <c r="N3748" i="3"/>
  <c r="O3748" i="3" s="1"/>
  <c r="R3748" i="3"/>
  <c r="J3740" i="3"/>
  <c r="N3740" i="3"/>
  <c r="O3740" i="3" s="1"/>
  <c r="R3740" i="3"/>
  <c r="J3732" i="3"/>
  <c r="N3732" i="3"/>
  <c r="O3732" i="3" s="1"/>
  <c r="R3732" i="3"/>
  <c r="J3724" i="3"/>
  <c r="N3724" i="3"/>
  <c r="O3724" i="3" s="1"/>
  <c r="R3724" i="3"/>
  <c r="J3716" i="3"/>
  <c r="N3716" i="3"/>
  <c r="O3716" i="3" s="1"/>
  <c r="R3716" i="3"/>
  <c r="J3708" i="3"/>
  <c r="N3708" i="3"/>
  <c r="O3708" i="3" s="1"/>
  <c r="R3708" i="3"/>
  <c r="J3700" i="3"/>
  <c r="N3700" i="3"/>
  <c r="O3700" i="3" s="1"/>
  <c r="R3700" i="3"/>
  <c r="J3692" i="3"/>
  <c r="N3692" i="3"/>
  <c r="O3692" i="3" s="1"/>
  <c r="R3692" i="3"/>
  <c r="J3684" i="3"/>
  <c r="N3684" i="3"/>
  <c r="O3684" i="3" s="1"/>
  <c r="R3684" i="3"/>
  <c r="J3676" i="3"/>
  <c r="N3676" i="3"/>
  <c r="O3676" i="3" s="1"/>
  <c r="R3676" i="3"/>
  <c r="J3668" i="3"/>
  <c r="N3668" i="3"/>
  <c r="O3668" i="3" s="1"/>
  <c r="R3668" i="3"/>
  <c r="J3660" i="3"/>
  <c r="N3660" i="3"/>
  <c r="O3660" i="3" s="1"/>
  <c r="R3660" i="3"/>
  <c r="J3652" i="3"/>
  <c r="N3652" i="3"/>
  <c r="O3652" i="3" s="1"/>
  <c r="R3652" i="3"/>
  <c r="J3644" i="3"/>
  <c r="N3644" i="3"/>
  <c r="O3644" i="3" s="1"/>
  <c r="R3644" i="3"/>
  <c r="J3636" i="3"/>
  <c r="N3636" i="3"/>
  <c r="O3636" i="3" s="1"/>
  <c r="R3636" i="3"/>
  <c r="J3628" i="3"/>
  <c r="N3628" i="3"/>
  <c r="O3628" i="3" s="1"/>
  <c r="R3628" i="3"/>
  <c r="J3620" i="3"/>
  <c r="N3620" i="3"/>
  <c r="O3620" i="3" s="1"/>
  <c r="R3620" i="3"/>
  <c r="J3612" i="3"/>
  <c r="N3612" i="3"/>
  <c r="O3612" i="3" s="1"/>
  <c r="R3612" i="3"/>
  <c r="J3604" i="3"/>
  <c r="N3604" i="3"/>
  <c r="O3604" i="3" s="1"/>
  <c r="R3604" i="3"/>
  <c r="J3596" i="3"/>
  <c r="N3596" i="3"/>
  <c r="O3596" i="3" s="1"/>
  <c r="R3596" i="3"/>
  <c r="J3588" i="3"/>
  <c r="N3588" i="3"/>
  <c r="O3588" i="3" s="1"/>
  <c r="R3588" i="3"/>
  <c r="J3580" i="3"/>
  <c r="N3580" i="3"/>
  <c r="O3580" i="3" s="1"/>
  <c r="R3580" i="3"/>
  <c r="J3572" i="3"/>
  <c r="N3572" i="3"/>
  <c r="O3572" i="3" s="1"/>
  <c r="R3572" i="3"/>
  <c r="J3564" i="3"/>
  <c r="N3564" i="3"/>
  <c r="O3564" i="3" s="1"/>
  <c r="R3564" i="3"/>
  <c r="J3556" i="3"/>
  <c r="N3556" i="3"/>
  <c r="O3556" i="3" s="1"/>
  <c r="R3556" i="3"/>
  <c r="J3548" i="3"/>
  <c r="N3548" i="3"/>
  <c r="O3548" i="3" s="1"/>
  <c r="R3548" i="3"/>
  <c r="J3540" i="3"/>
  <c r="N3540" i="3"/>
  <c r="O3540" i="3" s="1"/>
  <c r="R3540" i="3"/>
  <c r="J3532" i="3"/>
  <c r="N3532" i="3"/>
  <c r="O3532" i="3" s="1"/>
  <c r="R3532" i="3"/>
  <c r="J3524" i="3"/>
  <c r="N3524" i="3"/>
  <c r="O3524" i="3" s="1"/>
  <c r="R3524" i="3"/>
  <c r="J3516" i="3"/>
  <c r="N3516" i="3"/>
  <c r="O3516" i="3" s="1"/>
  <c r="R3516" i="3"/>
  <c r="J3508" i="3"/>
  <c r="N3508" i="3"/>
  <c r="O3508" i="3" s="1"/>
  <c r="R3508" i="3"/>
  <c r="J3500" i="3"/>
  <c r="N3500" i="3"/>
  <c r="O3500" i="3" s="1"/>
  <c r="R3500" i="3"/>
  <c r="J3492" i="3"/>
  <c r="N3492" i="3"/>
  <c r="O3492" i="3" s="1"/>
  <c r="R3492" i="3"/>
  <c r="J3484" i="3"/>
  <c r="N3484" i="3"/>
  <c r="O3484" i="3" s="1"/>
  <c r="R3484" i="3"/>
  <c r="J3476" i="3"/>
  <c r="N3476" i="3"/>
  <c r="O3476" i="3" s="1"/>
  <c r="R3476" i="3"/>
  <c r="J3468" i="3"/>
  <c r="N3468" i="3"/>
  <c r="O3468" i="3" s="1"/>
  <c r="R3468" i="3"/>
  <c r="J3460" i="3"/>
  <c r="N3460" i="3"/>
  <c r="O3460" i="3" s="1"/>
  <c r="R3460" i="3"/>
  <c r="J3452" i="3"/>
  <c r="N3452" i="3"/>
  <c r="O3452" i="3" s="1"/>
  <c r="R3452" i="3"/>
  <c r="J3444" i="3"/>
  <c r="N3444" i="3"/>
  <c r="O3444" i="3" s="1"/>
  <c r="R3444" i="3"/>
  <c r="J3436" i="3"/>
  <c r="N3436" i="3"/>
  <c r="O3436" i="3" s="1"/>
  <c r="R3436" i="3"/>
  <c r="J3428" i="3"/>
  <c r="N3428" i="3"/>
  <c r="O3428" i="3" s="1"/>
  <c r="R3428" i="3"/>
  <c r="J3420" i="3"/>
  <c r="N3420" i="3"/>
  <c r="O3420" i="3" s="1"/>
  <c r="R3420" i="3"/>
  <c r="J3412" i="3"/>
  <c r="N3412" i="3"/>
  <c r="O3412" i="3" s="1"/>
  <c r="R3412" i="3"/>
  <c r="J3404" i="3"/>
  <c r="N3404" i="3"/>
  <c r="O3404" i="3" s="1"/>
  <c r="R3404" i="3"/>
  <c r="J3396" i="3"/>
  <c r="N3396" i="3"/>
  <c r="O3396" i="3" s="1"/>
  <c r="R3396" i="3"/>
  <c r="J3388" i="3"/>
  <c r="N3388" i="3"/>
  <c r="O3388" i="3" s="1"/>
  <c r="R3388" i="3"/>
  <c r="J3380" i="3"/>
  <c r="N3380" i="3"/>
  <c r="O3380" i="3" s="1"/>
  <c r="R3380" i="3"/>
  <c r="J3372" i="3"/>
  <c r="N3372" i="3"/>
  <c r="O3372" i="3" s="1"/>
  <c r="R3372" i="3"/>
  <c r="J3364" i="3"/>
  <c r="N3364" i="3"/>
  <c r="O3364" i="3" s="1"/>
  <c r="R3364" i="3"/>
  <c r="J3356" i="3"/>
  <c r="N3356" i="3"/>
  <c r="O3356" i="3" s="1"/>
  <c r="R3356" i="3"/>
  <c r="J3348" i="3"/>
  <c r="N3348" i="3"/>
  <c r="O3348" i="3" s="1"/>
  <c r="R3348" i="3"/>
  <c r="J3340" i="3"/>
  <c r="N3340" i="3"/>
  <c r="O3340" i="3" s="1"/>
  <c r="R3340" i="3"/>
  <c r="J3332" i="3"/>
  <c r="N3332" i="3"/>
  <c r="O3332" i="3" s="1"/>
  <c r="R3332" i="3"/>
  <c r="J3324" i="3"/>
  <c r="N3324" i="3"/>
  <c r="O3324" i="3" s="1"/>
  <c r="R3324" i="3"/>
  <c r="J3316" i="3"/>
  <c r="N3316" i="3"/>
  <c r="O3316" i="3" s="1"/>
  <c r="R3316" i="3"/>
  <c r="J3308" i="3"/>
  <c r="N3308" i="3"/>
  <c r="O3308" i="3" s="1"/>
  <c r="R3308" i="3"/>
  <c r="J3300" i="3"/>
  <c r="N3300" i="3"/>
  <c r="O3300" i="3" s="1"/>
  <c r="R3300" i="3"/>
  <c r="J3292" i="3"/>
  <c r="N3292" i="3"/>
  <c r="O3292" i="3" s="1"/>
  <c r="R3292" i="3"/>
  <c r="J3284" i="3"/>
  <c r="N3284" i="3"/>
  <c r="O3284" i="3" s="1"/>
  <c r="R3284" i="3"/>
  <c r="J3276" i="3"/>
  <c r="N3276" i="3"/>
  <c r="O3276" i="3" s="1"/>
  <c r="R3276" i="3"/>
  <c r="J3268" i="3"/>
  <c r="N3268" i="3"/>
  <c r="O3268" i="3" s="1"/>
  <c r="R3268" i="3"/>
  <c r="J3260" i="3"/>
  <c r="N3260" i="3"/>
  <c r="O3260" i="3" s="1"/>
  <c r="R3260" i="3"/>
  <c r="J3252" i="3"/>
  <c r="N3252" i="3"/>
  <c r="O3252" i="3" s="1"/>
  <c r="R3252" i="3"/>
  <c r="J3244" i="3"/>
  <c r="N3244" i="3"/>
  <c r="O3244" i="3" s="1"/>
  <c r="R3244" i="3"/>
  <c r="J3236" i="3"/>
  <c r="N3236" i="3"/>
  <c r="O3236" i="3" s="1"/>
  <c r="R3236" i="3"/>
  <c r="J3228" i="3"/>
  <c r="N3228" i="3"/>
  <c r="O3228" i="3" s="1"/>
  <c r="R3228" i="3"/>
  <c r="J3220" i="3"/>
  <c r="N3220" i="3"/>
  <c r="O3220" i="3" s="1"/>
  <c r="R3220" i="3"/>
  <c r="J3212" i="3"/>
  <c r="N3212" i="3"/>
  <c r="O3212" i="3" s="1"/>
  <c r="R3212" i="3"/>
  <c r="J3204" i="3"/>
  <c r="N3204" i="3"/>
  <c r="O3204" i="3" s="1"/>
  <c r="R3204" i="3"/>
  <c r="J3196" i="3"/>
  <c r="N3196" i="3"/>
  <c r="O3196" i="3" s="1"/>
  <c r="R3196" i="3"/>
  <c r="J3188" i="3"/>
  <c r="N3188" i="3"/>
  <c r="O3188" i="3" s="1"/>
  <c r="R3188" i="3"/>
  <c r="J3180" i="3"/>
  <c r="N3180" i="3"/>
  <c r="O3180" i="3" s="1"/>
  <c r="R3180" i="3"/>
  <c r="J3172" i="3"/>
  <c r="N3172" i="3"/>
  <c r="O3172" i="3" s="1"/>
  <c r="R3172" i="3"/>
  <c r="J3164" i="3"/>
  <c r="N3164" i="3"/>
  <c r="O3164" i="3" s="1"/>
  <c r="R3164" i="3"/>
  <c r="J3156" i="3"/>
  <c r="N3156" i="3"/>
  <c r="O3156" i="3" s="1"/>
  <c r="R3156" i="3"/>
  <c r="J3148" i="3"/>
  <c r="N3148" i="3"/>
  <c r="O3148" i="3" s="1"/>
  <c r="R3148" i="3"/>
  <c r="J3140" i="3"/>
  <c r="N3140" i="3"/>
  <c r="O3140" i="3" s="1"/>
  <c r="R3140" i="3"/>
  <c r="J3132" i="3"/>
  <c r="N3132" i="3"/>
  <c r="O3132" i="3" s="1"/>
  <c r="R3132" i="3"/>
  <c r="J3124" i="3"/>
  <c r="N3124" i="3"/>
  <c r="O3124" i="3" s="1"/>
  <c r="R3124" i="3"/>
  <c r="J3116" i="3"/>
  <c r="N3116" i="3"/>
  <c r="O3116" i="3" s="1"/>
  <c r="R3116" i="3"/>
  <c r="J3108" i="3"/>
  <c r="N3108" i="3"/>
  <c r="O3108" i="3" s="1"/>
  <c r="R3108" i="3"/>
  <c r="J3100" i="3"/>
  <c r="N3100" i="3"/>
  <c r="O3100" i="3" s="1"/>
  <c r="R3100" i="3"/>
  <c r="J3092" i="3"/>
  <c r="N3092" i="3"/>
  <c r="O3092" i="3" s="1"/>
  <c r="R3092" i="3"/>
  <c r="J3084" i="3"/>
  <c r="N3084" i="3"/>
  <c r="O3084" i="3" s="1"/>
  <c r="R3084" i="3"/>
  <c r="J3076" i="3"/>
  <c r="N3076" i="3"/>
  <c r="O3076" i="3" s="1"/>
  <c r="R3076" i="3"/>
  <c r="J3068" i="3"/>
  <c r="N3068" i="3"/>
  <c r="O3068" i="3" s="1"/>
  <c r="R3068" i="3"/>
  <c r="J3060" i="3"/>
  <c r="N3060" i="3"/>
  <c r="O3060" i="3" s="1"/>
  <c r="R3060" i="3"/>
  <c r="J3052" i="3"/>
  <c r="N3052" i="3"/>
  <c r="O3052" i="3" s="1"/>
  <c r="R3052" i="3"/>
  <c r="J3044" i="3"/>
  <c r="N3044" i="3"/>
  <c r="O3044" i="3" s="1"/>
  <c r="R3044" i="3"/>
  <c r="J3036" i="3"/>
  <c r="N3036" i="3"/>
  <c r="O3036" i="3" s="1"/>
  <c r="R3036" i="3"/>
  <c r="J3028" i="3"/>
  <c r="N3028" i="3"/>
  <c r="O3028" i="3" s="1"/>
  <c r="R3028" i="3"/>
  <c r="J3020" i="3"/>
  <c r="N3020" i="3"/>
  <c r="O3020" i="3" s="1"/>
  <c r="R3020" i="3"/>
  <c r="J3012" i="3"/>
  <c r="N3012" i="3"/>
  <c r="O3012" i="3" s="1"/>
  <c r="R3012" i="3"/>
  <c r="J3004" i="3"/>
  <c r="N3004" i="3"/>
  <c r="O3004" i="3" s="1"/>
  <c r="R3004" i="3"/>
  <c r="J2996" i="3"/>
  <c r="N2996" i="3"/>
  <c r="O2996" i="3" s="1"/>
  <c r="R2996" i="3"/>
  <c r="J2988" i="3"/>
  <c r="N2988" i="3"/>
  <c r="O2988" i="3" s="1"/>
  <c r="R2988" i="3"/>
  <c r="J2980" i="3"/>
  <c r="N2980" i="3"/>
  <c r="O2980" i="3" s="1"/>
  <c r="R2980" i="3"/>
  <c r="J2972" i="3"/>
  <c r="N2972" i="3"/>
  <c r="O2972" i="3" s="1"/>
  <c r="R2972" i="3"/>
  <c r="J2964" i="3"/>
  <c r="N2964" i="3"/>
  <c r="O2964" i="3" s="1"/>
  <c r="R2964" i="3"/>
  <c r="J2956" i="3"/>
  <c r="N2956" i="3"/>
  <c r="O2956" i="3" s="1"/>
  <c r="R2956" i="3"/>
  <c r="J2948" i="3"/>
  <c r="N2948" i="3"/>
  <c r="O2948" i="3" s="1"/>
  <c r="R2948" i="3"/>
  <c r="J2940" i="3"/>
  <c r="N2940" i="3"/>
  <c r="O2940" i="3" s="1"/>
  <c r="R2940" i="3"/>
  <c r="J2932" i="3"/>
  <c r="N2932" i="3"/>
  <c r="O2932" i="3" s="1"/>
  <c r="R2932" i="3"/>
  <c r="J2924" i="3"/>
  <c r="N2924" i="3"/>
  <c r="O2924" i="3" s="1"/>
  <c r="R2924" i="3"/>
  <c r="J2916" i="3"/>
  <c r="N2916" i="3"/>
  <c r="O2916" i="3" s="1"/>
  <c r="R2916" i="3"/>
  <c r="J2908" i="3"/>
  <c r="N2908" i="3"/>
  <c r="O2908" i="3" s="1"/>
  <c r="R2908" i="3"/>
  <c r="J2900" i="3"/>
  <c r="N2900" i="3"/>
  <c r="O2900" i="3" s="1"/>
  <c r="R2900" i="3"/>
  <c r="J2892" i="3"/>
  <c r="N2892" i="3"/>
  <c r="O2892" i="3" s="1"/>
  <c r="R2892" i="3"/>
  <c r="J2884" i="3"/>
  <c r="N2884" i="3"/>
  <c r="O2884" i="3" s="1"/>
  <c r="R2884" i="3"/>
  <c r="J2876" i="3"/>
  <c r="N2876" i="3"/>
  <c r="O2876" i="3" s="1"/>
  <c r="R2876" i="3"/>
  <c r="J2868" i="3"/>
  <c r="N2868" i="3"/>
  <c r="O2868" i="3" s="1"/>
  <c r="R2868" i="3"/>
  <c r="J2860" i="3"/>
  <c r="N2860" i="3"/>
  <c r="O2860" i="3" s="1"/>
  <c r="R2860" i="3"/>
  <c r="J2852" i="3"/>
  <c r="N2852" i="3"/>
  <c r="O2852" i="3" s="1"/>
  <c r="R2852" i="3"/>
  <c r="J2844" i="3"/>
  <c r="N2844" i="3"/>
  <c r="O2844" i="3" s="1"/>
  <c r="R2844" i="3"/>
  <c r="J2836" i="3"/>
  <c r="N2836" i="3"/>
  <c r="O2836" i="3" s="1"/>
  <c r="R2836" i="3"/>
  <c r="J2828" i="3"/>
  <c r="N2828" i="3"/>
  <c r="O2828" i="3" s="1"/>
  <c r="R2828" i="3"/>
  <c r="J2820" i="3"/>
  <c r="N2820" i="3"/>
  <c r="O2820" i="3" s="1"/>
  <c r="R2820" i="3"/>
  <c r="J2812" i="3"/>
  <c r="N2812" i="3"/>
  <c r="O2812" i="3" s="1"/>
  <c r="R2812" i="3"/>
  <c r="J2804" i="3"/>
  <c r="N2804" i="3"/>
  <c r="O2804" i="3" s="1"/>
  <c r="R2804" i="3"/>
  <c r="J2796" i="3"/>
  <c r="N2796" i="3"/>
  <c r="O2796" i="3" s="1"/>
  <c r="R2796" i="3"/>
  <c r="J2788" i="3"/>
  <c r="N2788" i="3"/>
  <c r="O2788" i="3" s="1"/>
  <c r="R2788" i="3"/>
  <c r="J2780" i="3"/>
  <c r="N2780" i="3"/>
  <c r="O2780" i="3" s="1"/>
  <c r="R2780" i="3"/>
  <c r="J2772" i="3"/>
  <c r="N2772" i="3"/>
  <c r="O2772" i="3" s="1"/>
  <c r="R2772" i="3"/>
  <c r="J2764" i="3"/>
  <c r="N2764" i="3"/>
  <c r="O2764" i="3" s="1"/>
  <c r="R2764" i="3"/>
  <c r="J2756" i="3"/>
  <c r="N2756" i="3"/>
  <c r="O2756" i="3" s="1"/>
  <c r="R2756" i="3"/>
  <c r="J2748" i="3"/>
  <c r="N2748" i="3"/>
  <c r="O2748" i="3" s="1"/>
  <c r="R2748" i="3"/>
  <c r="J2740" i="3"/>
  <c r="N2740" i="3"/>
  <c r="O2740" i="3" s="1"/>
  <c r="R2740" i="3"/>
  <c r="J2732" i="3"/>
  <c r="N2732" i="3"/>
  <c r="O2732" i="3" s="1"/>
  <c r="R2732" i="3"/>
  <c r="J2724" i="3"/>
  <c r="N2724" i="3"/>
  <c r="O2724" i="3" s="1"/>
  <c r="R2724" i="3"/>
  <c r="J2716" i="3"/>
  <c r="N2716" i="3"/>
  <c r="O2716" i="3" s="1"/>
  <c r="R2716" i="3"/>
  <c r="J2708" i="3"/>
  <c r="N2708" i="3"/>
  <c r="O2708" i="3" s="1"/>
  <c r="R2708" i="3"/>
  <c r="J2700" i="3"/>
  <c r="N2700" i="3"/>
  <c r="O2700" i="3" s="1"/>
  <c r="R2700" i="3"/>
  <c r="J2692" i="3"/>
  <c r="N2692" i="3"/>
  <c r="O2692" i="3" s="1"/>
  <c r="R2692" i="3"/>
  <c r="J2684" i="3"/>
  <c r="N2684" i="3"/>
  <c r="O2684" i="3" s="1"/>
  <c r="R2684" i="3"/>
  <c r="J2676" i="3"/>
  <c r="N2676" i="3"/>
  <c r="O2676" i="3" s="1"/>
  <c r="R2676" i="3"/>
  <c r="J2668" i="3"/>
  <c r="N2668" i="3"/>
  <c r="O2668" i="3" s="1"/>
  <c r="R2668" i="3"/>
  <c r="J2660" i="3"/>
  <c r="N2660" i="3"/>
  <c r="O2660" i="3" s="1"/>
  <c r="R2660" i="3"/>
  <c r="J2652" i="3"/>
  <c r="N2652" i="3"/>
  <c r="O2652" i="3" s="1"/>
  <c r="R2652" i="3"/>
  <c r="J2644" i="3"/>
  <c r="N2644" i="3"/>
  <c r="O2644" i="3" s="1"/>
  <c r="R2644" i="3"/>
  <c r="J2636" i="3"/>
  <c r="N2636" i="3"/>
  <c r="O2636" i="3" s="1"/>
  <c r="R2636" i="3"/>
  <c r="J2628" i="3"/>
  <c r="N2628" i="3"/>
  <c r="O2628" i="3" s="1"/>
  <c r="R2628" i="3"/>
  <c r="J2620" i="3"/>
  <c r="N2620" i="3"/>
  <c r="O2620" i="3" s="1"/>
  <c r="R2620" i="3"/>
  <c r="J2612" i="3"/>
  <c r="N2612" i="3"/>
  <c r="O2612" i="3" s="1"/>
  <c r="R2612" i="3"/>
  <c r="J2604" i="3"/>
  <c r="N2604" i="3"/>
  <c r="O2604" i="3" s="1"/>
  <c r="R2604" i="3"/>
  <c r="J2596" i="3"/>
  <c r="N2596" i="3"/>
  <c r="O2596" i="3" s="1"/>
  <c r="R2596" i="3"/>
  <c r="J2588" i="3"/>
  <c r="N2588" i="3"/>
  <c r="O2588" i="3" s="1"/>
  <c r="R2588" i="3"/>
  <c r="J2580" i="3"/>
  <c r="N2580" i="3"/>
  <c r="O2580" i="3" s="1"/>
  <c r="R2580" i="3"/>
  <c r="J2572" i="3"/>
  <c r="N2572" i="3"/>
  <c r="O2572" i="3" s="1"/>
  <c r="R2572" i="3"/>
  <c r="J2564" i="3"/>
  <c r="N2564" i="3"/>
  <c r="O2564" i="3" s="1"/>
  <c r="R2564" i="3"/>
  <c r="J2556" i="3"/>
  <c r="N2556" i="3"/>
  <c r="O2556" i="3" s="1"/>
  <c r="R2556" i="3"/>
  <c r="J2548" i="3"/>
  <c r="N2548" i="3"/>
  <c r="O2548" i="3" s="1"/>
  <c r="R2548" i="3"/>
  <c r="J2540" i="3"/>
  <c r="N2540" i="3"/>
  <c r="O2540" i="3" s="1"/>
  <c r="R2540" i="3"/>
  <c r="J2532" i="3"/>
  <c r="N2532" i="3"/>
  <c r="O2532" i="3" s="1"/>
  <c r="R2532" i="3"/>
  <c r="J2524" i="3"/>
  <c r="N2524" i="3"/>
  <c r="O2524" i="3" s="1"/>
  <c r="R2524" i="3"/>
  <c r="J2516" i="3"/>
  <c r="N2516" i="3"/>
  <c r="O2516" i="3" s="1"/>
  <c r="R2516" i="3"/>
  <c r="J2508" i="3"/>
  <c r="N2508" i="3"/>
  <c r="O2508" i="3" s="1"/>
  <c r="R2508" i="3"/>
  <c r="J2500" i="3"/>
  <c r="N2500" i="3"/>
  <c r="O2500" i="3" s="1"/>
  <c r="R2500" i="3"/>
  <c r="J2492" i="3"/>
  <c r="N2492" i="3"/>
  <c r="O2492" i="3" s="1"/>
  <c r="R2492" i="3"/>
  <c r="J2484" i="3"/>
  <c r="N2484" i="3"/>
  <c r="O2484" i="3" s="1"/>
  <c r="R2484" i="3"/>
  <c r="J2476" i="3"/>
  <c r="N2476" i="3"/>
  <c r="O2476" i="3" s="1"/>
  <c r="R2476" i="3"/>
  <c r="J2468" i="3"/>
  <c r="N2468" i="3"/>
  <c r="O2468" i="3" s="1"/>
  <c r="R2468" i="3"/>
  <c r="J2460" i="3"/>
  <c r="N2460" i="3"/>
  <c r="O2460" i="3" s="1"/>
  <c r="R2460" i="3"/>
  <c r="J2452" i="3"/>
  <c r="N2452" i="3"/>
  <c r="O2452" i="3" s="1"/>
  <c r="R2452" i="3"/>
  <c r="J2444" i="3"/>
  <c r="N2444" i="3"/>
  <c r="O2444" i="3" s="1"/>
  <c r="R2444" i="3"/>
  <c r="J2436" i="3"/>
  <c r="N2436" i="3"/>
  <c r="O2436" i="3" s="1"/>
  <c r="R2436" i="3"/>
  <c r="J2428" i="3"/>
  <c r="N2428" i="3"/>
  <c r="O2428" i="3" s="1"/>
  <c r="R2428" i="3"/>
  <c r="J2420" i="3"/>
  <c r="N2420" i="3"/>
  <c r="O2420" i="3" s="1"/>
  <c r="R2420" i="3"/>
  <c r="J2412" i="3"/>
  <c r="N2412" i="3"/>
  <c r="O2412" i="3" s="1"/>
  <c r="R2412" i="3"/>
  <c r="J2404" i="3"/>
  <c r="N2404" i="3"/>
  <c r="O2404" i="3" s="1"/>
  <c r="R2404" i="3"/>
  <c r="J2396" i="3"/>
  <c r="N2396" i="3"/>
  <c r="O2396" i="3" s="1"/>
  <c r="R2396" i="3"/>
  <c r="J2388" i="3"/>
  <c r="N2388" i="3"/>
  <c r="O2388" i="3" s="1"/>
  <c r="R2388" i="3"/>
  <c r="J2380" i="3"/>
  <c r="N2380" i="3"/>
  <c r="O2380" i="3" s="1"/>
  <c r="R2380" i="3"/>
  <c r="J2372" i="3"/>
  <c r="N2372" i="3"/>
  <c r="O2372" i="3" s="1"/>
  <c r="R2372" i="3"/>
  <c r="J2364" i="3"/>
  <c r="N2364" i="3"/>
  <c r="O2364" i="3" s="1"/>
  <c r="R2364" i="3"/>
  <c r="J2356" i="3"/>
  <c r="N2356" i="3"/>
  <c r="O2356" i="3" s="1"/>
  <c r="R2356" i="3"/>
  <c r="J2348" i="3"/>
  <c r="N2348" i="3"/>
  <c r="O2348" i="3" s="1"/>
  <c r="R2348" i="3"/>
  <c r="J2340" i="3"/>
  <c r="N2340" i="3"/>
  <c r="O2340" i="3" s="1"/>
  <c r="R2340" i="3"/>
  <c r="J2332" i="3"/>
  <c r="N2332" i="3"/>
  <c r="O2332" i="3" s="1"/>
  <c r="R2332" i="3"/>
  <c r="J2324" i="3"/>
  <c r="N2324" i="3"/>
  <c r="O2324" i="3" s="1"/>
  <c r="R2324" i="3"/>
  <c r="J2316" i="3"/>
  <c r="N2316" i="3"/>
  <c r="O2316" i="3" s="1"/>
  <c r="R2316" i="3"/>
  <c r="J2308" i="3"/>
  <c r="N2308" i="3"/>
  <c r="O2308" i="3" s="1"/>
  <c r="R2308" i="3"/>
  <c r="J2300" i="3"/>
  <c r="N2300" i="3"/>
  <c r="O2300" i="3" s="1"/>
  <c r="R2300" i="3"/>
  <c r="J2292" i="3"/>
  <c r="N2292" i="3"/>
  <c r="O2292" i="3" s="1"/>
  <c r="R2292" i="3"/>
  <c r="J2284" i="3"/>
  <c r="N2284" i="3"/>
  <c r="O2284" i="3" s="1"/>
  <c r="R2284" i="3"/>
  <c r="J2276" i="3"/>
  <c r="N2276" i="3"/>
  <c r="O2276" i="3" s="1"/>
  <c r="R2276" i="3"/>
  <c r="J2268" i="3"/>
  <c r="N2268" i="3"/>
  <c r="O2268" i="3" s="1"/>
  <c r="R2268" i="3"/>
  <c r="J2260" i="3"/>
  <c r="N2260" i="3"/>
  <c r="O2260" i="3" s="1"/>
  <c r="R2260" i="3"/>
  <c r="J2252" i="3"/>
  <c r="N2252" i="3"/>
  <c r="O2252" i="3" s="1"/>
  <c r="R2252" i="3"/>
  <c r="J2244" i="3"/>
  <c r="N2244" i="3"/>
  <c r="O2244" i="3" s="1"/>
  <c r="R2244" i="3"/>
  <c r="J2236" i="3"/>
  <c r="N2236" i="3"/>
  <c r="O2236" i="3" s="1"/>
  <c r="R2236" i="3"/>
  <c r="J2228" i="3"/>
  <c r="N2228" i="3"/>
  <c r="O2228" i="3" s="1"/>
  <c r="R2228" i="3"/>
  <c r="J2220" i="3"/>
  <c r="N2220" i="3"/>
  <c r="O2220" i="3" s="1"/>
  <c r="R2220" i="3"/>
  <c r="J2212" i="3"/>
  <c r="N2212" i="3"/>
  <c r="O2212" i="3" s="1"/>
  <c r="R2212" i="3"/>
  <c r="J2204" i="3"/>
  <c r="N2204" i="3"/>
  <c r="O2204" i="3" s="1"/>
  <c r="R2204" i="3"/>
  <c r="J2196" i="3"/>
  <c r="N2196" i="3"/>
  <c r="O2196" i="3" s="1"/>
  <c r="R2196" i="3"/>
  <c r="J2188" i="3"/>
  <c r="N2188" i="3"/>
  <c r="O2188" i="3" s="1"/>
  <c r="R2188" i="3"/>
  <c r="J2180" i="3"/>
  <c r="N2180" i="3"/>
  <c r="O2180" i="3" s="1"/>
  <c r="R2180" i="3"/>
  <c r="J2172" i="3"/>
  <c r="N2172" i="3"/>
  <c r="O2172" i="3" s="1"/>
  <c r="R2172" i="3"/>
  <c r="J2164" i="3"/>
  <c r="N2164" i="3"/>
  <c r="O2164" i="3" s="1"/>
  <c r="R2164" i="3"/>
  <c r="J2156" i="3"/>
  <c r="N2156" i="3"/>
  <c r="O2156" i="3" s="1"/>
  <c r="R2156" i="3"/>
  <c r="J2148" i="3"/>
  <c r="N2148" i="3"/>
  <c r="O2148" i="3" s="1"/>
  <c r="R2148" i="3"/>
  <c r="J2140" i="3"/>
  <c r="N2140" i="3"/>
  <c r="O2140" i="3" s="1"/>
  <c r="R2140" i="3"/>
  <c r="J2132" i="3"/>
  <c r="N2132" i="3"/>
  <c r="O2132" i="3" s="1"/>
  <c r="R2132" i="3"/>
  <c r="J2124" i="3"/>
  <c r="N2124" i="3"/>
  <c r="O2124" i="3" s="1"/>
  <c r="R2124" i="3"/>
  <c r="J2116" i="3"/>
  <c r="N2116" i="3"/>
  <c r="O2116" i="3" s="1"/>
  <c r="R2116" i="3"/>
  <c r="J2108" i="3"/>
  <c r="N2108" i="3"/>
  <c r="O2108" i="3" s="1"/>
  <c r="R2108" i="3"/>
  <c r="J2100" i="3"/>
  <c r="N2100" i="3"/>
  <c r="O2100" i="3" s="1"/>
  <c r="R2100" i="3"/>
  <c r="J2092" i="3"/>
  <c r="N2092" i="3"/>
  <c r="O2092" i="3" s="1"/>
  <c r="R2092" i="3"/>
  <c r="J2084" i="3"/>
  <c r="N2084" i="3"/>
  <c r="O2084" i="3" s="1"/>
  <c r="R2084" i="3"/>
  <c r="J2076" i="3"/>
  <c r="N2076" i="3"/>
  <c r="O2076" i="3" s="1"/>
  <c r="R2076" i="3"/>
  <c r="J2068" i="3"/>
  <c r="N2068" i="3"/>
  <c r="O2068" i="3" s="1"/>
  <c r="R2068" i="3"/>
  <c r="J2060" i="3"/>
  <c r="N2060" i="3"/>
  <c r="O2060" i="3" s="1"/>
  <c r="R2060" i="3"/>
  <c r="J2052" i="3"/>
  <c r="N2052" i="3"/>
  <c r="O2052" i="3" s="1"/>
  <c r="R2052" i="3"/>
  <c r="J2044" i="3"/>
  <c r="N2044" i="3"/>
  <c r="O2044" i="3" s="1"/>
  <c r="R2044" i="3"/>
  <c r="J2036" i="3"/>
  <c r="N2036" i="3"/>
  <c r="O2036" i="3" s="1"/>
  <c r="R2036" i="3"/>
  <c r="J2028" i="3"/>
  <c r="N2028" i="3"/>
  <c r="O2028" i="3" s="1"/>
  <c r="R2028" i="3"/>
  <c r="J2020" i="3"/>
  <c r="N2020" i="3"/>
  <c r="O2020" i="3" s="1"/>
  <c r="R2020" i="3"/>
  <c r="J2012" i="3"/>
  <c r="N2012" i="3"/>
  <c r="O2012" i="3" s="1"/>
  <c r="R2012" i="3"/>
  <c r="J2004" i="3"/>
  <c r="N2004" i="3"/>
  <c r="O2004" i="3" s="1"/>
  <c r="R2004" i="3"/>
  <c r="J1996" i="3"/>
  <c r="N1996" i="3"/>
  <c r="O1996" i="3" s="1"/>
  <c r="R1996" i="3"/>
  <c r="J1988" i="3"/>
  <c r="N1988" i="3"/>
  <c r="O1988" i="3" s="1"/>
  <c r="R1988" i="3"/>
  <c r="J1980" i="3"/>
  <c r="N1980" i="3"/>
  <c r="O1980" i="3" s="1"/>
  <c r="R1980" i="3"/>
  <c r="J1972" i="3"/>
  <c r="N1972" i="3"/>
  <c r="O1972" i="3" s="1"/>
  <c r="R1972" i="3"/>
  <c r="J1964" i="3"/>
  <c r="N1964" i="3"/>
  <c r="O1964" i="3" s="1"/>
  <c r="R1964" i="3"/>
  <c r="J1956" i="3"/>
  <c r="N1956" i="3"/>
  <c r="O1956" i="3" s="1"/>
  <c r="R1956" i="3"/>
  <c r="J1948" i="3"/>
  <c r="N1948" i="3"/>
  <c r="O1948" i="3" s="1"/>
  <c r="R1948" i="3"/>
  <c r="J1940" i="3"/>
  <c r="N1940" i="3"/>
  <c r="O1940" i="3" s="1"/>
  <c r="R1940" i="3"/>
  <c r="J1932" i="3"/>
  <c r="N1932" i="3"/>
  <c r="O1932" i="3" s="1"/>
  <c r="R1932" i="3"/>
  <c r="J1924" i="3"/>
  <c r="N1924" i="3"/>
  <c r="O1924" i="3" s="1"/>
  <c r="R1924" i="3"/>
  <c r="J1916" i="3"/>
  <c r="N1916" i="3"/>
  <c r="O1916" i="3" s="1"/>
  <c r="R1916" i="3"/>
  <c r="J1908" i="3"/>
  <c r="N1908" i="3"/>
  <c r="O1908" i="3" s="1"/>
  <c r="R1908" i="3"/>
  <c r="J1900" i="3"/>
  <c r="N1900" i="3"/>
  <c r="O1900" i="3" s="1"/>
  <c r="R1900" i="3"/>
  <c r="J1892" i="3"/>
  <c r="N1892" i="3"/>
  <c r="O1892" i="3" s="1"/>
  <c r="R1892" i="3"/>
  <c r="J1884" i="3"/>
  <c r="N1884" i="3"/>
  <c r="O1884" i="3" s="1"/>
  <c r="R1884" i="3"/>
  <c r="J1876" i="3"/>
  <c r="N1876" i="3"/>
  <c r="O1876" i="3" s="1"/>
  <c r="R1876" i="3"/>
  <c r="J1868" i="3"/>
  <c r="N1868" i="3"/>
  <c r="O1868" i="3" s="1"/>
  <c r="R1868" i="3"/>
  <c r="J1860" i="3"/>
  <c r="N1860" i="3"/>
  <c r="O1860" i="3" s="1"/>
  <c r="R1860" i="3"/>
  <c r="J1852" i="3"/>
  <c r="N1852" i="3"/>
  <c r="O1852" i="3" s="1"/>
  <c r="R1852" i="3"/>
  <c r="J1844" i="3"/>
  <c r="N1844" i="3"/>
  <c r="O1844" i="3" s="1"/>
  <c r="R1844" i="3"/>
  <c r="J1836" i="3"/>
  <c r="N1836" i="3"/>
  <c r="O1836" i="3" s="1"/>
  <c r="R1836" i="3"/>
  <c r="J1828" i="3"/>
  <c r="N1828" i="3"/>
  <c r="O1828" i="3" s="1"/>
  <c r="R1828" i="3"/>
  <c r="J1820" i="3"/>
  <c r="N1820" i="3"/>
  <c r="O1820" i="3" s="1"/>
  <c r="R1820" i="3"/>
  <c r="J1812" i="3"/>
  <c r="N1812" i="3"/>
  <c r="O1812" i="3" s="1"/>
  <c r="R1812" i="3"/>
  <c r="J1804" i="3"/>
  <c r="N1804" i="3"/>
  <c r="O1804" i="3" s="1"/>
  <c r="R1804" i="3"/>
  <c r="J1796" i="3"/>
  <c r="N1796" i="3"/>
  <c r="O1796" i="3" s="1"/>
  <c r="R1796" i="3"/>
  <c r="J1788" i="3"/>
  <c r="N1788" i="3"/>
  <c r="O1788" i="3" s="1"/>
  <c r="R1788" i="3"/>
  <c r="J1780" i="3"/>
  <c r="N1780" i="3"/>
  <c r="O1780" i="3" s="1"/>
  <c r="R1780" i="3"/>
  <c r="J1772" i="3"/>
  <c r="N1772" i="3"/>
  <c r="O1772" i="3" s="1"/>
  <c r="R1772" i="3"/>
  <c r="J1764" i="3"/>
  <c r="N1764" i="3"/>
  <c r="O1764" i="3" s="1"/>
  <c r="R1764" i="3"/>
  <c r="J1756" i="3"/>
  <c r="N1756" i="3"/>
  <c r="O1756" i="3" s="1"/>
  <c r="R1756" i="3"/>
  <c r="J1748" i="3"/>
  <c r="N1748" i="3"/>
  <c r="O1748" i="3" s="1"/>
  <c r="R1748" i="3"/>
  <c r="J1740" i="3"/>
  <c r="N1740" i="3"/>
  <c r="O1740" i="3" s="1"/>
  <c r="R1740" i="3"/>
  <c r="J1732" i="3"/>
  <c r="N1732" i="3"/>
  <c r="O1732" i="3" s="1"/>
  <c r="R1732" i="3"/>
  <c r="J1724" i="3"/>
  <c r="N1724" i="3"/>
  <c r="O1724" i="3" s="1"/>
  <c r="R1724" i="3"/>
  <c r="J1716" i="3"/>
  <c r="N1716" i="3"/>
  <c r="O1716" i="3" s="1"/>
  <c r="R1716" i="3"/>
  <c r="J1708" i="3"/>
  <c r="N1708" i="3"/>
  <c r="O1708" i="3" s="1"/>
  <c r="R1708" i="3"/>
  <c r="J1700" i="3"/>
  <c r="N1700" i="3"/>
  <c r="O1700" i="3" s="1"/>
  <c r="R1700" i="3"/>
  <c r="J1692" i="3"/>
  <c r="N1692" i="3"/>
  <c r="O1692" i="3" s="1"/>
  <c r="R1692" i="3"/>
  <c r="J1684" i="3"/>
  <c r="N1684" i="3"/>
  <c r="O1684" i="3" s="1"/>
  <c r="R1684" i="3"/>
  <c r="J1676" i="3"/>
  <c r="N1676" i="3"/>
  <c r="O1676" i="3" s="1"/>
  <c r="R1676" i="3"/>
  <c r="J1668" i="3"/>
  <c r="N1668" i="3"/>
  <c r="O1668" i="3" s="1"/>
  <c r="R1668" i="3"/>
  <c r="J1660" i="3"/>
  <c r="N1660" i="3"/>
  <c r="O1660" i="3" s="1"/>
  <c r="R1660" i="3"/>
  <c r="J1652" i="3"/>
  <c r="N1652" i="3"/>
  <c r="O1652" i="3" s="1"/>
  <c r="R1652" i="3"/>
  <c r="J1644" i="3"/>
  <c r="N1644" i="3"/>
  <c r="O1644" i="3" s="1"/>
  <c r="R1644" i="3"/>
  <c r="J1636" i="3"/>
  <c r="N1636" i="3"/>
  <c r="O1636" i="3" s="1"/>
  <c r="R1636" i="3"/>
  <c r="J1628" i="3"/>
  <c r="N1628" i="3"/>
  <c r="O1628" i="3" s="1"/>
  <c r="R1628" i="3"/>
  <c r="J1620" i="3"/>
  <c r="N1620" i="3"/>
  <c r="O1620" i="3" s="1"/>
  <c r="R1620" i="3"/>
  <c r="J1612" i="3"/>
  <c r="N1612" i="3"/>
  <c r="O1612" i="3" s="1"/>
  <c r="R1612" i="3"/>
  <c r="J1604" i="3"/>
  <c r="N1604" i="3"/>
  <c r="O1604" i="3" s="1"/>
  <c r="R1604" i="3"/>
  <c r="J1596" i="3"/>
  <c r="N1596" i="3"/>
  <c r="O1596" i="3" s="1"/>
  <c r="R1596" i="3"/>
  <c r="J1588" i="3"/>
  <c r="N1588" i="3"/>
  <c r="O1588" i="3" s="1"/>
  <c r="R1588" i="3"/>
  <c r="J1580" i="3"/>
  <c r="N1580" i="3"/>
  <c r="O1580" i="3" s="1"/>
  <c r="R1580" i="3"/>
  <c r="J1572" i="3"/>
  <c r="N1572" i="3"/>
  <c r="O1572" i="3" s="1"/>
  <c r="R1572" i="3"/>
  <c r="J1564" i="3"/>
  <c r="N1564" i="3"/>
  <c r="O1564" i="3" s="1"/>
  <c r="R1564" i="3"/>
  <c r="J1556" i="3"/>
  <c r="N1556" i="3"/>
  <c r="O1556" i="3" s="1"/>
  <c r="R1556" i="3"/>
  <c r="J1548" i="3"/>
  <c r="N1548" i="3"/>
  <c r="O1548" i="3" s="1"/>
  <c r="R1548" i="3"/>
  <c r="J1540" i="3"/>
  <c r="N1540" i="3"/>
  <c r="O1540" i="3" s="1"/>
  <c r="R1540" i="3"/>
  <c r="J1532" i="3"/>
  <c r="N1532" i="3"/>
  <c r="O1532" i="3" s="1"/>
  <c r="R1532" i="3"/>
  <c r="J1524" i="3"/>
  <c r="N1524" i="3"/>
  <c r="O1524" i="3" s="1"/>
  <c r="R1524" i="3"/>
  <c r="J1516" i="3"/>
  <c r="N1516" i="3"/>
  <c r="O1516" i="3" s="1"/>
  <c r="R1516" i="3"/>
  <c r="J1508" i="3"/>
  <c r="N1508" i="3"/>
  <c r="O1508" i="3" s="1"/>
  <c r="R1508" i="3"/>
  <c r="J1500" i="3"/>
  <c r="N1500" i="3"/>
  <c r="O1500" i="3" s="1"/>
  <c r="R1500" i="3"/>
  <c r="J1492" i="3"/>
  <c r="N1492" i="3"/>
  <c r="O1492" i="3" s="1"/>
  <c r="R1492" i="3"/>
  <c r="J1484" i="3"/>
  <c r="N1484" i="3"/>
  <c r="O1484" i="3" s="1"/>
  <c r="R1484" i="3"/>
  <c r="J1476" i="3"/>
  <c r="N1476" i="3"/>
  <c r="O1476" i="3" s="1"/>
  <c r="R1476" i="3"/>
  <c r="J1468" i="3"/>
  <c r="N1468" i="3"/>
  <c r="O1468" i="3" s="1"/>
  <c r="R1468" i="3"/>
  <c r="J1460" i="3"/>
  <c r="N1460" i="3"/>
  <c r="O1460" i="3" s="1"/>
  <c r="R1460" i="3"/>
  <c r="J1452" i="3"/>
  <c r="N1452" i="3"/>
  <c r="O1452" i="3" s="1"/>
  <c r="R1452" i="3"/>
  <c r="J1444" i="3"/>
  <c r="N1444" i="3"/>
  <c r="O1444" i="3" s="1"/>
  <c r="R1444" i="3"/>
  <c r="J1436" i="3"/>
  <c r="N1436" i="3"/>
  <c r="O1436" i="3" s="1"/>
  <c r="R1436" i="3"/>
  <c r="J1428" i="3"/>
  <c r="N1428" i="3"/>
  <c r="O1428" i="3" s="1"/>
  <c r="R1428" i="3"/>
  <c r="J1420" i="3"/>
  <c r="N1420" i="3"/>
  <c r="O1420" i="3" s="1"/>
  <c r="R1420" i="3"/>
  <c r="J1412" i="3"/>
  <c r="N1412" i="3"/>
  <c r="O1412" i="3" s="1"/>
  <c r="R1412" i="3"/>
  <c r="J1404" i="3"/>
  <c r="N1404" i="3"/>
  <c r="O1404" i="3" s="1"/>
  <c r="R1404" i="3"/>
  <c r="J1396" i="3"/>
  <c r="N1396" i="3"/>
  <c r="O1396" i="3" s="1"/>
  <c r="R1396" i="3"/>
  <c r="J1388" i="3"/>
  <c r="N1388" i="3"/>
  <c r="O1388" i="3" s="1"/>
  <c r="R1388" i="3"/>
  <c r="J1380" i="3"/>
  <c r="N1380" i="3"/>
  <c r="O1380" i="3" s="1"/>
  <c r="R1380" i="3"/>
  <c r="J1372" i="3"/>
  <c r="N1372" i="3"/>
  <c r="O1372" i="3" s="1"/>
  <c r="R1372" i="3"/>
  <c r="J1364" i="3"/>
  <c r="N1364" i="3"/>
  <c r="O1364" i="3" s="1"/>
  <c r="R1364" i="3"/>
  <c r="J1356" i="3"/>
  <c r="N1356" i="3"/>
  <c r="O1356" i="3" s="1"/>
  <c r="R1356" i="3"/>
  <c r="J1348" i="3"/>
  <c r="N1348" i="3"/>
  <c r="O1348" i="3" s="1"/>
  <c r="R1348" i="3"/>
  <c r="J1340" i="3"/>
  <c r="N1340" i="3"/>
  <c r="O1340" i="3" s="1"/>
  <c r="R1340" i="3"/>
  <c r="J1332" i="3"/>
  <c r="N1332" i="3"/>
  <c r="O1332" i="3" s="1"/>
  <c r="R1332" i="3"/>
  <c r="J1324" i="3"/>
  <c r="N1324" i="3"/>
  <c r="O1324" i="3" s="1"/>
  <c r="R1324" i="3"/>
  <c r="J1316" i="3"/>
  <c r="N1316" i="3"/>
  <c r="O1316" i="3" s="1"/>
  <c r="R1316" i="3"/>
  <c r="J1308" i="3"/>
  <c r="N1308" i="3"/>
  <c r="O1308" i="3" s="1"/>
  <c r="R1308" i="3"/>
  <c r="J1300" i="3"/>
  <c r="N1300" i="3"/>
  <c r="O1300" i="3" s="1"/>
  <c r="R1300" i="3"/>
  <c r="J1292" i="3"/>
  <c r="N1292" i="3"/>
  <c r="O1292" i="3" s="1"/>
  <c r="R1292" i="3"/>
  <c r="J1284" i="3"/>
  <c r="N1284" i="3"/>
  <c r="O1284" i="3" s="1"/>
  <c r="R1284" i="3"/>
  <c r="J1276" i="3"/>
  <c r="N1276" i="3"/>
  <c r="O1276" i="3" s="1"/>
  <c r="R1276" i="3"/>
  <c r="J1268" i="3"/>
  <c r="N1268" i="3"/>
  <c r="O1268" i="3" s="1"/>
  <c r="R1268" i="3"/>
  <c r="J1260" i="3"/>
  <c r="N1260" i="3"/>
  <c r="O1260" i="3" s="1"/>
  <c r="R1260" i="3"/>
  <c r="J1252" i="3"/>
  <c r="N1252" i="3"/>
  <c r="O1252" i="3" s="1"/>
  <c r="R1252" i="3"/>
  <c r="J1244" i="3"/>
  <c r="N1244" i="3"/>
  <c r="O1244" i="3" s="1"/>
  <c r="R1244" i="3"/>
  <c r="J1236" i="3"/>
  <c r="N1236" i="3"/>
  <c r="O1236" i="3" s="1"/>
  <c r="R1236" i="3"/>
  <c r="J1228" i="3"/>
  <c r="N1228" i="3"/>
  <c r="O1228" i="3" s="1"/>
  <c r="R1228" i="3"/>
  <c r="J1220" i="3"/>
  <c r="N1220" i="3"/>
  <c r="O1220" i="3" s="1"/>
  <c r="R1220" i="3"/>
  <c r="J1212" i="3"/>
  <c r="N1212" i="3"/>
  <c r="O1212" i="3" s="1"/>
  <c r="R1212" i="3"/>
  <c r="J1204" i="3"/>
  <c r="N1204" i="3"/>
  <c r="O1204" i="3" s="1"/>
  <c r="R1204" i="3"/>
  <c r="J1196" i="3"/>
  <c r="N1196" i="3"/>
  <c r="O1196" i="3" s="1"/>
  <c r="R1196" i="3"/>
  <c r="J1188" i="3"/>
  <c r="N1188" i="3"/>
  <c r="O1188" i="3" s="1"/>
  <c r="R1188" i="3"/>
  <c r="J1180" i="3"/>
  <c r="N1180" i="3"/>
  <c r="O1180" i="3" s="1"/>
  <c r="R1180" i="3"/>
  <c r="J1172" i="3"/>
  <c r="N1172" i="3"/>
  <c r="O1172" i="3" s="1"/>
  <c r="R1172" i="3"/>
  <c r="J1164" i="3"/>
  <c r="N1164" i="3"/>
  <c r="O1164" i="3" s="1"/>
  <c r="R1164" i="3"/>
  <c r="J1156" i="3"/>
  <c r="N1156" i="3"/>
  <c r="O1156" i="3" s="1"/>
  <c r="R1156" i="3"/>
  <c r="J1148" i="3"/>
  <c r="N1148" i="3"/>
  <c r="O1148" i="3" s="1"/>
  <c r="R1148" i="3"/>
  <c r="J1140" i="3"/>
  <c r="N1140" i="3"/>
  <c r="O1140" i="3" s="1"/>
  <c r="R1140" i="3"/>
  <c r="J1132" i="3"/>
  <c r="N1132" i="3"/>
  <c r="O1132" i="3" s="1"/>
  <c r="R1132" i="3"/>
  <c r="J1124" i="3"/>
  <c r="N1124" i="3"/>
  <c r="O1124" i="3" s="1"/>
  <c r="R1124" i="3"/>
  <c r="J1116" i="3"/>
  <c r="N1116" i="3"/>
  <c r="O1116" i="3" s="1"/>
  <c r="R1116" i="3"/>
  <c r="J1108" i="3"/>
  <c r="N1108" i="3"/>
  <c r="O1108" i="3" s="1"/>
  <c r="R1108" i="3"/>
  <c r="J1100" i="3"/>
  <c r="N1100" i="3"/>
  <c r="O1100" i="3" s="1"/>
  <c r="R1100" i="3"/>
  <c r="J1092" i="3"/>
  <c r="N1092" i="3"/>
  <c r="O1092" i="3" s="1"/>
  <c r="R1092" i="3"/>
  <c r="J1084" i="3"/>
  <c r="N1084" i="3"/>
  <c r="O1084" i="3" s="1"/>
  <c r="R1084" i="3"/>
  <c r="J1076" i="3"/>
  <c r="N1076" i="3"/>
  <c r="O1076" i="3" s="1"/>
  <c r="R1076" i="3"/>
  <c r="J1068" i="3"/>
  <c r="N1068" i="3"/>
  <c r="O1068" i="3" s="1"/>
  <c r="R1068" i="3"/>
  <c r="J1060" i="3"/>
  <c r="N1060" i="3"/>
  <c r="O1060" i="3" s="1"/>
  <c r="R1060" i="3"/>
  <c r="J1052" i="3"/>
  <c r="N1052" i="3"/>
  <c r="O1052" i="3" s="1"/>
  <c r="R1052" i="3"/>
  <c r="J1044" i="3"/>
  <c r="N1044" i="3"/>
  <c r="O1044" i="3" s="1"/>
  <c r="R1044" i="3"/>
  <c r="J1036" i="3"/>
  <c r="N1036" i="3"/>
  <c r="O1036" i="3" s="1"/>
  <c r="R1036" i="3"/>
  <c r="J1028" i="3"/>
  <c r="N1028" i="3"/>
  <c r="O1028" i="3" s="1"/>
  <c r="R1028" i="3"/>
  <c r="J1020" i="3"/>
  <c r="N1020" i="3"/>
  <c r="O1020" i="3" s="1"/>
  <c r="R1020" i="3"/>
  <c r="J1012" i="3"/>
  <c r="N1012" i="3"/>
  <c r="O1012" i="3" s="1"/>
  <c r="R1012" i="3"/>
  <c r="J1004" i="3"/>
  <c r="N1004" i="3"/>
  <c r="O1004" i="3" s="1"/>
  <c r="R1004" i="3"/>
  <c r="J996" i="3"/>
  <c r="N996" i="3"/>
  <c r="O996" i="3" s="1"/>
  <c r="R996" i="3"/>
  <c r="J988" i="3"/>
  <c r="N988" i="3"/>
  <c r="O988" i="3" s="1"/>
  <c r="R988" i="3"/>
  <c r="J980" i="3"/>
  <c r="N980" i="3"/>
  <c r="O980" i="3" s="1"/>
  <c r="R980" i="3"/>
  <c r="J972" i="3"/>
  <c r="N972" i="3"/>
  <c r="O972" i="3" s="1"/>
  <c r="R972" i="3"/>
  <c r="J964" i="3"/>
  <c r="N964" i="3"/>
  <c r="O964" i="3" s="1"/>
  <c r="R964" i="3"/>
  <c r="J956" i="3"/>
  <c r="N956" i="3"/>
  <c r="O956" i="3" s="1"/>
  <c r="R956" i="3"/>
  <c r="J948" i="3"/>
  <c r="N948" i="3"/>
  <c r="O948" i="3" s="1"/>
  <c r="R948" i="3"/>
  <c r="J940" i="3"/>
  <c r="N940" i="3"/>
  <c r="O940" i="3" s="1"/>
  <c r="R940" i="3"/>
  <c r="J932" i="3"/>
  <c r="N932" i="3"/>
  <c r="O932" i="3" s="1"/>
  <c r="R932" i="3"/>
  <c r="J924" i="3"/>
  <c r="N924" i="3"/>
  <c r="O924" i="3" s="1"/>
  <c r="R924" i="3"/>
  <c r="J916" i="3"/>
  <c r="N916" i="3"/>
  <c r="O916" i="3" s="1"/>
  <c r="R916" i="3"/>
  <c r="J908" i="3"/>
  <c r="N908" i="3"/>
  <c r="O908" i="3" s="1"/>
  <c r="R908" i="3"/>
  <c r="J900" i="3"/>
  <c r="N900" i="3"/>
  <c r="O900" i="3" s="1"/>
  <c r="R900" i="3"/>
  <c r="J892" i="3"/>
  <c r="N892" i="3"/>
  <c r="O892" i="3" s="1"/>
  <c r="R892" i="3"/>
  <c r="J884" i="3"/>
  <c r="N884" i="3"/>
  <c r="O884" i="3" s="1"/>
  <c r="R884" i="3"/>
  <c r="J876" i="3"/>
  <c r="N876" i="3"/>
  <c r="O876" i="3" s="1"/>
  <c r="R876" i="3"/>
  <c r="J868" i="3"/>
  <c r="N868" i="3"/>
  <c r="O868" i="3" s="1"/>
  <c r="R868" i="3"/>
  <c r="J860" i="3"/>
  <c r="N860" i="3"/>
  <c r="O860" i="3" s="1"/>
  <c r="R860" i="3"/>
  <c r="J852" i="3"/>
  <c r="N852" i="3"/>
  <c r="O852" i="3" s="1"/>
  <c r="R852" i="3"/>
  <c r="J844" i="3"/>
  <c r="N844" i="3"/>
  <c r="O844" i="3" s="1"/>
  <c r="R844" i="3"/>
  <c r="J836" i="3"/>
  <c r="N836" i="3"/>
  <c r="O836" i="3" s="1"/>
  <c r="R836" i="3"/>
  <c r="J828" i="3"/>
  <c r="N828" i="3"/>
  <c r="O828" i="3" s="1"/>
  <c r="R828" i="3"/>
  <c r="J820" i="3"/>
  <c r="N820" i="3"/>
  <c r="O820" i="3" s="1"/>
  <c r="R820" i="3"/>
  <c r="J812" i="3"/>
  <c r="N812" i="3"/>
  <c r="O812" i="3" s="1"/>
  <c r="R812" i="3"/>
  <c r="J804" i="3"/>
  <c r="N804" i="3"/>
  <c r="O804" i="3" s="1"/>
  <c r="R804" i="3"/>
  <c r="J796" i="3"/>
  <c r="N796" i="3"/>
  <c r="O796" i="3" s="1"/>
  <c r="R796" i="3"/>
  <c r="J788" i="3"/>
  <c r="N788" i="3"/>
  <c r="O788" i="3" s="1"/>
  <c r="R788" i="3"/>
  <c r="J780" i="3"/>
  <c r="N780" i="3"/>
  <c r="O780" i="3" s="1"/>
  <c r="R780" i="3"/>
  <c r="J772" i="3"/>
  <c r="N772" i="3"/>
  <c r="O772" i="3" s="1"/>
  <c r="R772" i="3"/>
  <c r="J764" i="3"/>
  <c r="N764" i="3"/>
  <c r="O764" i="3" s="1"/>
  <c r="R764" i="3"/>
  <c r="J756" i="3"/>
  <c r="N756" i="3"/>
  <c r="O756" i="3" s="1"/>
  <c r="R756" i="3"/>
  <c r="J748" i="3"/>
  <c r="N748" i="3"/>
  <c r="O748" i="3" s="1"/>
  <c r="R748" i="3"/>
  <c r="J740" i="3"/>
  <c r="N740" i="3"/>
  <c r="O740" i="3" s="1"/>
  <c r="R740" i="3"/>
  <c r="J732" i="3"/>
  <c r="N732" i="3"/>
  <c r="O732" i="3" s="1"/>
  <c r="R732" i="3"/>
  <c r="J724" i="3"/>
  <c r="N724" i="3"/>
  <c r="O724" i="3" s="1"/>
  <c r="R724" i="3"/>
  <c r="J716" i="3"/>
  <c r="N716" i="3"/>
  <c r="O716" i="3" s="1"/>
  <c r="R716" i="3"/>
  <c r="J708" i="3"/>
  <c r="N708" i="3"/>
  <c r="O708" i="3" s="1"/>
  <c r="R708" i="3"/>
  <c r="J700" i="3"/>
  <c r="N700" i="3"/>
  <c r="O700" i="3" s="1"/>
  <c r="R700" i="3"/>
  <c r="J692" i="3"/>
  <c r="N692" i="3"/>
  <c r="O692" i="3" s="1"/>
  <c r="R692" i="3"/>
  <c r="J684" i="3"/>
  <c r="N684" i="3"/>
  <c r="O684" i="3" s="1"/>
  <c r="R684" i="3"/>
  <c r="J676" i="3"/>
  <c r="N676" i="3"/>
  <c r="O676" i="3" s="1"/>
  <c r="R676" i="3"/>
  <c r="J668" i="3"/>
  <c r="N668" i="3"/>
  <c r="O668" i="3" s="1"/>
  <c r="R668" i="3"/>
  <c r="J660" i="3"/>
  <c r="N660" i="3"/>
  <c r="O660" i="3" s="1"/>
  <c r="R660" i="3"/>
  <c r="J652" i="3"/>
  <c r="N652" i="3"/>
  <c r="O652" i="3" s="1"/>
  <c r="R652" i="3"/>
  <c r="J644" i="3"/>
  <c r="N644" i="3"/>
  <c r="O644" i="3" s="1"/>
  <c r="R644" i="3"/>
  <c r="J636" i="3"/>
  <c r="N636" i="3"/>
  <c r="O636" i="3" s="1"/>
  <c r="R636" i="3"/>
  <c r="J628" i="3"/>
  <c r="N628" i="3"/>
  <c r="O628" i="3" s="1"/>
  <c r="R628" i="3"/>
  <c r="J620" i="3"/>
  <c r="N620" i="3"/>
  <c r="O620" i="3" s="1"/>
  <c r="R620" i="3"/>
  <c r="J612" i="3"/>
  <c r="N612" i="3"/>
  <c r="O612" i="3" s="1"/>
  <c r="R612" i="3"/>
  <c r="J604" i="3"/>
  <c r="N604" i="3"/>
  <c r="O604" i="3" s="1"/>
  <c r="R604" i="3"/>
  <c r="J596" i="3"/>
  <c r="N596" i="3"/>
  <c r="O596" i="3" s="1"/>
  <c r="R596" i="3"/>
  <c r="J588" i="3"/>
  <c r="N588" i="3"/>
  <c r="O588" i="3" s="1"/>
  <c r="R588" i="3"/>
  <c r="J580" i="3"/>
  <c r="N580" i="3"/>
  <c r="O580" i="3" s="1"/>
  <c r="R580" i="3"/>
  <c r="J572" i="3"/>
  <c r="N572" i="3"/>
  <c r="O572" i="3" s="1"/>
  <c r="R572" i="3"/>
  <c r="J564" i="3"/>
  <c r="N564" i="3"/>
  <c r="O564" i="3" s="1"/>
  <c r="R564" i="3"/>
  <c r="J556" i="3"/>
  <c r="N556" i="3"/>
  <c r="O556" i="3" s="1"/>
  <c r="R556" i="3"/>
  <c r="J548" i="3"/>
  <c r="N548" i="3"/>
  <c r="O548" i="3" s="1"/>
  <c r="R548" i="3"/>
  <c r="J540" i="3"/>
  <c r="N540" i="3"/>
  <c r="O540" i="3" s="1"/>
  <c r="R540" i="3"/>
  <c r="J532" i="3"/>
  <c r="N532" i="3"/>
  <c r="O532" i="3" s="1"/>
  <c r="R532" i="3"/>
  <c r="J524" i="3"/>
  <c r="N524" i="3"/>
  <c r="O524" i="3" s="1"/>
  <c r="R524" i="3"/>
  <c r="J516" i="3"/>
  <c r="N516" i="3"/>
  <c r="O516" i="3" s="1"/>
  <c r="R516" i="3"/>
  <c r="J508" i="3"/>
  <c r="N508" i="3"/>
  <c r="O508" i="3" s="1"/>
  <c r="R508" i="3"/>
  <c r="J500" i="3"/>
  <c r="N500" i="3"/>
  <c r="O500" i="3" s="1"/>
  <c r="R500" i="3"/>
  <c r="J492" i="3"/>
  <c r="N492" i="3"/>
  <c r="O492" i="3" s="1"/>
  <c r="R492" i="3"/>
  <c r="J484" i="3"/>
  <c r="N484" i="3"/>
  <c r="O484" i="3" s="1"/>
  <c r="R484" i="3"/>
  <c r="J476" i="3"/>
  <c r="N476" i="3"/>
  <c r="O476" i="3" s="1"/>
  <c r="R476" i="3"/>
  <c r="J468" i="3"/>
  <c r="N468" i="3"/>
  <c r="O468" i="3" s="1"/>
  <c r="R468" i="3"/>
  <c r="J460" i="3"/>
  <c r="N460" i="3"/>
  <c r="O460" i="3" s="1"/>
  <c r="R460" i="3"/>
  <c r="J452" i="3"/>
  <c r="N452" i="3"/>
  <c r="O452" i="3" s="1"/>
  <c r="R452" i="3"/>
  <c r="J444" i="3"/>
  <c r="N444" i="3"/>
  <c r="O444" i="3" s="1"/>
  <c r="R444" i="3"/>
  <c r="J436" i="3"/>
  <c r="N436" i="3"/>
  <c r="O436" i="3" s="1"/>
  <c r="R436" i="3"/>
  <c r="J428" i="3"/>
  <c r="N428" i="3"/>
  <c r="O428" i="3" s="1"/>
  <c r="R428" i="3"/>
  <c r="J420" i="3"/>
  <c r="N420" i="3"/>
  <c r="O420" i="3" s="1"/>
  <c r="R420" i="3"/>
  <c r="J412" i="3"/>
  <c r="N412" i="3"/>
  <c r="O412" i="3" s="1"/>
  <c r="R412" i="3"/>
  <c r="J404" i="3"/>
  <c r="N404" i="3"/>
  <c r="O404" i="3" s="1"/>
  <c r="R404" i="3"/>
  <c r="J396" i="3"/>
  <c r="N396" i="3"/>
  <c r="O396" i="3" s="1"/>
  <c r="R396" i="3"/>
  <c r="J388" i="3"/>
  <c r="N388" i="3"/>
  <c r="O388" i="3" s="1"/>
  <c r="R388" i="3"/>
  <c r="J380" i="3"/>
  <c r="N380" i="3"/>
  <c r="O380" i="3" s="1"/>
  <c r="R380" i="3"/>
  <c r="J372" i="3"/>
  <c r="N372" i="3"/>
  <c r="O372" i="3" s="1"/>
  <c r="R372" i="3"/>
  <c r="J364" i="3"/>
  <c r="N364" i="3"/>
  <c r="O364" i="3" s="1"/>
  <c r="R364" i="3"/>
  <c r="J356" i="3"/>
  <c r="N356" i="3"/>
  <c r="O356" i="3" s="1"/>
  <c r="R356" i="3"/>
  <c r="J348" i="3"/>
  <c r="N348" i="3"/>
  <c r="O348" i="3" s="1"/>
  <c r="R348" i="3"/>
  <c r="J340" i="3"/>
  <c r="N340" i="3"/>
  <c r="O340" i="3" s="1"/>
  <c r="R340" i="3"/>
  <c r="J332" i="3"/>
  <c r="N332" i="3"/>
  <c r="O332" i="3" s="1"/>
  <c r="R332" i="3"/>
  <c r="J324" i="3"/>
  <c r="N324" i="3"/>
  <c r="O324" i="3" s="1"/>
  <c r="R324" i="3"/>
  <c r="J316" i="3"/>
  <c r="N316" i="3"/>
  <c r="O316" i="3" s="1"/>
  <c r="R316" i="3"/>
  <c r="J308" i="3"/>
  <c r="N308" i="3"/>
  <c r="O308" i="3" s="1"/>
  <c r="R308" i="3"/>
  <c r="J300" i="3"/>
  <c r="N300" i="3"/>
  <c r="O300" i="3" s="1"/>
  <c r="R300" i="3"/>
  <c r="J292" i="3"/>
  <c r="N292" i="3"/>
  <c r="O292" i="3" s="1"/>
  <c r="R292" i="3"/>
  <c r="J284" i="3"/>
  <c r="N284" i="3"/>
  <c r="O284" i="3" s="1"/>
  <c r="R284" i="3"/>
  <c r="J276" i="3"/>
  <c r="N276" i="3"/>
  <c r="O276" i="3" s="1"/>
  <c r="R276" i="3"/>
  <c r="J268" i="3"/>
  <c r="N268" i="3"/>
  <c r="O268" i="3" s="1"/>
  <c r="R268" i="3"/>
  <c r="J260" i="3"/>
  <c r="N260" i="3"/>
  <c r="O260" i="3" s="1"/>
  <c r="R260" i="3"/>
  <c r="J252" i="3"/>
  <c r="N252" i="3"/>
  <c r="O252" i="3" s="1"/>
  <c r="R252" i="3"/>
  <c r="J244" i="3"/>
  <c r="N244" i="3"/>
  <c r="O244" i="3" s="1"/>
  <c r="R244" i="3"/>
  <c r="J236" i="3"/>
  <c r="N236" i="3"/>
  <c r="O236" i="3" s="1"/>
  <c r="R236" i="3"/>
  <c r="J228" i="3"/>
  <c r="N228" i="3"/>
  <c r="O228" i="3" s="1"/>
  <c r="R228" i="3"/>
  <c r="J220" i="3"/>
  <c r="N220" i="3"/>
  <c r="O220" i="3" s="1"/>
  <c r="R220" i="3"/>
  <c r="J212" i="3"/>
  <c r="N212" i="3"/>
  <c r="O212" i="3" s="1"/>
  <c r="R212" i="3"/>
  <c r="J204" i="3"/>
  <c r="N204" i="3"/>
  <c r="O204" i="3" s="1"/>
  <c r="R204" i="3"/>
  <c r="J196" i="3"/>
  <c r="N196" i="3"/>
  <c r="O196" i="3" s="1"/>
  <c r="R196" i="3"/>
  <c r="J188" i="3"/>
  <c r="N188" i="3"/>
  <c r="O188" i="3" s="1"/>
  <c r="R188" i="3"/>
  <c r="J180" i="3"/>
  <c r="N180" i="3"/>
  <c r="O180" i="3" s="1"/>
  <c r="R180" i="3"/>
  <c r="J172" i="3"/>
  <c r="N172" i="3"/>
  <c r="O172" i="3" s="1"/>
  <c r="R172" i="3"/>
  <c r="J164" i="3"/>
  <c r="N164" i="3"/>
  <c r="O164" i="3" s="1"/>
  <c r="R164" i="3"/>
  <c r="J156" i="3"/>
  <c r="N156" i="3"/>
  <c r="O156" i="3" s="1"/>
  <c r="R156" i="3"/>
  <c r="J148" i="3"/>
  <c r="N148" i="3"/>
  <c r="O148" i="3" s="1"/>
  <c r="R148" i="3"/>
  <c r="J140" i="3"/>
  <c r="N140" i="3"/>
  <c r="O140" i="3" s="1"/>
  <c r="R140" i="3"/>
  <c r="J132" i="3"/>
  <c r="N132" i="3"/>
  <c r="O132" i="3" s="1"/>
  <c r="R132" i="3"/>
  <c r="J124" i="3"/>
  <c r="N124" i="3"/>
  <c r="O124" i="3" s="1"/>
  <c r="R124" i="3"/>
  <c r="J116" i="3"/>
  <c r="N116" i="3"/>
  <c r="O116" i="3" s="1"/>
  <c r="R116" i="3"/>
  <c r="J108" i="3"/>
  <c r="N108" i="3"/>
  <c r="O108" i="3" s="1"/>
  <c r="R108" i="3"/>
  <c r="J100" i="3"/>
  <c r="N100" i="3"/>
  <c r="O100" i="3" s="1"/>
  <c r="R100" i="3"/>
  <c r="J92" i="3"/>
  <c r="N92" i="3"/>
  <c r="O92" i="3" s="1"/>
  <c r="R92" i="3"/>
  <c r="J84" i="3"/>
  <c r="N84" i="3"/>
  <c r="O84" i="3" s="1"/>
  <c r="R84" i="3"/>
  <c r="J4019" i="3"/>
  <c r="N4019" i="3"/>
  <c r="O4019" i="3" s="1"/>
  <c r="R4019" i="3"/>
  <c r="J4011" i="3"/>
  <c r="N4011" i="3"/>
  <c r="O4011" i="3" s="1"/>
  <c r="R4011" i="3"/>
  <c r="J4003" i="3"/>
  <c r="N4003" i="3"/>
  <c r="O4003" i="3" s="1"/>
  <c r="R4003" i="3"/>
  <c r="J3995" i="3"/>
  <c r="N3995" i="3"/>
  <c r="O3995" i="3" s="1"/>
  <c r="R3995" i="3"/>
  <c r="J3987" i="3"/>
  <c r="N3987" i="3"/>
  <c r="O3987" i="3" s="1"/>
  <c r="R3987" i="3"/>
  <c r="J3979" i="3"/>
  <c r="N3979" i="3"/>
  <c r="O3979" i="3" s="1"/>
  <c r="R3979" i="3"/>
  <c r="J3971" i="3"/>
  <c r="N3971" i="3"/>
  <c r="O3971" i="3" s="1"/>
  <c r="R3971" i="3"/>
  <c r="J3963" i="3"/>
  <c r="N3963" i="3"/>
  <c r="O3963" i="3" s="1"/>
  <c r="R3963" i="3"/>
  <c r="J3955" i="3"/>
  <c r="N3955" i="3"/>
  <c r="O3955" i="3" s="1"/>
  <c r="R3955" i="3"/>
  <c r="J3947" i="3"/>
  <c r="N3947" i="3"/>
  <c r="O3947" i="3" s="1"/>
  <c r="R3947" i="3"/>
  <c r="J3939" i="3"/>
  <c r="N3939" i="3"/>
  <c r="O3939" i="3" s="1"/>
  <c r="R3939" i="3"/>
  <c r="J3931" i="3"/>
  <c r="N3931" i="3"/>
  <c r="O3931" i="3" s="1"/>
  <c r="R3931" i="3"/>
  <c r="J3923" i="3"/>
  <c r="N3923" i="3"/>
  <c r="O3923" i="3" s="1"/>
  <c r="R3923" i="3"/>
  <c r="J3915" i="3"/>
  <c r="N3915" i="3"/>
  <c r="O3915" i="3" s="1"/>
  <c r="R3915" i="3"/>
  <c r="J3907" i="3"/>
  <c r="N3907" i="3"/>
  <c r="O3907" i="3" s="1"/>
  <c r="R3907" i="3"/>
  <c r="J3899" i="3"/>
  <c r="N3899" i="3"/>
  <c r="O3899" i="3" s="1"/>
  <c r="R3899" i="3"/>
  <c r="J3891" i="3"/>
  <c r="N3891" i="3"/>
  <c r="O3891" i="3" s="1"/>
  <c r="R3891" i="3"/>
  <c r="J3883" i="3"/>
  <c r="N3883" i="3"/>
  <c r="O3883" i="3" s="1"/>
  <c r="R3883" i="3"/>
  <c r="J3875" i="3"/>
  <c r="N3875" i="3"/>
  <c r="O3875" i="3" s="1"/>
  <c r="R3875" i="3"/>
  <c r="J3867" i="3"/>
  <c r="N3867" i="3"/>
  <c r="O3867" i="3" s="1"/>
  <c r="R3867" i="3"/>
  <c r="J3859" i="3"/>
  <c r="N3859" i="3"/>
  <c r="O3859" i="3" s="1"/>
  <c r="R3859" i="3"/>
  <c r="J3851" i="3"/>
  <c r="N3851" i="3"/>
  <c r="O3851" i="3" s="1"/>
  <c r="R3851" i="3"/>
  <c r="J3843" i="3"/>
  <c r="N3843" i="3"/>
  <c r="O3843" i="3" s="1"/>
  <c r="R3843" i="3"/>
  <c r="J3835" i="3"/>
  <c r="N3835" i="3"/>
  <c r="O3835" i="3" s="1"/>
  <c r="R3835" i="3"/>
  <c r="J3827" i="3"/>
  <c r="N3827" i="3"/>
  <c r="O3827" i="3" s="1"/>
  <c r="R3827" i="3"/>
  <c r="J3819" i="3"/>
  <c r="N3819" i="3"/>
  <c r="O3819" i="3" s="1"/>
  <c r="R3819" i="3"/>
  <c r="J3811" i="3"/>
  <c r="N3811" i="3"/>
  <c r="O3811" i="3" s="1"/>
  <c r="R3811" i="3"/>
  <c r="J3803" i="3"/>
  <c r="N3803" i="3"/>
  <c r="O3803" i="3" s="1"/>
  <c r="R3803" i="3"/>
  <c r="J3795" i="3"/>
  <c r="N3795" i="3"/>
  <c r="O3795" i="3" s="1"/>
  <c r="R3795" i="3"/>
  <c r="J3787" i="3"/>
  <c r="N3787" i="3"/>
  <c r="O3787" i="3" s="1"/>
  <c r="R3787" i="3"/>
  <c r="J3779" i="3"/>
  <c r="N3779" i="3"/>
  <c r="O3779" i="3" s="1"/>
  <c r="R3779" i="3"/>
  <c r="J3771" i="3"/>
  <c r="N3771" i="3"/>
  <c r="O3771" i="3" s="1"/>
  <c r="R3771" i="3"/>
  <c r="J3763" i="3"/>
  <c r="N3763" i="3"/>
  <c r="O3763" i="3" s="1"/>
  <c r="R3763" i="3"/>
  <c r="J3755" i="3"/>
  <c r="N3755" i="3"/>
  <c r="O3755" i="3" s="1"/>
  <c r="R3755" i="3"/>
  <c r="J3747" i="3"/>
  <c r="N3747" i="3"/>
  <c r="O3747" i="3" s="1"/>
  <c r="R3747" i="3"/>
  <c r="J3739" i="3"/>
  <c r="N3739" i="3"/>
  <c r="O3739" i="3" s="1"/>
  <c r="R3739" i="3"/>
  <c r="J3731" i="3"/>
  <c r="N3731" i="3"/>
  <c r="O3731" i="3" s="1"/>
  <c r="R3731" i="3"/>
  <c r="J3723" i="3"/>
  <c r="N3723" i="3"/>
  <c r="O3723" i="3" s="1"/>
  <c r="R3723" i="3"/>
  <c r="J3715" i="3"/>
  <c r="N3715" i="3"/>
  <c r="O3715" i="3" s="1"/>
  <c r="R3715" i="3"/>
  <c r="J3707" i="3"/>
  <c r="N3707" i="3"/>
  <c r="O3707" i="3" s="1"/>
  <c r="R3707" i="3"/>
  <c r="J3699" i="3"/>
  <c r="N3699" i="3"/>
  <c r="O3699" i="3" s="1"/>
  <c r="R3699" i="3"/>
  <c r="J3691" i="3"/>
  <c r="N3691" i="3"/>
  <c r="O3691" i="3" s="1"/>
  <c r="R3691" i="3"/>
  <c r="J3683" i="3"/>
  <c r="N3683" i="3"/>
  <c r="O3683" i="3" s="1"/>
  <c r="R3683" i="3"/>
  <c r="J3675" i="3"/>
  <c r="N3675" i="3"/>
  <c r="O3675" i="3" s="1"/>
  <c r="R3675" i="3"/>
  <c r="J3667" i="3"/>
  <c r="N3667" i="3"/>
  <c r="O3667" i="3" s="1"/>
  <c r="R3667" i="3"/>
  <c r="J3659" i="3"/>
  <c r="N3659" i="3"/>
  <c r="O3659" i="3" s="1"/>
  <c r="R3659" i="3"/>
  <c r="J3651" i="3"/>
  <c r="N3651" i="3"/>
  <c r="O3651" i="3" s="1"/>
  <c r="R3651" i="3"/>
  <c r="J3643" i="3"/>
  <c r="N3643" i="3"/>
  <c r="O3643" i="3" s="1"/>
  <c r="R3643" i="3"/>
  <c r="J3635" i="3"/>
  <c r="N3635" i="3"/>
  <c r="O3635" i="3" s="1"/>
  <c r="R3635" i="3"/>
  <c r="J3627" i="3"/>
  <c r="N3627" i="3"/>
  <c r="O3627" i="3" s="1"/>
  <c r="R3627" i="3"/>
  <c r="J3619" i="3"/>
  <c r="N3619" i="3"/>
  <c r="O3619" i="3" s="1"/>
  <c r="R3619" i="3"/>
  <c r="J3611" i="3"/>
  <c r="N3611" i="3"/>
  <c r="O3611" i="3" s="1"/>
  <c r="R3611" i="3"/>
  <c r="J3603" i="3"/>
  <c r="N3603" i="3"/>
  <c r="O3603" i="3" s="1"/>
  <c r="R3603" i="3"/>
  <c r="J3595" i="3"/>
  <c r="N3595" i="3"/>
  <c r="O3595" i="3" s="1"/>
  <c r="R3595" i="3"/>
  <c r="J3587" i="3"/>
  <c r="N3587" i="3"/>
  <c r="O3587" i="3" s="1"/>
  <c r="R3587" i="3"/>
  <c r="J3579" i="3"/>
  <c r="N3579" i="3"/>
  <c r="O3579" i="3" s="1"/>
  <c r="R3579" i="3"/>
  <c r="J3571" i="3"/>
  <c r="N3571" i="3"/>
  <c r="O3571" i="3" s="1"/>
  <c r="R3571" i="3"/>
  <c r="J3563" i="3"/>
  <c r="N3563" i="3"/>
  <c r="O3563" i="3" s="1"/>
  <c r="R3563" i="3"/>
  <c r="J3555" i="3"/>
  <c r="N3555" i="3"/>
  <c r="O3555" i="3" s="1"/>
  <c r="R3555" i="3"/>
  <c r="J3547" i="3"/>
  <c r="N3547" i="3"/>
  <c r="O3547" i="3" s="1"/>
  <c r="R3547" i="3"/>
  <c r="J3539" i="3"/>
  <c r="N3539" i="3"/>
  <c r="O3539" i="3" s="1"/>
  <c r="R3539" i="3"/>
  <c r="J3531" i="3"/>
  <c r="N3531" i="3"/>
  <c r="O3531" i="3" s="1"/>
  <c r="R3531" i="3"/>
  <c r="J3523" i="3"/>
  <c r="N3523" i="3"/>
  <c r="O3523" i="3" s="1"/>
  <c r="R3523" i="3"/>
  <c r="J3515" i="3"/>
  <c r="N3515" i="3"/>
  <c r="O3515" i="3" s="1"/>
  <c r="R3515" i="3"/>
  <c r="J3507" i="3"/>
  <c r="N3507" i="3"/>
  <c r="O3507" i="3" s="1"/>
  <c r="R3507" i="3"/>
  <c r="J3499" i="3"/>
  <c r="N3499" i="3"/>
  <c r="O3499" i="3" s="1"/>
  <c r="R3499" i="3"/>
  <c r="J3491" i="3"/>
  <c r="N3491" i="3"/>
  <c r="O3491" i="3" s="1"/>
  <c r="R3491" i="3"/>
  <c r="J3483" i="3"/>
  <c r="N3483" i="3"/>
  <c r="O3483" i="3" s="1"/>
  <c r="R3483" i="3"/>
  <c r="J3475" i="3"/>
  <c r="N3475" i="3"/>
  <c r="O3475" i="3" s="1"/>
  <c r="R3475" i="3"/>
  <c r="J3467" i="3"/>
  <c r="N3467" i="3"/>
  <c r="O3467" i="3" s="1"/>
  <c r="R3467" i="3"/>
  <c r="J3459" i="3"/>
  <c r="N3459" i="3"/>
  <c r="O3459" i="3" s="1"/>
  <c r="R3459" i="3"/>
  <c r="J3451" i="3"/>
  <c r="N3451" i="3"/>
  <c r="O3451" i="3" s="1"/>
  <c r="R3451" i="3"/>
  <c r="J3443" i="3"/>
  <c r="N3443" i="3"/>
  <c r="O3443" i="3" s="1"/>
  <c r="R3443" i="3"/>
  <c r="J3435" i="3"/>
  <c r="N3435" i="3"/>
  <c r="O3435" i="3" s="1"/>
  <c r="R3435" i="3"/>
  <c r="J3427" i="3"/>
  <c r="N3427" i="3"/>
  <c r="O3427" i="3" s="1"/>
  <c r="R3427" i="3"/>
  <c r="J3419" i="3"/>
  <c r="N3419" i="3"/>
  <c r="O3419" i="3" s="1"/>
  <c r="R3419" i="3"/>
  <c r="J3411" i="3"/>
  <c r="N3411" i="3"/>
  <c r="O3411" i="3" s="1"/>
  <c r="R3411" i="3"/>
  <c r="J3403" i="3"/>
  <c r="N3403" i="3"/>
  <c r="O3403" i="3" s="1"/>
  <c r="R3403" i="3"/>
  <c r="J3395" i="3"/>
  <c r="N3395" i="3"/>
  <c r="O3395" i="3" s="1"/>
  <c r="R3395" i="3"/>
  <c r="J3387" i="3"/>
  <c r="N3387" i="3"/>
  <c r="O3387" i="3" s="1"/>
  <c r="R3387" i="3"/>
  <c r="J3379" i="3"/>
  <c r="N3379" i="3"/>
  <c r="O3379" i="3" s="1"/>
  <c r="R3379" i="3"/>
  <c r="J3371" i="3"/>
  <c r="N3371" i="3"/>
  <c r="O3371" i="3" s="1"/>
  <c r="R3371" i="3"/>
  <c r="J3363" i="3"/>
  <c r="N3363" i="3"/>
  <c r="O3363" i="3" s="1"/>
  <c r="R3363" i="3"/>
  <c r="J3355" i="3"/>
  <c r="N3355" i="3"/>
  <c r="O3355" i="3" s="1"/>
  <c r="R3355" i="3"/>
  <c r="J3347" i="3"/>
  <c r="N3347" i="3"/>
  <c r="O3347" i="3" s="1"/>
  <c r="R3347" i="3"/>
  <c r="J3339" i="3"/>
  <c r="N3339" i="3"/>
  <c r="O3339" i="3" s="1"/>
  <c r="R3339" i="3"/>
  <c r="J3331" i="3"/>
  <c r="N3331" i="3"/>
  <c r="O3331" i="3" s="1"/>
  <c r="R3331" i="3"/>
  <c r="J3323" i="3"/>
  <c r="N3323" i="3"/>
  <c r="O3323" i="3" s="1"/>
  <c r="R3323" i="3"/>
  <c r="J3315" i="3"/>
  <c r="N3315" i="3"/>
  <c r="O3315" i="3" s="1"/>
  <c r="R3315" i="3"/>
  <c r="J3307" i="3"/>
  <c r="N3307" i="3"/>
  <c r="O3307" i="3" s="1"/>
  <c r="R3307" i="3"/>
  <c r="J3299" i="3"/>
  <c r="N3299" i="3"/>
  <c r="O3299" i="3" s="1"/>
  <c r="R3299" i="3"/>
  <c r="J3291" i="3"/>
  <c r="N3291" i="3"/>
  <c r="O3291" i="3" s="1"/>
  <c r="R3291" i="3"/>
  <c r="J3283" i="3"/>
  <c r="N3283" i="3"/>
  <c r="O3283" i="3" s="1"/>
  <c r="R3283" i="3"/>
  <c r="J3275" i="3"/>
  <c r="N3275" i="3"/>
  <c r="O3275" i="3" s="1"/>
  <c r="R3275" i="3"/>
  <c r="J3267" i="3"/>
  <c r="N3267" i="3"/>
  <c r="O3267" i="3" s="1"/>
  <c r="R3267" i="3"/>
  <c r="J3259" i="3"/>
  <c r="N3259" i="3"/>
  <c r="O3259" i="3" s="1"/>
  <c r="R3259" i="3"/>
  <c r="J3251" i="3"/>
  <c r="N3251" i="3"/>
  <c r="O3251" i="3" s="1"/>
  <c r="R3251" i="3"/>
  <c r="J3243" i="3"/>
  <c r="N3243" i="3"/>
  <c r="O3243" i="3" s="1"/>
  <c r="R3243" i="3"/>
  <c r="J3235" i="3"/>
  <c r="N3235" i="3"/>
  <c r="O3235" i="3" s="1"/>
  <c r="R3235" i="3"/>
  <c r="J3227" i="3"/>
  <c r="N3227" i="3"/>
  <c r="O3227" i="3" s="1"/>
  <c r="R3227" i="3"/>
  <c r="J3219" i="3"/>
  <c r="N3219" i="3"/>
  <c r="O3219" i="3" s="1"/>
  <c r="R3219" i="3"/>
  <c r="J3211" i="3"/>
  <c r="N3211" i="3"/>
  <c r="O3211" i="3" s="1"/>
  <c r="R3211" i="3"/>
  <c r="J3203" i="3"/>
  <c r="N3203" i="3"/>
  <c r="O3203" i="3" s="1"/>
  <c r="R3203" i="3"/>
  <c r="J3195" i="3"/>
  <c r="N3195" i="3"/>
  <c r="O3195" i="3" s="1"/>
  <c r="R3195" i="3"/>
  <c r="J3187" i="3"/>
  <c r="N3187" i="3"/>
  <c r="O3187" i="3" s="1"/>
  <c r="R3187" i="3"/>
  <c r="J3179" i="3"/>
  <c r="N3179" i="3"/>
  <c r="O3179" i="3" s="1"/>
  <c r="R3179" i="3"/>
  <c r="J3171" i="3"/>
  <c r="N3171" i="3"/>
  <c r="O3171" i="3" s="1"/>
  <c r="R3171" i="3"/>
  <c r="J3163" i="3"/>
  <c r="N3163" i="3"/>
  <c r="O3163" i="3" s="1"/>
  <c r="R3163" i="3"/>
  <c r="J3155" i="3"/>
  <c r="N3155" i="3"/>
  <c r="O3155" i="3" s="1"/>
  <c r="R3155" i="3"/>
  <c r="J3147" i="3"/>
  <c r="N3147" i="3"/>
  <c r="O3147" i="3" s="1"/>
  <c r="R3147" i="3"/>
  <c r="J3139" i="3"/>
  <c r="N3139" i="3"/>
  <c r="O3139" i="3" s="1"/>
  <c r="R3139" i="3"/>
  <c r="J3131" i="3"/>
  <c r="N3131" i="3"/>
  <c r="O3131" i="3" s="1"/>
  <c r="R3131" i="3"/>
  <c r="J3123" i="3"/>
  <c r="N3123" i="3"/>
  <c r="O3123" i="3" s="1"/>
  <c r="R3123" i="3"/>
  <c r="J3115" i="3"/>
  <c r="N3115" i="3"/>
  <c r="O3115" i="3" s="1"/>
  <c r="R3115" i="3"/>
  <c r="J3107" i="3"/>
  <c r="N3107" i="3"/>
  <c r="O3107" i="3" s="1"/>
  <c r="R3107" i="3"/>
  <c r="J3099" i="3"/>
  <c r="N3099" i="3"/>
  <c r="O3099" i="3" s="1"/>
  <c r="R3099" i="3"/>
  <c r="J3091" i="3"/>
  <c r="N3091" i="3"/>
  <c r="O3091" i="3" s="1"/>
  <c r="R3091" i="3"/>
  <c r="J3083" i="3"/>
  <c r="N3083" i="3"/>
  <c r="O3083" i="3" s="1"/>
  <c r="R3083" i="3"/>
  <c r="J3075" i="3"/>
  <c r="N3075" i="3"/>
  <c r="O3075" i="3" s="1"/>
  <c r="R3075" i="3"/>
  <c r="J3067" i="3"/>
  <c r="N3067" i="3"/>
  <c r="O3067" i="3" s="1"/>
  <c r="R3067" i="3"/>
  <c r="J3059" i="3"/>
  <c r="N3059" i="3"/>
  <c r="O3059" i="3" s="1"/>
  <c r="R3059" i="3"/>
  <c r="J3051" i="3"/>
  <c r="N3051" i="3"/>
  <c r="O3051" i="3" s="1"/>
  <c r="R3051" i="3"/>
  <c r="J3043" i="3"/>
  <c r="N3043" i="3"/>
  <c r="O3043" i="3" s="1"/>
  <c r="R3043" i="3"/>
  <c r="J3035" i="3"/>
  <c r="N3035" i="3"/>
  <c r="O3035" i="3" s="1"/>
  <c r="R3035" i="3"/>
  <c r="J3027" i="3"/>
  <c r="N3027" i="3"/>
  <c r="O3027" i="3" s="1"/>
  <c r="R3027" i="3"/>
  <c r="J3019" i="3"/>
  <c r="N3019" i="3"/>
  <c r="O3019" i="3" s="1"/>
  <c r="R3019" i="3"/>
  <c r="J3011" i="3"/>
  <c r="N3011" i="3"/>
  <c r="O3011" i="3" s="1"/>
  <c r="R3011" i="3"/>
  <c r="J3003" i="3"/>
  <c r="N3003" i="3"/>
  <c r="O3003" i="3" s="1"/>
  <c r="R3003" i="3"/>
  <c r="J2995" i="3"/>
  <c r="N2995" i="3"/>
  <c r="O2995" i="3" s="1"/>
  <c r="R2995" i="3"/>
  <c r="J2987" i="3"/>
  <c r="N2987" i="3"/>
  <c r="O2987" i="3" s="1"/>
  <c r="R2987" i="3"/>
  <c r="J2979" i="3"/>
  <c r="N2979" i="3"/>
  <c r="O2979" i="3" s="1"/>
  <c r="R2979" i="3"/>
  <c r="J2971" i="3"/>
  <c r="N2971" i="3"/>
  <c r="O2971" i="3" s="1"/>
  <c r="R2971" i="3"/>
  <c r="J2963" i="3"/>
  <c r="N2963" i="3"/>
  <c r="O2963" i="3" s="1"/>
  <c r="R2963" i="3"/>
  <c r="J2955" i="3"/>
  <c r="N2955" i="3"/>
  <c r="O2955" i="3" s="1"/>
  <c r="R2955" i="3"/>
  <c r="J2947" i="3"/>
  <c r="N2947" i="3"/>
  <c r="O2947" i="3" s="1"/>
  <c r="R2947" i="3"/>
  <c r="J2939" i="3"/>
  <c r="N2939" i="3"/>
  <c r="O2939" i="3" s="1"/>
  <c r="R2939" i="3"/>
  <c r="J2931" i="3"/>
  <c r="N2931" i="3"/>
  <c r="O2931" i="3" s="1"/>
  <c r="R2931" i="3"/>
  <c r="J2923" i="3"/>
  <c r="N2923" i="3"/>
  <c r="O2923" i="3" s="1"/>
  <c r="R2923" i="3"/>
  <c r="J2915" i="3"/>
  <c r="N2915" i="3"/>
  <c r="O2915" i="3" s="1"/>
  <c r="R2915" i="3"/>
  <c r="J2907" i="3"/>
  <c r="N2907" i="3"/>
  <c r="O2907" i="3" s="1"/>
  <c r="R2907" i="3"/>
  <c r="J2899" i="3"/>
  <c r="N2899" i="3"/>
  <c r="O2899" i="3" s="1"/>
  <c r="R2899" i="3"/>
  <c r="J2891" i="3"/>
  <c r="N2891" i="3"/>
  <c r="O2891" i="3" s="1"/>
  <c r="R2891" i="3"/>
  <c r="J2883" i="3"/>
  <c r="N2883" i="3"/>
  <c r="O2883" i="3" s="1"/>
  <c r="R2883" i="3"/>
  <c r="J2875" i="3"/>
  <c r="N2875" i="3"/>
  <c r="O2875" i="3" s="1"/>
  <c r="R2875" i="3"/>
  <c r="J2867" i="3"/>
  <c r="N2867" i="3"/>
  <c r="O2867" i="3" s="1"/>
  <c r="R2867" i="3"/>
  <c r="J2859" i="3"/>
  <c r="N2859" i="3"/>
  <c r="O2859" i="3" s="1"/>
  <c r="R2859" i="3"/>
  <c r="J2851" i="3"/>
  <c r="N2851" i="3"/>
  <c r="O2851" i="3" s="1"/>
  <c r="R2851" i="3"/>
  <c r="J2843" i="3"/>
  <c r="N2843" i="3"/>
  <c r="O2843" i="3" s="1"/>
  <c r="R2843" i="3"/>
  <c r="J2835" i="3"/>
  <c r="N2835" i="3"/>
  <c r="O2835" i="3" s="1"/>
  <c r="R2835" i="3"/>
  <c r="J2827" i="3"/>
  <c r="N2827" i="3"/>
  <c r="O2827" i="3" s="1"/>
  <c r="R2827" i="3"/>
  <c r="J2819" i="3"/>
  <c r="N2819" i="3"/>
  <c r="O2819" i="3" s="1"/>
  <c r="R2819" i="3"/>
  <c r="J2811" i="3"/>
  <c r="N2811" i="3"/>
  <c r="O2811" i="3" s="1"/>
  <c r="R2811" i="3"/>
  <c r="J2803" i="3"/>
  <c r="N2803" i="3"/>
  <c r="O2803" i="3" s="1"/>
  <c r="R2803" i="3"/>
  <c r="J2795" i="3"/>
  <c r="N2795" i="3"/>
  <c r="O2795" i="3" s="1"/>
  <c r="R2795" i="3"/>
  <c r="J2787" i="3"/>
  <c r="N2787" i="3"/>
  <c r="O2787" i="3" s="1"/>
  <c r="R2787" i="3"/>
  <c r="J2779" i="3"/>
  <c r="N2779" i="3"/>
  <c r="O2779" i="3" s="1"/>
  <c r="R2779" i="3"/>
  <c r="J2771" i="3"/>
  <c r="N2771" i="3"/>
  <c r="O2771" i="3" s="1"/>
  <c r="R2771" i="3"/>
  <c r="J2763" i="3"/>
  <c r="N2763" i="3"/>
  <c r="O2763" i="3" s="1"/>
  <c r="R2763" i="3"/>
  <c r="J2755" i="3"/>
  <c r="N2755" i="3"/>
  <c r="O2755" i="3" s="1"/>
  <c r="R2755" i="3"/>
  <c r="J2747" i="3"/>
  <c r="N2747" i="3"/>
  <c r="O2747" i="3" s="1"/>
  <c r="R2747" i="3"/>
  <c r="J2739" i="3"/>
  <c r="N2739" i="3"/>
  <c r="O2739" i="3" s="1"/>
  <c r="R2739" i="3"/>
  <c r="J2731" i="3"/>
  <c r="N2731" i="3"/>
  <c r="O2731" i="3" s="1"/>
  <c r="R2731" i="3"/>
  <c r="J2723" i="3"/>
  <c r="N2723" i="3"/>
  <c r="O2723" i="3" s="1"/>
  <c r="R2723" i="3"/>
  <c r="J2715" i="3"/>
  <c r="N2715" i="3"/>
  <c r="O2715" i="3" s="1"/>
  <c r="R2715" i="3"/>
  <c r="J2707" i="3"/>
  <c r="N2707" i="3"/>
  <c r="O2707" i="3" s="1"/>
  <c r="R2707" i="3"/>
  <c r="J2699" i="3"/>
  <c r="N2699" i="3"/>
  <c r="O2699" i="3" s="1"/>
  <c r="R2699" i="3"/>
  <c r="J2691" i="3"/>
  <c r="N2691" i="3"/>
  <c r="O2691" i="3" s="1"/>
  <c r="R2691" i="3"/>
  <c r="J2683" i="3"/>
  <c r="N2683" i="3"/>
  <c r="O2683" i="3" s="1"/>
  <c r="R2683" i="3"/>
  <c r="J2675" i="3"/>
  <c r="N2675" i="3"/>
  <c r="O2675" i="3" s="1"/>
  <c r="R2675" i="3"/>
  <c r="J2667" i="3"/>
  <c r="N2667" i="3"/>
  <c r="O2667" i="3" s="1"/>
  <c r="R2667" i="3"/>
  <c r="J2659" i="3"/>
  <c r="N2659" i="3"/>
  <c r="O2659" i="3" s="1"/>
  <c r="R2659" i="3"/>
  <c r="J2651" i="3"/>
  <c r="N2651" i="3"/>
  <c r="O2651" i="3" s="1"/>
  <c r="R2651" i="3"/>
  <c r="J2643" i="3"/>
  <c r="N2643" i="3"/>
  <c r="O2643" i="3" s="1"/>
  <c r="R2643" i="3"/>
  <c r="J2635" i="3"/>
  <c r="N2635" i="3"/>
  <c r="O2635" i="3" s="1"/>
  <c r="R2635" i="3"/>
  <c r="J2627" i="3"/>
  <c r="N2627" i="3"/>
  <c r="O2627" i="3" s="1"/>
  <c r="R2627" i="3"/>
  <c r="J2619" i="3"/>
  <c r="N2619" i="3"/>
  <c r="O2619" i="3" s="1"/>
  <c r="R2619" i="3"/>
  <c r="J2611" i="3"/>
  <c r="N2611" i="3"/>
  <c r="O2611" i="3" s="1"/>
  <c r="R2611" i="3"/>
  <c r="J2603" i="3"/>
  <c r="N2603" i="3"/>
  <c r="O2603" i="3" s="1"/>
  <c r="R2603" i="3"/>
  <c r="J2595" i="3"/>
  <c r="N2595" i="3"/>
  <c r="O2595" i="3" s="1"/>
  <c r="R2595" i="3"/>
  <c r="J2587" i="3"/>
  <c r="N2587" i="3"/>
  <c r="O2587" i="3" s="1"/>
  <c r="R2587" i="3"/>
  <c r="J2579" i="3"/>
  <c r="N2579" i="3"/>
  <c r="O2579" i="3" s="1"/>
  <c r="R2579" i="3"/>
  <c r="J2571" i="3"/>
  <c r="N2571" i="3"/>
  <c r="O2571" i="3" s="1"/>
  <c r="R2571" i="3"/>
  <c r="J2563" i="3"/>
  <c r="N2563" i="3"/>
  <c r="O2563" i="3" s="1"/>
  <c r="R2563" i="3"/>
  <c r="J2555" i="3"/>
  <c r="N2555" i="3"/>
  <c r="O2555" i="3" s="1"/>
  <c r="R2555" i="3"/>
  <c r="J2547" i="3"/>
  <c r="N2547" i="3"/>
  <c r="O2547" i="3" s="1"/>
  <c r="R2547" i="3"/>
  <c r="J2539" i="3"/>
  <c r="N2539" i="3"/>
  <c r="O2539" i="3" s="1"/>
  <c r="R2539" i="3"/>
  <c r="J2531" i="3"/>
  <c r="N2531" i="3"/>
  <c r="O2531" i="3" s="1"/>
  <c r="R2531" i="3"/>
  <c r="J2523" i="3"/>
  <c r="N2523" i="3"/>
  <c r="O2523" i="3" s="1"/>
  <c r="R2523" i="3"/>
  <c r="J2515" i="3"/>
  <c r="N2515" i="3"/>
  <c r="O2515" i="3" s="1"/>
  <c r="R2515" i="3"/>
  <c r="J2507" i="3"/>
  <c r="N2507" i="3"/>
  <c r="O2507" i="3" s="1"/>
  <c r="R2507" i="3"/>
  <c r="J2499" i="3"/>
  <c r="N2499" i="3"/>
  <c r="O2499" i="3" s="1"/>
  <c r="R2499" i="3"/>
  <c r="J2491" i="3"/>
  <c r="N2491" i="3"/>
  <c r="O2491" i="3" s="1"/>
  <c r="R2491" i="3"/>
  <c r="J2483" i="3"/>
  <c r="N2483" i="3"/>
  <c r="O2483" i="3" s="1"/>
  <c r="R2483" i="3"/>
  <c r="J2475" i="3"/>
  <c r="N2475" i="3"/>
  <c r="O2475" i="3" s="1"/>
  <c r="R2475" i="3"/>
  <c r="J2467" i="3"/>
  <c r="N2467" i="3"/>
  <c r="O2467" i="3" s="1"/>
  <c r="R2467" i="3"/>
  <c r="J2459" i="3"/>
  <c r="N2459" i="3"/>
  <c r="O2459" i="3" s="1"/>
  <c r="R2459" i="3"/>
  <c r="J2451" i="3"/>
  <c r="N2451" i="3"/>
  <c r="O2451" i="3" s="1"/>
  <c r="R2451" i="3"/>
  <c r="J2443" i="3"/>
  <c r="N2443" i="3"/>
  <c r="O2443" i="3" s="1"/>
  <c r="R2443" i="3"/>
  <c r="J2435" i="3"/>
  <c r="N2435" i="3"/>
  <c r="O2435" i="3" s="1"/>
  <c r="R2435" i="3"/>
  <c r="J2427" i="3"/>
  <c r="N2427" i="3"/>
  <c r="O2427" i="3" s="1"/>
  <c r="R2427" i="3"/>
  <c r="J2419" i="3"/>
  <c r="N2419" i="3"/>
  <c r="O2419" i="3" s="1"/>
  <c r="R2419" i="3"/>
  <c r="J2411" i="3"/>
  <c r="N2411" i="3"/>
  <c r="O2411" i="3" s="1"/>
  <c r="R2411" i="3"/>
  <c r="J2403" i="3"/>
  <c r="N2403" i="3"/>
  <c r="O2403" i="3" s="1"/>
  <c r="R2403" i="3"/>
  <c r="J2395" i="3"/>
  <c r="N2395" i="3"/>
  <c r="O2395" i="3" s="1"/>
  <c r="R2395" i="3"/>
  <c r="J2387" i="3"/>
  <c r="N2387" i="3"/>
  <c r="O2387" i="3" s="1"/>
  <c r="R2387" i="3"/>
  <c r="J2379" i="3"/>
  <c r="N2379" i="3"/>
  <c r="O2379" i="3" s="1"/>
  <c r="R2379" i="3"/>
  <c r="J2371" i="3"/>
  <c r="N2371" i="3"/>
  <c r="O2371" i="3" s="1"/>
  <c r="R2371" i="3"/>
  <c r="J2363" i="3"/>
  <c r="N2363" i="3"/>
  <c r="O2363" i="3" s="1"/>
  <c r="R2363" i="3"/>
  <c r="J2355" i="3"/>
  <c r="N2355" i="3"/>
  <c r="O2355" i="3" s="1"/>
  <c r="R2355" i="3"/>
  <c r="J2347" i="3"/>
  <c r="N2347" i="3"/>
  <c r="O2347" i="3" s="1"/>
  <c r="R2347" i="3"/>
  <c r="J2339" i="3"/>
  <c r="N2339" i="3"/>
  <c r="O2339" i="3" s="1"/>
  <c r="R2339" i="3"/>
  <c r="J2331" i="3"/>
  <c r="N2331" i="3"/>
  <c r="O2331" i="3" s="1"/>
  <c r="R2331" i="3"/>
  <c r="J2323" i="3"/>
  <c r="N2323" i="3"/>
  <c r="O2323" i="3" s="1"/>
  <c r="R2323" i="3"/>
  <c r="J2315" i="3"/>
  <c r="N2315" i="3"/>
  <c r="O2315" i="3" s="1"/>
  <c r="R2315" i="3"/>
  <c r="J2307" i="3"/>
  <c r="N2307" i="3"/>
  <c r="O2307" i="3" s="1"/>
  <c r="R2307" i="3"/>
  <c r="J2299" i="3"/>
  <c r="N2299" i="3"/>
  <c r="O2299" i="3" s="1"/>
  <c r="R2299" i="3"/>
  <c r="J2291" i="3"/>
  <c r="N2291" i="3"/>
  <c r="O2291" i="3" s="1"/>
  <c r="R2291" i="3"/>
  <c r="J2283" i="3"/>
  <c r="N2283" i="3"/>
  <c r="O2283" i="3" s="1"/>
  <c r="R2283" i="3"/>
  <c r="J2275" i="3"/>
  <c r="N2275" i="3"/>
  <c r="O2275" i="3" s="1"/>
  <c r="R2275" i="3"/>
  <c r="J2267" i="3"/>
  <c r="N2267" i="3"/>
  <c r="O2267" i="3" s="1"/>
  <c r="R2267" i="3"/>
  <c r="J2259" i="3"/>
  <c r="N2259" i="3"/>
  <c r="O2259" i="3" s="1"/>
  <c r="R2259" i="3"/>
  <c r="J2251" i="3"/>
  <c r="N2251" i="3"/>
  <c r="O2251" i="3" s="1"/>
  <c r="R2251" i="3"/>
  <c r="J2243" i="3"/>
  <c r="N2243" i="3"/>
  <c r="O2243" i="3" s="1"/>
  <c r="R2243" i="3"/>
  <c r="J2235" i="3"/>
  <c r="N2235" i="3"/>
  <c r="O2235" i="3" s="1"/>
  <c r="R2235" i="3"/>
  <c r="J2227" i="3"/>
  <c r="N2227" i="3"/>
  <c r="O2227" i="3" s="1"/>
  <c r="R2227" i="3"/>
  <c r="J2219" i="3"/>
  <c r="N2219" i="3"/>
  <c r="O2219" i="3" s="1"/>
  <c r="R2219" i="3"/>
  <c r="J2211" i="3"/>
  <c r="N2211" i="3"/>
  <c r="O2211" i="3" s="1"/>
  <c r="R2211" i="3"/>
  <c r="J2203" i="3"/>
  <c r="N2203" i="3"/>
  <c r="O2203" i="3" s="1"/>
  <c r="R2203" i="3"/>
  <c r="J2195" i="3"/>
  <c r="N2195" i="3"/>
  <c r="O2195" i="3" s="1"/>
  <c r="R2195" i="3"/>
  <c r="J2187" i="3"/>
  <c r="N2187" i="3"/>
  <c r="O2187" i="3" s="1"/>
  <c r="R2187" i="3"/>
  <c r="J2179" i="3"/>
  <c r="N2179" i="3"/>
  <c r="O2179" i="3" s="1"/>
  <c r="R2179" i="3"/>
  <c r="J2171" i="3"/>
  <c r="N2171" i="3"/>
  <c r="O2171" i="3" s="1"/>
  <c r="R2171" i="3"/>
  <c r="J2163" i="3"/>
  <c r="N2163" i="3"/>
  <c r="O2163" i="3" s="1"/>
  <c r="R2163" i="3"/>
  <c r="J2155" i="3"/>
  <c r="N2155" i="3"/>
  <c r="O2155" i="3" s="1"/>
  <c r="R2155" i="3"/>
  <c r="J2147" i="3"/>
  <c r="N2147" i="3"/>
  <c r="O2147" i="3" s="1"/>
  <c r="R2147" i="3"/>
  <c r="J2139" i="3"/>
  <c r="N2139" i="3"/>
  <c r="O2139" i="3" s="1"/>
  <c r="R2139" i="3"/>
  <c r="J2131" i="3"/>
  <c r="N2131" i="3"/>
  <c r="O2131" i="3" s="1"/>
  <c r="R2131" i="3"/>
  <c r="J2123" i="3"/>
  <c r="N2123" i="3"/>
  <c r="O2123" i="3" s="1"/>
  <c r="R2123" i="3"/>
  <c r="J2115" i="3"/>
  <c r="N2115" i="3"/>
  <c r="O2115" i="3" s="1"/>
  <c r="R2115" i="3"/>
  <c r="J2107" i="3"/>
  <c r="N2107" i="3"/>
  <c r="O2107" i="3" s="1"/>
  <c r="R2107" i="3"/>
  <c r="J2099" i="3"/>
  <c r="N2099" i="3"/>
  <c r="O2099" i="3" s="1"/>
  <c r="R2099" i="3"/>
  <c r="J2091" i="3"/>
  <c r="N2091" i="3"/>
  <c r="O2091" i="3" s="1"/>
  <c r="R2091" i="3"/>
  <c r="J2083" i="3"/>
  <c r="N2083" i="3"/>
  <c r="O2083" i="3" s="1"/>
  <c r="R2083" i="3"/>
  <c r="J2075" i="3"/>
  <c r="N2075" i="3"/>
  <c r="O2075" i="3" s="1"/>
  <c r="R2075" i="3"/>
  <c r="J2067" i="3"/>
  <c r="N2067" i="3"/>
  <c r="O2067" i="3" s="1"/>
  <c r="R2067" i="3"/>
  <c r="J2059" i="3"/>
  <c r="N2059" i="3"/>
  <c r="O2059" i="3" s="1"/>
  <c r="R2059" i="3"/>
  <c r="J2051" i="3"/>
  <c r="N2051" i="3"/>
  <c r="O2051" i="3" s="1"/>
  <c r="R2051" i="3"/>
  <c r="J2043" i="3"/>
  <c r="N2043" i="3"/>
  <c r="O2043" i="3" s="1"/>
  <c r="R2043" i="3"/>
  <c r="J2035" i="3"/>
  <c r="N2035" i="3"/>
  <c r="O2035" i="3" s="1"/>
  <c r="R2035" i="3"/>
  <c r="J2027" i="3"/>
  <c r="N2027" i="3"/>
  <c r="O2027" i="3" s="1"/>
  <c r="R2027" i="3"/>
  <c r="J2019" i="3"/>
  <c r="N2019" i="3"/>
  <c r="O2019" i="3" s="1"/>
  <c r="R2019" i="3"/>
  <c r="J2011" i="3"/>
  <c r="N2011" i="3"/>
  <c r="O2011" i="3" s="1"/>
  <c r="R2011" i="3"/>
  <c r="J2003" i="3"/>
  <c r="N2003" i="3"/>
  <c r="O2003" i="3" s="1"/>
  <c r="R2003" i="3"/>
  <c r="J1995" i="3"/>
  <c r="N1995" i="3"/>
  <c r="O1995" i="3" s="1"/>
  <c r="R1995" i="3"/>
  <c r="J1987" i="3"/>
  <c r="N1987" i="3"/>
  <c r="O1987" i="3" s="1"/>
  <c r="R1987" i="3"/>
  <c r="J1979" i="3"/>
  <c r="N1979" i="3"/>
  <c r="O1979" i="3" s="1"/>
  <c r="R1979" i="3"/>
  <c r="J1971" i="3"/>
  <c r="N1971" i="3"/>
  <c r="O1971" i="3" s="1"/>
  <c r="R1971" i="3"/>
  <c r="J1963" i="3"/>
  <c r="N1963" i="3"/>
  <c r="O1963" i="3" s="1"/>
  <c r="R1963" i="3"/>
  <c r="J1955" i="3"/>
  <c r="N1955" i="3"/>
  <c r="O1955" i="3" s="1"/>
  <c r="R1955" i="3"/>
  <c r="J1947" i="3"/>
  <c r="N1947" i="3"/>
  <c r="O1947" i="3" s="1"/>
  <c r="R1947" i="3"/>
  <c r="J1939" i="3"/>
  <c r="N1939" i="3"/>
  <c r="O1939" i="3" s="1"/>
  <c r="R1939" i="3"/>
  <c r="J1931" i="3"/>
  <c r="N1931" i="3"/>
  <c r="O1931" i="3" s="1"/>
  <c r="R1931" i="3"/>
  <c r="J1923" i="3"/>
  <c r="N1923" i="3"/>
  <c r="O1923" i="3" s="1"/>
  <c r="R1923" i="3"/>
  <c r="J1915" i="3"/>
  <c r="N1915" i="3"/>
  <c r="O1915" i="3" s="1"/>
  <c r="R1915" i="3"/>
  <c r="J1907" i="3"/>
  <c r="N1907" i="3"/>
  <c r="O1907" i="3" s="1"/>
  <c r="R1907" i="3"/>
  <c r="J1899" i="3"/>
  <c r="N1899" i="3"/>
  <c r="O1899" i="3" s="1"/>
  <c r="R1899" i="3"/>
  <c r="J1891" i="3"/>
  <c r="N1891" i="3"/>
  <c r="O1891" i="3" s="1"/>
  <c r="R1891" i="3"/>
  <c r="J1883" i="3"/>
  <c r="N1883" i="3"/>
  <c r="O1883" i="3" s="1"/>
  <c r="R1883" i="3"/>
  <c r="J1875" i="3"/>
  <c r="N1875" i="3"/>
  <c r="O1875" i="3" s="1"/>
  <c r="R1875" i="3"/>
  <c r="J1867" i="3"/>
  <c r="N1867" i="3"/>
  <c r="O1867" i="3" s="1"/>
  <c r="R1867" i="3"/>
  <c r="J1859" i="3"/>
  <c r="N1859" i="3"/>
  <c r="O1859" i="3" s="1"/>
  <c r="R1859" i="3"/>
  <c r="J1851" i="3"/>
  <c r="N1851" i="3"/>
  <c r="O1851" i="3" s="1"/>
  <c r="R1851" i="3"/>
  <c r="J1843" i="3"/>
  <c r="N1843" i="3"/>
  <c r="O1843" i="3" s="1"/>
  <c r="R1843" i="3"/>
  <c r="J1835" i="3"/>
  <c r="N1835" i="3"/>
  <c r="O1835" i="3" s="1"/>
  <c r="R1835" i="3"/>
  <c r="J1827" i="3"/>
  <c r="N1827" i="3"/>
  <c r="O1827" i="3" s="1"/>
  <c r="R1827" i="3"/>
  <c r="J1819" i="3"/>
  <c r="N1819" i="3"/>
  <c r="O1819" i="3" s="1"/>
  <c r="R1819" i="3"/>
  <c r="J1811" i="3"/>
  <c r="N1811" i="3"/>
  <c r="O1811" i="3" s="1"/>
  <c r="R1811" i="3"/>
  <c r="J1803" i="3"/>
  <c r="N1803" i="3"/>
  <c r="O1803" i="3" s="1"/>
  <c r="R1803" i="3"/>
  <c r="J1795" i="3"/>
  <c r="N1795" i="3"/>
  <c r="O1795" i="3" s="1"/>
  <c r="R1795" i="3"/>
  <c r="J1787" i="3"/>
  <c r="N1787" i="3"/>
  <c r="O1787" i="3" s="1"/>
  <c r="R1787" i="3"/>
  <c r="J1779" i="3"/>
  <c r="N1779" i="3"/>
  <c r="O1779" i="3" s="1"/>
  <c r="R1779" i="3"/>
  <c r="J1771" i="3"/>
  <c r="N1771" i="3"/>
  <c r="O1771" i="3" s="1"/>
  <c r="R1771" i="3"/>
  <c r="J1763" i="3"/>
  <c r="N1763" i="3"/>
  <c r="O1763" i="3" s="1"/>
  <c r="R1763" i="3"/>
  <c r="J1755" i="3"/>
  <c r="N1755" i="3"/>
  <c r="O1755" i="3" s="1"/>
  <c r="R1755" i="3"/>
  <c r="J1747" i="3"/>
  <c r="N1747" i="3"/>
  <c r="O1747" i="3" s="1"/>
  <c r="R1747" i="3"/>
  <c r="J1739" i="3"/>
  <c r="N1739" i="3"/>
  <c r="O1739" i="3" s="1"/>
  <c r="R1739" i="3"/>
  <c r="J1731" i="3"/>
  <c r="N1731" i="3"/>
  <c r="O1731" i="3" s="1"/>
  <c r="R1731" i="3"/>
  <c r="J1723" i="3"/>
  <c r="N1723" i="3"/>
  <c r="O1723" i="3" s="1"/>
  <c r="R1723" i="3"/>
  <c r="J1715" i="3"/>
  <c r="N1715" i="3"/>
  <c r="O1715" i="3" s="1"/>
  <c r="R1715" i="3"/>
  <c r="J1707" i="3"/>
  <c r="N1707" i="3"/>
  <c r="O1707" i="3" s="1"/>
  <c r="R1707" i="3"/>
  <c r="J1699" i="3"/>
  <c r="N1699" i="3"/>
  <c r="O1699" i="3" s="1"/>
  <c r="R1699" i="3"/>
  <c r="J1691" i="3"/>
  <c r="N1691" i="3"/>
  <c r="O1691" i="3" s="1"/>
  <c r="R1691" i="3"/>
  <c r="J1683" i="3"/>
  <c r="N1683" i="3"/>
  <c r="O1683" i="3" s="1"/>
  <c r="R1683" i="3"/>
  <c r="J1675" i="3"/>
  <c r="N1675" i="3"/>
  <c r="O1675" i="3" s="1"/>
  <c r="R1675" i="3"/>
  <c r="J1667" i="3"/>
  <c r="N1667" i="3"/>
  <c r="O1667" i="3" s="1"/>
  <c r="R1667" i="3"/>
  <c r="J1659" i="3"/>
  <c r="N1659" i="3"/>
  <c r="O1659" i="3" s="1"/>
  <c r="R1659" i="3"/>
  <c r="J1651" i="3"/>
  <c r="N1651" i="3"/>
  <c r="O1651" i="3" s="1"/>
  <c r="R1651" i="3"/>
  <c r="J1643" i="3"/>
  <c r="N1643" i="3"/>
  <c r="O1643" i="3" s="1"/>
  <c r="R1643" i="3"/>
  <c r="J1635" i="3"/>
  <c r="N1635" i="3"/>
  <c r="O1635" i="3" s="1"/>
  <c r="R1635" i="3"/>
  <c r="J1627" i="3"/>
  <c r="N1627" i="3"/>
  <c r="O1627" i="3" s="1"/>
  <c r="R1627" i="3"/>
  <c r="J1619" i="3"/>
  <c r="N1619" i="3"/>
  <c r="O1619" i="3" s="1"/>
  <c r="R1619" i="3"/>
  <c r="J1611" i="3"/>
  <c r="N1611" i="3"/>
  <c r="O1611" i="3" s="1"/>
  <c r="R1611" i="3"/>
  <c r="J1603" i="3"/>
  <c r="N1603" i="3"/>
  <c r="O1603" i="3" s="1"/>
  <c r="R1603" i="3"/>
  <c r="J1595" i="3"/>
  <c r="N1595" i="3"/>
  <c r="O1595" i="3" s="1"/>
  <c r="R1595" i="3"/>
  <c r="J1587" i="3"/>
  <c r="N1587" i="3"/>
  <c r="O1587" i="3" s="1"/>
  <c r="R1587" i="3"/>
  <c r="J1579" i="3"/>
  <c r="N1579" i="3"/>
  <c r="O1579" i="3" s="1"/>
  <c r="R1579" i="3"/>
  <c r="J1571" i="3"/>
  <c r="N1571" i="3"/>
  <c r="O1571" i="3" s="1"/>
  <c r="R1571" i="3"/>
  <c r="J1563" i="3"/>
  <c r="N1563" i="3"/>
  <c r="O1563" i="3" s="1"/>
  <c r="R1563" i="3"/>
  <c r="J1555" i="3"/>
  <c r="N1555" i="3"/>
  <c r="O1555" i="3" s="1"/>
  <c r="R1555" i="3"/>
  <c r="J1547" i="3"/>
  <c r="N1547" i="3"/>
  <c r="O1547" i="3" s="1"/>
  <c r="R1547" i="3"/>
  <c r="J1539" i="3"/>
  <c r="N1539" i="3"/>
  <c r="O1539" i="3" s="1"/>
  <c r="R1539" i="3"/>
  <c r="J1531" i="3"/>
  <c r="N1531" i="3"/>
  <c r="O1531" i="3" s="1"/>
  <c r="R1531" i="3"/>
  <c r="J1523" i="3"/>
  <c r="N1523" i="3"/>
  <c r="O1523" i="3" s="1"/>
  <c r="R1523" i="3"/>
  <c r="J1515" i="3"/>
  <c r="N1515" i="3"/>
  <c r="O1515" i="3" s="1"/>
  <c r="R1515" i="3"/>
  <c r="J1507" i="3"/>
  <c r="N1507" i="3"/>
  <c r="O1507" i="3" s="1"/>
  <c r="R1507" i="3"/>
  <c r="J1499" i="3"/>
  <c r="N1499" i="3"/>
  <c r="O1499" i="3" s="1"/>
  <c r="R1499" i="3"/>
  <c r="J1491" i="3"/>
  <c r="N1491" i="3"/>
  <c r="O1491" i="3" s="1"/>
  <c r="R1491" i="3"/>
  <c r="J1483" i="3"/>
  <c r="N1483" i="3"/>
  <c r="O1483" i="3" s="1"/>
  <c r="R1483" i="3"/>
  <c r="J1475" i="3"/>
  <c r="N1475" i="3"/>
  <c r="O1475" i="3" s="1"/>
  <c r="R1475" i="3"/>
  <c r="J1467" i="3"/>
  <c r="N1467" i="3"/>
  <c r="O1467" i="3" s="1"/>
  <c r="R1467" i="3"/>
  <c r="J1459" i="3"/>
  <c r="N1459" i="3"/>
  <c r="O1459" i="3" s="1"/>
  <c r="R1459" i="3"/>
  <c r="J1451" i="3"/>
  <c r="N1451" i="3"/>
  <c r="O1451" i="3" s="1"/>
  <c r="R1451" i="3"/>
  <c r="J1443" i="3"/>
  <c r="N1443" i="3"/>
  <c r="O1443" i="3" s="1"/>
  <c r="R1443" i="3"/>
  <c r="J1435" i="3"/>
  <c r="N1435" i="3"/>
  <c r="O1435" i="3" s="1"/>
  <c r="R1435" i="3"/>
  <c r="J1427" i="3"/>
  <c r="N1427" i="3"/>
  <c r="O1427" i="3" s="1"/>
  <c r="R1427" i="3"/>
  <c r="J1419" i="3"/>
  <c r="N1419" i="3"/>
  <c r="O1419" i="3" s="1"/>
  <c r="R1419" i="3"/>
  <c r="J1411" i="3"/>
  <c r="N1411" i="3"/>
  <c r="O1411" i="3" s="1"/>
  <c r="R1411" i="3"/>
  <c r="J1403" i="3"/>
  <c r="N1403" i="3"/>
  <c r="O1403" i="3" s="1"/>
  <c r="R1403" i="3"/>
  <c r="J1395" i="3"/>
  <c r="N1395" i="3"/>
  <c r="O1395" i="3" s="1"/>
  <c r="R1395" i="3"/>
  <c r="J1387" i="3"/>
  <c r="N1387" i="3"/>
  <c r="O1387" i="3" s="1"/>
  <c r="R1387" i="3"/>
  <c r="J1379" i="3"/>
  <c r="N1379" i="3"/>
  <c r="O1379" i="3" s="1"/>
  <c r="R1379" i="3"/>
  <c r="J1371" i="3"/>
  <c r="N1371" i="3"/>
  <c r="O1371" i="3" s="1"/>
  <c r="R1371" i="3"/>
  <c r="J1363" i="3"/>
  <c r="N1363" i="3"/>
  <c r="O1363" i="3" s="1"/>
  <c r="R1363" i="3"/>
  <c r="J1355" i="3"/>
  <c r="N1355" i="3"/>
  <c r="O1355" i="3" s="1"/>
  <c r="R1355" i="3"/>
  <c r="J1347" i="3"/>
  <c r="N1347" i="3"/>
  <c r="O1347" i="3" s="1"/>
  <c r="R1347" i="3"/>
  <c r="J1339" i="3"/>
  <c r="N1339" i="3"/>
  <c r="O1339" i="3" s="1"/>
  <c r="R1339" i="3"/>
  <c r="J1331" i="3"/>
  <c r="N1331" i="3"/>
  <c r="O1331" i="3" s="1"/>
  <c r="R1331" i="3"/>
  <c r="J1323" i="3"/>
  <c r="N1323" i="3"/>
  <c r="O1323" i="3" s="1"/>
  <c r="R1323" i="3"/>
  <c r="J1315" i="3"/>
  <c r="N1315" i="3"/>
  <c r="O1315" i="3" s="1"/>
  <c r="R1315" i="3"/>
  <c r="J1307" i="3"/>
  <c r="N1307" i="3"/>
  <c r="O1307" i="3" s="1"/>
  <c r="R1307" i="3"/>
  <c r="J1299" i="3"/>
  <c r="N1299" i="3"/>
  <c r="O1299" i="3" s="1"/>
  <c r="R1299" i="3"/>
  <c r="J1291" i="3"/>
  <c r="N1291" i="3"/>
  <c r="O1291" i="3" s="1"/>
  <c r="R1291" i="3"/>
  <c r="J1283" i="3"/>
  <c r="N1283" i="3"/>
  <c r="O1283" i="3" s="1"/>
  <c r="R1283" i="3"/>
  <c r="J1275" i="3"/>
  <c r="N1275" i="3"/>
  <c r="O1275" i="3" s="1"/>
  <c r="R1275" i="3"/>
  <c r="J1267" i="3"/>
  <c r="N1267" i="3"/>
  <c r="O1267" i="3" s="1"/>
  <c r="R1267" i="3"/>
  <c r="J1259" i="3"/>
  <c r="N1259" i="3"/>
  <c r="O1259" i="3" s="1"/>
  <c r="R1259" i="3"/>
  <c r="J1251" i="3"/>
  <c r="N1251" i="3"/>
  <c r="O1251" i="3" s="1"/>
  <c r="R1251" i="3"/>
  <c r="J1243" i="3"/>
  <c r="N1243" i="3"/>
  <c r="O1243" i="3" s="1"/>
  <c r="R1243" i="3"/>
  <c r="J1235" i="3"/>
  <c r="N1235" i="3"/>
  <c r="O1235" i="3" s="1"/>
  <c r="R1235" i="3"/>
  <c r="J1227" i="3"/>
  <c r="N1227" i="3"/>
  <c r="O1227" i="3" s="1"/>
  <c r="R1227" i="3"/>
  <c r="J1219" i="3"/>
  <c r="N1219" i="3"/>
  <c r="O1219" i="3" s="1"/>
  <c r="R1219" i="3"/>
  <c r="J1211" i="3"/>
  <c r="N1211" i="3"/>
  <c r="O1211" i="3" s="1"/>
  <c r="R1211" i="3"/>
  <c r="J1203" i="3"/>
  <c r="N1203" i="3"/>
  <c r="O1203" i="3" s="1"/>
  <c r="R1203" i="3"/>
  <c r="J1195" i="3"/>
  <c r="N1195" i="3"/>
  <c r="O1195" i="3" s="1"/>
  <c r="R1195" i="3"/>
  <c r="J1187" i="3"/>
  <c r="N1187" i="3"/>
  <c r="O1187" i="3" s="1"/>
  <c r="R1187" i="3"/>
  <c r="J1179" i="3"/>
  <c r="N1179" i="3"/>
  <c r="O1179" i="3" s="1"/>
  <c r="R1179" i="3"/>
  <c r="J1171" i="3"/>
  <c r="N1171" i="3"/>
  <c r="O1171" i="3" s="1"/>
  <c r="R1171" i="3"/>
  <c r="J1163" i="3"/>
  <c r="N1163" i="3"/>
  <c r="O1163" i="3" s="1"/>
  <c r="R1163" i="3"/>
  <c r="J1155" i="3"/>
  <c r="N1155" i="3"/>
  <c r="O1155" i="3" s="1"/>
  <c r="R1155" i="3"/>
  <c r="J1147" i="3"/>
  <c r="N1147" i="3"/>
  <c r="O1147" i="3" s="1"/>
  <c r="R1147" i="3"/>
  <c r="J1139" i="3"/>
  <c r="N1139" i="3"/>
  <c r="O1139" i="3" s="1"/>
  <c r="R1139" i="3"/>
  <c r="J1131" i="3"/>
  <c r="N1131" i="3"/>
  <c r="O1131" i="3" s="1"/>
  <c r="R1131" i="3"/>
  <c r="J1123" i="3"/>
  <c r="N1123" i="3"/>
  <c r="O1123" i="3" s="1"/>
  <c r="R1123" i="3"/>
  <c r="J1115" i="3"/>
  <c r="N1115" i="3"/>
  <c r="O1115" i="3" s="1"/>
  <c r="R1115" i="3"/>
  <c r="J1107" i="3"/>
  <c r="N1107" i="3"/>
  <c r="O1107" i="3" s="1"/>
  <c r="R1107" i="3"/>
  <c r="J1099" i="3"/>
  <c r="N1099" i="3"/>
  <c r="O1099" i="3" s="1"/>
  <c r="R1099" i="3"/>
  <c r="J1091" i="3"/>
  <c r="N1091" i="3"/>
  <c r="O1091" i="3" s="1"/>
  <c r="R1091" i="3"/>
  <c r="J1083" i="3"/>
  <c r="N1083" i="3"/>
  <c r="O1083" i="3" s="1"/>
  <c r="R1083" i="3"/>
  <c r="J1075" i="3"/>
  <c r="N1075" i="3"/>
  <c r="O1075" i="3" s="1"/>
  <c r="R1075" i="3"/>
  <c r="J1067" i="3"/>
  <c r="N1067" i="3"/>
  <c r="O1067" i="3" s="1"/>
  <c r="R1067" i="3"/>
  <c r="J1059" i="3"/>
  <c r="N1059" i="3"/>
  <c r="O1059" i="3" s="1"/>
  <c r="R1059" i="3"/>
  <c r="J1051" i="3"/>
  <c r="N1051" i="3"/>
  <c r="O1051" i="3" s="1"/>
  <c r="R1051" i="3"/>
  <c r="J1043" i="3"/>
  <c r="N1043" i="3"/>
  <c r="O1043" i="3" s="1"/>
  <c r="R1043" i="3"/>
  <c r="J1035" i="3"/>
  <c r="N1035" i="3"/>
  <c r="O1035" i="3" s="1"/>
  <c r="R1035" i="3"/>
  <c r="J1027" i="3"/>
  <c r="N1027" i="3"/>
  <c r="O1027" i="3" s="1"/>
  <c r="R1027" i="3"/>
  <c r="J1019" i="3"/>
  <c r="N1019" i="3"/>
  <c r="O1019" i="3" s="1"/>
  <c r="R1019" i="3"/>
  <c r="J1011" i="3"/>
  <c r="N1011" i="3"/>
  <c r="O1011" i="3" s="1"/>
  <c r="R1011" i="3"/>
  <c r="J1003" i="3"/>
  <c r="N1003" i="3"/>
  <c r="O1003" i="3" s="1"/>
  <c r="R1003" i="3"/>
  <c r="J995" i="3"/>
  <c r="N995" i="3"/>
  <c r="O995" i="3" s="1"/>
  <c r="R995" i="3"/>
  <c r="J987" i="3"/>
  <c r="N987" i="3"/>
  <c r="O987" i="3" s="1"/>
  <c r="R987" i="3"/>
  <c r="J979" i="3"/>
  <c r="N979" i="3"/>
  <c r="O979" i="3" s="1"/>
  <c r="R979" i="3"/>
  <c r="J971" i="3"/>
  <c r="N971" i="3"/>
  <c r="O971" i="3" s="1"/>
  <c r="R971" i="3"/>
  <c r="J963" i="3"/>
  <c r="N963" i="3"/>
  <c r="O963" i="3" s="1"/>
  <c r="R963" i="3"/>
  <c r="J955" i="3"/>
  <c r="N955" i="3"/>
  <c r="O955" i="3" s="1"/>
  <c r="R955" i="3"/>
  <c r="J947" i="3"/>
  <c r="N947" i="3"/>
  <c r="O947" i="3" s="1"/>
  <c r="R947" i="3"/>
  <c r="J939" i="3"/>
  <c r="N939" i="3"/>
  <c r="O939" i="3" s="1"/>
  <c r="R939" i="3"/>
  <c r="J931" i="3"/>
  <c r="N931" i="3"/>
  <c r="O931" i="3" s="1"/>
  <c r="R931" i="3"/>
  <c r="J923" i="3"/>
  <c r="N923" i="3"/>
  <c r="O923" i="3" s="1"/>
  <c r="R923" i="3"/>
  <c r="J915" i="3"/>
  <c r="N915" i="3"/>
  <c r="O915" i="3" s="1"/>
  <c r="R915" i="3"/>
  <c r="J907" i="3"/>
  <c r="N907" i="3"/>
  <c r="O907" i="3" s="1"/>
  <c r="R907" i="3"/>
  <c r="J899" i="3"/>
  <c r="N899" i="3"/>
  <c r="O899" i="3" s="1"/>
  <c r="R899" i="3"/>
  <c r="J891" i="3"/>
  <c r="N891" i="3"/>
  <c r="O891" i="3" s="1"/>
  <c r="R891" i="3"/>
  <c r="J883" i="3"/>
  <c r="N883" i="3"/>
  <c r="O883" i="3" s="1"/>
  <c r="R883" i="3"/>
  <c r="J875" i="3"/>
  <c r="N875" i="3"/>
  <c r="O875" i="3" s="1"/>
  <c r="R875" i="3"/>
  <c r="J867" i="3"/>
  <c r="N867" i="3"/>
  <c r="O867" i="3" s="1"/>
  <c r="R867" i="3"/>
  <c r="J859" i="3"/>
  <c r="N859" i="3"/>
  <c r="O859" i="3" s="1"/>
  <c r="R859" i="3"/>
  <c r="J851" i="3"/>
  <c r="N851" i="3"/>
  <c r="O851" i="3" s="1"/>
  <c r="R851" i="3"/>
  <c r="J843" i="3"/>
  <c r="N843" i="3"/>
  <c r="O843" i="3" s="1"/>
  <c r="R843" i="3"/>
  <c r="J835" i="3"/>
  <c r="N835" i="3"/>
  <c r="O835" i="3" s="1"/>
  <c r="R835" i="3"/>
  <c r="J827" i="3"/>
  <c r="N827" i="3"/>
  <c r="O827" i="3" s="1"/>
  <c r="R827" i="3"/>
  <c r="J819" i="3"/>
  <c r="N819" i="3"/>
  <c r="O819" i="3" s="1"/>
  <c r="R819" i="3"/>
  <c r="J811" i="3"/>
  <c r="N811" i="3"/>
  <c r="O811" i="3" s="1"/>
  <c r="R811" i="3"/>
  <c r="J803" i="3"/>
  <c r="N803" i="3"/>
  <c r="O803" i="3" s="1"/>
  <c r="R803" i="3"/>
  <c r="J795" i="3"/>
  <c r="N795" i="3"/>
  <c r="O795" i="3" s="1"/>
  <c r="R795" i="3"/>
  <c r="J787" i="3"/>
  <c r="N787" i="3"/>
  <c r="O787" i="3" s="1"/>
  <c r="R787" i="3"/>
  <c r="J779" i="3"/>
  <c r="N779" i="3"/>
  <c r="O779" i="3" s="1"/>
  <c r="R779" i="3"/>
  <c r="J771" i="3"/>
  <c r="N771" i="3"/>
  <c r="O771" i="3" s="1"/>
  <c r="R771" i="3"/>
  <c r="J763" i="3"/>
  <c r="N763" i="3"/>
  <c r="O763" i="3" s="1"/>
  <c r="R763" i="3"/>
  <c r="J755" i="3"/>
  <c r="N755" i="3"/>
  <c r="O755" i="3" s="1"/>
  <c r="R755" i="3"/>
  <c r="J747" i="3"/>
  <c r="N747" i="3"/>
  <c r="O747" i="3" s="1"/>
  <c r="R747" i="3"/>
  <c r="J739" i="3"/>
  <c r="N739" i="3"/>
  <c r="O739" i="3" s="1"/>
  <c r="R739" i="3"/>
  <c r="J731" i="3"/>
  <c r="N731" i="3"/>
  <c r="O731" i="3" s="1"/>
  <c r="R731" i="3"/>
  <c r="J723" i="3"/>
  <c r="N723" i="3"/>
  <c r="O723" i="3" s="1"/>
  <c r="R723" i="3"/>
  <c r="J715" i="3"/>
  <c r="N715" i="3"/>
  <c r="O715" i="3" s="1"/>
  <c r="R715" i="3"/>
  <c r="J707" i="3"/>
  <c r="N707" i="3"/>
  <c r="O707" i="3" s="1"/>
  <c r="R707" i="3"/>
  <c r="J699" i="3"/>
  <c r="N699" i="3"/>
  <c r="O699" i="3" s="1"/>
  <c r="R699" i="3"/>
  <c r="J691" i="3"/>
  <c r="N691" i="3"/>
  <c r="O691" i="3" s="1"/>
  <c r="R691" i="3"/>
  <c r="J683" i="3"/>
  <c r="N683" i="3"/>
  <c r="O683" i="3" s="1"/>
  <c r="R683" i="3"/>
  <c r="J675" i="3"/>
  <c r="N675" i="3"/>
  <c r="O675" i="3" s="1"/>
  <c r="R675" i="3"/>
  <c r="J667" i="3"/>
  <c r="N667" i="3"/>
  <c r="O667" i="3" s="1"/>
  <c r="R667" i="3"/>
  <c r="J659" i="3"/>
  <c r="N659" i="3"/>
  <c r="O659" i="3" s="1"/>
  <c r="R659" i="3"/>
  <c r="J651" i="3"/>
  <c r="N651" i="3"/>
  <c r="O651" i="3" s="1"/>
  <c r="R651" i="3"/>
  <c r="J643" i="3"/>
  <c r="N643" i="3"/>
  <c r="O643" i="3" s="1"/>
  <c r="R643" i="3"/>
  <c r="J635" i="3"/>
  <c r="N635" i="3"/>
  <c r="O635" i="3" s="1"/>
  <c r="R635" i="3"/>
  <c r="J627" i="3"/>
  <c r="N627" i="3"/>
  <c r="O627" i="3" s="1"/>
  <c r="R627" i="3"/>
  <c r="J619" i="3"/>
  <c r="N619" i="3"/>
  <c r="O619" i="3" s="1"/>
  <c r="R619" i="3"/>
  <c r="J611" i="3"/>
  <c r="N611" i="3"/>
  <c r="O611" i="3" s="1"/>
  <c r="R611" i="3"/>
  <c r="J603" i="3"/>
  <c r="N603" i="3"/>
  <c r="O603" i="3" s="1"/>
  <c r="R603" i="3"/>
  <c r="J595" i="3"/>
  <c r="N595" i="3"/>
  <c r="O595" i="3" s="1"/>
  <c r="R595" i="3"/>
  <c r="J587" i="3"/>
  <c r="N587" i="3"/>
  <c r="O587" i="3" s="1"/>
  <c r="R587" i="3"/>
  <c r="J579" i="3"/>
  <c r="N579" i="3"/>
  <c r="O579" i="3" s="1"/>
  <c r="R579" i="3"/>
  <c r="J571" i="3"/>
  <c r="N571" i="3"/>
  <c r="O571" i="3" s="1"/>
  <c r="R571" i="3"/>
  <c r="J563" i="3"/>
  <c r="N563" i="3"/>
  <c r="O563" i="3" s="1"/>
  <c r="R563" i="3"/>
  <c r="J555" i="3"/>
  <c r="N555" i="3"/>
  <c r="O555" i="3" s="1"/>
  <c r="R555" i="3"/>
  <c r="J547" i="3"/>
  <c r="N547" i="3"/>
  <c r="O547" i="3" s="1"/>
  <c r="R547" i="3"/>
  <c r="J539" i="3"/>
  <c r="N539" i="3"/>
  <c r="O539" i="3" s="1"/>
  <c r="R539" i="3"/>
  <c r="J531" i="3"/>
  <c r="N531" i="3"/>
  <c r="O531" i="3" s="1"/>
  <c r="R531" i="3"/>
  <c r="J523" i="3"/>
  <c r="N523" i="3"/>
  <c r="O523" i="3" s="1"/>
  <c r="R523" i="3"/>
  <c r="J515" i="3"/>
  <c r="N515" i="3"/>
  <c r="O515" i="3" s="1"/>
  <c r="R515" i="3"/>
  <c r="J507" i="3"/>
  <c r="N507" i="3"/>
  <c r="O507" i="3" s="1"/>
  <c r="R507" i="3"/>
  <c r="J499" i="3"/>
  <c r="N499" i="3"/>
  <c r="O499" i="3" s="1"/>
  <c r="R499" i="3"/>
  <c r="J491" i="3"/>
  <c r="N491" i="3"/>
  <c r="O491" i="3" s="1"/>
  <c r="R491" i="3"/>
  <c r="J483" i="3"/>
  <c r="N483" i="3"/>
  <c r="O483" i="3" s="1"/>
  <c r="R483" i="3"/>
  <c r="J475" i="3"/>
  <c r="N475" i="3"/>
  <c r="O475" i="3" s="1"/>
  <c r="R475" i="3"/>
  <c r="J467" i="3"/>
  <c r="N467" i="3"/>
  <c r="O467" i="3" s="1"/>
  <c r="R467" i="3"/>
  <c r="J459" i="3"/>
  <c r="N459" i="3"/>
  <c r="O459" i="3" s="1"/>
  <c r="R459" i="3"/>
  <c r="J451" i="3"/>
  <c r="N451" i="3"/>
  <c r="O451" i="3" s="1"/>
  <c r="R451" i="3"/>
  <c r="J443" i="3"/>
  <c r="N443" i="3"/>
  <c r="O443" i="3" s="1"/>
  <c r="R443" i="3"/>
  <c r="J435" i="3"/>
  <c r="N435" i="3"/>
  <c r="O435" i="3" s="1"/>
  <c r="R435" i="3"/>
  <c r="J427" i="3"/>
  <c r="N427" i="3"/>
  <c r="O427" i="3" s="1"/>
  <c r="R427" i="3"/>
  <c r="J419" i="3"/>
  <c r="N419" i="3"/>
  <c r="O419" i="3" s="1"/>
  <c r="R419" i="3"/>
  <c r="J411" i="3"/>
  <c r="N411" i="3"/>
  <c r="O411" i="3" s="1"/>
  <c r="R411" i="3"/>
  <c r="J403" i="3"/>
  <c r="N403" i="3"/>
  <c r="O403" i="3" s="1"/>
  <c r="R403" i="3"/>
  <c r="J395" i="3"/>
  <c r="N395" i="3"/>
  <c r="O395" i="3" s="1"/>
  <c r="R395" i="3"/>
  <c r="J387" i="3"/>
  <c r="N387" i="3"/>
  <c r="O387" i="3" s="1"/>
  <c r="R387" i="3"/>
  <c r="J379" i="3"/>
  <c r="N379" i="3"/>
  <c r="O379" i="3" s="1"/>
  <c r="R379" i="3"/>
  <c r="J371" i="3"/>
  <c r="N371" i="3"/>
  <c r="O371" i="3" s="1"/>
  <c r="R371" i="3"/>
  <c r="J363" i="3"/>
  <c r="N363" i="3"/>
  <c r="O363" i="3" s="1"/>
  <c r="R363" i="3"/>
  <c r="J355" i="3"/>
  <c r="N355" i="3"/>
  <c r="O355" i="3" s="1"/>
  <c r="R355" i="3"/>
  <c r="J347" i="3"/>
  <c r="N347" i="3"/>
  <c r="O347" i="3" s="1"/>
  <c r="R347" i="3"/>
  <c r="J339" i="3"/>
  <c r="N339" i="3"/>
  <c r="O339" i="3" s="1"/>
  <c r="R339" i="3"/>
  <c r="J331" i="3"/>
  <c r="N331" i="3"/>
  <c r="O331" i="3" s="1"/>
  <c r="R331" i="3"/>
  <c r="J323" i="3"/>
  <c r="N323" i="3"/>
  <c r="O323" i="3" s="1"/>
  <c r="R323" i="3"/>
  <c r="J315" i="3"/>
  <c r="N315" i="3"/>
  <c r="O315" i="3" s="1"/>
  <c r="R315" i="3"/>
  <c r="J307" i="3"/>
  <c r="N307" i="3"/>
  <c r="O307" i="3" s="1"/>
  <c r="R307" i="3"/>
  <c r="J299" i="3"/>
  <c r="N299" i="3"/>
  <c r="O299" i="3" s="1"/>
  <c r="R299" i="3"/>
  <c r="J291" i="3"/>
  <c r="N291" i="3"/>
  <c r="O291" i="3" s="1"/>
  <c r="R291" i="3"/>
  <c r="J283" i="3"/>
  <c r="N283" i="3"/>
  <c r="O283" i="3" s="1"/>
  <c r="R283" i="3"/>
  <c r="J275" i="3"/>
  <c r="N275" i="3"/>
  <c r="O275" i="3" s="1"/>
  <c r="R275" i="3"/>
  <c r="J267" i="3"/>
  <c r="N267" i="3"/>
  <c r="O267" i="3" s="1"/>
  <c r="R267" i="3"/>
  <c r="J259" i="3"/>
  <c r="N259" i="3"/>
  <c r="O259" i="3" s="1"/>
  <c r="R259" i="3"/>
  <c r="J251" i="3"/>
  <c r="N251" i="3"/>
  <c r="O251" i="3" s="1"/>
  <c r="R251" i="3"/>
  <c r="J243" i="3"/>
  <c r="N243" i="3"/>
  <c r="O243" i="3" s="1"/>
  <c r="R243" i="3"/>
  <c r="J235" i="3"/>
  <c r="N235" i="3"/>
  <c r="O235" i="3" s="1"/>
  <c r="R235" i="3"/>
  <c r="J227" i="3"/>
  <c r="N227" i="3"/>
  <c r="O227" i="3" s="1"/>
  <c r="R227" i="3"/>
  <c r="J219" i="3"/>
  <c r="N219" i="3"/>
  <c r="O219" i="3" s="1"/>
  <c r="R219" i="3"/>
  <c r="J211" i="3"/>
  <c r="N211" i="3"/>
  <c r="O211" i="3" s="1"/>
  <c r="R211" i="3"/>
  <c r="J203" i="3"/>
  <c r="N203" i="3"/>
  <c r="O203" i="3" s="1"/>
  <c r="R203" i="3"/>
  <c r="J195" i="3"/>
  <c r="N195" i="3"/>
  <c r="O195" i="3" s="1"/>
  <c r="R195" i="3"/>
  <c r="J187" i="3"/>
  <c r="N187" i="3"/>
  <c r="O187" i="3" s="1"/>
  <c r="R187" i="3"/>
  <c r="J179" i="3"/>
  <c r="N179" i="3"/>
  <c r="O179" i="3" s="1"/>
  <c r="R179" i="3"/>
  <c r="J171" i="3"/>
  <c r="N171" i="3"/>
  <c r="O171" i="3" s="1"/>
  <c r="R171" i="3"/>
  <c r="J163" i="3"/>
  <c r="N163" i="3"/>
  <c r="O163" i="3" s="1"/>
  <c r="R163" i="3"/>
  <c r="J155" i="3"/>
  <c r="N155" i="3"/>
  <c r="O155" i="3" s="1"/>
  <c r="R155" i="3"/>
  <c r="J147" i="3"/>
  <c r="N147" i="3"/>
  <c r="O147" i="3" s="1"/>
  <c r="R147" i="3"/>
  <c r="J139" i="3"/>
  <c r="N139" i="3"/>
  <c r="O139" i="3" s="1"/>
  <c r="R139" i="3"/>
  <c r="J131" i="3"/>
  <c r="N131" i="3"/>
  <c r="O131" i="3" s="1"/>
  <c r="R131" i="3"/>
  <c r="J123" i="3"/>
  <c r="N123" i="3"/>
  <c r="O123" i="3" s="1"/>
  <c r="R123" i="3"/>
  <c r="J115" i="3"/>
  <c r="N115" i="3"/>
  <c r="O115" i="3" s="1"/>
  <c r="R115" i="3"/>
  <c r="J107" i="3"/>
  <c r="N107" i="3"/>
  <c r="O107" i="3" s="1"/>
  <c r="R107" i="3"/>
  <c r="J99" i="3"/>
  <c r="N99" i="3"/>
  <c r="O99" i="3" s="1"/>
  <c r="R99" i="3"/>
  <c r="J91" i="3"/>
  <c r="N91" i="3"/>
  <c r="O91" i="3" s="1"/>
  <c r="R91" i="3"/>
  <c r="J83" i="3"/>
  <c r="N83" i="3"/>
  <c r="O83" i="3" s="1"/>
  <c r="R83" i="3"/>
  <c r="J24" i="3"/>
  <c r="N24" i="3"/>
  <c r="O24" i="3" s="1"/>
  <c r="R24" i="3"/>
  <c r="J28" i="3"/>
  <c r="N28" i="3"/>
  <c r="O28" i="3" s="1"/>
  <c r="R28" i="3"/>
  <c r="J32" i="3"/>
  <c r="N32" i="3"/>
  <c r="O32" i="3" s="1"/>
  <c r="R32" i="3"/>
  <c r="J36" i="3"/>
  <c r="N36" i="3"/>
  <c r="O36" i="3" s="1"/>
  <c r="R36" i="3"/>
  <c r="J40" i="3"/>
  <c r="N40" i="3"/>
  <c r="O40" i="3" s="1"/>
  <c r="R40" i="3"/>
  <c r="J44" i="3"/>
  <c r="N44" i="3"/>
  <c r="O44" i="3" s="1"/>
  <c r="R44" i="3"/>
  <c r="J48" i="3"/>
  <c r="N48" i="3"/>
  <c r="O48" i="3" s="1"/>
  <c r="R48" i="3"/>
  <c r="J52" i="3"/>
  <c r="N52" i="3"/>
  <c r="O52" i="3" s="1"/>
  <c r="R52" i="3"/>
  <c r="J56" i="3"/>
  <c r="N56" i="3"/>
  <c r="O56" i="3" s="1"/>
  <c r="R56" i="3"/>
  <c r="J60" i="3"/>
  <c r="N60" i="3"/>
  <c r="O60" i="3" s="1"/>
  <c r="R60" i="3"/>
  <c r="J64" i="3"/>
  <c r="N64" i="3"/>
  <c r="O64" i="3" s="1"/>
  <c r="R64" i="3"/>
  <c r="J68" i="3"/>
  <c r="N68" i="3"/>
  <c r="O68" i="3" s="1"/>
  <c r="R68" i="3"/>
  <c r="J72" i="3"/>
  <c r="N72" i="3"/>
  <c r="O72" i="3" s="1"/>
  <c r="R72" i="3"/>
  <c r="J76" i="3"/>
  <c r="N76" i="3"/>
  <c r="O76" i="3" s="1"/>
  <c r="R76" i="3"/>
  <c r="J4018" i="3"/>
  <c r="N4018" i="3"/>
  <c r="O4018" i="3" s="1"/>
  <c r="R4018" i="3"/>
  <c r="J4010" i="3"/>
  <c r="N4010" i="3"/>
  <c r="O4010" i="3" s="1"/>
  <c r="R4010" i="3"/>
  <c r="J4002" i="3"/>
  <c r="N4002" i="3"/>
  <c r="O4002" i="3" s="1"/>
  <c r="R4002" i="3"/>
  <c r="J3994" i="3"/>
  <c r="N3994" i="3"/>
  <c r="O3994" i="3" s="1"/>
  <c r="R3994" i="3"/>
  <c r="J3986" i="3"/>
  <c r="N3986" i="3"/>
  <c r="O3986" i="3" s="1"/>
  <c r="R3986" i="3"/>
  <c r="J3978" i="3"/>
  <c r="N3978" i="3"/>
  <c r="O3978" i="3" s="1"/>
  <c r="R3978" i="3"/>
  <c r="J3970" i="3"/>
  <c r="N3970" i="3"/>
  <c r="O3970" i="3" s="1"/>
  <c r="R3970" i="3"/>
  <c r="J3962" i="3"/>
  <c r="N3962" i="3"/>
  <c r="O3962" i="3" s="1"/>
  <c r="R3962" i="3"/>
  <c r="J3954" i="3"/>
  <c r="N3954" i="3"/>
  <c r="O3954" i="3" s="1"/>
  <c r="R3954" i="3"/>
  <c r="J3946" i="3"/>
  <c r="N3946" i="3"/>
  <c r="O3946" i="3" s="1"/>
  <c r="R3946" i="3"/>
  <c r="J3938" i="3"/>
  <c r="N3938" i="3"/>
  <c r="O3938" i="3" s="1"/>
  <c r="R3938" i="3"/>
  <c r="J3930" i="3"/>
  <c r="N3930" i="3"/>
  <c r="O3930" i="3" s="1"/>
  <c r="R3930" i="3"/>
  <c r="J3922" i="3"/>
  <c r="N3922" i="3"/>
  <c r="O3922" i="3" s="1"/>
  <c r="R3922" i="3"/>
  <c r="J3914" i="3"/>
  <c r="N3914" i="3"/>
  <c r="O3914" i="3" s="1"/>
  <c r="R3914" i="3"/>
  <c r="J3906" i="3"/>
  <c r="N3906" i="3"/>
  <c r="O3906" i="3" s="1"/>
  <c r="R3906" i="3"/>
  <c r="J3898" i="3"/>
  <c r="N3898" i="3"/>
  <c r="O3898" i="3" s="1"/>
  <c r="R3898" i="3"/>
  <c r="J3890" i="3"/>
  <c r="N3890" i="3"/>
  <c r="O3890" i="3" s="1"/>
  <c r="R3890" i="3"/>
  <c r="J3882" i="3"/>
  <c r="N3882" i="3"/>
  <c r="O3882" i="3" s="1"/>
  <c r="R3882" i="3"/>
  <c r="J3874" i="3"/>
  <c r="N3874" i="3"/>
  <c r="O3874" i="3" s="1"/>
  <c r="R3874" i="3"/>
  <c r="J3866" i="3"/>
  <c r="N3866" i="3"/>
  <c r="O3866" i="3" s="1"/>
  <c r="R3866" i="3"/>
  <c r="J3858" i="3"/>
  <c r="N3858" i="3"/>
  <c r="O3858" i="3" s="1"/>
  <c r="R3858" i="3"/>
  <c r="J3850" i="3"/>
  <c r="N3850" i="3"/>
  <c r="O3850" i="3" s="1"/>
  <c r="R3850" i="3"/>
  <c r="J3842" i="3"/>
  <c r="N3842" i="3"/>
  <c r="O3842" i="3" s="1"/>
  <c r="R3842" i="3"/>
  <c r="J3834" i="3"/>
  <c r="N3834" i="3"/>
  <c r="O3834" i="3" s="1"/>
  <c r="R3834" i="3"/>
  <c r="J3826" i="3"/>
  <c r="N3826" i="3"/>
  <c r="O3826" i="3" s="1"/>
  <c r="R3826" i="3"/>
  <c r="J3818" i="3"/>
  <c r="N3818" i="3"/>
  <c r="O3818" i="3" s="1"/>
  <c r="R3818" i="3"/>
  <c r="J3810" i="3"/>
  <c r="N3810" i="3"/>
  <c r="O3810" i="3" s="1"/>
  <c r="R3810" i="3"/>
  <c r="J3802" i="3"/>
  <c r="N3802" i="3"/>
  <c r="O3802" i="3" s="1"/>
  <c r="R3802" i="3"/>
  <c r="J3794" i="3"/>
  <c r="N3794" i="3"/>
  <c r="O3794" i="3" s="1"/>
  <c r="R3794" i="3"/>
  <c r="J3786" i="3"/>
  <c r="N3786" i="3"/>
  <c r="O3786" i="3" s="1"/>
  <c r="R3786" i="3"/>
  <c r="J3778" i="3"/>
  <c r="N3778" i="3"/>
  <c r="O3778" i="3" s="1"/>
  <c r="R3778" i="3"/>
  <c r="J3770" i="3"/>
  <c r="N3770" i="3"/>
  <c r="O3770" i="3" s="1"/>
  <c r="R3770" i="3"/>
  <c r="J3762" i="3"/>
  <c r="N3762" i="3"/>
  <c r="O3762" i="3" s="1"/>
  <c r="R3762" i="3"/>
  <c r="J3754" i="3"/>
  <c r="N3754" i="3"/>
  <c r="O3754" i="3" s="1"/>
  <c r="R3754" i="3"/>
  <c r="J3746" i="3"/>
  <c r="N3746" i="3"/>
  <c r="O3746" i="3" s="1"/>
  <c r="R3746" i="3"/>
  <c r="J3738" i="3"/>
  <c r="N3738" i="3"/>
  <c r="O3738" i="3" s="1"/>
  <c r="R3738" i="3"/>
  <c r="J3730" i="3"/>
  <c r="N3730" i="3"/>
  <c r="O3730" i="3" s="1"/>
  <c r="R3730" i="3"/>
  <c r="J3722" i="3"/>
  <c r="N3722" i="3"/>
  <c r="O3722" i="3" s="1"/>
  <c r="R3722" i="3"/>
  <c r="J3714" i="3"/>
  <c r="N3714" i="3"/>
  <c r="O3714" i="3" s="1"/>
  <c r="R3714" i="3"/>
  <c r="J3706" i="3"/>
  <c r="N3706" i="3"/>
  <c r="O3706" i="3" s="1"/>
  <c r="R3706" i="3"/>
  <c r="J3698" i="3"/>
  <c r="N3698" i="3"/>
  <c r="O3698" i="3" s="1"/>
  <c r="R3698" i="3"/>
  <c r="J3690" i="3"/>
  <c r="N3690" i="3"/>
  <c r="O3690" i="3" s="1"/>
  <c r="R3690" i="3"/>
  <c r="J3682" i="3"/>
  <c r="N3682" i="3"/>
  <c r="O3682" i="3" s="1"/>
  <c r="R3682" i="3"/>
  <c r="J3674" i="3"/>
  <c r="N3674" i="3"/>
  <c r="O3674" i="3" s="1"/>
  <c r="R3674" i="3"/>
  <c r="J3666" i="3"/>
  <c r="N3666" i="3"/>
  <c r="O3666" i="3" s="1"/>
  <c r="R3666" i="3"/>
  <c r="J3658" i="3"/>
  <c r="N3658" i="3"/>
  <c r="O3658" i="3" s="1"/>
  <c r="R3658" i="3"/>
  <c r="J3650" i="3"/>
  <c r="N3650" i="3"/>
  <c r="O3650" i="3" s="1"/>
  <c r="R3650" i="3"/>
  <c r="J3642" i="3"/>
  <c r="N3642" i="3"/>
  <c r="O3642" i="3" s="1"/>
  <c r="R3642" i="3"/>
  <c r="J3634" i="3"/>
  <c r="N3634" i="3"/>
  <c r="O3634" i="3" s="1"/>
  <c r="R3634" i="3"/>
  <c r="J3626" i="3"/>
  <c r="N3626" i="3"/>
  <c r="O3626" i="3" s="1"/>
  <c r="R3626" i="3"/>
  <c r="J3618" i="3"/>
  <c r="N3618" i="3"/>
  <c r="O3618" i="3" s="1"/>
  <c r="R3618" i="3"/>
  <c r="J3610" i="3"/>
  <c r="N3610" i="3"/>
  <c r="O3610" i="3" s="1"/>
  <c r="R3610" i="3"/>
  <c r="J3602" i="3"/>
  <c r="N3602" i="3"/>
  <c r="O3602" i="3" s="1"/>
  <c r="R3602" i="3"/>
  <c r="J3594" i="3"/>
  <c r="N3594" i="3"/>
  <c r="O3594" i="3" s="1"/>
  <c r="R3594" i="3"/>
  <c r="J3586" i="3"/>
  <c r="N3586" i="3"/>
  <c r="O3586" i="3" s="1"/>
  <c r="R3586" i="3"/>
  <c r="J3578" i="3"/>
  <c r="N3578" i="3"/>
  <c r="O3578" i="3" s="1"/>
  <c r="R3578" i="3"/>
  <c r="J3570" i="3"/>
  <c r="N3570" i="3"/>
  <c r="O3570" i="3" s="1"/>
  <c r="R3570" i="3"/>
  <c r="J3562" i="3"/>
  <c r="N3562" i="3"/>
  <c r="O3562" i="3" s="1"/>
  <c r="R3562" i="3"/>
  <c r="J3554" i="3"/>
  <c r="N3554" i="3"/>
  <c r="O3554" i="3" s="1"/>
  <c r="R3554" i="3"/>
  <c r="J3546" i="3"/>
  <c r="N3546" i="3"/>
  <c r="O3546" i="3" s="1"/>
  <c r="R3546" i="3"/>
  <c r="J3538" i="3"/>
  <c r="N3538" i="3"/>
  <c r="O3538" i="3" s="1"/>
  <c r="R3538" i="3"/>
  <c r="J3530" i="3"/>
  <c r="N3530" i="3"/>
  <c r="O3530" i="3" s="1"/>
  <c r="R3530" i="3"/>
  <c r="J3522" i="3"/>
  <c r="N3522" i="3"/>
  <c r="O3522" i="3" s="1"/>
  <c r="R3522" i="3"/>
  <c r="J3514" i="3"/>
  <c r="N3514" i="3"/>
  <c r="O3514" i="3" s="1"/>
  <c r="R3514" i="3"/>
  <c r="J3506" i="3"/>
  <c r="N3506" i="3"/>
  <c r="O3506" i="3" s="1"/>
  <c r="R3506" i="3"/>
  <c r="J3498" i="3"/>
  <c r="N3498" i="3"/>
  <c r="O3498" i="3" s="1"/>
  <c r="R3498" i="3"/>
  <c r="J3490" i="3"/>
  <c r="N3490" i="3"/>
  <c r="O3490" i="3" s="1"/>
  <c r="R3490" i="3"/>
  <c r="J3482" i="3"/>
  <c r="N3482" i="3"/>
  <c r="O3482" i="3" s="1"/>
  <c r="R3482" i="3"/>
  <c r="J3474" i="3"/>
  <c r="N3474" i="3"/>
  <c r="O3474" i="3" s="1"/>
  <c r="R3474" i="3"/>
  <c r="J3466" i="3"/>
  <c r="N3466" i="3"/>
  <c r="O3466" i="3" s="1"/>
  <c r="R3466" i="3"/>
  <c r="J3458" i="3"/>
  <c r="N3458" i="3"/>
  <c r="O3458" i="3" s="1"/>
  <c r="R3458" i="3"/>
  <c r="J3450" i="3"/>
  <c r="N3450" i="3"/>
  <c r="O3450" i="3" s="1"/>
  <c r="R3450" i="3"/>
  <c r="J3442" i="3"/>
  <c r="N3442" i="3"/>
  <c r="O3442" i="3" s="1"/>
  <c r="R3442" i="3"/>
  <c r="J3434" i="3"/>
  <c r="N3434" i="3"/>
  <c r="O3434" i="3" s="1"/>
  <c r="R3434" i="3"/>
  <c r="J3426" i="3"/>
  <c r="N3426" i="3"/>
  <c r="O3426" i="3" s="1"/>
  <c r="R3426" i="3"/>
  <c r="J3418" i="3"/>
  <c r="N3418" i="3"/>
  <c r="O3418" i="3" s="1"/>
  <c r="R3418" i="3"/>
  <c r="J3410" i="3"/>
  <c r="N3410" i="3"/>
  <c r="O3410" i="3" s="1"/>
  <c r="R3410" i="3"/>
  <c r="J3402" i="3"/>
  <c r="N3402" i="3"/>
  <c r="O3402" i="3" s="1"/>
  <c r="R3402" i="3"/>
  <c r="J3394" i="3"/>
  <c r="N3394" i="3"/>
  <c r="O3394" i="3" s="1"/>
  <c r="R3394" i="3"/>
  <c r="J3386" i="3"/>
  <c r="N3386" i="3"/>
  <c r="O3386" i="3" s="1"/>
  <c r="R3386" i="3"/>
  <c r="J3378" i="3"/>
  <c r="N3378" i="3"/>
  <c r="O3378" i="3" s="1"/>
  <c r="R3378" i="3"/>
  <c r="J3370" i="3"/>
  <c r="N3370" i="3"/>
  <c r="O3370" i="3" s="1"/>
  <c r="R3370" i="3"/>
  <c r="J3362" i="3"/>
  <c r="N3362" i="3"/>
  <c r="O3362" i="3" s="1"/>
  <c r="R3362" i="3"/>
  <c r="J3354" i="3"/>
  <c r="N3354" i="3"/>
  <c r="O3354" i="3" s="1"/>
  <c r="R3354" i="3"/>
  <c r="J3346" i="3"/>
  <c r="N3346" i="3"/>
  <c r="O3346" i="3" s="1"/>
  <c r="R3346" i="3"/>
  <c r="J3338" i="3"/>
  <c r="N3338" i="3"/>
  <c r="O3338" i="3" s="1"/>
  <c r="R3338" i="3"/>
  <c r="J3330" i="3"/>
  <c r="N3330" i="3"/>
  <c r="O3330" i="3" s="1"/>
  <c r="R3330" i="3"/>
  <c r="J3322" i="3"/>
  <c r="N3322" i="3"/>
  <c r="O3322" i="3" s="1"/>
  <c r="R3322" i="3"/>
  <c r="J3314" i="3"/>
  <c r="N3314" i="3"/>
  <c r="O3314" i="3" s="1"/>
  <c r="R3314" i="3"/>
  <c r="J3306" i="3"/>
  <c r="N3306" i="3"/>
  <c r="O3306" i="3" s="1"/>
  <c r="R3306" i="3"/>
  <c r="J3298" i="3"/>
  <c r="N3298" i="3"/>
  <c r="O3298" i="3" s="1"/>
  <c r="R3298" i="3"/>
  <c r="J3290" i="3"/>
  <c r="N3290" i="3"/>
  <c r="O3290" i="3" s="1"/>
  <c r="R3290" i="3"/>
  <c r="J3282" i="3"/>
  <c r="N3282" i="3"/>
  <c r="O3282" i="3" s="1"/>
  <c r="R3282" i="3"/>
  <c r="J3274" i="3"/>
  <c r="N3274" i="3"/>
  <c r="O3274" i="3" s="1"/>
  <c r="R3274" i="3"/>
  <c r="J3266" i="3"/>
  <c r="N3266" i="3"/>
  <c r="O3266" i="3" s="1"/>
  <c r="R3266" i="3"/>
  <c r="J3258" i="3"/>
  <c r="N3258" i="3"/>
  <c r="O3258" i="3" s="1"/>
  <c r="R3258" i="3"/>
  <c r="J3250" i="3"/>
  <c r="N3250" i="3"/>
  <c r="O3250" i="3" s="1"/>
  <c r="R3250" i="3"/>
  <c r="J3242" i="3"/>
  <c r="N3242" i="3"/>
  <c r="O3242" i="3" s="1"/>
  <c r="R3242" i="3"/>
  <c r="J3234" i="3"/>
  <c r="N3234" i="3"/>
  <c r="O3234" i="3" s="1"/>
  <c r="R3234" i="3"/>
  <c r="J3226" i="3"/>
  <c r="N3226" i="3"/>
  <c r="O3226" i="3" s="1"/>
  <c r="R3226" i="3"/>
  <c r="J3218" i="3"/>
  <c r="N3218" i="3"/>
  <c r="O3218" i="3" s="1"/>
  <c r="R3218" i="3"/>
  <c r="J3210" i="3"/>
  <c r="N3210" i="3"/>
  <c r="O3210" i="3" s="1"/>
  <c r="R3210" i="3"/>
  <c r="J3202" i="3"/>
  <c r="N3202" i="3"/>
  <c r="O3202" i="3" s="1"/>
  <c r="R3202" i="3"/>
  <c r="J3194" i="3"/>
  <c r="N3194" i="3"/>
  <c r="O3194" i="3" s="1"/>
  <c r="R3194" i="3"/>
  <c r="J3186" i="3"/>
  <c r="N3186" i="3"/>
  <c r="O3186" i="3" s="1"/>
  <c r="R3186" i="3"/>
  <c r="J3178" i="3"/>
  <c r="N3178" i="3"/>
  <c r="O3178" i="3" s="1"/>
  <c r="R3178" i="3"/>
  <c r="J3170" i="3"/>
  <c r="N3170" i="3"/>
  <c r="O3170" i="3" s="1"/>
  <c r="R3170" i="3"/>
  <c r="J3162" i="3"/>
  <c r="N3162" i="3"/>
  <c r="O3162" i="3" s="1"/>
  <c r="R3162" i="3"/>
  <c r="J3154" i="3"/>
  <c r="N3154" i="3"/>
  <c r="O3154" i="3" s="1"/>
  <c r="R3154" i="3"/>
  <c r="J3146" i="3"/>
  <c r="N3146" i="3"/>
  <c r="O3146" i="3" s="1"/>
  <c r="R3146" i="3"/>
  <c r="J3138" i="3"/>
  <c r="N3138" i="3"/>
  <c r="O3138" i="3" s="1"/>
  <c r="R3138" i="3"/>
  <c r="J3130" i="3"/>
  <c r="N3130" i="3"/>
  <c r="O3130" i="3" s="1"/>
  <c r="R3130" i="3"/>
  <c r="J3122" i="3"/>
  <c r="N3122" i="3"/>
  <c r="O3122" i="3" s="1"/>
  <c r="R3122" i="3"/>
  <c r="J3114" i="3"/>
  <c r="N3114" i="3"/>
  <c r="O3114" i="3" s="1"/>
  <c r="R3114" i="3"/>
  <c r="J3106" i="3"/>
  <c r="N3106" i="3"/>
  <c r="O3106" i="3" s="1"/>
  <c r="R3106" i="3"/>
  <c r="J3098" i="3"/>
  <c r="N3098" i="3"/>
  <c r="O3098" i="3" s="1"/>
  <c r="R3098" i="3"/>
  <c r="J3090" i="3"/>
  <c r="N3090" i="3"/>
  <c r="O3090" i="3" s="1"/>
  <c r="R3090" i="3"/>
  <c r="J3082" i="3"/>
  <c r="N3082" i="3"/>
  <c r="O3082" i="3" s="1"/>
  <c r="R3082" i="3"/>
  <c r="J3074" i="3"/>
  <c r="N3074" i="3"/>
  <c r="O3074" i="3" s="1"/>
  <c r="R3074" i="3"/>
  <c r="J3066" i="3"/>
  <c r="N3066" i="3"/>
  <c r="O3066" i="3" s="1"/>
  <c r="R3066" i="3"/>
  <c r="J3058" i="3"/>
  <c r="N3058" i="3"/>
  <c r="O3058" i="3" s="1"/>
  <c r="R3058" i="3"/>
  <c r="J3050" i="3"/>
  <c r="N3050" i="3"/>
  <c r="O3050" i="3" s="1"/>
  <c r="R3050" i="3"/>
  <c r="J3042" i="3"/>
  <c r="N3042" i="3"/>
  <c r="O3042" i="3" s="1"/>
  <c r="R3042" i="3"/>
  <c r="J3034" i="3"/>
  <c r="N3034" i="3"/>
  <c r="O3034" i="3" s="1"/>
  <c r="R3034" i="3"/>
  <c r="J3026" i="3"/>
  <c r="N3026" i="3"/>
  <c r="O3026" i="3" s="1"/>
  <c r="R3026" i="3"/>
  <c r="J3018" i="3"/>
  <c r="N3018" i="3"/>
  <c r="O3018" i="3" s="1"/>
  <c r="R3018" i="3"/>
  <c r="J3010" i="3"/>
  <c r="N3010" i="3"/>
  <c r="O3010" i="3" s="1"/>
  <c r="R3010" i="3"/>
  <c r="J3002" i="3"/>
  <c r="N3002" i="3"/>
  <c r="O3002" i="3" s="1"/>
  <c r="R3002" i="3"/>
  <c r="J2994" i="3"/>
  <c r="N2994" i="3"/>
  <c r="O2994" i="3" s="1"/>
  <c r="R2994" i="3"/>
  <c r="J2986" i="3"/>
  <c r="N2986" i="3"/>
  <c r="O2986" i="3" s="1"/>
  <c r="R2986" i="3"/>
  <c r="J2978" i="3"/>
  <c r="N2978" i="3"/>
  <c r="O2978" i="3" s="1"/>
  <c r="R2978" i="3"/>
  <c r="J2970" i="3"/>
  <c r="N2970" i="3"/>
  <c r="O2970" i="3" s="1"/>
  <c r="R2970" i="3"/>
  <c r="J2962" i="3"/>
  <c r="N2962" i="3"/>
  <c r="O2962" i="3" s="1"/>
  <c r="R2962" i="3"/>
  <c r="J2954" i="3"/>
  <c r="N2954" i="3"/>
  <c r="O2954" i="3" s="1"/>
  <c r="R2954" i="3"/>
  <c r="J2946" i="3"/>
  <c r="N2946" i="3"/>
  <c r="O2946" i="3" s="1"/>
  <c r="R2946" i="3"/>
  <c r="J2938" i="3"/>
  <c r="N2938" i="3"/>
  <c r="O2938" i="3" s="1"/>
  <c r="R2938" i="3"/>
  <c r="J2930" i="3"/>
  <c r="N2930" i="3"/>
  <c r="O2930" i="3" s="1"/>
  <c r="R2930" i="3"/>
  <c r="J2922" i="3"/>
  <c r="N2922" i="3"/>
  <c r="O2922" i="3" s="1"/>
  <c r="R2922" i="3"/>
  <c r="J2914" i="3"/>
  <c r="N2914" i="3"/>
  <c r="O2914" i="3" s="1"/>
  <c r="R2914" i="3"/>
  <c r="J2906" i="3"/>
  <c r="N2906" i="3"/>
  <c r="O2906" i="3" s="1"/>
  <c r="R2906" i="3"/>
  <c r="J2898" i="3"/>
  <c r="N2898" i="3"/>
  <c r="O2898" i="3" s="1"/>
  <c r="R2898" i="3"/>
  <c r="J2890" i="3"/>
  <c r="N2890" i="3"/>
  <c r="O2890" i="3" s="1"/>
  <c r="R2890" i="3"/>
  <c r="J2882" i="3"/>
  <c r="N2882" i="3"/>
  <c r="O2882" i="3" s="1"/>
  <c r="R2882" i="3"/>
  <c r="J2874" i="3"/>
  <c r="N2874" i="3"/>
  <c r="O2874" i="3" s="1"/>
  <c r="R2874" i="3"/>
  <c r="J2866" i="3"/>
  <c r="N2866" i="3"/>
  <c r="O2866" i="3" s="1"/>
  <c r="R2866" i="3"/>
  <c r="J2858" i="3"/>
  <c r="N2858" i="3"/>
  <c r="O2858" i="3" s="1"/>
  <c r="R2858" i="3"/>
  <c r="J2850" i="3"/>
  <c r="N2850" i="3"/>
  <c r="O2850" i="3" s="1"/>
  <c r="R2850" i="3"/>
  <c r="J2842" i="3"/>
  <c r="N2842" i="3"/>
  <c r="O2842" i="3" s="1"/>
  <c r="R2842" i="3"/>
  <c r="J2834" i="3"/>
  <c r="N2834" i="3"/>
  <c r="O2834" i="3" s="1"/>
  <c r="R2834" i="3"/>
  <c r="J2826" i="3"/>
  <c r="N2826" i="3"/>
  <c r="O2826" i="3" s="1"/>
  <c r="R2826" i="3"/>
  <c r="J2818" i="3"/>
  <c r="N2818" i="3"/>
  <c r="O2818" i="3" s="1"/>
  <c r="R2818" i="3"/>
  <c r="J2810" i="3"/>
  <c r="N2810" i="3"/>
  <c r="O2810" i="3" s="1"/>
  <c r="R2810" i="3"/>
  <c r="J2802" i="3"/>
  <c r="N2802" i="3"/>
  <c r="O2802" i="3" s="1"/>
  <c r="R2802" i="3"/>
  <c r="J2794" i="3"/>
  <c r="N2794" i="3"/>
  <c r="O2794" i="3" s="1"/>
  <c r="R2794" i="3"/>
  <c r="J2786" i="3"/>
  <c r="N2786" i="3"/>
  <c r="O2786" i="3" s="1"/>
  <c r="R2786" i="3"/>
  <c r="J2778" i="3"/>
  <c r="N2778" i="3"/>
  <c r="O2778" i="3" s="1"/>
  <c r="R2778" i="3"/>
  <c r="J2770" i="3"/>
  <c r="N2770" i="3"/>
  <c r="O2770" i="3" s="1"/>
  <c r="R2770" i="3"/>
  <c r="J2762" i="3"/>
  <c r="N2762" i="3"/>
  <c r="O2762" i="3" s="1"/>
  <c r="R2762" i="3"/>
  <c r="J2754" i="3"/>
  <c r="N2754" i="3"/>
  <c r="O2754" i="3" s="1"/>
  <c r="R2754" i="3"/>
  <c r="J2746" i="3"/>
  <c r="N2746" i="3"/>
  <c r="O2746" i="3" s="1"/>
  <c r="R2746" i="3"/>
  <c r="J2738" i="3"/>
  <c r="N2738" i="3"/>
  <c r="O2738" i="3" s="1"/>
  <c r="R2738" i="3"/>
  <c r="J2730" i="3"/>
  <c r="N2730" i="3"/>
  <c r="O2730" i="3" s="1"/>
  <c r="R2730" i="3"/>
  <c r="J2722" i="3"/>
  <c r="N2722" i="3"/>
  <c r="O2722" i="3" s="1"/>
  <c r="R2722" i="3"/>
  <c r="J2714" i="3"/>
  <c r="N2714" i="3"/>
  <c r="O2714" i="3" s="1"/>
  <c r="R2714" i="3"/>
  <c r="J2706" i="3"/>
  <c r="N2706" i="3"/>
  <c r="O2706" i="3" s="1"/>
  <c r="R2706" i="3"/>
  <c r="J2698" i="3"/>
  <c r="N2698" i="3"/>
  <c r="O2698" i="3" s="1"/>
  <c r="R2698" i="3"/>
  <c r="J2690" i="3"/>
  <c r="N2690" i="3"/>
  <c r="O2690" i="3" s="1"/>
  <c r="R2690" i="3"/>
  <c r="J2682" i="3"/>
  <c r="N2682" i="3"/>
  <c r="O2682" i="3" s="1"/>
  <c r="R2682" i="3"/>
  <c r="J2674" i="3"/>
  <c r="N2674" i="3"/>
  <c r="O2674" i="3" s="1"/>
  <c r="R2674" i="3"/>
  <c r="J2666" i="3"/>
  <c r="N2666" i="3"/>
  <c r="O2666" i="3" s="1"/>
  <c r="R2666" i="3"/>
  <c r="J2658" i="3"/>
  <c r="N2658" i="3"/>
  <c r="O2658" i="3" s="1"/>
  <c r="R2658" i="3"/>
  <c r="J2650" i="3"/>
  <c r="N2650" i="3"/>
  <c r="O2650" i="3" s="1"/>
  <c r="R2650" i="3"/>
  <c r="J2642" i="3"/>
  <c r="N2642" i="3"/>
  <c r="O2642" i="3" s="1"/>
  <c r="R2642" i="3"/>
  <c r="J2634" i="3"/>
  <c r="N2634" i="3"/>
  <c r="O2634" i="3" s="1"/>
  <c r="R2634" i="3"/>
  <c r="J2626" i="3"/>
  <c r="N2626" i="3"/>
  <c r="O2626" i="3" s="1"/>
  <c r="R2626" i="3"/>
  <c r="J2618" i="3"/>
  <c r="N2618" i="3"/>
  <c r="O2618" i="3" s="1"/>
  <c r="R2618" i="3"/>
  <c r="J2610" i="3"/>
  <c r="N2610" i="3"/>
  <c r="O2610" i="3" s="1"/>
  <c r="R2610" i="3"/>
  <c r="J2602" i="3"/>
  <c r="N2602" i="3"/>
  <c r="O2602" i="3" s="1"/>
  <c r="R2602" i="3"/>
  <c r="J2594" i="3"/>
  <c r="N2594" i="3"/>
  <c r="O2594" i="3" s="1"/>
  <c r="R2594" i="3"/>
  <c r="J2586" i="3"/>
  <c r="N2586" i="3"/>
  <c r="O2586" i="3" s="1"/>
  <c r="R2586" i="3"/>
  <c r="J2578" i="3"/>
  <c r="N2578" i="3"/>
  <c r="O2578" i="3" s="1"/>
  <c r="R2578" i="3"/>
  <c r="J2570" i="3"/>
  <c r="N2570" i="3"/>
  <c r="O2570" i="3" s="1"/>
  <c r="R2570" i="3"/>
  <c r="J2562" i="3"/>
  <c r="N2562" i="3"/>
  <c r="O2562" i="3" s="1"/>
  <c r="R2562" i="3"/>
  <c r="J2554" i="3"/>
  <c r="N2554" i="3"/>
  <c r="O2554" i="3" s="1"/>
  <c r="R2554" i="3"/>
  <c r="J2546" i="3"/>
  <c r="N2546" i="3"/>
  <c r="O2546" i="3" s="1"/>
  <c r="R2546" i="3"/>
  <c r="J2538" i="3"/>
  <c r="N2538" i="3"/>
  <c r="O2538" i="3" s="1"/>
  <c r="R2538" i="3"/>
  <c r="J2530" i="3"/>
  <c r="N2530" i="3"/>
  <c r="O2530" i="3" s="1"/>
  <c r="R2530" i="3"/>
  <c r="J2522" i="3"/>
  <c r="N2522" i="3"/>
  <c r="O2522" i="3" s="1"/>
  <c r="R2522" i="3"/>
  <c r="J2514" i="3"/>
  <c r="N2514" i="3"/>
  <c r="O2514" i="3" s="1"/>
  <c r="R2514" i="3"/>
  <c r="J2506" i="3"/>
  <c r="N2506" i="3"/>
  <c r="O2506" i="3" s="1"/>
  <c r="R2506" i="3"/>
  <c r="J2498" i="3"/>
  <c r="N2498" i="3"/>
  <c r="O2498" i="3" s="1"/>
  <c r="R2498" i="3"/>
  <c r="J2490" i="3"/>
  <c r="N2490" i="3"/>
  <c r="O2490" i="3" s="1"/>
  <c r="R2490" i="3"/>
  <c r="J2482" i="3"/>
  <c r="N2482" i="3"/>
  <c r="O2482" i="3" s="1"/>
  <c r="R2482" i="3"/>
  <c r="J2474" i="3"/>
  <c r="N2474" i="3"/>
  <c r="O2474" i="3" s="1"/>
  <c r="R2474" i="3"/>
  <c r="J2466" i="3"/>
  <c r="N2466" i="3"/>
  <c r="O2466" i="3" s="1"/>
  <c r="R2466" i="3"/>
  <c r="J2458" i="3"/>
  <c r="N2458" i="3"/>
  <c r="O2458" i="3" s="1"/>
  <c r="R2458" i="3"/>
  <c r="J2450" i="3"/>
  <c r="N2450" i="3"/>
  <c r="O2450" i="3" s="1"/>
  <c r="R2450" i="3"/>
  <c r="J2442" i="3"/>
  <c r="N2442" i="3"/>
  <c r="O2442" i="3" s="1"/>
  <c r="R2442" i="3"/>
  <c r="J2434" i="3"/>
  <c r="N2434" i="3"/>
  <c r="O2434" i="3" s="1"/>
  <c r="R2434" i="3"/>
  <c r="J2426" i="3"/>
  <c r="N2426" i="3"/>
  <c r="O2426" i="3" s="1"/>
  <c r="R2426" i="3"/>
  <c r="J2418" i="3"/>
  <c r="N2418" i="3"/>
  <c r="O2418" i="3" s="1"/>
  <c r="R2418" i="3"/>
  <c r="J2410" i="3"/>
  <c r="N2410" i="3"/>
  <c r="O2410" i="3" s="1"/>
  <c r="R2410" i="3"/>
  <c r="J2402" i="3"/>
  <c r="N2402" i="3"/>
  <c r="O2402" i="3" s="1"/>
  <c r="R2402" i="3"/>
  <c r="J2394" i="3"/>
  <c r="N2394" i="3"/>
  <c r="O2394" i="3" s="1"/>
  <c r="R2394" i="3"/>
  <c r="J2386" i="3"/>
  <c r="N2386" i="3"/>
  <c r="O2386" i="3" s="1"/>
  <c r="R2386" i="3"/>
  <c r="J2378" i="3"/>
  <c r="N2378" i="3"/>
  <c r="O2378" i="3" s="1"/>
  <c r="R2378" i="3"/>
  <c r="J2370" i="3"/>
  <c r="N2370" i="3"/>
  <c r="O2370" i="3" s="1"/>
  <c r="R2370" i="3"/>
  <c r="J2362" i="3"/>
  <c r="N2362" i="3"/>
  <c r="O2362" i="3" s="1"/>
  <c r="R2362" i="3"/>
  <c r="J2354" i="3"/>
  <c r="N2354" i="3"/>
  <c r="O2354" i="3" s="1"/>
  <c r="R2354" i="3"/>
  <c r="J2346" i="3"/>
  <c r="N2346" i="3"/>
  <c r="O2346" i="3" s="1"/>
  <c r="R2346" i="3"/>
  <c r="J2338" i="3"/>
  <c r="N2338" i="3"/>
  <c r="O2338" i="3" s="1"/>
  <c r="R2338" i="3"/>
  <c r="J2330" i="3"/>
  <c r="N2330" i="3"/>
  <c r="O2330" i="3" s="1"/>
  <c r="R2330" i="3"/>
  <c r="J2322" i="3"/>
  <c r="N2322" i="3"/>
  <c r="O2322" i="3" s="1"/>
  <c r="R2322" i="3"/>
  <c r="J2314" i="3"/>
  <c r="N2314" i="3"/>
  <c r="O2314" i="3" s="1"/>
  <c r="R2314" i="3"/>
  <c r="J2306" i="3"/>
  <c r="N2306" i="3"/>
  <c r="O2306" i="3" s="1"/>
  <c r="R2306" i="3"/>
  <c r="J2298" i="3"/>
  <c r="N2298" i="3"/>
  <c r="O2298" i="3" s="1"/>
  <c r="R2298" i="3"/>
  <c r="J2290" i="3"/>
  <c r="N2290" i="3"/>
  <c r="O2290" i="3" s="1"/>
  <c r="R2290" i="3"/>
  <c r="J2282" i="3"/>
  <c r="N2282" i="3"/>
  <c r="O2282" i="3" s="1"/>
  <c r="R2282" i="3"/>
  <c r="J2274" i="3"/>
  <c r="N2274" i="3"/>
  <c r="O2274" i="3" s="1"/>
  <c r="R2274" i="3"/>
  <c r="J2266" i="3"/>
  <c r="N2266" i="3"/>
  <c r="O2266" i="3" s="1"/>
  <c r="R2266" i="3"/>
  <c r="J2258" i="3"/>
  <c r="N2258" i="3"/>
  <c r="O2258" i="3" s="1"/>
  <c r="R2258" i="3"/>
  <c r="J2250" i="3"/>
  <c r="N2250" i="3"/>
  <c r="O2250" i="3" s="1"/>
  <c r="R2250" i="3"/>
  <c r="J2242" i="3"/>
  <c r="N2242" i="3"/>
  <c r="O2242" i="3" s="1"/>
  <c r="R2242" i="3"/>
  <c r="J2234" i="3"/>
  <c r="N2234" i="3"/>
  <c r="O2234" i="3" s="1"/>
  <c r="R2234" i="3"/>
  <c r="J2226" i="3"/>
  <c r="N2226" i="3"/>
  <c r="O2226" i="3" s="1"/>
  <c r="R2226" i="3"/>
  <c r="J2218" i="3"/>
  <c r="N2218" i="3"/>
  <c r="O2218" i="3" s="1"/>
  <c r="R2218" i="3"/>
  <c r="J2210" i="3"/>
  <c r="N2210" i="3"/>
  <c r="O2210" i="3" s="1"/>
  <c r="R2210" i="3"/>
  <c r="J2202" i="3"/>
  <c r="N2202" i="3"/>
  <c r="O2202" i="3" s="1"/>
  <c r="R2202" i="3"/>
  <c r="J2194" i="3"/>
  <c r="N2194" i="3"/>
  <c r="O2194" i="3" s="1"/>
  <c r="R2194" i="3"/>
  <c r="J2186" i="3"/>
  <c r="N2186" i="3"/>
  <c r="O2186" i="3" s="1"/>
  <c r="R2186" i="3"/>
  <c r="J2178" i="3"/>
  <c r="N2178" i="3"/>
  <c r="O2178" i="3" s="1"/>
  <c r="R2178" i="3"/>
  <c r="J2170" i="3"/>
  <c r="N2170" i="3"/>
  <c r="O2170" i="3" s="1"/>
  <c r="R2170" i="3"/>
  <c r="J2162" i="3"/>
  <c r="N2162" i="3"/>
  <c r="O2162" i="3" s="1"/>
  <c r="R2162" i="3"/>
  <c r="J2154" i="3"/>
  <c r="N2154" i="3"/>
  <c r="O2154" i="3" s="1"/>
  <c r="R2154" i="3"/>
  <c r="J2146" i="3"/>
  <c r="N2146" i="3"/>
  <c r="O2146" i="3" s="1"/>
  <c r="R2146" i="3"/>
  <c r="J2138" i="3"/>
  <c r="N2138" i="3"/>
  <c r="O2138" i="3" s="1"/>
  <c r="R2138" i="3"/>
  <c r="J2130" i="3"/>
  <c r="N2130" i="3"/>
  <c r="O2130" i="3" s="1"/>
  <c r="R2130" i="3"/>
  <c r="J2122" i="3"/>
  <c r="N2122" i="3"/>
  <c r="O2122" i="3" s="1"/>
  <c r="R2122" i="3"/>
  <c r="J2114" i="3"/>
  <c r="N2114" i="3"/>
  <c r="O2114" i="3" s="1"/>
  <c r="R2114" i="3"/>
  <c r="J2106" i="3"/>
  <c r="N2106" i="3"/>
  <c r="O2106" i="3" s="1"/>
  <c r="R2106" i="3"/>
  <c r="J2098" i="3"/>
  <c r="N2098" i="3"/>
  <c r="O2098" i="3" s="1"/>
  <c r="R2098" i="3"/>
  <c r="J2090" i="3"/>
  <c r="N2090" i="3"/>
  <c r="O2090" i="3" s="1"/>
  <c r="R2090" i="3"/>
  <c r="J2082" i="3"/>
  <c r="N2082" i="3"/>
  <c r="O2082" i="3" s="1"/>
  <c r="R2082" i="3"/>
  <c r="J2074" i="3"/>
  <c r="N2074" i="3"/>
  <c r="O2074" i="3" s="1"/>
  <c r="R2074" i="3"/>
  <c r="J2066" i="3"/>
  <c r="N2066" i="3"/>
  <c r="O2066" i="3" s="1"/>
  <c r="R2066" i="3"/>
  <c r="J2058" i="3"/>
  <c r="N2058" i="3"/>
  <c r="O2058" i="3" s="1"/>
  <c r="R2058" i="3"/>
  <c r="J2050" i="3"/>
  <c r="N2050" i="3"/>
  <c r="O2050" i="3" s="1"/>
  <c r="R2050" i="3"/>
  <c r="J2042" i="3"/>
  <c r="N2042" i="3"/>
  <c r="O2042" i="3" s="1"/>
  <c r="R2042" i="3"/>
  <c r="J2034" i="3"/>
  <c r="N2034" i="3"/>
  <c r="O2034" i="3" s="1"/>
  <c r="R2034" i="3"/>
  <c r="J2026" i="3"/>
  <c r="N2026" i="3"/>
  <c r="O2026" i="3" s="1"/>
  <c r="R2026" i="3"/>
  <c r="J2018" i="3"/>
  <c r="N2018" i="3"/>
  <c r="O2018" i="3" s="1"/>
  <c r="R2018" i="3"/>
  <c r="J2010" i="3"/>
  <c r="N2010" i="3"/>
  <c r="O2010" i="3" s="1"/>
  <c r="R2010" i="3"/>
  <c r="J2002" i="3"/>
  <c r="N2002" i="3"/>
  <c r="O2002" i="3" s="1"/>
  <c r="R2002" i="3"/>
  <c r="J1994" i="3"/>
  <c r="N1994" i="3"/>
  <c r="O1994" i="3" s="1"/>
  <c r="R1994" i="3"/>
  <c r="J1986" i="3"/>
  <c r="N1986" i="3"/>
  <c r="O1986" i="3" s="1"/>
  <c r="R1986" i="3"/>
  <c r="J1978" i="3"/>
  <c r="N1978" i="3"/>
  <c r="O1978" i="3" s="1"/>
  <c r="R1978" i="3"/>
  <c r="J1970" i="3"/>
  <c r="N1970" i="3"/>
  <c r="O1970" i="3" s="1"/>
  <c r="R1970" i="3"/>
  <c r="J1962" i="3"/>
  <c r="N1962" i="3"/>
  <c r="O1962" i="3" s="1"/>
  <c r="R1962" i="3"/>
  <c r="J1954" i="3"/>
  <c r="N1954" i="3"/>
  <c r="O1954" i="3" s="1"/>
  <c r="R1954" i="3"/>
  <c r="J1946" i="3"/>
  <c r="N1946" i="3"/>
  <c r="O1946" i="3" s="1"/>
  <c r="R1946" i="3"/>
  <c r="J1938" i="3"/>
  <c r="N1938" i="3"/>
  <c r="O1938" i="3" s="1"/>
  <c r="R1938" i="3"/>
  <c r="J1930" i="3"/>
  <c r="N1930" i="3"/>
  <c r="O1930" i="3" s="1"/>
  <c r="R1930" i="3"/>
  <c r="J1922" i="3"/>
  <c r="N1922" i="3"/>
  <c r="O1922" i="3" s="1"/>
  <c r="R1922" i="3"/>
  <c r="J1914" i="3"/>
  <c r="N1914" i="3"/>
  <c r="O1914" i="3" s="1"/>
  <c r="R1914" i="3"/>
  <c r="J1906" i="3"/>
  <c r="N1906" i="3"/>
  <c r="O1906" i="3" s="1"/>
  <c r="R1906" i="3"/>
  <c r="J1898" i="3"/>
  <c r="N1898" i="3"/>
  <c r="O1898" i="3" s="1"/>
  <c r="R1898" i="3"/>
  <c r="J1890" i="3"/>
  <c r="N1890" i="3"/>
  <c r="O1890" i="3" s="1"/>
  <c r="R1890" i="3"/>
  <c r="J1882" i="3"/>
  <c r="N1882" i="3"/>
  <c r="O1882" i="3" s="1"/>
  <c r="R1882" i="3"/>
  <c r="J1874" i="3"/>
  <c r="N1874" i="3"/>
  <c r="O1874" i="3" s="1"/>
  <c r="R1874" i="3"/>
  <c r="J1866" i="3"/>
  <c r="N1866" i="3"/>
  <c r="O1866" i="3" s="1"/>
  <c r="R1866" i="3"/>
  <c r="J1858" i="3"/>
  <c r="N1858" i="3"/>
  <c r="O1858" i="3" s="1"/>
  <c r="R1858" i="3"/>
  <c r="J1850" i="3"/>
  <c r="N1850" i="3"/>
  <c r="O1850" i="3" s="1"/>
  <c r="R1850" i="3"/>
  <c r="J1842" i="3"/>
  <c r="N1842" i="3"/>
  <c r="O1842" i="3" s="1"/>
  <c r="R1842" i="3"/>
  <c r="J1834" i="3"/>
  <c r="N1834" i="3"/>
  <c r="O1834" i="3" s="1"/>
  <c r="R1834" i="3"/>
  <c r="J1826" i="3"/>
  <c r="N1826" i="3"/>
  <c r="O1826" i="3" s="1"/>
  <c r="R1826" i="3"/>
  <c r="J1818" i="3"/>
  <c r="N1818" i="3"/>
  <c r="O1818" i="3" s="1"/>
  <c r="R1818" i="3"/>
  <c r="J1810" i="3"/>
  <c r="N1810" i="3"/>
  <c r="O1810" i="3" s="1"/>
  <c r="R1810" i="3"/>
  <c r="J1802" i="3"/>
  <c r="N1802" i="3"/>
  <c r="O1802" i="3" s="1"/>
  <c r="R1802" i="3"/>
  <c r="J1794" i="3"/>
  <c r="N1794" i="3"/>
  <c r="O1794" i="3" s="1"/>
  <c r="R1794" i="3"/>
  <c r="J1786" i="3"/>
  <c r="N1786" i="3"/>
  <c r="O1786" i="3" s="1"/>
  <c r="R1786" i="3"/>
  <c r="J1778" i="3"/>
  <c r="N1778" i="3"/>
  <c r="O1778" i="3" s="1"/>
  <c r="R1778" i="3"/>
  <c r="J1770" i="3"/>
  <c r="N1770" i="3"/>
  <c r="O1770" i="3" s="1"/>
  <c r="R1770" i="3"/>
  <c r="J1762" i="3"/>
  <c r="N1762" i="3"/>
  <c r="O1762" i="3" s="1"/>
  <c r="R1762" i="3"/>
  <c r="J1754" i="3"/>
  <c r="N1754" i="3"/>
  <c r="O1754" i="3" s="1"/>
  <c r="R1754" i="3"/>
  <c r="J1746" i="3"/>
  <c r="N1746" i="3"/>
  <c r="O1746" i="3" s="1"/>
  <c r="R1746" i="3"/>
  <c r="J1738" i="3"/>
  <c r="N1738" i="3"/>
  <c r="O1738" i="3" s="1"/>
  <c r="R1738" i="3"/>
  <c r="J1730" i="3"/>
  <c r="N1730" i="3"/>
  <c r="O1730" i="3" s="1"/>
  <c r="R1730" i="3"/>
  <c r="J1722" i="3"/>
  <c r="N1722" i="3"/>
  <c r="O1722" i="3" s="1"/>
  <c r="R1722" i="3"/>
  <c r="J1714" i="3"/>
  <c r="N1714" i="3"/>
  <c r="O1714" i="3" s="1"/>
  <c r="R1714" i="3"/>
  <c r="J1706" i="3"/>
  <c r="N1706" i="3"/>
  <c r="O1706" i="3" s="1"/>
  <c r="R1706" i="3"/>
  <c r="J1698" i="3"/>
  <c r="N1698" i="3"/>
  <c r="O1698" i="3" s="1"/>
  <c r="R1698" i="3"/>
  <c r="J1690" i="3"/>
  <c r="N1690" i="3"/>
  <c r="O1690" i="3" s="1"/>
  <c r="R1690" i="3"/>
  <c r="J1682" i="3"/>
  <c r="N1682" i="3"/>
  <c r="O1682" i="3" s="1"/>
  <c r="R1682" i="3"/>
  <c r="J1674" i="3"/>
  <c r="N1674" i="3"/>
  <c r="O1674" i="3" s="1"/>
  <c r="R1674" i="3"/>
  <c r="J1666" i="3"/>
  <c r="N1666" i="3"/>
  <c r="O1666" i="3" s="1"/>
  <c r="R1666" i="3"/>
  <c r="J1658" i="3"/>
  <c r="N1658" i="3"/>
  <c r="O1658" i="3" s="1"/>
  <c r="R1658" i="3"/>
  <c r="J1650" i="3"/>
  <c r="N1650" i="3"/>
  <c r="O1650" i="3" s="1"/>
  <c r="R1650" i="3"/>
  <c r="J1642" i="3"/>
  <c r="N1642" i="3"/>
  <c r="O1642" i="3" s="1"/>
  <c r="R1642" i="3"/>
  <c r="J1634" i="3"/>
  <c r="N1634" i="3"/>
  <c r="O1634" i="3" s="1"/>
  <c r="R1634" i="3"/>
  <c r="J1626" i="3"/>
  <c r="N1626" i="3"/>
  <c r="O1626" i="3" s="1"/>
  <c r="R1626" i="3"/>
  <c r="J1618" i="3"/>
  <c r="N1618" i="3"/>
  <c r="O1618" i="3" s="1"/>
  <c r="R1618" i="3"/>
  <c r="J1610" i="3"/>
  <c r="N1610" i="3"/>
  <c r="O1610" i="3" s="1"/>
  <c r="R1610" i="3"/>
  <c r="J1602" i="3"/>
  <c r="N1602" i="3"/>
  <c r="O1602" i="3" s="1"/>
  <c r="R1602" i="3"/>
  <c r="J1594" i="3"/>
  <c r="N1594" i="3"/>
  <c r="O1594" i="3" s="1"/>
  <c r="R1594" i="3"/>
  <c r="J1586" i="3"/>
  <c r="N1586" i="3"/>
  <c r="O1586" i="3" s="1"/>
  <c r="R1586" i="3"/>
  <c r="J1578" i="3"/>
  <c r="N1578" i="3"/>
  <c r="O1578" i="3" s="1"/>
  <c r="R1578" i="3"/>
  <c r="J1570" i="3"/>
  <c r="N1570" i="3"/>
  <c r="O1570" i="3" s="1"/>
  <c r="R1570" i="3"/>
  <c r="J1562" i="3"/>
  <c r="N1562" i="3"/>
  <c r="O1562" i="3" s="1"/>
  <c r="R1562" i="3"/>
  <c r="J1554" i="3"/>
  <c r="N1554" i="3"/>
  <c r="O1554" i="3" s="1"/>
  <c r="R1554" i="3"/>
  <c r="J1546" i="3"/>
  <c r="N1546" i="3"/>
  <c r="O1546" i="3" s="1"/>
  <c r="R1546" i="3"/>
  <c r="J1538" i="3"/>
  <c r="N1538" i="3"/>
  <c r="O1538" i="3" s="1"/>
  <c r="R1538" i="3"/>
  <c r="J1530" i="3"/>
  <c r="N1530" i="3"/>
  <c r="O1530" i="3" s="1"/>
  <c r="R1530" i="3"/>
  <c r="J1522" i="3"/>
  <c r="N1522" i="3"/>
  <c r="O1522" i="3" s="1"/>
  <c r="R1522" i="3"/>
  <c r="J1514" i="3"/>
  <c r="N1514" i="3"/>
  <c r="O1514" i="3" s="1"/>
  <c r="R1514" i="3"/>
  <c r="J1506" i="3"/>
  <c r="N1506" i="3"/>
  <c r="O1506" i="3" s="1"/>
  <c r="R1506" i="3"/>
  <c r="J1498" i="3"/>
  <c r="N1498" i="3"/>
  <c r="O1498" i="3" s="1"/>
  <c r="R1498" i="3"/>
  <c r="J1490" i="3"/>
  <c r="N1490" i="3"/>
  <c r="O1490" i="3" s="1"/>
  <c r="R1490" i="3"/>
  <c r="J1482" i="3"/>
  <c r="N1482" i="3"/>
  <c r="O1482" i="3" s="1"/>
  <c r="R1482" i="3"/>
  <c r="J1474" i="3"/>
  <c r="N1474" i="3"/>
  <c r="O1474" i="3" s="1"/>
  <c r="R1474" i="3"/>
  <c r="J1466" i="3"/>
  <c r="N1466" i="3"/>
  <c r="O1466" i="3" s="1"/>
  <c r="R1466" i="3"/>
  <c r="J1458" i="3"/>
  <c r="N1458" i="3"/>
  <c r="O1458" i="3" s="1"/>
  <c r="R1458" i="3"/>
  <c r="J1450" i="3"/>
  <c r="N1450" i="3"/>
  <c r="O1450" i="3" s="1"/>
  <c r="R1450" i="3"/>
  <c r="J1442" i="3"/>
  <c r="N1442" i="3"/>
  <c r="O1442" i="3" s="1"/>
  <c r="R1442" i="3"/>
  <c r="J1434" i="3"/>
  <c r="N1434" i="3"/>
  <c r="O1434" i="3" s="1"/>
  <c r="R1434" i="3"/>
  <c r="J1426" i="3"/>
  <c r="N1426" i="3"/>
  <c r="O1426" i="3" s="1"/>
  <c r="R1426" i="3"/>
  <c r="J1418" i="3"/>
  <c r="N1418" i="3"/>
  <c r="O1418" i="3" s="1"/>
  <c r="R1418" i="3"/>
  <c r="J1410" i="3"/>
  <c r="N1410" i="3"/>
  <c r="O1410" i="3" s="1"/>
  <c r="R1410" i="3"/>
  <c r="J1402" i="3"/>
  <c r="N1402" i="3"/>
  <c r="O1402" i="3" s="1"/>
  <c r="R1402" i="3"/>
  <c r="J1394" i="3"/>
  <c r="N1394" i="3"/>
  <c r="O1394" i="3" s="1"/>
  <c r="R1394" i="3"/>
  <c r="J1386" i="3"/>
  <c r="N1386" i="3"/>
  <c r="O1386" i="3" s="1"/>
  <c r="R1386" i="3"/>
  <c r="J1378" i="3"/>
  <c r="N1378" i="3"/>
  <c r="O1378" i="3" s="1"/>
  <c r="R1378" i="3"/>
  <c r="J1370" i="3"/>
  <c r="N1370" i="3"/>
  <c r="O1370" i="3" s="1"/>
  <c r="R1370" i="3"/>
  <c r="J1362" i="3"/>
  <c r="N1362" i="3"/>
  <c r="O1362" i="3" s="1"/>
  <c r="R1362" i="3"/>
  <c r="J1354" i="3"/>
  <c r="N1354" i="3"/>
  <c r="O1354" i="3" s="1"/>
  <c r="R1354" i="3"/>
  <c r="J1346" i="3"/>
  <c r="N1346" i="3"/>
  <c r="O1346" i="3" s="1"/>
  <c r="R1346" i="3"/>
  <c r="J1338" i="3"/>
  <c r="N1338" i="3"/>
  <c r="O1338" i="3" s="1"/>
  <c r="R1338" i="3"/>
  <c r="J1330" i="3"/>
  <c r="N1330" i="3"/>
  <c r="O1330" i="3" s="1"/>
  <c r="R1330" i="3"/>
  <c r="J1322" i="3"/>
  <c r="N1322" i="3"/>
  <c r="O1322" i="3" s="1"/>
  <c r="R1322" i="3"/>
  <c r="J1314" i="3"/>
  <c r="N1314" i="3"/>
  <c r="O1314" i="3" s="1"/>
  <c r="R1314" i="3"/>
  <c r="J1306" i="3"/>
  <c r="N1306" i="3"/>
  <c r="O1306" i="3" s="1"/>
  <c r="R1306" i="3"/>
  <c r="J1298" i="3"/>
  <c r="N1298" i="3"/>
  <c r="O1298" i="3" s="1"/>
  <c r="R1298" i="3"/>
  <c r="J1290" i="3"/>
  <c r="N1290" i="3"/>
  <c r="O1290" i="3" s="1"/>
  <c r="R1290" i="3"/>
  <c r="J1282" i="3"/>
  <c r="N1282" i="3"/>
  <c r="O1282" i="3" s="1"/>
  <c r="R1282" i="3"/>
  <c r="J1274" i="3"/>
  <c r="N1274" i="3"/>
  <c r="O1274" i="3" s="1"/>
  <c r="R1274" i="3"/>
  <c r="J1266" i="3"/>
  <c r="N1266" i="3"/>
  <c r="O1266" i="3" s="1"/>
  <c r="R1266" i="3"/>
  <c r="J1258" i="3"/>
  <c r="N1258" i="3"/>
  <c r="O1258" i="3" s="1"/>
  <c r="R1258" i="3"/>
  <c r="J1250" i="3"/>
  <c r="N1250" i="3"/>
  <c r="O1250" i="3" s="1"/>
  <c r="R1250" i="3"/>
  <c r="J1242" i="3"/>
  <c r="N1242" i="3"/>
  <c r="O1242" i="3" s="1"/>
  <c r="R1242" i="3"/>
  <c r="J1234" i="3"/>
  <c r="N1234" i="3"/>
  <c r="O1234" i="3" s="1"/>
  <c r="R1234" i="3"/>
  <c r="J1226" i="3"/>
  <c r="N1226" i="3"/>
  <c r="O1226" i="3" s="1"/>
  <c r="R1226" i="3"/>
  <c r="J1218" i="3"/>
  <c r="N1218" i="3"/>
  <c r="O1218" i="3" s="1"/>
  <c r="R1218" i="3"/>
  <c r="J1210" i="3"/>
  <c r="N1210" i="3"/>
  <c r="O1210" i="3" s="1"/>
  <c r="R1210" i="3"/>
  <c r="J1202" i="3"/>
  <c r="N1202" i="3"/>
  <c r="O1202" i="3" s="1"/>
  <c r="R1202" i="3"/>
  <c r="J1194" i="3"/>
  <c r="N1194" i="3"/>
  <c r="O1194" i="3" s="1"/>
  <c r="R1194" i="3"/>
  <c r="J1186" i="3"/>
  <c r="N1186" i="3"/>
  <c r="O1186" i="3" s="1"/>
  <c r="R1186" i="3"/>
  <c r="J1178" i="3"/>
  <c r="N1178" i="3"/>
  <c r="O1178" i="3" s="1"/>
  <c r="R1178" i="3"/>
  <c r="J1170" i="3"/>
  <c r="N1170" i="3"/>
  <c r="O1170" i="3" s="1"/>
  <c r="R1170" i="3"/>
  <c r="J1162" i="3"/>
  <c r="N1162" i="3"/>
  <c r="O1162" i="3" s="1"/>
  <c r="R1162" i="3"/>
  <c r="J1154" i="3"/>
  <c r="N1154" i="3"/>
  <c r="O1154" i="3" s="1"/>
  <c r="R1154" i="3"/>
  <c r="J1146" i="3"/>
  <c r="N1146" i="3"/>
  <c r="O1146" i="3" s="1"/>
  <c r="R1146" i="3"/>
  <c r="J1138" i="3"/>
  <c r="N1138" i="3"/>
  <c r="O1138" i="3" s="1"/>
  <c r="R1138" i="3"/>
  <c r="J1130" i="3"/>
  <c r="N1130" i="3"/>
  <c r="O1130" i="3" s="1"/>
  <c r="R1130" i="3"/>
  <c r="J1122" i="3"/>
  <c r="N1122" i="3"/>
  <c r="O1122" i="3" s="1"/>
  <c r="R1122" i="3"/>
  <c r="J1114" i="3"/>
  <c r="N1114" i="3"/>
  <c r="O1114" i="3" s="1"/>
  <c r="R1114" i="3"/>
  <c r="J1106" i="3"/>
  <c r="N1106" i="3"/>
  <c r="O1106" i="3" s="1"/>
  <c r="R1106" i="3"/>
  <c r="J1098" i="3"/>
  <c r="N1098" i="3"/>
  <c r="O1098" i="3" s="1"/>
  <c r="R1098" i="3"/>
  <c r="J1090" i="3"/>
  <c r="N1090" i="3"/>
  <c r="O1090" i="3" s="1"/>
  <c r="R1090" i="3"/>
  <c r="J1082" i="3"/>
  <c r="N1082" i="3"/>
  <c r="O1082" i="3" s="1"/>
  <c r="R1082" i="3"/>
  <c r="J1074" i="3"/>
  <c r="N1074" i="3"/>
  <c r="O1074" i="3" s="1"/>
  <c r="R1074" i="3"/>
  <c r="J1066" i="3"/>
  <c r="N1066" i="3"/>
  <c r="O1066" i="3" s="1"/>
  <c r="R1066" i="3"/>
  <c r="J1058" i="3"/>
  <c r="N1058" i="3"/>
  <c r="O1058" i="3" s="1"/>
  <c r="R1058" i="3"/>
  <c r="J1050" i="3"/>
  <c r="N1050" i="3"/>
  <c r="O1050" i="3" s="1"/>
  <c r="R1050" i="3"/>
  <c r="J1042" i="3"/>
  <c r="N1042" i="3"/>
  <c r="O1042" i="3" s="1"/>
  <c r="R1042" i="3"/>
  <c r="J1034" i="3"/>
  <c r="N1034" i="3"/>
  <c r="O1034" i="3" s="1"/>
  <c r="R1034" i="3"/>
  <c r="J1026" i="3"/>
  <c r="N1026" i="3"/>
  <c r="O1026" i="3" s="1"/>
  <c r="R1026" i="3"/>
  <c r="J1018" i="3"/>
  <c r="N1018" i="3"/>
  <c r="O1018" i="3" s="1"/>
  <c r="R1018" i="3"/>
  <c r="J1010" i="3"/>
  <c r="N1010" i="3"/>
  <c r="O1010" i="3" s="1"/>
  <c r="R1010" i="3"/>
  <c r="J1002" i="3"/>
  <c r="N1002" i="3"/>
  <c r="O1002" i="3" s="1"/>
  <c r="R1002" i="3"/>
  <c r="J994" i="3"/>
  <c r="N994" i="3"/>
  <c r="O994" i="3" s="1"/>
  <c r="R994" i="3"/>
  <c r="J986" i="3"/>
  <c r="N986" i="3"/>
  <c r="O986" i="3" s="1"/>
  <c r="R986" i="3"/>
  <c r="J978" i="3"/>
  <c r="N978" i="3"/>
  <c r="O978" i="3" s="1"/>
  <c r="R978" i="3"/>
  <c r="J970" i="3"/>
  <c r="N970" i="3"/>
  <c r="O970" i="3" s="1"/>
  <c r="R970" i="3"/>
  <c r="J962" i="3"/>
  <c r="N962" i="3"/>
  <c r="O962" i="3" s="1"/>
  <c r="R962" i="3"/>
  <c r="J954" i="3"/>
  <c r="N954" i="3"/>
  <c r="O954" i="3" s="1"/>
  <c r="R954" i="3"/>
  <c r="J946" i="3"/>
  <c r="N946" i="3"/>
  <c r="O946" i="3" s="1"/>
  <c r="R946" i="3"/>
  <c r="J938" i="3"/>
  <c r="N938" i="3"/>
  <c r="O938" i="3" s="1"/>
  <c r="R938" i="3"/>
  <c r="J930" i="3"/>
  <c r="N930" i="3"/>
  <c r="O930" i="3" s="1"/>
  <c r="R930" i="3"/>
  <c r="J922" i="3"/>
  <c r="N922" i="3"/>
  <c r="O922" i="3" s="1"/>
  <c r="R922" i="3"/>
  <c r="J914" i="3"/>
  <c r="N914" i="3"/>
  <c r="O914" i="3" s="1"/>
  <c r="R914" i="3"/>
  <c r="J906" i="3"/>
  <c r="N906" i="3"/>
  <c r="O906" i="3" s="1"/>
  <c r="R906" i="3"/>
  <c r="J898" i="3"/>
  <c r="N898" i="3"/>
  <c r="O898" i="3" s="1"/>
  <c r="R898" i="3"/>
  <c r="J890" i="3"/>
  <c r="N890" i="3"/>
  <c r="O890" i="3" s="1"/>
  <c r="R890" i="3"/>
  <c r="J882" i="3"/>
  <c r="N882" i="3"/>
  <c r="O882" i="3" s="1"/>
  <c r="R882" i="3"/>
  <c r="J874" i="3"/>
  <c r="N874" i="3"/>
  <c r="O874" i="3" s="1"/>
  <c r="R874" i="3"/>
  <c r="J866" i="3"/>
  <c r="N866" i="3"/>
  <c r="O866" i="3" s="1"/>
  <c r="R866" i="3"/>
  <c r="J858" i="3"/>
  <c r="N858" i="3"/>
  <c r="O858" i="3" s="1"/>
  <c r="R858" i="3"/>
  <c r="J850" i="3"/>
  <c r="N850" i="3"/>
  <c r="O850" i="3" s="1"/>
  <c r="R850" i="3"/>
  <c r="J842" i="3"/>
  <c r="N842" i="3"/>
  <c r="O842" i="3" s="1"/>
  <c r="R842" i="3"/>
  <c r="J834" i="3"/>
  <c r="N834" i="3"/>
  <c r="O834" i="3" s="1"/>
  <c r="R834" i="3"/>
  <c r="J826" i="3"/>
  <c r="N826" i="3"/>
  <c r="O826" i="3" s="1"/>
  <c r="R826" i="3"/>
  <c r="J818" i="3"/>
  <c r="N818" i="3"/>
  <c r="O818" i="3" s="1"/>
  <c r="R818" i="3"/>
  <c r="J810" i="3"/>
  <c r="N810" i="3"/>
  <c r="O810" i="3" s="1"/>
  <c r="R810" i="3"/>
  <c r="J802" i="3"/>
  <c r="N802" i="3"/>
  <c r="O802" i="3" s="1"/>
  <c r="R802" i="3"/>
  <c r="J794" i="3"/>
  <c r="N794" i="3"/>
  <c r="O794" i="3" s="1"/>
  <c r="R794" i="3"/>
  <c r="J786" i="3"/>
  <c r="N786" i="3"/>
  <c r="O786" i="3" s="1"/>
  <c r="R786" i="3"/>
  <c r="J778" i="3"/>
  <c r="N778" i="3"/>
  <c r="O778" i="3" s="1"/>
  <c r="R778" i="3"/>
  <c r="J770" i="3"/>
  <c r="N770" i="3"/>
  <c r="O770" i="3" s="1"/>
  <c r="R770" i="3"/>
  <c r="J762" i="3"/>
  <c r="N762" i="3"/>
  <c r="O762" i="3" s="1"/>
  <c r="R762" i="3"/>
  <c r="J754" i="3"/>
  <c r="N754" i="3"/>
  <c r="O754" i="3" s="1"/>
  <c r="R754" i="3"/>
  <c r="J746" i="3"/>
  <c r="N746" i="3"/>
  <c r="O746" i="3" s="1"/>
  <c r="R746" i="3"/>
  <c r="J738" i="3"/>
  <c r="N738" i="3"/>
  <c r="O738" i="3" s="1"/>
  <c r="R738" i="3"/>
  <c r="J730" i="3"/>
  <c r="N730" i="3"/>
  <c r="O730" i="3" s="1"/>
  <c r="R730" i="3"/>
  <c r="J722" i="3"/>
  <c r="N722" i="3"/>
  <c r="O722" i="3" s="1"/>
  <c r="R722" i="3"/>
  <c r="J714" i="3"/>
  <c r="N714" i="3"/>
  <c r="O714" i="3" s="1"/>
  <c r="R714" i="3"/>
  <c r="J706" i="3"/>
  <c r="N706" i="3"/>
  <c r="O706" i="3" s="1"/>
  <c r="R706" i="3"/>
  <c r="J698" i="3"/>
  <c r="N698" i="3"/>
  <c r="O698" i="3" s="1"/>
  <c r="R698" i="3"/>
  <c r="J690" i="3"/>
  <c r="N690" i="3"/>
  <c r="O690" i="3" s="1"/>
  <c r="R690" i="3"/>
  <c r="J682" i="3"/>
  <c r="N682" i="3"/>
  <c r="O682" i="3" s="1"/>
  <c r="R682" i="3"/>
  <c r="J674" i="3"/>
  <c r="N674" i="3"/>
  <c r="O674" i="3" s="1"/>
  <c r="R674" i="3"/>
  <c r="J666" i="3"/>
  <c r="N666" i="3"/>
  <c r="O666" i="3" s="1"/>
  <c r="R666" i="3"/>
  <c r="J658" i="3"/>
  <c r="N658" i="3"/>
  <c r="O658" i="3" s="1"/>
  <c r="R658" i="3"/>
  <c r="J650" i="3"/>
  <c r="N650" i="3"/>
  <c r="O650" i="3" s="1"/>
  <c r="R650" i="3"/>
  <c r="J642" i="3"/>
  <c r="N642" i="3"/>
  <c r="O642" i="3" s="1"/>
  <c r="R642" i="3"/>
  <c r="J634" i="3"/>
  <c r="N634" i="3"/>
  <c r="O634" i="3" s="1"/>
  <c r="R634" i="3"/>
  <c r="J626" i="3"/>
  <c r="N626" i="3"/>
  <c r="O626" i="3" s="1"/>
  <c r="R626" i="3"/>
  <c r="J618" i="3"/>
  <c r="N618" i="3"/>
  <c r="O618" i="3" s="1"/>
  <c r="R618" i="3"/>
  <c r="J610" i="3"/>
  <c r="N610" i="3"/>
  <c r="O610" i="3" s="1"/>
  <c r="R610" i="3"/>
  <c r="J602" i="3"/>
  <c r="N602" i="3"/>
  <c r="O602" i="3" s="1"/>
  <c r="R602" i="3"/>
  <c r="J594" i="3"/>
  <c r="N594" i="3"/>
  <c r="O594" i="3" s="1"/>
  <c r="R594" i="3"/>
  <c r="J586" i="3"/>
  <c r="N586" i="3"/>
  <c r="O586" i="3" s="1"/>
  <c r="R586" i="3"/>
  <c r="J578" i="3"/>
  <c r="N578" i="3"/>
  <c r="O578" i="3" s="1"/>
  <c r="R578" i="3"/>
  <c r="J570" i="3"/>
  <c r="N570" i="3"/>
  <c r="O570" i="3" s="1"/>
  <c r="R570" i="3"/>
  <c r="J562" i="3"/>
  <c r="N562" i="3"/>
  <c r="O562" i="3" s="1"/>
  <c r="R562" i="3"/>
  <c r="J554" i="3"/>
  <c r="N554" i="3"/>
  <c r="O554" i="3" s="1"/>
  <c r="R554" i="3"/>
  <c r="J546" i="3"/>
  <c r="N546" i="3"/>
  <c r="O546" i="3" s="1"/>
  <c r="R546" i="3"/>
  <c r="J538" i="3"/>
  <c r="N538" i="3"/>
  <c r="O538" i="3" s="1"/>
  <c r="R538" i="3"/>
  <c r="J530" i="3"/>
  <c r="N530" i="3"/>
  <c r="O530" i="3" s="1"/>
  <c r="R530" i="3"/>
  <c r="J522" i="3"/>
  <c r="N522" i="3"/>
  <c r="O522" i="3" s="1"/>
  <c r="R522" i="3"/>
  <c r="J514" i="3"/>
  <c r="N514" i="3"/>
  <c r="O514" i="3" s="1"/>
  <c r="R514" i="3"/>
  <c r="J506" i="3"/>
  <c r="N506" i="3"/>
  <c r="O506" i="3" s="1"/>
  <c r="R506" i="3"/>
  <c r="J498" i="3"/>
  <c r="N498" i="3"/>
  <c r="O498" i="3" s="1"/>
  <c r="R498" i="3"/>
  <c r="J490" i="3"/>
  <c r="N490" i="3"/>
  <c r="O490" i="3" s="1"/>
  <c r="R490" i="3"/>
  <c r="J482" i="3"/>
  <c r="N482" i="3"/>
  <c r="O482" i="3" s="1"/>
  <c r="R482" i="3"/>
  <c r="J474" i="3"/>
  <c r="N474" i="3"/>
  <c r="O474" i="3" s="1"/>
  <c r="R474" i="3"/>
  <c r="J466" i="3"/>
  <c r="N466" i="3"/>
  <c r="O466" i="3" s="1"/>
  <c r="R466" i="3"/>
  <c r="J458" i="3"/>
  <c r="N458" i="3"/>
  <c r="O458" i="3" s="1"/>
  <c r="R458" i="3"/>
  <c r="J450" i="3"/>
  <c r="N450" i="3"/>
  <c r="O450" i="3" s="1"/>
  <c r="R450" i="3"/>
  <c r="J442" i="3"/>
  <c r="N442" i="3"/>
  <c r="O442" i="3" s="1"/>
  <c r="R442" i="3"/>
  <c r="J434" i="3"/>
  <c r="N434" i="3"/>
  <c r="O434" i="3" s="1"/>
  <c r="R434" i="3"/>
  <c r="J426" i="3"/>
  <c r="N426" i="3"/>
  <c r="O426" i="3" s="1"/>
  <c r="R426" i="3"/>
  <c r="J418" i="3"/>
  <c r="N418" i="3"/>
  <c r="O418" i="3" s="1"/>
  <c r="R418" i="3"/>
  <c r="J410" i="3"/>
  <c r="N410" i="3"/>
  <c r="O410" i="3" s="1"/>
  <c r="R410" i="3"/>
  <c r="J402" i="3"/>
  <c r="N402" i="3"/>
  <c r="O402" i="3" s="1"/>
  <c r="R402" i="3"/>
  <c r="J394" i="3"/>
  <c r="N394" i="3"/>
  <c r="O394" i="3" s="1"/>
  <c r="R394" i="3"/>
  <c r="J386" i="3"/>
  <c r="N386" i="3"/>
  <c r="O386" i="3" s="1"/>
  <c r="R386" i="3"/>
  <c r="J378" i="3"/>
  <c r="N378" i="3"/>
  <c r="O378" i="3" s="1"/>
  <c r="R378" i="3"/>
  <c r="J370" i="3"/>
  <c r="N370" i="3"/>
  <c r="O370" i="3" s="1"/>
  <c r="R370" i="3"/>
  <c r="J362" i="3"/>
  <c r="N362" i="3"/>
  <c r="O362" i="3" s="1"/>
  <c r="R362" i="3"/>
  <c r="J354" i="3"/>
  <c r="N354" i="3"/>
  <c r="O354" i="3" s="1"/>
  <c r="R354" i="3"/>
  <c r="J346" i="3"/>
  <c r="N346" i="3"/>
  <c r="O346" i="3" s="1"/>
  <c r="R346" i="3"/>
  <c r="J338" i="3"/>
  <c r="N338" i="3"/>
  <c r="O338" i="3" s="1"/>
  <c r="R338" i="3"/>
  <c r="J330" i="3"/>
  <c r="N330" i="3"/>
  <c r="O330" i="3" s="1"/>
  <c r="R330" i="3"/>
  <c r="J322" i="3"/>
  <c r="N322" i="3"/>
  <c r="O322" i="3" s="1"/>
  <c r="R322" i="3"/>
  <c r="J314" i="3"/>
  <c r="N314" i="3"/>
  <c r="O314" i="3" s="1"/>
  <c r="R314" i="3"/>
  <c r="J306" i="3"/>
  <c r="N306" i="3"/>
  <c r="O306" i="3" s="1"/>
  <c r="R306" i="3"/>
  <c r="J298" i="3"/>
  <c r="N298" i="3"/>
  <c r="O298" i="3" s="1"/>
  <c r="R298" i="3"/>
  <c r="J290" i="3"/>
  <c r="N290" i="3"/>
  <c r="O290" i="3" s="1"/>
  <c r="R290" i="3"/>
  <c r="J282" i="3"/>
  <c r="N282" i="3"/>
  <c r="O282" i="3" s="1"/>
  <c r="R282" i="3"/>
  <c r="J274" i="3"/>
  <c r="N274" i="3"/>
  <c r="O274" i="3" s="1"/>
  <c r="R274" i="3"/>
  <c r="J266" i="3"/>
  <c r="N266" i="3"/>
  <c r="O266" i="3" s="1"/>
  <c r="R266" i="3"/>
  <c r="J258" i="3"/>
  <c r="N258" i="3"/>
  <c r="O258" i="3" s="1"/>
  <c r="R258" i="3"/>
  <c r="J250" i="3"/>
  <c r="N250" i="3"/>
  <c r="O250" i="3" s="1"/>
  <c r="R250" i="3"/>
  <c r="J242" i="3"/>
  <c r="N242" i="3"/>
  <c r="O242" i="3" s="1"/>
  <c r="R242" i="3"/>
  <c r="J234" i="3"/>
  <c r="N234" i="3"/>
  <c r="O234" i="3" s="1"/>
  <c r="R234" i="3"/>
  <c r="J226" i="3"/>
  <c r="N226" i="3"/>
  <c r="O226" i="3" s="1"/>
  <c r="R226" i="3"/>
  <c r="J218" i="3"/>
  <c r="N218" i="3"/>
  <c r="O218" i="3" s="1"/>
  <c r="R218" i="3"/>
  <c r="J210" i="3"/>
  <c r="N210" i="3"/>
  <c r="O210" i="3" s="1"/>
  <c r="R210" i="3"/>
  <c r="J202" i="3"/>
  <c r="N202" i="3"/>
  <c r="O202" i="3" s="1"/>
  <c r="R202" i="3"/>
  <c r="J194" i="3"/>
  <c r="N194" i="3"/>
  <c r="O194" i="3" s="1"/>
  <c r="R194" i="3"/>
  <c r="J186" i="3"/>
  <c r="N186" i="3"/>
  <c r="O186" i="3" s="1"/>
  <c r="R186" i="3"/>
  <c r="J178" i="3"/>
  <c r="N178" i="3"/>
  <c r="O178" i="3" s="1"/>
  <c r="R178" i="3"/>
  <c r="J170" i="3"/>
  <c r="N170" i="3"/>
  <c r="O170" i="3" s="1"/>
  <c r="R170" i="3"/>
  <c r="J162" i="3"/>
  <c r="N162" i="3"/>
  <c r="O162" i="3" s="1"/>
  <c r="R162" i="3"/>
  <c r="J154" i="3"/>
  <c r="N154" i="3"/>
  <c r="O154" i="3" s="1"/>
  <c r="R154" i="3"/>
  <c r="J146" i="3"/>
  <c r="N146" i="3"/>
  <c r="O146" i="3" s="1"/>
  <c r="R146" i="3"/>
  <c r="J138" i="3"/>
  <c r="N138" i="3"/>
  <c r="O138" i="3" s="1"/>
  <c r="R138" i="3"/>
  <c r="J130" i="3"/>
  <c r="N130" i="3"/>
  <c r="O130" i="3" s="1"/>
  <c r="R130" i="3"/>
  <c r="J122" i="3"/>
  <c r="N122" i="3"/>
  <c r="O122" i="3" s="1"/>
  <c r="R122" i="3"/>
  <c r="J114" i="3"/>
  <c r="N114" i="3"/>
  <c r="O114" i="3" s="1"/>
  <c r="R114" i="3"/>
  <c r="J106" i="3"/>
  <c r="N106" i="3"/>
  <c r="O106" i="3" s="1"/>
  <c r="R106" i="3"/>
  <c r="J98" i="3"/>
  <c r="N98" i="3"/>
  <c r="O98" i="3" s="1"/>
  <c r="R98" i="3"/>
  <c r="J90" i="3"/>
  <c r="N90" i="3"/>
  <c r="O90" i="3" s="1"/>
  <c r="R90" i="3"/>
  <c r="J82" i="3"/>
  <c r="N82" i="3"/>
  <c r="O82" i="3" s="1"/>
  <c r="R82" i="3"/>
  <c r="J4017" i="3"/>
  <c r="N4017" i="3"/>
  <c r="O4017" i="3" s="1"/>
  <c r="R4017" i="3"/>
  <c r="J4009" i="3"/>
  <c r="N4009" i="3"/>
  <c r="O4009" i="3" s="1"/>
  <c r="R4009" i="3"/>
  <c r="J4001" i="3"/>
  <c r="N4001" i="3"/>
  <c r="O4001" i="3" s="1"/>
  <c r="R4001" i="3"/>
  <c r="J3993" i="3"/>
  <c r="N3993" i="3"/>
  <c r="O3993" i="3" s="1"/>
  <c r="R3993" i="3"/>
  <c r="J3985" i="3"/>
  <c r="N3985" i="3"/>
  <c r="O3985" i="3" s="1"/>
  <c r="R3985" i="3"/>
  <c r="J3977" i="3"/>
  <c r="N3977" i="3"/>
  <c r="O3977" i="3" s="1"/>
  <c r="R3977" i="3"/>
  <c r="J3969" i="3"/>
  <c r="N3969" i="3"/>
  <c r="O3969" i="3" s="1"/>
  <c r="R3969" i="3"/>
  <c r="J3961" i="3"/>
  <c r="N3961" i="3"/>
  <c r="O3961" i="3" s="1"/>
  <c r="R3961" i="3"/>
  <c r="J3953" i="3"/>
  <c r="N3953" i="3"/>
  <c r="O3953" i="3" s="1"/>
  <c r="R3953" i="3"/>
  <c r="J3945" i="3"/>
  <c r="N3945" i="3"/>
  <c r="O3945" i="3" s="1"/>
  <c r="R3945" i="3"/>
  <c r="J3937" i="3"/>
  <c r="N3937" i="3"/>
  <c r="O3937" i="3" s="1"/>
  <c r="R3937" i="3"/>
  <c r="J3929" i="3"/>
  <c r="N3929" i="3"/>
  <c r="O3929" i="3" s="1"/>
  <c r="R3929" i="3"/>
  <c r="J3921" i="3"/>
  <c r="N3921" i="3"/>
  <c r="O3921" i="3" s="1"/>
  <c r="R3921" i="3"/>
  <c r="J3913" i="3"/>
  <c r="N3913" i="3"/>
  <c r="O3913" i="3" s="1"/>
  <c r="R3913" i="3"/>
  <c r="J3905" i="3"/>
  <c r="N3905" i="3"/>
  <c r="O3905" i="3" s="1"/>
  <c r="R3905" i="3"/>
  <c r="J3897" i="3"/>
  <c r="N3897" i="3"/>
  <c r="O3897" i="3" s="1"/>
  <c r="R3897" i="3"/>
  <c r="J3889" i="3"/>
  <c r="N3889" i="3"/>
  <c r="O3889" i="3" s="1"/>
  <c r="R3889" i="3"/>
  <c r="J3881" i="3"/>
  <c r="N3881" i="3"/>
  <c r="O3881" i="3" s="1"/>
  <c r="R3881" i="3"/>
  <c r="J3873" i="3"/>
  <c r="N3873" i="3"/>
  <c r="O3873" i="3" s="1"/>
  <c r="R3873" i="3"/>
  <c r="J3865" i="3"/>
  <c r="N3865" i="3"/>
  <c r="O3865" i="3" s="1"/>
  <c r="R3865" i="3"/>
  <c r="J3857" i="3"/>
  <c r="N3857" i="3"/>
  <c r="O3857" i="3" s="1"/>
  <c r="R3857" i="3"/>
  <c r="J3849" i="3"/>
  <c r="N3849" i="3"/>
  <c r="O3849" i="3" s="1"/>
  <c r="R3849" i="3"/>
  <c r="J3841" i="3"/>
  <c r="N3841" i="3"/>
  <c r="O3841" i="3" s="1"/>
  <c r="R3841" i="3"/>
  <c r="J3833" i="3"/>
  <c r="N3833" i="3"/>
  <c r="O3833" i="3" s="1"/>
  <c r="R3833" i="3"/>
  <c r="J3825" i="3"/>
  <c r="N3825" i="3"/>
  <c r="O3825" i="3" s="1"/>
  <c r="R3825" i="3"/>
  <c r="J3817" i="3"/>
  <c r="N3817" i="3"/>
  <c r="O3817" i="3" s="1"/>
  <c r="R3817" i="3"/>
  <c r="J3809" i="3"/>
  <c r="N3809" i="3"/>
  <c r="O3809" i="3" s="1"/>
  <c r="R3809" i="3"/>
  <c r="J3801" i="3"/>
  <c r="N3801" i="3"/>
  <c r="O3801" i="3" s="1"/>
  <c r="R3801" i="3"/>
  <c r="J3793" i="3"/>
  <c r="N3793" i="3"/>
  <c r="O3793" i="3" s="1"/>
  <c r="R3793" i="3"/>
  <c r="J3785" i="3"/>
  <c r="N3785" i="3"/>
  <c r="O3785" i="3" s="1"/>
  <c r="R3785" i="3"/>
  <c r="J3777" i="3"/>
  <c r="N3777" i="3"/>
  <c r="O3777" i="3" s="1"/>
  <c r="R3777" i="3"/>
  <c r="J3769" i="3"/>
  <c r="N3769" i="3"/>
  <c r="O3769" i="3" s="1"/>
  <c r="R3769" i="3"/>
  <c r="J3761" i="3"/>
  <c r="N3761" i="3"/>
  <c r="O3761" i="3" s="1"/>
  <c r="R3761" i="3"/>
  <c r="J3753" i="3"/>
  <c r="N3753" i="3"/>
  <c r="O3753" i="3" s="1"/>
  <c r="R3753" i="3"/>
  <c r="J3745" i="3"/>
  <c r="N3745" i="3"/>
  <c r="O3745" i="3" s="1"/>
  <c r="R3745" i="3"/>
  <c r="J3737" i="3"/>
  <c r="N3737" i="3"/>
  <c r="O3737" i="3" s="1"/>
  <c r="R3737" i="3"/>
  <c r="J3729" i="3"/>
  <c r="N3729" i="3"/>
  <c r="O3729" i="3" s="1"/>
  <c r="R3729" i="3"/>
  <c r="J3721" i="3"/>
  <c r="N3721" i="3"/>
  <c r="O3721" i="3" s="1"/>
  <c r="R3721" i="3"/>
  <c r="J3713" i="3"/>
  <c r="N3713" i="3"/>
  <c r="O3713" i="3" s="1"/>
  <c r="R3713" i="3"/>
  <c r="J3705" i="3"/>
  <c r="N3705" i="3"/>
  <c r="O3705" i="3" s="1"/>
  <c r="R3705" i="3"/>
  <c r="J3697" i="3"/>
  <c r="N3697" i="3"/>
  <c r="O3697" i="3" s="1"/>
  <c r="R3697" i="3"/>
  <c r="J3689" i="3"/>
  <c r="N3689" i="3"/>
  <c r="O3689" i="3" s="1"/>
  <c r="R3689" i="3"/>
  <c r="J3681" i="3"/>
  <c r="N3681" i="3"/>
  <c r="O3681" i="3" s="1"/>
  <c r="R3681" i="3"/>
  <c r="J3673" i="3"/>
  <c r="N3673" i="3"/>
  <c r="O3673" i="3" s="1"/>
  <c r="R3673" i="3"/>
  <c r="J3665" i="3"/>
  <c r="N3665" i="3"/>
  <c r="O3665" i="3" s="1"/>
  <c r="R3665" i="3"/>
  <c r="J3657" i="3"/>
  <c r="N3657" i="3"/>
  <c r="O3657" i="3" s="1"/>
  <c r="R3657" i="3"/>
  <c r="J3649" i="3"/>
  <c r="N3649" i="3"/>
  <c r="O3649" i="3" s="1"/>
  <c r="R3649" i="3"/>
  <c r="J3641" i="3"/>
  <c r="N3641" i="3"/>
  <c r="O3641" i="3" s="1"/>
  <c r="R3641" i="3"/>
  <c r="J3633" i="3"/>
  <c r="N3633" i="3"/>
  <c r="O3633" i="3" s="1"/>
  <c r="R3633" i="3"/>
  <c r="J3625" i="3"/>
  <c r="N3625" i="3"/>
  <c r="O3625" i="3" s="1"/>
  <c r="R3625" i="3"/>
  <c r="J3617" i="3"/>
  <c r="N3617" i="3"/>
  <c r="O3617" i="3" s="1"/>
  <c r="R3617" i="3"/>
  <c r="J3609" i="3"/>
  <c r="N3609" i="3"/>
  <c r="O3609" i="3" s="1"/>
  <c r="R3609" i="3"/>
  <c r="J3601" i="3"/>
  <c r="N3601" i="3"/>
  <c r="O3601" i="3" s="1"/>
  <c r="R3601" i="3"/>
  <c r="J3593" i="3"/>
  <c r="N3593" i="3"/>
  <c r="O3593" i="3" s="1"/>
  <c r="R3593" i="3"/>
  <c r="J3585" i="3"/>
  <c r="N3585" i="3"/>
  <c r="O3585" i="3" s="1"/>
  <c r="R3585" i="3"/>
  <c r="J3577" i="3"/>
  <c r="N3577" i="3"/>
  <c r="O3577" i="3" s="1"/>
  <c r="R3577" i="3"/>
  <c r="J3569" i="3"/>
  <c r="N3569" i="3"/>
  <c r="O3569" i="3" s="1"/>
  <c r="R3569" i="3"/>
  <c r="J3561" i="3"/>
  <c r="N3561" i="3"/>
  <c r="O3561" i="3" s="1"/>
  <c r="R3561" i="3"/>
  <c r="J3553" i="3"/>
  <c r="N3553" i="3"/>
  <c r="O3553" i="3" s="1"/>
  <c r="R3553" i="3"/>
  <c r="J3545" i="3"/>
  <c r="N3545" i="3"/>
  <c r="O3545" i="3" s="1"/>
  <c r="R3545" i="3"/>
  <c r="J3537" i="3"/>
  <c r="N3537" i="3"/>
  <c r="O3537" i="3" s="1"/>
  <c r="R3537" i="3"/>
  <c r="J3529" i="3"/>
  <c r="N3529" i="3"/>
  <c r="O3529" i="3" s="1"/>
  <c r="R3529" i="3"/>
  <c r="J3521" i="3"/>
  <c r="N3521" i="3"/>
  <c r="O3521" i="3" s="1"/>
  <c r="R3521" i="3"/>
  <c r="J3513" i="3"/>
  <c r="N3513" i="3"/>
  <c r="O3513" i="3" s="1"/>
  <c r="R3513" i="3"/>
  <c r="J3505" i="3"/>
  <c r="N3505" i="3"/>
  <c r="O3505" i="3" s="1"/>
  <c r="R3505" i="3"/>
  <c r="J3497" i="3"/>
  <c r="N3497" i="3"/>
  <c r="O3497" i="3" s="1"/>
  <c r="R3497" i="3"/>
  <c r="J3489" i="3"/>
  <c r="N3489" i="3"/>
  <c r="O3489" i="3" s="1"/>
  <c r="R3489" i="3"/>
  <c r="J3481" i="3"/>
  <c r="N3481" i="3"/>
  <c r="O3481" i="3" s="1"/>
  <c r="R3481" i="3"/>
  <c r="J3473" i="3"/>
  <c r="N3473" i="3"/>
  <c r="O3473" i="3" s="1"/>
  <c r="R3473" i="3"/>
  <c r="J3465" i="3"/>
  <c r="N3465" i="3"/>
  <c r="O3465" i="3" s="1"/>
  <c r="R3465" i="3"/>
  <c r="J3457" i="3"/>
  <c r="N3457" i="3"/>
  <c r="O3457" i="3" s="1"/>
  <c r="R3457" i="3"/>
  <c r="J3449" i="3"/>
  <c r="N3449" i="3"/>
  <c r="O3449" i="3" s="1"/>
  <c r="R3449" i="3"/>
  <c r="J3441" i="3"/>
  <c r="N3441" i="3"/>
  <c r="O3441" i="3" s="1"/>
  <c r="R3441" i="3"/>
  <c r="J3433" i="3"/>
  <c r="N3433" i="3"/>
  <c r="O3433" i="3" s="1"/>
  <c r="R3433" i="3"/>
  <c r="J3425" i="3"/>
  <c r="N3425" i="3"/>
  <c r="O3425" i="3" s="1"/>
  <c r="R3425" i="3"/>
  <c r="J3417" i="3"/>
  <c r="N3417" i="3"/>
  <c r="O3417" i="3" s="1"/>
  <c r="R3417" i="3"/>
  <c r="J3409" i="3"/>
  <c r="N3409" i="3"/>
  <c r="O3409" i="3" s="1"/>
  <c r="R3409" i="3"/>
  <c r="J3401" i="3"/>
  <c r="N3401" i="3"/>
  <c r="O3401" i="3" s="1"/>
  <c r="R3401" i="3"/>
  <c r="J3393" i="3"/>
  <c r="N3393" i="3"/>
  <c r="O3393" i="3" s="1"/>
  <c r="R3393" i="3"/>
  <c r="J3385" i="3"/>
  <c r="N3385" i="3"/>
  <c r="O3385" i="3" s="1"/>
  <c r="R3385" i="3"/>
  <c r="J3377" i="3"/>
  <c r="N3377" i="3"/>
  <c r="O3377" i="3" s="1"/>
  <c r="R3377" i="3"/>
  <c r="J3369" i="3"/>
  <c r="N3369" i="3"/>
  <c r="O3369" i="3" s="1"/>
  <c r="R3369" i="3"/>
  <c r="J3361" i="3"/>
  <c r="N3361" i="3"/>
  <c r="O3361" i="3" s="1"/>
  <c r="R3361" i="3"/>
  <c r="J3353" i="3"/>
  <c r="N3353" i="3"/>
  <c r="O3353" i="3" s="1"/>
  <c r="R3353" i="3"/>
  <c r="J3345" i="3"/>
  <c r="N3345" i="3"/>
  <c r="O3345" i="3" s="1"/>
  <c r="R3345" i="3"/>
  <c r="J3337" i="3"/>
  <c r="N3337" i="3"/>
  <c r="O3337" i="3" s="1"/>
  <c r="R3337" i="3"/>
  <c r="J3329" i="3"/>
  <c r="N3329" i="3"/>
  <c r="O3329" i="3" s="1"/>
  <c r="R3329" i="3"/>
  <c r="J3321" i="3"/>
  <c r="N3321" i="3"/>
  <c r="O3321" i="3" s="1"/>
  <c r="R3321" i="3"/>
  <c r="J3313" i="3"/>
  <c r="N3313" i="3"/>
  <c r="O3313" i="3" s="1"/>
  <c r="R3313" i="3"/>
  <c r="J3305" i="3"/>
  <c r="N3305" i="3"/>
  <c r="O3305" i="3" s="1"/>
  <c r="R3305" i="3"/>
  <c r="J3297" i="3"/>
  <c r="N3297" i="3"/>
  <c r="O3297" i="3" s="1"/>
  <c r="R3297" i="3"/>
  <c r="J3289" i="3"/>
  <c r="N3289" i="3"/>
  <c r="O3289" i="3" s="1"/>
  <c r="R3289" i="3"/>
  <c r="J3281" i="3"/>
  <c r="N3281" i="3"/>
  <c r="O3281" i="3" s="1"/>
  <c r="R3281" i="3"/>
  <c r="J3273" i="3"/>
  <c r="N3273" i="3"/>
  <c r="O3273" i="3" s="1"/>
  <c r="R3273" i="3"/>
  <c r="J3265" i="3"/>
  <c r="N3265" i="3"/>
  <c r="O3265" i="3" s="1"/>
  <c r="R3265" i="3"/>
  <c r="J3257" i="3"/>
  <c r="N3257" i="3"/>
  <c r="O3257" i="3" s="1"/>
  <c r="R3257" i="3"/>
  <c r="J3249" i="3"/>
  <c r="N3249" i="3"/>
  <c r="O3249" i="3" s="1"/>
  <c r="R3249" i="3"/>
  <c r="J3241" i="3"/>
  <c r="N3241" i="3"/>
  <c r="O3241" i="3" s="1"/>
  <c r="R3241" i="3"/>
  <c r="J3233" i="3"/>
  <c r="N3233" i="3"/>
  <c r="O3233" i="3" s="1"/>
  <c r="R3233" i="3"/>
  <c r="J3225" i="3"/>
  <c r="N3225" i="3"/>
  <c r="O3225" i="3" s="1"/>
  <c r="R3225" i="3"/>
  <c r="J3217" i="3"/>
  <c r="N3217" i="3"/>
  <c r="O3217" i="3" s="1"/>
  <c r="R3217" i="3"/>
  <c r="J3209" i="3"/>
  <c r="N3209" i="3"/>
  <c r="O3209" i="3" s="1"/>
  <c r="R3209" i="3"/>
  <c r="J3201" i="3"/>
  <c r="N3201" i="3"/>
  <c r="O3201" i="3" s="1"/>
  <c r="R3201" i="3"/>
  <c r="J3193" i="3"/>
  <c r="N3193" i="3"/>
  <c r="O3193" i="3" s="1"/>
  <c r="R3193" i="3"/>
  <c r="J3185" i="3"/>
  <c r="N3185" i="3"/>
  <c r="O3185" i="3" s="1"/>
  <c r="R3185" i="3"/>
  <c r="J3177" i="3"/>
  <c r="N3177" i="3"/>
  <c r="O3177" i="3" s="1"/>
  <c r="R3177" i="3"/>
  <c r="J3169" i="3"/>
  <c r="N3169" i="3"/>
  <c r="O3169" i="3" s="1"/>
  <c r="R3169" i="3"/>
  <c r="J3161" i="3"/>
  <c r="N3161" i="3"/>
  <c r="O3161" i="3" s="1"/>
  <c r="R3161" i="3"/>
  <c r="J3153" i="3"/>
  <c r="N3153" i="3"/>
  <c r="O3153" i="3" s="1"/>
  <c r="R3153" i="3"/>
  <c r="J3145" i="3"/>
  <c r="N3145" i="3"/>
  <c r="O3145" i="3" s="1"/>
  <c r="R3145" i="3"/>
  <c r="J3137" i="3"/>
  <c r="N3137" i="3"/>
  <c r="O3137" i="3" s="1"/>
  <c r="R3137" i="3"/>
  <c r="J3129" i="3"/>
  <c r="N3129" i="3"/>
  <c r="O3129" i="3" s="1"/>
  <c r="R3129" i="3"/>
  <c r="J3121" i="3"/>
  <c r="N3121" i="3"/>
  <c r="O3121" i="3" s="1"/>
  <c r="R3121" i="3"/>
  <c r="J3113" i="3"/>
  <c r="N3113" i="3"/>
  <c r="O3113" i="3" s="1"/>
  <c r="R3113" i="3"/>
  <c r="J3105" i="3"/>
  <c r="N3105" i="3"/>
  <c r="O3105" i="3" s="1"/>
  <c r="R3105" i="3"/>
  <c r="J3097" i="3"/>
  <c r="N3097" i="3"/>
  <c r="O3097" i="3" s="1"/>
  <c r="R3097" i="3"/>
  <c r="J3089" i="3"/>
  <c r="N3089" i="3"/>
  <c r="O3089" i="3" s="1"/>
  <c r="R3089" i="3"/>
  <c r="J3081" i="3"/>
  <c r="N3081" i="3"/>
  <c r="O3081" i="3" s="1"/>
  <c r="R3081" i="3"/>
  <c r="J3073" i="3"/>
  <c r="N3073" i="3"/>
  <c r="O3073" i="3" s="1"/>
  <c r="R3073" i="3"/>
  <c r="J3065" i="3"/>
  <c r="N3065" i="3"/>
  <c r="O3065" i="3" s="1"/>
  <c r="R3065" i="3"/>
  <c r="J3057" i="3"/>
  <c r="N3057" i="3"/>
  <c r="O3057" i="3" s="1"/>
  <c r="R3057" i="3"/>
  <c r="J3049" i="3"/>
  <c r="N3049" i="3"/>
  <c r="O3049" i="3" s="1"/>
  <c r="R3049" i="3"/>
  <c r="J3041" i="3"/>
  <c r="N3041" i="3"/>
  <c r="O3041" i="3" s="1"/>
  <c r="R3041" i="3"/>
  <c r="J3033" i="3"/>
  <c r="N3033" i="3"/>
  <c r="O3033" i="3" s="1"/>
  <c r="R3033" i="3"/>
  <c r="J3025" i="3"/>
  <c r="N3025" i="3"/>
  <c r="O3025" i="3" s="1"/>
  <c r="R3025" i="3"/>
  <c r="J3017" i="3"/>
  <c r="N3017" i="3"/>
  <c r="O3017" i="3" s="1"/>
  <c r="R3017" i="3"/>
  <c r="J3009" i="3"/>
  <c r="N3009" i="3"/>
  <c r="O3009" i="3" s="1"/>
  <c r="R3009" i="3"/>
  <c r="J3001" i="3"/>
  <c r="N3001" i="3"/>
  <c r="O3001" i="3" s="1"/>
  <c r="R3001" i="3"/>
  <c r="J2993" i="3"/>
  <c r="N2993" i="3"/>
  <c r="O2993" i="3" s="1"/>
  <c r="R2993" i="3"/>
  <c r="J2985" i="3"/>
  <c r="N2985" i="3"/>
  <c r="O2985" i="3" s="1"/>
  <c r="R2985" i="3"/>
  <c r="J2977" i="3"/>
  <c r="N2977" i="3"/>
  <c r="O2977" i="3" s="1"/>
  <c r="R2977" i="3"/>
  <c r="J2969" i="3"/>
  <c r="N2969" i="3"/>
  <c r="O2969" i="3" s="1"/>
  <c r="R2969" i="3"/>
  <c r="J2961" i="3"/>
  <c r="N2961" i="3"/>
  <c r="O2961" i="3" s="1"/>
  <c r="R2961" i="3"/>
  <c r="J2953" i="3"/>
  <c r="N2953" i="3"/>
  <c r="O2953" i="3" s="1"/>
  <c r="R2953" i="3"/>
  <c r="J2945" i="3"/>
  <c r="N2945" i="3"/>
  <c r="O2945" i="3" s="1"/>
  <c r="R2945" i="3"/>
  <c r="J2937" i="3"/>
  <c r="N2937" i="3"/>
  <c r="O2937" i="3" s="1"/>
  <c r="R2937" i="3"/>
  <c r="J2929" i="3"/>
  <c r="N2929" i="3"/>
  <c r="O2929" i="3" s="1"/>
  <c r="R2929" i="3"/>
  <c r="J2921" i="3"/>
  <c r="N2921" i="3"/>
  <c r="O2921" i="3" s="1"/>
  <c r="R2921" i="3"/>
  <c r="J2913" i="3"/>
  <c r="N2913" i="3"/>
  <c r="O2913" i="3" s="1"/>
  <c r="R2913" i="3"/>
  <c r="J2905" i="3"/>
  <c r="N2905" i="3"/>
  <c r="O2905" i="3" s="1"/>
  <c r="R2905" i="3"/>
  <c r="J2897" i="3"/>
  <c r="N2897" i="3"/>
  <c r="O2897" i="3" s="1"/>
  <c r="R2897" i="3"/>
  <c r="J2889" i="3"/>
  <c r="N2889" i="3"/>
  <c r="O2889" i="3" s="1"/>
  <c r="R2889" i="3"/>
  <c r="J2881" i="3"/>
  <c r="N2881" i="3"/>
  <c r="O2881" i="3" s="1"/>
  <c r="R2881" i="3"/>
  <c r="J2873" i="3"/>
  <c r="N2873" i="3"/>
  <c r="O2873" i="3" s="1"/>
  <c r="R2873" i="3"/>
  <c r="J2865" i="3"/>
  <c r="N2865" i="3"/>
  <c r="O2865" i="3" s="1"/>
  <c r="R2865" i="3"/>
  <c r="J2857" i="3"/>
  <c r="N2857" i="3"/>
  <c r="O2857" i="3" s="1"/>
  <c r="R2857" i="3"/>
  <c r="J2849" i="3"/>
  <c r="N2849" i="3"/>
  <c r="O2849" i="3" s="1"/>
  <c r="R2849" i="3"/>
  <c r="J2841" i="3"/>
  <c r="N2841" i="3"/>
  <c r="O2841" i="3" s="1"/>
  <c r="R2841" i="3"/>
  <c r="J2833" i="3"/>
  <c r="N2833" i="3"/>
  <c r="O2833" i="3" s="1"/>
  <c r="R2833" i="3"/>
  <c r="J2825" i="3"/>
  <c r="N2825" i="3"/>
  <c r="O2825" i="3" s="1"/>
  <c r="R2825" i="3"/>
  <c r="J2817" i="3"/>
  <c r="N2817" i="3"/>
  <c r="O2817" i="3" s="1"/>
  <c r="R2817" i="3"/>
  <c r="J2809" i="3"/>
  <c r="N2809" i="3"/>
  <c r="O2809" i="3" s="1"/>
  <c r="R2809" i="3"/>
  <c r="J2801" i="3"/>
  <c r="N2801" i="3"/>
  <c r="O2801" i="3" s="1"/>
  <c r="R2801" i="3"/>
  <c r="J2793" i="3"/>
  <c r="N2793" i="3"/>
  <c r="O2793" i="3" s="1"/>
  <c r="R2793" i="3"/>
  <c r="J2785" i="3"/>
  <c r="N2785" i="3"/>
  <c r="O2785" i="3" s="1"/>
  <c r="R2785" i="3"/>
  <c r="J2777" i="3"/>
  <c r="N2777" i="3"/>
  <c r="O2777" i="3" s="1"/>
  <c r="R2777" i="3"/>
  <c r="J2769" i="3"/>
  <c r="N2769" i="3"/>
  <c r="O2769" i="3" s="1"/>
  <c r="R2769" i="3"/>
  <c r="J2761" i="3"/>
  <c r="N2761" i="3"/>
  <c r="O2761" i="3" s="1"/>
  <c r="R2761" i="3"/>
  <c r="J2753" i="3"/>
  <c r="N2753" i="3"/>
  <c r="O2753" i="3" s="1"/>
  <c r="R2753" i="3"/>
  <c r="J2745" i="3"/>
  <c r="N2745" i="3"/>
  <c r="O2745" i="3" s="1"/>
  <c r="R2745" i="3"/>
  <c r="J2737" i="3"/>
  <c r="N2737" i="3"/>
  <c r="O2737" i="3" s="1"/>
  <c r="R2737" i="3"/>
  <c r="J2729" i="3"/>
  <c r="N2729" i="3"/>
  <c r="O2729" i="3" s="1"/>
  <c r="R2729" i="3"/>
  <c r="J2721" i="3"/>
  <c r="N2721" i="3"/>
  <c r="O2721" i="3" s="1"/>
  <c r="R2721" i="3"/>
  <c r="J2713" i="3"/>
  <c r="N2713" i="3"/>
  <c r="O2713" i="3" s="1"/>
  <c r="R2713" i="3"/>
  <c r="J2705" i="3"/>
  <c r="N2705" i="3"/>
  <c r="O2705" i="3" s="1"/>
  <c r="R2705" i="3"/>
  <c r="J2697" i="3"/>
  <c r="N2697" i="3"/>
  <c r="O2697" i="3" s="1"/>
  <c r="R2697" i="3"/>
  <c r="J2689" i="3"/>
  <c r="N2689" i="3"/>
  <c r="O2689" i="3" s="1"/>
  <c r="R2689" i="3"/>
  <c r="J2681" i="3"/>
  <c r="N2681" i="3"/>
  <c r="O2681" i="3" s="1"/>
  <c r="R2681" i="3"/>
  <c r="J2673" i="3"/>
  <c r="N2673" i="3"/>
  <c r="O2673" i="3" s="1"/>
  <c r="R2673" i="3"/>
  <c r="J2665" i="3"/>
  <c r="N2665" i="3"/>
  <c r="O2665" i="3" s="1"/>
  <c r="R2665" i="3"/>
  <c r="J2657" i="3"/>
  <c r="N2657" i="3"/>
  <c r="O2657" i="3" s="1"/>
  <c r="R2657" i="3"/>
  <c r="J2649" i="3"/>
  <c r="N2649" i="3"/>
  <c r="O2649" i="3" s="1"/>
  <c r="R2649" i="3"/>
  <c r="J2641" i="3"/>
  <c r="N2641" i="3"/>
  <c r="O2641" i="3" s="1"/>
  <c r="R2641" i="3"/>
  <c r="J2633" i="3"/>
  <c r="N2633" i="3"/>
  <c r="O2633" i="3" s="1"/>
  <c r="R2633" i="3"/>
  <c r="J2625" i="3"/>
  <c r="N2625" i="3"/>
  <c r="O2625" i="3" s="1"/>
  <c r="R2625" i="3"/>
  <c r="J2617" i="3"/>
  <c r="N2617" i="3"/>
  <c r="O2617" i="3" s="1"/>
  <c r="R2617" i="3"/>
  <c r="J2609" i="3"/>
  <c r="N2609" i="3"/>
  <c r="O2609" i="3" s="1"/>
  <c r="R2609" i="3"/>
  <c r="J2601" i="3"/>
  <c r="N2601" i="3"/>
  <c r="O2601" i="3" s="1"/>
  <c r="R2601" i="3"/>
  <c r="J2593" i="3"/>
  <c r="N2593" i="3"/>
  <c r="O2593" i="3" s="1"/>
  <c r="R2593" i="3"/>
  <c r="J2585" i="3"/>
  <c r="N2585" i="3"/>
  <c r="O2585" i="3" s="1"/>
  <c r="R2585" i="3"/>
  <c r="J2577" i="3"/>
  <c r="N2577" i="3"/>
  <c r="O2577" i="3" s="1"/>
  <c r="R2577" i="3"/>
  <c r="J2569" i="3"/>
  <c r="N2569" i="3"/>
  <c r="O2569" i="3" s="1"/>
  <c r="R2569" i="3"/>
  <c r="J2561" i="3"/>
  <c r="N2561" i="3"/>
  <c r="O2561" i="3" s="1"/>
  <c r="R2561" i="3"/>
  <c r="J2553" i="3"/>
  <c r="N2553" i="3"/>
  <c r="O2553" i="3" s="1"/>
  <c r="R2553" i="3"/>
  <c r="J2545" i="3"/>
  <c r="N2545" i="3"/>
  <c r="O2545" i="3" s="1"/>
  <c r="R2545" i="3"/>
  <c r="J2537" i="3"/>
  <c r="N2537" i="3"/>
  <c r="O2537" i="3" s="1"/>
  <c r="R2537" i="3"/>
  <c r="J2529" i="3"/>
  <c r="N2529" i="3"/>
  <c r="O2529" i="3" s="1"/>
  <c r="R2529" i="3"/>
  <c r="J2521" i="3"/>
  <c r="N2521" i="3"/>
  <c r="O2521" i="3" s="1"/>
  <c r="R2521" i="3"/>
  <c r="J2513" i="3"/>
  <c r="N2513" i="3"/>
  <c r="O2513" i="3" s="1"/>
  <c r="R2513" i="3"/>
  <c r="J2505" i="3"/>
  <c r="N2505" i="3"/>
  <c r="O2505" i="3" s="1"/>
  <c r="R2505" i="3"/>
  <c r="J2497" i="3"/>
  <c r="N2497" i="3"/>
  <c r="O2497" i="3" s="1"/>
  <c r="R2497" i="3"/>
  <c r="J2489" i="3"/>
  <c r="N2489" i="3"/>
  <c r="O2489" i="3" s="1"/>
  <c r="R2489" i="3"/>
  <c r="J2481" i="3"/>
  <c r="N2481" i="3"/>
  <c r="O2481" i="3" s="1"/>
  <c r="R2481" i="3"/>
  <c r="J2473" i="3"/>
  <c r="N2473" i="3"/>
  <c r="O2473" i="3" s="1"/>
  <c r="R2473" i="3"/>
  <c r="J2465" i="3"/>
  <c r="N2465" i="3"/>
  <c r="O2465" i="3" s="1"/>
  <c r="R2465" i="3"/>
  <c r="J2457" i="3"/>
  <c r="N2457" i="3"/>
  <c r="O2457" i="3" s="1"/>
  <c r="R2457" i="3"/>
  <c r="J2449" i="3"/>
  <c r="N2449" i="3"/>
  <c r="O2449" i="3" s="1"/>
  <c r="R2449" i="3"/>
  <c r="J2441" i="3"/>
  <c r="N2441" i="3"/>
  <c r="O2441" i="3" s="1"/>
  <c r="R2441" i="3"/>
  <c r="J2433" i="3"/>
  <c r="N2433" i="3"/>
  <c r="O2433" i="3" s="1"/>
  <c r="R2433" i="3"/>
  <c r="J2425" i="3"/>
  <c r="N2425" i="3"/>
  <c r="O2425" i="3" s="1"/>
  <c r="R2425" i="3"/>
  <c r="J2417" i="3"/>
  <c r="N2417" i="3"/>
  <c r="O2417" i="3" s="1"/>
  <c r="R2417" i="3"/>
  <c r="J2409" i="3"/>
  <c r="N2409" i="3"/>
  <c r="O2409" i="3" s="1"/>
  <c r="R2409" i="3"/>
  <c r="J2401" i="3"/>
  <c r="N2401" i="3"/>
  <c r="O2401" i="3" s="1"/>
  <c r="R2401" i="3"/>
  <c r="J2393" i="3"/>
  <c r="N2393" i="3"/>
  <c r="O2393" i="3" s="1"/>
  <c r="R2393" i="3"/>
  <c r="J2385" i="3"/>
  <c r="N2385" i="3"/>
  <c r="O2385" i="3" s="1"/>
  <c r="R2385" i="3"/>
  <c r="J2377" i="3"/>
  <c r="N2377" i="3"/>
  <c r="O2377" i="3" s="1"/>
  <c r="R2377" i="3"/>
  <c r="J2369" i="3"/>
  <c r="N2369" i="3"/>
  <c r="O2369" i="3" s="1"/>
  <c r="R2369" i="3"/>
  <c r="J2361" i="3"/>
  <c r="N2361" i="3"/>
  <c r="O2361" i="3" s="1"/>
  <c r="R2361" i="3"/>
  <c r="J2353" i="3"/>
  <c r="N2353" i="3"/>
  <c r="O2353" i="3" s="1"/>
  <c r="R2353" i="3"/>
  <c r="J2345" i="3"/>
  <c r="N2345" i="3"/>
  <c r="O2345" i="3" s="1"/>
  <c r="R2345" i="3"/>
  <c r="J2337" i="3"/>
  <c r="N2337" i="3"/>
  <c r="O2337" i="3" s="1"/>
  <c r="R2337" i="3"/>
  <c r="J2329" i="3"/>
  <c r="N2329" i="3"/>
  <c r="O2329" i="3" s="1"/>
  <c r="R2329" i="3"/>
  <c r="J2321" i="3"/>
  <c r="N2321" i="3"/>
  <c r="O2321" i="3" s="1"/>
  <c r="R2321" i="3"/>
  <c r="J2313" i="3"/>
  <c r="N2313" i="3"/>
  <c r="O2313" i="3" s="1"/>
  <c r="R2313" i="3"/>
  <c r="J2305" i="3"/>
  <c r="N2305" i="3"/>
  <c r="O2305" i="3" s="1"/>
  <c r="R2305" i="3"/>
  <c r="J2297" i="3"/>
  <c r="N2297" i="3"/>
  <c r="O2297" i="3" s="1"/>
  <c r="R2297" i="3"/>
  <c r="J2289" i="3"/>
  <c r="N2289" i="3"/>
  <c r="O2289" i="3" s="1"/>
  <c r="R2289" i="3"/>
  <c r="J2281" i="3"/>
  <c r="N2281" i="3"/>
  <c r="O2281" i="3" s="1"/>
  <c r="R2281" i="3"/>
  <c r="J2273" i="3"/>
  <c r="N2273" i="3"/>
  <c r="O2273" i="3" s="1"/>
  <c r="R2273" i="3"/>
  <c r="J2265" i="3"/>
  <c r="N2265" i="3"/>
  <c r="O2265" i="3" s="1"/>
  <c r="R2265" i="3"/>
  <c r="J2257" i="3"/>
  <c r="N2257" i="3"/>
  <c r="O2257" i="3" s="1"/>
  <c r="R2257" i="3"/>
  <c r="J2249" i="3"/>
  <c r="N2249" i="3"/>
  <c r="O2249" i="3" s="1"/>
  <c r="R2249" i="3"/>
  <c r="J2241" i="3"/>
  <c r="N2241" i="3"/>
  <c r="O2241" i="3" s="1"/>
  <c r="R2241" i="3"/>
  <c r="J2233" i="3"/>
  <c r="N2233" i="3"/>
  <c r="O2233" i="3" s="1"/>
  <c r="R2233" i="3"/>
  <c r="J2225" i="3"/>
  <c r="N2225" i="3"/>
  <c r="O2225" i="3" s="1"/>
  <c r="R2225" i="3"/>
  <c r="J2217" i="3"/>
  <c r="N2217" i="3"/>
  <c r="O2217" i="3" s="1"/>
  <c r="R2217" i="3"/>
  <c r="J2209" i="3"/>
  <c r="N2209" i="3"/>
  <c r="O2209" i="3" s="1"/>
  <c r="R2209" i="3"/>
  <c r="J2201" i="3"/>
  <c r="N2201" i="3"/>
  <c r="O2201" i="3" s="1"/>
  <c r="R2201" i="3"/>
  <c r="J2193" i="3"/>
  <c r="N2193" i="3"/>
  <c r="O2193" i="3" s="1"/>
  <c r="R2193" i="3"/>
  <c r="J2185" i="3"/>
  <c r="N2185" i="3"/>
  <c r="O2185" i="3" s="1"/>
  <c r="R2185" i="3"/>
  <c r="J2177" i="3"/>
  <c r="N2177" i="3"/>
  <c r="O2177" i="3" s="1"/>
  <c r="R2177" i="3"/>
  <c r="J2169" i="3"/>
  <c r="N2169" i="3"/>
  <c r="O2169" i="3" s="1"/>
  <c r="R2169" i="3"/>
  <c r="J2161" i="3"/>
  <c r="N2161" i="3"/>
  <c r="O2161" i="3" s="1"/>
  <c r="R2161" i="3"/>
  <c r="J2153" i="3"/>
  <c r="N2153" i="3"/>
  <c r="O2153" i="3" s="1"/>
  <c r="R2153" i="3"/>
  <c r="J2145" i="3"/>
  <c r="N2145" i="3"/>
  <c r="O2145" i="3" s="1"/>
  <c r="R2145" i="3"/>
  <c r="J2137" i="3"/>
  <c r="N2137" i="3"/>
  <c r="O2137" i="3" s="1"/>
  <c r="R2137" i="3"/>
  <c r="J2129" i="3"/>
  <c r="N2129" i="3"/>
  <c r="O2129" i="3" s="1"/>
  <c r="R2129" i="3"/>
  <c r="J2121" i="3"/>
  <c r="N2121" i="3"/>
  <c r="O2121" i="3" s="1"/>
  <c r="R2121" i="3"/>
  <c r="J2113" i="3"/>
  <c r="N2113" i="3"/>
  <c r="O2113" i="3" s="1"/>
  <c r="R2113" i="3"/>
  <c r="J2105" i="3"/>
  <c r="N2105" i="3"/>
  <c r="O2105" i="3" s="1"/>
  <c r="R2105" i="3"/>
  <c r="J2097" i="3"/>
  <c r="N2097" i="3"/>
  <c r="O2097" i="3" s="1"/>
  <c r="R2097" i="3"/>
  <c r="J2089" i="3"/>
  <c r="N2089" i="3"/>
  <c r="O2089" i="3" s="1"/>
  <c r="R2089" i="3"/>
  <c r="J2081" i="3"/>
  <c r="N2081" i="3"/>
  <c r="O2081" i="3" s="1"/>
  <c r="R2081" i="3"/>
  <c r="J2073" i="3"/>
  <c r="N2073" i="3"/>
  <c r="O2073" i="3" s="1"/>
  <c r="R2073" i="3"/>
  <c r="J2065" i="3"/>
  <c r="N2065" i="3"/>
  <c r="O2065" i="3" s="1"/>
  <c r="R2065" i="3"/>
  <c r="J2057" i="3"/>
  <c r="N2057" i="3"/>
  <c r="O2057" i="3" s="1"/>
  <c r="R2057" i="3"/>
  <c r="J2049" i="3"/>
  <c r="N2049" i="3"/>
  <c r="O2049" i="3" s="1"/>
  <c r="R2049" i="3"/>
  <c r="J2041" i="3"/>
  <c r="N2041" i="3"/>
  <c r="O2041" i="3" s="1"/>
  <c r="R2041" i="3"/>
  <c r="J2033" i="3"/>
  <c r="N2033" i="3"/>
  <c r="O2033" i="3" s="1"/>
  <c r="R2033" i="3"/>
  <c r="J2025" i="3"/>
  <c r="N2025" i="3"/>
  <c r="O2025" i="3" s="1"/>
  <c r="R2025" i="3"/>
  <c r="J2017" i="3"/>
  <c r="N2017" i="3"/>
  <c r="O2017" i="3" s="1"/>
  <c r="R2017" i="3"/>
  <c r="J2009" i="3"/>
  <c r="N2009" i="3"/>
  <c r="O2009" i="3" s="1"/>
  <c r="R2009" i="3"/>
  <c r="J2001" i="3"/>
  <c r="N2001" i="3"/>
  <c r="O2001" i="3" s="1"/>
  <c r="R2001" i="3"/>
  <c r="J1993" i="3"/>
  <c r="N1993" i="3"/>
  <c r="O1993" i="3" s="1"/>
  <c r="R1993" i="3"/>
  <c r="J1985" i="3"/>
  <c r="N1985" i="3"/>
  <c r="O1985" i="3" s="1"/>
  <c r="R1985" i="3"/>
  <c r="J1977" i="3"/>
  <c r="N1977" i="3"/>
  <c r="O1977" i="3" s="1"/>
  <c r="R1977" i="3"/>
  <c r="J1969" i="3"/>
  <c r="N1969" i="3"/>
  <c r="O1969" i="3" s="1"/>
  <c r="R1969" i="3"/>
  <c r="J1961" i="3"/>
  <c r="N1961" i="3"/>
  <c r="O1961" i="3" s="1"/>
  <c r="R1961" i="3"/>
  <c r="J1953" i="3"/>
  <c r="N1953" i="3"/>
  <c r="O1953" i="3" s="1"/>
  <c r="R1953" i="3"/>
  <c r="J1945" i="3"/>
  <c r="N1945" i="3"/>
  <c r="O1945" i="3" s="1"/>
  <c r="R1945" i="3"/>
  <c r="J1937" i="3"/>
  <c r="N1937" i="3"/>
  <c r="O1937" i="3" s="1"/>
  <c r="R1937" i="3"/>
  <c r="J1929" i="3"/>
  <c r="N1929" i="3"/>
  <c r="O1929" i="3" s="1"/>
  <c r="R1929" i="3"/>
  <c r="J1921" i="3"/>
  <c r="N1921" i="3"/>
  <c r="O1921" i="3" s="1"/>
  <c r="R1921" i="3"/>
  <c r="J1913" i="3"/>
  <c r="N1913" i="3"/>
  <c r="O1913" i="3" s="1"/>
  <c r="R1913" i="3"/>
  <c r="J1905" i="3"/>
  <c r="N1905" i="3"/>
  <c r="O1905" i="3" s="1"/>
  <c r="R1905" i="3"/>
  <c r="J1897" i="3"/>
  <c r="N1897" i="3"/>
  <c r="O1897" i="3" s="1"/>
  <c r="R1897" i="3"/>
  <c r="J1889" i="3"/>
  <c r="N1889" i="3"/>
  <c r="O1889" i="3" s="1"/>
  <c r="R1889" i="3"/>
  <c r="J1881" i="3"/>
  <c r="N1881" i="3"/>
  <c r="O1881" i="3" s="1"/>
  <c r="R1881" i="3"/>
  <c r="J1873" i="3"/>
  <c r="N1873" i="3"/>
  <c r="O1873" i="3" s="1"/>
  <c r="R1873" i="3"/>
  <c r="J1865" i="3"/>
  <c r="N1865" i="3"/>
  <c r="O1865" i="3" s="1"/>
  <c r="R1865" i="3"/>
  <c r="J1857" i="3"/>
  <c r="N1857" i="3"/>
  <c r="O1857" i="3" s="1"/>
  <c r="R1857" i="3"/>
  <c r="J1849" i="3"/>
  <c r="N1849" i="3"/>
  <c r="O1849" i="3" s="1"/>
  <c r="R1849" i="3"/>
  <c r="J1841" i="3"/>
  <c r="N1841" i="3"/>
  <c r="O1841" i="3" s="1"/>
  <c r="R1841" i="3"/>
  <c r="J1833" i="3"/>
  <c r="N1833" i="3"/>
  <c r="O1833" i="3" s="1"/>
  <c r="R1833" i="3"/>
  <c r="J1825" i="3"/>
  <c r="N1825" i="3"/>
  <c r="O1825" i="3" s="1"/>
  <c r="R1825" i="3"/>
  <c r="J1817" i="3"/>
  <c r="N1817" i="3"/>
  <c r="O1817" i="3" s="1"/>
  <c r="R1817" i="3"/>
  <c r="J1809" i="3"/>
  <c r="N1809" i="3"/>
  <c r="O1809" i="3" s="1"/>
  <c r="R1809" i="3"/>
  <c r="J1801" i="3"/>
  <c r="N1801" i="3"/>
  <c r="O1801" i="3" s="1"/>
  <c r="R1801" i="3"/>
  <c r="J1793" i="3"/>
  <c r="N1793" i="3"/>
  <c r="O1793" i="3" s="1"/>
  <c r="R1793" i="3"/>
  <c r="J1785" i="3"/>
  <c r="N1785" i="3"/>
  <c r="O1785" i="3" s="1"/>
  <c r="R1785" i="3"/>
  <c r="J1777" i="3"/>
  <c r="N1777" i="3"/>
  <c r="O1777" i="3" s="1"/>
  <c r="R1777" i="3"/>
  <c r="J1769" i="3"/>
  <c r="N1769" i="3"/>
  <c r="O1769" i="3" s="1"/>
  <c r="R1769" i="3"/>
  <c r="J1761" i="3"/>
  <c r="N1761" i="3"/>
  <c r="O1761" i="3" s="1"/>
  <c r="R1761" i="3"/>
  <c r="J1753" i="3"/>
  <c r="N1753" i="3"/>
  <c r="O1753" i="3" s="1"/>
  <c r="R1753" i="3"/>
  <c r="J1745" i="3"/>
  <c r="N1745" i="3"/>
  <c r="O1745" i="3" s="1"/>
  <c r="R1745" i="3"/>
  <c r="J1737" i="3"/>
  <c r="N1737" i="3"/>
  <c r="O1737" i="3" s="1"/>
  <c r="R1737" i="3"/>
  <c r="J1729" i="3"/>
  <c r="N1729" i="3"/>
  <c r="O1729" i="3" s="1"/>
  <c r="R1729" i="3"/>
  <c r="J1721" i="3"/>
  <c r="N1721" i="3"/>
  <c r="O1721" i="3" s="1"/>
  <c r="R1721" i="3"/>
  <c r="J1713" i="3"/>
  <c r="N1713" i="3"/>
  <c r="O1713" i="3" s="1"/>
  <c r="R1713" i="3"/>
  <c r="J1705" i="3"/>
  <c r="N1705" i="3"/>
  <c r="O1705" i="3" s="1"/>
  <c r="R1705" i="3"/>
  <c r="J1697" i="3"/>
  <c r="N1697" i="3"/>
  <c r="O1697" i="3" s="1"/>
  <c r="R1697" i="3"/>
  <c r="J1689" i="3"/>
  <c r="N1689" i="3"/>
  <c r="O1689" i="3" s="1"/>
  <c r="R1689" i="3"/>
  <c r="J1681" i="3"/>
  <c r="N1681" i="3"/>
  <c r="O1681" i="3" s="1"/>
  <c r="R1681" i="3"/>
  <c r="J1673" i="3"/>
  <c r="N1673" i="3"/>
  <c r="O1673" i="3" s="1"/>
  <c r="R1673" i="3"/>
  <c r="J1665" i="3"/>
  <c r="N1665" i="3"/>
  <c r="O1665" i="3" s="1"/>
  <c r="R1665" i="3"/>
  <c r="J1657" i="3"/>
  <c r="N1657" i="3"/>
  <c r="O1657" i="3" s="1"/>
  <c r="R1657" i="3"/>
  <c r="J1649" i="3"/>
  <c r="N1649" i="3"/>
  <c r="O1649" i="3" s="1"/>
  <c r="R1649" i="3"/>
  <c r="J1641" i="3"/>
  <c r="N1641" i="3"/>
  <c r="O1641" i="3" s="1"/>
  <c r="R1641" i="3"/>
  <c r="J1633" i="3"/>
  <c r="N1633" i="3"/>
  <c r="O1633" i="3" s="1"/>
  <c r="R1633" i="3"/>
  <c r="J1625" i="3"/>
  <c r="N1625" i="3"/>
  <c r="O1625" i="3" s="1"/>
  <c r="R1625" i="3"/>
  <c r="J1617" i="3"/>
  <c r="N1617" i="3"/>
  <c r="O1617" i="3" s="1"/>
  <c r="R1617" i="3"/>
  <c r="J1609" i="3"/>
  <c r="N1609" i="3"/>
  <c r="O1609" i="3" s="1"/>
  <c r="R1609" i="3"/>
  <c r="J1601" i="3"/>
  <c r="N1601" i="3"/>
  <c r="O1601" i="3" s="1"/>
  <c r="R1601" i="3"/>
  <c r="J1593" i="3"/>
  <c r="N1593" i="3"/>
  <c r="O1593" i="3" s="1"/>
  <c r="R1593" i="3"/>
  <c r="J1585" i="3"/>
  <c r="N1585" i="3"/>
  <c r="O1585" i="3" s="1"/>
  <c r="R1585" i="3"/>
  <c r="J1577" i="3"/>
  <c r="N1577" i="3"/>
  <c r="O1577" i="3" s="1"/>
  <c r="R1577" i="3"/>
  <c r="J1569" i="3"/>
  <c r="N1569" i="3"/>
  <c r="O1569" i="3" s="1"/>
  <c r="R1569" i="3"/>
  <c r="J1561" i="3"/>
  <c r="N1561" i="3"/>
  <c r="O1561" i="3" s="1"/>
  <c r="R1561" i="3"/>
  <c r="J1553" i="3"/>
  <c r="N1553" i="3"/>
  <c r="O1553" i="3" s="1"/>
  <c r="R1553" i="3"/>
  <c r="J1545" i="3"/>
  <c r="N1545" i="3"/>
  <c r="O1545" i="3" s="1"/>
  <c r="R1545" i="3"/>
  <c r="J1537" i="3"/>
  <c r="N1537" i="3"/>
  <c r="O1537" i="3" s="1"/>
  <c r="R1537" i="3"/>
  <c r="J1529" i="3"/>
  <c r="N1529" i="3"/>
  <c r="O1529" i="3" s="1"/>
  <c r="R1529" i="3"/>
  <c r="J1521" i="3"/>
  <c r="N1521" i="3"/>
  <c r="O1521" i="3" s="1"/>
  <c r="R1521" i="3"/>
  <c r="J1513" i="3"/>
  <c r="N1513" i="3"/>
  <c r="O1513" i="3" s="1"/>
  <c r="R1513" i="3"/>
  <c r="J1505" i="3"/>
  <c r="N1505" i="3"/>
  <c r="O1505" i="3" s="1"/>
  <c r="R1505" i="3"/>
  <c r="J1497" i="3"/>
  <c r="N1497" i="3"/>
  <c r="O1497" i="3" s="1"/>
  <c r="R1497" i="3"/>
  <c r="J1489" i="3"/>
  <c r="N1489" i="3"/>
  <c r="O1489" i="3" s="1"/>
  <c r="R1489" i="3"/>
  <c r="J1481" i="3"/>
  <c r="N1481" i="3"/>
  <c r="O1481" i="3" s="1"/>
  <c r="R1481" i="3"/>
  <c r="J1473" i="3"/>
  <c r="N1473" i="3"/>
  <c r="O1473" i="3" s="1"/>
  <c r="R1473" i="3"/>
  <c r="J1465" i="3"/>
  <c r="N1465" i="3"/>
  <c r="O1465" i="3" s="1"/>
  <c r="R1465" i="3"/>
  <c r="J1457" i="3"/>
  <c r="N1457" i="3"/>
  <c r="O1457" i="3" s="1"/>
  <c r="R1457" i="3"/>
  <c r="J1449" i="3"/>
  <c r="N1449" i="3"/>
  <c r="O1449" i="3" s="1"/>
  <c r="R1449" i="3"/>
  <c r="J1441" i="3"/>
  <c r="N1441" i="3"/>
  <c r="O1441" i="3" s="1"/>
  <c r="R1441" i="3"/>
  <c r="J1433" i="3"/>
  <c r="N1433" i="3"/>
  <c r="O1433" i="3" s="1"/>
  <c r="R1433" i="3"/>
  <c r="J1425" i="3"/>
  <c r="N1425" i="3"/>
  <c r="O1425" i="3" s="1"/>
  <c r="R1425" i="3"/>
  <c r="J1417" i="3"/>
  <c r="N1417" i="3"/>
  <c r="O1417" i="3" s="1"/>
  <c r="R1417" i="3"/>
  <c r="J1409" i="3"/>
  <c r="N1409" i="3"/>
  <c r="O1409" i="3" s="1"/>
  <c r="R1409" i="3"/>
  <c r="J1401" i="3"/>
  <c r="N1401" i="3"/>
  <c r="O1401" i="3" s="1"/>
  <c r="R1401" i="3"/>
  <c r="J1393" i="3"/>
  <c r="N1393" i="3"/>
  <c r="O1393" i="3" s="1"/>
  <c r="R1393" i="3"/>
  <c r="J1385" i="3"/>
  <c r="N1385" i="3"/>
  <c r="O1385" i="3" s="1"/>
  <c r="R1385" i="3"/>
  <c r="J1377" i="3"/>
  <c r="N1377" i="3"/>
  <c r="O1377" i="3" s="1"/>
  <c r="R1377" i="3"/>
  <c r="J1369" i="3"/>
  <c r="N1369" i="3"/>
  <c r="O1369" i="3" s="1"/>
  <c r="R1369" i="3"/>
  <c r="J1361" i="3"/>
  <c r="N1361" i="3"/>
  <c r="O1361" i="3" s="1"/>
  <c r="R1361" i="3"/>
  <c r="J1353" i="3"/>
  <c r="N1353" i="3"/>
  <c r="O1353" i="3" s="1"/>
  <c r="R1353" i="3"/>
  <c r="J1345" i="3"/>
  <c r="N1345" i="3"/>
  <c r="O1345" i="3" s="1"/>
  <c r="R1345" i="3"/>
  <c r="J1337" i="3"/>
  <c r="N1337" i="3"/>
  <c r="O1337" i="3" s="1"/>
  <c r="R1337" i="3"/>
  <c r="J1329" i="3"/>
  <c r="N1329" i="3"/>
  <c r="O1329" i="3" s="1"/>
  <c r="R1329" i="3"/>
  <c r="J1321" i="3"/>
  <c r="N1321" i="3"/>
  <c r="O1321" i="3" s="1"/>
  <c r="R1321" i="3"/>
  <c r="J1313" i="3"/>
  <c r="N1313" i="3"/>
  <c r="O1313" i="3" s="1"/>
  <c r="R1313" i="3"/>
  <c r="J1305" i="3"/>
  <c r="N1305" i="3"/>
  <c r="O1305" i="3" s="1"/>
  <c r="R1305" i="3"/>
  <c r="J1297" i="3"/>
  <c r="N1297" i="3"/>
  <c r="O1297" i="3" s="1"/>
  <c r="R1297" i="3"/>
  <c r="J1289" i="3"/>
  <c r="N1289" i="3"/>
  <c r="O1289" i="3" s="1"/>
  <c r="R1289" i="3"/>
  <c r="J1281" i="3"/>
  <c r="N1281" i="3"/>
  <c r="O1281" i="3" s="1"/>
  <c r="R1281" i="3"/>
  <c r="J1273" i="3"/>
  <c r="N1273" i="3"/>
  <c r="O1273" i="3" s="1"/>
  <c r="R1273" i="3"/>
  <c r="J1265" i="3"/>
  <c r="N1265" i="3"/>
  <c r="O1265" i="3" s="1"/>
  <c r="R1265" i="3"/>
  <c r="J1257" i="3"/>
  <c r="N1257" i="3"/>
  <c r="O1257" i="3" s="1"/>
  <c r="R1257" i="3"/>
  <c r="J1249" i="3"/>
  <c r="N1249" i="3"/>
  <c r="O1249" i="3" s="1"/>
  <c r="R1249" i="3"/>
  <c r="J1241" i="3"/>
  <c r="N1241" i="3"/>
  <c r="O1241" i="3" s="1"/>
  <c r="R1241" i="3"/>
  <c r="J1233" i="3"/>
  <c r="N1233" i="3"/>
  <c r="O1233" i="3" s="1"/>
  <c r="R1233" i="3"/>
  <c r="J1225" i="3"/>
  <c r="N1225" i="3"/>
  <c r="O1225" i="3" s="1"/>
  <c r="R1225" i="3"/>
  <c r="J1217" i="3"/>
  <c r="N1217" i="3"/>
  <c r="O1217" i="3" s="1"/>
  <c r="R1217" i="3"/>
  <c r="J1209" i="3"/>
  <c r="N1209" i="3"/>
  <c r="O1209" i="3" s="1"/>
  <c r="R1209" i="3"/>
  <c r="J1201" i="3"/>
  <c r="N1201" i="3"/>
  <c r="O1201" i="3" s="1"/>
  <c r="R1201" i="3"/>
  <c r="J1193" i="3"/>
  <c r="N1193" i="3"/>
  <c r="O1193" i="3" s="1"/>
  <c r="R1193" i="3"/>
  <c r="J1185" i="3"/>
  <c r="N1185" i="3"/>
  <c r="O1185" i="3" s="1"/>
  <c r="R1185" i="3"/>
  <c r="J1177" i="3"/>
  <c r="N1177" i="3"/>
  <c r="O1177" i="3" s="1"/>
  <c r="R1177" i="3"/>
  <c r="J1169" i="3"/>
  <c r="N1169" i="3"/>
  <c r="O1169" i="3" s="1"/>
  <c r="R1169" i="3"/>
  <c r="J1161" i="3"/>
  <c r="N1161" i="3"/>
  <c r="O1161" i="3" s="1"/>
  <c r="R1161" i="3"/>
  <c r="J1153" i="3"/>
  <c r="N1153" i="3"/>
  <c r="O1153" i="3" s="1"/>
  <c r="R1153" i="3"/>
  <c r="J1145" i="3"/>
  <c r="N1145" i="3"/>
  <c r="O1145" i="3" s="1"/>
  <c r="R1145" i="3"/>
  <c r="J1137" i="3"/>
  <c r="N1137" i="3"/>
  <c r="O1137" i="3" s="1"/>
  <c r="R1137" i="3"/>
  <c r="J1129" i="3"/>
  <c r="N1129" i="3"/>
  <c r="O1129" i="3" s="1"/>
  <c r="R1129" i="3"/>
  <c r="J1121" i="3"/>
  <c r="N1121" i="3"/>
  <c r="O1121" i="3" s="1"/>
  <c r="R1121" i="3"/>
  <c r="J1113" i="3"/>
  <c r="N1113" i="3"/>
  <c r="O1113" i="3" s="1"/>
  <c r="R1113" i="3"/>
  <c r="J1105" i="3"/>
  <c r="N1105" i="3"/>
  <c r="O1105" i="3" s="1"/>
  <c r="R1105" i="3"/>
  <c r="J1097" i="3"/>
  <c r="N1097" i="3"/>
  <c r="O1097" i="3" s="1"/>
  <c r="R1097" i="3"/>
  <c r="J1089" i="3"/>
  <c r="N1089" i="3"/>
  <c r="O1089" i="3" s="1"/>
  <c r="R1089" i="3"/>
  <c r="J1081" i="3"/>
  <c r="N1081" i="3"/>
  <c r="O1081" i="3" s="1"/>
  <c r="R1081" i="3"/>
  <c r="J1073" i="3"/>
  <c r="N1073" i="3"/>
  <c r="O1073" i="3" s="1"/>
  <c r="R1073" i="3"/>
  <c r="J1065" i="3"/>
  <c r="N1065" i="3"/>
  <c r="O1065" i="3" s="1"/>
  <c r="R1065" i="3"/>
  <c r="J1057" i="3"/>
  <c r="N1057" i="3"/>
  <c r="O1057" i="3" s="1"/>
  <c r="R1057" i="3"/>
  <c r="J1049" i="3"/>
  <c r="N1049" i="3"/>
  <c r="O1049" i="3" s="1"/>
  <c r="R1049" i="3"/>
  <c r="J1041" i="3"/>
  <c r="N1041" i="3"/>
  <c r="O1041" i="3" s="1"/>
  <c r="R1041" i="3"/>
  <c r="J1033" i="3"/>
  <c r="N1033" i="3"/>
  <c r="O1033" i="3" s="1"/>
  <c r="R1033" i="3"/>
  <c r="J1025" i="3"/>
  <c r="N1025" i="3"/>
  <c r="O1025" i="3" s="1"/>
  <c r="R1025" i="3"/>
  <c r="J1017" i="3"/>
  <c r="N1017" i="3"/>
  <c r="O1017" i="3" s="1"/>
  <c r="R1017" i="3"/>
  <c r="J1009" i="3"/>
  <c r="N1009" i="3"/>
  <c r="O1009" i="3" s="1"/>
  <c r="R1009" i="3"/>
  <c r="J1001" i="3"/>
  <c r="N1001" i="3"/>
  <c r="O1001" i="3" s="1"/>
  <c r="R1001" i="3"/>
  <c r="J993" i="3"/>
  <c r="N993" i="3"/>
  <c r="O993" i="3" s="1"/>
  <c r="R993" i="3"/>
  <c r="J985" i="3"/>
  <c r="N985" i="3"/>
  <c r="O985" i="3" s="1"/>
  <c r="R985" i="3"/>
  <c r="J977" i="3"/>
  <c r="N977" i="3"/>
  <c r="O977" i="3" s="1"/>
  <c r="R977" i="3"/>
  <c r="J969" i="3"/>
  <c r="N969" i="3"/>
  <c r="O969" i="3" s="1"/>
  <c r="R969" i="3"/>
  <c r="J961" i="3"/>
  <c r="N961" i="3"/>
  <c r="O961" i="3" s="1"/>
  <c r="R961" i="3"/>
  <c r="J953" i="3"/>
  <c r="N953" i="3"/>
  <c r="O953" i="3" s="1"/>
  <c r="R953" i="3"/>
  <c r="J945" i="3"/>
  <c r="N945" i="3"/>
  <c r="O945" i="3" s="1"/>
  <c r="R945" i="3"/>
  <c r="J937" i="3"/>
  <c r="N937" i="3"/>
  <c r="O937" i="3" s="1"/>
  <c r="R937" i="3"/>
  <c r="J929" i="3"/>
  <c r="N929" i="3"/>
  <c r="O929" i="3" s="1"/>
  <c r="R929" i="3"/>
  <c r="J921" i="3"/>
  <c r="N921" i="3"/>
  <c r="O921" i="3" s="1"/>
  <c r="R921" i="3"/>
  <c r="J913" i="3"/>
  <c r="N913" i="3"/>
  <c r="O913" i="3" s="1"/>
  <c r="R913" i="3"/>
  <c r="J905" i="3"/>
  <c r="N905" i="3"/>
  <c r="O905" i="3" s="1"/>
  <c r="R905" i="3"/>
  <c r="J897" i="3"/>
  <c r="N897" i="3"/>
  <c r="O897" i="3" s="1"/>
  <c r="R897" i="3"/>
  <c r="J889" i="3"/>
  <c r="N889" i="3"/>
  <c r="O889" i="3" s="1"/>
  <c r="R889" i="3"/>
  <c r="J881" i="3"/>
  <c r="N881" i="3"/>
  <c r="O881" i="3" s="1"/>
  <c r="R881" i="3"/>
  <c r="J873" i="3"/>
  <c r="N873" i="3"/>
  <c r="O873" i="3" s="1"/>
  <c r="R873" i="3"/>
  <c r="J865" i="3"/>
  <c r="N865" i="3"/>
  <c r="O865" i="3" s="1"/>
  <c r="R865" i="3"/>
  <c r="J857" i="3"/>
  <c r="N857" i="3"/>
  <c r="O857" i="3" s="1"/>
  <c r="R857" i="3"/>
  <c r="J849" i="3"/>
  <c r="N849" i="3"/>
  <c r="O849" i="3" s="1"/>
  <c r="R849" i="3"/>
  <c r="J841" i="3"/>
  <c r="N841" i="3"/>
  <c r="O841" i="3" s="1"/>
  <c r="R841" i="3"/>
  <c r="J833" i="3"/>
  <c r="N833" i="3"/>
  <c r="O833" i="3" s="1"/>
  <c r="R833" i="3"/>
  <c r="J825" i="3"/>
  <c r="N825" i="3"/>
  <c r="O825" i="3" s="1"/>
  <c r="R825" i="3"/>
  <c r="J817" i="3"/>
  <c r="N817" i="3"/>
  <c r="O817" i="3" s="1"/>
  <c r="R817" i="3"/>
  <c r="J809" i="3"/>
  <c r="N809" i="3"/>
  <c r="O809" i="3" s="1"/>
  <c r="R809" i="3"/>
  <c r="J801" i="3"/>
  <c r="N801" i="3"/>
  <c r="O801" i="3" s="1"/>
  <c r="R801" i="3"/>
  <c r="J793" i="3"/>
  <c r="N793" i="3"/>
  <c r="O793" i="3" s="1"/>
  <c r="R793" i="3"/>
  <c r="J785" i="3"/>
  <c r="N785" i="3"/>
  <c r="O785" i="3" s="1"/>
  <c r="R785" i="3"/>
  <c r="J777" i="3"/>
  <c r="N777" i="3"/>
  <c r="O777" i="3" s="1"/>
  <c r="R777" i="3"/>
  <c r="J769" i="3"/>
  <c r="N769" i="3"/>
  <c r="O769" i="3" s="1"/>
  <c r="R769" i="3"/>
  <c r="J761" i="3"/>
  <c r="N761" i="3"/>
  <c r="O761" i="3" s="1"/>
  <c r="R761" i="3"/>
  <c r="J753" i="3"/>
  <c r="N753" i="3"/>
  <c r="O753" i="3" s="1"/>
  <c r="R753" i="3"/>
  <c r="J745" i="3"/>
  <c r="N745" i="3"/>
  <c r="O745" i="3" s="1"/>
  <c r="R745" i="3"/>
  <c r="J737" i="3"/>
  <c r="N737" i="3"/>
  <c r="O737" i="3" s="1"/>
  <c r="R737" i="3"/>
  <c r="J729" i="3"/>
  <c r="N729" i="3"/>
  <c r="O729" i="3" s="1"/>
  <c r="R729" i="3"/>
  <c r="J721" i="3"/>
  <c r="N721" i="3"/>
  <c r="O721" i="3" s="1"/>
  <c r="R721" i="3"/>
  <c r="J713" i="3"/>
  <c r="N713" i="3"/>
  <c r="O713" i="3" s="1"/>
  <c r="R713" i="3"/>
  <c r="J705" i="3"/>
  <c r="N705" i="3"/>
  <c r="O705" i="3" s="1"/>
  <c r="R705" i="3"/>
  <c r="J697" i="3"/>
  <c r="N697" i="3"/>
  <c r="O697" i="3" s="1"/>
  <c r="R697" i="3"/>
  <c r="J689" i="3"/>
  <c r="N689" i="3"/>
  <c r="O689" i="3" s="1"/>
  <c r="R689" i="3"/>
  <c r="J681" i="3"/>
  <c r="N681" i="3"/>
  <c r="O681" i="3" s="1"/>
  <c r="R681" i="3"/>
  <c r="J673" i="3"/>
  <c r="N673" i="3"/>
  <c r="O673" i="3" s="1"/>
  <c r="R673" i="3"/>
  <c r="J665" i="3"/>
  <c r="N665" i="3"/>
  <c r="O665" i="3" s="1"/>
  <c r="R665" i="3"/>
  <c r="J657" i="3"/>
  <c r="N657" i="3"/>
  <c r="O657" i="3" s="1"/>
  <c r="R657" i="3"/>
  <c r="J649" i="3"/>
  <c r="N649" i="3"/>
  <c r="O649" i="3" s="1"/>
  <c r="R649" i="3"/>
  <c r="J641" i="3"/>
  <c r="N641" i="3"/>
  <c r="O641" i="3" s="1"/>
  <c r="R641" i="3"/>
  <c r="J633" i="3"/>
  <c r="N633" i="3"/>
  <c r="O633" i="3" s="1"/>
  <c r="R633" i="3"/>
  <c r="J625" i="3"/>
  <c r="N625" i="3"/>
  <c r="O625" i="3" s="1"/>
  <c r="R625" i="3"/>
  <c r="J617" i="3"/>
  <c r="N617" i="3"/>
  <c r="O617" i="3" s="1"/>
  <c r="R617" i="3"/>
  <c r="J609" i="3"/>
  <c r="N609" i="3"/>
  <c r="O609" i="3" s="1"/>
  <c r="R609" i="3"/>
  <c r="J601" i="3"/>
  <c r="N601" i="3"/>
  <c r="O601" i="3" s="1"/>
  <c r="R601" i="3"/>
  <c r="J593" i="3"/>
  <c r="N593" i="3"/>
  <c r="O593" i="3" s="1"/>
  <c r="R593" i="3"/>
  <c r="J585" i="3"/>
  <c r="N585" i="3"/>
  <c r="O585" i="3" s="1"/>
  <c r="R585" i="3"/>
  <c r="J577" i="3"/>
  <c r="N577" i="3"/>
  <c r="O577" i="3" s="1"/>
  <c r="R577" i="3"/>
  <c r="J569" i="3"/>
  <c r="N569" i="3"/>
  <c r="O569" i="3" s="1"/>
  <c r="R569" i="3"/>
  <c r="J561" i="3"/>
  <c r="N561" i="3"/>
  <c r="O561" i="3" s="1"/>
  <c r="R561" i="3"/>
  <c r="J553" i="3"/>
  <c r="N553" i="3"/>
  <c r="O553" i="3" s="1"/>
  <c r="R553" i="3"/>
  <c r="J545" i="3"/>
  <c r="N545" i="3"/>
  <c r="O545" i="3" s="1"/>
  <c r="R545" i="3"/>
  <c r="J537" i="3"/>
  <c r="N537" i="3"/>
  <c r="O537" i="3" s="1"/>
  <c r="R537" i="3"/>
  <c r="J529" i="3"/>
  <c r="N529" i="3"/>
  <c r="O529" i="3" s="1"/>
  <c r="R529" i="3"/>
  <c r="J521" i="3"/>
  <c r="N521" i="3"/>
  <c r="O521" i="3" s="1"/>
  <c r="R521" i="3"/>
  <c r="J513" i="3"/>
  <c r="N513" i="3"/>
  <c r="O513" i="3" s="1"/>
  <c r="R513" i="3"/>
  <c r="J505" i="3"/>
  <c r="N505" i="3"/>
  <c r="O505" i="3" s="1"/>
  <c r="R505" i="3"/>
  <c r="J497" i="3"/>
  <c r="N497" i="3"/>
  <c r="O497" i="3" s="1"/>
  <c r="R497" i="3"/>
  <c r="J489" i="3"/>
  <c r="N489" i="3"/>
  <c r="O489" i="3" s="1"/>
  <c r="R489" i="3"/>
  <c r="J481" i="3"/>
  <c r="N481" i="3"/>
  <c r="O481" i="3" s="1"/>
  <c r="R481" i="3"/>
  <c r="J473" i="3"/>
  <c r="N473" i="3"/>
  <c r="O473" i="3" s="1"/>
  <c r="R473" i="3"/>
  <c r="J465" i="3"/>
  <c r="N465" i="3"/>
  <c r="O465" i="3" s="1"/>
  <c r="R465" i="3"/>
  <c r="J457" i="3"/>
  <c r="N457" i="3"/>
  <c r="O457" i="3" s="1"/>
  <c r="R457" i="3"/>
  <c r="J449" i="3"/>
  <c r="N449" i="3"/>
  <c r="O449" i="3" s="1"/>
  <c r="R449" i="3"/>
  <c r="J441" i="3"/>
  <c r="N441" i="3"/>
  <c r="O441" i="3" s="1"/>
  <c r="R441" i="3"/>
  <c r="J433" i="3"/>
  <c r="N433" i="3"/>
  <c r="O433" i="3" s="1"/>
  <c r="R433" i="3"/>
  <c r="J425" i="3"/>
  <c r="N425" i="3"/>
  <c r="O425" i="3" s="1"/>
  <c r="R425" i="3"/>
  <c r="J417" i="3"/>
  <c r="N417" i="3"/>
  <c r="O417" i="3" s="1"/>
  <c r="R417" i="3"/>
  <c r="J409" i="3"/>
  <c r="N409" i="3"/>
  <c r="O409" i="3" s="1"/>
  <c r="R409" i="3"/>
  <c r="J401" i="3"/>
  <c r="N401" i="3"/>
  <c r="O401" i="3" s="1"/>
  <c r="R401" i="3"/>
  <c r="J393" i="3"/>
  <c r="N393" i="3"/>
  <c r="O393" i="3" s="1"/>
  <c r="R393" i="3"/>
  <c r="J385" i="3"/>
  <c r="N385" i="3"/>
  <c r="O385" i="3" s="1"/>
  <c r="R385" i="3"/>
  <c r="J377" i="3"/>
  <c r="N377" i="3"/>
  <c r="O377" i="3" s="1"/>
  <c r="R377" i="3"/>
  <c r="J369" i="3"/>
  <c r="N369" i="3"/>
  <c r="O369" i="3" s="1"/>
  <c r="R369" i="3"/>
  <c r="J361" i="3"/>
  <c r="N361" i="3"/>
  <c r="O361" i="3" s="1"/>
  <c r="R361" i="3"/>
  <c r="J353" i="3"/>
  <c r="N353" i="3"/>
  <c r="O353" i="3" s="1"/>
  <c r="R353" i="3"/>
  <c r="J345" i="3"/>
  <c r="N345" i="3"/>
  <c r="O345" i="3" s="1"/>
  <c r="R345" i="3"/>
  <c r="J337" i="3"/>
  <c r="N337" i="3"/>
  <c r="O337" i="3" s="1"/>
  <c r="R337" i="3"/>
  <c r="J329" i="3"/>
  <c r="N329" i="3"/>
  <c r="O329" i="3" s="1"/>
  <c r="R329" i="3"/>
  <c r="J321" i="3"/>
  <c r="N321" i="3"/>
  <c r="O321" i="3" s="1"/>
  <c r="R321" i="3"/>
  <c r="J313" i="3"/>
  <c r="N313" i="3"/>
  <c r="O313" i="3" s="1"/>
  <c r="R313" i="3"/>
  <c r="J305" i="3"/>
  <c r="N305" i="3"/>
  <c r="O305" i="3" s="1"/>
  <c r="R305" i="3"/>
  <c r="J297" i="3"/>
  <c r="N297" i="3"/>
  <c r="O297" i="3" s="1"/>
  <c r="R297" i="3"/>
  <c r="J289" i="3"/>
  <c r="N289" i="3"/>
  <c r="O289" i="3" s="1"/>
  <c r="R289" i="3"/>
  <c r="J281" i="3"/>
  <c r="N281" i="3"/>
  <c r="O281" i="3" s="1"/>
  <c r="R281" i="3"/>
  <c r="J273" i="3"/>
  <c r="N273" i="3"/>
  <c r="O273" i="3" s="1"/>
  <c r="R273" i="3"/>
  <c r="J265" i="3"/>
  <c r="N265" i="3"/>
  <c r="O265" i="3" s="1"/>
  <c r="R265" i="3"/>
  <c r="J257" i="3"/>
  <c r="N257" i="3"/>
  <c r="O257" i="3" s="1"/>
  <c r="R257" i="3"/>
  <c r="J249" i="3"/>
  <c r="N249" i="3"/>
  <c r="O249" i="3" s="1"/>
  <c r="R249" i="3"/>
  <c r="J241" i="3"/>
  <c r="N241" i="3"/>
  <c r="O241" i="3" s="1"/>
  <c r="R241" i="3"/>
  <c r="J233" i="3"/>
  <c r="N233" i="3"/>
  <c r="O233" i="3" s="1"/>
  <c r="R233" i="3"/>
  <c r="J225" i="3"/>
  <c r="N225" i="3"/>
  <c r="O225" i="3" s="1"/>
  <c r="R225" i="3"/>
  <c r="J217" i="3"/>
  <c r="N217" i="3"/>
  <c r="O217" i="3" s="1"/>
  <c r="R217" i="3"/>
  <c r="J209" i="3"/>
  <c r="N209" i="3"/>
  <c r="O209" i="3" s="1"/>
  <c r="R209" i="3"/>
  <c r="J201" i="3"/>
  <c r="N201" i="3"/>
  <c r="O201" i="3" s="1"/>
  <c r="R201" i="3"/>
  <c r="J193" i="3"/>
  <c r="N193" i="3"/>
  <c r="O193" i="3" s="1"/>
  <c r="R193" i="3"/>
  <c r="J185" i="3"/>
  <c r="N185" i="3"/>
  <c r="O185" i="3" s="1"/>
  <c r="R185" i="3"/>
  <c r="J177" i="3"/>
  <c r="N177" i="3"/>
  <c r="O177" i="3" s="1"/>
  <c r="R177" i="3"/>
  <c r="J169" i="3"/>
  <c r="N169" i="3"/>
  <c r="O169" i="3" s="1"/>
  <c r="R169" i="3"/>
  <c r="J161" i="3"/>
  <c r="N161" i="3"/>
  <c r="O161" i="3" s="1"/>
  <c r="R161" i="3"/>
  <c r="J153" i="3"/>
  <c r="N153" i="3"/>
  <c r="O153" i="3" s="1"/>
  <c r="R153" i="3"/>
  <c r="J145" i="3"/>
  <c r="N145" i="3"/>
  <c r="O145" i="3" s="1"/>
  <c r="R145" i="3"/>
  <c r="J137" i="3"/>
  <c r="N137" i="3"/>
  <c r="O137" i="3" s="1"/>
  <c r="R137" i="3"/>
  <c r="J129" i="3"/>
  <c r="N129" i="3"/>
  <c r="O129" i="3" s="1"/>
  <c r="R129" i="3"/>
  <c r="J121" i="3"/>
  <c r="N121" i="3"/>
  <c r="O121" i="3" s="1"/>
  <c r="R121" i="3"/>
  <c r="J113" i="3"/>
  <c r="N113" i="3"/>
  <c r="O113" i="3" s="1"/>
  <c r="R113" i="3"/>
  <c r="J105" i="3"/>
  <c r="N105" i="3"/>
  <c r="O105" i="3" s="1"/>
  <c r="R105" i="3"/>
  <c r="J97" i="3"/>
  <c r="N97" i="3"/>
  <c r="O97" i="3" s="1"/>
  <c r="R97" i="3"/>
  <c r="J89" i="3"/>
  <c r="N89" i="3"/>
  <c r="O89" i="3" s="1"/>
  <c r="R89" i="3"/>
  <c r="J81" i="3"/>
  <c r="N81" i="3"/>
  <c r="O81" i="3" s="1"/>
  <c r="R81" i="3"/>
  <c r="J25" i="3"/>
  <c r="N25" i="3"/>
  <c r="O25" i="3" s="1"/>
  <c r="R25" i="3"/>
  <c r="J29" i="3"/>
  <c r="N29" i="3"/>
  <c r="O29" i="3" s="1"/>
  <c r="R29" i="3"/>
  <c r="J33" i="3"/>
  <c r="N33" i="3"/>
  <c r="O33" i="3" s="1"/>
  <c r="R33" i="3"/>
  <c r="J37" i="3"/>
  <c r="N37" i="3"/>
  <c r="O37" i="3" s="1"/>
  <c r="R37" i="3"/>
  <c r="J41" i="3"/>
  <c r="N41" i="3"/>
  <c r="O41" i="3" s="1"/>
  <c r="R41" i="3"/>
  <c r="J45" i="3"/>
  <c r="N45" i="3"/>
  <c r="O45" i="3" s="1"/>
  <c r="R45" i="3"/>
  <c r="J49" i="3"/>
  <c r="N49" i="3"/>
  <c r="O49" i="3" s="1"/>
  <c r="R49" i="3"/>
  <c r="J53" i="3"/>
  <c r="N53" i="3"/>
  <c r="O53" i="3" s="1"/>
  <c r="R53" i="3"/>
  <c r="J57" i="3"/>
  <c r="N57" i="3"/>
  <c r="O57" i="3" s="1"/>
  <c r="R57" i="3"/>
  <c r="J61" i="3"/>
  <c r="N61" i="3"/>
  <c r="O61" i="3" s="1"/>
  <c r="R61" i="3"/>
  <c r="J65" i="3"/>
  <c r="N65" i="3"/>
  <c r="O65" i="3" s="1"/>
  <c r="R65" i="3"/>
  <c r="J69" i="3"/>
  <c r="N69" i="3"/>
  <c r="O69" i="3" s="1"/>
  <c r="R69" i="3"/>
  <c r="J73" i="3"/>
  <c r="N73" i="3"/>
  <c r="O73" i="3" s="1"/>
  <c r="R73" i="3"/>
  <c r="J77" i="3"/>
  <c r="N77" i="3"/>
  <c r="O77" i="3" s="1"/>
  <c r="R77" i="3"/>
  <c r="J4016" i="3"/>
  <c r="N4016" i="3"/>
  <c r="O4016" i="3" s="1"/>
  <c r="R4016" i="3"/>
  <c r="J4008" i="3"/>
  <c r="N4008" i="3"/>
  <c r="O4008" i="3" s="1"/>
  <c r="R4008" i="3"/>
  <c r="J4000" i="3"/>
  <c r="N4000" i="3"/>
  <c r="O4000" i="3" s="1"/>
  <c r="R4000" i="3"/>
  <c r="J3992" i="3"/>
  <c r="N3992" i="3"/>
  <c r="O3992" i="3" s="1"/>
  <c r="R3992" i="3"/>
  <c r="J3984" i="3"/>
  <c r="N3984" i="3"/>
  <c r="O3984" i="3" s="1"/>
  <c r="R3984" i="3"/>
  <c r="J3976" i="3"/>
  <c r="N3976" i="3"/>
  <c r="O3976" i="3" s="1"/>
  <c r="R3976" i="3"/>
  <c r="J3968" i="3"/>
  <c r="N3968" i="3"/>
  <c r="O3968" i="3" s="1"/>
  <c r="R3968" i="3"/>
  <c r="J3960" i="3"/>
  <c r="N3960" i="3"/>
  <c r="O3960" i="3" s="1"/>
  <c r="R3960" i="3"/>
  <c r="J3952" i="3"/>
  <c r="N3952" i="3"/>
  <c r="O3952" i="3" s="1"/>
  <c r="R3952" i="3"/>
  <c r="J3944" i="3"/>
  <c r="N3944" i="3"/>
  <c r="O3944" i="3" s="1"/>
  <c r="R3944" i="3"/>
  <c r="J3936" i="3"/>
  <c r="N3936" i="3"/>
  <c r="O3936" i="3" s="1"/>
  <c r="R3936" i="3"/>
  <c r="J3928" i="3"/>
  <c r="N3928" i="3"/>
  <c r="O3928" i="3" s="1"/>
  <c r="R3928" i="3"/>
  <c r="J3920" i="3"/>
  <c r="N3920" i="3"/>
  <c r="O3920" i="3" s="1"/>
  <c r="R3920" i="3"/>
  <c r="J3912" i="3"/>
  <c r="N3912" i="3"/>
  <c r="O3912" i="3" s="1"/>
  <c r="R3912" i="3"/>
  <c r="J3904" i="3"/>
  <c r="N3904" i="3"/>
  <c r="O3904" i="3" s="1"/>
  <c r="R3904" i="3"/>
  <c r="J3896" i="3"/>
  <c r="N3896" i="3"/>
  <c r="O3896" i="3" s="1"/>
  <c r="R3896" i="3"/>
  <c r="J3888" i="3"/>
  <c r="N3888" i="3"/>
  <c r="O3888" i="3" s="1"/>
  <c r="R3888" i="3"/>
  <c r="J3880" i="3"/>
  <c r="N3880" i="3"/>
  <c r="O3880" i="3" s="1"/>
  <c r="R3880" i="3"/>
  <c r="J3872" i="3"/>
  <c r="N3872" i="3"/>
  <c r="O3872" i="3" s="1"/>
  <c r="R3872" i="3"/>
  <c r="J3864" i="3"/>
  <c r="N3864" i="3"/>
  <c r="O3864" i="3" s="1"/>
  <c r="R3864" i="3"/>
  <c r="J3856" i="3"/>
  <c r="N3856" i="3"/>
  <c r="O3856" i="3" s="1"/>
  <c r="R3856" i="3"/>
  <c r="J3848" i="3"/>
  <c r="N3848" i="3"/>
  <c r="O3848" i="3" s="1"/>
  <c r="R3848" i="3"/>
  <c r="J3840" i="3"/>
  <c r="N3840" i="3"/>
  <c r="O3840" i="3" s="1"/>
  <c r="R3840" i="3"/>
  <c r="J3832" i="3"/>
  <c r="N3832" i="3"/>
  <c r="O3832" i="3" s="1"/>
  <c r="R3832" i="3"/>
  <c r="J3824" i="3"/>
  <c r="N3824" i="3"/>
  <c r="O3824" i="3" s="1"/>
  <c r="R3824" i="3"/>
  <c r="J3816" i="3"/>
  <c r="N3816" i="3"/>
  <c r="O3816" i="3" s="1"/>
  <c r="R3816" i="3"/>
  <c r="J3808" i="3"/>
  <c r="N3808" i="3"/>
  <c r="O3808" i="3" s="1"/>
  <c r="R3808" i="3"/>
  <c r="J3800" i="3"/>
  <c r="N3800" i="3"/>
  <c r="O3800" i="3" s="1"/>
  <c r="R3800" i="3"/>
  <c r="J3792" i="3"/>
  <c r="N3792" i="3"/>
  <c r="O3792" i="3" s="1"/>
  <c r="R3792" i="3"/>
  <c r="J3784" i="3"/>
  <c r="N3784" i="3"/>
  <c r="O3784" i="3" s="1"/>
  <c r="R3784" i="3"/>
  <c r="J3776" i="3"/>
  <c r="N3776" i="3"/>
  <c r="O3776" i="3" s="1"/>
  <c r="R3776" i="3"/>
  <c r="J3768" i="3"/>
  <c r="N3768" i="3"/>
  <c r="O3768" i="3" s="1"/>
  <c r="R3768" i="3"/>
  <c r="J3760" i="3"/>
  <c r="N3760" i="3"/>
  <c r="O3760" i="3" s="1"/>
  <c r="R3760" i="3"/>
  <c r="J3752" i="3"/>
  <c r="N3752" i="3"/>
  <c r="O3752" i="3" s="1"/>
  <c r="R3752" i="3"/>
  <c r="J3744" i="3"/>
  <c r="N3744" i="3"/>
  <c r="O3744" i="3" s="1"/>
  <c r="R3744" i="3"/>
  <c r="J3736" i="3"/>
  <c r="N3736" i="3"/>
  <c r="O3736" i="3" s="1"/>
  <c r="R3736" i="3"/>
  <c r="J3728" i="3"/>
  <c r="N3728" i="3"/>
  <c r="O3728" i="3" s="1"/>
  <c r="R3728" i="3"/>
  <c r="J3720" i="3"/>
  <c r="N3720" i="3"/>
  <c r="O3720" i="3" s="1"/>
  <c r="R3720" i="3"/>
  <c r="J3712" i="3"/>
  <c r="N3712" i="3"/>
  <c r="O3712" i="3" s="1"/>
  <c r="R3712" i="3"/>
  <c r="J3704" i="3"/>
  <c r="N3704" i="3"/>
  <c r="O3704" i="3" s="1"/>
  <c r="R3704" i="3"/>
  <c r="J3696" i="3"/>
  <c r="N3696" i="3"/>
  <c r="O3696" i="3" s="1"/>
  <c r="R3696" i="3"/>
  <c r="J3688" i="3"/>
  <c r="N3688" i="3"/>
  <c r="O3688" i="3" s="1"/>
  <c r="R3688" i="3"/>
  <c r="J3680" i="3"/>
  <c r="N3680" i="3"/>
  <c r="O3680" i="3" s="1"/>
  <c r="R3680" i="3"/>
  <c r="J3672" i="3"/>
  <c r="N3672" i="3"/>
  <c r="O3672" i="3" s="1"/>
  <c r="R3672" i="3"/>
  <c r="J3664" i="3"/>
  <c r="N3664" i="3"/>
  <c r="O3664" i="3" s="1"/>
  <c r="R3664" i="3"/>
  <c r="J3656" i="3"/>
  <c r="N3656" i="3"/>
  <c r="O3656" i="3" s="1"/>
  <c r="R3656" i="3"/>
  <c r="J3648" i="3"/>
  <c r="N3648" i="3"/>
  <c r="O3648" i="3" s="1"/>
  <c r="R3648" i="3"/>
  <c r="J3640" i="3"/>
  <c r="N3640" i="3"/>
  <c r="O3640" i="3" s="1"/>
  <c r="R3640" i="3"/>
  <c r="J3632" i="3"/>
  <c r="N3632" i="3"/>
  <c r="O3632" i="3" s="1"/>
  <c r="R3632" i="3"/>
  <c r="J3624" i="3"/>
  <c r="N3624" i="3"/>
  <c r="O3624" i="3" s="1"/>
  <c r="R3624" i="3"/>
  <c r="J3616" i="3"/>
  <c r="N3616" i="3"/>
  <c r="O3616" i="3" s="1"/>
  <c r="R3616" i="3"/>
  <c r="J3608" i="3"/>
  <c r="N3608" i="3"/>
  <c r="O3608" i="3" s="1"/>
  <c r="R3608" i="3"/>
  <c r="J3600" i="3"/>
  <c r="N3600" i="3"/>
  <c r="O3600" i="3" s="1"/>
  <c r="R3600" i="3"/>
  <c r="J3592" i="3"/>
  <c r="N3592" i="3"/>
  <c r="O3592" i="3" s="1"/>
  <c r="R3592" i="3"/>
  <c r="J3584" i="3"/>
  <c r="N3584" i="3"/>
  <c r="O3584" i="3" s="1"/>
  <c r="R3584" i="3"/>
  <c r="J3576" i="3"/>
  <c r="N3576" i="3"/>
  <c r="O3576" i="3" s="1"/>
  <c r="R3576" i="3"/>
  <c r="J3568" i="3"/>
  <c r="N3568" i="3"/>
  <c r="O3568" i="3" s="1"/>
  <c r="R3568" i="3"/>
  <c r="J3560" i="3"/>
  <c r="N3560" i="3"/>
  <c r="O3560" i="3" s="1"/>
  <c r="R3560" i="3"/>
  <c r="J3552" i="3"/>
  <c r="N3552" i="3"/>
  <c r="O3552" i="3" s="1"/>
  <c r="R3552" i="3"/>
  <c r="J3544" i="3"/>
  <c r="N3544" i="3"/>
  <c r="O3544" i="3" s="1"/>
  <c r="R3544" i="3"/>
  <c r="J3536" i="3"/>
  <c r="N3536" i="3"/>
  <c r="O3536" i="3" s="1"/>
  <c r="R3536" i="3"/>
  <c r="J3528" i="3"/>
  <c r="N3528" i="3"/>
  <c r="O3528" i="3" s="1"/>
  <c r="R3528" i="3"/>
  <c r="J3520" i="3"/>
  <c r="N3520" i="3"/>
  <c r="O3520" i="3" s="1"/>
  <c r="R3520" i="3"/>
  <c r="J3512" i="3"/>
  <c r="N3512" i="3"/>
  <c r="O3512" i="3" s="1"/>
  <c r="R3512" i="3"/>
  <c r="J3504" i="3"/>
  <c r="N3504" i="3"/>
  <c r="O3504" i="3" s="1"/>
  <c r="R3504" i="3"/>
  <c r="J3496" i="3"/>
  <c r="N3496" i="3"/>
  <c r="O3496" i="3" s="1"/>
  <c r="R3496" i="3"/>
  <c r="J3488" i="3"/>
  <c r="N3488" i="3"/>
  <c r="O3488" i="3" s="1"/>
  <c r="R3488" i="3"/>
  <c r="J3480" i="3"/>
  <c r="N3480" i="3"/>
  <c r="O3480" i="3" s="1"/>
  <c r="R3480" i="3"/>
  <c r="J3472" i="3"/>
  <c r="N3472" i="3"/>
  <c r="O3472" i="3" s="1"/>
  <c r="R3472" i="3"/>
  <c r="J3464" i="3"/>
  <c r="N3464" i="3"/>
  <c r="O3464" i="3" s="1"/>
  <c r="R3464" i="3"/>
  <c r="J3456" i="3"/>
  <c r="N3456" i="3"/>
  <c r="O3456" i="3" s="1"/>
  <c r="R3456" i="3"/>
  <c r="J3448" i="3"/>
  <c r="N3448" i="3"/>
  <c r="O3448" i="3" s="1"/>
  <c r="R3448" i="3"/>
  <c r="J3440" i="3"/>
  <c r="N3440" i="3"/>
  <c r="O3440" i="3" s="1"/>
  <c r="R3440" i="3"/>
  <c r="J3432" i="3"/>
  <c r="N3432" i="3"/>
  <c r="O3432" i="3" s="1"/>
  <c r="R3432" i="3"/>
  <c r="J3424" i="3"/>
  <c r="N3424" i="3"/>
  <c r="O3424" i="3" s="1"/>
  <c r="R3424" i="3"/>
  <c r="J3416" i="3"/>
  <c r="N3416" i="3"/>
  <c r="O3416" i="3" s="1"/>
  <c r="R3416" i="3"/>
  <c r="J3408" i="3"/>
  <c r="N3408" i="3"/>
  <c r="O3408" i="3" s="1"/>
  <c r="R3408" i="3"/>
  <c r="J3400" i="3"/>
  <c r="N3400" i="3"/>
  <c r="O3400" i="3" s="1"/>
  <c r="R3400" i="3"/>
  <c r="J3392" i="3"/>
  <c r="N3392" i="3"/>
  <c r="O3392" i="3" s="1"/>
  <c r="R3392" i="3"/>
  <c r="J3384" i="3"/>
  <c r="N3384" i="3"/>
  <c r="O3384" i="3" s="1"/>
  <c r="R3384" i="3"/>
  <c r="J3376" i="3"/>
  <c r="N3376" i="3"/>
  <c r="O3376" i="3" s="1"/>
  <c r="R3376" i="3"/>
  <c r="J3368" i="3"/>
  <c r="N3368" i="3"/>
  <c r="O3368" i="3" s="1"/>
  <c r="R3368" i="3"/>
  <c r="J3360" i="3"/>
  <c r="N3360" i="3"/>
  <c r="O3360" i="3" s="1"/>
  <c r="R3360" i="3"/>
  <c r="J3352" i="3"/>
  <c r="N3352" i="3"/>
  <c r="O3352" i="3" s="1"/>
  <c r="R3352" i="3"/>
  <c r="J3344" i="3"/>
  <c r="N3344" i="3"/>
  <c r="O3344" i="3" s="1"/>
  <c r="R3344" i="3"/>
  <c r="J3336" i="3"/>
  <c r="N3336" i="3"/>
  <c r="O3336" i="3" s="1"/>
  <c r="R3336" i="3"/>
  <c r="J3328" i="3"/>
  <c r="N3328" i="3"/>
  <c r="O3328" i="3" s="1"/>
  <c r="R3328" i="3"/>
  <c r="J3320" i="3"/>
  <c r="N3320" i="3"/>
  <c r="O3320" i="3" s="1"/>
  <c r="R3320" i="3"/>
  <c r="J3312" i="3"/>
  <c r="N3312" i="3"/>
  <c r="O3312" i="3" s="1"/>
  <c r="R3312" i="3"/>
  <c r="J3304" i="3"/>
  <c r="N3304" i="3"/>
  <c r="O3304" i="3" s="1"/>
  <c r="R3304" i="3"/>
  <c r="J3296" i="3"/>
  <c r="N3296" i="3"/>
  <c r="O3296" i="3" s="1"/>
  <c r="R3296" i="3"/>
  <c r="J3288" i="3"/>
  <c r="N3288" i="3"/>
  <c r="O3288" i="3" s="1"/>
  <c r="R3288" i="3"/>
  <c r="J3280" i="3"/>
  <c r="N3280" i="3"/>
  <c r="O3280" i="3" s="1"/>
  <c r="R3280" i="3"/>
  <c r="J3272" i="3"/>
  <c r="N3272" i="3"/>
  <c r="O3272" i="3" s="1"/>
  <c r="R3272" i="3"/>
  <c r="J3264" i="3"/>
  <c r="N3264" i="3"/>
  <c r="O3264" i="3" s="1"/>
  <c r="R3264" i="3"/>
  <c r="J3256" i="3"/>
  <c r="N3256" i="3"/>
  <c r="O3256" i="3" s="1"/>
  <c r="R3256" i="3"/>
  <c r="J3248" i="3"/>
  <c r="N3248" i="3"/>
  <c r="O3248" i="3" s="1"/>
  <c r="R3248" i="3"/>
  <c r="J3240" i="3"/>
  <c r="N3240" i="3"/>
  <c r="O3240" i="3" s="1"/>
  <c r="R3240" i="3"/>
  <c r="J3232" i="3"/>
  <c r="N3232" i="3"/>
  <c r="O3232" i="3" s="1"/>
  <c r="R3232" i="3"/>
  <c r="J3224" i="3"/>
  <c r="N3224" i="3"/>
  <c r="O3224" i="3" s="1"/>
  <c r="R3224" i="3"/>
  <c r="J3216" i="3"/>
  <c r="N3216" i="3"/>
  <c r="O3216" i="3" s="1"/>
  <c r="R3216" i="3"/>
  <c r="J3208" i="3"/>
  <c r="N3208" i="3"/>
  <c r="O3208" i="3" s="1"/>
  <c r="R3208" i="3"/>
  <c r="J3200" i="3"/>
  <c r="N3200" i="3"/>
  <c r="O3200" i="3" s="1"/>
  <c r="R3200" i="3"/>
  <c r="J3192" i="3"/>
  <c r="N3192" i="3"/>
  <c r="O3192" i="3" s="1"/>
  <c r="R3192" i="3"/>
  <c r="J3184" i="3"/>
  <c r="N3184" i="3"/>
  <c r="O3184" i="3" s="1"/>
  <c r="R3184" i="3"/>
  <c r="J3176" i="3"/>
  <c r="N3176" i="3"/>
  <c r="O3176" i="3" s="1"/>
  <c r="R3176" i="3"/>
  <c r="J3168" i="3"/>
  <c r="N3168" i="3"/>
  <c r="O3168" i="3" s="1"/>
  <c r="R3168" i="3"/>
  <c r="J3160" i="3"/>
  <c r="N3160" i="3"/>
  <c r="O3160" i="3" s="1"/>
  <c r="R3160" i="3"/>
  <c r="J3152" i="3"/>
  <c r="N3152" i="3"/>
  <c r="O3152" i="3" s="1"/>
  <c r="R3152" i="3"/>
  <c r="J3144" i="3"/>
  <c r="N3144" i="3"/>
  <c r="O3144" i="3" s="1"/>
  <c r="R3144" i="3"/>
  <c r="J3136" i="3"/>
  <c r="N3136" i="3"/>
  <c r="O3136" i="3" s="1"/>
  <c r="R3136" i="3"/>
  <c r="J3128" i="3"/>
  <c r="N3128" i="3"/>
  <c r="O3128" i="3" s="1"/>
  <c r="R3128" i="3"/>
  <c r="J3120" i="3"/>
  <c r="N3120" i="3"/>
  <c r="O3120" i="3" s="1"/>
  <c r="R3120" i="3"/>
  <c r="J3112" i="3"/>
  <c r="N3112" i="3"/>
  <c r="O3112" i="3" s="1"/>
  <c r="R3112" i="3"/>
  <c r="J3104" i="3"/>
  <c r="N3104" i="3"/>
  <c r="O3104" i="3" s="1"/>
  <c r="R3104" i="3"/>
  <c r="J3096" i="3"/>
  <c r="N3096" i="3"/>
  <c r="O3096" i="3" s="1"/>
  <c r="R3096" i="3"/>
  <c r="J3088" i="3"/>
  <c r="N3088" i="3"/>
  <c r="O3088" i="3" s="1"/>
  <c r="R3088" i="3"/>
  <c r="J3080" i="3"/>
  <c r="N3080" i="3"/>
  <c r="O3080" i="3" s="1"/>
  <c r="R3080" i="3"/>
  <c r="J3072" i="3"/>
  <c r="N3072" i="3"/>
  <c r="O3072" i="3" s="1"/>
  <c r="R3072" i="3"/>
  <c r="J3064" i="3"/>
  <c r="N3064" i="3"/>
  <c r="O3064" i="3" s="1"/>
  <c r="R3064" i="3"/>
  <c r="J3056" i="3"/>
  <c r="N3056" i="3"/>
  <c r="O3056" i="3" s="1"/>
  <c r="R3056" i="3"/>
  <c r="J3048" i="3"/>
  <c r="N3048" i="3"/>
  <c r="O3048" i="3" s="1"/>
  <c r="R3048" i="3"/>
  <c r="J3040" i="3"/>
  <c r="N3040" i="3"/>
  <c r="O3040" i="3" s="1"/>
  <c r="R3040" i="3"/>
  <c r="J3032" i="3"/>
  <c r="N3032" i="3"/>
  <c r="O3032" i="3" s="1"/>
  <c r="R3032" i="3"/>
  <c r="J3024" i="3"/>
  <c r="N3024" i="3"/>
  <c r="O3024" i="3" s="1"/>
  <c r="R3024" i="3"/>
  <c r="J3016" i="3"/>
  <c r="N3016" i="3"/>
  <c r="O3016" i="3" s="1"/>
  <c r="R3016" i="3"/>
  <c r="J3008" i="3"/>
  <c r="N3008" i="3"/>
  <c r="O3008" i="3" s="1"/>
  <c r="R3008" i="3"/>
  <c r="J3000" i="3"/>
  <c r="N3000" i="3"/>
  <c r="O3000" i="3" s="1"/>
  <c r="R3000" i="3"/>
  <c r="J2992" i="3"/>
  <c r="N2992" i="3"/>
  <c r="O2992" i="3" s="1"/>
  <c r="R2992" i="3"/>
  <c r="J2984" i="3"/>
  <c r="N2984" i="3"/>
  <c r="O2984" i="3" s="1"/>
  <c r="R2984" i="3"/>
  <c r="J2976" i="3"/>
  <c r="N2976" i="3"/>
  <c r="O2976" i="3" s="1"/>
  <c r="R2976" i="3"/>
  <c r="J2968" i="3"/>
  <c r="N2968" i="3"/>
  <c r="O2968" i="3" s="1"/>
  <c r="R2968" i="3"/>
  <c r="J2960" i="3"/>
  <c r="N2960" i="3"/>
  <c r="O2960" i="3" s="1"/>
  <c r="R2960" i="3"/>
  <c r="J2952" i="3"/>
  <c r="N2952" i="3"/>
  <c r="O2952" i="3" s="1"/>
  <c r="R2952" i="3"/>
  <c r="J2944" i="3"/>
  <c r="N2944" i="3"/>
  <c r="O2944" i="3" s="1"/>
  <c r="R2944" i="3"/>
  <c r="J2936" i="3"/>
  <c r="N2936" i="3"/>
  <c r="O2936" i="3" s="1"/>
  <c r="R2936" i="3"/>
  <c r="J2928" i="3"/>
  <c r="N2928" i="3"/>
  <c r="O2928" i="3" s="1"/>
  <c r="R2928" i="3"/>
  <c r="J2920" i="3"/>
  <c r="N2920" i="3"/>
  <c r="O2920" i="3" s="1"/>
  <c r="R2920" i="3"/>
  <c r="J2912" i="3"/>
  <c r="N2912" i="3"/>
  <c r="O2912" i="3" s="1"/>
  <c r="R2912" i="3"/>
  <c r="J2904" i="3"/>
  <c r="N2904" i="3"/>
  <c r="O2904" i="3" s="1"/>
  <c r="R2904" i="3"/>
  <c r="J2896" i="3"/>
  <c r="N2896" i="3"/>
  <c r="O2896" i="3" s="1"/>
  <c r="R2896" i="3"/>
  <c r="J2888" i="3"/>
  <c r="N2888" i="3"/>
  <c r="O2888" i="3" s="1"/>
  <c r="R2888" i="3"/>
  <c r="J2880" i="3"/>
  <c r="N2880" i="3"/>
  <c r="O2880" i="3" s="1"/>
  <c r="R2880" i="3"/>
  <c r="J2872" i="3"/>
  <c r="N2872" i="3"/>
  <c r="O2872" i="3" s="1"/>
  <c r="R2872" i="3"/>
  <c r="J2864" i="3"/>
  <c r="N2864" i="3"/>
  <c r="O2864" i="3" s="1"/>
  <c r="R2864" i="3"/>
  <c r="J2856" i="3"/>
  <c r="N2856" i="3"/>
  <c r="O2856" i="3" s="1"/>
  <c r="R2856" i="3"/>
  <c r="J2848" i="3"/>
  <c r="N2848" i="3"/>
  <c r="O2848" i="3" s="1"/>
  <c r="R2848" i="3"/>
  <c r="J2840" i="3"/>
  <c r="N2840" i="3"/>
  <c r="O2840" i="3" s="1"/>
  <c r="R2840" i="3"/>
  <c r="J2832" i="3"/>
  <c r="N2832" i="3"/>
  <c r="O2832" i="3" s="1"/>
  <c r="R2832" i="3"/>
  <c r="J2824" i="3"/>
  <c r="N2824" i="3"/>
  <c r="O2824" i="3" s="1"/>
  <c r="R2824" i="3"/>
  <c r="J2816" i="3"/>
  <c r="N2816" i="3"/>
  <c r="O2816" i="3" s="1"/>
  <c r="R2816" i="3"/>
  <c r="J2808" i="3"/>
  <c r="N2808" i="3"/>
  <c r="O2808" i="3" s="1"/>
  <c r="R2808" i="3"/>
  <c r="J2800" i="3"/>
  <c r="N2800" i="3"/>
  <c r="O2800" i="3" s="1"/>
  <c r="R2800" i="3"/>
  <c r="J2792" i="3"/>
  <c r="N2792" i="3"/>
  <c r="O2792" i="3" s="1"/>
  <c r="R2792" i="3"/>
  <c r="J2784" i="3"/>
  <c r="N2784" i="3"/>
  <c r="O2784" i="3" s="1"/>
  <c r="R2784" i="3"/>
  <c r="J2776" i="3"/>
  <c r="N2776" i="3"/>
  <c r="O2776" i="3" s="1"/>
  <c r="R2776" i="3"/>
  <c r="J2768" i="3"/>
  <c r="N2768" i="3"/>
  <c r="O2768" i="3" s="1"/>
  <c r="R2768" i="3"/>
  <c r="J2760" i="3"/>
  <c r="N2760" i="3"/>
  <c r="O2760" i="3" s="1"/>
  <c r="R2760" i="3"/>
  <c r="J2752" i="3"/>
  <c r="N2752" i="3"/>
  <c r="O2752" i="3" s="1"/>
  <c r="R2752" i="3"/>
  <c r="J2744" i="3"/>
  <c r="N2744" i="3"/>
  <c r="O2744" i="3" s="1"/>
  <c r="R2744" i="3"/>
  <c r="J2736" i="3"/>
  <c r="N2736" i="3"/>
  <c r="O2736" i="3" s="1"/>
  <c r="R2736" i="3"/>
  <c r="J2728" i="3"/>
  <c r="N2728" i="3"/>
  <c r="O2728" i="3" s="1"/>
  <c r="R2728" i="3"/>
  <c r="J2720" i="3"/>
  <c r="N2720" i="3"/>
  <c r="O2720" i="3" s="1"/>
  <c r="R2720" i="3"/>
  <c r="J2712" i="3"/>
  <c r="N2712" i="3"/>
  <c r="O2712" i="3" s="1"/>
  <c r="R2712" i="3"/>
  <c r="J2704" i="3"/>
  <c r="N2704" i="3"/>
  <c r="O2704" i="3" s="1"/>
  <c r="R2704" i="3"/>
  <c r="J2696" i="3"/>
  <c r="N2696" i="3"/>
  <c r="O2696" i="3" s="1"/>
  <c r="R2696" i="3"/>
  <c r="J2688" i="3"/>
  <c r="N2688" i="3"/>
  <c r="O2688" i="3" s="1"/>
  <c r="R2688" i="3"/>
  <c r="J2680" i="3"/>
  <c r="N2680" i="3"/>
  <c r="O2680" i="3" s="1"/>
  <c r="R2680" i="3"/>
  <c r="J2672" i="3"/>
  <c r="N2672" i="3"/>
  <c r="O2672" i="3" s="1"/>
  <c r="R2672" i="3"/>
  <c r="J2664" i="3"/>
  <c r="N2664" i="3"/>
  <c r="O2664" i="3" s="1"/>
  <c r="R2664" i="3"/>
  <c r="J2656" i="3"/>
  <c r="N2656" i="3"/>
  <c r="O2656" i="3" s="1"/>
  <c r="R2656" i="3"/>
  <c r="J2648" i="3"/>
  <c r="N2648" i="3"/>
  <c r="O2648" i="3" s="1"/>
  <c r="R2648" i="3"/>
  <c r="J2640" i="3"/>
  <c r="N2640" i="3"/>
  <c r="O2640" i="3" s="1"/>
  <c r="R2640" i="3"/>
  <c r="J2632" i="3"/>
  <c r="N2632" i="3"/>
  <c r="O2632" i="3" s="1"/>
  <c r="R2632" i="3"/>
  <c r="J2624" i="3"/>
  <c r="N2624" i="3"/>
  <c r="O2624" i="3" s="1"/>
  <c r="R2624" i="3"/>
  <c r="J2616" i="3"/>
  <c r="N2616" i="3"/>
  <c r="O2616" i="3" s="1"/>
  <c r="R2616" i="3"/>
  <c r="J2608" i="3"/>
  <c r="N2608" i="3"/>
  <c r="O2608" i="3" s="1"/>
  <c r="R2608" i="3"/>
  <c r="J2600" i="3"/>
  <c r="N2600" i="3"/>
  <c r="O2600" i="3" s="1"/>
  <c r="R2600" i="3"/>
  <c r="J2592" i="3"/>
  <c r="N2592" i="3"/>
  <c r="O2592" i="3" s="1"/>
  <c r="R2592" i="3"/>
  <c r="J2584" i="3"/>
  <c r="N2584" i="3"/>
  <c r="O2584" i="3" s="1"/>
  <c r="R2584" i="3"/>
  <c r="J2576" i="3"/>
  <c r="N2576" i="3"/>
  <c r="O2576" i="3" s="1"/>
  <c r="R2576" i="3"/>
  <c r="J2568" i="3"/>
  <c r="N2568" i="3"/>
  <c r="O2568" i="3" s="1"/>
  <c r="R2568" i="3"/>
  <c r="J2560" i="3"/>
  <c r="N2560" i="3"/>
  <c r="O2560" i="3" s="1"/>
  <c r="R2560" i="3"/>
  <c r="J2552" i="3"/>
  <c r="N2552" i="3"/>
  <c r="O2552" i="3" s="1"/>
  <c r="R2552" i="3"/>
  <c r="J2544" i="3"/>
  <c r="N2544" i="3"/>
  <c r="O2544" i="3" s="1"/>
  <c r="R2544" i="3"/>
  <c r="J2536" i="3"/>
  <c r="N2536" i="3"/>
  <c r="O2536" i="3" s="1"/>
  <c r="R2536" i="3"/>
  <c r="J2528" i="3"/>
  <c r="N2528" i="3"/>
  <c r="O2528" i="3" s="1"/>
  <c r="R2528" i="3"/>
  <c r="J2520" i="3"/>
  <c r="N2520" i="3"/>
  <c r="O2520" i="3" s="1"/>
  <c r="R2520" i="3"/>
  <c r="J2512" i="3"/>
  <c r="N2512" i="3"/>
  <c r="O2512" i="3" s="1"/>
  <c r="R2512" i="3"/>
  <c r="J2504" i="3"/>
  <c r="N2504" i="3"/>
  <c r="O2504" i="3" s="1"/>
  <c r="R2504" i="3"/>
  <c r="J2496" i="3"/>
  <c r="N2496" i="3"/>
  <c r="O2496" i="3" s="1"/>
  <c r="R2496" i="3"/>
  <c r="J2488" i="3"/>
  <c r="N2488" i="3"/>
  <c r="O2488" i="3" s="1"/>
  <c r="R2488" i="3"/>
  <c r="J2480" i="3"/>
  <c r="N2480" i="3"/>
  <c r="O2480" i="3" s="1"/>
  <c r="R2480" i="3"/>
  <c r="J2472" i="3"/>
  <c r="N2472" i="3"/>
  <c r="O2472" i="3" s="1"/>
  <c r="R2472" i="3"/>
  <c r="J2464" i="3"/>
  <c r="N2464" i="3"/>
  <c r="O2464" i="3" s="1"/>
  <c r="R2464" i="3"/>
  <c r="J2456" i="3"/>
  <c r="N2456" i="3"/>
  <c r="O2456" i="3" s="1"/>
  <c r="R2456" i="3"/>
  <c r="J2448" i="3"/>
  <c r="N2448" i="3"/>
  <c r="O2448" i="3" s="1"/>
  <c r="R2448" i="3"/>
  <c r="J2440" i="3"/>
  <c r="N2440" i="3"/>
  <c r="O2440" i="3" s="1"/>
  <c r="R2440" i="3"/>
  <c r="J2432" i="3"/>
  <c r="N2432" i="3"/>
  <c r="O2432" i="3" s="1"/>
  <c r="R2432" i="3"/>
  <c r="J2424" i="3"/>
  <c r="N2424" i="3"/>
  <c r="O2424" i="3" s="1"/>
  <c r="R2424" i="3"/>
  <c r="J2416" i="3"/>
  <c r="N2416" i="3"/>
  <c r="O2416" i="3" s="1"/>
  <c r="R2416" i="3"/>
  <c r="J2408" i="3"/>
  <c r="N2408" i="3"/>
  <c r="O2408" i="3" s="1"/>
  <c r="R2408" i="3"/>
  <c r="J2400" i="3"/>
  <c r="N2400" i="3"/>
  <c r="O2400" i="3" s="1"/>
  <c r="R2400" i="3"/>
  <c r="J2392" i="3"/>
  <c r="N2392" i="3"/>
  <c r="O2392" i="3" s="1"/>
  <c r="R2392" i="3"/>
  <c r="J2384" i="3"/>
  <c r="N2384" i="3"/>
  <c r="O2384" i="3" s="1"/>
  <c r="R2384" i="3"/>
  <c r="J2376" i="3"/>
  <c r="N2376" i="3"/>
  <c r="O2376" i="3" s="1"/>
  <c r="R2376" i="3"/>
  <c r="J2368" i="3"/>
  <c r="N2368" i="3"/>
  <c r="O2368" i="3" s="1"/>
  <c r="R2368" i="3"/>
  <c r="J2360" i="3"/>
  <c r="N2360" i="3"/>
  <c r="O2360" i="3" s="1"/>
  <c r="R2360" i="3"/>
  <c r="J2352" i="3"/>
  <c r="N2352" i="3"/>
  <c r="O2352" i="3" s="1"/>
  <c r="R2352" i="3"/>
  <c r="J2344" i="3"/>
  <c r="N2344" i="3"/>
  <c r="O2344" i="3" s="1"/>
  <c r="R2344" i="3"/>
  <c r="J2336" i="3"/>
  <c r="N2336" i="3"/>
  <c r="O2336" i="3" s="1"/>
  <c r="R2336" i="3"/>
  <c r="J2328" i="3"/>
  <c r="N2328" i="3"/>
  <c r="O2328" i="3" s="1"/>
  <c r="R2328" i="3"/>
  <c r="J2320" i="3"/>
  <c r="N2320" i="3"/>
  <c r="O2320" i="3" s="1"/>
  <c r="R2320" i="3"/>
  <c r="J2312" i="3"/>
  <c r="N2312" i="3"/>
  <c r="O2312" i="3" s="1"/>
  <c r="R2312" i="3"/>
  <c r="J2304" i="3"/>
  <c r="N2304" i="3"/>
  <c r="O2304" i="3" s="1"/>
  <c r="R2304" i="3"/>
  <c r="J2296" i="3"/>
  <c r="N2296" i="3"/>
  <c r="O2296" i="3" s="1"/>
  <c r="R2296" i="3"/>
  <c r="J2288" i="3"/>
  <c r="N2288" i="3"/>
  <c r="O2288" i="3" s="1"/>
  <c r="R2288" i="3"/>
  <c r="J2280" i="3"/>
  <c r="N2280" i="3"/>
  <c r="O2280" i="3" s="1"/>
  <c r="R2280" i="3"/>
  <c r="J2272" i="3"/>
  <c r="N2272" i="3"/>
  <c r="O2272" i="3" s="1"/>
  <c r="R2272" i="3"/>
  <c r="J2264" i="3"/>
  <c r="N2264" i="3"/>
  <c r="O2264" i="3" s="1"/>
  <c r="R2264" i="3"/>
  <c r="J2256" i="3"/>
  <c r="N2256" i="3"/>
  <c r="O2256" i="3" s="1"/>
  <c r="R2256" i="3"/>
  <c r="J2248" i="3"/>
  <c r="N2248" i="3"/>
  <c r="O2248" i="3" s="1"/>
  <c r="R2248" i="3"/>
  <c r="J2240" i="3"/>
  <c r="N2240" i="3"/>
  <c r="O2240" i="3" s="1"/>
  <c r="R2240" i="3"/>
  <c r="J2232" i="3"/>
  <c r="N2232" i="3"/>
  <c r="O2232" i="3" s="1"/>
  <c r="R2232" i="3"/>
  <c r="J2224" i="3"/>
  <c r="N2224" i="3"/>
  <c r="O2224" i="3" s="1"/>
  <c r="R2224" i="3"/>
  <c r="J2216" i="3"/>
  <c r="N2216" i="3"/>
  <c r="O2216" i="3" s="1"/>
  <c r="R2216" i="3"/>
  <c r="J2208" i="3"/>
  <c r="N2208" i="3"/>
  <c r="O2208" i="3" s="1"/>
  <c r="R2208" i="3"/>
  <c r="J2200" i="3"/>
  <c r="N2200" i="3"/>
  <c r="O2200" i="3" s="1"/>
  <c r="R2200" i="3"/>
  <c r="J2192" i="3"/>
  <c r="N2192" i="3"/>
  <c r="O2192" i="3" s="1"/>
  <c r="R2192" i="3"/>
  <c r="J2184" i="3"/>
  <c r="N2184" i="3"/>
  <c r="O2184" i="3" s="1"/>
  <c r="R2184" i="3"/>
  <c r="J2176" i="3"/>
  <c r="N2176" i="3"/>
  <c r="O2176" i="3" s="1"/>
  <c r="R2176" i="3"/>
  <c r="J2168" i="3"/>
  <c r="N2168" i="3"/>
  <c r="O2168" i="3" s="1"/>
  <c r="R2168" i="3"/>
  <c r="J2160" i="3"/>
  <c r="N2160" i="3"/>
  <c r="O2160" i="3" s="1"/>
  <c r="R2160" i="3"/>
  <c r="J2152" i="3"/>
  <c r="N2152" i="3"/>
  <c r="O2152" i="3" s="1"/>
  <c r="R2152" i="3"/>
  <c r="J2144" i="3"/>
  <c r="N2144" i="3"/>
  <c r="O2144" i="3" s="1"/>
  <c r="R2144" i="3"/>
  <c r="J2136" i="3"/>
  <c r="N2136" i="3"/>
  <c r="O2136" i="3" s="1"/>
  <c r="R2136" i="3"/>
  <c r="J2128" i="3"/>
  <c r="N2128" i="3"/>
  <c r="O2128" i="3" s="1"/>
  <c r="R2128" i="3"/>
  <c r="J2120" i="3"/>
  <c r="N2120" i="3"/>
  <c r="O2120" i="3" s="1"/>
  <c r="R2120" i="3"/>
  <c r="J2112" i="3"/>
  <c r="N2112" i="3"/>
  <c r="O2112" i="3" s="1"/>
  <c r="R2112" i="3"/>
  <c r="J2104" i="3"/>
  <c r="N2104" i="3"/>
  <c r="O2104" i="3" s="1"/>
  <c r="R2104" i="3"/>
  <c r="J2096" i="3"/>
  <c r="N2096" i="3"/>
  <c r="O2096" i="3" s="1"/>
  <c r="R2096" i="3"/>
  <c r="J2088" i="3"/>
  <c r="N2088" i="3"/>
  <c r="O2088" i="3" s="1"/>
  <c r="R2088" i="3"/>
  <c r="J2080" i="3"/>
  <c r="N2080" i="3"/>
  <c r="O2080" i="3" s="1"/>
  <c r="R2080" i="3"/>
  <c r="J2072" i="3"/>
  <c r="N2072" i="3"/>
  <c r="O2072" i="3" s="1"/>
  <c r="R2072" i="3"/>
  <c r="J2064" i="3"/>
  <c r="N2064" i="3"/>
  <c r="O2064" i="3" s="1"/>
  <c r="R2064" i="3"/>
  <c r="J2056" i="3"/>
  <c r="N2056" i="3"/>
  <c r="O2056" i="3" s="1"/>
  <c r="R2056" i="3"/>
  <c r="J2048" i="3"/>
  <c r="N2048" i="3"/>
  <c r="O2048" i="3" s="1"/>
  <c r="R2048" i="3"/>
  <c r="J2040" i="3"/>
  <c r="N2040" i="3"/>
  <c r="O2040" i="3" s="1"/>
  <c r="R2040" i="3"/>
  <c r="J2032" i="3"/>
  <c r="N2032" i="3"/>
  <c r="O2032" i="3" s="1"/>
  <c r="R2032" i="3"/>
  <c r="J2024" i="3"/>
  <c r="N2024" i="3"/>
  <c r="O2024" i="3" s="1"/>
  <c r="R2024" i="3"/>
  <c r="J2016" i="3"/>
  <c r="N2016" i="3"/>
  <c r="O2016" i="3" s="1"/>
  <c r="R2016" i="3"/>
  <c r="J2008" i="3"/>
  <c r="N2008" i="3"/>
  <c r="O2008" i="3" s="1"/>
  <c r="R2008" i="3"/>
  <c r="J2000" i="3"/>
  <c r="N2000" i="3"/>
  <c r="O2000" i="3" s="1"/>
  <c r="R2000" i="3"/>
  <c r="J1992" i="3"/>
  <c r="N1992" i="3"/>
  <c r="O1992" i="3" s="1"/>
  <c r="R1992" i="3"/>
  <c r="J1984" i="3"/>
  <c r="N1984" i="3"/>
  <c r="O1984" i="3" s="1"/>
  <c r="R1984" i="3"/>
  <c r="J1976" i="3"/>
  <c r="N1976" i="3"/>
  <c r="O1976" i="3" s="1"/>
  <c r="R1976" i="3"/>
  <c r="J1968" i="3"/>
  <c r="N1968" i="3"/>
  <c r="O1968" i="3" s="1"/>
  <c r="R1968" i="3"/>
  <c r="J1960" i="3"/>
  <c r="N1960" i="3"/>
  <c r="O1960" i="3" s="1"/>
  <c r="R1960" i="3"/>
  <c r="J1952" i="3"/>
  <c r="N1952" i="3"/>
  <c r="O1952" i="3" s="1"/>
  <c r="R1952" i="3"/>
  <c r="J1944" i="3"/>
  <c r="N1944" i="3"/>
  <c r="O1944" i="3" s="1"/>
  <c r="R1944" i="3"/>
  <c r="J1936" i="3"/>
  <c r="N1936" i="3"/>
  <c r="O1936" i="3" s="1"/>
  <c r="R1936" i="3"/>
  <c r="J1928" i="3"/>
  <c r="N1928" i="3"/>
  <c r="O1928" i="3" s="1"/>
  <c r="R1928" i="3"/>
  <c r="J1920" i="3"/>
  <c r="N1920" i="3"/>
  <c r="O1920" i="3" s="1"/>
  <c r="R1920" i="3"/>
  <c r="J1912" i="3"/>
  <c r="N1912" i="3"/>
  <c r="O1912" i="3" s="1"/>
  <c r="R1912" i="3"/>
  <c r="J1904" i="3"/>
  <c r="N1904" i="3"/>
  <c r="O1904" i="3" s="1"/>
  <c r="R1904" i="3"/>
  <c r="J1896" i="3"/>
  <c r="N1896" i="3"/>
  <c r="O1896" i="3" s="1"/>
  <c r="R1896" i="3"/>
  <c r="J1888" i="3"/>
  <c r="N1888" i="3"/>
  <c r="O1888" i="3" s="1"/>
  <c r="R1888" i="3"/>
  <c r="J1880" i="3"/>
  <c r="N1880" i="3"/>
  <c r="O1880" i="3" s="1"/>
  <c r="R1880" i="3"/>
  <c r="J1872" i="3"/>
  <c r="N1872" i="3"/>
  <c r="O1872" i="3" s="1"/>
  <c r="R1872" i="3"/>
  <c r="J1864" i="3"/>
  <c r="N1864" i="3"/>
  <c r="O1864" i="3" s="1"/>
  <c r="R1864" i="3"/>
  <c r="J1856" i="3"/>
  <c r="N1856" i="3"/>
  <c r="O1856" i="3" s="1"/>
  <c r="R1856" i="3"/>
  <c r="J1848" i="3"/>
  <c r="N1848" i="3"/>
  <c r="O1848" i="3" s="1"/>
  <c r="R1848" i="3"/>
  <c r="J1840" i="3"/>
  <c r="N1840" i="3"/>
  <c r="O1840" i="3" s="1"/>
  <c r="R1840" i="3"/>
  <c r="J1832" i="3"/>
  <c r="N1832" i="3"/>
  <c r="O1832" i="3" s="1"/>
  <c r="R1832" i="3"/>
  <c r="J1824" i="3"/>
  <c r="N1824" i="3"/>
  <c r="O1824" i="3" s="1"/>
  <c r="R1824" i="3"/>
  <c r="J1816" i="3"/>
  <c r="N1816" i="3"/>
  <c r="O1816" i="3" s="1"/>
  <c r="R1816" i="3"/>
  <c r="J1808" i="3"/>
  <c r="N1808" i="3"/>
  <c r="O1808" i="3" s="1"/>
  <c r="R1808" i="3"/>
  <c r="J1800" i="3"/>
  <c r="N1800" i="3"/>
  <c r="O1800" i="3" s="1"/>
  <c r="R1800" i="3"/>
  <c r="J1792" i="3"/>
  <c r="N1792" i="3"/>
  <c r="O1792" i="3" s="1"/>
  <c r="R1792" i="3"/>
  <c r="J1784" i="3"/>
  <c r="N1784" i="3"/>
  <c r="O1784" i="3" s="1"/>
  <c r="R1784" i="3"/>
  <c r="J1776" i="3"/>
  <c r="N1776" i="3"/>
  <c r="O1776" i="3" s="1"/>
  <c r="R1776" i="3"/>
  <c r="J1768" i="3"/>
  <c r="N1768" i="3"/>
  <c r="O1768" i="3" s="1"/>
  <c r="R1768" i="3"/>
  <c r="J1760" i="3"/>
  <c r="N1760" i="3"/>
  <c r="O1760" i="3" s="1"/>
  <c r="R1760" i="3"/>
  <c r="J1752" i="3"/>
  <c r="N1752" i="3"/>
  <c r="O1752" i="3" s="1"/>
  <c r="R1752" i="3"/>
  <c r="J1744" i="3"/>
  <c r="N1744" i="3"/>
  <c r="O1744" i="3" s="1"/>
  <c r="R1744" i="3"/>
  <c r="J1736" i="3"/>
  <c r="N1736" i="3"/>
  <c r="O1736" i="3" s="1"/>
  <c r="R1736" i="3"/>
  <c r="J1728" i="3"/>
  <c r="N1728" i="3"/>
  <c r="O1728" i="3" s="1"/>
  <c r="R1728" i="3"/>
  <c r="J1720" i="3"/>
  <c r="N1720" i="3"/>
  <c r="O1720" i="3" s="1"/>
  <c r="R1720" i="3"/>
  <c r="J1712" i="3"/>
  <c r="N1712" i="3"/>
  <c r="O1712" i="3" s="1"/>
  <c r="R1712" i="3"/>
  <c r="J1704" i="3"/>
  <c r="N1704" i="3"/>
  <c r="O1704" i="3" s="1"/>
  <c r="R1704" i="3"/>
  <c r="J1696" i="3"/>
  <c r="N1696" i="3"/>
  <c r="O1696" i="3" s="1"/>
  <c r="R1696" i="3"/>
  <c r="J1688" i="3"/>
  <c r="N1688" i="3"/>
  <c r="O1688" i="3" s="1"/>
  <c r="R1688" i="3"/>
  <c r="J1680" i="3"/>
  <c r="N1680" i="3"/>
  <c r="O1680" i="3" s="1"/>
  <c r="R1680" i="3"/>
  <c r="J1672" i="3"/>
  <c r="N1672" i="3"/>
  <c r="O1672" i="3" s="1"/>
  <c r="R1672" i="3"/>
  <c r="J1664" i="3"/>
  <c r="N1664" i="3"/>
  <c r="O1664" i="3" s="1"/>
  <c r="R1664" i="3"/>
  <c r="J1656" i="3"/>
  <c r="N1656" i="3"/>
  <c r="O1656" i="3" s="1"/>
  <c r="R1656" i="3"/>
  <c r="J1648" i="3"/>
  <c r="N1648" i="3"/>
  <c r="O1648" i="3" s="1"/>
  <c r="R1648" i="3"/>
  <c r="J1640" i="3"/>
  <c r="N1640" i="3"/>
  <c r="O1640" i="3" s="1"/>
  <c r="R1640" i="3"/>
  <c r="J1632" i="3"/>
  <c r="N1632" i="3"/>
  <c r="O1632" i="3" s="1"/>
  <c r="R1632" i="3"/>
  <c r="J1624" i="3"/>
  <c r="N1624" i="3"/>
  <c r="O1624" i="3" s="1"/>
  <c r="R1624" i="3"/>
  <c r="J1616" i="3"/>
  <c r="N1616" i="3"/>
  <c r="O1616" i="3" s="1"/>
  <c r="R1616" i="3"/>
  <c r="J1608" i="3"/>
  <c r="N1608" i="3"/>
  <c r="O1608" i="3" s="1"/>
  <c r="R1608" i="3"/>
  <c r="J1600" i="3"/>
  <c r="N1600" i="3"/>
  <c r="O1600" i="3" s="1"/>
  <c r="R1600" i="3"/>
  <c r="J1592" i="3"/>
  <c r="N1592" i="3"/>
  <c r="O1592" i="3" s="1"/>
  <c r="R1592" i="3"/>
  <c r="J1584" i="3"/>
  <c r="N1584" i="3"/>
  <c r="O1584" i="3" s="1"/>
  <c r="R1584" i="3"/>
  <c r="J1576" i="3"/>
  <c r="N1576" i="3"/>
  <c r="O1576" i="3" s="1"/>
  <c r="R1576" i="3"/>
  <c r="J1568" i="3"/>
  <c r="N1568" i="3"/>
  <c r="O1568" i="3" s="1"/>
  <c r="R1568" i="3"/>
  <c r="J1560" i="3"/>
  <c r="N1560" i="3"/>
  <c r="O1560" i="3" s="1"/>
  <c r="R1560" i="3"/>
  <c r="J1552" i="3"/>
  <c r="N1552" i="3"/>
  <c r="O1552" i="3" s="1"/>
  <c r="R1552" i="3"/>
  <c r="J1544" i="3"/>
  <c r="N1544" i="3"/>
  <c r="O1544" i="3" s="1"/>
  <c r="R1544" i="3"/>
  <c r="J1536" i="3"/>
  <c r="N1536" i="3"/>
  <c r="O1536" i="3" s="1"/>
  <c r="R1536" i="3"/>
  <c r="J1528" i="3"/>
  <c r="N1528" i="3"/>
  <c r="O1528" i="3" s="1"/>
  <c r="R1528" i="3"/>
  <c r="J1520" i="3"/>
  <c r="N1520" i="3"/>
  <c r="O1520" i="3" s="1"/>
  <c r="R1520" i="3"/>
  <c r="J1512" i="3"/>
  <c r="N1512" i="3"/>
  <c r="O1512" i="3" s="1"/>
  <c r="R1512" i="3"/>
  <c r="J1504" i="3"/>
  <c r="N1504" i="3"/>
  <c r="O1504" i="3" s="1"/>
  <c r="R1504" i="3"/>
  <c r="J1496" i="3"/>
  <c r="N1496" i="3"/>
  <c r="O1496" i="3" s="1"/>
  <c r="R1496" i="3"/>
  <c r="J1488" i="3"/>
  <c r="N1488" i="3"/>
  <c r="O1488" i="3" s="1"/>
  <c r="R1488" i="3"/>
  <c r="J1480" i="3"/>
  <c r="N1480" i="3"/>
  <c r="O1480" i="3" s="1"/>
  <c r="R1480" i="3"/>
  <c r="J1472" i="3"/>
  <c r="N1472" i="3"/>
  <c r="O1472" i="3" s="1"/>
  <c r="R1472" i="3"/>
  <c r="J1464" i="3"/>
  <c r="N1464" i="3"/>
  <c r="O1464" i="3" s="1"/>
  <c r="R1464" i="3"/>
  <c r="J1456" i="3"/>
  <c r="N1456" i="3"/>
  <c r="O1456" i="3" s="1"/>
  <c r="R1456" i="3"/>
  <c r="J1448" i="3"/>
  <c r="N1448" i="3"/>
  <c r="O1448" i="3" s="1"/>
  <c r="R1448" i="3"/>
  <c r="J1440" i="3"/>
  <c r="N1440" i="3"/>
  <c r="O1440" i="3" s="1"/>
  <c r="R1440" i="3"/>
  <c r="J1432" i="3"/>
  <c r="N1432" i="3"/>
  <c r="O1432" i="3" s="1"/>
  <c r="R1432" i="3"/>
  <c r="J1424" i="3"/>
  <c r="N1424" i="3"/>
  <c r="O1424" i="3" s="1"/>
  <c r="R1424" i="3"/>
  <c r="J1416" i="3"/>
  <c r="N1416" i="3"/>
  <c r="O1416" i="3" s="1"/>
  <c r="R1416" i="3"/>
  <c r="J1408" i="3"/>
  <c r="N1408" i="3"/>
  <c r="O1408" i="3" s="1"/>
  <c r="R1408" i="3"/>
  <c r="J1400" i="3"/>
  <c r="N1400" i="3"/>
  <c r="O1400" i="3" s="1"/>
  <c r="R1400" i="3"/>
  <c r="J1392" i="3"/>
  <c r="N1392" i="3"/>
  <c r="O1392" i="3" s="1"/>
  <c r="R1392" i="3"/>
  <c r="J1384" i="3"/>
  <c r="N1384" i="3"/>
  <c r="O1384" i="3" s="1"/>
  <c r="R1384" i="3"/>
  <c r="J1376" i="3"/>
  <c r="N1376" i="3"/>
  <c r="O1376" i="3" s="1"/>
  <c r="R1376" i="3"/>
  <c r="J1368" i="3"/>
  <c r="N1368" i="3"/>
  <c r="O1368" i="3" s="1"/>
  <c r="R1368" i="3"/>
  <c r="J1360" i="3"/>
  <c r="N1360" i="3"/>
  <c r="O1360" i="3" s="1"/>
  <c r="R1360" i="3"/>
  <c r="J1352" i="3"/>
  <c r="N1352" i="3"/>
  <c r="O1352" i="3" s="1"/>
  <c r="R1352" i="3"/>
  <c r="J1344" i="3"/>
  <c r="N1344" i="3"/>
  <c r="O1344" i="3" s="1"/>
  <c r="R1344" i="3"/>
  <c r="J1336" i="3"/>
  <c r="N1336" i="3"/>
  <c r="O1336" i="3" s="1"/>
  <c r="R1336" i="3"/>
  <c r="J1328" i="3"/>
  <c r="N1328" i="3"/>
  <c r="O1328" i="3" s="1"/>
  <c r="R1328" i="3"/>
  <c r="J1320" i="3"/>
  <c r="N1320" i="3"/>
  <c r="O1320" i="3" s="1"/>
  <c r="R1320" i="3"/>
  <c r="J1312" i="3"/>
  <c r="N1312" i="3"/>
  <c r="O1312" i="3" s="1"/>
  <c r="R1312" i="3"/>
  <c r="J1304" i="3"/>
  <c r="N1304" i="3"/>
  <c r="O1304" i="3" s="1"/>
  <c r="R1304" i="3"/>
  <c r="J1296" i="3"/>
  <c r="N1296" i="3"/>
  <c r="O1296" i="3" s="1"/>
  <c r="R1296" i="3"/>
  <c r="J1288" i="3"/>
  <c r="N1288" i="3"/>
  <c r="O1288" i="3" s="1"/>
  <c r="R1288" i="3"/>
  <c r="J1280" i="3"/>
  <c r="N1280" i="3"/>
  <c r="O1280" i="3" s="1"/>
  <c r="R1280" i="3"/>
  <c r="J1272" i="3"/>
  <c r="N1272" i="3"/>
  <c r="O1272" i="3" s="1"/>
  <c r="R1272" i="3"/>
  <c r="J1264" i="3"/>
  <c r="N1264" i="3"/>
  <c r="O1264" i="3" s="1"/>
  <c r="R1264" i="3"/>
  <c r="J1256" i="3"/>
  <c r="N1256" i="3"/>
  <c r="O1256" i="3" s="1"/>
  <c r="R1256" i="3"/>
  <c r="J1248" i="3"/>
  <c r="N1248" i="3"/>
  <c r="O1248" i="3" s="1"/>
  <c r="R1248" i="3"/>
  <c r="J1240" i="3"/>
  <c r="N1240" i="3"/>
  <c r="O1240" i="3" s="1"/>
  <c r="R1240" i="3"/>
  <c r="J1232" i="3"/>
  <c r="N1232" i="3"/>
  <c r="O1232" i="3" s="1"/>
  <c r="R1232" i="3"/>
  <c r="J1224" i="3"/>
  <c r="N1224" i="3"/>
  <c r="O1224" i="3" s="1"/>
  <c r="R1224" i="3"/>
  <c r="J1216" i="3"/>
  <c r="N1216" i="3"/>
  <c r="O1216" i="3" s="1"/>
  <c r="R1216" i="3"/>
  <c r="J1208" i="3"/>
  <c r="N1208" i="3"/>
  <c r="O1208" i="3" s="1"/>
  <c r="R1208" i="3"/>
  <c r="J1200" i="3"/>
  <c r="N1200" i="3"/>
  <c r="O1200" i="3" s="1"/>
  <c r="R1200" i="3"/>
  <c r="J1192" i="3"/>
  <c r="N1192" i="3"/>
  <c r="O1192" i="3" s="1"/>
  <c r="R1192" i="3"/>
  <c r="J1184" i="3"/>
  <c r="N1184" i="3"/>
  <c r="O1184" i="3" s="1"/>
  <c r="R1184" i="3"/>
  <c r="J1176" i="3"/>
  <c r="N1176" i="3"/>
  <c r="O1176" i="3" s="1"/>
  <c r="R1176" i="3"/>
  <c r="J1168" i="3"/>
  <c r="N1168" i="3"/>
  <c r="O1168" i="3" s="1"/>
  <c r="R1168" i="3"/>
  <c r="J1160" i="3"/>
  <c r="N1160" i="3"/>
  <c r="O1160" i="3" s="1"/>
  <c r="R1160" i="3"/>
  <c r="J1152" i="3"/>
  <c r="N1152" i="3"/>
  <c r="O1152" i="3" s="1"/>
  <c r="R1152" i="3"/>
  <c r="J1144" i="3"/>
  <c r="N1144" i="3"/>
  <c r="O1144" i="3" s="1"/>
  <c r="R1144" i="3"/>
  <c r="J1136" i="3"/>
  <c r="N1136" i="3"/>
  <c r="O1136" i="3" s="1"/>
  <c r="R1136" i="3"/>
  <c r="J1128" i="3"/>
  <c r="N1128" i="3"/>
  <c r="O1128" i="3" s="1"/>
  <c r="R1128" i="3"/>
  <c r="J1120" i="3"/>
  <c r="N1120" i="3"/>
  <c r="O1120" i="3" s="1"/>
  <c r="R1120" i="3"/>
  <c r="J1112" i="3"/>
  <c r="N1112" i="3"/>
  <c r="O1112" i="3" s="1"/>
  <c r="R1112" i="3"/>
  <c r="J1104" i="3"/>
  <c r="N1104" i="3"/>
  <c r="O1104" i="3" s="1"/>
  <c r="R1104" i="3"/>
  <c r="J1096" i="3"/>
  <c r="N1096" i="3"/>
  <c r="O1096" i="3" s="1"/>
  <c r="R1096" i="3"/>
  <c r="J1088" i="3"/>
  <c r="N1088" i="3"/>
  <c r="O1088" i="3" s="1"/>
  <c r="R1088" i="3"/>
  <c r="J1080" i="3"/>
  <c r="N1080" i="3"/>
  <c r="O1080" i="3" s="1"/>
  <c r="R1080" i="3"/>
  <c r="J1072" i="3"/>
  <c r="N1072" i="3"/>
  <c r="O1072" i="3" s="1"/>
  <c r="R1072" i="3"/>
  <c r="J1064" i="3"/>
  <c r="N1064" i="3"/>
  <c r="O1064" i="3" s="1"/>
  <c r="R1064" i="3"/>
  <c r="J1056" i="3"/>
  <c r="N1056" i="3"/>
  <c r="O1056" i="3" s="1"/>
  <c r="R1056" i="3"/>
  <c r="J1048" i="3"/>
  <c r="N1048" i="3"/>
  <c r="O1048" i="3" s="1"/>
  <c r="R1048" i="3"/>
  <c r="J1040" i="3"/>
  <c r="N1040" i="3"/>
  <c r="O1040" i="3" s="1"/>
  <c r="R1040" i="3"/>
  <c r="J1032" i="3"/>
  <c r="N1032" i="3"/>
  <c r="O1032" i="3" s="1"/>
  <c r="R1032" i="3"/>
  <c r="J1024" i="3"/>
  <c r="N1024" i="3"/>
  <c r="O1024" i="3" s="1"/>
  <c r="R1024" i="3"/>
  <c r="J1016" i="3"/>
  <c r="N1016" i="3"/>
  <c r="O1016" i="3" s="1"/>
  <c r="R1016" i="3"/>
  <c r="J1008" i="3"/>
  <c r="N1008" i="3"/>
  <c r="O1008" i="3" s="1"/>
  <c r="R1008" i="3"/>
  <c r="J1000" i="3"/>
  <c r="N1000" i="3"/>
  <c r="O1000" i="3" s="1"/>
  <c r="R1000" i="3"/>
  <c r="J992" i="3"/>
  <c r="N992" i="3"/>
  <c r="O992" i="3" s="1"/>
  <c r="R992" i="3"/>
  <c r="J984" i="3"/>
  <c r="N984" i="3"/>
  <c r="O984" i="3" s="1"/>
  <c r="R984" i="3"/>
  <c r="J976" i="3"/>
  <c r="N976" i="3"/>
  <c r="O976" i="3" s="1"/>
  <c r="R976" i="3"/>
  <c r="J968" i="3"/>
  <c r="N968" i="3"/>
  <c r="O968" i="3" s="1"/>
  <c r="R968" i="3"/>
  <c r="J960" i="3"/>
  <c r="N960" i="3"/>
  <c r="O960" i="3" s="1"/>
  <c r="R960" i="3"/>
  <c r="J952" i="3"/>
  <c r="N952" i="3"/>
  <c r="O952" i="3" s="1"/>
  <c r="R952" i="3"/>
  <c r="J944" i="3"/>
  <c r="N944" i="3"/>
  <c r="O944" i="3" s="1"/>
  <c r="R944" i="3"/>
  <c r="J936" i="3"/>
  <c r="N936" i="3"/>
  <c r="O936" i="3" s="1"/>
  <c r="R936" i="3"/>
  <c r="J928" i="3"/>
  <c r="N928" i="3"/>
  <c r="O928" i="3" s="1"/>
  <c r="R928" i="3"/>
  <c r="J920" i="3"/>
  <c r="N920" i="3"/>
  <c r="O920" i="3" s="1"/>
  <c r="R920" i="3"/>
  <c r="J912" i="3"/>
  <c r="N912" i="3"/>
  <c r="O912" i="3" s="1"/>
  <c r="R912" i="3"/>
  <c r="J904" i="3"/>
  <c r="N904" i="3"/>
  <c r="O904" i="3" s="1"/>
  <c r="R904" i="3"/>
  <c r="J896" i="3"/>
  <c r="N896" i="3"/>
  <c r="O896" i="3" s="1"/>
  <c r="R896" i="3"/>
  <c r="J888" i="3"/>
  <c r="N888" i="3"/>
  <c r="O888" i="3" s="1"/>
  <c r="R888" i="3"/>
  <c r="J880" i="3"/>
  <c r="N880" i="3"/>
  <c r="O880" i="3" s="1"/>
  <c r="R880" i="3"/>
  <c r="J872" i="3"/>
  <c r="N872" i="3"/>
  <c r="O872" i="3" s="1"/>
  <c r="R872" i="3"/>
  <c r="J864" i="3"/>
  <c r="N864" i="3"/>
  <c r="O864" i="3" s="1"/>
  <c r="R864" i="3"/>
  <c r="J856" i="3"/>
  <c r="N856" i="3"/>
  <c r="O856" i="3" s="1"/>
  <c r="R856" i="3"/>
  <c r="J848" i="3"/>
  <c r="N848" i="3"/>
  <c r="O848" i="3" s="1"/>
  <c r="R848" i="3"/>
  <c r="J840" i="3"/>
  <c r="N840" i="3"/>
  <c r="O840" i="3" s="1"/>
  <c r="R840" i="3"/>
  <c r="J832" i="3"/>
  <c r="N832" i="3"/>
  <c r="O832" i="3" s="1"/>
  <c r="R832" i="3"/>
  <c r="J824" i="3"/>
  <c r="N824" i="3"/>
  <c r="O824" i="3" s="1"/>
  <c r="R824" i="3"/>
  <c r="J816" i="3"/>
  <c r="N816" i="3"/>
  <c r="O816" i="3" s="1"/>
  <c r="R816" i="3"/>
  <c r="J808" i="3"/>
  <c r="N808" i="3"/>
  <c r="O808" i="3" s="1"/>
  <c r="R808" i="3"/>
  <c r="J800" i="3"/>
  <c r="N800" i="3"/>
  <c r="O800" i="3" s="1"/>
  <c r="R800" i="3"/>
  <c r="J792" i="3"/>
  <c r="N792" i="3"/>
  <c r="O792" i="3" s="1"/>
  <c r="R792" i="3"/>
  <c r="J784" i="3"/>
  <c r="N784" i="3"/>
  <c r="O784" i="3" s="1"/>
  <c r="R784" i="3"/>
  <c r="J776" i="3"/>
  <c r="N776" i="3"/>
  <c r="O776" i="3" s="1"/>
  <c r="R776" i="3"/>
  <c r="J768" i="3"/>
  <c r="N768" i="3"/>
  <c r="O768" i="3" s="1"/>
  <c r="R768" i="3"/>
  <c r="J760" i="3"/>
  <c r="N760" i="3"/>
  <c r="O760" i="3" s="1"/>
  <c r="R760" i="3"/>
  <c r="J752" i="3"/>
  <c r="N752" i="3"/>
  <c r="O752" i="3" s="1"/>
  <c r="R752" i="3"/>
  <c r="J744" i="3"/>
  <c r="N744" i="3"/>
  <c r="O744" i="3" s="1"/>
  <c r="R744" i="3"/>
  <c r="J736" i="3"/>
  <c r="N736" i="3"/>
  <c r="O736" i="3" s="1"/>
  <c r="R736" i="3"/>
  <c r="J728" i="3"/>
  <c r="N728" i="3"/>
  <c r="O728" i="3" s="1"/>
  <c r="R728" i="3"/>
  <c r="J720" i="3"/>
  <c r="N720" i="3"/>
  <c r="O720" i="3" s="1"/>
  <c r="R720" i="3"/>
  <c r="J712" i="3"/>
  <c r="N712" i="3"/>
  <c r="O712" i="3" s="1"/>
  <c r="R712" i="3"/>
  <c r="J704" i="3"/>
  <c r="N704" i="3"/>
  <c r="O704" i="3" s="1"/>
  <c r="R704" i="3"/>
  <c r="J696" i="3"/>
  <c r="N696" i="3"/>
  <c r="O696" i="3" s="1"/>
  <c r="R696" i="3"/>
  <c r="J688" i="3"/>
  <c r="N688" i="3"/>
  <c r="O688" i="3" s="1"/>
  <c r="R688" i="3"/>
  <c r="J680" i="3"/>
  <c r="N680" i="3"/>
  <c r="O680" i="3" s="1"/>
  <c r="R680" i="3"/>
  <c r="J672" i="3"/>
  <c r="N672" i="3"/>
  <c r="O672" i="3" s="1"/>
  <c r="R672" i="3"/>
  <c r="J664" i="3"/>
  <c r="N664" i="3"/>
  <c r="O664" i="3" s="1"/>
  <c r="R664" i="3"/>
  <c r="J656" i="3"/>
  <c r="N656" i="3"/>
  <c r="O656" i="3" s="1"/>
  <c r="R656" i="3"/>
  <c r="J648" i="3"/>
  <c r="N648" i="3"/>
  <c r="O648" i="3" s="1"/>
  <c r="R648" i="3"/>
  <c r="J640" i="3"/>
  <c r="N640" i="3"/>
  <c r="O640" i="3" s="1"/>
  <c r="R640" i="3"/>
  <c r="J632" i="3"/>
  <c r="N632" i="3"/>
  <c r="O632" i="3" s="1"/>
  <c r="R632" i="3"/>
  <c r="J624" i="3"/>
  <c r="N624" i="3"/>
  <c r="O624" i="3" s="1"/>
  <c r="R624" i="3"/>
  <c r="J616" i="3"/>
  <c r="N616" i="3"/>
  <c r="O616" i="3" s="1"/>
  <c r="R616" i="3"/>
  <c r="J608" i="3"/>
  <c r="N608" i="3"/>
  <c r="O608" i="3" s="1"/>
  <c r="R608" i="3"/>
  <c r="J600" i="3"/>
  <c r="N600" i="3"/>
  <c r="O600" i="3" s="1"/>
  <c r="R600" i="3"/>
  <c r="J592" i="3"/>
  <c r="N592" i="3"/>
  <c r="O592" i="3" s="1"/>
  <c r="R592" i="3"/>
  <c r="J584" i="3"/>
  <c r="N584" i="3"/>
  <c r="O584" i="3" s="1"/>
  <c r="R584" i="3"/>
  <c r="J576" i="3"/>
  <c r="N576" i="3"/>
  <c r="O576" i="3" s="1"/>
  <c r="R576" i="3"/>
  <c r="J568" i="3"/>
  <c r="N568" i="3"/>
  <c r="O568" i="3" s="1"/>
  <c r="R568" i="3"/>
  <c r="J560" i="3"/>
  <c r="N560" i="3"/>
  <c r="O560" i="3" s="1"/>
  <c r="R560" i="3"/>
  <c r="J552" i="3"/>
  <c r="N552" i="3"/>
  <c r="O552" i="3" s="1"/>
  <c r="R552" i="3"/>
  <c r="J544" i="3"/>
  <c r="N544" i="3"/>
  <c r="O544" i="3" s="1"/>
  <c r="R544" i="3"/>
  <c r="J536" i="3"/>
  <c r="N536" i="3"/>
  <c r="O536" i="3" s="1"/>
  <c r="R536" i="3"/>
  <c r="J528" i="3"/>
  <c r="N528" i="3"/>
  <c r="O528" i="3" s="1"/>
  <c r="R528" i="3"/>
  <c r="J520" i="3"/>
  <c r="N520" i="3"/>
  <c r="O520" i="3" s="1"/>
  <c r="R520" i="3"/>
  <c r="J512" i="3"/>
  <c r="N512" i="3"/>
  <c r="O512" i="3" s="1"/>
  <c r="R512" i="3"/>
  <c r="J504" i="3"/>
  <c r="N504" i="3"/>
  <c r="O504" i="3" s="1"/>
  <c r="R504" i="3"/>
  <c r="J496" i="3"/>
  <c r="N496" i="3"/>
  <c r="O496" i="3" s="1"/>
  <c r="R496" i="3"/>
  <c r="J488" i="3"/>
  <c r="N488" i="3"/>
  <c r="O488" i="3" s="1"/>
  <c r="R488" i="3"/>
  <c r="J480" i="3"/>
  <c r="N480" i="3"/>
  <c r="O480" i="3" s="1"/>
  <c r="R480" i="3"/>
  <c r="J472" i="3"/>
  <c r="N472" i="3"/>
  <c r="O472" i="3" s="1"/>
  <c r="R472" i="3"/>
  <c r="J464" i="3"/>
  <c r="N464" i="3"/>
  <c r="O464" i="3" s="1"/>
  <c r="R464" i="3"/>
  <c r="J456" i="3"/>
  <c r="N456" i="3"/>
  <c r="O456" i="3" s="1"/>
  <c r="R456" i="3"/>
  <c r="J448" i="3"/>
  <c r="N448" i="3"/>
  <c r="O448" i="3" s="1"/>
  <c r="R448" i="3"/>
  <c r="J440" i="3"/>
  <c r="N440" i="3"/>
  <c r="O440" i="3" s="1"/>
  <c r="R440" i="3"/>
  <c r="J432" i="3"/>
  <c r="N432" i="3"/>
  <c r="O432" i="3" s="1"/>
  <c r="R432" i="3"/>
  <c r="J424" i="3"/>
  <c r="N424" i="3"/>
  <c r="O424" i="3" s="1"/>
  <c r="R424" i="3"/>
  <c r="J416" i="3"/>
  <c r="N416" i="3"/>
  <c r="O416" i="3" s="1"/>
  <c r="R416" i="3"/>
  <c r="J408" i="3"/>
  <c r="N408" i="3"/>
  <c r="O408" i="3" s="1"/>
  <c r="R408" i="3"/>
  <c r="J400" i="3"/>
  <c r="N400" i="3"/>
  <c r="O400" i="3" s="1"/>
  <c r="R400" i="3"/>
  <c r="J392" i="3"/>
  <c r="N392" i="3"/>
  <c r="O392" i="3" s="1"/>
  <c r="R392" i="3"/>
  <c r="J384" i="3"/>
  <c r="N384" i="3"/>
  <c r="O384" i="3" s="1"/>
  <c r="R384" i="3"/>
  <c r="J376" i="3"/>
  <c r="N376" i="3"/>
  <c r="O376" i="3" s="1"/>
  <c r="R376" i="3"/>
  <c r="J368" i="3"/>
  <c r="N368" i="3"/>
  <c r="O368" i="3" s="1"/>
  <c r="R368" i="3"/>
  <c r="J360" i="3"/>
  <c r="N360" i="3"/>
  <c r="O360" i="3" s="1"/>
  <c r="R360" i="3"/>
  <c r="J352" i="3"/>
  <c r="N352" i="3"/>
  <c r="O352" i="3" s="1"/>
  <c r="R352" i="3"/>
  <c r="J344" i="3"/>
  <c r="N344" i="3"/>
  <c r="O344" i="3" s="1"/>
  <c r="R344" i="3"/>
  <c r="J336" i="3"/>
  <c r="N336" i="3"/>
  <c r="O336" i="3" s="1"/>
  <c r="R336" i="3"/>
  <c r="J328" i="3"/>
  <c r="N328" i="3"/>
  <c r="O328" i="3" s="1"/>
  <c r="R328" i="3"/>
  <c r="J320" i="3"/>
  <c r="N320" i="3"/>
  <c r="O320" i="3" s="1"/>
  <c r="R320" i="3"/>
  <c r="J312" i="3"/>
  <c r="N312" i="3"/>
  <c r="O312" i="3" s="1"/>
  <c r="R312" i="3"/>
  <c r="J304" i="3"/>
  <c r="N304" i="3"/>
  <c r="O304" i="3" s="1"/>
  <c r="R304" i="3"/>
  <c r="J296" i="3"/>
  <c r="N296" i="3"/>
  <c r="O296" i="3" s="1"/>
  <c r="R296" i="3"/>
  <c r="J288" i="3"/>
  <c r="N288" i="3"/>
  <c r="O288" i="3" s="1"/>
  <c r="R288" i="3"/>
  <c r="J280" i="3"/>
  <c r="N280" i="3"/>
  <c r="O280" i="3" s="1"/>
  <c r="R280" i="3"/>
  <c r="J272" i="3"/>
  <c r="N272" i="3"/>
  <c r="O272" i="3" s="1"/>
  <c r="R272" i="3"/>
  <c r="J264" i="3"/>
  <c r="N264" i="3"/>
  <c r="O264" i="3" s="1"/>
  <c r="R264" i="3"/>
  <c r="J256" i="3"/>
  <c r="N256" i="3"/>
  <c r="O256" i="3" s="1"/>
  <c r="R256" i="3"/>
  <c r="J248" i="3"/>
  <c r="N248" i="3"/>
  <c r="O248" i="3" s="1"/>
  <c r="R248" i="3"/>
  <c r="J240" i="3"/>
  <c r="N240" i="3"/>
  <c r="O240" i="3" s="1"/>
  <c r="R240" i="3"/>
  <c r="J232" i="3"/>
  <c r="N232" i="3"/>
  <c r="O232" i="3" s="1"/>
  <c r="R232" i="3"/>
  <c r="J224" i="3"/>
  <c r="N224" i="3"/>
  <c r="O224" i="3" s="1"/>
  <c r="R224" i="3"/>
  <c r="J216" i="3"/>
  <c r="N216" i="3"/>
  <c r="O216" i="3" s="1"/>
  <c r="R216" i="3"/>
  <c r="J208" i="3"/>
  <c r="N208" i="3"/>
  <c r="O208" i="3" s="1"/>
  <c r="R208" i="3"/>
  <c r="J200" i="3"/>
  <c r="N200" i="3"/>
  <c r="O200" i="3" s="1"/>
  <c r="R200" i="3"/>
  <c r="J192" i="3"/>
  <c r="N192" i="3"/>
  <c r="O192" i="3" s="1"/>
  <c r="R192" i="3"/>
  <c r="J184" i="3"/>
  <c r="N184" i="3"/>
  <c r="O184" i="3" s="1"/>
  <c r="R184" i="3"/>
  <c r="J176" i="3"/>
  <c r="N176" i="3"/>
  <c r="O176" i="3" s="1"/>
  <c r="R176" i="3"/>
  <c r="J168" i="3"/>
  <c r="N168" i="3"/>
  <c r="O168" i="3" s="1"/>
  <c r="R168" i="3"/>
  <c r="J160" i="3"/>
  <c r="N160" i="3"/>
  <c r="O160" i="3" s="1"/>
  <c r="R160" i="3"/>
  <c r="J152" i="3"/>
  <c r="N152" i="3"/>
  <c r="O152" i="3" s="1"/>
  <c r="R152" i="3"/>
  <c r="J144" i="3"/>
  <c r="N144" i="3"/>
  <c r="O144" i="3" s="1"/>
  <c r="R144" i="3"/>
  <c r="J136" i="3"/>
  <c r="N136" i="3"/>
  <c r="O136" i="3" s="1"/>
  <c r="R136" i="3"/>
  <c r="J128" i="3"/>
  <c r="N128" i="3"/>
  <c r="O128" i="3" s="1"/>
  <c r="R128" i="3"/>
  <c r="J120" i="3"/>
  <c r="N120" i="3"/>
  <c r="O120" i="3" s="1"/>
  <c r="R120" i="3"/>
  <c r="J112" i="3"/>
  <c r="N112" i="3"/>
  <c r="O112" i="3" s="1"/>
  <c r="R112" i="3"/>
  <c r="J104" i="3"/>
  <c r="N104" i="3"/>
  <c r="O104" i="3" s="1"/>
  <c r="R104" i="3"/>
  <c r="J96" i="3"/>
  <c r="N96" i="3"/>
  <c r="O96" i="3" s="1"/>
  <c r="R96" i="3"/>
  <c r="J88" i="3"/>
  <c r="N88" i="3"/>
  <c r="O88" i="3" s="1"/>
  <c r="R88" i="3"/>
  <c r="J80" i="3"/>
  <c r="N80" i="3"/>
  <c r="O80" i="3" s="1"/>
  <c r="R80" i="3"/>
  <c r="J4015" i="3"/>
  <c r="N4015" i="3"/>
  <c r="O4015" i="3" s="1"/>
  <c r="R4015" i="3"/>
  <c r="J4007" i="3"/>
  <c r="N4007" i="3"/>
  <c r="O4007" i="3" s="1"/>
  <c r="R4007" i="3"/>
  <c r="J3999" i="3"/>
  <c r="N3999" i="3"/>
  <c r="O3999" i="3" s="1"/>
  <c r="R3999" i="3"/>
  <c r="J3991" i="3"/>
  <c r="N3991" i="3"/>
  <c r="O3991" i="3" s="1"/>
  <c r="R3991" i="3"/>
  <c r="J3983" i="3"/>
  <c r="N3983" i="3"/>
  <c r="O3983" i="3" s="1"/>
  <c r="R3983" i="3"/>
  <c r="J3975" i="3"/>
  <c r="N3975" i="3"/>
  <c r="O3975" i="3" s="1"/>
  <c r="R3975" i="3"/>
  <c r="J3967" i="3"/>
  <c r="N3967" i="3"/>
  <c r="O3967" i="3" s="1"/>
  <c r="R3967" i="3"/>
  <c r="J3959" i="3"/>
  <c r="N3959" i="3"/>
  <c r="O3959" i="3" s="1"/>
  <c r="R3959" i="3"/>
  <c r="J3951" i="3"/>
  <c r="N3951" i="3"/>
  <c r="O3951" i="3" s="1"/>
  <c r="R3951" i="3"/>
  <c r="J3943" i="3"/>
  <c r="N3943" i="3"/>
  <c r="O3943" i="3" s="1"/>
  <c r="R3943" i="3"/>
  <c r="J3935" i="3"/>
  <c r="N3935" i="3"/>
  <c r="O3935" i="3" s="1"/>
  <c r="R3935" i="3"/>
  <c r="J3927" i="3"/>
  <c r="N3927" i="3"/>
  <c r="O3927" i="3" s="1"/>
  <c r="R3927" i="3"/>
  <c r="J3919" i="3"/>
  <c r="N3919" i="3"/>
  <c r="O3919" i="3" s="1"/>
  <c r="R3919" i="3"/>
  <c r="J3911" i="3"/>
  <c r="N3911" i="3"/>
  <c r="O3911" i="3" s="1"/>
  <c r="R3911" i="3"/>
  <c r="J3903" i="3"/>
  <c r="N3903" i="3"/>
  <c r="O3903" i="3" s="1"/>
  <c r="R3903" i="3"/>
  <c r="J3895" i="3"/>
  <c r="N3895" i="3"/>
  <c r="O3895" i="3" s="1"/>
  <c r="R3895" i="3"/>
  <c r="J3887" i="3"/>
  <c r="N3887" i="3"/>
  <c r="O3887" i="3" s="1"/>
  <c r="R3887" i="3"/>
  <c r="J3879" i="3"/>
  <c r="N3879" i="3"/>
  <c r="O3879" i="3" s="1"/>
  <c r="R3879" i="3"/>
  <c r="J3871" i="3"/>
  <c r="N3871" i="3"/>
  <c r="O3871" i="3" s="1"/>
  <c r="R3871" i="3"/>
  <c r="J3863" i="3"/>
  <c r="N3863" i="3"/>
  <c r="O3863" i="3" s="1"/>
  <c r="R3863" i="3"/>
  <c r="J3855" i="3"/>
  <c r="N3855" i="3"/>
  <c r="O3855" i="3" s="1"/>
  <c r="R3855" i="3"/>
  <c r="J3847" i="3"/>
  <c r="N3847" i="3"/>
  <c r="O3847" i="3" s="1"/>
  <c r="R3847" i="3"/>
  <c r="J3839" i="3"/>
  <c r="N3839" i="3"/>
  <c r="O3839" i="3" s="1"/>
  <c r="R3839" i="3"/>
  <c r="J3831" i="3"/>
  <c r="N3831" i="3"/>
  <c r="O3831" i="3" s="1"/>
  <c r="R3831" i="3"/>
  <c r="J3823" i="3"/>
  <c r="N3823" i="3"/>
  <c r="O3823" i="3" s="1"/>
  <c r="R3823" i="3"/>
  <c r="J3815" i="3"/>
  <c r="N3815" i="3"/>
  <c r="O3815" i="3" s="1"/>
  <c r="R3815" i="3"/>
  <c r="J3807" i="3"/>
  <c r="N3807" i="3"/>
  <c r="O3807" i="3" s="1"/>
  <c r="R3807" i="3"/>
  <c r="J3799" i="3"/>
  <c r="N3799" i="3"/>
  <c r="O3799" i="3" s="1"/>
  <c r="R3799" i="3"/>
  <c r="J3791" i="3"/>
  <c r="N3791" i="3"/>
  <c r="O3791" i="3" s="1"/>
  <c r="R3791" i="3"/>
  <c r="J3783" i="3"/>
  <c r="N3783" i="3"/>
  <c r="O3783" i="3" s="1"/>
  <c r="R3783" i="3"/>
  <c r="J3775" i="3"/>
  <c r="N3775" i="3"/>
  <c r="O3775" i="3" s="1"/>
  <c r="R3775" i="3"/>
  <c r="J3767" i="3"/>
  <c r="N3767" i="3"/>
  <c r="O3767" i="3" s="1"/>
  <c r="R3767" i="3"/>
  <c r="J3759" i="3"/>
  <c r="N3759" i="3"/>
  <c r="O3759" i="3" s="1"/>
  <c r="R3759" i="3"/>
  <c r="J3751" i="3"/>
  <c r="N3751" i="3"/>
  <c r="O3751" i="3" s="1"/>
  <c r="R3751" i="3"/>
  <c r="J3743" i="3"/>
  <c r="N3743" i="3"/>
  <c r="O3743" i="3" s="1"/>
  <c r="R3743" i="3"/>
  <c r="J3735" i="3"/>
  <c r="N3735" i="3"/>
  <c r="O3735" i="3" s="1"/>
  <c r="R3735" i="3"/>
  <c r="J3727" i="3"/>
  <c r="N3727" i="3"/>
  <c r="O3727" i="3" s="1"/>
  <c r="R3727" i="3"/>
  <c r="J3719" i="3"/>
  <c r="N3719" i="3"/>
  <c r="O3719" i="3" s="1"/>
  <c r="R3719" i="3"/>
  <c r="J3711" i="3"/>
  <c r="N3711" i="3"/>
  <c r="O3711" i="3" s="1"/>
  <c r="R3711" i="3"/>
  <c r="J3703" i="3"/>
  <c r="N3703" i="3"/>
  <c r="O3703" i="3" s="1"/>
  <c r="R3703" i="3"/>
  <c r="J3695" i="3"/>
  <c r="N3695" i="3"/>
  <c r="O3695" i="3" s="1"/>
  <c r="R3695" i="3"/>
  <c r="J3687" i="3"/>
  <c r="N3687" i="3"/>
  <c r="O3687" i="3" s="1"/>
  <c r="R3687" i="3"/>
  <c r="J3679" i="3"/>
  <c r="N3679" i="3"/>
  <c r="O3679" i="3" s="1"/>
  <c r="R3679" i="3"/>
  <c r="J3671" i="3"/>
  <c r="N3671" i="3"/>
  <c r="O3671" i="3" s="1"/>
  <c r="R3671" i="3"/>
  <c r="J3663" i="3"/>
  <c r="N3663" i="3"/>
  <c r="O3663" i="3" s="1"/>
  <c r="R3663" i="3"/>
  <c r="J3655" i="3"/>
  <c r="N3655" i="3"/>
  <c r="O3655" i="3" s="1"/>
  <c r="R3655" i="3"/>
  <c r="J3647" i="3"/>
  <c r="N3647" i="3"/>
  <c r="O3647" i="3" s="1"/>
  <c r="R3647" i="3"/>
  <c r="J3639" i="3"/>
  <c r="N3639" i="3"/>
  <c r="O3639" i="3" s="1"/>
  <c r="R3639" i="3"/>
  <c r="J3631" i="3"/>
  <c r="N3631" i="3"/>
  <c r="O3631" i="3" s="1"/>
  <c r="R3631" i="3"/>
  <c r="J3623" i="3"/>
  <c r="N3623" i="3"/>
  <c r="O3623" i="3" s="1"/>
  <c r="R3623" i="3"/>
  <c r="J3615" i="3"/>
  <c r="N3615" i="3"/>
  <c r="O3615" i="3" s="1"/>
  <c r="R3615" i="3"/>
  <c r="J3607" i="3"/>
  <c r="N3607" i="3"/>
  <c r="O3607" i="3" s="1"/>
  <c r="R3607" i="3"/>
  <c r="J3599" i="3"/>
  <c r="N3599" i="3"/>
  <c r="O3599" i="3" s="1"/>
  <c r="R3599" i="3"/>
  <c r="J3591" i="3"/>
  <c r="N3591" i="3"/>
  <c r="O3591" i="3" s="1"/>
  <c r="R3591" i="3"/>
  <c r="J3583" i="3"/>
  <c r="N3583" i="3"/>
  <c r="O3583" i="3" s="1"/>
  <c r="R3583" i="3"/>
  <c r="J3575" i="3"/>
  <c r="N3575" i="3"/>
  <c r="O3575" i="3" s="1"/>
  <c r="R3575" i="3"/>
  <c r="J3567" i="3"/>
  <c r="N3567" i="3"/>
  <c r="O3567" i="3" s="1"/>
  <c r="R3567" i="3"/>
  <c r="J3559" i="3"/>
  <c r="N3559" i="3"/>
  <c r="O3559" i="3" s="1"/>
  <c r="R3559" i="3"/>
  <c r="J3551" i="3"/>
  <c r="N3551" i="3"/>
  <c r="O3551" i="3" s="1"/>
  <c r="R3551" i="3"/>
  <c r="J3543" i="3"/>
  <c r="N3543" i="3"/>
  <c r="O3543" i="3" s="1"/>
  <c r="R3543" i="3"/>
  <c r="J3535" i="3"/>
  <c r="N3535" i="3"/>
  <c r="O3535" i="3" s="1"/>
  <c r="R3535" i="3"/>
  <c r="J3527" i="3"/>
  <c r="N3527" i="3"/>
  <c r="O3527" i="3" s="1"/>
  <c r="R3527" i="3"/>
  <c r="J3519" i="3"/>
  <c r="N3519" i="3"/>
  <c r="O3519" i="3" s="1"/>
  <c r="R3519" i="3"/>
  <c r="J3511" i="3"/>
  <c r="N3511" i="3"/>
  <c r="O3511" i="3" s="1"/>
  <c r="R3511" i="3"/>
  <c r="J3503" i="3"/>
  <c r="N3503" i="3"/>
  <c r="O3503" i="3" s="1"/>
  <c r="R3503" i="3"/>
  <c r="J3495" i="3"/>
  <c r="N3495" i="3"/>
  <c r="O3495" i="3" s="1"/>
  <c r="R3495" i="3"/>
  <c r="J3487" i="3"/>
  <c r="N3487" i="3"/>
  <c r="O3487" i="3" s="1"/>
  <c r="R3487" i="3"/>
  <c r="J3479" i="3"/>
  <c r="N3479" i="3"/>
  <c r="O3479" i="3" s="1"/>
  <c r="R3479" i="3"/>
  <c r="J3471" i="3"/>
  <c r="N3471" i="3"/>
  <c r="O3471" i="3" s="1"/>
  <c r="R3471" i="3"/>
  <c r="J3463" i="3"/>
  <c r="N3463" i="3"/>
  <c r="O3463" i="3" s="1"/>
  <c r="R3463" i="3"/>
  <c r="J3455" i="3"/>
  <c r="N3455" i="3"/>
  <c r="O3455" i="3" s="1"/>
  <c r="R3455" i="3"/>
  <c r="J3447" i="3"/>
  <c r="N3447" i="3"/>
  <c r="O3447" i="3" s="1"/>
  <c r="R3447" i="3"/>
  <c r="J3439" i="3"/>
  <c r="N3439" i="3"/>
  <c r="O3439" i="3" s="1"/>
  <c r="R3439" i="3"/>
  <c r="J3431" i="3"/>
  <c r="N3431" i="3"/>
  <c r="O3431" i="3" s="1"/>
  <c r="R3431" i="3"/>
  <c r="J3423" i="3"/>
  <c r="N3423" i="3"/>
  <c r="O3423" i="3" s="1"/>
  <c r="R3423" i="3"/>
  <c r="J3415" i="3"/>
  <c r="N3415" i="3"/>
  <c r="O3415" i="3" s="1"/>
  <c r="R3415" i="3"/>
  <c r="J3407" i="3"/>
  <c r="N3407" i="3"/>
  <c r="O3407" i="3" s="1"/>
  <c r="R3407" i="3"/>
  <c r="J3399" i="3"/>
  <c r="N3399" i="3"/>
  <c r="O3399" i="3" s="1"/>
  <c r="R3399" i="3"/>
  <c r="J3391" i="3"/>
  <c r="N3391" i="3"/>
  <c r="O3391" i="3" s="1"/>
  <c r="R3391" i="3"/>
  <c r="J3383" i="3"/>
  <c r="N3383" i="3"/>
  <c r="O3383" i="3" s="1"/>
  <c r="R3383" i="3"/>
  <c r="J3375" i="3"/>
  <c r="N3375" i="3"/>
  <c r="O3375" i="3" s="1"/>
  <c r="R3375" i="3"/>
  <c r="J3367" i="3"/>
  <c r="N3367" i="3"/>
  <c r="O3367" i="3" s="1"/>
  <c r="R3367" i="3"/>
  <c r="J3359" i="3"/>
  <c r="N3359" i="3"/>
  <c r="O3359" i="3" s="1"/>
  <c r="R3359" i="3"/>
  <c r="J3351" i="3"/>
  <c r="N3351" i="3"/>
  <c r="O3351" i="3" s="1"/>
  <c r="R3351" i="3"/>
  <c r="J3343" i="3"/>
  <c r="N3343" i="3"/>
  <c r="O3343" i="3" s="1"/>
  <c r="R3343" i="3"/>
  <c r="J3335" i="3"/>
  <c r="N3335" i="3"/>
  <c r="O3335" i="3" s="1"/>
  <c r="R3335" i="3"/>
  <c r="J3327" i="3"/>
  <c r="N3327" i="3"/>
  <c r="O3327" i="3" s="1"/>
  <c r="R3327" i="3"/>
  <c r="J3319" i="3"/>
  <c r="N3319" i="3"/>
  <c r="O3319" i="3" s="1"/>
  <c r="R3319" i="3"/>
  <c r="J3311" i="3"/>
  <c r="N3311" i="3"/>
  <c r="O3311" i="3" s="1"/>
  <c r="R3311" i="3"/>
  <c r="J3303" i="3"/>
  <c r="N3303" i="3"/>
  <c r="O3303" i="3" s="1"/>
  <c r="R3303" i="3"/>
  <c r="J3295" i="3"/>
  <c r="N3295" i="3"/>
  <c r="O3295" i="3" s="1"/>
  <c r="R3295" i="3"/>
  <c r="J3287" i="3"/>
  <c r="N3287" i="3"/>
  <c r="O3287" i="3" s="1"/>
  <c r="R3287" i="3"/>
  <c r="J3279" i="3"/>
  <c r="N3279" i="3"/>
  <c r="O3279" i="3" s="1"/>
  <c r="R3279" i="3"/>
  <c r="J3271" i="3"/>
  <c r="N3271" i="3"/>
  <c r="O3271" i="3" s="1"/>
  <c r="R3271" i="3"/>
  <c r="J3263" i="3"/>
  <c r="N3263" i="3"/>
  <c r="O3263" i="3" s="1"/>
  <c r="R3263" i="3"/>
  <c r="J3255" i="3"/>
  <c r="N3255" i="3"/>
  <c r="O3255" i="3" s="1"/>
  <c r="R3255" i="3"/>
  <c r="J3247" i="3"/>
  <c r="N3247" i="3"/>
  <c r="O3247" i="3" s="1"/>
  <c r="R3247" i="3"/>
  <c r="J3239" i="3"/>
  <c r="N3239" i="3"/>
  <c r="O3239" i="3" s="1"/>
  <c r="R3239" i="3"/>
  <c r="J3231" i="3"/>
  <c r="N3231" i="3"/>
  <c r="O3231" i="3" s="1"/>
  <c r="R3231" i="3"/>
  <c r="J3223" i="3"/>
  <c r="N3223" i="3"/>
  <c r="O3223" i="3" s="1"/>
  <c r="R3223" i="3"/>
  <c r="J3215" i="3"/>
  <c r="N3215" i="3"/>
  <c r="O3215" i="3" s="1"/>
  <c r="R3215" i="3"/>
  <c r="J3207" i="3"/>
  <c r="N3207" i="3"/>
  <c r="O3207" i="3" s="1"/>
  <c r="R3207" i="3"/>
  <c r="J3199" i="3"/>
  <c r="N3199" i="3"/>
  <c r="O3199" i="3" s="1"/>
  <c r="R3199" i="3"/>
  <c r="J3191" i="3"/>
  <c r="N3191" i="3"/>
  <c r="O3191" i="3" s="1"/>
  <c r="R3191" i="3"/>
  <c r="J3183" i="3"/>
  <c r="N3183" i="3"/>
  <c r="O3183" i="3" s="1"/>
  <c r="R3183" i="3"/>
  <c r="J3175" i="3"/>
  <c r="N3175" i="3"/>
  <c r="O3175" i="3" s="1"/>
  <c r="R3175" i="3"/>
  <c r="J3167" i="3"/>
  <c r="N3167" i="3"/>
  <c r="O3167" i="3" s="1"/>
  <c r="R3167" i="3"/>
  <c r="J3159" i="3"/>
  <c r="N3159" i="3"/>
  <c r="O3159" i="3" s="1"/>
  <c r="R3159" i="3"/>
  <c r="J3151" i="3"/>
  <c r="N3151" i="3"/>
  <c r="O3151" i="3" s="1"/>
  <c r="R3151" i="3"/>
  <c r="J3143" i="3"/>
  <c r="N3143" i="3"/>
  <c r="O3143" i="3" s="1"/>
  <c r="R3143" i="3"/>
  <c r="J3135" i="3"/>
  <c r="N3135" i="3"/>
  <c r="O3135" i="3" s="1"/>
  <c r="R3135" i="3"/>
  <c r="J3127" i="3"/>
  <c r="N3127" i="3"/>
  <c r="O3127" i="3" s="1"/>
  <c r="R3127" i="3"/>
  <c r="J3119" i="3"/>
  <c r="N3119" i="3"/>
  <c r="O3119" i="3" s="1"/>
  <c r="R3119" i="3"/>
  <c r="J3111" i="3"/>
  <c r="N3111" i="3"/>
  <c r="O3111" i="3" s="1"/>
  <c r="R3111" i="3"/>
  <c r="J3103" i="3"/>
  <c r="N3103" i="3"/>
  <c r="O3103" i="3" s="1"/>
  <c r="R3103" i="3"/>
  <c r="J3095" i="3"/>
  <c r="N3095" i="3"/>
  <c r="O3095" i="3" s="1"/>
  <c r="R3095" i="3"/>
  <c r="J3087" i="3"/>
  <c r="N3087" i="3"/>
  <c r="O3087" i="3" s="1"/>
  <c r="R3087" i="3"/>
  <c r="J3079" i="3"/>
  <c r="N3079" i="3"/>
  <c r="O3079" i="3" s="1"/>
  <c r="R3079" i="3"/>
  <c r="J3071" i="3"/>
  <c r="N3071" i="3"/>
  <c r="O3071" i="3" s="1"/>
  <c r="R3071" i="3"/>
  <c r="J3063" i="3"/>
  <c r="N3063" i="3"/>
  <c r="O3063" i="3" s="1"/>
  <c r="R3063" i="3"/>
  <c r="J3055" i="3"/>
  <c r="N3055" i="3"/>
  <c r="O3055" i="3" s="1"/>
  <c r="R3055" i="3"/>
  <c r="J3047" i="3"/>
  <c r="N3047" i="3"/>
  <c r="O3047" i="3" s="1"/>
  <c r="R3047" i="3"/>
  <c r="J3039" i="3"/>
  <c r="N3039" i="3"/>
  <c r="O3039" i="3" s="1"/>
  <c r="R3039" i="3"/>
  <c r="J3031" i="3"/>
  <c r="N3031" i="3"/>
  <c r="O3031" i="3" s="1"/>
  <c r="R3031" i="3"/>
  <c r="J3023" i="3"/>
  <c r="N3023" i="3"/>
  <c r="O3023" i="3" s="1"/>
  <c r="R3023" i="3"/>
  <c r="J3015" i="3"/>
  <c r="N3015" i="3"/>
  <c r="O3015" i="3" s="1"/>
  <c r="R3015" i="3"/>
  <c r="J3007" i="3"/>
  <c r="N3007" i="3"/>
  <c r="O3007" i="3" s="1"/>
  <c r="R3007" i="3"/>
  <c r="J2999" i="3"/>
  <c r="N2999" i="3"/>
  <c r="O2999" i="3" s="1"/>
  <c r="R2999" i="3"/>
  <c r="J2991" i="3"/>
  <c r="N2991" i="3"/>
  <c r="O2991" i="3" s="1"/>
  <c r="R2991" i="3"/>
  <c r="J2983" i="3"/>
  <c r="N2983" i="3"/>
  <c r="O2983" i="3" s="1"/>
  <c r="R2983" i="3"/>
  <c r="J2975" i="3"/>
  <c r="N2975" i="3"/>
  <c r="O2975" i="3" s="1"/>
  <c r="R2975" i="3"/>
  <c r="J2967" i="3"/>
  <c r="N2967" i="3"/>
  <c r="O2967" i="3" s="1"/>
  <c r="R2967" i="3"/>
  <c r="J2959" i="3"/>
  <c r="N2959" i="3"/>
  <c r="O2959" i="3" s="1"/>
  <c r="R2959" i="3"/>
  <c r="J2951" i="3"/>
  <c r="N2951" i="3"/>
  <c r="O2951" i="3" s="1"/>
  <c r="R2951" i="3"/>
  <c r="J2943" i="3"/>
  <c r="N2943" i="3"/>
  <c r="O2943" i="3" s="1"/>
  <c r="R2943" i="3"/>
  <c r="J2935" i="3"/>
  <c r="N2935" i="3"/>
  <c r="O2935" i="3" s="1"/>
  <c r="R2935" i="3"/>
  <c r="J2927" i="3"/>
  <c r="N2927" i="3"/>
  <c r="O2927" i="3" s="1"/>
  <c r="R2927" i="3"/>
  <c r="J2919" i="3"/>
  <c r="N2919" i="3"/>
  <c r="O2919" i="3" s="1"/>
  <c r="R2919" i="3"/>
  <c r="J2911" i="3"/>
  <c r="N2911" i="3"/>
  <c r="O2911" i="3" s="1"/>
  <c r="R2911" i="3"/>
  <c r="J2903" i="3"/>
  <c r="N2903" i="3"/>
  <c r="O2903" i="3" s="1"/>
  <c r="R2903" i="3"/>
  <c r="J2895" i="3"/>
  <c r="N2895" i="3"/>
  <c r="O2895" i="3" s="1"/>
  <c r="R2895" i="3"/>
  <c r="J2887" i="3"/>
  <c r="N2887" i="3"/>
  <c r="O2887" i="3" s="1"/>
  <c r="R2887" i="3"/>
  <c r="J2879" i="3"/>
  <c r="N2879" i="3"/>
  <c r="O2879" i="3" s="1"/>
  <c r="R2879" i="3"/>
  <c r="J2871" i="3"/>
  <c r="N2871" i="3"/>
  <c r="O2871" i="3" s="1"/>
  <c r="R2871" i="3"/>
  <c r="J2863" i="3"/>
  <c r="N2863" i="3"/>
  <c r="O2863" i="3" s="1"/>
  <c r="R2863" i="3"/>
  <c r="J2855" i="3"/>
  <c r="N2855" i="3"/>
  <c r="O2855" i="3" s="1"/>
  <c r="R2855" i="3"/>
  <c r="J2847" i="3"/>
  <c r="N2847" i="3"/>
  <c r="O2847" i="3" s="1"/>
  <c r="R2847" i="3"/>
  <c r="J2839" i="3"/>
  <c r="N2839" i="3"/>
  <c r="O2839" i="3" s="1"/>
  <c r="R2839" i="3"/>
  <c r="J2831" i="3"/>
  <c r="N2831" i="3"/>
  <c r="O2831" i="3" s="1"/>
  <c r="R2831" i="3"/>
  <c r="J2823" i="3"/>
  <c r="N2823" i="3"/>
  <c r="O2823" i="3" s="1"/>
  <c r="R2823" i="3"/>
  <c r="J2815" i="3"/>
  <c r="N2815" i="3"/>
  <c r="O2815" i="3" s="1"/>
  <c r="R2815" i="3"/>
  <c r="J2807" i="3"/>
  <c r="N2807" i="3"/>
  <c r="O2807" i="3" s="1"/>
  <c r="R2807" i="3"/>
  <c r="J2799" i="3"/>
  <c r="N2799" i="3"/>
  <c r="O2799" i="3" s="1"/>
  <c r="R2799" i="3"/>
  <c r="J2791" i="3"/>
  <c r="N2791" i="3"/>
  <c r="O2791" i="3" s="1"/>
  <c r="R2791" i="3"/>
  <c r="J2783" i="3"/>
  <c r="N2783" i="3"/>
  <c r="O2783" i="3" s="1"/>
  <c r="R2783" i="3"/>
  <c r="J2775" i="3"/>
  <c r="N2775" i="3"/>
  <c r="O2775" i="3" s="1"/>
  <c r="R2775" i="3"/>
  <c r="J2767" i="3"/>
  <c r="N2767" i="3"/>
  <c r="O2767" i="3" s="1"/>
  <c r="R2767" i="3"/>
  <c r="J2759" i="3"/>
  <c r="N2759" i="3"/>
  <c r="O2759" i="3" s="1"/>
  <c r="R2759" i="3"/>
  <c r="J2751" i="3"/>
  <c r="N2751" i="3"/>
  <c r="O2751" i="3" s="1"/>
  <c r="R2751" i="3"/>
  <c r="J2743" i="3"/>
  <c r="N2743" i="3"/>
  <c r="O2743" i="3" s="1"/>
  <c r="R2743" i="3"/>
  <c r="J2735" i="3"/>
  <c r="N2735" i="3"/>
  <c r="O2735" i="3" s="1"/>
  <c r="R2735" i="3"/>
  <c r="J2727" i="3"/>
  <c r="N2727" i="3"/>
  <c r="O2727" i="3" s="1"/>
  <c r="R2727" i="3"/>
  <c r="J2719" i="3"/>
  <c r="N2719" i="3"/>
  <c r="O2719" i="3" s="1"/>
  <c r="R2719" i="3"/>
  <c r="J2711" i="3"/>
  <c r="N2711" i="3"/>
  <c r="O2711" i="3" s="1"/>
  <c r="R2711" i="3"/>
  <c r="J2703" i="3"/>
  <c r="N2703" i="3"/>
  <c r="O2703" i="3" s="1"/>
  <c r="R2703" i="3"/>
  <c r="J2695" i="3"/>
  <c r="N2695" i="3"/>
  <c r="O2695" i="3" s="1"/>
  <c r="R2695" i="3"/>
  <c r="J2687" i="3"/>
  <c r="N2687" i="3"/>
  <c r="O2687" i="3" s="1"/>
  <c r="R2687" i="3"/>
  <c r="J2679" i="3"/>
  <c r="N2679" i="3"/>
  <c r="O2679" i="3" s="1"/>
  <c r="R2679" i="3"/>
  <c r="J2671" i="3"/>
  <c r="N2671" i="3"/>
  <c r="O2671" i="3" s="1"/>
  <c r="R2671" i="3"/>
  <c r="J2663" i="3"/>
  <c r="N2663" i="3"/>
  <c r="O2663" i="3" s="1"/>
  <c r="R2663" i="3"/>
  <c r="J2655" i="3"/>
  <c r="N2655" i="3"/>
  <c r="O2655" i="3" s="1"/>
  <c r="R2655" i="3"/>
  <c r="J2647" i="3"/>
  <c r="N2647" i="3"/>
  <c r="O2647" i="3" s="1"/>
  <c r="R2647" i="3"/>
  <c r="J2639" i="3"/>
  <c r="N2639" i="3"/>
  <c r="O2639" i="3" s="1"/>
  <c r="R2639" i="3"/>
  <c r="J2631" i="3"/>
  <c r="N2631" i="3"/>
  <c r="O2631" i="3" s="1"/>
  <c r="R2631" i="3"/>
  <c r="J2623" i="3"/>
  <c r="N2623" i="3"/>
  <c r="O2623" i="3" s="1"/>
  <c r="R2623" i="3"/>
  <c r="J2615" i="3"/>
  <c r="N2615" i="3"/>
  <c r="O2615" i="3" s="1"/>
  <c r="R2615" i="3"/>
  <c r="J2607" i="3"/>
  <c r="N2607" i="3"/>
  <c r="O2607" i="3" s="1"/>
  <c r="R2607" i="3"/>
  <c r="J2599" i="3"/>
  <c r="N2599" i="3"/>
  <c r="O2599" i="3" s="1"/>
  <c r="R2599" i="3"/>
  <c r="J2591" i="3"/>
  <c r="N2591" i="3"/>
  <c r="O2591" i="3" s="1"/>
  <c r="R2591" i="3"/>
  <c r="J2583" i="3"/>
  <c r="N2583" i="3"/>
  <c r="O2583" i="3" s="1"/>
  <c r="R2583" i="3"/>
  <c r="J2575" i="3"/>
  <c r="N2575" i="3"/>
  <c r="O2575" i="3" s="1"/>
  <c r="R2575" i="3"/>
  <c r="J2567" i="3"/>
  <c r="N2567" i="3"/>
  <c r="O2567" i="3" s="1"/>
  <c r="R2567" i="3"/>
  <c r="J2559" i="3"/>
  <c r="N2559" i="3"/>
  <c r="O2559" i="3" s="1"/>
  <c r="R2559" i="3"/>
  <c r="J2551" i="3"/>
  <c r="N2551" i="3"/>
  <c r="O2551" i="3" s="1"/>
  <c r="R2551" i="3"/>
  <c r="J2543" i="3"/>
  <c r="N2543" i="3"/>
  <c r="O2543" i="3" s="1"/>
  <c r="R2543" i="3"/>
  <c r="J2535" i="3"/>
  <c r="N2535" i="3"/>
  <c r="O2535" i="3" s="1"/>
  <c r="R2535" i="3"/>
  <c r="J2527" i="3"/>
  <c r="N2527" i="3"/>
  <c r="O2527" i="3" s="1"/>
  <c r="R2527" i="3"/>
  <c r="J2519" i="3"/>
  <c r="N2519" i="3"/>
  <c r="O2519" i="3" s="1"/>
  <c r="R2519" i="3"/>
  <c r="J2511" i="3"/>
  <c r="N2511" i="3"/>
  <c r="O2511" i="3" s="1"/>
  <c r="R2511" i="3"/>
  <c r="J2503" i="3"/>
  <c r="N2503" i="3"/>
  <c r="O2503" i="3" s="1"/>
  <c r="R2503" i="3"/>
  <c r="J2495" i="3"/>
  <c r="N2495" i="3"/>
  <c r="O2495" i="3" s="1"/>
  <c r="R2495" i="3"/>
  <c r="J2487" i="3"/>
  <c r="N2487" i="3"/>
  <c r="O2487" i="3" s="1"/>
  <c r="R2487" i="3"/>
  <c r="J2479" i="3"/>
  <c r="N2479" i="3"/>
  <c r="O2479" i="3" s="1"/>
  <c r="R2479" i="3"/>
  <c r="J2471" i="3"/>
  <c r="N2471" i="3"/>
  <c r="O2471" i="3" s="1"/>
  <c r="R2471" i="3"/>
  <c r="J2463" i="3"/>
  <c r="N2463" i="3"/>
  <c r="O2463" i="3" s="1"/>
  <c r="R2463" i="3"/>
  <c r="J2455" i="3"/>
  <c r="N2455" i="3"/>
  <c r="O2455" i="3" s="1"/>
  <c r="R2455" i="3"/>
  <c r="J2447" i="3"/>
  <c r="N2447" i="3"/>
  <c r="O2447" i="3" s="1"/>
  <c r="R2447" i="3"/>
  <c r="J2439" i="3"/>
  <c r="N2439" i="3"/>
  <c r="O2439" i="3" s="1"/>
  <c r="R2439" i="3"/>
  <c r="J2431" i="3"/>
  <c r="N2431" i="3"/>
  <c r="O2431" i="3" s="1"/>
  <c r="R2431" i="3"/>
  <c r="J2423" i="3"/>
  <c r="N2423" i="3"/>
  <c r="O2423" i="3" s="1"/>
  <c r="R2423" i="3"/>
  <c r="J2415" i="3"/>
  <c r="N2415" i="3"/>
  <c r="O2415" i="3" s="1"/>
  <c r="R2415" i="3"/>
  <c r="J2407" i="3"/>
  <c r="N2407" i="3"/>
  <c r="O2407" i="3" s="1"/>
  <c r="R2407" i="3"/>
  <c r="J2399" i="3"/>
  <c r="N2399" i="3"/>
  <c r="O2399" i="3" s="1"/>
  <c r="R2399" i="3"/>
  <c r="J2391" i="3"/>
  <c r="N2391" i="3"/>
  <c r="O2391" i="3" s="1"/>
  <c r="R2391" i="3"/>
  <c r="J2383" i="3"/>
  <c r="N2383" i="3"/>
  <c r="O2383" i="3" s="1"/>
  <c r="R2383" i="3"/>
  <c r="J2375" i="3"/>
  <c r="N2375" i="3"/>
  <c r="O2375" i="3" s="1"/>
  <c r="R2375" i="3"/>
  <c r="J2367" i="3"/>
  <c r="N2367" i="3"/>
  <c r="O2367" i="3" s="1"/>
  <c r="R2367" i="3"/>
  <c r="J2359" i="3"/>
  <c r="N2359" i="3"/>
  <c r="O2359" i="3" s="1"/>
  <c r="R2359" i="3"/>
  <c r="J2351" i="3"/>
  <c r="N2351" i="3"/>
  <c r="O2351" i="3" s="1"/>
  <c r="R2351" i="3"/>
  <c r="J2343" i="3"/>
  <c r="N2343" i="3"/>
  <c r="O2343" i="3" s="1"/>
  <c r="R2343" i="3"/>
  <c r="J2335" i="3"/>
  <c r="N2335" i="3"/>
  <c r="O2335" i="3" s="1"/>
  <c r="R2335" i="3"/>
  <c r="J2327" i="3"/>
  <c r="N2327" i="3"/>
  <c r="O2327" i="3" s="1"/>
  <c r="R2327" i="3"/>
  <c r="J2319" i="3"/>
  <c r="N2319" i="3"/>
  <c r="O2319" i="3" s="1"/>
  <c r="R2319" i="3"/>
  <c r="J2311" i="3"/>
  <c r="N2311" i="3"/>
  <c r="O2311" i="3" s="1"/>
  <c r="R2311" i="3"/>
  <c r="J2303" i="3"/>
  <c r="N2303" i="3"/>
  <c r="O2303" i="3" s="1"/>
  <c r="R2303" i="3"/>
  <c r="J2295" i="3"/>
  <c r="N2295" i="3"/>
  <c r="O2295" i="3" s="1"/>
  <c r="R2295" i="3"/>
  <c r="J2287" i="3"/>
  <c r="N2287" i="3"/>
  <c r="O2287" i="3" s="1"/>
  <c r="R2287" i="3"/>
  <c r="J2279" i="3"/>
  <c r="N2279" i="3"/>
  <c r="O2279" i="3" s="1"/>
  <c r="R2279" i="3"/>
  <c r="J2271" i="3"/>
  <c r="N2271" i="3"/>
  <c r="O2271" i="3" s="1"/>
  <c r="R2271" i="3"/>
  <c r="J2263" i="3"/>
  <c r="N2263" i="3"/>
  <c r="O2263" i="3" s="1"/>
  <c r="R2263" i="3"/>
  <c r="J2255" i="3"/>
  <c r="N2255" i="3"/>
  <c r="O2255" i="3" s="1"/>
  <c r="R2255" i="3"/>
  <c r="J2247" i="3"/>
  <c r="N2247" i="3"/>
  <c r="O2247" i="3" s="1"/>
  <c r="R2247" i="3"/>
  <c r="J2239" i="3"/>
  <c r="N2239" i="3"/>
  <c r="O2239" i="3" s="1"/>
  <c r="R2239" i="3"/>
  <c r="J2231" i="3"/>
  <c r="N2231" i="3"/>
  <c r="O2231" i="3" s="1"/>
  <c r="R2231" i="3"/>
  <c r="J2223" i="3"/>
  <c r="N2223" i="3"/>
  <c r="O2223" i="3" s="1"/>
  <c r="R2223" i="3"/>
  <c r="J2215" i="3"/>
  <c r="N2215" i="3"/>
  <c r="O2215" i="3" s="1"/>
  <c r="R2215" i="3"/>
  <c r="J2207" i="3"/>
  <c r="N2207" i="3"/>
  <c r="O2207" i="3" s="1"/>
  <c r="R2207" i="3"/>
  <c r="J2199" i="3"/>
  <c r="N2199" i="3"/>
  <c r="O2199" i="3" s="1"/>
  <c r="R2199" i="3"/>
  <c r="J2191" i="3"/>
  <c r="N2191" i="3"/>
  <c r="O2191" i="3" s="1"/>
  <c r="R2191" i="3"/>
  <c r="J2183" i="3"/>
  <c r="N2183" i="3"/>
  <c r="O2183" i="3" s="1"/>
  <c r="R2183" i="3"/>
  <c r="J2175" i="3"/>
  <c r="N2175" i="3"/>
  <c r="O2175" i="3" s="1"/>
  <c r="R2175" i="3"/>
  <c r="J2167" i="3"/>
  <c r="N2167" i="3"/>
  <c r="O2167" i="3" s="1"/>
  <c r="R2167" i="3"/>
  <c r="J2159" i="3"/>
  <c r="N2159" i="3"/>
  <c r="O2159" i="3" s="1"/>
  <c r="R2159" i="3"/>
  <c r="J2151" i="3"/>
  <c r="N2151" i="3"/>
  <c r="O2151" i="3" s="1"/>
  <c r="R2151" i="3"/>
  <c r="J2143" i="3"/>
  <c r="N2143" i="3"/>
  <c r="O2143" i="3" s="1"/>
  <c r="R2143" i="3"/>
  <c r="J2135" i="3"/>
  <c r="N2135" i="3"/>
  <c r="O2135" i="3" s="1"/>
  <c r="R2135" i="3"/>
  <c r="J2127" i="3"/>
  <c r="N2127" i="3"/>
  <c r="O2127" i="3" s="1"/>
  <c r="R2127" i="3"/>
  <c r="J2119" i="3"/>
  <c r="N2119" i="3"/>
  <c r="O2119" i="3" s="1"/>
  <c r="R2119" i="3"/>
  <c r="J2111" i="3"/>
  <c r="N2111" i="3"/>
  <c r="O2111" i="3" s="1"/>
  <c r="R2111" i="3"/>
  <c r="J2103" i="3"/>
  <c r="N2103" i="3"/>
  <c r="O2103" i="3" s="1"/>
  <c r="R2103" i="3"/>
  <c r="J2095" i="3"/>
  <c r="N2095" i="3"/>
  <c r="O2095" i="3" s="1"/>
  <c r="R2095" i="3"/>
  <c r="J2087" i="3"/>
  <c r="N2087" i="3"/>
  <c r="O2087" i="3" s="1"/>
  <c r="R2087" i="3"/>
  <c r="J2079" i="3"/>
  <c r="N2079" i="3"/>
  <c r="O2079" i="3" s="1"/>
  <c r="R2079" i="3"/>
  <c r="J2071" i="3"/>
  <c r="N2071" i="3"/>
  <c r="O2071" i="3" s="1"/>
  <c r="R2071" i="3"/>
  <c r="J2063" i="3"/>
  <c r="N2063" i="3"/>
  <c r="O2063" i="3" s="1"/>
  <c r="R2063" i="3"/>
  <c r="J2055" i="3"/>
  <c r="N2055" i="3"/>
  <c r="O2055" i="3" s="1"/>
  <c r="R2055" i="3"/>
  <c r="J2047" i="3"/>
  <c r="N2047" i="3"/>
  <c r="O2047" i="3" s="1"/>
  <c r="R2047" i="3"/>
  <c r="J2039" i="3"/>
  <c r="N2039" i="3"/>
  <c r="O2039" i="3" s="1"/>
  <c r="R2039" i="3"/>
  <c r="J2031" i="3"/>
  <c r="N2031" i="3"/>
  <c r="O2031" i="3" s="1"/>
  <c r="R2031" i="3"/>
  <c r="J2023" i="3"/>
  <c r="N2023" i="3"/>
  <c r="O2023" i="3" s="1"/>
  <c r="R2023" i="3"/>
  <c r="J2015" i="3"/>
  <c r="N2015" i="3"/>
  <c r="O2015" i="3" s="1"/>
  <c r="R2015" i="3"/>
  <c r="J2007" i="3"/>
  <c r="N2007" i="3"/>
  <c r="O2007" i="3" s="1"/>
  <c r="R2007" i="3"/>
  <c r="J1999" i="3"/>
  <c r="N1999" i="3"/>
  <c r="O1999" i="3" s="1"/>
  <c r="R1999" i="3"/>
  <c r="J1991" i="3"/>
  <c r="N1991" i="3"/>
  <c r="O1991" i="3" s="1"/>
  <c r="R1991" i="3"/>
  <c r="J1983" i="3"/>
  <c r="N1983" i="3"/>
  <c r="O1983" i="3" s="1"/>
  <c r="R1983" i="3"/>
  <c r="J1975" i="3"/>
  <c r="N1975" i="3"/>
  <c r="O1975" i="3" s="1"/>
  <c r="R1975" i="3"/>
  <c r="J1967" i="3"/>
  <c r="N1967" i="3"/>
  <c r="O1967" i="3" s="1"/>
  <c r="R1967" i="3"/>
  <c r="J1959" i="3"/>
  <c r="N1959" i="3"/>
  <c r="O1959" i="3" s="1"/>
  <c r="R1959" i="3"/>
  <c r="J1951" i="3"/>
  <c r="N1951" i="3"/>
  <c r="O1951" i="3" s="1"/>
  <c r="R1951" i="3"/>
  <c r="J1943" i="3"/>
  <c r="N1943" i="3"/>
  <c r="O1943" i="3" s="1"/>
  <c r="R1943" i="3"/>
  <c r="J1935" i="3"/>
  <c r="N1935" i="3"/>
  <c r="O1935" i="3" s="1"/>
  <c r="R1935" i="3"/>
  <c r="J1927" i="3"/>
  <c r="N1927" i="3"/>
  <c r="O1927" i="3" s="1"/>
  <c r="R1927" i="3"/>
  <c r="J1919" i="3"/>
  <c r="N1919" i="3"/>
  <c r="O1919" i="3" s="1"/>
  <c r="R1919" i="3"/>
  <c r="J1911" i="3"/>
  <c r="N1911" i="3"/>
  <c r="O1911" i="3" s="1"/>
  <c r="R1911" i="3"/>
  <c r="J1903" i="3"/>
  <c r="N1903" i="3"/>
  <c r="O1903" i="3" s="1"/>
  <c r="R1903" i="3"/>
  <c r="J1895" i="3"/>
  <c r="N1895" i="3"/>
  <c r="O1895" i="3" s="1"/>
  <c r="R1895" i="3"/>
  <c r="J1887" i="3"/>
  <c r="N1887" i="3"/>
  <c r="O1887" i="3" s="1"/>
  <c r="R1887" i="3"/>
  <c r="J1879" i="3"/>
  <c r="N1879" i="3"/>
  <c r="O1879" i="3" s="1"/>
  <c r="R1879" i="3"/>
  <c r="J1871" i="3"/>
  <c r="N1871" i="3"/>
  <c r="O1871" i="3" s="1"/>
  <c r="R1871" i="3"/>
  <c r="J1863" i="3"/>
  <c r="N1863" i="3"/>
  <c r="O1863" i="3" s="1"/>
  <c r="R1863" i="3"/>
  <c r="J1855" i="3"/>
  <c r="N1855" i="3"/>
  <c r="O1855" i="3" s="1"/>
  <c r="R1855" i="3"/>
  <c r="J1847" i="3"/>
  <c r="N1847" i="3"/>
  <c r="O1847" i="3" s="1"/>
  <c r="R1847" i="3"/>
  <c r="J1839" i="3"/>
  <c r="N1839" i="3"/>
  <c r="O1839" i="3" s="1"/>
  <c r="R1839" i="3"/>
  <c r="J1831" i="3"/>
  <c r="N1831" i="3"/>
  <c r="O1831" i="3" s="1"/>
  <c r="R1831" i="3"/>
  <c r="J1823" i="3"/>
  <c r="N1823" i="3"/>
  <c r="O1823" i="3" s="1"/>
  <c r="R1823" i="3"/>
  <c r="J1815" i="3"/>
  <c r="N1815" i="3"/>
  <c r="O1815" i="3" s="1"/>
  <c r="R1815" i="3"/>
  <c r="J1807" i="3"/>
  <c r="N1807" i="3"/>
  <c r="O1807" i="3" s="1"/>
  <c r="R1807" i="3"/>
  <c r="J1799" i="3"/>
  <c r="N1799" i="3"/>
  <c r="O1799" i="3" s="1"/>
  <c r="R1799" i="3"/>
  <c r="J1791" i="3"/>
  <c r="N1791" i="3"/>
  <c r="O1791" i="3" s="1"/>
  <c r="R1791" i="3"/>
  <c r="J1783" i="3"/>
  <c r="N1783" i="3"/>
  <c r="O1783" i="3" s="1"/>
  <c r="R1783" i="3"/>
  <c r="J1775" i="3"/>
  <c r="N1775" i="3"/>
  <c r="O1775" i="3" s="1"/>
  <c r="R1775" i="3"/>
  <c r="J1767" i="3"/>
  <c r="N1767" i="3"/>
  <c r="O1767" i="3" s="1"/>
  <c r="R1767" i="3"/>
  <c r="J1759" i="3"/>
  <c r="N1759" i="3"/>
  <c r="O1759" i="3" s="1"/>
  <c r="R1759" i="3"/>
  <c r="J1751" i="3"/>
  <c r="N1751" i="3"/>
  <c r="O1751" i="3" s="1"/>
  <c r="R1751" i="3"/>
  <c r="J1743" i="3"/>
  <c r="N1743" i="3"/>
  <c r="O1743" i="3" s="1"/>
  <c r="R1743" i="3"/>
  <c r="J1735" i="3"/>
  <c r="N1735" i="3"/>
  <c r="O1735" i="3" s="1"/>
  <c r="R1735" i="3"/>
  <c r="J1727" i="3"/>
  <c r="N1727" i="3"/>
  <c r="O1727" i="3" s="1"/>
  <c r="R1727" i="3"/>
  <c r="J1719" i="3"/>
  <c r="N1719" i="3"/>
  <c r="O1719" i="3" s="1"/>
  <c r="R1719" i="3"/>
  <c r="J1711" i="3"/>
  <c r="N1711" i="3"/>
  <c r="O1711" i="3" s="1"/>
  <c r="R1711" i="3"/>
  <c r="J1703" i="3"/>
  <c r="N1703" i="3"/>
  <c r="O1703" i="3" s="1"/>
  <c r="R1703" i="3"/>
  <c r="J1695" i="3"/>
  <c r="N1695" i="3"/>
  <c r="O1695" i="3" s="1"/>
  <c r="R1695" i="3"/>
  <c r="J1687" i="3"/>
  <c r="N1687" i="3"/>
  <c r="O1687" i="3" s="1"/>
  <c r="R1687" i="3"/>
  <c r="J1679" i="3"/>
  <c r="N1679" i="3"/>
  <c r="O1679" i="3" s="1"/>
  <c r="R1679" i="3"/>
  <c r="J1671" i="3"/>
  <c r="N1671" i="3"/>
  <c r="O1671" i="3" s="1"/>
  <c r="R1671" i="3"/>
  <c r="J1663" i="3"/>
  <c r="N1663" i="3"/>
  <c r="O1663" i="3" s="1"/>
  <c r="R1663" i="3"/>
  <c r="J1655" i="3"/>
  <c r="N1655" i="3"/>
  <c r="O1655" i="3" s="1"/>
  <c r="R1655" i="3"/>
  <c r="J1647" i="3"/>
  <c r="N1647" i="3"/>
  <c r="O1647" i="3" s="1"/>
  <c r="R1647" i="3"/>
  <c r="J1639" i="3"/>
  <c r="N1639" i="3"/>
  <c r="O1639" i="3" s="1"/>
  <c r="R1639" i="3"/>
  <c r="J1631" i="3"/>
  <c r="N1631" i="3"/>
  <c r="O1631" i="3" s="1"/>
  <c r="R1631" i="3"/>
  <c r="J1623" i="3"/>
  <c r="N1623" i="3"/>
  <c r="O1623" i="3" s="1"/>
  <c r="R1623" i="3"/>
  <c r="J1615" i="3"/>
  <c r="N1615" i="3"/>
  <c r="O1615" i="3" s="1"/>
  <c r="R1615" i="3"/>
  <c r="J1607" i="3"/>
  <c r="N1607" i="3"/>
  <c r="O1607" i="3" s="1"/>
  <c r="R1607" i="3"/>
  <c r="J1599" i="3"/>
  <c r="N1599" i="3"/>
  <c r="O1599" i="3" s="1"/>
  <c r="R1599" i="3"/>
  <c r="J1591" i="3"/>
  <c r="N1591" i="3"/>
  <c r="O1591" i="3" s="1"/>
  <c r="R1591" i="3"/>
  <c r="J1583" i="3"/>
  <c r="N1583" i="3"/>
  <c r="O1583" i="3" s="1"/>
  <c r="R1583" i="3"/>
  <c r="J1575" i="3"/>
  <c r="N1575" i="3"/>
  <c r="O1575" i="3" s="1"/>
  <c r="R1575" i="3"/>
  <c r="J1567" i="3"/>
  <c r="N1567" i="3"/>
  <c r="O1567" i="3" s="1"/>
  <c r="R1567" i="3"/>
  <c r="J1559" i="3"/>
  <c r="N1559" i="3"/>
  <c r="O1559" i="3" s="1"/>
  <c r="R1559" i="3"/>
  <c r="J1551" i="3"/>
  <c r="N1551" i="3"/>
  <c r="O1551" i="3" s="1"/>
  <c r="R1551" i="3"/>
  <c r="J1543" i="3"/>
  <c r="N1543" i="3"/>
  <c r="O1543" i="3" s="1"/>
  <c r="R1543" i="3"/>
  <c r="J1535" i="3"/>
  <c r="N1535" i="3"/>
  <c r="O1535" i="3" s="1"/>
  <c r="R1535" i="3"/>
  <c r="J1527" i="3"/>
  <c r="N1527" i="3"/>
  <c r="O1527" i="3" s="1"/>
  <c r="R1527" i="3"/>
  <c r="J1519" i="3"/>
  <c r="N1519" i="3"/>
  <c r="O1519" i="3" s="1"/>
  <c r="R1519" i="3"/>
  <c r="J1511" i="3"/>
  <c r="N1511" i="3"/>
  <c r="O1511" i="3" s="1"/>
  <c r="R1511" i="3"/>
  <c r="J1503" i="3"/>
  <c r="N1503" i="3"/>
  <c r="O1503" i="3" s="1"/>
  <c r="R1503" i="3"/>
  <c r="J1495" i="3"/>
  <c r="N1495" i="3"/>
  <c r="O1495" i="3" s="1"/>
  <c r="R1495" i="3"/>
  <c r="J1487" i="3"/>
  <c r="N1487" i="3"/>
  <c r="O1487" i="3" s="1"/>
  <c r="R1487" i="3"/>
  <c r="J1479" i="3"/>
  <c r="N1479" i="3"/>
  <c r="O1479" i="3" s="1"/>
  <c r="R1479" i="3"/>
  <c r="J1471" i="3"/>
  <c r="N1471" i="3"/>
  <c r="O1471" i="3" s="1"/>
  <c r="R1471" i="3"/>
  <c r="J1463" i="3"/>
  <c r="N1463" i="3"/>
  <c r="O1463" i="3" s="1"/>
  <c r="R1463" i="3"/>
  <c r="J1455" i="3"/>
  <c r="N1455" i="3"/>
  <c r="O1455" i="3" s="1"/>
  <c r="R1455" i="3"/>
  <c r="J1447" i="3"/>
  <c r="N1447" i="3"/>
  <c r="O1447" i="3" s="1"/>
  <c r="R1447" i="3"/>
  <c r="J1439" i="3"/>
  <c r="N1439" i="3"/>
  <c r="O1439" i="3" s="1"/>
  <c r="R1439" i="3"/>
  <c r="J1431" i="3"/>
  <c r="N1431" i="3"/>
  <c r="O1431" i="3" s="1"/>
  <c r="R1431" i="3"/>
  <c r="J1423" i="3"/>
  <c r="N1423" i="3"/>
  <c r="O1423" i="3" s="1"/>
  <c r="R1423" i="3"/>
  <c r="J1415" i="3"/>
  <c r="N1415" i="3"/>
  <c r="O1415" i="3" s="1"/>
  <c r="R1415" i="3"/>
  <c r="J1407" i="3"/>
  <c r="N1407" i="3"/>
  <c r="O1407" i="3" s="1"/>
  <c r="R1407" i="3"/>
  <c r="J1399" i="3"/>
  <c r="N1399" i="3"/>
  <c r="O1399" i="3" s="1"/>
  <c r="R1399" i="3"/>
  <c r="J1391" i="3"/>
  <c r="N1391" i="3"/>
  <c r="O1391" i="3" s="1"/>
  <c r="R1391" i="3"/>
  <c r="J1383" i="3"/>
  <c r="N1383" i="3"/>
  <c r="O1383" i="3" s="1"/>
  <c r="R1383" i="3"/>
  <c r="J1375" i="3"/>
  <c r="N1375" i="3"/>
  <c r="O1375" i="3" s="1"/>
  <c r="R1375" i="3"/>
  <c r="J1367" i="3"/>
  <c r="N1367" i="3"/>
  <c r="O1367" i="3" s="1"/>
  <c r="R1367" i="3"/>
  <c r="J1359" i="3"/>
  <c r="N1359" i="3"/>
  <c r="O1359" i="3" s="1"/>
  <c r="R1359" i="3"/>
  <c r="J1351" i="3"/>
  <c r="N1351" i="3"/>
  <c r="O1351" i="3" s="1"/>
  <c r="R1351" i="3"/>
  <c r="J1343" i="3"/>
  <c r="N1343" i="3"/>
  <c r="O1343" i="3" s="1"/>
  <c r="R1343" i="3"/>
  <c r="J1335" i="3"/>
  <c r="N1335" i="3"/>
  <c r="O1335" i="3" s="1"/>
  <c r="R1335" i="3"/>
  <c r="J1327" i="3"/>
  <c r="N1327" i="3"/>
  <c r="O1327" i="3" s="1"/>
  <c r="R1327" i="3"/>
  <c r="J1319" i="3"/>
  <c r="N1319" i="3"/>
  <c r="O1319" i="3" s="1"/>
  <c r="R1319" i="3"/>
  <c r="J1311" i="3"/>
  <c r="N1311" i="3"/>
  <c r="O1311" i="3" s="1"/>
  <c r="R1311" i="3"/>
  <c r="J1303" i="3"/>
  <c r="N1303" i="3"/>
  <c r="O1303" i="3" s="1"/>
  <c r="R1303" i="3"/>
  <c r="J1295" i="3"/>
  <c r="N1295" i="3"/>
  <c r="O1295" i="3" s="1"/>
  <c r="R1295" i="3"/>
  <c r="J1287" i="3"/>
  <c r="N1287" i="3"/>
  <c r="O1287" i="3" s="1"/>
  <c r="R1287" i="3"/>
  <c r="J1279" i="3"/>
  <c r="N1279" i="3"/>
  <c r="O1279" i="3" s="1"/>
  <c r="R1279" i="3"/>
  <c r="J1271" i="3"/>
  <c r="N1271" i="3"/>
  <c r="O1271" i="3" s="1"/>
  <c r="R1271" i="3"/>
  <c r="J1263" i="3"/>
  <c r="N1263" i="3"/>
  <c r="O1263" i="3" s="1"/>
  <c r="R1263" i="3"/>
  <c r="J1255" i="3"/>
  <c r="N1255" i="3"/>
  <c r="O1255" i="3" s="1"/>
  <c r="R1255" i="3"/>
  <c r="J1247" i="3"/>
  <c r="N1247" i="3"/>
  <c r="O1247" i="3" s="1"/>
  <c r="R1247" i="3"/>
  <c r="J1239" i="3"/>
  <c r="N1239" i="3"/>
  <c r="O1239" i="3" s="1"/>
  <c r="R1239" i="3"/>
  <c r="J1231" i="3"/>
  <c r="N1231" i="3"/>
  <c r="O1231" i="3" s="1"/>
  <c r="R1231" i="3"/>
  <c r="J1223" i="3"/>
  <c r="N1223" i="3"/>
  <c r="O1223" i="3" s="1"/>
  <c r="R1223" i="3"/>
  <c r="J1215" i="3"/>
  <c r="N1215" i="3"/>
  <c r="O1215" i="3" s="1"/>
  <c r="R1215" i="3"/>
  <c r="J1207" i="3"/>
  <c r="N1207" i="3"/>
  <c r="O1207" i="3" s="1"/>
  <c r="R1207" i="3"/>
  <c r="J1199" i="3"/>
  <c r="N1199" i="3"/>
  <c r="O1199" i="3" s="1"/>
  <c r="R1199" i="3"/>
  <c r="J1191" i="3"/>
  <c r="N1191" i="3"/>
  <c r="O1191" i="3" s="1"/>
  <c r="R1191" i="3"/>
  <c r="J1183" i="3"/>
  <c r="N1183" i="3"/>
  <c r="O1183" i="3" s="1"/>
  <c r="R1183" i="3"/>
  <c r="J1175" i="3"/>
  <c r="N1175" i="3"/>
  <c r="O1175" i="3" s="1"/>
  <c r="R1175" i="3"/>
  <c r="J1167" i="3"/>
  <c r="N1167" i="3"/>
  <c r="O1167" i="3" s="1"/>
  <c r="R1167" i="3"/>
  <c r="J1159" i="3"/>
  <c r="N1159" i="3"/>
  <c r="O1159" i="3" s="1"/>
  <c r="R1159" i="3"/>
  <c r="J1151" i="3"/>
  <c r="N1151" i="3"/>
  <c r="O1151" i="3" s="1"/>
  <c r="R1151" i="3"/>
  <c r="J1143" i="3"/>
  <c r="N1143" i="3"/>
  <c r="O1143" i="3" s="1"/>
  <c r="R1143" i="3"/>
  <c r="J1135" i="3"/>
  <c r="N1135" i="3"/>
  <c r="O1135" i="3" s="1"/>
  <c r="R1135" i="3"/>
  <c r="J1127" i="3"/>
  <c r="N1127" i="3"/>
  <c r="O1127" i="3" s="1"/>
  <c r="R1127" i="3"/>
  <c r="J1119" i="3"/>
  <c r="N1119" i="3"/>
  <c r="O1119" i="3" s="1"/>
  <c r="R1119" i="3"/>
  <c r="J1111" i="3"/>
  <c r="N1111" i="3"/>
  <c r="O1111" i="3" s="1"/>
  <c r="R1111" i="3"/>
  <c r="J1103" i="3"/>
  <c r="N1103" i="3"/>
  <c r="O1103" i="3" s="1"/>
  <c r="R1103" i="3"/>
  <c r="J1095" i="3"/>
  <c r="N1095" i="3"/>
  <c r="O1095" i="3" s="1"/>
  <c r="R1095" i="3"/>
  <c r="J1087" i="3"/>
  <c r="N1087" i="3"/>
  <c r="O1087" i="3" s="1"/>
  <c r="R1087" i="3"/>
  <c r="J1079" i="3"/>
  <c r="N1079" i="3"/>
  <c r="O1079" i="3" s="1"/>
  <c r="R1079" i="3"/>
  <c r="J1071" i="3"/>
  <c r="N1071" i="3"/>
  <c r="O1071" i="3" s="1"/>
  <c r="R1071" i="3"/>
  <c r="J1063" i="3"/>
  <c r="N1063" i="3"/>
  <c r="O1063" i="3" s="1"/>
  <c r="R1063" i="3"/>
  <c r="J1055" i="3"/>
  <c r="N1055" i="3"/>
  <c r="O1055" i="3" s="1"/>
  <c r="R1055" i="3"/>
  <c r="J1047" i="3"/>
  <c r="N1047" i="3"/>
  <c r="O1047" i="3" s="1"/>
  <c r="R1047" i="3"/>
  <c r="J1039" i="3"/>
  <c r="N1039" i="3"/>
  <c r="O1039" i="3" s="1"/>
  <c r="R1039" i="3"/>
  <c r="J1031" i="3"/>
  <c r="N1031" i="3"/>
  <c r="O1031" i="3" s="1"/>
  <c r="R1031" i="3"/>
  <c r="J1023" i="3"/>
  <c r="N1023" i="3"/>
  <c r="O1023" i="3" s="1"/>
  <c r="R1023" i="3"/>
  <c r="J1015" i="3"/>
  <c r="N1015" i="3"/>
  <c r="O1015" i="3" s="1"/>
  <c r="R1015" i="3"/>
  <c r="J1007" i="3"/>
  <c r="N1007" i="3"/>
  <c r="O1007" i="3" s="1"/>
  <c r="R1007" i="3"/>
  <c r="J999" i="3"/>
  <c r="N999" i="3"/>
  <c r="O999" i="3" s="1"/>
  <c r="R999" i="3"/>
  <c r="J991" i="3"/>
  <c r="N991" i="3"/>
  <c r="O991" i="3" s="1"/>
  <c r="R991" i="3"/>
  <c r="J983" i="3"/>
  <c r="N983" i="3"/>
  <c r="O983" i="3" s="1"/>
  <c r="R983" i="3"/>
  <c r="J975" i="3"/>
  <c r="N975" i="3"/>
  <c r="O975" i="3" s="1"/>
  <c r="R975" i="3"/>
  <c r="J967" i="3"/>
  <c r="N967" i="3"/>
  <c r="O967" i="3" s="1"/>
  <c r="R967" i="3"/>
  <c r="J959" i="3"/>
  <c r="N959" i="3"/>
  <c r="O959" i="3" s="1"/>
  <c r="R959" i="3"/>
  <c r="J951" i="3"/>
  <c r="N951" i="3"/>
  <c r="O951" i="3" s="1"/>
  <c r="R951" i="3"/>
  <c r="J943" i="3"/>
  <c r="N943" i="3"/>
  <c r="O943" i="3" s="1"/>
  <c r="R943" i="3"/>
  <c r="J935" i="3"/>
  <c r="N935" i="3"/>
  <c r="O935" i="3" s="1"/>
  <c r="R935" i="3"/>
  <c r="J927" i="3"/>
  <c r="N927" i="3"/>
  <c r="O927" i="3" s="1"/>
  <c r="R927" i="3"/>
  <c r="J919" i="3"/>
  <c r="N919" i="3"/>
  <c r="O919" i="3" s="1"/>
  <c r="R919" i="3"/>
  <c r="J911" i="3"/>
  <c r="N911" i="3"/>
  <c r="O911" i="3" s="1"/>
  <c r="R911" i="3"/>
  <c r="J903" i="3"/>
  <c r="N903" i="3"/>
  <c r="O903" i="3" s="1"/>
  <c r="R903" i="3"/>
  <c r="J895" i="3"/>
  <c r="N895" i="3"/>
  <c r="O895" i="3" s="1"/>
  <c r="R895" i="3"/>
  <c r="J887" i="3"/>
  <c r="N887" i="3"/>
  <c r="O887" i="3" s="1"/>
  <c r="R887" i="3"/>
  <c r="J879" i="3"/>
  <c r="N879" i="3"/>
  <c r="O879" i="3" s="1"/>
  <c r="R879" i="3"/>
  <c r="J871" i="3"/>
  <c r="N871" i="3"/>
  <c r="O871" i="3" s="1"/>
  <c r="R871" i="3"/>
  <c r="J863" i="3"/>
  <c r="N863" i="3"/>
  <c r="O863" i="3" s="1"/>
  <c r="R863" i="3"/>
  <c r="J855" i="3"/>
  <c r="N855" i="3"/>
  <c r="O855" i="3" s="1"/>
  <c r="R855" i="3"/>
  <c r="J847" i="3"/>
  <c r="N847" i="3"/>
  <c r="O847" i="3" s="1"/>
  <c r="R847" i="3"/>
  <c r="J839" i="3"/>
  <c r="N839" i="3"/>
  <c r="O839" i="3" s="1"/>
  <c r="R839" i="3"/>
  <c r="J831" i="3"/>
  <c r="N831" i="3"/>
  <c r="O831" i="3" s="1"/>
  <c r="R831" i="3"/>
  <c r="J823" i="3"/>
  <c r="N823" i="3"/>
  <c r="O823" i="3" s="1"/>
  <c r="R823" i="3"/>
  <c r="J815" i="3"/>
  <c r="N815" i="3"/>
  <c r="O815" i="3" s="1"/>
  <c r="R815" i="3"/>
  <c r="J807" i="3"/>
  <c r="N807" i="3"/>
  <c r="O807" i="3" s="1"/>
  <c r="R807" i="3"/>
  <c r="J799" i="3"/>
  <c r="N799" i="3"/>
  <c r="O799" i="3" s="1"/>
  <c r="R799" i="3"/>
  <c r="J791" i="3"/>
  <c r="N791" i="3"/>
  <c r="O791" i="3" s="1"/>
  <c r="R791" i="3"/>
  <c r="J783" i="3"/>
  <c r="N783" i="3"/>
  <c r="O783" i="3" s="1"/>
  <c r="R783" i="3"/>
  <c r="J775" i="3"/>
  <c r="N775" i="3"/>
  <c r="O775" i="3" s="1"/>
  <c r="R775" i="3"/>
  <c r="J767" i="3"/>
  <c r="N767" i="3"/>
  <c r="O767" i="3" s="1"/>
  <c r="R767" i="3"/>
  <c r="J759" i="3"/>
  <c r="N759" i="3"/>
  <c r="O759" i="3" s="1"/>
  <c r="R759" i="3"/>
  <c r="J751" i="3"/>
  <c r="N751" i="3"/>
  <c r="O751" i="3" s="1"/>
  <c r="R751" i="3"/>
  <c r="J743" i="3"/>
  <c r="N743" i="3"/>
  <c r="O743" i="3" s="1"/>
  <c r="R743" i="3"/>
  <c r="J735" i="3"/>
  <c r="N735" i="3"/>
  <c r="O735" i="3" s="1"/>
  <c r="R735" i="3"/>
  <c r="J727" i="3"/>
  <c r="N727" i="3"/>
  <c r="O727" i="3" s="1"/>
  <c r="R727" i="3"/>
  <c r="J719" i="3"/>
  <c r="N719" i="3"/>
  <c r="O719" i="3" s="1"/>
  <c r="R719" i="3"/>
  <c r="J711" i="3"/>
  <c r="N711" i="3"/>
  <c r="O711" i="3" s="1"/>
  <c r="R711" i="3"/>
  <c r="J703" i="3"/>
  <c r="N703" i="3"/>
  <c r="O703" i="3" s="1"/>
  <c r="R703" i="3"/>
  <c r="J695" i="3"/>
  <c r="N695" i="3"/>
  <c r="O695" i="3" s="1"/>
  <c r="R695" i="3"/>
  <c r="J687" i="3"/>
  <c r="N687" i="3"/>
  <c r="O687" i="3" s="1"/>
  <c r="R687" i="3"/>
  <c r="J679" i="3"/>
  <c r="N679" i="3"/>
  <c r="O679" i="3" s="1"/>
  <c r="R679" i="3"/>
  <c r="J671" i="3"/>
  <c r="N671" i="3"/>
  <c r="O671" i="3" s="1"/>
  <c r="R671" i="3"/>
  <c r="J663" i="3"/>
  <c r="N663" i="3"/>
  <c r="O663" i="3" s="1"/>
  <c r="R663" i="3"/>
  <c r="J655" i="3"/>
  <c r="N655" i="3"/>
  <c r="O655" i="3" s="1"/>
  <c r="R655" i="3"/>
  <c r="J647" i="3"/>
  <c r="N647" i="3"/>
  <c r="O647" i="3" s="1"/>
  <c r="R647" i="3"/>
  <c r="J639" i="3"/>
  <c r="N639" i="3"/>
  <c r="O639" i="3" s="1"/>
  <c r="R639" i="3"/>
  <c r="J631" i="3"/>
  <c r="N631" i="3"/>
  <c r="O631" i="3" s="1"/>
  <c r="R631" i="3"/>
  <c r="J623" i="3"/>
  <c r="N623" i="3"/>
  <c r="O623" i="3" s="1"/>
  <c r="R623" i="3"/>
  <c r="J615" i="3"/>
  <c r="N615" i="3"/>
  <c r="O615" i="3" s="1"/>
  <c r="R615" i="3"/>
  <c r="J607" i="3"/>
  <c r="N607" i="3"/>
  <c r="O607" i="3" s="1"/>
  <c r="R607" i="3"/>
  <c r="J599" i="3"/>
  <c r="N599" i="3"/>
  <c r="O599" i="3" s="1"/>
  <c r="R599" i="3"/>
  <c r="J591" i="3"/>
  <c r="N591" i="3"/>
  <c r="O591" i="3" s="1"/>
  <c r="R591" i="3"/>
  <c r="J583" i="3"/>
  <c r="N583" i="3"/>
  <c r="O583" i="3" s="1"/>
  <c r="R583" i="3"/>
  <c r="J575" i="3"/>
  <c r="N575" i="3"/>
  <c r="O575" i="3" s="1"/>
  <c r="R575" i="3"/>
  <c r="J567" i="3"/>
  <c r="N567" i="3"/>
  <c r="O567" i="3" s="1"/>
  <c r="R567" i="3"/>
  <c r="J559" i="3"/>
  <c r="N559" i="3"/>
  <c r="O559" i="3" s="1"/>
  <c r="R559" i="3"/>
  <c r="J551" i="3"/>
  <c r="N551" i="3"/>
  <c r="O551" i="3" s="1"/>
  <c r="R551" i="3"/>
  <c r="J543" i="3"/>
  <c r="N543" i="3"/>
  <c r="O543" i="3" s="1"/>
  <c r="R543" i="3"/>
  <c r="J535" i="3"/>
  <c r="N535" i="3"/>
  <c r="O535" i="3" s="1"/>
  <c r="R535" i="3"/>
  <c r="J527" i="3"/>
  <c r="N527" i="3"/>
  <c r="O527" i="3" s="1"/>
  <c r="R527" i="3"/>
  <c r="J519" i="3"/>
  <c r="N519" i="3"/>
  <c r="O519" i="3" s="1"/>
  <c r="R519" i="3"/>
  <c r="J511" i="3"/>
  <c r="N511" i="3"/>
  <c r="O511" i="3" s="1"/>
  <c r="R511" i="3"/>
  <c r="J503" i="3"/>
  <c r="N503" i="3"/>
  <c r="O503" i="3" s="1"/>
  <c r="R503" i="3"/>
  <c r="J495" i="3"/>
  <c r="N495" i="3"/>
  <c r="O495" i="3" s="1"/>
  <c r="R495" i="3"/>
  <c r="J487" i="3"/>
  <c r="N487" i="3"/>
  <c r="O487" i="3" s="1"/>
  <c r="R487" i="3"/>
  <c r="J479" i="3"/>
  <c r="N479" i="3"/>
  <c r="O479" i="3" s="1"/>
  <c r="R479" i="3"/>
  <c r="J471" i="3"/>
  <c r="N471" i="3"/>
  <c r="O471" i="3" s="1"/>
  <c r="R471" i="3"/>
  <c r="J463" i="3"/>
  <c r="N463" i="3"/>
  <c r="O463" i="3" s="1"/>
  <c r="R463" i="3"/>
  <c r="J455" i="3"/>
  <c r="N455" i="3"/>
  <c r="O455" i="3" s="1"/>
  <c r="R455" i="3"/>
  <c r="J447" i="3"/>
  <c r="N447" i="3"/>
  <c r="O447" i="3" s="1"/>
  <c r="R447" i="3"/>
  <c r="J439" i="3"/>
  <c r="N439" i="3"/>
  <c r="O439" i="3" s="1"/>
  <c r="R439" i="3"/>
  <c r="J431" i="3"/>
  <c r="N431" i="3"/>
  <c r="O431" i="3" s="1"/>
  <c r="R431" i="3"/>
  <c r="J423" i="3"/>
  <c r="N423" i="3"/>
  <c r="O423" i="3" s="1"/>
  <c r="R423" i="3"/>
  <c r="J415" i="3"/>
  <c r="N415" i="3"/>
  <c r="O415" i="3" s="1"/>
  <c r="R415" i="3"/>
  <c r="J407" i="3"/>
  <c r="N407" i="3"/>
  <c r="O407" i="3" s="1"/>
  <c r="R407" i="3"/>
  <c r="J399" i="3"/>
  <c r="N399" i="3"/>
  <c r="O399" i="3" s="1"/>
  <c r="R399" i="3"/>
  <c r="J391" i="3"/>
  <c r="N391" i="3"/>
  <c r="O391" i="3" s="1"/>
  <c r="R391" i="3"/>
  <c r="J383" i="3"/>
  <c r="N383" i="3"/>
  <c r="O383" i="3" s="1"/>
  <c r="R383" i="3"/>
  <c r="J375" i="3"/>
  <c r="N375" i="3"/>
  <c r="O375" i="3" s="1"/>
  <c r="R375" i="3"/>
  <c r="J367" i="3"/>
  <c r="N367" i="3"/>
  <c r="O367" i="3" s="1"/>
  <c r="R367" i="3"/>
  <c r="J359" i="3"/>
  <c r="N359" i="3"/>
  <c r="O359" i="3" s="1"/>
  <c r="R359" i="3"/>
  <c r="J351" i="3"/>
  <c r="N351" i="3"/>
  <c r="O351" i="3" s="1"/>
  <c r="R351" i="3"/>
  <c r="J343" i="3"/>
  <c r="N343" i="3"/>
  <c r="O343" i="3" s="1"/>
  <c r="R343" i="3"/>
  <c r="J335" i="3"/>
  <c r="N335" i="3"/>
  <c r="O335" i="3" s="1"/>
  <c r="R335" i="3"/>
  <c r="J327" i="3"/>
  <c r="N327" i="3"/>
  <c r="O327" i="3" s="1"/>
  <c r="R327" i="3"/>
  <c r="J319" i="3"/>
  <c r="N319" i="3"/>
  <c r="O319" i="3" s="1"/>
  <c r="R319" i="3"/>
  <c r="J311" i="3"/>
  <c r="N311" i="3"/>
  <c r="O311" i="3" s="1"/>
  <c r="R311" i="3"/>
  <c r="J303" i="3"/>
  <c r="N303" i="3"/>
  <c r="O303" i="3" s="1"/>
  <c r="R303" i="3"/>
  <c r="J295" i="3"/>
  <c r="N295" i="3"/>
  <c r="O295" i="3" s="1"/>
  <c r="R295" i="3"/>
  <c r="J287" i="3"/>
  <c r="N287" i="3"/>
  <c r="O287" i="3" s="1"/>
  <c r="R287" i="3"/>
  <c r="J279" i="3"/>
  <c r="N279" i="3"/>
  <c r="O279" i="3" s="1"/>
  <c r="R279" i="3"/>
  <c r="J271" i="3"/>
  <c r="N271" i="3"/>
  <c r="O271" i="3" s="1"/>
  <c r="R271" i="3"/>
  <c r="J263" i="3"/>
  <c r="N263" i="3"/>
  <c r="O263" i="3" s="1"/>
  <c r="R263" i="3"/>
  <c r="J255" i="3"/>
  <c r="N255" i="3"/>
  <c r="O255" i="3" s="1"/>
  <c r="R255" i="3"/>
  <c r="J247" i="3"/>
  <c r="N247" i="3"/>
  <c r="O247" i="3" s="1"/>
  <c r="R247" i="3"/>
  <c r="J239" i="3"/>
  <c r="N239" i="3"/>
  <c r="O239" i="3" s="1"/>
  <c r="R239" i="3"/>
  <c r="J231" i="3"/>
  <c r="N231" i="3"/>
  <c r="O231" i="3" s="1"/>
  <c r="R231" i="3"/>
  <c r="J223" i="3"/>
  <c r="N223" i="3"/>
  <c r="O223" i="3" s="1"/>
  <c r="R223" i="3"/>
  <c r="J215" i="3"/>
  <c r="N215" i="3"/>
  <c r="O215" i="3" s="1"/>
  <c r="R215" i="3"/>
  <c r="J207" i="3"/>
  <c r="N207" i="3"/>
  <c r="O207" i="3" s="1"/>
  <c r="R207" i="3"/>
  <c r="J199" i="3"/>
  <c r="N199" i="3"/>
  <c r="O199" i="3" s="1"/>
  <c r="R199" i="3"/>
  <c r="J191" i="3"/>
  <c r="N191" i="3"/>
  <c r="O191" i="3" s="1"/>
  <c r="R191" i="3"/>
  <c r="J183" i="3"/>
  <c r="N183" i="3"/>
  <c r="O183" i="3" s="1"/>
  <c r="R183" i="3"/>
  <c r="J175" i="3"/>
  <c r="N175" i="3"/>
  <c r="O175" i="3" s="1"/>
  <c r="R175" i="3"/>
  <c r="J167" i="3"/>
  <c r="N167" i="3"/>
  <c r="O167" i="3" s="1"/>
  <c r="R167" i="3"/>
  <c r="J159" i="3"/>
  <c r="N159" i="3"/>
  <c r="O159" i="3" s="1"/>
  <c r="R159" i="3"/>
  <c r="J151" i="3"/>
  <c r="N151" i="3"/>
  <c r="O151" i="3" s="1"/>
  <c r="R151" i="3"/>
  <c r="J143" i="3"/>
  <c r="N143" i="3"/>
  <c r="O143" i="3" s="1"/>
  <c r="R143" i="3"/>
  <c r="J135" i="3"/>
  <c r="N135" i="3"/>
  <c r="O135" i="3" s="1"/>
  <c r="R135" i="3"/>
  <c r="J127" i="3"/>
  <c r="N127" i="3"/>
  <c r="O127" i="3" s="1"/>
  <c r="R127" i="3"/>
  <c r="J119" i="3"/>
  <c r="N119" i="3"/>
  <c r="O119" i="3" s="1"/>
  <c r="R119" i="3"/>
  <c r="J111" i="3"/>
  <c r="N111" i="3"/>
  <c r="O111" i="3" s="1"/>
  <c r="R111" i="3"/>
  <c r="J103" i="3"/>
  <c r="N103" i="3"/>
  <c r="O103" i="3" s="1"/>
  <c r="R103" i="3"/>
  <c r="J95" i="3"/>
  <c r="N95" i="3"/>
  <c r="O95" i="3" s="1"/>
  <c r="R95" i="3"/>
  <c r="J87" i="3"/>
  <c r="N87" i="3"/>
  <c r="O87" i="3" s="1"/>
  <c r="R87" i="3"/>
  <c r="J79" i="3"/>
  <c r="N79" i="3"/>
  <c r="O79" i="3" s="1"/>
  <c r="R79" i="3"/>
  <c r="N22" i="3"/>
  <c r="R22" i="3"/>
  <c r="J26" i="3"/>
  <c r="N26" i="3"/>
  <c r="O26" i="3" s="1"/>
  <c r="R26" i="3"/>
  <c r="J30" i="3"/>
  <c r="N30" i="3"/>
  <c r="O30" i="3" s="1"/>
  <c r="R30" i="3"/>
  <c r="J34" i="3"/>
  <c r="N34" i="3"/>
  <c r="O34" i="3" s="1"/>
  <c r="R34" i="3"/>
  <c r="J38" i="3"/>
  <c r="N38" i="3"/>
  <c r="O38" i="3" s="1"/>
  <c r="R38" i="3"/>
  <c r="J42" i="3"/>
  <c r="N42" i="3"/>
  <c r="O42" i="3" s="1"/>
  <c r="R42" i="3"/>
  <c r="J46" i="3"/>
  <c r="N46" i="3"/>
  <c r="O46" i="3" s="1"/>
  <c r="R46" i="3"/>
  <c r="J50" i="3"/>
  <c r="N50" i="3"/>
  <c r="O50" i="3" s="1"/>
  <c r="R50" i="3"/>
  <c r="J54" i="3"/>
  <c r="N54" i="3"/>
  <c r="O54" i="3" s="1"/>
  <c r="R54" i="3"/>
  <c r="J58" i="3"/>
  <c r="N58" i="3"/>
  <c r="O58" i="3" s="1"/>
  <c r="R58" i="3"/>
  <c r="J62" i="3"/>
  <c r="N62" i="3"/>
  <c r="O62" i="3" s="1"/>
  <c r="R62" i="3"/>
  <c r="J66" i="3"/>
  <c r="N66" i="3"/>
  <c r="O66" i="3" s="1"/>
  <c r="R66" i="3"/>
  <c r="J70" i="3"/>
  <c r="N70" i="3"/>
  <c r="O70" i="3" s="1"/>
  <c r="R70" i="3"/>
  <c r="J74" i="3"/>
  <c r="N74" i="3"/>
  <c r="O74" i="3" s="1"/>
  <c r="R74" i="3"/>
  <c r="J4022" i="3"/>
  <c r="N4022" i="3"/>
  <c r="O4022" i="3" s="1"/>
  <c r="R4022" i="3"/>
  <c r="J4014" i="3"/>
  <c r="N4014" i="3"/>
  <c r="O4014" i="3" s="1"/>
  <c r="R4014" i="3"/>
  <c r="J4006" i="3"/>
  <c r="N4006" i="3"/>
  <c r="O4006" i="3" s="1"/>
  <c r="R4006" i="3"/>
  <c r="J3998" i="3"/>
  <c r="N3998" i="3"/>
  <c r="O3998" i="3" s="1"/>
  <c r="R3998" i="3"/>
  <c r="J3990" i="3"/>
  <c r="N3990" i="3"/>
  <c r="O3990" i="3" s="1"/>
  <c r="R3990" i="3"/>
  <c r="J3982" i="3"/>
  <c r="N3982" i="3"/>
  <c r="O3982" i="3" s="1"/>
  <c r="R3982" i="3"/>
  <c r="J3974" i="3"/>
  <c r="N3974" i="3"/>
  <c r="O3974" i="3" s="1"/>
  <c r="R3974" i="3"/>
  <c r="J3966" i="3"/>
  <c r="N3966" i="3"/>
  <c r="O3966" i="3" s="1"/>
  <c r="R3966" i="3"/>
  <c r="J3958" i="3"/>
  <c r="N3958" i="3"/>
  <c r="O3958" i="3" s="1"/>
  <c r="R3958" i="3"/>
  <c r="J3950" i="3"/>
  <c r="N3950" i="3"/>
  <c r="O3950" i="3" s="1"/>
  <c r="R3950" i="3"/>
  <c r="J3942" i="3"/>
  <c r="N3942" i="3"/>
  <c r="O3942" i="3" s="1"/>
  <c r="R3942" i="3"/>
  <c r="J3934" i="3"/>
  <c r="N3934" i="3"/>
  <c r="O3934" i="3" s="1"/>
  <c r="R3934" i="3"/>
  <c r="J3926" i="3"/>
  <c r="N3926" i="3"/>
  <c r="O3926" i="3" s="1"/>
  <c r="R3926" i="3"/>
  <c r="J3918" i="3"/>
  <c r="N3918" i="3"/>
  <c r="O3918" i="3" s="1"/>
  <c r="R3918" i="3"/>
  <c r="J3910" i="3"/>
  <c r="N3910" i="3"/>
  <c r="O3910" i="3" s="1"/>
  <c r="R3910" i="3"/>
  <c r="J3902" i="3"/>
  <c r="N3902" i="3"/>
  <c r="O3902" i="3" s="1"/>
  <c r="R3902" i="3"/>
  <c r="J3894" i="3"/>
  <c r="N3894" i="3"/>
  <c r="O3894" i="3" s="1"/>
  <c r="R3894" i="3"/>
  <c r="J3886" i="3"/>
  <c r="N3886" i="3"/>
  <c r="O3886" i="3" s="1"/>
  <c r="R3886" i="3"/>
  <c r="J3878" i="3"/>
  <c r="N3878" i="3"/>
  <c r="O3878" i="3" s="1"/>
  <c r="R3878" i="3"/>
  <c r="J3870" i="3"/>
  <c r="N3870" i="3"/>
  <c r="O3870" i="3" s="1"/>
  <c r="R3870" i="3"/>
  <c r="J3862" i="3"/>
  <c r="N3862" i="3"/>
  <c r="O3862" i="3" s="1"/>
  <c r="R3862" i="3"/>
  <c r="J3854" i="3"/>
  <c r="N3854" i="3"/>
  <c r="O3854" i="3" s="1"/>
  <c r="R3854" i="3"/>
  <c r="J3846" i="3"/>
  <c r="N3846" i="3"/>
  <c r="O3846" i="3" s="1"/>
  <c r="R3846" i="3"/>
  <c r="J3838" i="3"/>
  <c r="N3838" i="3"/>
  <c r="O3838" i="3" s="1"/>
  <c r="R3838" i="3"/>
  <c r="J3830" i="3"/>
  <c r="N3830" i="3"/>
  <c r="O3830" i="3" s="1"/>
  <c r="R3830" i="3"/>
  <c r="J3822" i="3"/>
  <c r="N3822" i="3"/>
  <c r="O3822" i="3" s="1"/>
  <c r="R3822" i="3"/>
  <c r="J3814" i="3"/>
  <c r="N3814" i="3"/>
  <c r="O3814" i="3" s="1"/>
  <c r="R3814" i="3"/>
  <c r="J3806" i="3"/>
  <c r="N3806" i="3"/>
  <c r="O3806" i="3" s="1"/>
  <c r="R3806" i="3"/>
  <c r="J3798" i="3"/>
  <c r="N3798" i="3"/>
  <c r="O3798" i="3" s="1"/>
  <c r="R3798" i="3"/>
  <c r="J3790" i="3"/>
  <c r="N3790" i="3"/>
  <c r="O3790" i="3" s="1"/>
  <c r="R3790" i="3"/>
  <c r="J3782" i="3"/>
  <c r="N3782" i="3"/>
  <c r="O3782" i="3" s="1"/>
  <c r="R3782" i="3"/>
  <c r="J3774" i="3"/>
  <c r="N3774" i="3"/>
  <c r="O3774" i="3" s="1"/>
  <c r="R3774" i="3"/>
  <c r="J3766" i="3"/>
  <c r="N3766" i="3"/>
  <c r="O3766" i="3" s="1"/>
  <c r="R3766" i="3"/>
  <c r="J3758" i="3"/>
  <c r="N3758" i="3"/>
  <c r="O3758" i="3" s="1"/>
  <c r="R3758" i="3"/>
  <c r="J3750" i="3"/>
  <c r="N3750" i="3"/>
  <c r="O3750" i="3" s="1"/>
  <c r="R3750" i="3"/>
  <c r="J3742" i="3"/>
  <c r="N3742" i="3"/>
  <c r="O3742" i="3" s="1"/>
  <c r="R3742" i="3"/>
  <c r="J3734" i="3"/>
  <c r="N3734" i="3"/>
  <c r="O3734" i="3" s="1"/>
  <c r="R3734" i="3"/>
  <c r="J3726" i="3"/>
  <c r="N3726" i="3"/>
  <c r="O3726" i="3" s="1"/>
  <c r="R3726" i="3"/>
  <c r="J3718" i="3"/>
  <c r="N3718" i="3"/>
  <c r="O3718" i="3" s="1"/>
  <c r="R3718" i="3"/>
  <c r="J3710" i="3"/>
  <c r="N3710" i="3"/>
  <c r="O3710" i="3" s="1"/>
  <c r="R3710" i="3"/>
  <c r="J3702" i="3"/>
  <c r="N3702" i="3"/>
  <c r="O3702" i="3" s="1"/>
  <c r="R3702" i="3"/>
  <c r="J3694" i="3"/>
  <c r="N3694" i="3"/>
  <c r="O3694" i="3" s="1"/>
  <c r="R3694" i="3"/>
  <c r="J3686" i="3"/>
  <c r="N3686" i="3"/>
  <c r="O3686" i="3" s="1"/>
  <c r="R3686" i="3"/>
  <c r="J3678" i="3"/>
  <c r="N3678" i="3"/>
  <c r="O3678" i="3" s="1"/>
  <c r="R3678" i="3"/>
  <c r="J3670" i="3"/>
  <c r="N3670" i="3"/>
  <c r="O3670" i="3" s="1"/>
  <c r="R3670" i="3"/>
  <c r="J3662" i="3"/>
  <c r="N3662" i="3"/>
  <c r="O3662" i="3" s="1"/>
  <c r="R3662" i="3"/>
  <c r="J3654" i="3"/>
  <c r="N3654" i="3"/>
  <c r="O3654" i="3" s="1"/>
  <c r="R3654" i="3"/>
  <c r="J3646" i="3"/>
  <c r="N3646" i="3"/>
  <c r="O3646" i="3" s="1"/>
  <c r="R3646" i="3"/>
  <c r="J3638" i="3"/>
  <c r="N3638" i="3"/>
  <c r="O3638" i="3" s="1"/>
  <c r="R3638" i="3"/>
  <c r="J3630" i="3"/>
  <c r="N3630" i="3"/>
  <c r="O3630" i="3" s="1"/>
  <c r="R3630" i="3"/>
  <c r="J3622" i="3"/>
  <c r="N3622" i="3"/>
  <c r="O3622" i="3" s="1"/>
  <c r="R3622" i="3"/>
  <c r="J3614" i="3"/>
  <c r="N3614" i="3"/>
  <c r="O3614" i="3" s="1"/>
  <c r="R3614" i="3"/>
  <c r="J3606" i="3"/>
  <c r="N3606" i="3"/>
  <c r="O3606" i="3" s="1"/>
  <c r="R3606" i="3"/>
  <c r="J3598" i="3"/>
  <c r="N3598" i="3"/>
  <c r="O3598" i="3" s="1"/>
  <c r="R3598" i="3"/>
  <c r="J3590" i="3"/>
  <c r="N3590" i="3"/>
  <c r="O3590" i="3" s="1"/>
  <c r="R3590" i="3"/>
  <c r="J3582" i="3"/>
  <c r="N3582" i="3"/>
  <c r="O3582" i="3" s="1"/>
  <c r="R3582" i="3"/>
  <c r="J3574" i="3"/>
  <c r="N3574" i="3"/>
  <c r="O3574" i="3" s="1"/>
  <c r="R3574" i="3"/>
  <c r="J3566" i="3"/>
  <c r="N3566" i="3"/>
  <c r="O3566" i="3" s="1"/>
  <c r="R3566" i="3"/>
  <c r="J3558" i="3"/>
  <c r="N3558" i="3"/>
  <c r="O3558" i="3" s="1"/>
  <c r="R3558" i="3"/>
  <c r="J3550" i="3"/>
  <c r="N3550" i="3"/>
  <c r="O3550" i="3" s="1"/>
  <c r="R3550" i="3"/>
  <c r="J3542" i="3"/>
  <c r="N3542" i="3"/>
  <c r="O3542" i="3" s="1"/>
  <c r="R3542" i="3"/>
  <c r="J3534" i="3"/>
  <c r="N3534" i="3"/>
  <c r="O3534" i="3" s="1"/>
  <c r="R3534" i="3"/>
  <c r="J3526" i="3"/>
  <c r="N3526" i="3"/>
  <c r="O3526" i="3" s="1"/>
  <c r="R3526" i="3"/>
  <c r="J3518" i="3"/>
  <c r="N3518" i="3"/>
  <c r="O3518" i="3" s="1"/>
  <c r="R3518" i="3"/>
  <c r="J3510" i="3"/>
  <c r="N3510" i="3"/>
  <c r="O3510" i="3" s="1"/>
  <c r="R3510" i="3"/>
  <c r="J3502" i="3"/>
  <c r="N3502" i="3"/>
  <c r="O3502" i="3" s="1"/>
  <c r="R3502" i="3"/>
  <c r="J3494" i="3"/>
  <c r="N3494" i="3"/>
  <c r="O3494" i="3" s="1"/>
  <c r="R3494" i="3"/>
  <c r="J3486" i="3"/>
  <c r="N3486" i="3"/>
  <c r="O3486" i="3" s="1"/>
  <c r="R3486" i="3"/>
  <c r="J3478" i="3"/>
  <c r="N3478" i="3"/>
  <c r="O3478" i="3" s="1"/>
  <c r="R3478" i="3"/>
  <c r="J3470" i="3"/>
  <c r="N3470" i="3"/>
  <c r="O3470" i="3" s="1"/>
  <c r="R3470" i="3"/>
  <c r="J3462" i="3"/>
  <c r="N3462" i="3"/>
  <c r="O3462" i="3" s="1"/>
  <c r="R3462" i="3"/>
  <c r="J3454" i="3"/>
  <c r="N3454" i="3"/>
  <c r="O3454" i="3" s="1"/>
  <c r="R3454" i="3"/>
  <c r="J3446" i="3"/>
  <c r="N3446" i="3"/>
  <c r="O3446" i="3" s="1"/>
  <c r="R3446" i="3"/>
  <c r="J3438" i="3"/>
  <c r="N3438" i="3"/>
  <c r="O3438" i="3" s="1"/>
  <c r="R3438" i="3"/>
  <c r="J3430" i="3"/>
  <c r="N3430" i="3"/>
  <c r="O3430" i="3" s="1"/>
  <c r="R3430" i="3"/>
  <c r="J3422" i="3"/>
  <c r="N3422" i="3"/>
  <c r="O3422" i="3" s="1"/>
  <c r="R3422" i="3"/>
  <c r="J3414" i="3"/>
  <c r="N3414" i="3"/>
  <c r="O3414" i="3" s="1"/>
  <c r="R3414" i="3"/>
  <c r="J3406" i="3"/>
  <c r="N3406" i="3"/>
  <c r="O3406" i="3" s="1"/>
  <c r="R3406" i="3"/>
  <c r="J3398" i="3"/>
  <c r="N3398" i="3"/>
  <c r="O3398" i="3" s="1"/>
  <c r="R3398" i="3"/>
  <c r="J3390" i="3"/>
  <c r="N3390" i="3"/>
  <c r="O3390" i="3" s="1"/>
  <c r="R3390" i="3"/>
  <c r="J3382" i="3"/>
  <c r="N3382" i="3"/>
  <c r="O3382" i="3" s="1"/>
  <c r="R3382" i="3"/>
  <c r="J3374" i="3"/>
  <c r="N3374" i="3"/>
  <c r="O3374" i="3" s="1"/>
  <c r="R3374" i="3"/>
  <c r="J3366" i="3"/>
  <c r="N3366" i="3"/>
  <c r="O3366" i="3" s="1"/>
  <c r="R3366" i="3"/>
  <c r="J3358" i="3"/>
  <c r="N3358" i="3"/>
  <c r="O3358" i="3" s="1"/>
  <c r="R3358" i="3"/>
  <c r="J3350" i="3"/>
  <c r="N3350" i="3"/>
  <c r="O3350" i="3" s="1"/>
  <c r="R3350" i="3"/>
  <c r="J3342" i="3"/>
  <c r="N3342" i="3"/>
  <c r="O3342" i="3" s="1"/>
  <c r="R3342" i="3"/>
  <c r="J3334" i="3"/>
  <c r="N3334" i="3"/>
  <c r="O3334" i="3" s="1"/>
  <c r="R3334" i="3"/>
  <c r="J3326" i="3"/>
  <c r="N3326" i="3"/>
  <c r="O3326" i="3" s="1"/>
  <c r="R3326" i="3"/>
  <c r="J3318" i="3"/>
  <c r="N3318" i="3"/>
  <c r="O3318" i="3" s="1"/>
  <c r="R3318" i="3"/>
  <c r="J3310" i="3"/>
  <c r="N3310" i="3"/>
  <c r="O3310" i="3" s="1"/>
  <c r="R3310" i="3"/>
  <c r="J3302" i="3"/>
  <c r="N3302" i="3"/>
  <c r="O3302" i="3" s="1"/>
  <c r="R3302" i="3"/>
  <c r="J3294" i="3"/>
  <c r="N3294" i="3"/>
  <c r="O3294" i="3" s="1"/>
  <c r="R3294" i="3"/>
  <c r="J3286" i="3"/>
  <c r="N3286" i="3"/>
  <c r="O3286" i="3" s="1"/>
  <c r="R3286" i="3"/>
  <c r="J3278" i="3"/>
  <c r="N3278" i="3"/>
  <c r="O3278" i="3" s="1"/>
  <c r="R3278" i="3"/>
  <c r="J3270" i="3"/>
  <c r="N3270" i="3"/>
  <c r="O3270" i="3" s="1"/>
  <c r="R3270" i="3"/>
  <c r="J3262" i="3"/>
  <c r="N3262" i="3"/>
  <c r="O3262" i="3" s="1"/>
  <c r="R3262" i="3"/>
  <c r="J3254" i="3"/>
  <c r="N3254" i="3"/>
  <c r="O3254" i="3" s="1"/>
  <c r="R3254" i="3"/>
  <c r="J3246" i="3"/>
  <c r="N3246" i="3"/>
  <c r="O3246" i="3" s="1"/>
  <c r="R3246" i="3"/>
  <c r="J3238" i="3"/>
  <c r="N3238" i="3"/>
  <c r="O3238" i="3" s="1"/>
  <c r="R3238" i="3"/>
  <c r="J3230" i="3"/>
  <c r="N3230" i="3"/>
  <c r="O3230" i="3" s="1"/>
  <c r="R3230" i="3"/>
  <c r="J3222" i="3"/>
  <c r="N3222" i="3"/>
  <c r="O3222" i="3" s="1"/>
  <c r="R3222" i="3"/>
  <c r="J3214" i="3"/>
  <c r="N3214" i="3"/>
  <c r="O3214" i="3" s="1"/>
  <c r="R3214" i="3"/>
  <c r="J3206" i="3"/>
  <c r="N3206" i="3"/>
  <c r="O3206" i="3" s="1"/>
  <c r="R3206" i="3"/>
  <c r="J3198" i="3"/>
  <c r="N3198" i="3"/>
  <c r="O3198" i="3" s="1"/>
  <c r="R3198" i="3"/>
  <c r="J3190" i="3"/>
  <c r="N3190" i="3"/>
  <c r="O3190" i="3" s="1"/>
  <c r="R3190" i="3"/>
  <c r="J3182" i="3"/>
  <c r="N3182" i="3"/>
  <c r="O3182" i="3" s="1"/>
  <c r="R3182" i="3"/>
  <c r="J3174" i="3"/>
  <c r="N3174" i="3"/>
  <c r="O3174" i="3" s="1"/>
  <c r="R3174" i="3"/>
  <c r="J3166" i="3"/>
  <c r="N3166" i="3"/>
  <c r="O3166" i="3" s="1"/>
  <c r="R3166" i="3"/>
  <c r="J3158" i="3"/>
  <c r="N3158" i="3"/>
  <c r="O3158" i="3" s="1"/>
  <c r="R3158" i="3"/>
  <c r="J3150" i="3"/>
  <c r="N3150" i="3"/>
  <c r="O3150" i="3" s="1"/>
  <c r="R3150" i="3"/>
  <c r="J3142" i="3"/>
  <c r="N3142" i="3"/>
  <c r="O3142" i="3" s="1"/>
  <c r="R3142" i="3"/>
  <c r="J3134" i="3"/>
  <c r="N3134" i="3"/>
  <c r="O3134" i="3" s="1"/>
  <c r="R3134" i="3"/>
  <c r="J3126" i="3"/>
  <c r="N3126" i="3"/>
  <c r="O3126" i="3" s="1"/>
  <c r="R3126" i="3"/>
  <c r="J3118" i="3"/>
  <c r="N3118" i="3"/>
  <c r="O3118" i="3" s="1"/>
  <c r="R3118" i="3"/>
  <c r="J3110" i="3"/>
  <c r="N3110" i="3"/>
  <c r="O3110" i="3" s="1"/>
  <c r="R3110" i="3"/>
  <c r="J3102" i="3"/>
  <c r="N3102" i="3"/>
  <c r="O3102" i="3" s="1"/>
  <c r="R3102" i="3"/>
  <c r="J3094" i="3"/>
  <c r="N3094" i="3"/>
  <c r="O3094" i="3" s="1"/>
  <c r="R3094" i="3"/>
  <c r="J3086" i="3"/>
  <c r="N3086" i="3"/>
  <c r="O3086" i="3" s="1"/>
  <c r="R3086" i="3"/>
  <c r="J3078" i="3"/>
  <c r="N3078" i="3"/>
  <c r="O3078" i="3" s="1"/>
  <c r="R3078" i="3"/>
  <c r="J3070" i="3"/>
  <c r="N3070" i="3"/>
  <c r="O3070" i="3" s="1"/>
  <c r="R3070" i="3"/>
  <c r="J3062" i="3"/>
  <c r="N3062" i="3"/>
  <c r="O3062" i="3" s="1"/>
  <c r="R3062" i="3"/>
  <c r="J3054" i="3"/>
  <c r="N3054" i="3"/>
  <c r="O3054" i="3" s="1"/>
  <c r="R3054" i="3"/>
  <c r="J3046" i="3"/>
  <c r="N3046" i="3"/>
  <c r="O3046" i="3" s="1"/>
  <c r="R3046" i="3"/>
  <c r="J3038" i="3"/>
  <c r="N3038" i="3"/>
  <c r="O3038" i="3" s="1"/>
  <c r="R3038" i="3"/>
  <c r="J3030" i="3"/>
  <c r="N3030" i="3"/>
  <c r="O3030" i="3" s="1"/>
  <c r="R3030" i="3"/>
  <c r="J3022" i="3"/>
  <c r="N3022" i="3"/>
  <c r="O3022" i="3" s="1"/>
  <c r="R3022" i="3"/>
  <c r="J3014" i="3"/>
  <c r="N3014" i="3"/>
  <c r="O3014" i="3" s="1"/>
  <c r="R3014" i="3"/>
  <c r="J3006" i="3"/>
  <c r="N3006" i="3"/>
  <c r="O3006" i="3" s="1"/>
  <c r="R3006" i="3"/>
  <c r="J2998" i="3"/>
  <c r="N2998" i="3"/>
  <c r="O2998" i="3" s="1"/>
  <c r="R2998" i="3"/>
  <c r="J2990" i="3"/>
  <c r="N2990" i="3"/>
  <c r="O2990" i="3" s="1"/>
  <c r="R2990" i="3"/>
  <c r="J2982" i="3"/>
  <c r="N2982" i="3"/>
  <c r="O2982" i="3" s="1"/>
  <c r="R2982" i="3"/>
  <c r="J2974" i="3"/>
  <c r="N2974" i="3"/>
  <c r="O2974" i="3" s="1"/>
  <c r="R2974" i="3"/>
  <c r="J2966" i="3"/>
  <c r="N2966" i="3"/>
  <c r="O2966" i="3" s="1"/>
  <c r="R2966" i="3"/>
  <c r="J2958" i="3"/>
  <c r="N2958" i="3"/>
  <c r="O2958" i="3" s="1"/>
  <c r="R2958" i="3"/>
  <c r="J2950" i="3"/>
  <c r="N2950" i="3"/>
  <c r="O2950" i="3" s="1"/>
  <c r="R2950" i="3"/>
  <c r="J2942" i="3"/>
  <c r="N2942" i="3"/>
  <c r="O2942" i="3" s="1"/>
  <c r="R2942" i="3"/>
  <c r="J2934" i="3"/>
  <c r="N2934" i="3"/>
  <c r="O2934" i="3" s="1"/>
  <c r="R2934" i="3"/>
  <c r="J2926" i="3"/>
  <c r="N2926" i="3"/>
  <c r="O2926" i="3" s="1"/>
  <c r="R2926" i="3"/>
  <c r="J2918" i="3"/>
  <c r="N2918" i="3"/>
  <c r="O2918" i="3" s="1"/>
  <c r="R2918" i="3"/>
  <c r="J2910" i="3"/>
  <c r="N2910" i="3"/>
  <c r="O2910" i="3" s="1"/>
  <c r="R2910" i="3"/>
  <c r="J2902" i="3"/>
  <c r="N2902" i="3"/>
  <c r="O2902" i="3" s="1"/>
  <c r="R2902" i="3"/>
  <c r="J2894" i="3"/>
  <c r="N2894" i="3"/>
  <c r="O2894" i="3" s="1"/>
  <c r="R2894" i="3"/>
  <c r="J2886" i="3"/>
  <c r="N2886" i="3"/>
  <c r="O2886" i="3" s="1"/>
  <c r="R2886" i="3"/>
  <c r="J2878" i="3"/>
  <c r="N2878" i="3"/>
  <c r="O2878" i="3" s="1"/>
  <c r="R2878" i="3"/>
  <c r="J2870" i="3"/>
  <c r="N2870" i="3"/>
  <c r="O2870" i="3" s="1"/>
  <c r="R2870" i="3"/>
  <c r="J2862" i="3"/>
  <c r="N2862" i="3"/>
  <c r="O2862" i="3" s="1"/>
  <c r="R2862" i="3"/>
  <c r="J2854" i="3"/>
  <c r="N2854" i="3"/>
  <c r="O2854" i="3" s="1"/>
  <c r="R2854" i="3"/>
  <c r="J2846" i="3"/>
  <c r="N2846" i="3"/>
  <c r="O2846" i="3" s="1"/>
  <c r="R2846" i="3"/>
  <c r="J2838" i="3"/>
  <c r="N2838" i="3"/>
  <c r="O2838" i="3" s="1"/>
  <c r="R2838" i="3"/>
  <c r="J2830" i="3"/>
  <c r="N2830" i="3"/>
  <c r="O2830" i="3" s="1"/>
  <c r="R2830" i="3"/>
  <c r="J2822" i="3"/>
  <c r="N2822" i="3"/>
  <c r="O2822" i="3" s="1"/>
  <c r="R2822" i="3"/>
  <c r="J2814" i="3"/>
  <c r="N2814" i="3"/>
  <c r="O2814" i="3" s="1"/>
  <c r="R2814" i="3"/>
  <c r="J2806" i="3"/>
  <c r="N2806" i="3"/>
  <c r="O2806" i="3" s="1"/>
  <c r="R2806" i="3"/>
  <c r="J2798" i="3"/>
  <c r="N2798" i="3"/>
  <c r="O2798" i="3" s="1"/>
  <c r="R2798" i="3"/>
  <c r="J2790" i="3"/>
  <c r="N2790" i="3"/>
  <c r="O2790" i="3" s="1"/>
  <c r="R2790" i="3"/>
  <c r="J2782" i="3"/>
  <c r="N2782" i="3"/>
  <c r="O2782" i="3" s="1"/>
  <c r="R2782" i="3"/>
  <c r="J2774" i="3"/>
  <c r="N2774" i="3"/>
  <c r="O2774" i="3" s="1"/>
  <c r="R2774" i="3"/>
  <c r="J2766" i="3"/>
  <c r="N2766" i="3"/>
  <c r="O2766" i="3" s="1"/>
  <c r="R2766" i="3"/>
  <c r="J2758" i="3"/>
  <c r="N2758" i="3"/>
  <c r="O2758" i="3" s="1"/>
  <c r="R2758" i="3"/>
  <c r="J2750" i="3"/>
  <c r="N2750" i="3"/>
  <c r="O2750" i="3" s="1"/>
  <c r="R2750" i="3"/>
  <c r="J2742" i="3"/>
  <c r="N2742" i="3"/>
  <c r="O2742" i="3" s="1"/>
  <c r="R2742" i="3"/>
  <c r="J2734" i="3"/>
  <c r="N2734" i="3"/>
  <c r="O2734" i="3" s="1"/>
  <c r="R2734" i="3"/>
  <c r="J2726" i="3"/>
  <c r="N2726" i="3"/>
  <c r="O2726" i="3" s="1"/>
  <c r="R2726" i="3"/>
  <c r="J2718" i="3"/>
  <c r="N2718" i="3"/>
  <c r="O2718" i="3" s="1"/>
  <c r="R2718" i="3"/>
  <c r="J2710" i="3"/>
  <c r="N2710" i="3"/>
  <c r="O2710" i="3" s="1"/>
  <c r="R2710" i="3"/>
  <c r="J2702" i="3"/>
  <c r="N2702" i="3"/>
  <c r="O2702" i="3" s="1"/>
  <c r="R2702" i="3"/>
  <c r="J2694" i="3"/>
  <c r="N2694" i="3"/>
  <c r="O2694" i="3" s="1"/>
  <c r="R2694" i="3"/>
  <c r="J2686" i="3"/>
  <c r="N2686" i="3"/>
  <c r="O2686" i="3" s="1"/>
  <c r="R2686" i="3"/>
  <c r="J2678" i="3"/>
  <c r="N2678" i="3"/>
  <c r="O2678" i="3" s="1"/>
  <c r="R2678" i="3"/>
  <c r="J2670" i="3"/>
  <c r="N2670" i="3"/>
  <c r="O2670" i="3" s="1"/>
  <c r="R2670" i="3"/>
  <c r="J2662" i="3"/>
  <c r="N2662" i="3"/>
  <c r="O2662" i="3" s="1"/>
  <c r="R2662" i="3"/>
  <c r="J2654" i="3"/>
  <c r="N2654" i="3"/>
  <c r="O2654" i="3" s="1"/>
  <c r="R2654" i="3"/>
  <c r="J2646" i="3"/>
  <c r="N2646" i="3"/>
  <c r="O2646" i="3" s="1"/>
  <c r="R2646" i="3"/>
  <c r="J2638" i="3"/>
  <c r="N2638" i="3"/>
  <c r="O2638" i="3" s="1"/>
  <c r="R2638" i="3"/>
  <c r="J2630" i="3"/>
  <c r="N2630" i="3"/>
  <c r="O2630" i="3" s="1"/>
  <c r="R2630" i="3"/>
  <c r="J2622" i="3"/>
  <c r="N2622" i="3"/>
  <c r="O2622" i="3" s="1"/>
  <c r="R2622" i="3"/>
  <c r="J2614" i="3"/>
  <c r="N2614" i="3"/>
  <c r="O2614" i="3" s="1"/>
  <c r="R2614" i="3"/>
  <c r="J2606" i="3"/>
  <c r="N2606" i="3"/>
  <c r="O2606" i="3" s="1"/>
  <c r="R2606" i="3"/>
  <c r="J2598" i="3"/>
  <c r="N2598" i="3"/>
  <c r="O2598" i="3" s="1"/>
  <c r="R2598" i="3"/>
  <c r="J2590" i="3"/>
  <c r="N2590" i="3"/>
  <c r="O2590" i="3" s="1"/>
  <c r="R2590" i="3"/>
  <c r="J2582" i="3"/>
  <c r="N2582" i="3"/>
  <c r="O2582" i="3" s="1"/>
  <c r="R2582" i="3"/>
  <c r="J2574" i="3"/>
  <c r="N2574" i="3"/>
  <c r="O2574" i="3" s="1"/>
  <c r="R2574" i="3"/>
  <c r="J2566" i="3"/>
  <c r="N2566" i="3"/>
  <c r="O2566" i="3" s="1"/>
  <c r="R2566" i="3"/>
  <c r="J2558" i="3"/>
  <c r="N2558" i="3"/>
  <c r="O2558" i="3" s="1"/>
  <c r="R2558" i="3"/>
  <c r="J2550" i="3"/>
  <c r="N2550" i="3"/>
  <c r="O2550" i="3" s="1"/>
  <c r="R2550" i="3"/>
  <c r="J2542" i="3"/>
  <c r="N2542" i="3"/>
  <c r="O2542" i="3" s="1"/>
  <c r="R2542" i="3"/>
  <c r="J2534" i="3"/>
  <c r="N2534" i="3"/>
  <c r="O2534" i="3" s="1"/>
  <c r="R2534" i="3"/>
  <c r="J2526" i="3"/>
  <c r="N2526" i="3"/>
  <c r="O2526" i="3" s="1"/>
  <c r="R2526" i="3"/>
  <c r="J2518" i="3"/>
  <c r="N2518" i="3"/>
  <c r="O2518" i="3" s="1"/>
  <c r="R2518" i="3"/>
  <c r="J2510" i="3"/>
  <c r="N2510" i="3"/>
  <c r="O2510" i="3" s="1"/>
  <c r="R2510" i="3"/>
  <c r="J2502" i="3"/>
  <c r="N2502" i="3"/>
  <c r="O2502" i="3" s="1"/>
  <c r="R2502" i="3"/>
  <c r="J2494" i="3"/>
  <c r="N2494" i="3"/>
  <c r="O2494" i="3" s="1"/>
  <c r="R2494" i="3"/>
  <c r="J2486" i="3"/>
  <c r="N2486" i="3"/>
  <c r="O2486" i="3" s="1"/>
  <c r="R2486" i="3"/>
  <c r="J2478" i="3"/>
  <c r="N2478" i="3"/>
  <c r="O2478" i="3" s="1"/>
  <c r="R2478" i="3"/>
  <c r="J2470" i="3"/>
  <c r="N2470" i="3"/>
  <c r="O2470" i="3" s="1"/>
  <c r="R2470" i="3"/>
  <c r="J2462" i="3"/>
  <c r="N2462" i="3"/>
  <c r="O2462" i="3" s="1"/>
  <c r="R2462" i="3"/>
  <c r="J2454" i="3"/>
  <c r="N2454" i="3"/>
  <c r="O2454" i="3" s="1"/>
  <c r="R2454" i="3"/>
  <c r="J2446" i="3"/>
  <c r="N2446" i="3"/>
  <c r="O2446" i="3" s="1"/>
  <c r="R2446" i="3"/>
  <c r="J2438" i="3"/>
  <c r="N2438" i="3"/>
  <c r="O2438" i="3" s="1"/>
  <c r="R2438" i="3"/>
  <c r="J2430" i="3"/>
  <c r="N2430" i="3"/>
  <c r="O2430" i="3" s="1"/>
  <c r="R2430" i="3"/>
  <c r="J2422" i="3"/>
  <c r="N2422" i="3"/>
  <c r="O2422" i="3" s="1"/>
  <c r="R2422" i="3"/>
  <c r="J2414" i="3"/>
  <c r="N2414" i="3"/>
  <c r="O2414" i="3" s="1"/>
  <c r="R2414" i="3"/>
  <c r="J2406" i="3"/>
  <c r="N2406" i="3"/>
  <c r="O2406" i="3" s="1"/>
  <c r="R2406" i="3"/>
  <c r="J2398" i="3"/>
  <c r="N2398" i="3"/>
  <c r="O2398" i="3" s="1"/>
  <c r="R2398" i="3"/>
  <c r="J2390" i="3"/>
  <c r="N2390" i="3"/>
  <c r="O2390" i="3" s="1"/>
  <c r="R2390" i="3"/>
  <c r="J2382" i="3"/>
  <c r="N2382" i="3"/>
  <c r="O2382" i="3" s="1"/>
  <c r="R2382" i="3"/>
  <c r="J2374" i="3"/>
  <c r="N2374" i="3"/>
  <c r="O2374" i="3" s="1"/>
  <c r="R2374" i="3"/>
  <c r="J2366" i="3"/>
  <c r="N2366" i="3"/>
  <c r="O2366" i="3" s="1"/>
  <c r="R2366" i="3"/>
  <c r="J2358" i="3"/>
  <c r="N2358" i="3"/>
  <c r="O2358" i="3" s="1"/>
  <c r="R2358" i="3"/>
  <c r="J2350" i="3"/>
  <c r="N2350" i="3"/>
  <c r="O2350" i="3" s="1"/>
  <c r="R2350" i="3"/>
  <c r="J2342" i="3"/>
  <c r="N2342" i="3"/>
  <c r="O2342" i="3" s="1"/>
  <c r="R2342" i="3"/>
  <c r="J2334" i="3"/>
  <c r="N2334" i="3"/>
  <c r="O2334" i="3" s="1"/>
  <c r="R2334" i="3"/>
  <c r="J2326" i="3"/>
  <c r="N2326" i="3"/>
  <c r="O2326" i="3" s="1"/>
  <c r="R2326" i="3"/>
  <c r="J2318" i="3"/>
  <c r="N2318" i="3"/>
  <c r="O2318" i="3" s="1"/>
  <c r="R2318" i="3"/>
  <c r="J2310" i="3"/>
  <c r="N2310" i="3"/>
  <c r="O2310" i="3" s="1"/>
  <c r="R2310" i="3"/>
  <c r="J2302" i="3"/>
  <c r="N2302" i="3"/>
  <c r="O2302" i="3" s="1"/>
  <c r="R2302" i="3"/>
  <c r="J2294" i="3"/>
  <c r="N2294" i="3"/>
  <c r="O2294" i="3" s="1"/>
  <c r="R2294" i="3"/>
  <c r="J2286" i="3"/>
  <c r="N2286" i="3"/>
  <c r="O2286" i="3" s="1"/>
  <c r="R2286" i="3"/>
  <c r="J2278" i="3"/>
  <c r="N2278" i="3"/>
  <c r="O2278" i="3" s="1"/>
  <c r="R2278" i="3"/>
  <c r="J2270" i="3"/>
  <c r="N2270" i="3"/>
  <c r="O2270" i="3" s="1"/>
  <c r="R2270" i="3"/>
  <c r="J2262" i="3"/>
  <c r="N2262" i="3"/>
  <c r="O2262" i="3" s="1"/>
  <c r="R2262" i="3"/>
  <c r="J2254" i="3"/>
  <c r="N2254" i="3"/>
  <c r="O2254" i="3" s="1"/>
  <c r="R2254" i="3"/>
  <c r="J2246" i="3"/>
  <c r="N2246" i="3"/>
  <c r="O2246" i="3" s="1"/>
  <c r="R2246" i="3"/>
  <c r="J2238" i="3"/>
  <c r="N2238" i="3"/>
  <c r="O2238" i="3" s="1"/>
  <c r="R2238" i="3"/>
  <c r="J2230" i="3"/>
  <c r="N2230" i="3"/>
  <c r="O2230" i="3" s="1"/>
  <c r="R2230" i="3"/>
  <c r="J2222" i="3"/>
  <c r="N2222" i="3"/>
  <c r="O2222" i="3" s="1"/>
  <c r="R2222" i="3"/>
  <c r="J2214" i="3"/>
  <c r="N2214" i="3"/>
  <c r="O2214" i="3" s="1"/>
  <c r="R2214" i="3"/>
  <c r="J2206" i="3"/>
  <c r="N2206" i="3"/>
  <c r="O2206" i="3" s="1"/>
  <c r="R2206" i="3"/>
  <c r="J2198" i="3"/>
  <c r="N2198" i="3"/>
  <c r="O2198" i="3" s="1"/>
  <c r="R2198" i="3"/>
  <c r="J2190" i="3"/>
  <c r="N2190" i="3"/>
  <c r="O2190" i="3" s="1"/>
  <c r="R2190" i="3"/>
  <c r="J2182" i="3"/>
  <c r="N2182" i="3"/>
  <c r="O2182" i="3" s="1"/>
  <c r="R2182" i="3"/>
  <c r="J2174" i="3"/>
  <c r="N2174" i="3"/>
  <c r="O2174" i="3" s="1"/>
  <c r="R2174" i="3"/>
  <c r="J2166" i="3"/>
  <c r="N2166" i="3"/>
  <c r="O2166" i="3" s="1"/>
  <c r="R2166" i="3"/>
  <c r="J2158" i="3"/>
  <c r="N2158" i="3"/>
  <c r="O2158" i="3" s="1"/>
  <c r="R2158" i="3"/>
  <c r="J2150" i="3"/>
  <c r="N2150" i="3"/>
  <c r="O2150" i="3" s="1"/>
  <c r="R2150" i="3"/>
  <c r="J2142" i="3"/>
  <c r="N2142" i="3"/>
  <c r="O2142" i="3" s="1"/>
  <c r="R2142" i="3"/>
  <c r="J2134" i="3"/>
  <c r="N2134" i="3"/>
  <c r="O2134" i="3" s="1"/>
  <c r="R2134" i="3"/>
  <c r="J2126" i="3"/>
  <c r="N2126" i="3"/>
  <c r="O2126" i="3" s="1"/>
  <c r="R2126" i="3"/>
  <c r="J2118" i="3"/>
  <c r="N2118" i="3"/>
  <c r="O2118" i="3" s="1"/>
  <c r="R2118" i="3"/>
  <c r="J2110" i="3"/>
  <c r="N2110" i="3"/>
  <c r="O2110" i="3" s="1"/>
  <c r="R2110" i="3"/>
  <c r="J2102" i="3"/>
  <c r="N2102" i="3"/>
  <c r="O2102" i="3" s="1"/>
  <c r="R2102" i="3"/>
  <c r="J2094" i="3"/>
  <c r="N2094" i="3"/>
  <c r="O2094" i="3" s="1"/>
  <c r="R2094" i="3"/>
  <c r="J2086" i="3"/>
  <c r="N2086" i="3"/>
  <c r="O2086" i="3" s="1"/>
  <c r="R2086" i="3"/>
  <c r="J2078" i="3"/>
  <c r="N2078" i="3"/>
  <c r="O2078" i="3" s="1"/>
  <c r="R2078" i="3"/>
  <c r="J2070" i="3"/>
  <c r="N2070" i="3"/>
  <c r="O2070" i="3" s="1"/>
  <c r="R2070" i="3"/>
  <c r="J2062" i="3"/>
  <c r="N2062" i="3"/>
  <c r="O2062" i="3" s="1"/>
  <c r="R2062" i="3"/>
  <c r="J2054" i="3"/>
  <c r="N2054" i="3"/>
  <c r="O2054" i="3" s="1"/>
  <c r="R2054" i="3"/>
  <c r="J2046" i="3"/>
  <c r="N2046" i="3"/>
  <c r="O2046" i="3" s="1"/>
  <c r="R2046" i="3"/>
  <c r="J2038" i="3"/>
  <c r="N2038" i="3"/>
  <c r="O2038" i="3" s="1"/>
  <c r="R2038" i="3"/>
  <c r="J2030" i="3"/>
  <c r="N2030" i="3"/>
  <c r="O2030" i="3" s="1"/>
  <c r="R2030" i="3"/>
  <c r="J2022" i="3"/>
  <c r="N2022" i="3"/>
  <c r="O2022" i="3" s="1"/>
  <c r="R2022" i="3"/>
  <c r="J2014" i="3"/>
  <c r="N2014" i="3"/>
  <c r="O2014" i="3" s="1"/>
  <c r="R2014" i="3"/>
  <c r="J2006" i="3"/>
  <c r="N2006" i="3"/>
  <c r="O2006" i="3" s="1"/>
  <c r="R2006" i="3"/>
  <c r="J1998" i="3"/>
  <c r="N1998" i="3"/>
  <c r="O1998" i="3" s="1"/>
  <c r="R1998" i="3"/>
  <c r="J1990" i="3"/>
  <c r="N1990" i="3"/>
  <c r="O1990" i="3" s="1"/>
  <c r="R1990" i="3"/>
  <c r="J1982" i="3"/>
  <c r="N1982" i="3"/>
  <c r="O1982" i="3" s="1"/>
  <c r="R1982" i="3"/>
  <c r="J1974" i="3"/>
  <c r="N1974" i="3"/>
  <c r="O1974" i="3" s="1"/>
  <c r="R1974" i="3"/>
  <c r="J1966" i="3"/>
  <c r="N1966" i="3"/>
  <c r="O1966" i="3" s="1"/>
  <c r="R1966" i="3"/>
  <c r="J1958" i="3"/>
  <c r="N1958" i="3"/>
  <c r="O1958" i="3" s="1"/>
  <c r="R1958" i="3"/>
  <c r="J1950" i="3"/>
  <c r="N1950" i="3"/>
  <c r="O1950" i="3" s="1"/>
  <c r="R1950" i="3"/>
  <c r="J1942" i="3"/>
  <c r="N1942" i="3"/>
  <c r="O1942" i="3" s="1"/>
  <c r="R1942" i="3"/>
  <c r="J1934" i="3"/>
  <c r="N1934" i="3"/>
  <c r="O1934" i="3" s="1"/>
  <c r="R1934" i="3"/>
  <c r="J1926" i="3"/>
  <c r="N1926" i="3"/>
  <c r="O1926" i="3" s="1"/>
  <c r="R1926" i="3"/>
  <c r="J1918" i="3"/>
  <c r="N1918" i="3"/>
  <c r="O1918" i="3" s="1"/>
  <c r="R1918" i="3"/>
  <c r="J1910" i="3"/>
  <c r="N1910" i="3"/>
  <c r="O1910" i="3" s="1"/>
  <c r="R1910" i="3"/>
  <c r="J1902" i="3"/>
  <c r="N1902" i="3"/>
  <c r="O1902" i="3" s="1"/>
  <c r="R1902" i="3"/>
  <c r="J1894" i="3"/>
  <c r="N1894" i="3"/>
  <c r="O1894" i="3" s="1"/>
  <c r="R1894" i="3"/>
  <c r="J1886" i="3"/>
  <c r="N1886" i="3"/>
  <c r="O1886" i="3" s="1"/>
  <c r="R1886" i="3"/>
  <c r="J1878" i="3"/>
  <c r="N1878" i="3"/>
  <c r="O1878" i="3" s="1"/>
  <c r="R1878" i="3"/>
  <c r="J1870" i="3"/>
  <c r="N1870" i="3"/>
  <c r="O1870" i="3" s="1"/>
  <c r="R1870" i="3"/>
  <c r="J1862" i="3"/>
  <c r="N1862" i="3"/>
  <c r="O1862" i="3" s="1"/>
  <c r="R1862" i="3"/>
  <c r="J1854" i="3"/>
  <c r="N1854" i="3"/>
  <c r="O1854" i="3" s="1"/>
  <c r="R1854" i="3"/>
  <c r="J1846" i="3"/>
  <c r="N1846" i="3"/>
  <c r="O1846" i="3" s="1"/>
  <c r="R1846" i="3"/>
  <c r="J1838" i="3"/>
  <c r="N1838" i="3"/>
  <c r="O1838" i="3" s="1"/>
  <c r="R1838" i="3"/>
  <c r="J1830" i="3"/>
  <c r="N1830" i="3"/>
  <c r="O1830" i="3" s="1"/>
  <c r="R1830" i="3"/>
  <c r="J1822" i="3"/>
  <c r="N1822" i="3"/>
  <c r="O1822" i="3" s="1"/>
  <c r="R1822" i="3"/>
  <c r="J1814" i="3"/>
  <c r="N1814" i="3"/>
  <c r="O1814" i="3" s="1"/>
  <c r="R1814" i="3"/>
  <c r="J1806" i="3"/>
  <c r="N1806" i="3"/>
  <c r="O1806" i="3" s="1"/>
  <c r="R1806" i="3"/>
  <c r="J1798" i="3"/>
  <c r="N1798" i="3"/>
  <c r="O1798" i="3" s="1"/>
  <c r="R1798" i="3"/>
  <c r="J1790" i="3"/>
  <c r="N1790" i="3"/>
  <c r="O1790" i="3" s="1"/>
  <c r="R1790" i="3"/>
  <c r="J1782" i="3"/>
  <c r="N1782" i="3"/>
  <c r="O1782" i="3" s="1"/>
  <c r="R1782" i="3"/>
  <c r="J1774" i="3"/>
  <c r="N1774" i="3"/>
  <c r="O1774" i="3" s="1"/>
  <c r="R1774" i="3"/>
  <c r="J1766" i="3"/>
  <c r="N1766" i="3"/>
  <c r="O1766" i="3" s="1"/>
  <c r="R1766" i="3"/>
  <c r="J1758" i="3"/>
  <c r="N1758" i="3"/>
  <c r="O1758" i="3" s="1"/>
  <c r="R1758" i="3"/>
  <c r="J1750" i="3"/>
  <c r="N1750" i="3"/>
  <c r="O1750" i="3" s="1"/>
  <c r="R1750" i="3"/>
  <c r="J1742" i="3"/>
  <c r="N1742" i="3"/>
  <c r="O1742" i="3" s="1"/>
  <c r="R1742" i="3"/>
  <c r="J1734" i="3"/>
  <c r="N1734" i="3"/>
  <c r="O1734" i="3" s="1"/>
  <c r="R1734" i="3"/>
  <c r="J1726" i="3"/>
  <c r="N1726" i="3"/>
  <c r="O1726" i="3" s="1"/>
  <c r="R1726" i="3"/>
  <c r="J1718" i="3"/>
  <c r="N1718" i="3"/>
  <c r="O1718" i="3" s="1"/>
  <c r="R1718" i="3"/>
  <c r="J1710" i="3"/>
  <c r="N1710" i="3"/>
  <c r="O1710" i="3" s="1"/>
  <c r="R1710" i="3"/>
  <c r="J1702" i="3"/>
  <c r="N1702" i="3"/>
  <c r="O1702" i="3" s="1"/>
  <c r="R1702" i="3"/>
  <c r="J1694" i="3"/>
  <c r="N1694" i="3"/>
  <c r="O1694" i="3" s="1"/>
  <c r="R1694" i="3"/>
  <c r="J1686" i="3"/>
  <c r="N1686" i="3"/>
  <c r="O1686" i="3" s="1"/>
  <c r="R1686" i="3"/>
  <c r="J1678" i="3"/>
  <c r="N1678" i="3"/>
  <c r="O1678" i="3" s="1"/>
  <c r="R1678" i="3"/>
  <c r="J1670" i="3"/>
  <c r="N1670" i="3"/>
  <c r="O1670" i="3" s="1"/>
  <c r="R1670" i="3"/>
  <c r="J1662" i="3"/>
  <c r="N1662" i="3"/>
  <c r="O1662" i="3" s="1"/>
  <c r="R1662" i="3"/>
  <c r="J1654" i="3"/>
  <c r="N1654" i="3"/>
  <c r="O1654" i="3" s="1"/>
  <c r="R1654" i="3"/>
  <c r="J1646" i="3"/>
  <c r="N1646" i="3"/>
  <c r="O1646" i="3" s="1"/>
  <c r="R1646" i="3"/>
  <c r="J1638" i="3"/>
  <c r="N1638" i="3"/>
  <c r="O1638" i="3" s="1"/>
  <c r="R1638" i="3"/>
  <c r="J1630" i="3"/>
  <c r="N1630" i="3"/>
  <c r="O1630" i="3" s="1"/>
  <c r="R1630" i="3"/>
  <c r="J1622" i="3"/>
  <c r="N1622" i="3"/>
  <c r="O1622" i="3" s="1"/>
  <c r="R1622" i="3"/>
  <c r="J1614" i="3"/>
  <c r="N1614" i="3"/>
  <c r="O1614" i="3" s="1"/>
  <c r="R1614" i="3"/>
  <c r="J1606" i="3"/>
  <c r="N1606" i="3"/>
  <c r="O1606" i="3" s="1"/>
  <c r="R1606" i="3"/>
  <c r="J1598" i="3"/>
  <c r="N1598" i="3"/>
  <c r="O1598" i="3" s="1"/>
  <c r="R1598" i="3"/>
  <c r="J1590" i="3"/>
  <c r="N1590" i="3"/>
  <c r="O1590" i="3" s="1"/>
  <c r="R1590" i="3"/>
  <c r="J1582" i="3"/>
  <c r="N1582" i="3"/>
  <c r="O1582" i="3" s="1"/>
  <c r="R1582" i="3"/>
  <c r="J1574" i="3"/>
  <c r="N1574" i="3"/>
  <c r="O1574" i="3" s="1"/>
  <c r="R1574" i="3"/>
  <c r="J1566" i="3"/>
  <c r="N1566" i="3"/>
  <c r="O1566" i="3" s="1"/>
  <c r="R1566" i="3"/>
  <c r="J1558" i="3"/>
  <c r="N1558" i="3"/>
  <c r="O1558" i="3" s="1"/>
  <c r="R1558" i="3"/>
  <c r="J1550" i="3"/>
  <c r="N1550" i="3"/>
  <c r="O1550" i="3" s="1"/>
  <c r="R1550" i="3"/>
  <c r="J1542" i="3"/>
  <c r="N1542" i="3"/>
  <c r="O1542" i="3" s="1"/>
  <c r="R1542" i="3"/>
  <c r="J1534" i="3"/>
  <c r="N1534" i="3"/>
  <c r="O1534" i="3" s="1"/>
  <c r="R1534" i="3"/>
  <c r="J1526" i="3"/>
  <c r="N1526" i="3"/>
  <c r="O1526" i="3" s="1"/>
  <c r="R1526" i="3"/>
  <c r="J1518" i="3"/>
  <c r="N1518" i="3"/>
  <c r="O1518" i="3" s="1"/>
  <c r="R1518" i="3"/>
  <c r="J1510" i="3"/>
  <c r="N1510" i="3"/>
  <c r="O1510" i="3" s="1"/>
  <c r="R1510" i="3"/>
  <c r="J1502" i="3"/>
  <c r="N1502" i="3"/>
  <c r="O1502" i="3" s="1"/>
  <c r="R1502" i="3"/>
  <c r="J1494" i="3"/>
  <c r="N1494" i="3"/>
  <c r="O1494" i="3" s="1"/>
  <c r="R1494" i="3"/>
  <c r="J1486" i="3"/>
  <c r="N1486" i="3"/>
  <c r="O1486" i="3" s="1"/>
  <c r="R1486" i="3"/>
  <c r="J1478" i="3"/>
  <c r="N1478" i="3"/>
  <c r="O1478" i="3" s="1"/>
  <c r="R1478" i="3"/>
  <c r="J1470" i="3"/>
  <c r="N1470" i="3"/>
  <c r="O1470" i="3" s="1"/>
  <c r="R1470" i="3"/>
  <c r="J1462" i="3"/>
  <c r="N1462" i="3"/>
  <c r="O1462" i="3" s="1"/>
  <c r="R1462" i="3"/>
  <c r="J1454" i="3"/>
  <c r="N1454" i="3"/>
  <c r="O1454" i="3" s="1"/>
  <c r="R1454" i="3"/>
  <c r="J1446" i="3"/>
  <c r="N1446" i="3"/>
  <c r="O1446" i="3" s="1"/>
  <c r="R1446" i="3"/>
  <c r="J1438" i="3"/>
  <c r="N1438" i="3"/>
  <c r="O1438" i="3" s="1"/>
  <c r="R1438" i="3"/>
  <c r="J1430" i="3"/>
  <c r="N1430" i="3"/>
  <c r="O1430" i="3" s="1"/>
  <c r="R1430" i="3"/>
  <c r="J1422" i="3"/>
  <c r="N1422" i="3"/>
  <c r="O1422" i="3" s="1"/>
  <c r="R1422" i="3"/>
  <c r="J1414" i="3"/>
  <c r="N1414" i="3"/>
  <c r="O1414" i="3" s="1"/>
  <c r="R1414" i="3"/>
  <c r="J1406" i="3"/>
  <c r="N1406" i="3"/>
  <c r="O1406" i="3" s="1"/>
  <c r="R1406" i="3"/>
  <c r="J1398" i="3"/>
  <c r="N1398" i="3"/>
  <c r="O1398" i="3" s="1"/>
  <c r="R1398" i="3"/>
  <c r="J1390" i="3"/>
  <c r="N1390" i="3"/>
  <c r="O1390" i="3" s="1"/>
  <c r="R1390" i="3"/>
  <c r="J1382" i="3"/>
  <c r="N1382" i="3"/>
  <c r="O1382" i="3" s="1"/>
  <c r="R1382" i="3"/>
  <c r="J1374" i="3"/>
  <c r="N1374" i="3"/>
  <c r="O1374" i="3" s="1"/>
  <c r="R1374" i="3"/>
  <c r="J1366" i="3"/>
  <c r="N1366" i="3"/>
  <c r="O1366" i="3" s="1"/>
  <c r="R1366" i="3"/>
  <c r="J1358" i="3"/>
  <c r="N1358" i="3"/>
  <c r="O1358" i="3" s="1"/>
  <c r="R1358" i="3"/>
  <c r="J1350" i="3"/>
  <c r="N1350" i="3"/>
  <c r="O1350" i="3" s="1"/>
  <c r="R1350" i="3"/>
  <c r="J1342" i="3"/>
  <c r="N1342" i="3"/>
  <c r="O1342" i="3" s="1"/>
  <c r="R1342" i="3"/>
  <c r="J1334" i="3"/>
  <c r="N1334" i="3"/>
  <c r="O1334" i="3" s="1"/>
  <c r="R1334" i="3"/>
  <c r="J1326" i="3"/>
  <c r="N1326" i="3"/>
  <c r="O1326" i="3" s="1"/>
  <c r="R1326" i="3"/>
  <c r="J1318" i="3"/>
  <c r="N1318" i="3"/>
  <c r="O1318" i="3" s="1"/>
  <c r="R1318" i="3"/>
  <c r="J1310" i="3"/>
  <c r="N1310" i="3"/>
  <c r="O1310" i="3" s="1"/>
  <c r="R1310" i="3"/>
  <c r="J1302" i="3"/>
  <c r="N1302" i="3"/>
  <c r="O1302" i="3" s="1"/>
  <c r="R1302" i="3"/>
  <c r="J1294" i="3"/>
  <c r="N1294" i="3"/>
  <c r="O1294" i="3" s="1"/>
  <c r="R1294" i="3"/>
  <c r="J1286" i="3"/>
  <c r="N1286" i="3"/>
  <c r="O1286" i="3" s="1"/>
  <c r="R1286" i="3"/>
  <c r="J1278" i="3"/>
  <c r="N1278" i="3"/>
  <c r="O1278" i="3" s="1"/>
  <c r="R1278" i="3"/>
  <c r="J1270" i="3"/>
  <c r="N1270" i="3"/>
  <c r="O1270" i="3" s="1"/>
  <c r="R1270" i="3"/>
  <c r="J1262" i="3"/>
  <c r="N1262" i="3"/>
  <c r="O1262" i="3" s="1"/>
  <c r="R1262" i="3"/>
  <c r="J1254" i="3"/>
  <c r="N1254" i="3"/>
  <c r="O1254" i="3" s="1"/>
  <c r="R1254" i="3"/>
  <c r="J1246" i="3"/>
  <c r="N1246" i="3"/>
  <c r="O1246" i="3" s="1"/>
  <c r="R1246" i="3"/>
  <c r="J1238" i="3"/>
  <c r="N1238" i="3"/>
  <c r="O1238" i="3" s="1"/>
  <c r="R1238" i="3"/>
  <c r="J1230" i="3"/>
  <c r="N1230" i="3"/>
  <c r="O1230" i="3" s="1"/>
  <c r="R1230" i="3"/>
  <c r="J1222" i="3"/>
  <c r="N1222" i="3"/>
  <c r="O1222" i="3" s="1"/>
  <c r="R1222" i="3"/>
  <c r="J1214" i="3"/>
  <c r="N1214" i="3"/>
  <c r="O1214" i="3" s="1"/>
  <c r="R1214" i="3"/>
  <c r="J1206" i="3"/>
  <c r="N1206" i="3"/>
  <c r="O1206" i="3" s="1"/>
  <c r="R1206" i="3"/>
  <c r="J1198" i="3"/>
  <c r="N1198" i="3"/>
  <c r="O1198" i="3" s="1"/>
  <c r="R1198" i="3"/>
  <c r="J1190" i="3"/>
  <c r="N1190" i="3"/>
  <c r="O1190" i="3" s="1"/>
  <c r="R1190" i="3"/>
  <c r="J1182" i="3"/>
  <c r="N1182" i="3"/>
  <c r="O1182" i="3" s="1"/>
  <c r="R1182" i="3"/>
  <c r="J1174" i="3"/>
  <c r="N1174" i="3"/>
  <c r="O1174" i="3" s="1"/>
  <c r="R1174" i="3"/>
  <c r="J1166" i="3"/>
  <c r="N1166" i="3"/>
  <c r="O1166" i="3" s="1"/>
  <c r="R1166" i="3"/>
  <c r="J1158" i="3"/>
  <c r="N1158" i="3"/>
  <c r="O1158" i="3" s="1"/>
  <c r="R1158" i="3"/>
  <c r="J1150" i="3"/>
  <c r="N1150" i="3"/>
  <c r="O1150" i="3" s="1"/>
  <c r="R1150" i="3"/>
  <c r="J1142" i="3"/>
  <c r="N1142" i="3"/>
  <c r="O1142" i="3" s="1"/>
  <c r="R1142" i="3"/>
  <c r="J1134" i="3"/>
  <c r="N1134" i="3"/>
  <c r="O1134" i="3" s="1"/>
  <c r="R1134" i="3"/>
  <c r="J1126" i="3"/>
  <c r="N1126" i="3"/>
  <c r="O1126" i="3" s="1"/>
  <c r="R1126" i="3"/>
  <c r="J1118" i="3"/>
  <c r="N1118" i="3"/>
  <c r="O1118" i="3" s="1"/>
  <c r="R1118" i="3"/>
  <c r="J1110" i="3"/>
  <c r="N1110" i="3"/>
  <c r="O1110" i="3" s="1"/>
  <c r="R1110" i="3"/>
  <c r="J1102" i="3"/>
  <c r="N1102" i="3"/>
  <c r="O1102" i="3" s="1"/>
  <c r="R1102" i="3"/>
  <c r="J1094" i="3"/>
  <c r="N1094" i="3"/>
  <c r="O1094" i="3" s="1"/>
  <c r="R1094" i="3"/>
  <c r="J1086" i="3"/>
  <c r="N1086" i="3"/>
  <c r="O1086" i="3" s="1"/>
  <c r="R1086" i="3"/>
  <c r="J1078" i="3"/>
  <c r="N1078" i="3"/>
  <c r="O1078" i="3" s="1"/>
  <c r="R1078" i="3"/>
  <c r="J1070" i="3"/>
  <c r="N1070" i="3"/>
  <c r="O1070" i="3" s="1"/>
  <c r="R1070" i="3"/>
  <c r="J1062" i="3"/>
  <c r="N1062" i="3"/>
  <c r="O1062" i="3" s="1"/>
  <c r="R1062" i="3"/>
  <c r="J1054" i="3"/>
  <c r="N1054" i="3"/>
  <c r="O1054" i="3" s="1"/>
  <c r="R1054" i="3"/>
  <c r="J1046" i="3"/>
  <c r="N1046" i="3"/>
  <c r="O1046" i="3" s="1"/>
  <c r="R1046" i="3"/>
  <c r="J1038" i="3"/>
  <c r="N1038" i="3"/>
  <c r="O1038" i="3" s="1"/>
  <c r="R1038" i="3"/>
  <c r="J1030" i="3"/>
  <c r="N1030" i="3"/>
  <c r="O1030" i="3" s="1"/>
  <c r="R1030" i="3"/>
  <c r="J1022" i="3"/>
  <c r="N1022" i="3"/>
  <c r="O1022" i="3" s="1"/>
  <c r="R1022" i="3"/>
  <c r="J1014" i="3"/>
  <c r="N1014" i="3"/>
  <c r="O1014" i="3" s="1"/>
  <c r="R1014" i="3"/>
  <c r="J1006" i="3"/>
  <c r="N1006" i="3"/>
  <c r="O1006" i="3" s="1"/>
  <c r="R1006" i="3"/>
  <c r="J998" i="3"/>
  <c r="N998" i="3"/>
  <c r="O998" i="3" s="1"/>
  <c r="R998" i="3"/>
  <c r="J990" i="3"/>
  <c r="N990" i="3"/>
  <c r="O990" i="3" s="1"/>
  <c r="R990" i="3"/>
  <c r="J982" i="3"/>
  <c r="N982" i="3"/>
  <c r="O982" i="3" s="1"/>
  <c r="R982" i="3"/>
  <c r="J974" i="3"/>
  <c r="N974" i="3"/>
  <c r="O974" i="3" s="1"/>
  <c r="R974" i="3"/>
  <c r="J966" i="3"/>
  <c r="N966" i="3"/>
  <c r="O966" i="3" s="1"/>
  <c r="R966" i="3"/>
  <c r="J958" i="3"/>
  <c r="N958" i="3"/>
  <c r="O958" i="3" s="1"/>
  <c r="R958" i="3"/>
  <c r="J950" i="3"/>
  <c r="N950" i="3"/>
  <c r="O950" i="3" s="1"/>
  <c r="R950" i="3"/>
  <c r="J942" i="3"/>
  <c r="N942" i="3"/>
  <c r="O942" i="3" s="1"/>
  <c r="R942" i="3"/>
  <c r="J934" i="3"/>
  <c r="N934" i="3"/>
  <c r="O934" i="3" s="1"/>
  <c r="R934" i="3"/>
  <c r="J926" i="3"/>
  <c r="N926" i="3"/>
  <c r="O926" i="3" s="1"/>
  <c r="R926" i="3"/>
  <c r="J918" i="3"/>
  <c r="N918" i="3"/>
  <c r="O918" i="3" s="1"/>
  <c r="R918" i="3"/>
  <c r="J910" i="3"/>
  <c r="N910" i="3"/>
  <c r="O910" i="3" s="1"/>
  <c r="R910" i="3"/>
  <c r="J902" i="3"/>
  <c r="N902" i="3"/>
  <c r="O902" i="3" s="1"/>
  <c r="R902" i="3"/>
  <c r="J894" i="3"/>
  <c r="N894" i="3"/>
  <c r="O894" i="3" s="1"/>
  <c r="R894" i="3"/>
  <c r="J886" i="3"/>
  <c r="N886" i="3"/>
  <c r="O886" i="3" s="1"/>
  <c r="R886" i="3"/>
  <c r="J878" i="3"/>
  <c r="N878" i="3"/>
  <c r="O878" i="3" s="1"/>
  <c r="R878" i="3"/>
  <c r="J870" i="3"/>
  <c r="N870" i="3"/>
  <c r="O870" i="3" s="1"/>
  <c r="R870" i="3"/>
  <c r="J862" i="3"/>
  <c r="N862" i="3"/>
  <c r="O862" i="3" s="1"/>
  <c r="R862" i="3"/>
  <c r="J854" i="3"/>
  <c r="N854" i="3"/>
  <c r="O854" i="3" s="1"/>
  <c r="R854" i="3"/>
  <c r="J846" i="3"/>
  <c r="N846" i="3"/>
  <c r="O846" i="3" s="1"/>
  <c r="R846" i="3"/>
  <c r="J838" i="3"/>
  <c r="N838" i="3"/>
  <c r="O838" i="3" s="1"/>
  <c r="R838" i="3"/>
  <c r="J830" i="3"/>
  <c r="N830" i="3"/>
  <c r="O830" i="3" s="1"/>
  <c r="R830" i="3"/>
  <c r="J822" i="3"/>
  <c r="N822" i="3"/>
  <c r="O822" i="3" s="1"/>
  <c r="R822" i="3"/>
  <c r="J814" i="3"/>
  <c r="N814" i="3"/>
  <c r="O814" i="3" s="1"/>
  <c r="R814" i="3"/>
  <c r="J806" i="3"/>
  <c r="N806" i="3"/>
  <c r="O806" i="3" s="1"/>
  <c r="R806" i="3"/>
  <c r="J798" i="3"/>
  <c r="N798" i="3"/>
  <c r="O798" i="3" s="1"/>
  <c r="R798" i="3"/>
  <c r="J790" i="3"/>
  <c r="N790" i="3"/>
  <c r="O790" i="3" s="1"/>
  <c r="R790" i="3"/>
  <c r="J782" i="3"/>
  <c r="N782" i="3"/>
  <c r="O782" i="3" s="1"/>
  <c r="R782" i="3"/>
  <c r="J774" i="3"/>
  <c r="N774" i="3"/>
  <c r="O774" i="3" s="1"/>
  <c r="R774" i="3"/>
  <c r="J766" i="3"/>
  <c r="N766" i="3"/>
  <c r="O766" i="3" s="1"/>
  <c r="R766" i="3"/>
  <c r="J758" i="3"/>
  <c r="N758" i="3"/>
  <c r="O758" i="3" s="1"/>
  <c r="R758" i="3"/>
  <c r="J750" i="3"/>
  <c r="N750" i="3"/>
  <c r="O750" i="3" s="1"/>
  <c r="R750" i="3"/>
  <c r="J742" i="3"/>
  <c r="N742" i="3"/>
  <c r="O742" i="3" s="1"/>
  <c r="R742" i="3"/>
  <c r="J734" i="3"/>
  <c r="N734" i="3"/>
  <c r="O734" i="3" s="1"/>
  <c r="R734" i="3"/>
  <c r="J726" i="3"/>
  <c r="N726" i="3"/>
  <c r="O726" i="3" s="1"/>
  <c r="R726" i="3"/>
  <c r="J718" i="3"/>
  <c r="N718" i="3"/>
  <c r="O718" i="3" s="1"/>
  <c r="R718" i="3"/>
  <c r="J710" i="3"/>
  <c r="N710" i="3"/>
  <c r="O710" i="3" s="1"/>
  <c r="R710" i="3"/>
  <c r="J702" i="3"/>
  <c r="N702" i="3"/>
  <c r="O702" i="3" s="1"/>
  <c r="R702" i="3"/>
  <c r="J694" i="3"/>
  <c r="N694" i="3"/>
  <c r="O694" i="3" s="1"/>
  <c r="R694" i="3"/>
  <c r="J686" i="3"/>
  <c r="N686" i="3"/>
  <c r="O686" i="3" s="1"/>
  <c r="R686" i="3"/>
  <c r="J678" i="3"/>
  <c r="N678" i="3"/>
  <c r="O678" i="3" s="1"/>
  <c r="R678" i="3"/>
  <c r="J670" i="3"/>
  <c r="N670" i="3"/>
  <c r="O670" i="3" s="1"/>
  <c r="R670" i="3"/>
  <c r="J662" i="3"/>
  <c r="N662" i="3"/>
  <c r="O662" i="3" s="1"/>
  <c r="R662" i="3"/>
  <c r="J654" i="3"/>
  <c r="N654" i="3"/>
  <c r="O654" i="3" s="1"/>
  <c r="R654" i="3"/>
  <c r="J646" i="3"/>
  <c r="N646" i="3"/>
  <c r="O646" i="3" s="1"/>
  <c r="R646" i="3"/>
  <c r="J638" i="3"/>
  <c r="N638" i="3"/>
  <c r="O638" i="3" s="1"/>
  <c r="R638" i="3"/>
  <c r="J630" i="3"/>
  <c r="N630" i="3"/>
  <c r="O630" i="3" s="1"/>
  <c r="R630" i="3"/>
  <c r="J622" i="3"/>
  <c r="N622" i="3"/>
  <c r="O622" i="3" s="1"/>
  <c r="R622" i="3"/>
  <c r="J614" i="3"/>
  <c r="N614" i="3"/>
  <c r="O614" i="3" s="1"/>
  <c r="R614" i="3"/>
  <c r="J606" i="3"/>
  <c r="N606" i="3"/>
  <c r="O606" i="3" s="1"/>
  <c r="R606" i="3"/>
  <c r="J598" i="3"/>
  <c r="N598" i="3"/>
  <c r="O598" i="3" s="1"/>
  <c r="R598" i="3"/>
  <c r="J590" i="3"/>
  <c r="N590" i="3"/>
  <c r="O590" i="3" s="1"/>
  <c r="R590" i="3"/>
  <c r="J582" i="3"/>
  <c r="N582" i="3"/>
  <c r="O582" i="3" s="1"/>
  <c r="R582" i="3"/>
  <c r="J574" i="3"/>
  <c r="N574" i="3"/>
  <c r="O574" i="3" s="1"/>
  <c r="R574" i="3"/>
  <c r="J566" i="3"/>
  <c r="N566" i="3"/>
  <c r="O566" i="3" s="1"/>
  <c r="R566" i="3"/>
  <c r="J558" i="3"/>
  <c r="N558" i="3"/>
  <c r="O558" i="3" s="1"/>
  <c r="R558" i="3"/>
  <c r="J550" i="3"/>
  <c r="N550" i="3"/>
  <c r="O550" i="3" s="1"/>
  <c r="R550" i="3"/>
  <c r="J542" i="3"/>
  <c r="N542" i="3"/>
  <c r="O542" i="3" s="1"/>
  <c r="R542" i="3"/>
  <c r="J534" i="3"/>
  <c r="N534" i="3"/>
  <c r="O534" i="3" s="1"/>
  <c r="R534" i="3"/>
  <c r="J526" i="3"/>
  <c r="N526" i="3"/>
  <c r="O526" i="3" s="1"/>
  <c r="R526" i="3"/>
  <c r="J518" i="3"/>
  <c r="N518" i="3"/>
  <c r="O518" i="3" s="1"/>
  <c r="R518" i="3"/>
  <c r="J510" i="3"/>
  <c r="N510" i="3"/>
  <c r="O510" i="3" s="1"/>
  <c r="R510" i="3"/>
  <c r="J502" i="3"/>
  <c r="N502" i="3"/>
  <c r="O502" i="3" s="1"/>
  <c r="R502" i="3"/>
  <c r="J494" i="3"/>
  <c r="N494" i="3"/>
  <c r="O494" i="3" s="1"/>
  <c r="R494" i="3"/>
  <c r="J486" i="3"/>
  <c r="N486" i="3"/>
  <c r="O486" i="3" s="1"/>
  <c r="R486" i="3"/>
  <c r="J478" i="3"/>
  <c r="N478" i="3"/>
  <c r="O478" i="3" s="1"/>
  <c r="R478" i="3"/>
  <c r="J470" i="3"/>
  <c r="N470" i="3"/>
  <c r="O470" i="3" s="1"/>
  <c r="R470" i="3"/>
  <c r="J462" i="3"/>
  <c r="N462" i="3"/>
  <c r="O462" i="3" s="1"/>
  <c r="R462" i="3"/>
  <c r="J454" i="3"/>
  <c r="N454" i="3"/>
  <c r="O454" i="3" s="1"/>
  <c r="R454" i="3"/>
  <c r="J446" i="3"/>
  <c r="N446" i="3"/>
  <c r="O446" i="3" s="1"/>
  <c r="R446" i="3"/>
  <c r="J438" i="3"/>
  <c r="N438" i="3"/>
  <c r="O438" i="3" s="1"/>
  <c r="R438" i="3"/>
  <c r="J430" i="3"/>
  <c r="N430" i="3"/>
  <c r="O430" i="3" s="1"/>
  <c r="R430" i="3"/>
  <c r="J422" i="3"/>
  <c r="N422" i="3"/>
  <c r="O422" i="3" s="1"/>
  <c r="R422" i="3"/>
  <c r="J414" i="3"/>
  <c r="N414" i="3"/>
  <c r="O414" i="3" s="1"/>
  <c r="R414" i="3"/>
  <c r="J406" i="3"/>
  <c r="N406" i="3"/>
  <c r="O406" i="3" s="1"/>
  <c r="R406" i="3"/>
  <c r="J398" i="3"/>
  <c r="N398" i="3"/>
  <c r="O398" i="3" s="1"/>
  <c r="R398" i="3"/>
  <c r="J390" i="3"/>
  <c r="N390" i="3"/>
  <c r="O390" i="3" s="1"/>
  <c r="R390" i="3"/>
  <c r="J382" i="3"/>
  <c r="N382" i="3"/>
  <c r="O382" i="3" s="1"/>
  <c r="R382" i="3"/>
  <c r="J374" i="3"/>
  <c r="N374" i="3"/>
  <c r="O374" i="3" s="1"/>
  <c r="R374" i="3"/>
  <c r="J366" i="3"/>
  <c r="N366" i="3"/>
  <c r="O366" i="3" s="1"/>
  <c r="R366" i="3"/>
  <c r="J358" i="3"/>
  <c r="N358" i="3"/>
  <c r="O358" i="3" s="1"/>
  <c r="R358" i="3"/>
  <c r="J350" i="3"/>
  <c r="N350" i="3"/>
  <c r="O350" i="3" s="1"/>
  <c r="R350" i="3"/>
  <c r="J342" i="3"/>
  <c r="N342" i="3"/>
  <c r="O342" i="3" s="1"/>
  <c r="R342" i="3"/>
  <c r="J334" i="3"/>
  <c r="N334" i="3"/>
  <c r="O334" i="3" s="1"/>
  <c r="R334" i="3"/>
  <c r="J326" i="3"/>
  <c r="N326" i="3"/>
  <c r="O326" i="3" s="1"/>
  <c r="R326" i="3"/>
  <c r="J318" i="3"/>
  <c r="N318" i="3"/>
  <c r="O318" i="3" s="1"/>
  <c r="R318" i="3"/>
  <c r="J310" i="3"/>
  <c r="N310" i="3"/>
  <c r="O310" i="3" s="1"/>
  <c r="R310" i="3"/>
  <c r="J302" i="3"/>
  <c r="N302" i="3"/>
  <c r="O302" i="3" s="1"/>
  <c r="R302" i="3"/>
  <c r="J294" i="3"/>
  <c r="N294" i="3"/>
  <c r="O294" i="3" s="1"/>
  <c r="R294" i="3"/>
  <c r="J286" i="3"/>
  <c r="N286" i="3"/>
  <c r="O286" i="3" s="1"/>
  <c r="R286" i="3"/>
  <c r="J278" i="3"/>
  <c r="N278" i="3"/>
  <c r="O278" i="3" s="1"/>
  <c r="R278" i="3"/>
  <c r="J270" i="3"/>
  <c r="N270" i="3"/>
  <c r="O270" i="3" s="1"/>
  <c r="R270" i="3"/>
  <c r="J262" i="3"/>
  <c r="N262" i="3"/>
  <c r="O262" i="3" s="1"/>
  <c r="R262" i="3"/>
  <c r="J254" i="3"/>
  <c r="N254" i="3"/>
  <c r="O254" i="3" s="1"/>
  <c r="R254" i="3"/>
  <c r="J246" i="3"/>
  <c r="N246" i="3"/>
  <c r="O246" i="3" s="1"/>
  <c r="R246" i="3"/>
  <c r="J238" i="3"/>
  <c r="N238" i="3"/>
  <c r="O238" i="3" s="1"/>
  <c r="R238" i="3"/>
  <c r="J230" i="3"/>
  <c r="N230" i="3"/>
  <c r="O230" i="3" s="1"/>
  <c r="R230" i="3"/>
  <c r="J222" i="3"/>
  <c r="N222" i="3"/>
  <c r="O222" i="3" s="1"/>
  <c r="R222" i="3"/>
  <c r="J214" i="3"/>
  <c r="N214" i="3"/>
  <c r="O214" i="3" s="1"/>
  <c r="R214" i="3"/>
  <c r="J206" i="3"/>
  <c r="N206" i="3"/>
  <c r="O206" i="3" s="1"/>
  <c r="R206" i="3"/>
  <c r="J198" i="3"/>
  <c r="N198" i="3"/>
  <c r="O198" i="3" s="1"/>
  <c r="R198" i="3"/>
  <c r="J190" i="3"/>
  <c r="N190" i="3"/>
  <c r="O190" i="3" s="1"/>
  <c r="R190" i="3"/>
  <c r="J182" i="3"/>
  <c r="N182" i="3"/>
  <c r="O182" i="3" s="1"/>
  <c r="R182" i="3"/>
  <c r="J174" i="3"/>
  <c r="N174" i="3"/>
  <c r="O174" i="3" s="1"/>
  <c r="R174" i="3"/>
  <c r="J166" i="3"/>
  <c r="N166" i="3"/>
  <c r="O166" i="3" s="1"/>
  <c r="R166" i="3"/>
  <c r="J158" i="3"/>
  <c r="N158" i="3"/>
  <c r="O158" i="3" s="1"/>
  <c r="R158" i="3"/>
  <c r="J150" i="3"/>
  <c r="N150" i="3"/>
  <c r="O150" i="3" s="1"/>
  <c r="R150" i="3"/>
  <c r="J142" i="3"/>
  <c r="N142" i="3"/>
  <c r="O142" i="3" s="1"/>
  <c r="R142" i="3"/>
  <c r="J134" i="3"/>
  <c r="N134" i="3"/>
  <c r="O134" i="3" s="1"/>
  <c r="R134" i="3"/>
  <c r="J126" i="3"/>
  <c r="N126" i="3"/>
  <c r="O126" i="3" s="1"/>
  <c r="R126" i="3"/>
  <c r="J118" i="3"/>
  <c r="N118" i="3"/>
  <c r="O118" i="3" s="1"/>
  <c r="R118" i="3"/>
  <c r="J110" i="3"/>
  <c r="N110" i="3"/>
  <c r="O110" i="3" s="1"/>
  <c r="R110" i="3"/>
  <c r="J102" i="3"/>
  <c r="N102" i="3"/>
  <c r="O102" i="3" s="1"/>
  <c r="R102" i="3"/>
  <c r="J94" i="3"/>
  <c r="N94" i="3"/>
  <c r="O94" i="3" s="1"/>
  <c r="R94" i="3"/>
  <c r="J86" i="3"/>
  <c r="N86" i="3"/>
  <c r="O86" i="3" s="1"/>
  <c r="R86" i="3"/>
  <c r="J78" i="3"/>
  <c r="N78" i="3"/>
  <c r="O78" i="3" s="1"/>
  <c r="R78" i="3"/>
  <c r="J23" i="3"/>
  <c r="E23" i="3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003" i="3" s="1"/>
  <c r="E1004" i="3" s="1"/>
  <c r="E1005" i="3" s="1"/>
  <c r="E1006" i="3" s="1"/>
  <c r="E1007" i="3" s="1"/>
  <c r="E1008" i="3" s="1"/>
  <c r="E1009" i="3" s="1"/>
  <c r="E1010" i="3" s="1"/>
  <c r="E1011" i="3" s="1"/>
  <c r="E1012" i="3" s="1"/>
  <c r="E1013" i="3" s="1"/>
  <c r="E1014" i="3" s="1"/>
  <c r="E1015" i="3" s="1"/>
  <c r="E1016" i="3" s="1"/>
  <c r="E1017" i="3" s="1"/>
  <c r="E1018" i="3" s="1"/>
  <c r="E1019" i="3" s="1"/>
  <c r="E1020" i="3" s="1"/>
  <c r="E1021" i="3" s="1"/>
  <c r="E1022" i="3" s="1"/>
  <c r="E1023" i="3" s="1"/>
  <c r="E1024" i="3" s="1"/>
  <c r="E1025" i="3" s="1"/>
  <c r="E1026" i="3" s="1"/>
  <c r="E1027" i="3" s="1"/>
  <c r="E1028" i="3" s="1"/>
  <c r="E1029" i="3" s="1"/>
  <c r="E1030" i="3" s="1"/>
  <c r="E1031" i="3" s="1"/>
  <c r="E1032" i="3" s="1"/>
  <c r="E1033" i="3" s="1"/>
  <c r="E1034" i="3" s="1"/>
  <c r="E1035" i="3" s="1"/>
  <c r="E1036" i="3" s="1"/>
  <c r="E1037" i="3" s="1"/>
  <c r="E1038" i="3" s="1"/>
  <c r="E1039" i="3" s="1"/>
  <c r="E1040" i="3" s="1"/>
  <c r="E1041" i="3" s="1"/>
  <c r="E1042" i="3" s="1"/>
  <c r="E1043" i="3" s="1"/>
  <c r="E1044" i="3" s="1"/>
  <c r="E1045" i="3" s="1"/>
  <c r="E1046" i="3" s="1"/>
  <c r="E1047" i="3" s="1"/>
  <c r="E1048" i="3" s="1"/>
  <c r="E1049" i="3" s="1"/>
  <c r="E1050" i="3" s="1"/>
  <c r="E1051" i="3" s="1"/>
  <c r="E1052" i="3" s="1"/>
  <c r="E1053" i="3" s="1"/>
  <c r="E1054" i="3" s="1"/>
  <c r="E1055" i="3" s="1"/>
  <c r="E1056" i="3" s="1"/>
  <c r="E1057" i="3" s="1"/>
  <c r="E1058" i="3" s="1"/>
  <c r="E1059" i="3" s="1"/>
  <c r="E1060" i="3" s="1"/>
  <c r="E1061" i="3" s="1"/>
  <c r="E1062" i="3" s="1"/>
  <c r="E1063" i="3" s="1"/>
  <c r="E1064" i="3" s="1"/>
  <c r="E1065" i="3" s="1"/>
  <c r="E1066" i="3" s="1"/>
  <c r="E1067" i="3" s="1"/>
  <c r="E1068" i="3" s="1"/>
  <c r="E1069" i="3" s="1"/>
  <c r="E1070" i="3" s="1"/>
  <c r="E1071" i="3" s="1"/>
  <c r="E1072" i="3" s="1"/>
  <c r="E1073" i="3" s="1"/>
  <c r="E1074" i="3" s="1"/>
  <c r="E1075" i="3" s="1"/>
  <c r="E1076" i="3" s="1"/>
  <c r="E1077" i="3" s="1"/>
  <c r="E1078" i="3" s="1"/>
  <c r="E1079" i="3" s="1"/>
  <c r="E1080" i="3" s="1"/>
  <c r="E1081" i="3" s="1"/>
  <c r="E1082" i="3" s="1"/>
  <c r="E1083" i="3" s="1"/>
  <c r="E1084" i="3" s="1"/>
  <c r="E1085" i="3" s="1"/>
  <c r="E1086" i="3" s="1"/>
  <c r="E1087" i="3" s="1"/>
  <c r="E1088" i="3" s="1"/>
  <c r="E1089" i="3" s="1"/>
  <c r="E1090" i="3" s="1"/>
  <c r="E1091" i="3" s="1"/>
  <c r="E1092" i="3" s="1"/>
  <c r="E1093" i="3" s="1"/>
  <c r="E1094" i="3" s="1"/>
  <c r="E1095" i="3" s="1"/>
  <c r="E1096" i="3" s="1"/>
  <c r="E1097" i="3" s="1"/>
  <c r="E1098" i="3" s="1"/>
  <c r="E1099" i="3" s="1"/>
  <c r="E1100" i="3" s="1"/>
  <c r="E1101" i="3" s="1"/>
  <c r="E1102" i="3" s="1"/>
  <c r="E1103" i="3" s="1"/>
  <c r="E1104" i="3" s="1"/>
  <c r="E1105" i="3" s="1"/>
  <c r="E1106" i="3" s="1"/>
  <c r="E1107" i="3" s="1"/>
  <c r="E1108" i="3" s="1"/>
  <c r="E1109" i="3" s="1"/>
  <c r="E1110" i="3" s="1"/>
  <c r="E1111" i="3" s="1"/>
  <c r="E1112" i="3" s="1"/>
  <c r="E1113" i="3" s="1"/>
  <c r="E1114" i="3" s="1"/>
  <c r="E1115" i="3" s="1"/>
  <c r="E1116" i="3" s="1"/>
  <c r="E1117" i="3" s="1"/>
  <c r="E1118" i="3" s="1"/>
  <c r="E1119" i="3" s="1"/>
  <c r="E1120" i="3" s="1"/>
  <c r="E1121" i="3" s="1"/>
  <c r="E1122" i="3" s="1"/>
  <c r="E1123" i="3" s="1"/>
  <c r="E1124" i="3" s="1"/>
  <c r="E1125" i="3" s="1"/>
  <c r="E1126" i="3" s="1"/>
  <c r="E1127" i="3" s="1"/>
  <c r="E1128" i="3" s="1"/>
  <c r="E1129" i="3" s="1"/>
  <c r="E1130" i="3" s="1"/>
  <c r="E1131" i="3" s="1"/>
  <c r="E1132" i="3" s="1"/>
  <c r="E1133" i="3" s="1"/>
  <c r="E1134" i="3" s="1"/>
  <c r="E1135" i="3" s="1"/>
  <c r="E1136" i="3" s="1"/>
  <c r="E1137" i="3" s="1"/>
  <c r="E1138" i="3" s="1"/>
  <c r="E1139" i="3" s="1"/>
  <c r="E1140" i="3" s="1"/>
  <c r="E1141" i="3" s="1"/>
  <c r="E1142" i="3" s="1"/>
  <c r="E1143" i="3" s="1"/>
  <c r="E1144" i="3" s="1"/>
  <c r="E1145" i="3" s="1"/>
  <c r="E1146" i="3" s="1"/>
  <c r="E1147" i="3" s="1"/>
  <c r="E1148" i="3" s="1"/>
  <c r="E1149" i="3" s="1"/>
  <c r="E1150" i="3" s="1"/>
  <c r="E1151" i="3" s="1"/>
  <c r="E1152" i="3" s="1"/>
  <c r="E1153" i="3" s="1"/>
  <c r="E1154" i="3" s="1"/>
  <c r="E1155" i="3" s="1"/>
  <c r="E1156" i="3" s="1"/>
  <c r="E1157" i="3" s="1"/>
  <c r="E1158" i="3" s="1"/>
  <c r="E1159" i="3" s="1"/>
  <c r="E1160" i="3" s="1"/>
  <c r="E1161" i="3" s="1"/>
  <c r="E1162" i="3" s="1"/>
  <c r="E1163" i="3" s="1"/>
  <c r="E1164" i="3" s="1"/>
  <c r="E1165" i="3" s="1"/>
  <c r="E1166" i="3" s="1"/>
  <c r="E1167" i="3" s="1"/>
  <c r="E1168" i="3" s="1"/>
  <c r="E1169" i="3" s="1"/>
  <c r="E1170" i="3" s="1"/>
  <c r="E1171" i="3" s="1"/>
  <c r="E1172" i="3" s="1"/>
  <c r="E1173" i="3" s="1"/>
  <c r="E1174" i="3" s="1"/>
  <c r="E1175" i="3" s="1"/>
  <c r="E1176" i="3" s="1"/>
  <c r="E1177" i="3" s="1"/>
  <c r="E1178" i="3" s="1"/>
  <c r="E1179" i="3" s="1"/>
  <c r="E1180" i="3" s="1"/>
  <c r="E1181" i="3" s="1"/>
  <c r="E1182" i="3" s="1"/>
  <c r="E1183" i="3" s="1"/>
  <c r="E1184" i="3" s="1"/>
  <c r="E1185" i="3" s="1"/>
  <c r="E1186" i="3" s="1"/>
  <c r="E1187" i="3" s="1"/>
  <c r="E1188" i="3" s="1"/>
  <c r="E1189" i="3" s="1"/>
  <c r="E1190" i="3" s="1"/>
  <c r="E1191" i="3" s="1"/>
  <c r="E1192" i="3" s="1"/>
  <c r="E1193" i="3" s="1"/>
  <c r="E1194" i="3" s="1"/>
  <c r="E1195" i="3" s="1"/>
  <c r="E1196" i="3" s="1"/>
  <c r="E1197" i="3" s="1"/>
  <c r="E1198" i="3" s="1"/>
  <c r="E1199" i="3" s="1"/>
  <c r="E1200" i="3" s="1"/>
  <c r="E1201" i="3" s="1"/>
  <c r="E1202" i="3" s="1"/>
  <c r="E1203" i="3" s="1"/>
  <c r="E1204" i="3" s="1"/>
  <c r="E1205" i="3" s="1"/>
  <c r="E1206" i="3" s="1"/>
  <c r="E1207" i="3" s="1"/>
  <c r="E1208" i="3" s="1"/>
  <c r="E1209" i="3" s="1"/>
  <c r="E1210" i="3" s="1"/>
  <c r="E1211" i="3" s="1"/>
  <c r="E1212" i="3" s="1"/>
  <c r="E1213" i="3" s="1"/>
  <c r="E1214" i="3" s="1"/>
  <c r="E1215" i="3" s="1"/>
  <c r="E1216" i="3" s="1"/>
  <c r="E1217" i="3" s="1"/>
  <c r="E1218" i="3" s="1"/>
  <c r="E1219" i="3" s="1"/>
  <c r="E1220" i="3" s="1"/>
  <c r="E1221" i="3" s="1"/>
  <c r="E1222" i="3" s="1"/>
  <c r="E1223" i="3" s="1"/>
  <c r="E1224" i="3" s="1"/>
  <c r="E1225" i="3" s="1"/>
  <c r="E1226" i="3" s="1"/>
  <c r="E1227" i="3" s="1"/>
  <c r="E1228" i="3" s="1"/>
  <c r="E1229" i="3" s="1"/>
  <c r="E1230" i="3" s="1"/>
  <c r="E1231" i="3" s="1"/>
  <c r="E1232" i="3" s="1"/>
  <c r="E1233" i="3" s="1"/>
  <c r="E1234" i="3" s="1"/>
  <c r="E1235" i="3" s="1"/>
  <c r="E1236" i="3" s="1"/>
  <c r="E1237" i="3" s="1"/>
  <c r="E1238" i="3" s="1"/>
  <c r="E1239" i="3" s="1"/>
  <c r="E1240" i="3" s="1"/>
  <c r="E1241" i="3" s="1"/>
  <c r="E1242" i="3" s="1"/>
  <c r="E1243" i="3" s="1"/>
  <c r="E1244" i="3" s="1"/>
  <c r="E1245" i="3" s="1"/>
  <c r="E1246" i="3" s="1"/>
  <c r="E1247" i="3" s="1"/>
  <c r="E1248" i="3" s="1"/>
  <c r="E1249" i="3" s="1"/>
  <c r="E1250" i="3" s="1"/>
  <c r="E1251" i="3" s="1"/>
  <c r="E1252" i="3" s="1"/>
  <c r="E1253" i="3" s="1"/>
  <c r="E1254" i="3" s="1"/>
  <c r="E1255" i="3" s="1"/>
  <c r="E1256" i="3" s="1"/>
  <c r="E1257" i="3" s="1"/>
  <c r="E1258" i="3" s="1"/>
  <c r="E1259" i="3" s="1"/>
  <c r="E1260" i="3" s="1"/>
  <c r="E1261" i="3" s="1"/>
  <c r="E1262" i="3" s="1"/>
  <c r="E1263" i="3" s="1"/>
  <c r="E1264" i="3" s="1"/>
  <c r="E1265" i="3" s="1"/>
  <c r="E1266" i="3" s="1"/>
  <c r="E1267" i="3" s="1"/>
  <c r="E1268" i="3" s="1"/>
  <c r="E1269" i="3" s="1"/>
  <c r="E1270" i="3" s="1"/>
  <c r="E1271" i="3" s="1"/>
  <c r="E1272" i="3" s="1"/>
  <c r="E1273" i="3" s="1"/>
  <c r="E1274" i="3" s="1"/>
  <c r="E1275" i="3" s="1"/>
  <c r="E1276" i="3" s="1"/>
  <c r="E1277" i="3" s="1"/>
  <c r="E1278" i="3" s="1"/>
  <c r="E1279" i="3" s="1"/>
  <c r="E1280" i="3" s="1"/>
  <c r="E1281" i="3" s="1"/>
  <c r="E1282" i="3" s="1"/>
  <c r="E1283" i="3" s="1"/>
  <c r="E1284" i="3" s="1"/>
  <c r="E1285" i="3" s="1"/>
  <c r="E1286" i="3" s="1"/>
  <c r="E1287" i="3" s="1"/>
  <c r="E1288" i="3" s="1"/>
  <c r="E1289" i="3" s="1"/>
  <c r="E1290" i="3" s="1"/>
  <c r="E1291" i="3" s="1"/>
  <c r="E1292" i="3" s="1"/>
  <c r="E1293" i="3" s="1"/>
  <c r="E1294" i="3" s="1"/>
  <c r="E1295" i="3" s="1"/>
  <c r="E1296" i="3" s="1"/>
  <c r="E1297" i="3" s="1"/>
  <c r="E1298" i="3" s="1"/>
  <c r="E1299" i="3" s="1"/>
  <c r="E1300" i="3" s="1"/>
  <c r="E1301" i="3" s="1"/>
  <c r="E1302" i="3" s="1"/>
  <c r="E1303" i="3" s="1"/>
  <c r="E1304" i="3" s="1"/>
  <c r="E1305" i="3" s="1"/>
  <c r="E1306" i="3" s="1"/>
  <c r="E1307" i="3" s="1"/>
  <c r="E1308" i="3" s="1"/>
  <c r="E1309" i="3" s="1"/>
  <c r="E1310" i="3" s="1"/>
  <c r="E1311" i="3" s="1"/>
  <c r="E1312" i="3" s="1"/>
  <c r="E1313" i="3" s="1"/>
  <c r="E1314" i="3" s="1"/>
  <c r="E1315" i="3" s="1"/>
  <c r="E1316" i="3" s="1"/>
  <c r="E1317" i="3" s="1"/>
  <c r="E1318" i="3" s="1"/>
  <c r="E1319" i="3" s="1"/>
  <c r="E1320" i="3" s="1"/>
  <c r="E1321" i="3" s="1"/>
  <c r="E1322" i="3" s="1"/>
  <c r="E1323" i="3" s="1"/>
  <c r="E1324" i="3" s="1"/>
  <c r="E1325" i="3" s="1"/>
  <c r="E1326" i="3" s="1"/>
  <c r="E1327" i="3" s="1"/>
  <c r="E1328" i="3" s="1"/>
  <c r="E1329" i="3" s="1"/>
  <c r="E1330" i="3" s="1"/>
  <c r="E1331" i="3" s="1"/>
  <c r="E1332" i="3" s="1"/>
  <c r="E1333" i="3" s="1"/>
  <c r="E1334" i="3" s="1"/>
  <c r="E1335" i="3" s="1"/>
  <c r="E1336" i="3" s="1"/>
  <c r="E1337" i="3" s="1"/>
  <c r="E1338" i="3" s="1"/>
  <c r="E1339" i="3" s="1"/>
  <c r="E1340" i="3" s="1"/>
  <c r="E1341" i="3" s="1"/>
  <c r="E1342" i="3" s="1"/>
  <c r="E1343" i="3" s="1"/>
  <c r="E1344" i="3" s="1"/>
  <c r="E1345" i="3" s="1"/>
  <c r="E1346" i="3" s="1"/>
  <c r="E1347" i="3" s="1"/>
  <c r="E1348" i="3" s="1"/>
  <c r="E1349" i="3" s="1"/>
  <c r="E1350" i="3" s="1"/>
  <c r="E1351" i="3" s="1"/>
  <c r="E1352" i="3" s="1"/>
  <c r="E1353" i="3" s="1"/>
  <c r="E1354" i="3" s="1"/>
  <c r="E1355" i="3" s="1"/>
  <c r="E1356" i="3" s="1"/>
  <c r="E1357" i="3" s="1"/>
  <c r="E1358" i="3" s="1"/>
  <c r="E1359" i="3" s="1"/>
  <c r="E1360" i="3" s="1"/>
  <c r="E1361" i="3" s="1"/>
  <c r="E1362" i="3" s="1"/>
  <c r="E1363" i="3" s="1"/>
  <c r="E1364" i="3" s="1"/>
  <c r="E1365" i="3" s="1"/>
  <c r="E1366" i="3" s="1"/>
  <c r="E1367" i="3" s="1"/>
  <c r="E1368" i="3" s="1"/>
  <c r="E1369" i="3" s="1"/>
  <c r="E1370" i="3" s="1"/>
  <c r="E1371" i="3" s="1"/>
  <c r="E1372" i="3" s="1"/>
  <c r="E1373" i="3" s="1"/>
  <c r="E1374" i="3" s="1"/>
  <c r="E1375" i="3" s="1"/>
  <c r="E1376" i="3" s="1"/>
  <c r="E1377" i="3" s="1"/>
  <c r="E1378" i="3" s="1"/>
  <c r="E1379" i="3" s="1"/>
  <c r="E1380" i="3" s="1"/>
  <c r="E1381" i="3" s="1"/>
  <c r="E1382" i="3" s="1"/>
  <c r="E1383" i="3" s="1"/>
  <c r="E1384" i="3" s="1"/>
  <c r="E1385" i="3" s="1"/>
  <c r="E1386" i="3" s="1"/>
  <c r="E1387" i="3" s="1"/>
  <c r="E1388" i="3" s="1"/>
  <c r="E1389" i="3" s="1"/>
  <c r="E1390" i="3" s="1"/>
  <c r="E1391" i="3" s="1"/>
  <c r="E1392" i="3" s="1"/>
  <c r="E1393" i="3" s="1"/>
  <c r="E1394" i="3" s="1"/>
  <c r="E1395" i="3" s="1"/>
  <c r="E1396" i="3" s="1"/>
  <c r="E1397" i="3" s="1"/>
  <c r="E1398" i="3" s="1"/>
  <c r="E1399" i="3" s="1"/>
  <c r="E1400" i="3" s="1"/>
  <c r="E1401" i="3" s="1"/>
  <c r="E1402" i="3" s="1"/>
  <c r="E1403" i="3" s="1"/>
  <c r="E1404" i="3" s="1"/>
  <c r="E1405" i="3" s="1"/>
  <c r="E1406" i="3" s="1"/>
  <c r="E1407" i="3" s="1"/>
  <c r="E1408" i="3" s="1"/>
  <c r="E1409" i="3" s="1"/>
  <c r="E1410" i="3" s="1"/>
  <c r="E1411" i="3" s="1"/>
  <c r="E1412" i="3" s="1"/>
  <c r="E1413" i="3" s="1"/>
  <c r="E1414" i="3" s="1"/>
  <c r="E1415" i="3" s="1"/>
  <c r="E1416" i="3" s="1"/>
  <c r="E1417" i="3" s="1"/>
  <c r="E1418" i="3" s="1"/>
  <c r="E1419" i="3" s="1"/>
  <c r="E1420" i="3" s="1"/>
  <c r="E1421" i="3" s="1"/>
  <c r="E1422" i="3" s="1"/>
  <c r="E1423" i="3" s="1"/>
  <c r="E1424" i="3" s="1"/>
  <c r="E1425" i="3" s="1"/>
  <c r="E1426" i="3" s="1"/>
  <c r="E1427" i="3" s="1"/>
  <c r="E1428" i="3" s="1"/>
  <c r="E1429" i="3" s="1"/>
  <c r="E1430" i="3" s="1"/>
  <c r="E1431" i="3" s="1"/>
  <c r="E1432" i="3" s="1"/>
  <c r="E1433" i="3" s="1"/>
  <c r="E1434" i="3" s="1"/>
  <c r="E1435" i="3" s="1"/>
  <c r="E1436" i="3" s="1"/>
  <c r="E1437" i="3" s="1"/>
  <c r="E1438" i="3" s="1"/>
  <c r="E1439" i="3" s="1"/>
  <c r="E1440" i="3" s="1"/>
  <c r="E1441" i="3" s="1"/>
  <c r="E1442" i="3" s="1"/>
  <c r="E1443" i="3" s="1"/>
  <c r="E1444" i="3" s="1"/>
  <c r="E1445" i="3" s="1"/>
  <c r="E1446" i="3" s="1"/>
  <c r="E1447" i="3" s="1"/>
  <c r="E1448" i="3" s="1"/>
  <c r="E1449" i="3" s="1"/>
  <c r="E1450" i="3" s="1"/>
  <c r="E1451" i="3" s="1"/>
  <c r="E1452" i="3" s="1"/>
  <c r="E1453" i="3" s="1"/>
  <c r="E1454" i="3" s="1"/>
  <c r="E1455" i="3" s="1"/>
  <c r="E1456" i="3" s="1"/>
  <c r="E1457" i="3" s="1"/>
  <c r="E1458" i="3" s="1"/>
  <c r="E1459" i="3" s="1"/>
  <c r="E1460" i="3" s="1"/>
  <c r="E1461" i="3" s="1"/>
  <c r="E1462" i="3" s="1"/>
  <c r="E1463" i="3" s="1"/>
  <c r="E1464" i="3" s="1"/>
  <c r="E1465" i="3" s="1"/>
  <c r="E1466" i="3" s="1"/>
  <c r="E1467" i="3" s="1"/>
  <c r="E1468" i="3" s="1"/>
  <c r="E1469" i="3" s="1"/>
  <c r="E1470" i="3" s="1"/>
  <c r="E1471" i="3" s="1"/>
  <c r="E1472" i="3" s="1"/>
  <c r="E1473" i="3" s="1"/>
  <c r="E1474" i="3" s="1"/>
  <c r="E1475" i="3" s="1"/>
  <c r="E1476" i="3" s="1"/>
  <c r="E1477" i="3" s="1"/>
  <c r="E1478" i="3" s="1"/>
  <c r="E1479" i="3" s="1"/>
  <c r="E1480" i="3" s="1"/>
  <c r="E1481" i="3" s="1"/>
  <c r="E1482" i="3" s="1"/>
  <c r="E1483" i="3" s="1"/>
  <c r="E1484" i="3" s="1"/>
  <c r="E1485" i="3" s="1"/>
  <c r="E1486" i="3" s="1"/>
  <c r="E1487" i="3" s="1"/>
  <c r="E1488" i="3" s="1"/>
  <c r="E1489" i="3" s="1"/>
  <c r="E1490" i="3" s="1"/>
  <c r="E1491" i="3" s="1"/>
  <c r="E1492" i="3" s="1"/>
  <c r="E1493" i="3" s="1"/>
  <c r="E1494" i="3" s="1"/>
  <c r="E1495" i="3" s="1"/>
  <c r="E1496" i="3" s="1"/>
  <c r="E1497" i="3" s="1"/>
  <c r="E1498" i="3" s="1"/>
  <c r="E1499" i="3" s="1"/>
  <c r="E1500" i="3" s="1"/>
  <c r="E1501" i="3" s="1"/>
  <c r="E1502" i="3" s="1"/>
  <c r="E1503" i="3" s="1"/>
  <c r="E1504" i="3" s="1"/>
  <c r="E1505" i="3" s="1"/>
  <c r="E1506" i="3" s="1"/>
  <c r="E1507" i="3" s="1"/>
  <c r="E1508" i="3" s="1"/>
  <c r="E1509" i="3" s="1"/>
  <c r="E1510" i="3" s="1"/>
  <c r="E1511" i="3" s="1"/>
  <c r="E1512" i="3" s="1"/>
  <c r="E1513" i="3" s="1"/>
  <c r="E1514" i="3" s="1"/>
  <c r="E1515" i="3" s="1"/>
  <c r="E1516" i="3" s="1"/>
  <c r="E1517" i="3" s="1"/>
  <c r="E1518" i="3" s="1"/>
  <c r="E1519" i="3" s="1"/>
  <c r="E1520" i="3" s="1"/>
  <c r="E1521" i="3" s="1"/>
  <c r="E1522" i="3" s="1"/>
  <c r="E1523" i="3" s="1"/>
  <c r="E1524" i="3" s="1"/>
  <c r="E1525" i="3" s="1"/>
  <c r="E1526" i="3" s="1"/>
  <c r="E1527" i="3" s="1"/>
  <c r="E1528" i="3" s="1"/>
  <c r="E1529" i="3" s="1"/>
  <c r="E1530" i="3" s="1"/>
  <c r="E1531" i="3" s="1"/>
  <c r="E1532" i="3" s="1"/>
  <c r="E1533" i="3" s="1"/>
  <c r="E1534" i="3" s="1"/>
  <c r="E1535" i="3" s="1"/>
  <c r="E1536" i="3" s="1"/>
  <c r="E1537" i="3" s="1"/>
  <c r="E1538" i="3" s="1"/>
  <c r="E1539" i="3" s="1"/>
  <c r="E1540" i="3" s="1"/>
  <c r="E1541" i="3" s="1"/>
  <c r="E1542" i="3" s="1"/>
  <c r="E1543" i="3" s="1"/>
  <c r="E1544" i="3" s="1"/>
  <c r="E1545" i="3" s="1"/>
  <c r="E1546" i="3" s="1"/>
  <c r="E1547" i="3" s="1"/>
  <c r="E1548" i="3" s="1"/>
  <c r="E1549" i="3" s="1"/>
  <c r="E1550" i="3" s="1"/>
  <c r="E1551" i="3" s="1"/>
  <c r="E1552" i="3" s="1"/>
  <c r="E1553" i="3" s="1"/>
  <c r="E1554" i="3" s="1"/>
  <c r="E1555" i="3" s="1"/>
  <c r="E1556" i="3" s="1"/>
  <c r="E1557" i="3" s="1"/>
  <c r="E1558" i="3" s="1"/>
  <c r="E1559" i="3" s="1"/>
  <c r="E1560" i="3" s="1"/>
  <c r="E1561" i="3" s="1"/>
  <c r="E1562" i="3" s="1"/>
  <c r="E1563" i="3" s="1"/>
  <c r="E1564" i="3" s="1"/>
  <c r="E1565" i="3" s="1"/>
  <c r="E1566" i="3" s="1"/>
  <c r="E1567" i="3" s="1"/>
  <c r="E1568" i="3" s="1"/>
  <c r="E1569" i="3" s="1"/>
  <c r="E1570" i="3" s="1"/>
  <c r="E1571" i="3" s="1"/>
  <c r="E1572" i="3" s="1"/>
  <c r="E1573" i="3" s="1"/>
  <c r="E1574" i="3" s="1"/>
  <c r="E1575" i="3" s="1"/>
  <c r="E1576" i="3" s="1"/>
  <c r="E1577" i="3" s="1"/>
  <c r="E1578" i="3" s="1"/>
  <c r="E1579" i="3" s="1"/>
  <c r="E1580" i="3" s="1"/>
  <c r="E1581" i="3" s="1"/>
  <c r="E1582" i="3" s="1"/>
  <c r="E1583" i="3" s="1"/>
  <c r="E1584" i="3" s="1"/>
  <c r="E1585" i="3" s="1"/>
  <c r="E1586" i="3" s="1"/>
  <c r="E1587" i="3" s="1"/>
  <c r="E1588" i="3" s="1"/>
  <c r="E1589" i="3" s="1"/>
  <c r="E1590" i="3" s="1"/>
  <c r="E1591" i="3" s="1"/>
  <c r="E1592" i="3" s="1"/>
  <c r="E1593" i="3" s="1"/>
  <c r="E1594" i="3" s="1"/>
  <c r="E1595" i="3" s="1"/>
  <c r="E1596" i="3" s="1"/>
  <c r="E1597" i="3" s="1"/>
  <c r="E1598" i="3" s="1"/>
  <c r="E1599" i="3" s="1"/>
  <c r="E1600" i="3" s="1"/>
  <c r="E1601" i="3" s="1"/>
  <c r="E1602" i="3" s="1"/>
  <c r="E1603" i="3" s="1"/>
  <c r="E1604" i="3" s="1"/>
  <c r="E1605" i="3" s="1"/>
  <c r="E1606" i="3" s="1"/>
  <c r="E1607" i="3" s="1"/>
  <c r="E1608" i="3" s="1"/>
  <c r="E1609" i="3" s="1"/>
  <c r="E1610" i="3" s="1"/>
  <c r="E1611" i="3" s="1"/>
  <c r="E1612" i="3" s="1"/>
  <c r="E1613" i="3" s="1"/>
  <c r="E1614" i="3" s="1"/>
  <c r="E1615" i="3" s="1"/>
  <c r="E1616" i="3" s="1"/>
  <c r="E1617" i="3" s="1"/>
  <c r="E1618" i="3" s="1"/>
  <c r="E1619" i="3" s="1"/>
  <c r="E1620" i="3" s="1"/>
  <c r="E1621" i="3" s="1"/>
  <c r="E1622" i="3" s="1"/>
  <c r="E1623" i="3" s="1"/>
  <c r="E1624" i="3" s="1"/>
  <c r="E1625" i="3" s="1"/>
  <c r="E1626" i="3" s="1"/>
  <c r="E1627" i="3" s="1"/>
  <c r="E1628" i="3" s="1"/>
  <c r="E1629" i="3" s="1"/>
  <c r="E1630" i="3" s="1"/>
  <c r="E1631" i="3" s="1"/>
  <c r="E1632" i="3" s="1"/>
  <c r="E1633" i="3" s="1"/>
  <c r="E1634" i="3" s="1"/>
  <c r="E1635" i="3" s="1"/>
  <c r="E1636" i="3" s="1"/>
  <c r="E1637" i="3" s="1"/>
  <c r="E1638" i="3" s="1"/>
  <c r="E1639" i="3" s="1"/>
  <c r="E1640" i="3" s="1"/>
  <c r="E1641" i="3" s="1"/>
  <c r="E1642" i="3" s="1"/>
  <c r="E1643" i="3" s="1"/>
  <c r="E1644" i="3" s="1"/>
  <c r="E1645" i="3" s="1"/>
  <c r="E1646" i="3" s="1"/>
  <c r="E1647" i="3" s="1"/>
  <c r="E1648" i="3" s="1"/>
  <c r="E1649" i="3" s="1"/>
  <c r="E1650" i="3" s="1"/>
  <c r="E1651" i="3" s="1"/>
  <c r="E1652" i="3" s="1"/>
  <c r="E1653" i="3" s="1"/>
  <c r="E1654" i="3" s="1"/>
  <c r="E1655" i="3" s="1"/>
  <c r="E1656" i="3" s="1"/>
  <c r="E1657" i="3" s="1"/>
  <c r="E1658" i="3" s="1"/>
  <c r="E1659" i="3" s="1"/>
  <c r="E1660" i="3" s="1"/>
  <c r="E1661" i="3" s="1"/>
  <c r="E1662" i="3" s="1"/>
  <c r="E1663" i="3" s="1"/>
  <c r="E1664" i="3" s="1"/>
  <c r="E1665" i="3" s="1"/>
  <c r="E1666" i="3" s="1"/>
  <c r="E1667" i="3" s="1"/>
  <c r="E1668" i="3" s="1"/>
  <c r="E1669" i="3" s="1"/>
  <c r="E1670" i="3" s="1"/>
  <c r="E1671" i="3" s="1"/>
  <c r="E1672" i="3" s="1"/>
  <c r="E1673" i="3" s="1"/>
  <c r="E1674" i="3" s="1"/>
  <c r="E1675" i="3" s="1"/>
  <c r="E1676" i="3" s="1"/>
  <c r="E1677" i="3" s="1"/>
  <c r="E1678" i="3" s="1"/>
  <c r="E1679" i="3" s="1"/>
  <c r="E1680" i="3" s="1"/>
  <c r="E1681" i="3" s="1"/>
  <c r="E1682" i="3" s="1"/>
  <c r="E1683" i="3" s="1"/>
  <c r="E1684" i="3" s="1"/>
  <c r="E1685" i="3" s="1"/>
  <c r="E1686" i="3" s="1"/>
  <c r="E1687" i="3" s="1"/>
  <c r="E1688" i="3" s="1"/>
  <c r="E1689" i="3" s="1"/>
  <c r="E1690" i="3" s="1"/>
  <c r="E1691" i="3" s="1"/>
  <c r="E1692" i="3" s="1"/>
  <c r="E1693" i="3" s="1"/>
  <c r="E1694" i="3" s="1"/>
  <c r="E1695" i="3" s="1"/>
  <c r="E1696" i="3" s="1"/>
  <c r="E1697" i="3" s="1"/>
  <c r="E1698" i="3" s="1"/>
  <c r="E1699" i="3" s="1"/>
  <c r="E1700" i="3" s="1"/>
  <c r="E1701" i="3" s="1"/>
  <c r="E1702" i="3" s="1"/>
  <c r="E1703" i="3" s="1"/>
  <c r="E1704" i="3" s="1"/>
  <c r="E1705" i="3" s="1"/>
  <c r="E1706" i="3" s="1"/>
  <c r="E1707" i="3" s="1"/>
  <c r="E1708" i="3" s="1"/>
  <c r="E1709" i="3" s="1"/>
  <c r="E1710" i="3" s="1"/>
  <c r="E1711" i="3" s="1"/>
  <c r="E1712" i="3" s="1"/>
  <c r="E1713" i="3" s="1"/>
  <c r="E1714" i="3" s="1"/>
  <c r="E1715" i="3" s="1"/>
  <c r="E1716" i="3" s="1"/>
  <c r="E1717" i="3" s="1"/>
  <c r="E1718" i="3" s="1"/>
  <c r="E1719" i="3" s="1"/>
  <c r="E1720" i="3" s="1"/>
  <c r="E1721" i="3" s="1"/>
  <c r="E1722" i="3" s="1"/>
  <c r="E1723" i="3" s="1"/>
  <c r="E1724" i="3" s="1"/>
  <c r="E1725" i="3" s="1"/>
  <c r="E1726" i="3" s="1"/>
  <c r="E1727" i="3" s="1"/>
  <c r="E1728" i="3" s="1"/>
  <c r="E1729" i="3" s="1"/>
  <c r="E1730" i="3" s="1"/>
  <c r="E1731" i="3" s="1"/>
  <c r="E1732" i="3" s="1"/>
  <c r="E1733" i="3" s="1"/>
  <c r="E1734" i="3" s="1"/>
  <c r="E1735" i="3" s="1"/>
  <c r="E1736" i="3" s="1"/>
  <c r="E1737" i="3" s="1"/>
  <c r="E1738" i="3" s="1"/>
  <c r="E1739" i="3" s="1"/>
  <c r="E1740" i="3" s="1"/>
  <c r="E1741" i="3" s="1"/>
  <c r="E1742" i="3" s="1"/>
  <c r="E1743" i="3" s="1"/>
  <c r="E1744" i="3" s="1"/>
  <c r="E1745" i="3" s="1"/>
  <c r="E1746" i="3" s="1"/>
  <c r="E1747" i="3" s="1"/>
  <c r="E1748" i="3" s="1"/>
  <c r="E1749" i="3" s="1"/>
  <c r="E1750" i="3" s="1"/>
  <c r="E1751" i="3" s="1"/>
  <c r="E1752" i="3" s="1"/>
  <c r="E1753" i="3" s="1"/>
  <c r="E1754" i="3" s="1"/>
  <c r="E1755" i="3" s="1"/>
  <c r="E1756" i="3" s="1"/>
  <c r="E1757" i="3" s="1"/>
  <c r="E1758" i="3" s="1"/>
  <c r="E1759" i="3" s="1"/>
  <c r="E1760" i="3" s="1"/>
  <c r="E1761" i="3" s="1"/>
  <c r="E1762" i="3" s="1"/>
  <c r="E1763" i="3" s="1"/>
  <c r="E1764" i="3" s="1"/>
  <c r="E1765" i="3" s="1"/>
  <c r="E1766" i="3" s="1"/>
  <c r="E1767" i="3" s="1"/>
  <c r="E1768" i="3" s="1"/>
  <c r="E1769" i="3" s="1"/>
  <c r="E1770" i="3" s="1"/>
  <c r="E1771" i="3" s="1"/>
  <c r="E1772" i="3" s="1"/>
  <c r="E1773" i="3" s="1"/>
  <c r="E1774" i="3" s="1"/>
  <c r="E1775" i="3" s="1"/>
  <c r="E1776" i="3" s="1"/>
  <c r="E1777" i="3" s="1"/>
  <c r="E1778" i="3" s="1"/>
  <c r="E1779" i="3" s="1"/>
  <c r="E1780" i="3" s="1"/>
  <c r="E1781" i="3" s="1"/>
  <c r="E1782" i="3" s="1"/>
  <c r="E1783" i="3" s="1"/>
  <c r="E1784" i="3" s="1"/>
  <c r="E1785" i="3" s="1"/>
  <c r="E1786" i="3" s="1"/>
  <c r="E1787" i="3" s="1"/>
  <c r="E1788" i="3" s="1"/>
  <c r="E1789" i="3" s="1"/>
  <c r="E1790" i="3" s="1"/>
  <c r="E1791" i="3" s="1"/>
  <c r="E1792" i="3" s="1"/>
  <c r="E1793" i="3" s="1"/>
  <c r="E1794" i="3" s="1"/>
  <c r="E1795" i="3" s="1"/>
  <c r="E1796" i="3" s="1"/>
  <c r="E1797" i="3" s="1"/>
  <c r="E1798" i="3" s="1"/>
  <c r="E1799" i="3" s="1"/>
  <c r="E1800" i="3" s="1"/>
  <c r="E1801" i="3" s="1"/>
  <c r="E1802" i="3" s="1"/>
  <c r="E1803" i="3" s="1"/>
  <c r="E1804" i="3" s="1"/>
  <c r="E1805" i="3" s="1"/>
  <c r="E1806" i="3" s="1"/>
  <c r="E1807" i="3" s="1"/>
  <c r="E1808" i="3" s="1"/>
  <c r="E1809" i="3" s="1"/>
  <c r="E1810" i="3" s="1"/>
  <c r="E1811" i="3" s="1"/>
  <c r="E1812" i="3" s="1"/>
  <c r="E1813" i="3" s="1"/>
  <c r="E1814" i="3" s="1"/>
  <c r="E1815" i="3" s="1"/>
  <c r="E1816" i="3" s="1"/>
  <c r="E1817" i="3" s="1"/>
  <c r="E1818" i="3" s="1"/>
  <c r="E1819" i="3" s="1"/>
  <c r="E1820" i="3" s="1"/>
  <c r="E1821" i="3" s="1"/>
  <c r="E1822" i="3" s="1"/>
  <c r="E1823" i="3" s="1"/>
  <c r="E1824" i="3" s="1"/>
  <c r="E1825" i="3" s="1"/>
  <c r="E1826" i="3" s="1"/>
  <c r="E1827" i="3" s="1"/>
  <c r="E1828" i="3" s="1"/>
  <c r="E1829" i="3" s="1"/>
  <c r="E1830" i="3" s="1"/>
  <c r="E1831" i="3" s="1"/>
  <c r="E1832" i="3" s="1"/>
  <c r="E1833" i="3" s="1"/>
  <c r="E1834" i="3" s="1"/>
  <c r="E1835" i="3" s="1"/>
  <c r="E1836" i="3" s="1"/>
  <c r="E1837" i="3" s="1"/>
  <c r="E1838" i="3" s="1"/>
  <c r="E1839" i="3" s="1"/>
  <c r="E1840" i="3" s="1"/>
  <c r="E1841" i="3" s="1"/>
  <c r="E1842" i="3" s="1"/>
  <c r="E1843" i="3" s="1"/>
  <c r="E1844" i="3" s="1"/>
  <c r="E1845" i="3" s="1"/>
  <c r="E1846" i="3" s="1"/>
  <c r="E1847" i="3" s="1"/>
  <c r="E1848" i="3" s="1"/>
  <c r="E1849" i="3" s="1"/>
  <c r="E1850" i="3" s="1"/>
  <c r="E1851" i="3" s="1"/>
  <c r="E1852" i="3" s="1"/>
  <c r="E1853" i="3" s="1"/>
  <c r="E1854" i="3" s="1"/>
  <c r="E1855" i="3" s="1"/>
  <c r="E1856" i="3" s="1"/>
  <c r="E1857" i="3" s="1"/>
  <c r="E1858" i="3" s="1"/>
  <c r="E1859" i="3" s="1"/>
  <c r="E1860" i="3" s="1"/>
  <c r="E1861" i="3" s="1"/>
  <c r="E1862" i="3" s="1"/>
  <c r="E1863" i="3" s="1"/>
  <c r="E1864" i="3" s="1"/>
  <c r="E1865" i="3" s="1"/>
  <c r="E1866" i="3" s="1"/>
  <c r="E1867" i="3" s="1"/>
  <c r="E1868" i="3" s="1"/>
  <c r="E1869" i="3" s="1"/>
  <c r="E1870" i="3" s="1"/>
  <c r="E1871" i="3" s="1"/>
  <c r="E1872" i="3" s="1"/>
  <c r="E1873" i="3" s="1"/>
  <c r="E1874" i="3" s="1"/>
  <c r="E1875" i="3" s="1"/>
  <c r="E1876" i="3" s="1"/>
  <c r="E1877" i="3" s="1"/>
  <c r="E1878" i="3" s="1"/>
  <c r="E1879" i="3" s="1"/>
  <c r="E1880" i="3" s="1"/>
  <c r="E1881" i="3" s="1"/>
  <c r="E1882" i="3" s="1"/>
  <c r="E1883" i="3" s="1"/>
  <c r="E1884" i="3" s="1"/>
  <c r="E1885" i="3" s="1"/>
  <c r="E1886" i="3" s="1"/>
  <c r="E1887" i="3" s="1"/>
  <c r="E1888" i="3" s="1"/>
  <c r="E1889" i="3" s="1"/>
  <c r="E1890" i="3" s="1"/>
  <c r="E1891" i="3" s="1"/>
  <c r="E1892" i="3" s="1"/>
  <c r="E1893" i="3" s="1"/>
  <c r="E1894" i="3" s="1"/>
  <c r="E1895" i="3" s="1"/>
  <c r="E1896" i="3" s="1"/>
  <c r="E1897" i="3" s="1"/>
  <c r="E1898" i="3" s="1"/>
  <c r="E1899" i="3" s="1"/>
  <c r="E1900" i="3" s="1"/>
  <c r="E1901" i="3" s="1"/>
  <c r="E1902" i="3" s="1"/>
  <c r="E1903" i="3" s="1"/>
  <c r="E1904" i="3" s="1"/>
  <c r="E1905" i="3" s="1"/>
  <c r="E1906" i="3" s="1"/>
  <c r="E1907" i="3" s="1"/>
  <c r="E1908" i="3" s="1"/>
  <c r="E1909" i="3" s="1"/>
  <c r="E1910" i="3" s="1"/>
  <c r="E1911" i="3" s="1"/>
  <c r="E1912" i="3" s="1"/>
  <c r="E1913" i="3" s="1"/>
  <c r="E1914" i="3" s="1"/>
  <c r="E1915" i="3" s="1"/>
  <c r="E1916" i="3" s="1"/>
  <c r="E1917" i="3" s="1"/>
  <c r="E1918" i="3" s="1"/>
  <c r="E1919" i="3" s="1"/>
  <c r="E1920" i="3" s="1"/>
  <c r="E1921" i="3" s="1"/>
  <c r="E1922" i="3" s="1"/>
  <c r="E1923" i="3" s="1"/>
  <c r="E1924" i="3" s="1"/>
  <c r="E1925" i="3" s="1"/>
  <c r="E1926" i="3" s="1"/>
  <c r="E1927" i="3" s="1"/>
  <c r="E1928" i="3" s="1"/>
  <c r="E1929" i="3" s="1"/>
  <c r="E1930" i="3" s="1"/>
  <c r="E1931" i="3" s="1"/>
  <c r="E1932" i="3" s="1"/>
  <c r="E1933" i="3" s="1"/>
  <c r="E1934" i="3" s="1"/>
  <c r="E1935" i="3" s="1"/>
  <c r="E1936" i="3" s="1"/>
  <c r="E1937" i="3" s="1"/>
  <c r="E1938" i="3" s="1"/>
  <c r="E1939" i="3" s="1"/>
  <c r="E1940" i="3" s="1"/>
  <c r="E1941" i="3" s="1"/>
  <c r="E1942" i="3" s="1"/>
  <c r="E1943" i="3" s="1"/>
  <c r="E1944" i="3" s="1"/>
  <c r="E1945" i="3" s="1"/>
  <c r="E1946" i="3" s="1"/>
  <c r="E1947" i="3" s="1"/>
  <c r="E1948" i="3" s="1"/>
  <c r="E1949" i="3" s="1"/>
  <c r="E1950" i="3" s="1"/>
  <c r="E1951" i="3" s="1"/>
  <c r="E1952" i="3" s="1"/>
  <c r="E1953" i="3" s="1"/>
  <c r="E1954" i="3" s="1"/>
  <c r="E1955" i="3" s="1"/>
  <c r="E1956" i="3" s="1"/>
  <c r="E1957" i="3" s="1"/>
  <c r="E1958" i="3" s="1"/>
  <c r="E1959" i="3" s="1"/>
  <c r="E1960" i="3" s="1"/>
  <c r="E1961" i="3" s="1"/>
  <c r="E1962" i="3" s="1"/>
  <c r="E1963" i="3" s="1"/>
  <c r="E1964" i="3" s="1"/>
  <c r="E1965" i="3" s="1"/>
  <c r="E1966" i="3" s="1"/>
  <c r="E1967" i="3" s="1"/>
  <c r="E1968" i="3" s="1"/>
  <c r="E1969" i="3" s="1"/>
  <c r="E1970" i="3" s="1"/>
  <c r="E1971" i="3" s="1"/>
  <c r="E1972" i="3" s="1"/>
  <c r="E1973" i="3" s="1"/>
  <c r="E1974" i="3" s="1"/>
  <c r="E1975" i="3" s="1"/>
  <c r="E1976" i="3" s="1"/>
  <c r="E1977" i="3" s="1"/>
  <c r="E1978" i="3" s="1"/>
  <c r="E1979" i="3" s="1"/>
  <c r="E1980" i="3" s="1"/>
  <c r="E1981" i="3" s="1"/>
  <c r="E1982" i="3" s="1"/>
  <c r="E1983" i="3" s="1"/>
  <c r="E1984" i="3" s="1"/>
  <c r="E1985" i="3" s="1"/>
  <c r="E1986" i="3" s="1"/>
  <c r="E1987" i="3" s="1"/>
  <c r="E1988" i="3" s="1"/>
  <c r="E1989" i="3" s="1"/>
  <c r="E1990" i="3" s="1"/>
  <c r="E1991" i="3" s="1"/>
  <c r="E1992" i="3" s="1"/>
  <c r="E1993" i="3" s="1"/>
  <c r="E1994" i="3" s="1"/>
  <c r="E1995" i="3" s="1"/>
  <c r="E1996" i="3" s="1"/>
  <c r="E1997" i="3" s="1"/>
  <c r="E1998" i="3" s="1"/>
  <c r="E1999" i="3" s="1"/>
  <c r="E2000" i="3" s="1"/>
  <c r="E2001" i="3" s="1"/>
  <c r="E2002" i="3" s="1"/>
  <c r="E2003" i="3" s="1"/>
  <c r="E2004" i="3" s="1"/>
  <c r="E2005" i="3" s="1"/>
  <c r="E2006" i="3" s="1"/>
  <c r="E2007" i="3" s="1"/>
  <c r="E2008" i="3" s="1"/>
  <c r="E2009" i="3" s="1"/>
  <c r="E2010" i="3" s="1"/>
  <c r="E2011" i="3" s="1"/>
  <c r="E2012" i="3" s="1"/>
  <c r="E2013" i="3" s="1"/>
  <c r="E2014" i="3" s="1"/>
  <c r="E2015" i="3" s="1"/>
  <c r="E2016" i="3" s="1"/>
  <c r="E2017" i="3" s="1"/>
  <c r="E2018" i="3" s="1"/>
  <c r="E2019" i="3" s="1"/>
  <c r="E2020" i="3" s="1"/>
  <c r="E2021" i="3" s="1"/>
  <c r="E2022" i="3" s="1"/>
  <c r="E2023" i="3" s="1"/>
  <c r="E2024" i="3" s="1"/>
  <c r="E2025" i="3" s="1"/>
  <c r="E2026" i="3" s="1"/>
  <c r="E2027" i="3" s="1"/>
  <c r="E2028" i="3" s="1"/>
  <c r="E2029" i="3" s="1"/>
  <c r="E2030" i="3" s="1"/>
  <c r="E2031" i="3" s="1"/>
  <c r="E2032" i="3" s="1"/>
  <c r="E2033" i="3" s="1"/>
  <c r="E2034" i="3" s="1"/>
  <c r="E2035" i="3" s="1"/>
  <c r="E2036" i="3" s="1"/>
  <c r="E2037" i="3" s="1"/>
  <c r="E2038" i="3" s="1"/>
  <c r="E2039" i="3" s="1"/>
  <c r="E2040" i="3" s="1"/>
  <c r="E2041" i="3" s="1"/>
  <c r="E2042" i="3" s="1"/>
  <c r="E2043" i="3" s="1"/>
  <c r="E2044" i="3" s="1"/>
  <c r="E2045" i="3" s="1"/>
  <c r="E2046" i="3" s="1"/>
  <c r="E2047" i="3" s="1"/>
  <c r="E2048" i="3" s="1"/>
  <c r="E2049" i="3" s="1"/>
  <c r="E2050" i="3" s="1"/>
  <c r="E2051" i="3" s="1"/>
  <c r="E2052" i="3" s="1"/>
  <c r="E2053" i="3" s="1"/>
  <c r="E2054" i="3" s="1"/>
  <c r="E2055" i="3" s="1"/>
  <c r="E2056" i="3" s="1"/>
  <c r="E2057" i="3" s="1"/>
  <c r="E2058" i="3" s="1"/>
  <c r="E2059" i="3" s="1"/>
  <c r="E2060" i="3" s="1"/>
  <c r="E2061" i="3" s="1"/>
  <c r="E2062" i="3" s="1"/>
  <c r="E2063" i="3" s="1"/>
  <c r="E2064" i="3" s="1"/>
  <c r="E2065" i="3" s="1"/>
  <c r="E2066" i="3" s="1"/>
  <c r="E2067" i="3" s="1"/>
  <c r="E2068" i="3" s="1"/>
  <c r="E2069" i="3" s="1"/>
  <c r="E2070" i="3" s="1"/>
  <c r="E2071" i="3" s="1"/>
  <c r="E2072" i="3" s="1"/>
  <c r="E2073" i="3" s="1"/>
  <c r="E2074" i="3" s="1"/>
  <c r="E2075" i="3" s="1"/>
  <c r="E2076" i="3" s="1"/>
  <c r="E2077" i="3" s="1"/>
  <c r="E2078" i="3" s="1"/>
  <c r="E2079" i="3" s="1"/>
  <c r="E2080" i="3" s="1"/>
  <c r="E2081" i="3" s="1"/>
  <c r="E2082" i="3" s="1"/>
  <c r="E2083" i="3" s="1"/>
  <c r="E2084" i="3" s="1"/>
  <c r="E2085" i="3" s="1"/>
  <c r="E2086" i="3" s="1"/>
  <c r="E2087" i="3" s="1"/>
  <c r="E2088" i="3" s="1"/>
  <c r="E2089" i="3" s="1"/>
  <c r="E2090" i="3" s="1"/>
  <c r="E2091" i="3" s="1"/>
  <c r="E2092" i="3" s="1"/>
  <c r="E2093" i="3" s="1"/>
  <c r="E2094" i="3" s="1"/>
  <c r="E2095" i="3" s="1"/>
  <c r="E2096" i="3" s="1"/>
  <c r="E2097" i="3" s="1"/>
  <c r="E2098" i="3" s="1"/>
  <c r="E2099" i="3" s="1"/>
  <c r="E2100" i="3" s="1"/>
  <c r="E2101" i="3" s="1"/>
  <c r="E2102" i="3" s="1"/>
  <c r="E2103" i="3" s="1"/>
  <c r="E2104" i="3" s="1"/>
  <c r="E2105" i="3" s="1"/>
  <c r="E2106" i="3" s="1"/>
  <c r="E2107" i="3" s="1"/>
  <c r="E2108" i="3" s="1"/>
  <c r="E2109" i="3" s="1"/>
  <c r="E2110" i="3" s="1"/>
  <c r="E2111" i="3" s="1"/>
  <c r="E2112" i="3" s="1"/>
  <c r="E2113" i="3" s="1"/>
  <c r="E2114" i="3" s="1"/>
  <c r="E2115" i="3" s="1"/>
  <c r="E2116" i="3" s="1"/>
  <c r="E2117" i="3" s="1"/>
  <c r="E2118" i="3" s="1"/>
  <c r="E2119" i="3" s="1"/>
  <c r="E2120" i="3" s="1"/>
  <c r="E2121" i="3" s="1"/>
  <c r="E2122" i="3" s="1"/>
  <c r="E2123" i="3" s="1"/>
  <c r="E2124" i="3" s="1"/>
  <c r="E2125" i="3" s="1"/>
  <c r="E2126" i="3" s="1"/>
  <c r="E2127" i="3" s="1"/>
  <c r="E2128" i="3" s="1"/>
  <c r="E2129" i="3" s="1"/>
  <c r="E2130" i="3" s="1"/>
  <c r="E2131" i="3" s="1"/>
  <c r="E2132" i="3" s="1"/>
  <c r="E2133" i="3" s="1"/>
  <c r="E2134" i="3" s="1"/>
  <c r="E2135" i="3" s="1"/>
  <c r="E2136" i="3" s="1"/>
  <c r="E2137" i="3" s="1"/>
  <c r="E2138" i="3" s="1"/>
  <c r="E2139" i="3" s="1"/>
  <c r="E2140" i="3" s="1"/>
  <c r="E2141" i="3" s="1"/>
  <c r="E2142" i="3" s="1"/>
  <c r="E2143" i="3" s="1"/>
  <c r="E2144" i="3" s="1"/>
  <c r="E2145" i="3" s="1"/>
  <c r="E2146" i="3" s="1"/>
  <c r="E2147" i="3" s="1"/>
  <c r="E2148" i="3" s="1"/>
  <c r="E2149" i="3" s="1"/>
  <c r="E2150" i="3" s="1"/>
  <c r="E2151" i="3" s="1"/>
  <c r="E2152" i="3" s="1"/>
  <c r="E2153" i="3" s="1"/>
  <c r="E2154" i="3" s="1"/>
  <c r="E2155" i="3" s="1"/>
  <c r="E2156" i="3" s="1"/>
  <c r="E2157" i="3" s="1"/>
  <c r="E2158" i="3" s="1"/>
  <c r="E2159" i="3" s="1"/>
  <c r="E2160" i="3" s="1"/>
  <c r="E2161" i="3" s="1"/>
  <c r="E2162" i="3" s="1"/>
  <c r="E2163" i="3" s="1"/>
  <c r="E2164" i="3" s="1"/>
  <c r="E2165" i="3" s="1"/>
  <c r="E2166" i="3" s="1"/>
  <c r="E2167" i="3" s="1"/>
  <c r="E2168" i="3" s="1"/>
  <c r="E2169" i="3" s="1"/>
  <c r="E2170" i="3" s="1"/>
  <c r="E2171" i="3" s="1"/>
  <c r="E2172" i="3" s="1"/>
  <c r="E2173" i="3" s="1"/>
  <c r="E2174" i="3" s="1"/>
  <c r="E2175" i="3" s="1"/>
  <c r="E2176" i="3" s="1"/>
  <c r="E2177" i="3" s="1"/>
  <c r="E2178" i="3" s="1"/>
  <c r="E2179" i="3" s="1"/>
  <c r="E2180" i="3" s="1"/>
  <c r="E2181" i="3" s="1"/>
  <c r="E2182" i="3" s="1"/>
  <c r="E2183" i="3" s="1"/>
  <c r="E2184" i="3" s="1"/>
  <c r="E2185" i="3" s="1"/>
  <c r="E2186" i="3" s="1"/>
  <c r="E2187" i="3" s="1"/>
  <c r="E2188" i="3" s="1"/>
  <c r="E2189" i="3" s="1"/>
  <c r="E2190" i="3" s="1"/>
  <c r="E2191" i="3" s="1"/>
  <c r="E2192" i="3" s="1"/>
  <c r="E2193" i="3" s="1"/>
  <c r="E2194" i="3" s="1"/>
  <c r="E2195" i="3" s="1"/>
  <c r="E2196" i="3" s="1"/>
  <c r="E2197" i="3" s="1"/>
  <c r="E2198" i="3" s="1"/>
  <c r="E2199" i="3" s="1"/>
  <c r="E2200" i="3" s="1"/>
  <c r="E2201" i="3" s="1"/>
  <c r="E2202" i="3" s="1"/>
  <c r="E2203" i="3" s="1"/>
  <c r="E2204" i="3" s="1"/>
  <c r="E2205" i="3" s="1"/>
  <c r="E2206" i="3" s="1"/>
  <c r="E2207" i="3" s="1"/>
  <c r="E2208" i="3" s="1"/>
  <c r="E2209" i="3" s="1"/>
  <c r="E2210" i="3" s="1"/>
  <c r="E2211" i="3" s="1"/>
  <c r="E2212" i="3" s="1"/>
  <c r="E2213" i="3" s="1"/>
  <c r="E2214" i="3" s="1"/>
  <c r="E2215" i="3" s="1"/>
  <c r="E2216" i="3" s="1"/>
  <c r="E2217" i="3" s="1"/>
  <c r="E2218" i="3" s="1"/>
  <c r="E2219" i="3" s="1"/>
  <c r="E2220" i="3" s="1"/>
  <c r="E2221" i="3" s="1"/>
  <c r="E2222" i="3" s="1"/>
  <c r="E2223" i="3" s="1"/>
  <c r="E2224" i="3" s="1"/>
  <c r="E2225" i="3" s="1"/>
  <c r="E2226" i="3" s="1"/>
  <c r="E2227" i="3" s="1"/>
  <c r="E2228" i="3" s="1"/>
  <c r="E2229" i="3" s="1"/>
  <c r="E2230" i="3" s="1"/>
  <c r="E2231" i="3" s="1"/>
  <c r="E2232" i="3" s="1"/>
  <c r="E2233" i="3" s="1"/>
  <c r="E2234" i="3" s="1"/>
  <c r="E2235" i="3" s="1"/>
  <c r="E2236" i="3" s="1"/>
  <c r="E2237" i="3" s="1"/>
  <c r="E2238" i="3" s="1"/>
  <c r="E2239" i="3" s="1"/>
  <c r="E2240" i="3" s="1"/>
  <c r="E2241" i="3" s="1"/>
  <c r="E2242" i="3" s="1"/>
  <c r="E2243" i="3" s="1"/>
  <c r="E2244" i="3" s="1"/>
  <c r="E2245" i="3" s="1"/>
  <c r="E2246" i="3" s="1"/>
  <c r="E2247" i="3" s="1"/>
  <c r="E2248" i="3" s="1"/>
  <c r="E2249" i="3" s="1"/>
  <c r="E2250" i="3" s="1"/>
  <c r="E2251" i="3" s="1"/>
  <c r="E2252" i="3" s="1"/>
  <c r="E2253" i="3" s="1"/>
  <c r="E2254" i="3" s="1"/>
  <c r="E2255" i="3" s="1"/>
  <c r="E2256" i="3" s="1"/>
  <c r="E2257" i="3" s="1"/>
  <c r="E2258" i="3" s="1"/>
  <c r="E2259" i="3" s="1"/>
  <c r="E2260" i="3" s="1"/>
  <c r="E2261" i="3" s="1"/>
  <c r="E2262" i="3" s="1"/>
  <c r="E2263" i="3" s="1"/>
  <c r="E2264" i="3" s="1"/>
  <c r="E2265" i="3" s="1"/>
  <c r="E2266" i="3" s="1"/>
  <c r="E2267" i="3" s="1"/>
  <c r="E2268" i="3" s="1"/>
  <c r="E2269" i="3" s="1"/>
  <c r="E2270" i="3" s="1"/>
  <c r="E2271" i="3" s="1"/>
  <c r="E2272" i="3" s="1"/>
  <c r="E2273" i="3" s="1"/>
  <c r="E2274" i="3" s="1"/>
  <c r="E2275" i="3" s="1"/>
  <c r="E2276" i="3" s="1"/>
  <c r="E2277" i="3" s="1"/>
  <c r="E2278" i="3" s="1"/>
  <c r="E2279" i="3" s="1"/>
  <c r="E2280" i="3" s="1"/>
  <c r="E2281" i="3" s="1"/>
  <c r="E2282" i="3" s="1"/>
  <c r="E2283" i="3" s="1"/>
  <c r="E2284" i="3" s="1"/>
  <c r="E2285" i="3" s="1"/>
  <c r="E2286" i="3" s="1"/>
  <c r="E2287" i="3" s="1"/>
  <c r="E2288" i="3" s="1"/>
  <c r="E2289" i="3" s="1"/>
  <c r="E2290" i="3" s="1"/>
  <c r="E2291" i="3" s="1"/>
  <c r="E2292" i="3" s="1"/>
  <c r="E2293" i="3" s="1"/>
  <c r="E2294" i="3" s="1"/>
  <c r="E2295" i="3" s="1"/>
  <c r="E2296" i="3" s="1"/>
  <c r="E2297" i="3" s="1"/>
  <c r="E2298" i="3" s="1"/>
  <c r="E2299" i="3" s="1"/>
  <c r="E2300" i="3" s="1"/>
  <c r="E2301" i="3" s="1"/>
  <c r="E2302" i="3" s="1"/>
  <c r="E2303" i="3" s="1"/>
  <c r="E2304" i="3" s="1"/>
  <c r="E2305" i="3" s="1"/>
  <c r="E2306" i="3" s="1"/>
  <c r="E2307" i="3" s="1"/>
  <c r="E2308" i="3" s="1"/>
  <c r="E2309" i="3" s="1"/>
  <c r="E2310" i="3" s="1"/>
  <c r="E2311" i="3" s="1"/>
  <c r="E2312" i="3" s="1"/>
  <c r="E2313" i="3" s="1"/>
  <c r="E2314" i="3" s="1"/>
  <c r="E2315" i="3" s="1"/>
  <c r="E2316" i="3" s="1"/>
  <c r="E2317" i="3" s="1"/>
  <c r="E2318" i="3" s="1"/>
  <c r="E2319" i="3" s="1"/>
  <c r="E2320" i="3" s="1"/>
  <c r="E2321" i="3" s="1"/>
  <c r="E2322" i="3" s="1"/>
  <c r="E2323" i="3" s="1"/>
  <c r="E2324" i="3" s="1"/>
  <c r="E2325" i="3" s="1"/>
  <c r="E2326" i="3" s="1"/>
  <c r="E2327" i="3" s="1"/>
  <c r="E2328" i="3" s="1"/>
  <c r="E2329" i="3" s="1"/>
  <c r="E2330" i="3" s="1"/>
  <c r="E2331" i="3" s="1"/>
  <c r="E2332" i="3" s="1"/>
  <c r="E2333" i="3" s="1"/>
  <c r="E2334" i="3" s="1"/>
  <c r="E2335" i="3" s="1"/>
  <c r="E2336" i="3" s="1"/>
  <c r="E2337" i="3" s="1"/>
  <c r="E2338" i="3" s="1"/>
  <c r="E2339" i="3" s="1"/>
  <c r="E2340" i="3" s="1"/>
  <c r="E2341" i="3" s="1"/>
  <c r="E2342" i="3" s="1"/>
  <c r="E2343" i="3" s="1"/>
  <c r="E2344" i="3" s="1"/>
  <c r="E2345" i="3" s="1"/>
  <c r="E2346" i="3" s="1"/>
  <c r="E2347" i="3" s="1"/>
  <c r="E2348" i="3" s="1"/>
  <c r="E2349" i="3" s="1"/>
  <c r="E2350" i="3" s="1"/>
  <c r="E2351" i="3" s="1"/>
  <c r="E2352" i="3" s="1"/>
  <c r="E2353" i="3" s="1"/>
  <c r="E2354" i="3" s="1"/>
  <c r="E2355" i="3" s="1"/>
  <c r="E2356" i="3" s="1"/>
  <c r="E2357" i="3" s="1"/>
  <c r="E2358" i="3" s="1"/>
  <c r="E2359" i="3" s="1"/>
  <c r="E2360" i="3" s="1"/>
  <c r="E2361" i="3" s="1"/>
  <c r="E2362" i="3" s="1"/>
  <c r="E2363" i="3" s="1"/>
  <c r="E2364" i="3" s="1"/>
  <c r="E2365" i="3" s="1"/>
  <c r="E2366" i="3" s="1"/>
  <c r="E2367" i="3" s="1"/>
  <c r="E2368" i="3" s="1"/>
  <c r="E2369" i="3" s="1"/>
  <c r="E2370" i="3" s="1"/>
  <c r="E2371" i="3" s="1"/>
  <c r="E2372" i="3" s="1"/>
  <c r="E2373" i="3" s="1"/>
  <c r="E2374" i="3" s="1"/>
  <c r="E2375" i="3" s="1"/>
  <c r="E2376" i="3" s="1"/>
  <c r="E2377" i="3" s="1"/>
  <c r="E2378" i="3" s="1"/>
  <c r="E2379" i="3" s="1"/>
  <c r="E2380" i="3" s="1"/>
  <c r="E2381" i="3" s="1"/>
  <c r="E2382" i="3" s="1"/>
  <c r="E2383" i="3" s="1"/>
  <c r="E2384" i="3" s="1"/>
  <c r="E2385" i="3" s="1"/>
  <c r="E2386" i="3" s="1"/>
  <c r="E2387" i="3" s="1"/>
  <c r="E2388" i="3" s="1"/>
  <c r="E2389" i="3" s="1"/>
  <c r="E2390" i="3" s="1"/>
  <c r="E2391" i="3" s="1"/>
  <c r="E2392" i="3" s="1"/>
  <c r="E2393" i="3" s="1"/>
  <c r="E2394" i="3" s="1"/>
  <c r="E2395" i="3" s="1"/>
  <c r="E2396" i="3" s="1"/>
  <c r="E2397" i="3" s="1"/>
  <c r="E2398" i="3" s="1"/>
  <c r="E2399" i="3" s="1"/>
  <c r="E2400" i="3" s="1"/>
  <c r="E2401" i="3" s="1"/>
  <c r="E2402" i="3" s="1"/>
  <c r="E2403" i="3" s="1"/>
  <c r="E2404" i="3" s="1"/>
  <c r="E2405" i="3" s="1"/>
  <c r="E2406" i="3" s="1"/>
  <c r="E2407" i="3" s="1"/>
  <c r="E2408" i="3" s="1"/>
  <c r="E2409" i="3" s="1"/>
  <c r="E2410" i="3" s="1"/>
  <c r="E2411" i="3" s="1"/>
  <c r="E2412" i="3" s="1"/>
  <c r="E2413" i="3" s="1"/>
  <c r="E2414" i="3" s="1"/>
  <c r="E2415" i="3" s="1"/>
  <c r="E2416" i="3" s="1"/>
  <c r="E2417" i="3" s="1"/>
  <c r="E2418" i="3" s="1"/>
  <c r="E2419" i="3" s="1"/>
  <c r="E2420" i="3" s="1"/>
  <c r="E2421" i="3" s="1"/>
  <c r="E2422" i="3" s="1"/>
  <c r="E2423" i="3" s="1"/>
  <c r="E2424" i="3" s="1"/>
  <c r="E2425" i="3" s="1"/>
  <c r="E2426" i="3" s="1"/>
  <c r="E2427" i="3" s="1"/>
  <c r="E2428" i="3" s="1"/>
  <c r="E2429" i="3" s="1"/>
  <c r="E2430" i="3" s="1"/>
  <c r="E2431" i="3" s="1"/>
  <c r="E2432" i="3" s="1"/>
  <c r="E2433" i="3" s="1"/>
  <c r="E2434" i="3" s="1"/>
  <c r="E2435" i="3" s="1"/>
  <c r="E2436" i="3" s="1"/>
  <c r="E2437" i="3" s="1"/>
  <c r="E2438" i="3" s="1"/>
  <c r="E2439" i="3" s="1"/>
  <c r="E2440" i="3" s="1"/>
  <c r="E2441" i="3" s="1"/>
  <c r="E2442" i="3" s="1"/>
  <c r="E2443" i="3" s="1"/>
  <c r="E2444" i="3" s="1"/>
  <c r="E2445" i="3" s="1"/>
  <c r="E2446" i="3" s="1"/>
  <c r="E2447" i="3" s="1"/>
  <c r="E2448" i="3" s="1"/>
  <c r="E2449" i="3" s="1"/>
  <c r="E2450" i="3" s="1"/>
  <c r="E2451" i="3" s="1"/>
  <c r="E2452" i="3" s="1"/>
  <c r="E2453" i="3" s="1"/>
  <c r="E2454" i="3" s="1"/>
  <c r="E2455" i="3" s="1"/>
  <c r="E2456" i="3" s="1"/>
  <c r="E2457" i="3" s="1"/>
  <c r="E2458" i="3" s="1"/>
  <c r="E2459" i="3" s="1"/>
  <c r="E2460" i="3" s="1"/>
  <c r="E2461" i="3" s="1"/>
  <c r="E2462" i="3" s="1"/>
  <c r="E2463" i="3" s="1"/>
  <c r="E2464" i="3" s="1"/>
  <c r="E2465" i="3" s="1"/>
  <c r="E2466" i="3" s="1"/>
  <c r="E2467" i="3" s="1"/>
  <c r="E2468" i="3" s="1"/>
  <c r="E2469" i="3" s="1"/>
  <c r="E2470" i="3" s="1"/>
  <c r="E2471" i="3" s="1"/>
  <c r="E2472" i="3" s="1"/>
  <c r="E2473" i="3" s="1"/>
  <c r="E2474" i="3" s="1"/>
  <c r="E2475" i="3" s="1"/>
  <c r="E2476" i="3" s="1"/>
  <c r="E2477" i="3" s="1"/>
  <c r="E2478" i="3" s="1"/>
  <c r="E2479" i="3" s="1"/>
  <c r="E2480" i="3" s="1"/>
  <c r="E2481" i="3" s="1"/>
  <c r="E2482" i="3" s="1"/>
  <c r="E2483" i="3" s="1"/>
  <c r="E2484" i="3" s="1"/>
  <c r="E2485" i="3" s="1"/>
  <c r="E2486" i="3" s="1"/>
  <c r="E2487" i="3" s="1"/>
  <c r="E2488" i="3" s="1"/>
  <c r="E2489" i="3" s="1"/>
  <c r="E2490" i="3" s="1"/>
  <c r="E2491" i="3" s="1"/>
  <c r="E2492" i="3" s="1"/>
  <c r="E2493" i="3" s="1"/>
  <c r="E2494" i="3" s="1"/>
  <c r="E2495" i="3" s="1"/>
  <c r="E2496" i="3" s="1"/>
  <c r="E2497" i="3" s="1"/>
  <c r="E2498" i="3" s="1"/>
  <c r="E2499" i="3" s="1"/>
  <c r="E2500" i="3" s="1"/>
  <c r="E2501" i="3" s="1"/>
  <c r="E2502" i="3" s="1"/>
  <c r="E2503" i="3" s="1"/>
  <c r="E2504" i="3" s="1"/>
  <c r="E2505" i="3" s="1"/>
  <c r="E2506" i="3" s="1"/>
  <c r="E2507" i="3" s="1"/>
  <c r="E2508" i="3" s="1"/>
  <c r="E2509" i="3" s="1"/>
  <c r="E2510" i="3" s="1"/>
  <c r="E2511" i="3" s="1"/>
  <c r="E2512" i="3" s="1"/>
  <c r="E2513" i="3" s="1"/>
  <c r="E2514" i="3" s="1"/>
  <c r="E2515" i="3" s="1"/>
  <c r="E2516" i="3" s="1"/>
  <c r="E2517" i="3" s="1"/>
  <c r="E2518" i="3" s="1"/>
  <c r="E2519" i="3" s="1"/>
  <c r="E2520" i="3" s="1"/>
  <c r="E2521" i="3" s="1"/>
  <c r="E2522" i="3" s="1"/>
  <c r="E2523" i="3" s="1"/>
  <c r="E2524" i="3" s="1"/>
  <c r="E2525" i="3" s="1"/>
  <c r="E2526" i="3" s="1"/>
  <c r="E2527" i="3" s="1"/>
  <c r="E2528" i="3" s="1"/>
  <c r="E2529" i="3" s="1"/>
  <c r="E2530" i="3" s="1"/>
  <c r="E2531" i="3" s="1"/>
  <c r="E2532" i="3" s="1"/>
  <c r="E2533" i="3" s="1"/>
  <c r="E2534" i="3" s="1"/>
  <c r="E2535" i="3" s="1"/>
  <c r="E2536" i="3" s="1"/>
  <c r="E2537" i="3" s="1"/>
  <c r="E2538" i="3" s="1"/>
  <c r="E2539" i="3" s="1"/>
  <c r="E2540" i="3" s="1"/>
  <c r="E2541" i="3" s="1"/>
  <c r="E2542" i="3" s="1"/>
  <c r="E2543" i="3" s="1"/>
  <c r="E2544" i="3" s="1"/>
  <c r="E2545" i="3" s="1"/>
  <c r="E2546" i="3" s="1"/>
  <c r="E2547" i="3" s="1"/>
  <c r="E2548" i="3" s="1"/>
  <c r="E2549" i="3" s="1"/>
  <c r="E2550" i="3" s="1"/>
  <c r="E2551" i="3" s="1"/>
  <c r="E2552" i="3" s="1"/>
  <c r="E2553" i="3" s="1"/>
  <c r="E2554" i="3" s="1"/>
  <c r="E2555" i="3" s="1"/>
  <c r="E2556" i="3" s="1"/>
  <c r="E2557" i="3" s="1"/>
  <c r="E2558" i="3" s="1"/>
  <c r="E2559" i="3" s="1"/>
  <c r="E2560" i="3" s="1"/>
  <c r="E2561" i="3" s="1"/>
  <c r="E2562" i="3" s="1"/>
  <c r="E2563" i="3" s="1"/>
  <c r="E2564" i="3" s="1"/>
  <c r="E2565" i="3" s="1"/>
  <c r="E2566" i="3" s="1"/>
  <c r="E2567" i="3" s="1"/>
  <c r="E2568" i="3" s="1"/>
  <c r="E2569" i="3" s="1"/>
  <c r="E2570" i="3" s="1"/>
  <c r="E2571" i="3" s="1"/>
  <c r="E2572" i="3" s="1"/>
  <c r="E2573" i="3" s="1"/>
  <c r="E2574" i="3" s="1"/>
  <c r="E2575" i="3" s="1"/>
  <c r="E2576" i="3" s="1"/>
  <c r="E2577" i="3" s="1"/>
  <c r="E2578" i="3" s="1"/>
  <c r="E2579" i="3" s="1"/>
  <c r="E2580" i="3" s="1"/>
  <c r="E2581" i="3" s="1"/>
  <c r="E2582" i="3" s="1"/>
  <c r="E2583" i="3" s="1"/>
  <c r="E2584" i="3" s="1"/>
  <c r="E2585" i="3" s="1"/>
  <c r="E2586" i="3" s="1"/>
  <c r="E2587" i="3" s="1"/>
  <c r="E2588" i="3" s="1"/>
  <c r="E2589" i="3" s="1"/>
  <c r="E2590" i="3" s="1"/>
  <c r="E2591" i="3" s="1"/>
  <c r="E2592" i="3" s="1"/>
  <c r="E2593" i="3" s="1"/>
  <c r="E2594" i="3" s="1"/>
  <c r="E2595" i="3" s="1"/>
  <c r="E2596" i="3" s="1"/>
  <c r="E2597" i="3" s="1"/>
  <c r="E2598" i="3" s="1"/>
  <c r="E2599" i="3" s="1"/>
  <c r="E2600" i="3" s="1"/>
  <c r="E2601" i="3" s="1"/>
  <c r="E2602" i="3" s="1"/>
  <c r="E2603" i="3" s="1"/>
  <c r="E2604" i="3" s="1"/>
  <c r="E2605" i="3" s="1"/>
  <c r="E2606" i="3" s="1"/>
  <c r="E2607" i="3" s="1"/>
  <c r="E2608" i="3" s="1"/>
  <c r="E2609" i="3" s="1"/>
  <c r="E2610" i="3" s="1"/>
  <c r="E2611" i="3" s="1"/>
  <c r="E2612" i="3" s="1"/>
  <c r="E2613" i="3" s="1"/>
  <c r="E2614" i="3" s="1"/>
  <c r="E2615" i="3" s="1"/>
  <c r="E2616" i="3" s="1"/>
  <c r="E2617" i="3" s="1"/>
  <c r="E2618" i="3" s="1"/>
  <c r="E2619" i="3" s="1"/>
  <c r="E2620" i="3" s="1"/>
  <c r="E2621" i="3" s="1"/>
  <c r="E2622" i="3" s="1"/>
  <c r="E2623" i="3" s="1"/>
  <c r="E2624" i="3" s="1"/>
  <c r="E2625" i="3" s="1"/>
  <c r="E2626" i="3" s="1"/>
  <c r="E2627" i="3" s="1"/>
  <c r="E2628" i="3" s="1"/>
  <c r="E2629" i="3" s="1"/>
  <c r="E2630" i="3" s="1"/>
  <c r="E2631" i="3" s="1"/>
  <c r="E2632" i="3" s="1"/>
  <c r="E2633" i="3" s="1"/>
  <c r="E2634" i="3" s="1"/>
  <c r="E2635" i="3" s="1"/>
  <c r="E2636" i="3" s="1"/>
  <c r="E2637" i="3" s="1"/>
  <c r="E2638" i="3" s="1"/>
  <c r="E2639" i="3" s="1"/>
  <c r="E2640" i="3" s="1"/>
  <c r="E2641" i="3" s="1"/>
  <c r="E2642" i="3" s="1"/>
  <c r="E2643" i="3" s="1"/>
  <c r="E2644" i="3" s="1"/>
  <c r="E2645" i="3" s="1"/>
  <c r="E2646" i="3" s="1"/>
  <c r="E2647" i="3" s="1"/>
  <c r="E2648" i="3" s="1"/>
  <c r="E2649" i="3" s="1"/>
  <c r="E2650" i="3" s="1"/>
  <c r="E2651" i="3" s="1"/>
  <c r="E2652" i="3" s="1"/>
  <c r="E2653" i="3" s="1"/>
  <c r="E2654" i="3" s="1"/>
  <c r="E2655" i="3" s="1"/>
  <c r="E2656" i="3" s="1"/>
  <c r="E2657" i="3" s="1"/>
  <c r="E2658" i="3" s="1"/>
  <c r="E2659" i="3" s="1"/>
  <c r="E2660" i="3" s="1"/>
  <c r="E2661" i="3" s="1"/>
  <c r="E2662" i="3" s="1"/>
  <c r="E2663" i="3" s="1"/>
  <c r="E2664" i="3" s="1"/>
  <c r="E2665" i="3" s="1"/>
  <c r="E2666" i="3" s="1"/>
  <c r="E2667" i="3" s="1"/>
  <c r="E2668" i="3" s="1"/>
  <c r="E2669" i="3" s="1"/>
  <c r="E2670" i="3" s="1"/>
  <c r="E2671" i="3" s="1"/>
  <c r="E2672" i="3" s="1"/>
  <c r="E2673" i="3" s="1"/>
  <c r="E2674" i="3" s="1"/>
  <c r="E2675" i="3" s="1"/>
  <c r="E2676" i="3" s="1"/>
  <c r="E2677" i="3" s="1"/>
  <c r="E2678" i="3" s="1"/>
  <c r="E2679" i="3" s="1"/>
  <c r="E2680" i="3" s="1"/>
  <c r="E2681" i="3" s="1"/>
  <c r="E2682" i="3" s="1"/>
  <c r="E2683" i="3" s="1"/>
  <c r="E2684" i="3" s="1"/>
  <c r="E2685" i="3" s="1"/>
  <c r="E2686" i="3" s="1"/>
  <c r="E2687" i="3" s="1"/>
  <c r="E2688" i="3" s="1"/>
  <c r="E2689" i="3" s="1"/>
  <c r="E2690" i="3" s="1"/>
  <c r="E2691" i="3" s="1"/>
  <c r="E2692" i="3" s="1"/>
  <c r="E2693" i="3" s="1"/>
  <c r="E2694" i="3" s="1"/>
  <c r="E2695" i="3" s="1"/>
  <c r="E2696" i="3" s="1"/>
  <c r="E2697" i="3" s="1"/>
  <c r="E2698" i="3" s="1"/>
  <c r="E2699" i="3" s="1"/>
  <c r="E2700" i="3" s="1"/>
  <c r="E2701" i="3" s="1"/>
  <c r="E2702" i="3" s="1"/>
  <c r="E2703" i="3" s="1"/>
  <c r="E2704" i="3" s="1"/>
  <c r="E2705" i="3" s="1"/>
  <c r="E2706" i="3" s="1"/>
  <c r="E2707" i="3" s="1"/>
  <c r="E2708" i="3" s="1"/>
  <c r="E2709" i="3" s="1"/>
  <c r="E2710" i="3" s="1"/>
  <c r="E2711" i="3" s="1"/>
  <c r="E2712" i="3" s="1"/>
  <c r="E2713" i="3" s="1"/>
  <c r="E2714" i="3" s="1"/>
  <c r="E2715" i="3" s="1"/>
  <c r="E2716" i="3" s="1"/>
  <c r="E2717" i="3" s="1"/>
  <c r="E2718" i="3" s="1"/>
  <c r="E2719" i="3" s="1"/>
  <c r="E2720" i="3" s="1"/>
  <c r="E2721" i="3" s="1"/>
  <c r="E2722" i="3" s="1"/>
  <c r="E2723" i="3" s="1"/>
  <c r="E2724" i="3" s="1"/>
  <c r="E2725" i="3" s="1"/>
  <c r="E2726" i="3" s="1"/>
  <c r="E2727" i="3" s="1"/>
  <c r="E2728" i="3" s="1"/>
  <c r="E2729" i="3" s="1"/>
  <c r="E2730" i="3" s="1"/>
  <c r="E2731" i="3" s="1"/>
  <c r="E2732" i="3" s="1"/>
  <c r="E2733" i="3" s="1"/>
  <c r="E2734" i="3" s="1"/>
  <c r="E2735" i="3" s="1"/>
  <c r="E2736" i="3" s="1"/>
  <c r="E2737" i="3" s="1"/>
  <c r="E2738" i="3" s="1"/>
  <c r="E2739" i="3" s="1"/>
  <c r="E2740" i="3" s="1"/>
  <c r="E2741" i="3" s="1"/>
  <c r="E2742" i="3" s="1"/>
  <c r="E2743" i="3" s="1"/>
  <c r="E2744" i="3" s="1"/>
  <c r="E2745" i="3" s="1"/>
  <c r="E2746" i="3" s="1"/>
  <c r="E2747" i="3" s="1"/>
  <c r="E2748" i="3" s="1"/>
  <c r="E2749" i="3" s="1"/>
  <c r="E2750" i="3" s="1"/>
  <c r="E2751" i="3" s="1"/>
  <c r="E2752" i="3" s="1"/>
  <c r="E2753" i="3" s="1"/>
  <c r="E2754" i="3" s="1"/>
  <c r="E2755" i="3" s="1"/>
  <c r="E2756" i="3" s="1"/>
  <c r="E2757" i="3" s="1"/>
  <c r="E2758" i="3" s="1"/>
  <c r="E2759" i="3" s="1"/>
  <c r="E2760" i="3" s="1"/>
  <c r="E2761" i="3" s="1"/>
  <c r="E2762" i="3" s="1"/>
  <c r="E2763" i="3" s="1"/>
  <c r="E2764" i="3" s="1"/>
  <c r="E2765" i="3" s="1"/>
  <c r="E2766" i="3" s="1"/>
  <c r="E2767" i="3" s="1"/>
  <c r="E2768" i="3" s="1"/>
  <c r="E2769" i="3" s="1"/>
  <c r="E2770" i="3" s="1"/>
  <c r="E2771" i="3" s="1"/>
  <c r="E2772" i="3" s="1"/>
  <c r="E2773" i="3" s="1"/>
  <c r="E2774" i="3" s="1"/>
  <c r="E2775" i="3" s="1"/>
  <c r="E2776" i="3" s="1"/>
  <c r="E2777" i="3" s="1"/>
  <c r="E2778" i="3" s="1"/>
  <c r="E2779" i="3" s="1"/>
  <c r="E2780" i="3" s="1"/>
  <c r="E2781" i="3" s="1"/>
  <c r="E2782" i="3" s="1"/>
  <c r="E2783" i="3" s="1"/>
  <c r="E2784" i="3" s="1"/>
  <c r="E2785" i="3" s="1"/>
  <c r="E2786" i="3" s="1"/>
  <c r="E2787" i="3" s="1"/>
  <c r="E2788" i="3" s="1"/>
  <c r="E2789" i="3" s="1"/>
  <c r="E2790" i="3" s="1"/>
  <c r="E2791" i="3" s="1"/>
  <c r="E2792" i="3" s="1"/>
  <c r="E2793" i="3" s="1"/>
  <c r="E2794" i="3" s="1"/>
  <c r="E2795" i="3" s="1"/>
  <c r="E2796" i="3" s="1"/>
  <c r="E2797" i="3" s="1"/>
  <c r="E2798" i="3" s="1"/>
  <c r="E2799" i="3" s="1"/>
  <c r="E2800" i="3" s="1"/>
  <c r="E2801" i="3" s="1"/>
  <c r="E2802" i="3" s="1"/>
  <c r="E2803" i="3" s="1"/>
  <c r="E2804" i="3" s="1"/>
  <c r="E2805" i="3" s="1"/>
  <c r="E2806" i="3" s="1"/>
  <c r="E2807" i="3" s="1"/>
  <c r="E2808" i="3" s="1"/>
  <c r="E2809" i="3" s="1"/>
  <c r="E2810" i="3" s="1"/>
  <c r="E2811" i="3" s="1"/>
  <c r="E2812" i="3" s="1"/>
  <c r="E2813" i="3" s="1"/>
  <c r="E2814" i="3" s="1"/>
  <c r="E2815" i="3" s="1"/>
  <c r="E2816" i="3" s="1"/>
  <c r="E2817" i="3" s="1"/>
  <c r="E2818" i="3" s="1"/>
  <c r="E2819" i="3" s="1"/>
  <c r="E2820" i="3" s="1"/>
  <c r="E2821" i="3" s="1"/>
  <c r="E2822" i="3" s="1"/>
  <c r="E2823" i="3" s="1"/>
  <c r="E2824" i="3" s="1"/>
  <c r="E2825" i="3" s="1"/>
  <c r="E2826" i="3" s="1"/>
  <c r="E2827" i="3" s="1"/>
  <c r="E2828" i="3" s="1"/>
  <c r="E2829" i="3" s="1"/>
  <c r="E2830" i="3" s="1"/>
  <c r="E2831" i="3" s="1"/>
  <c r="E2832" i="3" s="1"/>
  <c r="E2833" i="3" s="1"/>
  <c r="E2834" i="3" s="1"/>
  <c r="E2835" i="3" s="1"/>
  <c r="E2836" i="3" s="1"/>
  <c r="E2837" i="3" s="1"/>
  <c r="E2838" i="3" s="1"/>
  <c r="E2839" i="3" s="1"/>
  <c r="E2840" i="3" s="1"/>
  <c r="E2841" i="3" s="1"/>
  <c r="E2842" i="3" s="1"/>
  <c r="E2843" i="3" s="1"/>
  <c r="E2844" i="3" s="1"/>
  <c r="E2845" i="3" s="1"/>
  <c r="E2846" i="3" s="1"/>
  <c r="E2847" i="3" s="1"/>
  <c r="E2848" i="3" s="1"/>
  <c r="E2849" i="3" s="1"/>
  <c r="E2850" i="3" s="1"/>
  <c r="E2851" i="3" s="1"/>
  <c r="E2852" i="3" s="1"/>
  <c r="E2853" i="3" s="1"/>
  <c r="E2854" i="3" s="1"/>
  <c r="E2855" i="3" s="1"/>
  <c r="E2856" i="3" s="1"/>
  <c r="E2857" i="3" s="1"/>
  <c r="E2858" i="3" s="1"/>
  <c r="E2859" i="3" s="1"/>
  <c r="E2860" i="3" s="1"/>
  <c r="E2861" i="3" s="1"/>
  <c r="E2862" i="3" s="1"/>
  <c r="E2863" i="3" s="1"/>
  <c r="E2864" i="3" s="1"/>
  <c r="E2865" i="3" s="1"/>
  <c r="E2866" i="3" s="1"/>
  <c r="E2867" i="3" s="1"/>
  <c r="E2868" i="3" s="1"/>
  <c r="E2869" i="3" s="1"/>
  <c r="E2870" i="3" s="1"/>
  <c r="E2871" i="3" s="1"/>
  <c r="E2872" i="3" s="1"/>
  <c r="E2873" i="3" s="1"/>
  <c r="E2874" i="3" s="1"/>
  <c r="E2875" i="3" s="1"/>
  <c r="E2876" i="3" s="1"/>
  <c r="E2877" i="3" s="1"/>
  <c r="E2878" i="3" s="1"/>
  <c r="E2879" i="3" s="1"/>
  <c r="E2880" i="3" s="1"/>
  <c r="E2881" i="3" s="1"/>
  <c r="E2882" i="3" s="1"/>
  <c r="E2883" i="3" s="1"/>
  <c r="E2884" i="3" s="1"/>
  <c r="E2885" i="3" s="1"/>
  <c r="E2886" i="3" s="1"/>
  <c r="E2887" i="3" s="1"/>
  <c r="E2888" i="3" s="1"/>
  <c r="E2889" i="3" s="1"/>
  <c r="E2890" i="3" s="1"/>
  <c r="E2891" i="3" s="1"/>
  <c r="E2892" i="3" s="1"/>
  <c r="E2893" i="3" s="1"/>
  <c r="E2894" i="3" s="1"/>
  <c r="E2895" i="3" s="1"/>
  <c r="E2896" i="3" s="1"/>
  <c r="E2897" i="3" s="1"/>
  <c r="E2898" i="3" s="1"/>
  <c r="E2899" i="3" s="1"/>
  <c r="E2900" i="3" s="1"/>
  <c r="E2901" i="3" s="1"/>
  <c r="E2902" i="3" s="1"/>
  <c r="E2903" i="3" s="1"/>
  <c r="E2904" i="3" s="1"/>
  <c r="E2905" i="3" s="1"/>
  <c r="E2906" i="3" s="1"/>
  <c r="E2907" i="3" s="1"/>
  <c r="E2908" i="3" s="1"/>
  <c r="E2909" i="3" s="1"/>
  <c r="E2910" i="3" s="1"/>
  <c r="E2911" i="3" s="1"/>
  <c r="E2912" i="3" s="1"/>
  <c r="E2913" i="3" s="1"/>
  <c r="E2914" i="3" s="1"/>
  <c r="E2915" i="3" s="1"/>
  <c r="E2916" i="3" s="1"/>
  <c r="E2917" i="3" s="1"/>
  <c r="E2918" i="3" s="1"/>
  <c r="E2919" i="3" s="1"/>
  <c r="E2920" i="3" s="1"/>
  <c r="E2921" i="3" s="1"/>
  <c r="E2922" i="3" s="1"/>
  <c r="E2923" i="3" s="1"/>
  <c r="E2924" i="3" s="1"/>
  <c r="E2925" i="3" s="1"/>
  <c r="E2926" i="3" s="1"/>
  <c r="E2927" i="3" s="1"/>
  <c r="E2928" i="3" s="1"/>
  <c r="E2929" i="3" s="1"/>
  <c r="E2930" i="3" s="1"/>
  <c r="E2931" i="3" s="1"/>
  <c r="E2932" i="3" s="1"/>
  <c r="E2933" i="3" s="1"/>
  <c r="E2934" i="3" s="1"/>
  <c r="E2935" i="3" s="1"/>
  <c r="E2936" i="3" s="1"/>
  <c r="E2937" i="3" s="1"/>
  <c r="E2938" i="3" s="1"/>
  <c r="E2939" i="3" s="1"/>
  <c r="E2940" i="3" s="1"/>
  <c r="E2941" i="3" s="1"/>
  <c r="E2942" i="3" s="1"/>
  <c r="E2943" i="3" s="1"/>
  <c r="E2944" i="3" s="1"/>
  <c r="E2945" i="3" s="1"/>
  <c r="E2946" i="3" s="1"/>
  <c r="E2947" i="3" s="1"/>
  <c r="E2948" i="3" s="1"/>
  <c r="E2949" i="3" s="1"/>
  <c r="E2950" i="3" s="1"/>
  <c r="E2951" i="3" s="1"/>
  <c r="E2952" i="3" s="1"/>
  <c r="E2953" i="3" s="1"/>
  <c r="E2954" i="3" s="1"/>
  <c r="E2955" i="3" s="1"/>
  <c r="E2956" i="3" s="1"/>
  <c r="E2957" i="3" s="1"/>
  <c r="E2958" i="3" s="1"/>
  <c r="E2959" i="3" s="1"/>
  <c r="E2960" i="3" s="1"/>
  <c r="E2961" i="3" s="1"/>
  <c r="E2962" i="3" s="1"/>
  <c r="E2963" i="3" s="1"/>
  <c r="E2964" i="3" s="1"/>
  <c r="E2965" i="3" s="1"/>
  <c r="E2966" i="3" s="1"/>
  <c r="E2967" i="3" s="1"/>
  <c r="E2968" i="3" s="1"/>
  <c r="E2969" i="3" s="1"/>
  <c r="E2970" i="3" s="1"/>
  <c r="E2971" i="3" s="1"/>
  <c r="E2972" i="3" s="1"/>
  <c r="E2973" i="3" s="1"/>
  <c r="E2974" i="3" s="1"/>
  <c r="E2975" i="3" s="1"/>
  <c r="E2976" i="3" s="1"/>
  <c r="E2977" i="3" s="1"/>
  <c r="E2978" i="3" s="1"/>
  <c r="E2979" i="3" s="1"/>
  <c r="E2980" i="3" s="1"/>
  <c r="E2981" i="3" s="1"/>
  <c r="E2982" i="3" s="1"/>
  <c r="E2983" i="3" s="1"/>
  <c r="E2984" i="3" s="1"/>
  <c r="E2985" i="3" s="1"/>
  <c r="E2986" i="3" s="1"/>
  <c r="E2987" i="3" s="1"/>
  <c r="E2988" i="3" s="1"/>
  <c r="E2989" i="3" s="1"/>
  <c r="E2990" i="3" s="1"/>
  <c r="E2991" i="3" s="1"/>
  <c r="E2992" i="3" s="1"/>
  <c r="E2993" i="3" s="1"/>
  <c r="E2994" i="3" s="1"/>
  <c r="E2995" i="3" s="1"/>
  <c r="E2996" i="3" s="1"/>
  <c r="E2997" i="3" s="1"/>
  <c r="E2998" i="3" s="1"/>
  <c r="E2999" i="3" s="1"/>
  <c r="E3000" i="3" s="1"/>
  <c r="E3001" i="3" s="1"/>
  <c r="E3002" i="3" s="1"/>
  <c r="E3003" i="3" s="1"/>
  <c r="E3004" i="3" s="1"/>
  <c r="E3005" i="3" s="1"/>
  <c r="E3006" i="3" s="1"/>
  <c r="E3007" i="3" s="1"/>
  <c r="E3008" i="3" s="1"/>
  <c r="E3009" i="3" s="1"/>
  <c r="E3010" i="3" s="1"/>
  <c r="E3011" i="3" s="1"/>
  <c r="E3012" i="3" s="1"/>
  <c r="E3013" i="3" s="1"/>
  <c r="E3014" i="3" s="1"/>
  <c r="E3015" i="3" s="1"/>
  <c r="E3016" i="3" s="1"/>
  <c r="E3017" i="3" s="1"/>
  <c r="E3018" i="3" s="1"/>
  <c r="E3019" i="3" s="1"/>
  <c r="E3020" i="3" s="1"/>
  <c r="E3021" i="3" s="1"/>
  <c r="E3022" i="3" s="1"/>
  <c r="E3023" i="3" s="1"/>
  <c r="E3024" i="3" s="1"/>
  <c r="E3025" i="3" s="1"/>
  <c r="E3026" i="3" s="1"/>
  <c r="E3027" i="3" s="1"/>
  <c r="E3028" i="3" s="1"/>
  <c r="E3029" i="3" s="1"/>
  <c r="E3030" i="3" s="1"/>
  <c r="E3031" i="3" s="1"/>
  <c r="E3032" i="3" s="1"/>
  <c r="E3033" i="3" s="1"/>
  <c r="E3034" i="3" s="1"/>
  <c r="E3035" i="3" s="1"/>
  <c r="E3036" i="3" s="1"/>
  <c r="E3037" i="3" s="1"/>
  <c r="E3038" i="3" s="1"/>
  <c r="E3039" i="3" s="1"/>
  <c r="E3040" i="3" s="1"/>
  <c r="E3041" i="3" s="1"/>
  <c r="E3042" i="3" s="1"/>
  <c r="E3043" i="3" s="1"/>
  <c r="E3044" i="3" s="1"/>
  <c r="E3045" i="3" s="1"/>
  <c r="E3046" i="3" s="1"/>
  <c r="E3047" i="3" s="1"/>
  <c r="E3048" i="3" s="1"/>
  <c r="E3049" i="3" s="1"/>
  <c r="E3050" i="3" s="1"/>
  <c r="E3051" i="3" s="1"/>
  <c r="E3052" i="3" s="1"/>
  <c r="E3053" i="3" s="1"/>
  <c r="E3054" i="3" s="1"/>
  <c r="E3055" i="3" s="1"/>
  <c r="E3056" i="3" s="1"/>
  <c r="E3057" i="3" s="1"/>
  <c r="E3058" i="3" s="1"/>
  <c r="E3059" i="3" s="1"/>
  <c r="E3060" i="3" s="1"/>
  <c r="E3061" i="3" s="1"/>
  <c r="E3062" i="3" s="1"/>
  <c r="E3063" i="3" s="1"/>
  <c r="E3064" i="3" s="1"/>
  <c r="E3065" i="3" s="1"/>
  <c r="E3066" i="3" s="1"/>
  <c r="E3067" i="3" s="1"/>
  <c r="E3068" i="3" s="1"/>
  <c r="E3069" i="3" s="1"/>
  <c r="E3070" i="3" s="1"/>
  <c r="E3071" i="3" s="1"/>
  <c r="E3072" i="3" s="1"/>
  <c r="E3073" i="3" s="1"/>
  <c r="E3074" i="3" s="1"/>
  <c r="E3075" i="3" s="1"/>
  <c r="E3076" i="3" s="1"/>
  <c r="E3077" i="3" s="1"/>
  <c r="E3078" i="3" s="1"/>
  <c r="E3079" i="3" s="1"/>
  <c r="E3080" i="3" s="1"/>
  <c r="E3081" i="3" s="1"/>
  <c r="E3082" i="3" s="1"/>
  <c r="E3083" i="3" s="1"/>
  <c r="E3084" i="3" s="1"/>
  <c r="E3085" i="3" s="1"/>
  <c r="E3086" i="3" s="1"/>
  <c r="E3087" i="3" s="1"/>
  <c r="E3088" i="3" s="1"/>
  <c r="E3089" i="3" s="1"/>
  <c r="E3090" i="3" s="1"/>
  <c r="E3091" i="3" s="1"/>
  <c r="E3092" i="3" s="1"/>
  <c r="E3093" i="3" s="1"/>
  <c r="E3094" i="3" s="1"/>
  <c r="E3095" i="3" s="1"/>
  <c r="E3096" i="3" s="1"/>
  <c r="E3097" i="3" s="1"/>
  <c r="E3098" i="3" s="1"/>
  <c r="E3099" i="3" s="1"/>
  <c r="E3100" i="3" s="1"/>
  <c r="E3101" i="3" s="1"/>
  <c r="E3102" i="3" s="1"/>
  <c r="E3103" i="3" s="1"/>
  <c r="E3104" i="3" s="1"/>
  <c r="E3105" i="3" s="1"/>
  <c r="E3106" i="3" s="1"/>
  <c r="E3107" i="3" s="1"/>
  <c r="E3108" i="3" s="1"/>
  <c r="E3109" i="3" s="1"/>
  <c r="E3110" i="3" s="1"/>
  <c r="E3111" i="3" s="1"/>
  <c r="E3112" i="3" s="1"/>
  <c r="E3113" i="3" s="1"/>
  <c r="E3114" i="3" s="1"/>
  <c r="E3115" i="3" s="1"/>
  <c r="E3116" i="3" s="1"/>
  <c r="E3117" i="3" s="1"/>
  <c r="E3118" i="3" s="1"/>
  <c r="E3119" i="3" s="1"/>
  <c r="E3120" i="3" s="1"/>
  <c r="E3121" i="3" s="1"/>
  <c r="E3122" i="3" s="1"/>
  <c r="E3123" i="3" s="1"/>
  <c r="E3124" i="3" s="1"/>
  <c r="E3125" i="3" s="1"/>
  <c r="E3126" i="3" s="1"/>
  <c r="E3127" i="3" s="1"/>
  <c r="E3128" i="3" s="1"/>
  <c r="E3129" i="3" s="1"/>
  <c r="E3130" i="3" s="1"/>
  <c r="E3131" i="3" s="1"/>
  <c r="E3132" i="3" s="1"/>
  <c r="E3133" i="3" s="1"/>
  <c r="E3134" i="3" s="1"/>
  <c r="E3135" i="3" s="1"/>
  <c r="E3136" i="3" s="1"/>
  <c r="E3137" i="3" s="1"/>
  <c r="E3138" i="3" s="1"/>
  <c r="E3139" i="3" s="1"/>
  <c r="E3140" i="3" s="1"/>
  <c r="E3141" i="3" s="1"/>
  <c r="E3142" i="3" s="1"/>
  <c r="E3143" i="3" s="1"/>
  <c r="E3144" i="3" s="1"/>
  <c r="E3145" i="3" s="1"/>
  <c r="E3146" i="3" s="1"/>
  <c r="E3147" i="3" s="1"/>
  <c r="E3148" i="3" s="1"/>
  <c r="E3149" i="3" s="1"/>
  <c r="E3150" i="3" s="1"/>
  <c r="E3151" i="3" s="1"/>
  <c r="E3152" i="3" s="1"/>
  <c r="E3153" i="3" s="1"/>
  <c r="E3154" i="3" s="1"/>
  <c r="E3155" i="3" s="1"/>
  <c r="E3156" i="3" s="1"/>
  <c r="E3157" i="3" s="1"/>
  <c r="E3158" i="3" s="1"/>
  <c r="E3159" i="3" s="1"/>
  <c r="E3160" i="3" s="1"/>
  <c r="E3161" i="3" s="1"/>
  <c r="E3162" i="3" s="1"/>
  <c r="E3163" i="3" s="1"/>
  <c r="E3164" i="3" s="1"/>
  <c r="E3165" i="3" s="1"/>
  <c r="E3166" i="3" s="1"/>
  <c r="E3167" i="3" s="1"/>
  <c r="E3168" i="3" s="1"/>
  <c r="E3169" i="3" s="1"/>
  <c r="E3170" i="3" s="1"/>
  <c r="E3171" i="3" s="1"/>
  <c r="E3172" i="3" s="1"/>
  <c r="E3173" i="3" s="1"/>
  <c r="E3174" i="3" s="1"/>
  <c r="E3175" i="3" s="1"/>
  <c r="E3176" i="3" s="1"/>
  <c r="E3177" i="3" s="1"/>
  <c r="E3178" i="3" s="1"/>
  <c r="E3179" i="3" s="1"/>
  <c r="E3180" i="3" s="1"/>
  <c r="E3181" i="3" s="1"/>
  <c r="E3182" i="3" s="1"/>
  <c r="E3183" i="3" s="1"/>
  <c r="E3184" i="3" s="1"/>
  <c r="E3185" i="3" s="1"/>
  <c r="E3186" i="3" s="1"/>
  <c r="E3187" i="3" s="1"/>
  <c r="E3188" i="3" s="1"/>
  <c r="E3189" i="3" s="1"/>
  <c r="E3190" i="3" s="1"/>
  <c r="E3191" i="3" s="1"/>
  <c r="E3192" i="3" s="1"/>
  <c r="E3193" i="3" s="1"/>
  <c r="E3194" i="3" s="1"/>
  <c r="E3195" i="3" s="1"/>
  <c r="E3196" i="3" s="1"/>
  <c r="E3197" i="3" s="1"/>
  <c r="E3198" i="3" s="1"/>
  <c r="E3199" i="3" s="1"/>
  <c r="E3200" i="3" s="1"/>
  <c r="E3201" i="3" s="1"/>
  <c r="E3202" i="3" s="1"/>
  <c r="E3203" i="3" s="1"/>
  <c r="E3204" i="3" s="1"/>
  <c r="E3205" i="3" s="1"/>
  <c r="E3206" i="3" s="1"/>
  <c r="E3207" i="3" s="1"/>
  <c r="E3208" i="3" s="1"/>
  <c r="E3209" i="3" s="1"/>
  <c r="E3210" i="3" s="1"/>
  <c r="E3211" i="3" s="1"/>
  <c r="E3212" i="3" s="1"/>
  <c r="E3213" i="3" s="1"/>
  <c r="E3214" i="3" s="1"/>
  <c r="E3215" i="3" s="1"/>
  <c r="E3216" i="3" s="1"/>
  <c r="E3217" i="3" s="1"/>
  <c r="E3218" i="3" s="1"/>
  <c r="E3219" i="3" s="1"/>
  <c r="E3220" i="3" s="1"/>
  <c r="E3221" i="3" s="1"/>
  <c r="E3222" i="3" s="1"/>
  <c r="E3223" i="3" s="1"/>
  <c r="E3224" i="3" s="1"/>
  <c r="E3225" i="3" s="1"/>
  <c r="E3226" i="3" s="1"/>
  <c r="E3227" i="3" s="1"/>
  <c r="E3228" i="3" s="1"/>
  <c r="E3229" i="3" s="1"/>
  <c r="E3230" i="3" s="1"/>
  <c r="E3231" i="3" s="1"/>
  <c r="E3232" i="3" s="1"/>
  <c r="E3233" i="3" s="1"/>
  <c r="E3234" i="3" s="1"/>
  <c r="E3235" i="3" s="1"/>
  <c r="E3236" i="3" s="1"/>
  <c r="E3237" i="3" s="1"/>
  <c r="E3238" i="3" s="1"/>
  <c r="E3239" i="3" s="1"/>
  <c r="E3240" i="3" s="1"/>
  <c r="E3241" i="3" s="1"/>
  <c r="E3242" i="3" s="1"/>
  <c r="E3243" i="3" s="1"/>
  <c r="E3244" i="3" s="1"/>
  <c r="E3245" i="3" s="1"/>
  <c r="E3246" i="3" s="1"/>
  <c r="E3247" i="3" s="1"/>
  <c r="E3248" i="3" s="1"/>
  <c r="E3249" i="3" s="1"/>
  <c r="E3250" i="3" s="1"/>
  <c r="E3251" i="3" s="1"/>
  <c r="E3252" i="3" s="1"/>
  <c r="E3253" i="3" s="1"/>
  <c r="E3254" i="3" s="1"/>
  <c r="E3255" i="3" s="1"/>
  <c r="E3256" i="3" s="1"/>
  <c r="E3257" i="3" s="1"/>
  <c r="E3258" i="3" s="1"/>
  <c r="E3259" i="3" s="1"/>
  <c r="E3260" i="3" s="1"/>
  <c r="E3261" i="3" s="1"/>
  <c r="E3262" i="3" s="1"/>
  <c r="E3263" i="3" s="1"/>
  <c r="E3264" i="3" s="1"/>
  <c r="E3265" i="3" s="1"/>
  <c r="E3266" i="3" s="1"/>
  <c r="E3267" i="3" s="1"/>
  <c r="E3268" i="3" s="1"/>
  <c r="E3269" i="3" s="1"/>
  <c r="E3270" i="3" s="1"/>
  <c r="E3271" i="3" s="1"/>
  <c r="E3272" i="3" s="1"/>
  <c r="E3273" i="3" s="1"/>
  <c r="E3274" i="3" s="1"/>
  <c r="E3275" i="3" s="1"/>
  <c r="E3276" i="3" s="1"/>
  <c r="E3277" i="3" s="1"/>
  <c r="E3278" i="3" s="1"/>
  <c r="E3279" i="3" s="1"/>
  <c r="E3280" i="3" s="1"/>
  <c r="E3281" i="3" s="1"/>
  <c r="E3282" i="3" s="1"/>
  <c r="E3283" i="3" s="1"/>
  <c r="E3284" i="3" s="1"/>
  <c r="E3285" i="3" s="1"/>
  <c r="E3286" i="3" s="1"/>
  <c r="E3287" i="3" s="1"/>
  <c r="E3288" i="3" s="1"/>
  <c r="E3289" i="3" s="1"/>
  <c r="E3290" i="3" s="1"/>
  <c r="E3291" i="3" s="1"/>
  <c r="E3292" i="3" s="1"/>
  <c r="E3293" i="3" s="1"/>
  <c r="E3294" i="3" s="1"/>
  <c r="E3295" i="3" s="1"/>
  <c r="E3296" i="3" s="1"/>
  <c r="E3297" i="3" s="1"/>
  <c r="E3298" i="3" s="1"/>
  <c r="E3299" i="3" s="1"/>
  <c r="E3300" i="3" s="1"/>
  <c r="E3301" i="3" s="1"/>
  <c r="E3302" i="3" s="1"/>
  <c r="E3303" i="3" s="1"/>
  <c r="E3304" i="3" s="1"/>
  <c r="E3305" i="3" s="1"/>
  <c r="E3306" i="3" s="1"/>
  <c r="E3307" i="3" s="1"/>
  <c r="E3308" i="3" s="1"/>
  <c r="E3309" i="3" s="1"/>
  <c r="E3310" i="3" s="1"/>
  <c r="E3311" i="3" s="1"/>
  <c r="E3312" i="3" s="1"/>
  <c r="E3313" i="3" s="1"/>
  <c r="E3314" i="3" s="1"/>
  <c r="E3315" i="3" s="1"/>
  <c r="E3316" i="3" s="1"/>
  <c r="E3317" i="3" s="1"/>
  <c r="E3318" i="3" s="1"/>
  <c r="E3319" i="3" s="1"/>
  <c r="E3320" i="3" s="1"/>
  <c r="E3321" i="3" s="1"/>
  <c r="E3322" i="3" s="1"/>
  <c r="E3323" i="3" s="1"/>
  <c r="E3324" i="3" s="1"/>
  <c r="E3325" i="3" s="1"/>
  <c r="E3326" i="3" s="1"/>
  <c r="E3327" i="3" s="1"/>
  <c r="E3328" i="3" s="1"/>
  <c r="E3329" i="3" s="1"/>
  <c r="E3330" i="3" s="1"/>
  <c r="E3331" i="3" s="1"/>
  <c r="E3332" i="3" s="1"/>
  <c r="E3333" i="3" s="1"/>
  <c r="E3334" i="3" s="1"/>
  <c r="E3335" i="3" s="1"/>
  <c r="E3336" i="3" s="1"/>
  <c r="E3337" i="3" s="1"/>
  <c r="E3338" i="3" s="1"/>
  <c r="E3339" i="3" s="1"/>
  <c r="E3340" i="3" s="1"/>
  <c r="E3341" i="3" s="1"/>
  <c r="E3342" i="3" s="1"/>
  <c r="E3343" i="3" s="1"/>
  <c r="E3344" i="3" s="1"/>
  <c r="E3345" i="3" s="1"/>
  <c r="E3346" i="3" s="1"/>
  <c r="E3347" i="3" s="1"/>
  <c r="E3348" i="3" s="1"/>
  <c r="E3349" i="3" s="1"/>
  <c r="E3350" i="3" s="1"/>
  <c r="E3351" i="3" s="1"/>
  <c r="E3352" i="3" s="1"/>
  <c r="E3353" i="3" s="1"/>
  <c r="E3354" i="3" s="1"/>
  <c r="E3355" i="3" s="1"/>
  <c r="E3356" i="3" s="1"/>
  <c r="E3357" i="3" s="1"/>
  <c r="E3358" i="3" s="1"/>
  <c r="E3359" i="3" s="1"/>
  <c r="E3360" i="3" s="1"/>
  <c r="E3361" i="3" s="1"/>
  <c r="E3362" i="3" s="1"/>
  <c r="E3363" i="3" s="1"/>
  <c r="E3364" i="3" s="1"/>
  <c r="E3365" i="3" s="1"/>
  <c r="E3366" i="3" s="1"/>
  <c r="E3367" i="3" s="1"/>
  <c r="E3368" i="3" s="1"/>
  <c r="E3369" i="3" s="1"/>
  <c r="E3370" i="3" s="1"/>
  <c r="E3371" i="3" s="1"/>
  <c r="E3372" i="3" s="1"/>
  <c r="E3373" i="3" s="1"/>
  <c r="E3374" i="3" s="1"/>
  <c r="E3375" i="3" s="1"/>
  <c r="E3376" i="3" s="1"/>
  <c r="E3377" i="3" s="1"/>
  <c r="E3378" i="3" s="1"/>
  <c r="E3379" i="3" s="1"/>
  <c r="E3380" i="3" s="1"/>
  <c r="E3381" i="3" s="1"/>
  <c r="E3382" i="3" s="1"/>
  <c r="E3383" i="3" s="1"/>
  <c r="E3384" i="3" s="1"/>
  <c r="E3385" i="3" s="1"/>
  <c r="E3386" i="3" s="1"/>
  <c r="E3387" i="3" s="1"/>
  <c r="E3388" i="3" s="1"/>
  <c r="E3389" i="3" s="1"/>
  <c r="E3390" i="3" s="1"/>
  <c r="E3391" i="3" s="1"/>
  <c r="E3392" i="3" s="1"/>
  <c r="E3393" i="3" s="1"/>
  <c r="E3394" i="3" s="1"/>
  <c r="E3395" i="3" s="1"/>
  <c r="E3396" i="3" s="1"/>
  <c r="E3397" i="3" s="1"/>
  <c r="E3398" i="3" s="1"/>
  <c r="E3399" i="3" s="1"/>
  <c r="E3400" i="3" s="1"/>
  <c r="E3401" i="3" s="1"/>
  <c r="E3402" i="3" s="1"/>
  <c r="E3403" i="3" s="1"/>
  <c r="E3404" i="3" s="1"/>
  <c r="E3405" i="3" s="1"/>
  <c r="E3406" i="3" s="1"/>
  <c r="E3407" i="3" s="1"/>
  <c r="E3408" i="3" s="1"/>
  <c r="E3409" i="3" s="1"/>
  <c r="E3410" i="3" s="1"/>
  <c r="E3411" i="3" s="1"/>
  <c r="E3412" i="3" s="1"/>
  <c r="E3413" i="3" s="1"/>
  <c r="E3414" i="3" s="1"/>
  <c r="E3415" i="3" s="1"/>
  <c r="E3416" i="3" s="1"/>
  <c r="E3417" i="3" s="1"/>
  <c r="E3418" i="3" s="1"/>
  <c r="E3419" i="3" s="1"/>
  <c r="E3420" i="3" s="1"/>
  <c r="E3421" i="3" s="1"/>
  <c r="E3422" i="3" s="1"/>
  <c r="E3423" i="3" s="1"/>
  <c r="E3424" i="3" s="1"/>
  <c r="E3425" i="3" s="1"/>
  <c r="E3426" i="3" s="1"/>
  <c r="E3427" i="3" s="1"/>
  <c r="E3428" i="3" s="1"/>
  <c r="E3429" i="3" s="1"/>
  <c r="E3430" i="3" s="1"/>
  <c r="E3431" i="3" s="1"/>
  <c r="E3432" i="3" s="1"/>
  <c r="E3433" i="3" s="1"/>
  <c r="E3434" i="3" s="1"/>
  <c r="E3435" i="3" s="1"/>
  <c r="E3436" i="3" s="1"/>
  <c r="E3437" i="3" s="1"/>
  <c r="E3438" i="3" s="1"/>
  <c r="E3439" i="3" s="1"/>
  <c r="E3440" i="3" s="1"/>
  <c r="E3441" i="3" s="1"/>
  <c r="E3442" i="3" s="1"/>
  <c r="E3443" i="3" s="1"/>
  <c r="E3444" i="3" s="1"/>
  <c r="E3445" i="3" s="1"/>
  <c r="E3446" i="3" s="1"/>
  <c r="E3447" i="3" s="1"/>
  <c r="E3448" i="3" s="1"/>
  <c r="E3449" i="3" s="1"/>
  <c r="E3450" i="3" s="1"/>
  <c r="E3451" i="3" s="1"/>
  <c r="E3452" i="3" s="1"/>
  <c r="E3453" i="3" s="1"/>
  <c r="E3454" i="3" s="1"/>
  <c r="E3455" i="3" s="1"/>
  <c r="E3456" i="3" s="1"/>
  <c r="E3457" i="3" s="1"/>
  <c r="E3458" i="3" s="1"/>
  <c r="E3459" i="3" s="1"/>
  <c r="E3460" i="3" s="1"/>
  <c r="E3461" i="3" s="1"/>
  <c r="E3462" i="3" s="1"/>
  <c r="E3463" i="3" s="1"/>
  <c r="E3464" i="3" s="1"/>
  <c r="E3465" i="3" s="1"/>
  <c r="E3466" i="3" s="1"/>
  <c r="E3467" i="3" s="1"/>
  <c r="E3468" i="3" s="1"/>
  <c r="E3469" i="3" s="1"/>
  <c r="E3470" i="3" s="1"/>
  <c r="E3471" i="3" s="1"/>
  <c r="E3472" i="3" s="1"/>
  <c r="E3473" i="3" s="1"/>
  <c r="E3474" i="3" s="1"/>
  <c r="E3475" i="3" s="1"/>
  <c r="E3476" i="3" s="1"/>
  <c r="E3477" i="3" s="1"/>
  <c r="E3478" i="3" s="1"/>
  <c r="E3479" i="3" s="1"/>
  <c r="E3480" i="3" s="1"/>
  <c r="E3481" i="3" s="1"/>
  <c r="E3482" i="3" s="1"/>
  <c r="E3483" i="3" s="1"/>
  <c r="E3484" i="3" s="1"/>
  <c r="E3485" i="3" s="1"/>
  <c r="E3486" i="3" s="1"/>
  <c r="E3487" i="3" s="1"/>
  <c r="E3488" i="3" s="1"/>
  <c r="E3489" i="3" s="1"/>
  <c r="E3490" i="3" s="1"/>
  <c r="E3491" i="3" s="1"/>
  <c r="E3492" i="3" s="1"/>
  <c r="E3493" i="3" s="1"/>
  <c r="E3494" i="3" s="1"/>
  <c r="E3495" i="3" s="1"/>
  <c r="E3496" i="3" s="1"/>
  <c r="E3497" i="3" s="1"/>
  <c r="E3498" i="3" s="1"/>
  <c r="E3499" i="3" s="1"/>
  <c r="E3500" i="3" s="1"/>
  <c r="E3501" i="3" s="1"/>
  <c r="E3502" i="3" s="1"/>
  <c r="E3503" i="3" s="1"/>
  <c r="E3504" i="3" s="1"/>
  <c r="E3505" i="3" s="1"/>
  <c r="E3506" i="3" s="1"/>
  <c r="E3507" i="3" s="1"/>
  <c r="E3508" i="3" s="1"/>
  <c r="E3509" i="3" s="1"/>
  <c r="E3510" i="3" s="1"/>
  <c r="E3511" i="3" s="1"/>
  <c r="E3512" i="3" s="1"/>
  <c r="E3513" i="3" s="1"/>
  <c r="E3514" i="3" s="1"/>
  <c r="E3515" i="3" s="1"/>
  <c r="E3516" i="3" s="1"/>
  <c r="E3517" i="3" s="1"/>
  <c r="E3518" i="3" s="1"/>
  <c r="E3519" i="3" s="1"/>
  <c r="E3520" i="3" s="1"/>
  <c r="E3521" i="3" s="1"/>
  <c r="E3522" i="3" s="1"/>
  <c r="E3523" i="3" s="1"/>
  <c r="E3524" i="3" s="1"/>
  <c r="E3525" i="3" s="1"/>
  <c r="E3526" i="3" s="1"/>
  <c r="E3527" i="3" s="1"/>
  <c r="E3528" i="3" s="1"/>
  <c r="E3529" i="3" s="1"/>
  <c r="E3530" i="3" s="1"/>
  <c r="E3531" i="3" s="1"/>
  <c r="E3532" i="3" s="1"/>
  <c r="E3533" i="3" s="1"/>
  <c r="E3534" i="3" s="1"/>
  <c r="E3535" i="3" s="1"/>
  <c r="E3536" i="3" s="1"/>
  <c r="E3537" i="3" s="1"/>
  <c r="E3538" i="3" s="1"/>
  <c r="E3539" i="3" s="1"/>
  <c r="E3540" i="3" s="1"/>
  <c r="E3541" i="3" s="1"/>
  <c r="E3542" i="3" s="1"/>
  <c r="E3543" i="3" s="1"/>
  <c r="E3544" i="3" s="1"/>
  <c r="E3545" i="3" s="1"/>
  <c r="E3546" i="3" s="1"/>
  <c r="E3547" i="3" s="1"/>
  <c r="E3548" i="3" s="1"/>
  <c r="E3549" i="3" s="1"/>
  <c r="E3550" i="3" s="1"/>
  <c r="E3551" i="3" s="1"/>
  <c r="E3552" i="3" s="1"/>
  <c r="E3553" i="3" s="1"/>
  <c r="E3554" i="3" s="1"/>
  <c r="E3555" i="3" s="1"/>
  <c r="E3556" i="3" s="1"/>
  <c r="E3557" i="3" s="1"/>
  <c r="E3558" i="3" s="1"/>
  <c r="E3559" i="3" s="1"/>
  <c r="E3560" i="3" s="1"/>
  <c r="E3561" i="3" s="1"/>
  <c r="E3562" i="3" s="1"/>
  <c r="E3563" i="3" s="1"/>
  <c r="E3564" i="3" s="1"/>
  <c r="E3565" i="3" s="1"/>
  <c r="E3566" i="3" s="1"/>
  <c r="E3567" i="3" s="1"/>
  <c r="E3568" i="3" s="1"/>
  <c r="E3569" i="3" s="1"/>
  <c r="E3570" i="3" s="1"/>
  <c r="E3571" i="3" s="1"/>
  <c r="E3572" i="3" s="1"/>
  <c r="E3573" i="3" s="1"/>
  <c r="E3574" i="3" s="1"/>
  <c r="E3575" i="3" s="1"/>
  <c r="E3576" i="3" s="1"/>
  <c r="E3577" i="3" s="1"/>
  <c r="E3578" i="3" s="1"/>
  <c r="E3579" i="3" s="1"/>
  <c r="E3580" i="3" s="1"/>
  <c r="E3581" i="3" s="1"/>
  <c r="E3582" i="3" s="1"/>
  <c r="E3583" i="3" s="1"/>
  <c r="E3584" i="3" s="1"/>
  <c r="E3585" i="3" s="1"/>
  <c r="E3586" i="3" s="1"/>
  <c r="E3587" i="3" s="1"/>
  <c r="E3588" i="3" s="1"/>
  <c r="E3589" i="3" s="1"/>
  <c r="E3590" i="3" s="1"/>
  <c r="E3591" i="3" s="1"/>
  <c r="E3592" i="3" s="1"/>
  <c r="E3593" i="3" s="1"/>
  <c r="E3594" i="3" s="1"/>
  <c r="E3595" i="3" s="1"/>
  <c r="E3596" i="3" s="1"/>
  <c r="E3597" i="3" s="1"/>
  <c r="E3598" i="3" s="1"/>
  <c r="E3599" i="3" s="1"/>
  <c r="E3600" i="3" s="1"/>
  <c r="E3601" i="3" s="1"/>
  <c r="E3602" i="3" s="1"/>
  <c r="E3603" i="3" s="1"/>
  <c r="E3604" i="3" s="1"/>
  <c r="E3605" i="3" s="1"/>
  <c r="E3606" i="3" s="1"/>
  <c r="E3607" i="3" s="1"/>
  <c r="E3608" i="3" s="1"/>
  <c r="E3609" i="3" s="1"/>
  <c r="E3610" i="3" s="1"/>
  <c r="E3611" i="3" s="1"/>
  <c r="E3612" i="3" s="1"/>
  <c r="E3613" i="3" s="1"/>
  <c r="E3614" i="3" s="1"/>
  <c r="E3615" i="3" s="1"/>
  <c r="E3616" i="3" s="1"/>
  <c r="E3617" i="3" s="1"/>
  <c r="E3618" i="3" s="1"/>
  <c r="E3619" i="3" s="1"/>
  <c r="E3620" i="3" s="1"/>
  <c r="E3621" i="3" s="1"/>
  <c r="E3622" i="3" s="1"/>
  <c r="E3623" i="3" s="1"/>
  <c r="E3624" i="3" s="1"/>
  <c r="E3625" i="3" s="1"/>
  <c r="E3626" i="3" s="1"/>
  <c r="E3627" i="3" s="1"/>
  <c r="E3628" i="3" s="1"/>
  <c r="E3629" i="3" s="1"/>
  <c r="E3630" i="3" s="1"/>
  <c r="E3631" i="3" s="1"/>
  <c r="E3632" i="3" s="1"/>
  <c r="E3633" i="3" s="1"/>
  <c r="E3634" i="3" s="1"/>
  <c r="E3635" i="3" s="1"/>
  <c r="E3636" i="3" s="1"/>
  <c r="E3637" i="3" s="1"/>
  <c r="E3638" i="3" s="1"/>
  <c r="E3639" i="3" s="1"/>
  <c r="E3640" i="3" s="1"/>
  <c r="E3641" i="3" s="1"/>
  <c r="E3642" i="3" s="1"/>
  <c r="E3643" i="3" s="1"/>
  <c r="E3644" i="3" s="1"/>
  <c r="E3645" i="3" s="1"/>
  <c r="E3646" i="3" s="1"/>
  <c r="E3647" i="3" s="1"/>
  <c r="E3648" i="3" s="1"/>
  <c r="E3649" i="3" s="1"/>
  <c r="E3650" i="3" s="1"/>
  <c r="E3651" i="3" s="1"/>
  <c r="E3652" i="3" s="1"/>
  <c r="E3653" i="3" s="1"/>
  <c r="E3654" i="3" s="1"/>
  <c r="E3655" i="3" s="1"/>
  <c r="E3656" i="3" s="1"/>
  <c r="E3657" i="3" s="1"/>
  <c r="E3658" i="3" s="1"/>
  <c r="E3659" i="3" s="1"/>
  <c r="E3660" i="3" s="1"/>
  <c r="E3661" i="3" s="1"/>
  <c r="E3662" i="3" s="1"/>
  <c r="E3663" i="3" s="1"/>
  <c r="E3664" i="3" s="1"/>
  <c r="E3665" i="3" s="1"/>
  <c r="E3666" i="3" s="1"/>
  <c r="E3667" i="3" s="1"/>
  <c r="E3668" i="3" s="1"/>
  <c r="E3669" i="3" s="1"/>
  <c r="E3670" i="3" s="1"/>
  <c r="E3671" i="3" s="1"/>
  <c r="E3672" i="3" s="1"/>
  <c r="E3673" i="3" s="1"/>
  <c r="E3674" i="3" s="1"/>
  <c r="E3675" i="3" s="1"/>
  <c r="E3676" i="3" s="1"/>
  <c r="E3677" i="3" s="1"/>
  <c r="E3678" i="3" s="1"/>
  <c r="E3679" i="3" s="1"/>
  <c r="E3680" i="3" s="1"/>
  <c r="E3681" i="3" s="1"/>
  <c r="E3682" i="3" s="1"/>
  <c r="E3683" i="3" s="1"/>
  <c r="E3684" i="3" s="1"/>
  <c r="E3685" i="3" s="1"/>
  <c r="E3686" i="3" s="1"/>
  <c r="E3687" i="3" s="1"/>
  <c r="E3688" i="3" s="1"/>
  <c r="E3689" i="3" s="1"/>
  <c r="E3690" i="3" s="1"/>
  <c r="E3691" i="3" s="1"/>
  <c r="E3692" i="3" s="1"/>
  <c r="E3693" i="3" s="1"/>
  <c r="E3694" i="3" s="1"/>
  <c r="E3695" i="3" s="1"/>
  <c r="E3696" i="3" s="1"/>
  <c r="E3697" i="3" s="1"/>
  <c r="E3698" i="3" s="1"/>
  <c r="E3699" i="3" s="1"/>
  <c r="E3700" i="3" s="1"/>
  <c r="E3701" i="3" s="1"/>
  <c r="E3702" i="3" s="1"/>
  <c r="E3703" i="3" s="1"/>
  <c r="E3704" i="3" s="1"/>
  <c r="E3705" i="3" s="1"/>
  <c r="E3706" i="3" s="1"/>
  <c r="E3707" i="3" s="1"/>
  <c r="E3708" i="3" s="1"/>
  <c r="E3709" i="3" s="1"/>
  <c r="E3710" i="3" s="1"/>
  <c r="E3711" i="3" s="1"/>
  <c r="E3712" i="3" s="1"/>
  <c r="E3713" i="3" s="1"/>
  <c r="E3714" i="3" s="1"/>
  <c r="E3715" i="3" s="1"/>
  <c r="E3716" i="3" s="1"/>
  <c r="E3717" i="3" s="1"/>
  <c r="E3718" i="3" s="1"/>
  <c r="E3719" i="3" s="1"/>
  <c r="E3720" i="3" s="1"/>
  <c r="E3721" i="3" s="1"/>
  <c r="E3722" i="3" s="1"/>
  <c r="E3723" i="3" s="1"/>
  <c r="E3724" i="3" s="1"/>
  <c r="E3725" i="3" s="1"/>
  <c r="E3726" i="3" s="1"/>
  <c r="E3727" i="3" s="1"/>
  <c r="E3728" i="3" s="1"/>
  <c r="E3729" i="3" s="1"/>
  <c r="E3730" i="3" s="1"/>
  <c r="E3731" i="3" s="1"/>
  <c r="E3732" i="3" s="1"/>
  <c r="E3733" i="3" s="1"/>
  <c r="E3734" i="3" s="1"/>
  <c r="E3735" i="3" s="1"/>
  <c r="E3736" i="3" s="1"/>
  <c r="E3737" i="3" s="1"/>
  <c r="E3738" i="3" s="1"/>
  <c r="E3739" i="3" s="1"/>
  <c r="E3740" i="3" s="1"/>
  <c r="E3741" i="3" s="1"/>
  <c r="E3742" i="3" s="1"/>
  <c r="E3743" i="3" s="1"/>
  <c r="E3744" i="3" s="1"/>
  <c r="E3745" i="3" s="1"/>
  <c r="E3746" i="3" s="1"/>
  <c r="E3747" i="3" s="1"/>
  <c r="E3748" i="3" s="1"/>
  <c r="E3749" i="3" s="1"/>
  <c r="E3750" i="3" s="1"/>
  <c r="E3751" i="3" s="1"/>
  <c r="E3752" i="3" s="1"/>
  <c r="E3753" i="3" s="1"/>
  <c r="E3754" i="3" s="1"/>
  <c r="E3755" i="3" s="1"/>
  <c r="E3756" i="3" s="1"/>
  <c r="E3757" i="3" s="1"/>
  <c r="E3758" i="3" s="1"/>
  <c r="E3759" i="3" s="1"/>
  <c r="E3760" i="3" s="1"/>
  <c r="E3761" i="3" s="1"/>
  <c r="E3762" i="3" s="1"/>
  <c r="E3763" i="3" s="1"/>
  <c r="E3764" i="3" s="1"/>
  <c r="E3765" i="3" s="1"/>
  <c r="E3766" i="3" s="1"/>
  <c r="E3767" i="3" s="1"/>
  <c r="E3768" i="3" s="1"/>
  <c r="E3769" i="3" s="1"/>
  <c r="E3770" i="3" s="1"/>
  <c r="E3771" i="3" s="1"/>
  <c r="E3772" i="3" s="1"/>
  <c r="E3773" i="3" s="1"/>
  <c r="E3774" i="3" s="1"/>
  <c r="E3775" i="3" s="1"/>
  <c r="E3776" i="3" s="1"/>
  <c r="E3777" i="3" s="1"/>
  <c r="E3778" i="3" s="1"/>
  <c r="E3779" i="3" s="1"/>
  <c r="E3780" i="3" s="1"/>
  <c r="E3781" i="3" s="1"/>
  <c r="E3782" i="3" s="1"/>
  <c r="E3783" i="3" s="1"/>
  <c r="E3784" i="3" s="1"/>
  <c r="E3785" i="3" s="1"/>
  <c r="E3786" i="3" s="1"/>
  <c r="E3787" i="3" s="1"/>
  <c r="E3788" i="3" s="1"/>
  <c r="E3789" i="3" s="1"/>
  <c r="E3790" i="3" s="1"/>
  <c r="E3791" i="3" s="1"/>
  <c r="E3792" i="3" s="1"/>
  <c r="E3793" i="3" s="1"/>
  <c r="E3794" i="3" s="1"/>
  <c r="E3795" i="3" s="1"/>
  <c r="E3796" i="3" s="1"/>
  <c r="E3797" i="3" s="1"/>
  <c r="E3798" i="3" s="1"/>
  <c r="E3799" i="3" s="1"/>
  <c r="E3800" i="3" s="1"/>
  <c r="E3801" i="3" s="1"/>
  <c r="E3802" i="3" s="1"/>
  <c r="E3803" i="3" s="1"/>
  <c r="E3804" i="3" s="1"/>
  <c r="E3805" i="3" s="1"/>
  <c r="E3806" i="3" s="1"/>
  <c r="E3807" i="3" s="1"/>
  <c r="E3808" i="3" s="1"/>
  <c r="E3809" i="3" s="1"/>
  <c r="E3810" i="3" s="1"/>
  <c r="E3811" i="3" s="1"/>
  <c r="E3812" i="3" s="1"/>
  <c r="E3813" i="3" s="1"/>
  <c r="E3814" i="3" s="1"/>
  <c r="E3815" i="3" s="1"/>
  <c r="E3816" i="3" s="1"/>
  <c r="E3817" i="3" s="1"/>
  <c r="E3818" i="3" s="1"/>
  <c r="E3819" i="3" s="1"/>
  <c r="E3820" i="3" s="1"/>
  <c r="E3821" i="3" s="1"/>
  <c r="E3822" i="3" s="1"/>
  <c r="E3823" i="3" s="1"/>
  <c r="E3824" i="3" s="1"/>
  <c r="E3825" i="3" s="1"/>
  <c r="E3826" i="3" s="1"/>
  <c r="E3827" i="3" s="1"/>
  <c r="E3828" i="3" s="1"/>
  <c r="E3829" i="3" s="1"/>
  <c r="E3830" i="3" s="1"/>
  <c r="E3831" i="3" s="1"/>
  <c r="E3832" i="3" s="1"/>
  <c r="E3833" i="3" s="1"/>
  <c r="E3834" i="3" s="1"/>
  <c r="E3835" i="3" s="1"/>
  <c r="E3836" i="3" s="1"/>
  <c r="E3837" i="3" s="1"/>
  <c r="E3838" i="3" s="1"/>
  <c r="E3839" i="3" s="1"/>
  <c r="E3840" i="3" s="1"/>
  <c r="E3841" i="3" s="1"/>
  <c r="E3842" i="3" s="1"/>
  <c r="E3843" i="3" s="1"/>
  <c r="E3844" i="3" s="1"/>
  <c r="E3845" i="3" s="1"/>
  <c r="E3846" i="3" s="1"/>
  <c r="E3847" i="3" s="1"/>
  <c r="E3848" i="3" s="1"/>
  <c r="E3849" i="3" s="1"/>
  <c r="E3850" i="3" s="1"/>
  <c r="E3851" i="3" s="1"/>
  <c r="E3852" i="3" s="1"/>
  <c r="E3853" i="3" s="1"/>
  <c r="E3854" i="3" s="1"/>
  <c r="E3855" i="3" s="1"/>
  <c r="E3856" i="3" s="1"/>
  <c r="E3857" i="3" s="1"/>
  <c r="E3858" i="3" s="1"/>
  <c r="E3859" i="3" s="1"/>
  <c r="E3860" i="3" s="1"/>
  <c r="E3861" i="3" s="1"/>
  <c r="E3862" i="3" s="1"/>
  <c r="E3863" i="3" s="1"/>
  <c r="E3864" i="3" s="1"/>
  <c r="E3865" i="3" s="1"/>
  <c r="E3866" i="3" s="1"/>
  <c r="E3867" i="3" s="1"/>
  <c r="E3868" i="3" s="1"/>
  <c r="E3869" i="3" s="1"/>
  <c r="E3870" i="3" s="1"/>
  <c r="E3871" i="3" s="1"/>
  <c r="E3872" i="3" s="1"/>
  <c r="E3873" i="3" s="1"/>
  <c r="E3874" i="3" s="1"/>
  <c r="E3875" i="3" s="1"/>
  <c r="E3876" i="3" s="1"/>
  <c r="E3877" i="3" s="1"/>
  <c r="E3878" i="3" s="1"/>
  <c r="E3879" i="3" s="1"/>
  <c r="E3880" i="3" s="1"/>
  <c r="E3881" i="3" s="1"/>
  <c r="E3882" i="3" s="1"/>
  <c r="E3883" i="3" s="1"/>
  <c r="E3884" i="3" s="1"/>
  <c r="E3885" i="3" s="1"/>
  <c r="E3886" i="3" s="1"/>
  <c r="E3887" i="3" s="1"/>
  <c r="E3888" i="3" s="1"/>
  <c r="E3889" i="3" s="1"/>
  <c r="E3890" i="3" s="1"/>
  <c r="E3891" i="3" s="1"/>
  <c r="E3892" i="3" s="1"/>
  <c r="E3893" i="3" s="1"/>
  <c r="E3894" i="3" s="1"/>
  <c r="E3895" i="3" s="1"/>
  <c r="E3896" i="3" s="1"/>
  <c r="E3897" i="3" s="1"/>
  <c r="E3898" i="3" s="1"/>
  <c r="E3899" i="3" s="1"/>
  <c r="E3900" i="3" s="1"/>
  <c r="E3901" i="3" s="1"/>
  <c r="E3902" i="3" s="1"/>
  <c r="E3903" i="3" s="1"/>
  <c r="E3904" i="3" s="1"/>
  <c r="E3905" i="3" s="1"/>
  <c r="E3906" i="3" s="1"/>
  <c r="E3907" i="3" s="1"/>
  <c r="E3908" i="3" s="1"/>
  <c r="E3909" i="3" s="1"/>
  <c r="E3910" i="3" s="1"/>
  <c r="E3911" i="3" s="1"/>
  <c r="E3912" i="3" s="1"/>
  <c r="E3913" i="3" s="1"/>
  <c r="E3914" i="3" s="1"/>
  <c r="E3915" i="3" s="1"/>
  <c r="E3916" i="3" s="1"/>
  <c r="E3917" i="3" s="1"/>
  <c r="E3918" i="3" s="1"/>
  <c r="E3919" i="3" s="1"/>
  <c r="E3920" i="3" s="1"/>
  <c r="E3921" i="3" s="1"/>
  <c r="E3922" i="3" s="1"/>
  <c r="E3923" i="3" s="1"/>
  <c r="E3924" i="3" s="1"/>
  <c r="E3925" i="3" s="1"/>
  <c r="E3926" i="3" s="1"/>
  <c r="E3927" i="3" s="1"/>
  <c r="E3928" i="3" s="1"/>
  <c r="E3929" i="3" s="1"/>
  <c r="E3930" i="3" s="1"/>
  <c r="E3931" i="3" s="1"/>
  <c r="E3932" i="3" s="1"/>
  <c r="E3933" i="3" s="1"/>
  <c r="E3934" i="3" s="1"/>
  <c r="E3935" i="3" s="1"/>
  <c r="E3936" i="3" s="1"/>
  <c r="E3937" i="3" s="1"/>
  <c r="E3938" i="3" s="1"/>
  <c r="E3939" i="3" s="1"/>
  <c r="E3940" i="3" s="1"/>
  <c r="E3941" i="3" s="1"/>
  <c r="E3942" i="3" s="1"/>
  <c r="E3943" i="3" s="1"/>
  <c r="E3944" i="3" s="1"/>
  <c r="E3945" i="3" s="1"/>
  <c r="E3946" i="3" s="1"/>
  <c r="E3947" i="3" s="1"/>
  <c r="E3948" i="3" s="1"/>
  <c r="E3949" i="3" s="1"/>
  <c r="E3950" i="3" s="1"/>
  <c r="E3951" i="3" s="1"/>
  <c r="E3952" i="3" s="1"/>
  <c r="E3953" i="3" s="1"/>
  <c r="E3954" i="3" s="1"/>
  <c r="E3955" i="3" s="1"/>
  <c r="E3956" i="3" s="1"/>
  <c r="E3957" i="3" s="1"/>
  <c r="E3958" i="3" s="1"/>
  <c r="E3959" i="3" s="1"/>
  <c r="E3960" i="3" s="1"/>
  <c r="E3961" i="3" s="1"/>
  <c r="E3962" i="3" s="1"/>
  <c r="E3963" i="3" s="1"/>
  <c r="E3964" i="3" s="1"/>
  <c r="E3965" i="3" s="1"/>
  <c r="E3966" i="3" s="1"/>
  <c r="E3967" i="3" s="1"/>
  <c r="E3968" i="3" s="1"/>
  <c r="E3969" i="3" s="1"/>
  <c r="E3970" i="3" s="1"/>
  <c r="E3971" i="3" s="1"/>
  <c r="E3972" i="3" s="1"/>
  <c r="E3973" i="3" s="1"/>
  <c r="E3974" i="3" s="1"/>
  <c r="E3975" i="3" s="1"/>
  <c r="E3976" i="3" s="1"/>
  <c r="E3977" i="3" s="1"/>
  <c r="E3978" i="3" s="1"/>
  <c r="E3979" i="3" s="1"/>
  <c r="E3980" i="3" s="1"/>
  <c r="E3981" i="3" s="1"/>
  <c r="E3982" i="3" s="1"/>
  <c r="E3983" i="3" s="1"/>
  <c r="E3984" i="3" s="1"/>
  <c r="E3985" i="3" s="1"/>
  <c r="E3986" i="3" s="1"/>
  <c r="E3987" i="3" s="1"/>
  <c r="E3988" i="3" s="1"/>
  <c r="E3989" i="3" s="1"/>
  <c r="E3990" i="3" s="1"/>
  <c r="E3991" i="3" s="1"/>
  <c r="E3992" i="3" s="1"/>
  <c r="E3993" i="3" s="1"/>
  <c r="E3994" i="3" s="1"/>
  <c r="E3995" i="3" s="1"/>
  <c r="E3996" i="3" s="1"/>
  <c r="E3997" i="3" s="1"/>
  <c r="E3998" i="3" s="1"/>
  <c r="E3999" i="3" s="1"/>
  <c r="E4000" i="3" s="1"/>
  <c r="E4001" i="3" s="1"/>
  <c r="E4002" i="3" s="1"/>
  <c r="E4003" i="3" s="1"/>
  <c r="E4004" i="3" s="1"/>
  <c r="E4005" i="3" s="1"/>
  <c r="E4006" i="3" s="1"/>
  <c r="E4007" i="3" s="1"/>
  <c r="E4008" i="3" s="1"/>
  <c r="E4009" i="3" s="1"/>
  <c r="E4010" i="3" s="1"/>
  <c r="E4011" i="3" s="1"/>
  <c r="E4012" i="3" s="1"/>
  <c r="E4013" i="3" s="1"/>
  <c r="E4014" i="3" s="1"/>
  <c r="E4015" i="3" s="1"/>
  <c r="E4016" i="3" s="1"/>
  <c r="E4017" i="3" s="1"/>
  <c r="E4018" i="3" s="1"/>
  <c r="E4019" i="3" s="1"/>
  <c r="E4020" i="3" s="1"/>
  <c r="E4021" i="3" s="1"/>
  <c r="E4022" i="3" s="1"/>
  <c r="E4023" i="3" s="1"/>
  <c r="E4024" i="3" s="1"/>
  <c r="E4025" i="3" s="1"/>
  <c r="E4026" i="3" s="1"/>
  <c r="E4027" i="3" s="1"/>
  <c r="E4028" i="3" s="1"/>
  <c r="E4029" i="3" s="1"/>
  <c r="E4030" i="3" s="1"/>
  <c r="E4031" i="3" s="1"/>
  <c r="E4032" i="3" s="1"/>
  <c r="E4033" i="3" s="1"/>
  <c r="E4034" i="3" s="1"/>
  <c r="E4035" i="3" s="1"/>
  <c r="E4036" i="3" s="1"/>
  <c r="E4037" i="3" s="1"/>
  <c r="E4038" i="3" s="1"/>
  <c r="E4039" i="3" s="1"/>
  <c r="E4040" i="3" s="1"/>
  <c r="E4041" i="3" s="1"/>
  <c r="E4042" i="3" s="1"/>
  <c r="E4043" i="3" s="1"/>
  <c r="E4044" i="3" s="1"/>
  <c r="E4045" i="3" s="1"/>
  <c r="E4046" i="3" s="1"/>
  <c r="E4047" i="3" s="1"/>
  <c r="E4048" i="3" s="1"/>
  <c r="E4049" i="3" s="1"/>
  <c r="E4050" i="3" s="1"/>
  <c r="E4051" i="3" s="1"/>
  <c r="E4052" i="3" s="1"/>
  <c r="E4053" i="3" s="1"/>
  <c r="E4054" i="3" s="1"/>
  <c r="E4055" i="3" s="1"/>
  <c r="E4056" i="3" s="1"/>
  <c r="E4057" i="3" s="1"/>
  <c r="E4058" i="3" s="1"/>
  <c r="E4059" i="3" s="1"/>
  <c r="E4060" i="3" s="1"/>
  <c r="E4061" i="3" s="1"/>
  <c r="E4062" i="3" s="1"/>
  <c r="E4063" i="3" s="1"/>
  <c r="E4064" i="3" s="1"/>
  <c r="E4065" i="3" s="1"/>
  <c r="E4066" i="3" s="1"/>
  <c r="E4067" i="3" s="1"/>
  <c r="E4068" i="3" s="1"/>
  <c r="E4069" i="3" s="1"/>
  <c r="E4070" i="3" s="1"/>
  <c r="E4071" i="3" s="1"/>
  <c r="E4072" i="3" s="1"/>
  <c r="E4073" i="3" s="1"/>
  <c r="E4074" i="3" s="1"/>
  <c r="E4075" i="3" s="1"/>
  <c r="E4076" i="3" s="1"/>
  <c r="E4077" i="3" s="1"/>
  <c r="E4078" i="3" s="1"/>
  <c r="E4079" i="3" s="1"/>
  <c r="E4080" i="3" s="1"/>
  <c r="E4081" i="3" s="1"/>
  <c r="E4082" i="3" s="1"/>
  <c r="E4083" i="3" s="1"/>
  <c r="E4084" i="3" s="1"/>
  <c r="E4085" i="3" s="1"/>
  <c r="E4086" i="3" s="1"/>
  <c r="E4087" i="3" s="1"/>
  <c r="E4088" i="3" s="1"/>
  <c r="E4089" i="3" s="1"/>
  <c r="E4090" i="3" s="1"/>
  <c r="E4091" i="3" s="1"/>
  <c r="E4092" i="3" s="1"/>
  <c r="E4093" i="3" s="1"/>
  <c r="E4094" i="3" s="1"/>
  <c r="E4095" i="3" s="1"/>
  <c r="E4096" i="3" s="1"/>
  <c r="E4097" i="3" s="1"/>
  <c r="E4098" i="3" s="1"/>
  <c r="E4099" i="3" s="1"/>
  <c r="E4100" i="3" s="1"/>
  <c r="E4101" i="3" s="1"/>
  <c r="E4102" i="3" s="1"/>
  <c r="E4103" i="3" s="1"/>
  <c r="E4104" i="3" s="1"/>
  <c r="E4105" i="3" s="1"/>
  <c r="E4106" i="3" s="1"/>
  <c r="E4107" i="3" s="1"/>
  <c r="E4108" i="3" s="1"/>
  <c r="E4109" i="3" s="1"/>
  <c r="E4110" i="3" s="1"/>
  <c r="E4111" i="3" s="1"/>
  <c r="E4112" i="3" s="1"/>
  <c r="E4113" i="3" s="1"/>
  <c r="E4114" i="3" s="1"/>
  <c r="E4115" i="3" s="1"/>
  <c r="E4116" i="3" s="1"/>
  <c r="E4117" i="3" s="1"/>
  <c r="E4118" i="3" s="1"/>
  <c r="E4119" i="3" s="1"/>
  <c r="E4120" i="3" s="1"/>
  <c r="E4121" i="3" s="1"/>
  <c r="E4122" i="3" s="1"/>
  <c r="E4123" i="3" s="1"/>
  <c r="E4124" i="3" s="1"/>
  <c r="E4125" i="3" s="1"/>
  <c r="E4126" i="3" s="1"/>
  <c r="E4127" i="3" s="1"/>
  <c r="E4128" i="3" s="1"/>
  <c r="E4129" i="3" s="1"/>
  <c r="E4130" i="3" s="1"/>
  <c r="E4131" i="3" s="1"/>
  <c r="E4132" i="3" s="1"/>
  <c r="E4133" i="3" s="1"/>
  <c r="E4134" i="3" s="1"/>
  <c r="E4135" i="3" s="1"/>
  <c r="E4136" i="3" s="1"/>
  <c r="E4137" i="3" s="1"/>
  <c r="E4138" i="3" s="1"/>
  <c r="E4139" i="3" s="1"/>
  <c r="E4140" i="3" s="1"/>
  <c r="E4141" i="3" s="1"/>
  <c r="E4142" i="3" s="1"/>
  <c r="E4143" i="3" s="1"/>
  <c r="E4144" i="3" s="1"/>
  <c r="E4145" i="3" s="1"/>
  <c r="E4146" i="3" s="1"/>
  <c r="E4147" i="3" s="1"/>
  <c r="E4148" i="3" s="1"/>
  <c r="E4149" i="3" s="1"/>
  <c r="E4150" i="3" s="1"/>
  <c r="E4151" i="3" s="1"/>
  <c r="E4152" i="3" s="1"/>
  <c r="E4153" i="3" s="1"/>
  <c r="E4154" i="3" s="1"/>
  <c r="E4155" i="3" s="1"/>
  <c r="E4156" i="3" s="1"/>
  <c r="E4157" i="3" s="1"/>
  <c r="E4158" i="3" s="1"/>
  <c r="E4159" i="3" s="1"/>
  <c r="E4160" i="3" s="1"/>
  <c r="E4161" i="3" s="1"/>
  <c r="E4162" i="3" s="1"/>
  <c r="E4163" i="3" s="1"/>
  <c r="E4164" i="3" s="1"/>
  <c r="E4165" i="3" s="1"/>
  <c r="E4166" i="3" s="1"/>
  <c r="E4167" i="3" s="1"/>
  <c r="E4168" i="3" s="1"/>
  <c r="E4169" i="3" s="1"/>
  <c r="E4170" i="3" s="1"/>
  <c r="E4171" i="3" s="1"/>
  <c r="E4172" i="3" s="1"/>
  <c r="E4173" i="3" s="1"/>
  <c r="E4174" i="3" s="1"/>
  <c r="E4175" i="3" s="1"/>
  <c r="E4176" i="3" s="1"/>
  <c r="E4177" i="3" s="1"/>
  <c r="E4178" i="3" s="1"/>
  <c r="E4179" i="3" s="1"/>
  <c r="E4180" i="3" s="1"/>
  <c r="E4181" i="3" s="1"/>
  <c r="E4182" i="3" s="1"/>
  <c r="E4183" i="3" s="1"/>
  <c r="E4184" i="3" s="1"/>
  <c r="E4185" i="3" s="1"/>
  <c r="E4186" i="3" s="1"/>
  <c r="E4187" i="3" s="1"/>
  <c r="E4188" i="3" s="1"/>
  <c r="E4189" i="3" s="1"/>
  <c r="E4190" i="3" s="1"/>
  <c r="E4191" i="3" s="1"/>
  <c r="E4192" i="3" s="1"/>
  <c r="E4193" i="3" s="1"/>
  <c r="E4194" i="3" s="1"/>
  <c r="E4195" i="3" s="1"/>
  <c r="E4196" i="3" s="1"/>
  <c r="E4197" i="3" s="1"/>
  <c r="E4198" i="3" s="1"/>
  <c r="E4199" i="3" s="1"/>
  <c r="E4200" i="3" s="1"/>
  <c r="E4201" i="3" s="1"/>
  <c r="E4202" i="3" s="1"/>
  <c r="E4203" i="3" s="1"/>
  <c r="E4204" i="3" s="1"/>
  <c r="E4205" i="3" s="1"/>
  <c r="E4206" i="3" s="1"/>
  <c r="E4207" i="3" s="1"/>
  <c r="E4208" i="3" s="1"/>
  <c r="E4209" i="3" s="1"/>
  <c r="E4210" i="3" s="1"/>
  <c r="E4211" i="3" s="1"/>
  <c r="E4212" i="3" s="1"/>
  <c r="E4213" i="3" s="1"/>
  <c r="E4214" i="3" s="1"/>
  <c r="E4215" i="3" s="1"/>
  <c r="E4216" i="3" s="1"/>
  <c r="E4217" i="3" s="1"/>
  <c r="E4218" i="3" s="1"/>
  <c r="E4219" i="3" s="1"/>
  <c r="E4220" i="3" s="1"/>
  <c r="E4221" i="3" s="1"/>
  <c r="E4222" i="3" s="1"/>
  <c r="E4223" i="3" s="1"/>
  <c r="E4224" i="3" s="1"/>
  <c r="E4225" i="3" s="1"/>
  <c r="E4226" i="3" s="1"/>
  <c r="E4227" i="3" s="1"/>
  <c r="E4228" i="3" s="1"/>
  <c r="E4229" i="3" s="1"/>
  <c r="E4230" i="3" s="1"/>
  <c r="E4231" i="3" s="1"/>
  <c r="E4232" i="3" s="1"/>
  <c r="E4233" i="3" s="1"/>
  <c r="E4234" i="3" s="1"/>
  <c r="E4235" i="3" s="1"/>
  <c r="E4236" i="3" s="1"/>
  <c r="E4237" i="3" s="1"/>
  <c r="E4238" i="3" s="1"/>
  <c r="E4239" i="3" s="1"/>
  <c r="E4240" i="3" s="1"/>
  <c r="E4241" i="3" s="1"/>
  <c r="E4242" i="3" s="1"/>
  <c r="E4243" i="3" s="1"/>
  <c r="E4244" i="3" s="1"/>
  <c r="E4245" i="3" s="1"/>
  <c r="E4246" i="3" s="1"/>
  <c r="E4247" i="3" s="1"/>
  <c r="E4248" i="3" s="1"/>
  <c r="E4249" i="3" s="1"/>
  <c r="E4250" i="3" s="1"/>
  <c r="E4251" i="3" s="1"/>
  <c r="E4252" i="3" s="1"/>
  <c r="E4253" i="3" s="1"/>
  <c r="E4254" i="3" s="1"/>
  <c r="E4255" i="3" s="1"/>
  <c r="E4256" i="3" s="1"/>
  <c r="E4257" i="3" s="1"/>
  <c r="E4258" i="3" s="1"/>
  <c r="E4259" i="3" s="1"/>
  <c r="E4260" i="3" s="1"/>
  <c r="E4261" i="3" s="1"/>
  <c r="E4262" i="3" s="1"/>
  <c r="E4263" i="3" s="1"/>
  <c r="E4264" i="3" s="1"/>
  <c r="E4265" i="3" s="1"/>
  <c r="E4266" i="3" s="1"/>
  <c r="E4267" i="3" s="1"/>
  <c r="E4268" i="3" s="1"/>
  <c r="E4269" i="3" s="1"/>
  <c r="E4270" i="3" s="1"/>
  <c r="E4271" i="3" s="1"/>
  <c r="E4272" i="3" s="1"/>
  <c r="E4273" i="3" s="1"/>
  <c r="E4274" i="3" s="1"/>
  <c r="E4275" i="3" s="1"/>
  <c r="E4276" i="3" s="1"/>
  <c r="E4277" i="3" s="1"/>
  <c r="E4278" i="3" s="1"/>
  <c r="E4279" i="3" s="1"/>
  <c r="E4280" i="3" s="1"/>
  <c r="E4281" i="3" s="1"/>
  <c r="E4282" i="3" s="1"/>
  <c r="E4283" i="3" s="1"/>
  <c r="E4284" i="3" s="1"/>
  <c r="E4285" i="3" s="1"/>
  <c r="E4286" i="3" s="1"/>
  <c r="E4287" i="3" s="1"/>
  <c r="E4288" i="3" s="1"/>
  <c r="E4289" i="3" s="1"/>
  <c r="E4290" i="3" s="1"/>
  <c r="E4291" i="3" s="1"/>
  <c r="E4292" i="3" s="1"/>
  <c r="E4293" i="3" s="1"/>
  <c r="E4294" i="3" s="1"/>
  <c r="E4295" i="3" s="1"/>
  <c r="E4296" i="3" s="1"/>
  <c r="E4297" i="3" s="1"/>
  <c r="E4298" i="3" s="1"/>
  <c r="E4299" i="3" s="1"/>
  <c r="E4300" i="3" s="1"/>
  <c r="E4301" i="3" s="1"/>
  <c r="E4302" i="3" s="1"/>
  <c r="E4303" i="3" s="1"/>
  <c r="E4304" i="3" s="1"/>
  <c r="E4305" i="3" s="1"/>
  <c r="E4306" i="3" s="1"/>
  <c r="E4307" i="3" s="1"/>
  <c r="E4308" i="3" s="1"/>
  <c r="E4309" i="3" s="1"/>
  <c r="E4310" i="3" s="1"/>
  <c r="E4311" i="3" s="1"/>
  <c r="E4312" i="3" s="1"/>
  <c r="E4313" i="3" s="1"/>
  <c r="E4314" i="3" s="1"/>
  <c r="E4315" i="3" s="1"/>
  <c r="E4316" i="3" s="1"/>
  <c r="E4317" i="3" s="1"/>
  <c r="E4318" i="3" s="1"/>
  <c r="E4319" i="3" s="1"/>
  <c r="E4320" i="3" s="1"/>
  <c r="E4321" i="3" s="1"/>
  <c r="E4322" i="3" s="1"/>
  <c r="E4323" i="3" s="1"/>
  <c r="E4324" i="3" s="1"/>
  <c r="E4325" i="3" s="1"/>
  <c r="E4326" i="3" s="1"/>
  <c r="E4327" i="3" s="1"/>
  <c r="E4328" i="3" s="1"/>
  <c r="E4329" i="3" s="1"/>
  <c r="E4330" i="3" s="1"/>
  <c r="E4331" i="3" s="1"/>
  <c r="E4332" i="3" s="1"/>
  <c r="E4333" i="3" s="1"/>
  <c r="E4334" i="3" s="1"/>
  <c r="E4335" i="3" s="1"/>
  <c r="E4336" i="3" s="1"/>
  <c r="E4337" i="3" s="1"/>
  <c r="E4338" i="3" s="1"/>
  <c r="E4339" i="3" s="1"/>
  <c r="E4340" i="3" s="1"/>
  <c r="E4341" i="3" s="1"/>
  <c r="E4342" i="3" s="1"/>
  <c r="E4343" i="3" s="1"/>
  <c r="E4344" i="3" s="1"/>
  <c r="E4345" i="3" s="1"/>
  <c r="E4346" i="3" s="1"/>
  <c r="E4347" i="3" s="1"/>
  <c r="E4348" i="3" s="1"/>
  <c r="E4349" i="3" s="1"/>
  <c r="E4350" i="3" s="1"/>
  <c r="E4351" i="3" s="1"/>
  <c r="E4352" i="3" s="1"/>
  <c r="E4353" i="3" s="1"/>
  <c r="E4354" i="3" s="1"/>
  <c r="E4355" i="3" s="1"/>
  <c r="E4356" i="3" s="1"/>
  <c r="E4357" i="3" s="1"/>
  <c r="E4358" i="3" s="1"/>
  <c r="E4359" i="3" s="1"/>
  <c r="E4360" i="3" s="1"/>
  <c r="E4361" i="3" s="1"/>
  <c r="E4362" i="3" s="1"/>
  <c r="E4363" i="3" s="1"/>
  <c r="E4364" i="3" s="1"/>
  <c r="E4365" i="3" s="1"/>
  <c r="E4366" i="3" s="1"/>
  <c r="E4367" i="3" s="1"/>
  <c r="E4368" i="3" s="1"/>
  <c r="E4369" i="3" s="1"/>
  <c r="E4370" i="3" s="1"/>
  <c r="E4371" i="3" s="1"/>
  <c r="E4372" i="3" s="1"/>
  <c r="E4373" i="3" s="1"/>
  <c r="E4374" i="3" s="1"/>
  <c r="E4375" i="3" s="1"/>
  <c r="E4376" i="3" s="1"/>
  <c r="E4377" i="3" s="1"/>
  <c r="E4378" i="3" s="1"/>
  <c r="E4379" i="3" s="1"/>
  <c r="E4380" i="3" s="1"/>
  <c r="E4381" i="3" s="1"/>
  <c r="E4382" i="3" s="1"/>
  <c r="E4383" i="3" s="1"/>
  <c r="E4384" i="3" s="1"/>
  <c r="E4385" i="3" s="1"/>
  <c r="E4386" i="3" s="1"/>
  <c r="E4387" i="3" s="1"/>
  <c r="E4388" i="3" s="1"/>
  <c r="E4389" i="3" s="1"/>
  <c r="E4390" i="3" s="1"/>
  <c r="E4391" i="3" s="1"/>
  <c r="E4392" i="3" s="1"/>
  <c r="E4393" i="3" s="1"/>
  <c r="E4394" i="3" s="1"/>
  <c r="E4395" i="3" s="1"/>
  <c r="E4396" i="3" s="1"/>
  <c r="E4397" i="3" s="1"/>
  <c r="E4398" i="3" s="1"/>
  <c r="E4399" i="3" s="1"/>
  <c r="E4400" i="3" s="1"/>
  <c r="E4401" i="3" s="1"/>
  <c r="E4402" i="3" s="1"/>
  <c r="E4403" i="3" s="1"/>
  <c r="E4404" i="3" s="1"/>
  <c r="E4405" i="3" s="1"/>
  <c r="E4406" i="3" s="1"/>
  <c r="E4407" i="3" s="1"/>
  <c r="E4408" i="3" s="1"/>
  <c r="E4409" i="3" s="1"/>
  <c r="E4410" i="3" s="1"/>
  <c r="E4411" i="3" s="1"/>
  <c r="E4412" i="3" s="1"/>
  <c r="E4413" i="3" s="1"/>
  <c r="E4414" i="3" s="1"/>
  <c r="E4415" i="3" s="1"/>
  <c r="E4416" i="3" s="1"/>
  <c r="E4417" i="3" s="1"/>
  <c r="E4418" i="3" s="1"/>
  <c r="E4419" i="3" s="1"/>
  <c r="E4420" i="3" s="1"/>
  <c r="E4421" i="3" s="1"/>
  <c r="E4422" i="3" s="1"/>
  <c r="E4423" i="3" s="1"/>
  <c r="E4424" i="3" s="1"/>
  <c r="E4425" i="3" s="1"/>
  <c r="E4426" i="3" s="1"/>
  <c r="E4427" i="3" s="1"/>
  <c r="E4428" i="3" s="1"/>
  <c r="E4429" i="3" s="1"/>
  <c r="E4430" i="3" s="1"/>
  <c r="E4431" i="3" s="1"/>
  <c r="E4432" i="3" s="1"/>
  <c r="E4433" i="3" s="1"/>
  <c r="E4434" i="3" s="1"/>
  <c r="E4435" i="3" s="1"/>
  <c r="E4436" i="3" s="1"/>
  <c r="E4437" i="3" s="1"/>
  <c r="E4438" i="3" s="1"/>
  <c r="E4439" i="3" s="1"/>
  <c r="E4440" i="3" s="1"/>
  <c r="E4441" i="3" s="1"/>
  <c r="E4442" i="3" s="1"/>
  <c r="E4443" i="3" s="1"/>
  <c r="E4444" i="3" s="1"/>
  <c r="E4445" i="3" s="1"/>
  <c r="E4446" i="3" s="1"/>
  <c r="E4447" i="3" s="1"/>
  <c r="E4448" i="3" s="1"/>
  <c r="E4449" i="3" s="1"/>
  <c r="E4450" i="3" s="1"/>
  <c r="E4451" i="3" s="1"/>
  <c r="E4452" i="3" s="1"/>
  <c r="E4453" i="3" s="1"/>
  <c r="E4454" i="3" s="1"/>
  <c r="E4455" i="3" s="1"/>
  <c r="E4456" i="3" s="1"/>
  <c r="E4457" i="3" s="1"/>
  <c r="E4458" i="3" s="1"/>
  <c r="E4459" i="3" s="1"/>
  <c r="E4460" i="3" s="1"/>
  <c r="E4461" i="3" s="1"/>
  <c r="E4462" i="3" s="1"/>
  <c r="E4463" i="3" s="1"/>
  <c r="E4464" i="3" s="1"/>
  <c r="E4465" i="3" s="1"/>
  <c r="E4466" i="3" s="1"/>
  <c r="E4467" i="3" s="1"/>
  <c r="E4468" i="3" s="1"/>
  <c r="E4469" i="3" s="1"/>
  <c r="E4470" i="3" s="1"/>
  <c r="E4471" i="3" s="1"/>
  <c r="E4472" i="3" s="1"/>
  <c r="E4473" i="3" s="1"/>
  <c r="E4474" i="3" s="1"/>
  <c r="E4475" i="3" s="1"/>
  <c r="E4476" i="3" s="1"/>
  <c r="E4477" i="3" s="1"/>
  <c r="E4478" i="3" s="1"/>
  <c r="E4479" i="3" s="1"/>
  <c r="E4480" i="3" s="1"/>
  <c r="E4481" i="3" s="1"/>
  <c r="E4482" i="3" s="1"/>
  <c r="E4483" i="3" s="1"/>
  <c r="E4484" i="3" s="1"/>
  <c r="E4485" i="3" s="1"/>
  <c r="E4486" i="3" s="1"/>
  <c r="E4487" i="3" s="1"/>
  <c r="E4488" i="3" s="1"/>
  <c r="E4489" i="3" s="1"/>
  <c r="E4490" i="3" s="1"/>
  <c r="E4491" i="3" s="1"/>
  <c r="E4492" i="3" s="1"/>
  <c r="E4493" i="3" s="1"/>
  <c r="E4494" i="3" s="1"/>
  <c r="E4495" i="3" s="1"/>
  <c r="E4496" i="3" s="1"/>
  <c r="E4497" i="3" s="1"/>
  <c r="E4498" i="3" s="1"/>
  <c r="E4499" i="3" s="1"/>
  <c r="E4500" i="3" s="1"/>
  <c r="E4501" i="3" s="1"/>
  <c r="E4502" i="3" s="1"/>
  <c r="E4503" i="3" s="1"/>
  <c r="E4504" i="3" s="1"/>
  <c r="E4505" i="3" s="1"/>
  <c r="E4506" i="3" s="1"/>
  <c r="E4507" i="3" s="1"/>
  <c r="E4508" i="3" s="1"/>
  <c r="E4509" i="3" s="1"/>
  <c r="E4510" i="3" s="1"/>
  <c r="E4511" i="3" s="1"/>
  <c r="E4512" i="3" s="1"/>
  <c r="E4513" i="3" s="1"/>
  <c r="E4514" i="3" s="1"/>
  <c r="E4515" i="3" s="1"/>
  <c r="E4516" i="3" s="1"/>
  <c r="E4517" i="3" s="1"/>
  <c r="E4518" i="3" s="1"/>
  <c r="E4519" i="3" s="1"/>
  <c r="E4520" i="3" s="1"/>
  <c r="E4521" i="3" s="1"/>
  <c r="E4522" i="3" s="1"/>
  <c r="E4523" i="3" s="1"/>
  <c r="E4524" i="3" s="1"/>
  <c r="E4525" i="3" s="1"/>
  <c r="E4526" i="3" s="1"/>
  <c r="E4527" i="3" s="1"/>
  <c r="E4528" i="3" s="1"/>
  <c r="E4529" i="3" s="1"/>
  <c r="E4530" i="3" s="1"/>
  <c r="E4531" i="3" s="1"/>
  <c r="E4532" i="3" s="1"/>
  <c r="E4533" i="3" s="1"/>
  <c r="E4534" i="3" s="1"/>
  <c r="E4535" i="3" s="1"/>
  <c r="E4536" i="3" s="1"/>
  <c r="E4537" i="3" s="1"/>
  <c r="E4538" i="3" s="1"/>
  <c r="E4539" i="3" s="1"/>
  <c r="E4540" i="3" s="1"/>
  <c r="E4541" i="3" s="1"/>
  <c r="E4542" i="3" s="1"/>
  <c r="E4543" i="3" s="1"/>
  <c r="E4544" i="3" s="1"/>
  <c r="E4545" i="3" s="1"/>
  <c r="E4546" i="3" s="1"/>
  <c r="E4547" i="3" s="1"/>
  <c r="E4548" i="3" s="1"/>
  <c r="E4549" i="3" s="1"/>
  <c r="E4550" i="3" s="1"/>
  <c r="E4551" i="3" s="1"/>
  <c r="E4552" i="3" s="1"/>
  <c r="E4553" i="3" s="1"/>
  <c r="E4554" i="3" s="1"/>
  <c r="E4555" i="3" s="1"/>
  <c r="E4556" i="3" s="1"/>
  <c r="E4557" i="3" s="1"/>
  <c r="E4558" i="3" s="1"/>
  <c r="E4559" i="3" s="1"/>
  <c r="E4560" i="3" s="1"/>
  <c r="E4561" i="3" s="1"/>
  <c r="E4562" i="3" s="1"/>
  <c r="E4563" i="3" s="1"/>
  <c r="E4564" i="3" s="1"/>
  <c r="E4565" i="3" s="1"/>
  <c r="E4566" i="3" s="1"/>
  <c r="E4567" i="3" s="1"/>
  <c r="E4568" i="3" s="1"/>
  <c r="E4569" i="3" s="1"/>
  <c r="E4570" i="3" s="1"/>
  <c r="E4571" i="3" s="1"/>
  <c r="E4572" i="3" s="1"/>
  <c r="E4573" i="3" s="1"/>
  <c r="E4574" i="3" s="1"/>
  <c r="E4575" i="3" s="1"/>
  <c r="E4576" i="3" s="1"/>
  <c r="E4577" i="3" s="1"/>
  <c r="E4578" i="3" s="1"/>
  <c r="E4579" i="3" s="1"/>
  <c r="E4580" i="3" s="1"/>
  <c r="E4581" i="3" s="1"/>
  <c r="E4582" i="3" s="1"/>
  <c r="E4583" i="3" s="1"/>
  <c r="E4584" i="3" s="1"/>
  <c r="E4585" i="3" s="1"/>
  <c r="E4586" i="3" s="1"/>
  <c r="E4587" i="3" s="1"/>
  <c r="E4588" i="3" s="1"/>
  <c r="E4589" i="3" s="1"/>
  <c r="E4590" i="3" s="1"/>
  <c r="E4591" i="3" s="1"/>
  <c r="E4592" i="3" s="1"/>
  <c r="E4593" i="3" s="1"/>
  <c r="E4594" i="3" s="1"/>
  <c r="E4595" i="3" s="1"/>
  <c r="E4596" i="3" s="1"/>
  <c r="E4597" i="3" s="1"/>
  <c r="E4598" i="3" s="1"/>
  <c r="E4599" i="3" s="1"/>
  <c r="E4600" i="3" s="1"/>
  <c r="E4601" i="3" s="1"/>
  <c r="E4602" i="3" s="1"/>
  <c r="E4603" i="3" s="1"/>
  <c r="E4604" i="3" s="1"/>
  <c r="E4605" i="3" s="1"/>
  <c r="E4606" i="3" s="1"/>
  <c r="E4607" i="3" s="1"/>
  <c r="E4608" i="3" s="1"/>
  <c r="E4609" i="3" s="1"/>
  <c r="E4610" i="3" s="1"/>
  <c r="E4611" i="3" s="1"/>
  <c r="E4612" i="3" s="1"/>
  <c r="E4613" i="3" s="1"/>
  <c r="E4614" i="3" s="1"/>
  <c r="E4615" i="3" s="1"/>
  <c r="E4616" i="3" s="1"/>
  <c r="E4617" i="3" s="1"/>
  <c r="E4618" i="3" s="1"/>
  <c r="E4619" i="3" s="1"/>
  <c r="E4620" i="3" s="1"/>
  <c r="E4621" i="3" s="1"/>
  <c r="E4622" i="3" s="1"/>
  <c r="E4623" i="3" s="1"/>
  <c r="E4624" i="3" s="1"/>
  <c r="E4625" i="3" s="1"/>
  <c r="E4626" i="3" s="1"/>
  <c r="E4627" i="3" s="1"/>
  <c r="E4628" i="3" s="1"/>
  <c r="E4629" i="3" s="1"/>
  <c r="E4630" i="3" s="1"/>
  <c r="E4631" i="3" s="1"/>
  <c r="E4632" i="3" s="1"/>
  <c r="E4633" i="3" s="1"/>
  <c r="E4634" i="3" s="1"/>
  <c r="E4635" i="3" s="1"/>
  <c r="E4636" i="3" s="1"/>
  <c r="E4637" i="3" s="1"/>
  <c r="E4638" i="3" s="1"/>
  <c r="E4639" i="3" s="1"/>
  <c r="E4640" i="3" s="1"/>
  <c r="E4641" i="3" s="1"/>
  <c r="E4642" i="3" s="1"/>
  <c r="E4643" i="3" s="1"/>
  <c r="E4644" i="3" s="1"/>
  <c r="E4645" i="3" s="1"/>
  <c r="E4646" i="3" s="1"/>
  <c r="E4647" i="3" s="1"/>
  <c r="E4648" i="3" s="1"/>
  <c r="E4649" i="3" s="1"/>
  <c r="E4650" i="3" s="1"/>
  <c r="E4651" i="3" s="1"/>
  <c r="E4652" i="3" s="1"/>
  <c r="E4653" i="3" s="1"/>
  <c r="E4654" i="3" s="1"/>
  <c r="E4655" i="3" s="1"/>
  <c r="E4656" i="3" s="1"/>
  <c r="E4657" i="3" s="1"/>
  <c r="E4658" i="3" s="1"/>
  <c r="E4659" i="3" s="1"/>
  <c r="E4660" i="3" s="1"/>
  <c r="E4661" i="3" s="1"/>
  <c r="E4662" i="3" s="1"/>
  <c r="E4663" i="3" s="1"/>
  <c r="E4664" i="3" s="1"/>
  <c r="E4665" i="3" s="1"/>
  <c r="E4666" i="3" s="1"/>
  <c r="E4667" i="3" s="1"/>
  <c r="E4668" i="3" s="1"/>
  <c r="E4669" i="3" s="1"/>
  <c r="E4670" i="3" s="1"/>
  <c r="E4671" i="3" s="1"/>
  <c r="E4672" i="3" s="1"/>
  <c r="E4673" i="3" s="1"/>
  <c r="E4674" i="3" s="1"/>
  <c r="E4675" i="3" s="1"/>
  <c r="E4676" i="3" s="1"/>
  <c r="E4677" i="3" s="1"/>
  <c r="E4678" i="3" s="1"/>
  <c r="E4679" i="3" s="1"/>
  <c r="E4680" i="3" s="1"/>
  <c r="E4681" i="3" s="1"/>
  <c r="E4682" i="3" s="1"/>
  <c r="E4683" i="3" s="1"/>
  <c r="E4684" i="3" s="1"/>
  <c r="E4685" i="3" s="1"/>
  <c r="E4686" i="3" s="1"/>
  <c r="E4687" i="3" s="1"/>
  <c r="E4688" i="3" s="1"/>
  <c r="E4689" i="3" s="1"/>
  <c r="E4690" i="3" s="1"/>
  <c r="E4691" i="3" s="1"/>
  <c r="E4692" i="3" s="1"/>
  <c r="E4693" i="3" s="1"/>
  <c r="E4694" i="3" s="1"/>
  <c r="E4695" i="3" s="1"/>
  <c r="E4696" i="3" s="1"/>
  <c r="E4697" i="3" s="1"/>
  <c r="E4698" i="3" s="1"/>
  <c r="E4699" i="3" s="1"/>
  <c r="E4700" i="3" s="1"/>
  <c r="E4701" i="3" s="1"/>
  <c r="E4702" i="3" s="1"/>
  <c r="E4703" i="3" s="1"/>
  <c r="E4704" i="3" s="1"/>
  <c r="E4705" i="3" s="1"/>
  <c r="E4706" i="3" s="1"/>
  <c r="E4707" i="3" s="1"/>
  <c r="E4708" i="3" s="1"/>
  <c r="E4709" i="3" s="1"/>
  <c r="E4710" i="3" s="1"/>
  <c r="E4711" i="3" s="1"/>
  <c r="E4712" i="3" s="1"/>
  <c r="E4713" i="3" s="1"/>
  <c r="E4714" i="3" s="1"/>
  <c r="E4715" i="3" s="1"/>
  <c r="E4716" i="3" s="1"/>
  <c r="E4717" i="3" s="1"/>
  <c r="E4718" i="3" s="1"/>
  <c r="E4719" i="3" s="1"/>
  <c r="E4720" i="3" s="1"/>
  <c r="E4721" i="3" s="1"/>
  <c r="E4722" i="3" s="1"/>
  <c r="E4723" i="3" s="1"/>
  <c r="E4724" i="3" s="1"/>
  <c r="E4725" i="3" s="1"/>
  <c r="E4726" i="3" s="1"/>
  <c r="E4727" i="3" s="1"/>
  <c r="E4728" i="3" s="1"/>
  <c r="E4729" i="3" s="1"/>
  <c r="E4730" i="3" s="1"/>
  <c r="E4731" i="3" s="1"/>
  <c r="E4732" i="3" s="1"/>
  <c r="E4733" i="3" s="1"/>
  <c r="E4734" i="3" s="1"/>
  <c r="E4735" i="3" s="1"/>
  <c r="E4736" i="3" s="1"/>
  <c r="E4737" i="3" s="1"/>
  <c r="E4738" i="3" s="1"/>
  <c r="E4739" i="3" s="1"/>
  <c r="E4740" i="3" s="1"/>
  <c r="E4741" i="3" s="1"/>
  <c r="E4742" i="3" s="1"/>
  <c r="E4743" i="3" s="1"/>
  <c r="E4744" i="3" s="1"/>
  <c r="E4745" i="3" s="1"/>
  <c r="E4746" i="3" s="1"/>
  <c r="E4747" i="3" s="1"/>
  <c r="E4748" i="3" s="1"/>
  <c r="E4749" i="3" s="1"/>
  <c r="E4750" i="3" s="1"/>
  <c r="E4751" i="3" s="1"/>
  <c r="E4752" i="3" s="1"/>
  <c r="E4753" i="3" s="1"/>
  <c r="E4754" i="3" s="1"/>
  <c r="E4755" i="3" s="1"/>
  <c r="E4756" i="3" s="1"/>
  <c r="E4757" i="3" s="1"/>
  <c r="E4758" i="3" s="1"/>
  <c r="E4759" i="3" s="1"/>
  <c r="E4760" i="3" s="1"/>
  <c r="E4761" i="3" s="1"/>
  <c r="E4762" i="3" s="1"/>
  <c r="E4763" i="3" s="1"/>
  <c r="E4764" i="3" s="1"/>
  <c r="E4765" i="3" s="1"/>
  <c r="E4766" i="3" s="1"/>
  <c r="E4767" i="3" s="1"/>
  <c r="E4768" i="3" s="1"/>
  <c r="E4769" i="3" s="1"/>
  <c r="E4770" i="3" s="1"/>
  <c r="E4771" i="3" s="1"/>
  <c r="E4772" i="3" s="1"/>
  <c r="E4773" i="3" s="1"/>
  <c r="E4774" i="3" s="1"/>
  <c r="E4775" i="3" s="1"/>
  <c r="E4776" i="3" s="1"/>
  <c r="E4777" i="3" s="1"/>
  <c r="E4778" i="3" s="1"/>
  <c r="E4779" i="3" s="1"/>
  <c r="E4780" i="3" s="1"/>
  <c r="E4781" i="3" s="1"/>
  <c r="E4782" i="3" s="1"/>
  <c r="E4783" i="3" s="1"/>
  <c r="E4784" i="3" s="1"/>
  <c r="E4785" i="3" s="1"/>
  <c r="E4786" i="3" s="1"/>
  <c r="E4787" i="3" s="1"/>
  <c r="E4788" i="3" s="1"/>
  <c r="E4789" i="3" s="1"/>
  <c r="E4790" i="3" s="1"/>
  <c r="E4791" i="3" s="1"/>
  <c r="E4792" i="3" s="1"/>
  <c r="E4793" i="3" s="1"/>
  <c r="E4794" i="3" s="1"/>
  <c r="E4795" i="3" s="1"/>
  <c r="E4796" i="3" s="1"/>
  <c r="E4797" i="3" s="1"/>
  <c r="E4798" i="3" s="1"/>
  <c r="E4799" i="3" s="1"/>
  <c r="E4800" i="3" s="1"/>
  <c r="E4801" i="3" s="1"/>
  <c r="E4802" i="3" s="1"/>
  <c r="E4803" i="3" s="1"/>
  <c r="E4804" i="3" s="1"/>
  <c r="E4805" i="3" s="1"/>
  <c r="E4806" i="3" s="1"/>
  <c r="E4807" i="3" s="1"/>
  <c r="E4808" i="3" s="1"/>
  <c r="E4809" i="3" s="1"/>
  <c r="E4810" i="3" s="1"/>
  <c r="E4811" i="3" s="1"/>
  <c r="E4812" i="3" s="1"/>
  <c r="E4813" i="3" s="1"/>
  <c r="E4814" i="3" s="1"/>
  <c r="E4815" i="3" s="1"/>
  <c r="E4816" i="3" s="1"/>
  <c r="E4817" i="3" s="1"/>
  <c r="E4818" i="3" s="1"/>
  <c r="E4819" i="3" s="1"/>
  <c r="E4820" i="3" s="1"/>
  <c r="E4821" i="3" s="1"/>
  <c r="E4822" i="3" s="1"/>
  <c r="E4823" i="3" s="1"/>
  <c r="E4824" i="3" s="1"/>
  <c r="E4825" i="3" s="1"/>
  <c r="E4826" i="3" s="1"/>
  <c r="E4827" i="3" s="1"/>
  <c r="E4828" i="3" s="1"/>
  <c r="E4829" i="3" s="1"/>
  <c r="E4830" i="3" s="1"/>
  <c r="E4831" i="3" s="1"/>
  <c r="E4832" i="3" s="1"/>
  <c r="E4833" i="3" s="1"/>
  <c r="E4834" i="3" s="1"/>
  <c r="E4835" i="3" s="1"/>
  <c r="E4836" i="3" s="1"/>
  <c r="E4837" i="3" s="1"/>
  <c r="E4838" i="3" s="1"/>
  <c r="E4839" i="3" s="1"/>
  <c r="E4840" i="3" s="1"/>
  <c r="E4841" i="3" s="1"/>
  <c r="E4842" i="3" s="1"/>
  <c r="E4843" i="3" s="1"/>
  <c r="E4844" i="3" s="1"/>
  <c r="E4845" i="3" s="1"/>
  <c r="E4846" i="3" s="1"/>
  <c r="E4847" i="3" s="1"/>
  <c r="E4848" i="3" s="1"/>
  <c r="E4849" i="3" s="1"/>
  <c r="E4850" i="3" s="1"/>
  <c r="E4851" i="3" s="1"/>
  <c r="E4852" i="3" s="1"/>
  <c r="E4853" i="3" s="1"/>
  <c r="E4854" i="3" s="1"/>
  <c r="E4855" i="3" s="1"/>
  <c r="E4856" i="3" s="1"/>
  <c r="E4857" i="3" s="1"/>
  <c r="E4858" i="3" s="1"/>
  <c r="E4859" i="3" s="1"/>
  <c r="E4860" i="3" s="1"/>
  <c r="E4861" i="3" s="1"/>
  <c r="E4862" i="3" s="1"/>
  <c r="E4863" i="3" s="1"/>
  <c r="E4864" i="3" s="1"/>
  <c r="E4865" i="3" s="1"/>
  <c r="E4866" i="3" s="1"/>
  <c r="E4867" i="3" s="1"/>
  <c r="E4868" i="3" s="1"/>
  <c r="E4869" i="3" s="1"/>
  <c r="E4870" i="3" s="1"/>
  <c r="E4871" i="3" s="1"/>
  <c r="E4872" i="3" s="1"/>
  <c r="E4873" i="3" s="1"/>
  <c r="E4874" i="3" s="1"/>
  <c r="E4875" i="3" s="1"/>
  <c r="E4876" i="3" s="1"/>
  <c r="E4877" i="3" s="1"/>
  <c r="E4878" i="3" s="1"/>
  <c r="E4879" i="3" s="1"/>
  <c r="E4880" i="3" s="1"/>
  <c r="E4881" i="3" s="1"/>
  <c r="E4882" i="3" s="1"/>
  <c r="E4883" i="3" s="1"/>
  <c r="E4884" i="3" s="1"/>
  <c r="E4885" i="3" s="1"/>
  <c r="E4886" i="3" s="1"/>
  <c r="E4887" i="3" s="1"/>
  <c r="E4888" i="3" s="1"/>
  <c r="E4889" i="3" s="1"/>
  <c r="E4890" i="3" s="1"/>
  <c r="E4891" i="3" s="1"/>
  <c r="E4892" i="3" s="1"/>
  <c r="E4893" i="3" s="1"/>
  <c r="E4894" i="3" s="1"/>
  <c r="E4895" i="3" s="1"/>
  <c r="E4896" i="3" s="1"/>
  <c r="E4897" i="3" s="1"/>
  <c r="E4898" i="3" s="1"/>
  <c r="E4899" i="3" s="1"/>
  <c r="E4900" i="3" s="1"/>
  <c r="E4901" i="3" s="1"/>
  <c r="E4902" i="3" s="1"/>
  <c r="E4903" i="3" s="1"/>
  <c r="E4904" i="3" s="1"/>
  <c r="E4905" i="3" s="1"/>
  <c r="E4906" i="3" s="1"/>
  <c r="E4907" i="3" s="1"/>
  <c r="E4908" i="3" s="1"/>
  <c r="E4909" i="3" s="1"/>
  <c r="E4910" i="3" s="1"/>
  <c r="E4911" i="3" s="1"/>
  <c r="E4912" i="3" s="1"/>
  <c r="E4913" i="3" s="1"/>
  <c r="E4914" i="3" s="1"/>
  <c r="E4915" i="3" s="1"/>
  <c r="E4916" i="3" s="1"/>
  <c r="E4917" i="3" s="1"/>
  <c r="E4918" i="3" s="1"/>
  <c r="E4919" i="3" s="1"/>
  <c r="E4920" i="3" s="1"/>
  <c r="E4921" i="3" s="1"/>
  <c r="E4922" i="3" s="1"/>
  <c r="E4923" i="3" s="1"/>
  <c r="E4924" i="3" s="1"/>
  <c r="E4925" i="3" s="1"/>
  <c r="E4926" i="3" s="1"/>
  <c r="E4927" i="3" s="1"/>
  <c r="E4928" i="3" s="1"/>
  <c r="E4929" i="3" s="1"/>
  <c r="E4930" i="3" s="1"/>
  <c r="E4931" i="3" s="1"/>
  <c r="E4932" i="3" s="1"/>
  <c r="E4933" i="3" s="1"/>
  <c r="E4934" i="3" s="1"/>
  <c r="E4935" i="3" s="1"/>
  <c r="E4936" i="3" s="1"/>
  <c r="E4937" i="3" s="1"/>
  <c r="E4938" i="3" s="1"/>
  <c r="E4939" i="3" s="1"/>
  <c r="E4940" i="3" s="1"/>
  <c r="E4941" i="3" s="1"/>
  <c r="E4942" i="3" s="1"/>
  <c r="E4943" i="3" s="1"/>
  <c r="E4944" i="3" s="1"/>
  <c r="E4945" i="3" s="1"/>
  <c r="E4946" i="3" s="1"/>
  <c r="E4947" i="3" s="1"/>
  <c r="E4948" i="3" s="1"/>
  <c r="E4949" i="3" s="1"/>
  <c r="E4950" i="3" s="1"/>
  <c r="E4951" i="3" s="1"/>
  <c r="E4952" i="3" s="1"/>
  <c r="E4953" i="3" s="1"/>
  <c r="E4954" i="3" s="1"/>
  <c r="E4955" i="3" s="1"/>
  <c r="E4956" i="3" s="1"/>
  <c r="E4957" i="3" s="1"/>
  <c r="E4958" i="3" s="1"/>
  <c r="E4959" i="3" s="1"/>
  <c r="E4960" i="3" s="1"/>
  <c r="E4961" i="3" s="1"/>
  <c r="E4962" i="3" s="1"/>
  <c r="E4963" i="3" s="1"/>
  <c r="E4964" i="3" s="1"/>
  <c r="E4965" i="3" s="1"/>
  <c r="E4966" i="3" s="1"/>
  <c r="E4967" i="3" s="1"/>
  <c r="E4968" i="3" s="1"/>
  <c r="E4969" i="3" s="1"/>
  <c r="E4970" i="3" s="1"/>
  <c r="E4971" i="3" s="1"/>
  <c r="E4972" i="3" s="1"/>
  <c r="E4973" i="3" s="1"/>
  <c r="E4974" i="3" s="1"/>
  <c r="E4975" i="3" s="1"/>
  <c r="E4976" i="3" s="1"/>
  <c r="E4977" i="3" s="1"/>
  <c r="E4978" i="3" s="1"/>
  <c r="E4979" i="3" s="1"/>
  <c r="E4980" i="3" s="1"/>
  <c r="E4981" i="3" s="1"/>
  <c r="E4982" i="3" s="1"/>
  <c r="E4983" i="3" s="1"/>
  <c r="E4984" i="3" s="1"/>
  <c r="E4985" i="3" s="1"/>
  <c r="E4986" i="3" s="1"/>
  <c r="E4987" i="3" s="1"/>
  <c r="E4988" i="3" s="1"/>
  <c r="E4989" i="3" s="1"/>
  <c r="E4990" i="3" s="1"/>
  <c r="E4991" i="3" s="1"/>
  <c r="E4992" i="3" s="1"/>
  <c r="E4993" i="3" s="1"/>
  <c r="E4994" i="3" s="1"/>
  <c r="E4995" i="3" s="1"/>
  <c r="E4996" i="3" s="1"/>
  <c r="E4997" i="3" s="1"/>
  <c r="E4998" i="3" s="1"/>
  <c r="E4999" i="3" s="1"/>
  <c r="E5000" i="3" s="1"/>
  <c r="E5001" i="3" s="1"/>
  <c r="E5002" i="3" s="1"/>
  <c r="E5003" i="3" s="1"/>
  <c r="E5004" i="3" s="1"/>
  <c r="E5005" i="3" s="1"/>
  <c r="E5006" i="3" s="1"/>
  <c r="E5007" i="3" s="1"/>
  <c r="E5008" i="3" s="1"/>
  <c r="E5009" i="3" s="1"/>
  <c r="E5010" i="3" s="1"/>
  <c r="E5011" i="3" s="1"/>
  <c r="E5012" i="3" s="1"/>
  <c r="E5013" i="3" s="1"/>
  <c r="E5014" i="3" s="1"/>
  <c r="E5015" i="3" s="1"/>
  <c r="E5016" i="3" s="1"/>
  <c r="E5017" i="3" s="1"/>
  <c r="E5018" i="3" s="1"/>
  <c r="E5019" i="3" s="1"/>
  <c r="E5020" i="3" s="1"/>
  <c r="E5021" i="3" s="1"/>
  <c r="E5022" i="3" s="1"/>
  <c r="E5023" i="3" s="1"/>
  <c r="E5024" i="3" s="1"/>
  <c r="E5025" i="3" s="1"/>
  <c r="E5026" i="3" s="1"/>
  <c r="E5027" i="3" s="1"/>
  <c r="E5028" i="3" s="1"/>
  <c r="E5029" i="3" s="1"/>
  <c r="E5030" i="3" s="1"/>
  <c r="E5031" i="3" s="1"/>
  <c r="E5032" i="3" s="1"/>
  <c r="E5033" i="3" s="1"/>
  <c r="E5034" i="3" s="1"/>
  <c r="E5035" i="3" s="1"/>
  <c r="E5036" i="3" s="1"/>
  <c r="E5037" i="3" s="1"/>
  <c r="E5038" i="3" s="1"/>
  <c r="E5039" i="3" s="1"/>
  <c r="E5040" i="3" s="1"/>
  <c r="E5041" i="3" s="1"/>
  <c r="E5042" i="3" s="1"/>
  <c r="E5043" i="3" s="1"/>
  <c r="E5044" i="3" s="1"/>
  <c r="E5045" i="3" s="1"/>
  <c r="E5046" i="3" s="1"/>
  <c r="E5047" i="3" s="1"/>
  <c r="E5048" i="3" s="1"/>
  <c r="E5049" i="3" s="1"/>
  <c r="E5050" i="3" s="1"/>
  <c r="E5051" i="3" s="1"/>
  <c r="E5052" i="3" s="1"/>
  <c r="E5053" i="3" s="1"/>
  <c r="E5054" i="3" s="1"/>
  <c r="E5055" i="3" s="1"/>
  <c r="E5056" i="3" s="1"/>
  <c r="E5057" i="3" s="1"/>
  <c r="E5058" i="3" s="1"/>
  <c r="E5059" i="3" s="1"/>
  <c r="E5060" i="3" s="1"/>
  <c r="E5061" i="3" s="1"/>
  <c r="E5062" i="3" s="1"/>
  <c r="E5063" i="3" s="1"/>
  <c r="E5064" i="3" s="1"/>
  <c r="E5065" i="3" s="1"/>
  <c r="E5066" i="3" s="1"/>
  <c r="E5067" i="3" s="1"/>
  <c r="E5068" i="3" s="1"/>
  <c r="E5069" i="3" s="1"/>
  <c r="E5070" i="3" s="1"/>
  <c r="E5071" i="3" s="1"/>
  <c r="E5072" i="3" s="1"/>
  <c r="E5073" i="3" s="1"/>
  <c r="E5074" i="3" s="1"/>
  <c r="E5075" i="3" s="1"/>
  <c r="E5076" i="3" s="1"/>
  <c r="E5077" i="3" s="1"/>
  <c r="E5078" i="3" s="1"/>
  <c r="E5079" i="3" s="1"/>
  <c r="E5080" i="3" s="1"/>
  <c r="E5081" i="3" s="1"/>
  <c r="E5082" i="3" s="1"/>
  <c r="E5083" i="3" s="1"/>
  <c r="E5084" i="3" s="1"/>
  <c r="E5085" i="3" s="1"/>
  <c r="E5086" i="3" s="1"/>
  <c r="E5087" i="3" s="1"/>
  <c r="E5088" i="3" s="1"/>
  <c r="E5089" i="3" s="1"/>
  <c r="E5090" i="3" s="1"/>
  <c r="E5091" i="3" s="1"/>
  <c r="E5092" i="3" s="1"/>
  <c r="E5093" i="3" s="1"/>
  <c r="E5094" i="3" s="1"/>
  <c r="E5095" i="3" s="1"/>
  <c r="E5096" i="3" s="1"/>
  <c r="E5097" i="3" s="1"/>
  <c r="E5098" i="3" s="1"/>
  <c r="E5099" i="3" s="1"/>
  <c r="E5100" i="3" s="1"/>
  <c r="E5101" i="3" s="1"/>
  <c r="E5102" i="3" s="1"/>
  <c r="E5103" i="3" s="1"/>
  <c r="E5104" i="3" s="1"/>
  <c r="E5105" i="3" s="1"/>
  <c r="E5106" i="3" s="1"/>
  <c r="E5107" i="3" s="1"/>
  <c r="E5108" i="3" s="1"/>
  <c r="E5109" i="3" s="1"/>
  <c r="E5110" i="3" s="1"/>
  <c r="E5111" i="3" s="1"/>
  <c r="E5112" i="3" s="1"/>
  <c r="E5113" i="3" s="1"/>
  <c r="E5114" i="3" s="1"/>
  <c r="E5115" i="3" s="1"/>
  <c r="E5116" i="3" s="1"/>
  <c r="E5117" i="3" s="1"/>
  <c r="E5118" i="3" s="1"/>
  <c r="E5119" i="3" s="1"/>
  <c r="E5120" i="3" s="1"/>
  <c r="E5121" i="3" s="1"/>
  <c r="E5122" i="3" s="1"/>
  <c r="E5123" i="3" s="1"/>
  <c r="E5124" i="3" s="1"/>
  <c r="E5125" i="3" s="1"/>
  <c r="E5126" i="3" s="1"/>
  <c r="E5127" i="3" s="1"/>
  <c r="E5128" i="3" s="1"/>
  <c r="E5129" i="3" s="1"/>
  <c r="E5130" i="3" s="1"/>
  <c r="E5131" i="3" s="1"/>
  <c r="E5132" i="3" s="1"/>
  <c r="E5133" i="3" s="1"/>
  <c r="E5134" i="3" s="1"/>
  <c r="E5135" i="3" s="1"/>
  <c r="E5136" i="3" s="1"/>
  <c r="E5137" i="3" s="1"/>
  <c r="E5138" i="3" s="1"/>
  <c r="E5139" i="3" s="1"/>
  <c r="E5140" i="3" s="1"/>
  <c r="E5141" i="3" s="1"/>
  <c r="E5142" i="3" s="1"/>
  <c r="E5143" i="3" s="1"/>
  <c r="E5144" i="3" s="1"/>
  <c r="E5145" i="3" s="1"/>
  <c r="E5146" i="3" s="1"/>
  <c r="E5147" i="3" s="1"/>
  <c r="E5148" i="3" s="1"/>
  <c r="E5149" i="3" s="1"/>
  <c r="E5150" i="3" s="1"/>
  <c r="E5151" i="3" s="1"/>
  <c r="E5152" i="3" s="1"/>
  <c r="E5153" i="3" s="1"/>
  <c r="E5154" i="3" s="1"/>
  <c r="E5155" i="3" s="1"/>
  <c r="E5156" i="3" s="1"/>
  <c r="E5157" i="3" s="1"/>
  <c r="E5158" i="3" s="1"/>
  <c r="E5159" i="3" s="1"/>
  <c r="E5160" i="3" s="1"/>
  <c r="E5161" i="3" s="1"/>
  <c r="E5162" i="3" s="1"/>
  <c r="E5163" i="3" s="1"/>
  <c r="E5164" i="3" s="1"/>
  <c r="E5165" i="3" s="1"/>
  <c r="E5166" i="3" s="1"/>
  <c r="E5167" i="3" s="1"/>
  <c r="E5168" i="3" s="1"/>
  <c r="E5169" i="3" s="1"/>
  <c r="E5170" i="3" s="1"/>
  <c r="E5171" i="3" s="1"/>
  <c r="E5172" i="3" s="1"/>
  <c r="E5173" i="3" s="1"/>
  <c r="E5174" i="3" s="1"/>
  <c r="E5175" i="3" s="1"/>
  <c r="E5176" i="3" s="1"/>
  <c r="E5177" i="3" s="1"/>
  <c r="E5178" i="3" s="1"/>
  <c r="E5179" i="3" s="1"/>
  <c r="E5180" i="3" s="1"/>
  <c r="E5181" i="3" s="1"/>
  <c r="E5182" i="3" s="1"/>
  <c r="E5183" i="3" s="1"/>
  <c r="E5184" i="3" s="1"/>
  <c r="E5185" i="3" s="1"/>
  <c r="E5186" i="3" s="1"/>
  <c r="E5187" i="3" s="1"/>
  <c r="E5188" i="3" s="1"/>
  <c r="E5189" i="3" s="1"/>
  <c r="E5190" i="3" s="1"/>
  <c r="E5191" i="3" s="1"/>
  <c r="E5192" i="3" s="1"/>
  <c r="E5193" i="3" s="1"/>
  <c r="E5194" i="3" s="1"/>
  <c r="E5195" i="3" s="1"/>
  <c r="E5196" i="3" s="1"/>
  <c r="E5197" i="3" s="1"/>
  <c r="E5198" i="3" s="1"/>
  <c r="E5199" i="3" s="1"/>
  <c r="E5200" i="3" s="1"/>
  <c r="E5201" i="3" s="1"/>
  <c r="E5202" i="3" s="1"/>
  <c r="E5203" i="3" s="1"/>
  <c r="E5204" i="3" s="1"/>
  <c r="E5205" i="3" s="1"/>
  <c r="E5206" i="3" s="1"/>
  <c r="E5207" i="3" s="1"/>
  <c r="E5208" i="3" s="1"/>
  <c r="E5209" i="3" s="1"/>
  <c r="E5210" i="3" s="1"/>
  <c r="E5211" i="3" s="1"/>
  <c r="E5212" i="3" s="1"/>
  <c r="E5213" i="3" s="1"/>
  <c r="E5214" i="3" s="1"/>
  <c r="E5215" i="3" s="1"/>
  <c r="E5216" i="3" s="1"/>
  <c r="E5217" i="3" s="1"/>
  <c r="E5218" i="3" s="1"/>
  <c r="E5219" i="3" s="1"/>
  <c r="E5220" i="3" s="1"/>
  <c r="E5221" i="3" s="1"/>
  <c r="E5222" i="3" s="1"/>
  <c r="E5223" i="3" s="1"/>
  <c r="E5224" i="3" s="1"/>
  <c r="E5225" i="3" s="1"/>
  <c r="E5226" i="3" s="1"/>
  <c r="E5227" i="3" s="1"/>
  <c r="E5228" i="3" s="1"/>
  <c r="E5229" i="3" s="1"/>
  <c r="E5230" i="3" s="1"/>
  <c r="E5231" i="3" s="1"/>
  <c r="E5232" i="3" s="1"/>
  <c r="E5233" i="3" s="1"/>
  <c r="E5234" i="3" s="1"/>
  <c r="E5235" i="3" s="1"/>
  <c r="E5236" i="3" s="1"/>
  <c r="E5237" i="3" s="1"/>
  <c r="E5238" i="3" s="1"/>
  <c r="E5239" i="3" s="1"/>
  <c r="E5240" i="3" s="1"/>
  <c r="E5241" i="3" s="1"/>
  <c r="E5242" i="3" s="1"/>
  <c r="E5243" i="3" s="1"/>
  <c r="E5244" i="3" s="1"/>
  <c r="E5245" i="3" s="1"/>
  <c r="E5246" i="3" s="1"/>
  <c r="E5247" i="3" s="1"/>
  <c r="E5248" i="3" s="1"/>
  <c r="E5249" i="3" s="1"/>
  <c r="E5250" i="3" s="1"/>
  <c r="E5251" i="3" s="1"/>
  <c r="E5252" i="3" s="1"/>
  <c r="E5253" i="3" s="1"/>
  <c r="E5254" i="3" s="1"/>
  <c r="E5255" i="3" s="1"/>
  <c r="E5256" i="3" s="1"/>
  <c r="E5257" i="3" s="1"/>
  <c r="E5258" i="3" s="1"/>
  <c r="E5259" i="3" s="1"/>
  <c r="E5260" i="3" s="1"/>
  <c r="E5261" i="3" s="1"/>
  <c r="E5262" i="3" s="1"/>
  <c r="E5263" i="3" s="1"/>
  <c r="E5264" i="3" s="1"/>
  <c r="E5265" i="3" s="1"/>
  <c r="E5266" i="3" s="1"/>
  <c r="E5267" i="3" s="1"/>
  <c r="E5268" i="3" s="1"/>
  <c r="E5269" i="3" s="1"/>
  <c r="E5270" i="3" s="1"/>
  <c r="E5271" i="3" s="1"/>
  <c r="E5272" i="3" s="1"/>
  <c r="E5273" i="3" s="1"/>
  <c r="E5274" i="3" s="1"/>
  <c r="E5275" i="3" s="1"/>
  <c r="E5276" i="3" s="1"/>
  <c r="E5277" i="3" s="1"/>
  <c r="E5278" i="3" s="1"/>
  <c r="E5279" i="3" s="1"/>
  <c r="E5280" i="3" s="1"/>
  <c r="E5281" i="3" s="1"/>
  <c r="E5282" i="3" s="1"/>
  <c r="E5283" i="3" s="1"/>
  <c r="E5284" i="3" s="1"/>
  <c r="E5285" i="3" s="1"/>
  <c r="E5286" i="3" s="1"/>
  <c r="E5287" i="3" s="1"/>
  <c r="E5288" i="3" s="1"/>
  <c r="E5289" i="3" s="1"/>
  <c r="E5290" i="3" s="1"/>
  <c r="E5291" i="3" s="1"/>
  <c r="E5292" i="3" s="1"/>
  <c r="E5293" i="3" s="1"/>
  <c r="E5294" i="3" s="1"/>
  <c r="E5295" i="3" s="1"/>
  <c r="E5296" i="3" s="1"/>
  <c r="E5297" i="3" s="1"/>
  <c r="E5298" i="3" s="1"/>
  <c r="E5299" i="3" s="1"/>
  <c r="E5300" i="3" s="1"/>
  <c r="E5301" i="3" s="1"/>
  <c r="E5302" i="3" s="1"/>
  <c r="E5303" i="3" s="1"/>
  <c r="E5304" i="3" s="1"/>
  <c r="E5305" i="3" s="1"/>
  <c r="E5306" i="3" s="1"/>
  <c r="E5307" i="3" s="1"/>
  <c r="E5308" i="3" s="1"/>
  <c r="E5309" i="3" s="1"/>
  <c r="E5310" i="3" s="1"/>
  <c r="E5311" i="3" s="1"/>
  <c r="E5312" i="3" s="1"/>
  <c r="E5313" i="3" s="1"/>
  <c r="E5314" i="3" s="1"/>
  <c r="E5315" i="3" s="1"/>
  <c r="E5316" i="3" s="1"/>
  <c r="E5317" i="3" s="1"/>
  <c r="E5318" i="3" s="1"/>
  <c r="E5319" i="3" s="1"/>
  <c r="E5320" i="3" s="1"/>
  <c r="E5321" i="3" s="1"/>
  <c r="E5322" i="3" s="1"/>
  <c r="E5323" i="3" s="1"/>
  <c r="E5324" i="3" s="1"/>
  <c r="E5325" i="3" s="1"/>
  <c r="E5326" i="3" s="1"/>
  <c r="E5327" i="3" s="1"/>
  <c r="E5328" i="3" s="1"/>
  <c r="E5329" i="3" s="1"/>
  <c r="E5330" i="3" s="1"/>
  <c r="E5331" i="3" s="1"/>
  <c r="E5332" i="3" s="1"/>
  <c r="E5333" i="3" s="1"/>
  <c r="E5334" i="3" s="1"/>
  <c r="E5335" i="3" s="1"/>
  <c r="E5336" i="3" s="1"/>
  <c r="E5337" i="3" s="1"/>
  <c r="E5338" i="3" s="1"/>
  <c r="E5339" i="3" s="1"/>
  <c r="E5340" i="3" s="1"/>
  <c r="E5341" i="3" s="1"/>
  <c r="E5342" i="3" s="1"/>
  <c r="E5343" i="3" s="1"/>
  <c r="E5344" i="3" s="1"/>
  <c r="E5345" i="3" s="1"/>
  <c r="E5346" i="3" s="1"/>
  <c r="E5347" i="3" s="1"/>
  <c r="E5348" i="3" s="1"/>
  <c r="E5349" i="3" s="1"/>
  <c r="E5350" i="3" s="1"/>
  <c r="E5351" i="3" s="1"/>
  <c r="E5352" i="3" s="1"/>
  <c r="E5353" i="3" s="1"/>
  <c r="E5354" i="3" s="1"/>
  <c r="E5355" i="3" s="1"/>
  <c r="E5356" i="3" s="1"/>
  <c r="E5357" i="3" s="1"/>
  <c r="E5358" i="3" s="1"/>
  <c r="E5359" i="3" s="1"/>
  <c r="E5360" i="3" s="1"/>
  <c r="E5361" i="3" s="1"/>
  <c r="E5362" i="3" s="1"/>
  <c r="E5363" i="3" s="1"/>
  <c r="E5364" i="3" s="1"/>
  <c r="E5365" i="3" s="1"/>
  <c r="E5366" i="3" s="1"/>
  <c r="E5367" i="3" s="1"/>
  <c r="E5368" i="3" s="1"/>
  <c r="E5369" i="3" s="1"/>
  <c r="E5370" i="3" s="1"/>
  <c r="E5371" i="3" s="1"/>
  <c r="E5372" i="3" s="1"/>
  <c r="E5373" i="3" s="1"/>
  <c r="E5374" i="3" s="1"/>
  <c r="E5375" i="3" s="1"/>
  <c r="E5376" i="3" s="1"/>
  <c r="E5377" i="3" s="1"/>
  <c r="E5378" i="3" s="1"/>
  <c r="E5379" i="3" s="1"/>
  <c r="E5380" i="3" s="1"/>
  <c r="E5381" i="3" s="1"/>
  <c r="E5382" i="3" s="1"/>
  <c r="E5383" i="3" s="1"/>
  <c r="E5384" i="3" s="1"/>
  <c r="E5385" i="3" s="1"/>
  <c r="E5386" i="3" s="1"/>
  <c r="E5387" i="3" s="1"/>
  <c r="E5388" i="3" s="1"/>
  <c r="E5389" i="3" s="1"/>
  <c r="E5390" i="3" s="1"/>
  <c r="E5391" i="3" s="1"/>
  <c r="E5392" i="3" s="1"/>
  <c r="E5393" i="3" s="1"/>
  <c r="E5394" i="3" s="1"/>
  <c r="E5395" i="3" s="1"/>
  <c r="E5396" i="3" s="1"/>
  <c r="E5397" i="3" s="1"/>
  <c r="E5398" i="3" s="1"/>
  <c r="E5399" i="3" s="1"/>
  <c r="E5400" i="3" s="1"/>
  <c r="E5401" i="3" s="1"/>
  <c r="E5402" i="3" s="1"/>
  <c r="E5403" i="3" s="1"/>
  <c r="E5404" i="3" s="1"/>
  <c r="E5405" i="3" s="1"/>
  <c r="E5406" i="3" s="1"/>
  <c r="E5407" i="3" s="1"/>
  <c r="E5408" i="3" s="1"/>
  <c r="E5409" i="3" s="1"/>
  <c r="E5410" i="3" s="1"/>
  <c r="E5411" i="3" s="1"/>
  <c r="E5412" i="3" s="1"/>
  <c r="E5413" i="3" s="1"/>
  <c r="E5414" i="3" s="1"/>
  <c r="E5415" i="3" s="1"/>
  <c r="E5416" i="3" s="1"/>
  <c r="E5417" i="3" s="1"/>
  <c r="E5418" i="3" s="1"/>
  <c r="E5419" i="3" s="1"/>
  <c r="E5420" i="3" s="1"/>
  <c r="E5421" i="3" s="1"/>
  <c r="E5422" i="3" s="1"/>
  <c r="E5423" i="3" s="1"/>
  <c r="E5424" i="3" s="1"/>
  <c r="E5425" i="3" s="1"/>
  <c r="E5426" i="3" s="1"/>
  <c r="E5427" i="3" s="1"/>
  <c r="E5428" i="3" s="1"/>
  <c r="E5429" i="3" s="1"/>
  <c r="E5430" i="3" s="1"/>
  <c r="E5431" i="3" s="1"/>
  <c r="E5432" i="3" s="1"/>
  <c r="E5433" i="3" s="1"/>
  <c r="E5434" i="3" s="1"/>
  <c r="E5435" i="3" s="1"/>
  <c r="E5436" i="3" s="1"/>
  <c r="E5437" i="3" s="1"/>
  <c r="E5438" i="3" s="1"/>
  <c r="E5439" i="3" s="1"/>
  <c r="E5440" i="3" s="1"/>
  <c r="E5441" i="3" s="1"/>
  <c r="E5442" i="3" s="1"/>
  <c r="E5443" i="3" s="1"/>
  <c r="E5444" i="3" s="1"/>
  <c r="E5445" i="3" s="1"/>
  <c r="E5446" i="3" s="1"/>
  <c r="E5447" i="3" s="1"/>
  <c r="E5448" i="3" s="1"/>
  <c r="E5449" i="3" s="1"/>
  <c r="E5450" i="3" s="1"/>
  <c r="E5451" i="3" s="1"/>
  <c r="E5452" i="3" s="1"/>
  <c r="E5453" i="3" s="1"/>
  <c r="E5454" i="3" s="1"/>
  <c r="E5455" i="3" s="1"/>
  <c r="E5456" i="3" s="1"/>
  <c r="E5457" i="3" s="1"/>
  <c r="E5458" i="3" s="1"/>
  <c r="E5459" i="3" s="1"/>
  <c r="E5460" i="3" s="1"/>
  <c r="E5461" i="3" s="1"/>
  <c r="E5462" i="3" s="1"/>
  <c r="E5463" i="3" s="1"/>
  <c r="E5464" i="3" s="1"/>
  <c r="E5465" i="3" s="1"/>
  <c r="E5466" i="3" s="1"/>
  <c r="E5467" i="3" s="1"/>
  <c r="E5468" i="3" s="1"/>
  <c r="E5469" i="3" s="1"/>
  <c r="E5470" i="3" s="1"/>
  <c r="E5471" i="3" s="1"/>
  <c r="E5472" i="3" s="1"/>
  <c r="E5473" i="3" s="1"/>
  <c r="E5474" i="3" s="1"/>
  <c r="E5475" i="3" s="1"/>
  <c r="E5476" i="3" s="1"/>
  <c r="E5477" i="3" s="1"/>
  <c r="E5478" i="3" s="1"/>
  <c r="E5479" i="3" s="1"/>
  <c r="E5480" i="3" s="1"/>
  <c r="E5481" i="3" s="1"/>
  <c r="E5482" i="3" s="1"/>
  <c r="E5483" i="3" s="1"/>
  <c r="E5484" i="3" s="1"/>
  <c r="E5485" i="3" s="1"/>
  <c r="E5486" i="3" s="1"/>
  <c r="E5487" i="3" s="1"/>
  <c r="E5488" i="3" s="1"/>
  <c r="E5489" i="3" s="1"/>
  <c r="E5490" i="3" s="1"/>
  <c r="E5491" i="3" s="1"/>
  <c r="E5492" i="3" s="1"/>
  <c r="E5493" i="3" s="1"/>
  <c r="E5494" i="3" s="1"/>
  <c r="E5495" i="3" s="1"/>
  <c r="E5496" i="3" s="1"/>
  <c r="E5497" i="3" s="1"/>
  <c r="E5498" i="3" s="1"/>
  <c r="E5499" i="3" s="1"/>
  <c r="E5500" i="3" s="1"/>
  <c r="E5501" i="3" s="1"/>
  <c r="E5502" i="3" s="1"/>
  <c r="E5503" i="3" s="1"/>
  <c r="E5504" i="3" s="1"/>
  <c r="E5505" i="3" s="1"/>
  <c r="E5506" i="3" s="1"/>
  <c r="E5507" i="3" s="1"/>
  <c r="E5508" i="3" s="1"/>
  <c r="E5509" i="3" s="1"/>
  <c r="E5510" i="3" s="1"/>
  <c r="E5511" i="3" s="1"/>
  <c r="E5512" i="3" s="1"/>
  <c r="E5513" i="3" s="1"/>
  <c r="E5514" i="3" s="1"/>
  <c r="E5515" i="3" s="1"/>
  <c r="E5516" i="3" s="1"/>
  <c r="E5517" i="3" s="1"/>
  <c r="E5518" i="3" s="1"/>
  <c r="E5519" i="3" s="1"/>
  <c r="E5520" i="3" s="1"/>
  <c r="E5521" i="3" s="1"/>
  <c r="E5522" i="3" s="1"/>
  <c r="S86" i="3" l="1"/>
  <c r="K86" i="3"/>
  <c r="S150" i="3"/>
  <c r="K150" i="3"/>
  <c r="S214" i="3"/>
  <c r="K214" i="3"/>
  <c r="S278" i="3"/>
  <c r="K278" i="3"/>
  <c r="S342" i="3"/>
  <c r="K342" i="3"/>
  <c r="S406" i="3"/>
  <c r="K406" i="3"/>
  <c r="S470" i="3"/>
  <c r="K470" i="3"/>
  <c r="S534" i="3"/>
  <c r="K534" i="3"/>
  <c r="S598" i="3"/>
  <c r="K598" i="3"/>
  <c r="S662" i="3"/>
  <c r="K662" i="3"/>
  <c r="S726" i="3"/>
  <c r="K726" i="3"/>
  <c r="S790" i="3"/>
  <c r="K790" i="3"/>
  <c r="S854" i="3"/>
  <c r="K854" i="3"/>
  <c r="S918" i="3"/>
  <c r="K918" i="3"/>
  <c r="S982" i="3"/>
  <c r="K982" i="3"/>
  <c r="S1046" i="3"/>
  <c r="K1046" i="3"/>
  <c r="S1110" i="3"/>
  <c r="K1110" i="3"/>
  <c r="S1174" i="3"/>
  <c r="K1174" i="3"/>
  <c r="S1238" i="3"/>
  <c r="K1238" i="3"/>
  <c r="S1302" i="3"/>
  <c r="K1302" i="3"/>
  <c r="S1366" i="3"/>
  <c r="K1366" i="3"/>
  <c r="S1430" i="3"/>
  <c r="K1430" i="3"/>
  <c r="S1494" i="3"/>
  <c r="K1494" i="3"/>
  <c r="S1558" i="3"/>
  <c r="K1558" i="3"/>
  <c r="S1622" i="3"/>
  <c r="K1622" i="3"/>
  <c r="S1686" i="3"/>
  <c r="K1686" i="3"/>
  <c r="S1750" i="3"/>
  <c r="K1750" i="3"/>
  <c r="S1814" i="3"/>
  <c r="K1814" i="3"/>
  <c r="S1878" i="3"/>
  <c r="K1878" i="3"/>
  <c r="S1942" i="3"/>
  <c r="K1942" i="3"/>
  <c r="S2006" i="3"/>
  <c r="K2006" i="3"/>
  <c r="S2070" i="3"/>
  <c r="K2070" i="3"/>
  <c r="S2134" i="3"/>
  <c r="K2134" i="3"/>
  <c r="S2198" i="3"/>
  <c r="K2198" i="3"/>
  <c r="S2262" i="3"/>
  <c r="K2262" i="3"/>
  <c r="S2326" i="3"/>
  <c r="K2326" i="3"/>
  <c r="S2390" i="3"/>
  <c r="K2390" i="3"/>
  <c r="S2454" i="3"/>
  <c r="K2454" i="3"/>
  <c r="S2518" i="3"/>
  <c r="K2518" i="3"/>
  <c r="S2582" i="3"/>
  <c r="K2582" i="3"/>
  <c r="S2646" i="3"/>
  <c r="K2646" i="3"/>
  <c r="S2710" i="3"/>
  <c r="K2710" i="3"/>
  <c r="S2774" i="3"/>
  <c r="K2774" i="3"/>
  <c r="S2838" i="3"/>
  <c r="K2838" i="3"/>
  <c r="S2902" i="3"/>
  <c r="K2902" i="3"/>
  <c r="S2966" i="3"/>
  <c r="K2966" i="3"/>
  <c r="S3030" i="3"/>
  <c r="K3030" i="3"/>
  <c r="S3094" i="3"/>
  <c r="K3094" i="3"/>
  <c r="S3158" i="3"/>
  <c r="K3158" i="3"/>
  <c r="S3222" i="3"/>
  <c r="K3222" i="3"/>
  <c r="S3286" i="3"/>
  <c r="K3286" i="3"/>
  <c r="S3350" i="3"/>
  <c r="K3350" i="3"/>
  <c r="S3414" i="3"/>
  <c r="K3414" i="3"/>
  <c r="S3478" i="3"/>
  <c r="K3478" i="3"/>
  <c r="S3542" i="3"/>
  <c r="K3542" i="3"/>
  <c r="S3606" i="3"/>
  <c r="K3606" i="3"/>
  <c r="S3670" i="3"/>
  <c r="K3670" i="3"/>
  <c r="S3734" i="3"/>
  <c r="K3734" i="3"/>
  <c r="S3798" i="3"/>
  <c r="K3798" i="3"/>
  <c r="S3862" i="3"/>
  <c r="K3862" i="3"/>
  <c r="S3926" i="3"/>
  <c r="K3926" i="3"/>
  <c r="S3990" i="3"/>
  <c r="K3990" i="3"/>
  <c r="S62" i="3"/>
  <c r="K62" i="3"/>
  <c r="S30" i="3"/>
  <c r="K30" i="3"/>
  <c r="S119" i="3"/>
  <c r="K119" i="3"/>
  <c r="S183" i="3"/>
  <c r="K183" i="3"/>
  <c r="S247" i="3"/>
  <c r="K247" i="3"/>
  <c r="S311" i="3"/>
  <c r="K311" i="3"/>
  <c r="S375" i="3"/>
  <c r="K375" i="3"/>
  <c r="S439" i="3"/>
  <c r="K439" i="3"/>
  <c r="S503" i="3"/>
  <c r="K503" i="3"/>
  <c r="S567" i="3"/>
  <c r="K567" i="3"/>
  <c r="S631" i="3"/>
  <c r="K631" i="3"/>
  <c r="S695" i="3"/>
  <c r="K695" i="3"/>
  <c r="S759" i="3"/>
  <c r="K759" i="3"/>
  <c r="S823" i="3"/>
  <c r="K823" i="3"/>
  <c r="S887" i="3"/>
  <c r="K887" i="3"/>
  <c r="S951" i="3"/>
  <c r="K951" i="3"/>
  <c r="S1015" i="3"/>
  <c r="K1015" i="3"/>
  <c r="S1079" i="3"/>
  <c r="K1079" i="3"/>
  <c r="S1143" i="3"/>
  <c r="K1143" i="3"/>
  <c r="S1207" i="3"/>
  <c r="K1207" i="3"/>
  <c r="S1271" i="3"/>
  <c r="K1271" i="3"/>
  <c r="S1335" i="3"/>
  <c r="K1335" i="3"/>
  <c r="S1399" i="3"/>
  <c r="K1399" i="3"/>
  <c r="S1463" i="3"/>
  <c r="K1463" i="3"/>
  <c r="S1527" i="3"/>
  <c r="K1527" i="3"/>
  <c r="S1591" i="3"/>
  <c r="K1591" i="3"/>
  <c r="S1655" i="3"/>
  <c r="K1655" i="3"/>
  <c r="S1719" i="3"/>
  <c r="K1719" i="3"/>
  <c r="S1783" i="3"/>
  <c r="K1783" i="3"/>
  <c r="S1847" i="3"/>
  <c r="K1847" i="3"/>
  <c r="S1911" i="3"/>
  <c r="K1911" i="3"/>
  <c r="S1975" i="3"/>
  <c r="K1975" i="3"/>
  <c r="S2039" i="3"/>
  <c r="K2039" i="3"/>
  <c r="S2103" i="3"/>
  <c r="K2103" i="3"/>
  <c r="S2167" i="3"/>
  <c r="K2167" i="3"/>
  <c r="S2231" i="3"/>
  <c r="K2231" i="3"/>
  <c r="S2295" i="3"/>
  <c r="K2295" i="3"/>
  <c r="S2359" i="3"/>
  <c r="K2359" i="3"/>
  <c r="S2423" i="3"/>
  <c r="K2423" i="3"/>
  <c r="S2487" i="3"/>
  <c r="K2487" i="3"/>
  <c r="S2551" i="3"/>
  <c r="K2551" i="3"/>
  <c r="S2615" i="3"/>
  <c r="K2615" i="3"/>
  <c r="S2679" i="3"/>
  <c r="K2679" i="3"/>
  <c r="S2743" i="3"/>
  <c r="K2743" i="3"/>
  <c r="S2807" i="3"/>
  <c r="K2807" i="3"/>
  <c r="S2871" i="3"/>
  <c r="K2871" i="3"/>
  <c r="S2935" i="3"/>
  <c r="K2935" i="3"/>
  <c r="S2999" i="3"/>
  <c r="K2999" i="3"/>
  <c r="S3063" i="3"/>
  <c r="K3063" i="3"/>
  <c r="S3127" i="3"/>
  <c r="K3127" i="3"/>
  <c r="S3191" i="3"/>
  <c r="K3191" i="3"/>
  <c r="S3255" i="3"/>
  <c r="K3255" i="3"/>
  <c r="S3319" i="3"/>
  <c r="K3319" i="3"/>
  <c r="S3383" i="3"/>
  <c r="K3383" i="3"/>
  <c r="S3447" i="3"/>
  <c r="K3447" i="3"/>
  <c r="S3511" i="3"/>
  <c r="K3511" i="3"/>
  <c r="S3575" i="3"/>
  <c r="K3575" i="3"/>
  <c r="S3639" i="3"/>
  <c r="K3639" i="3"/>
  <c r="S3703" i="3"/>
  <c r="K3703" i="3"/>
  <c r="S3767" i="3"/>
  <c r="K3767" i="3"/>
  <c r="S3831" i="3"/>
  <c r="K3831" i="3"/>
  <c r="S3895" i="3"/>
  <c r="K3895" i="3"/>
  <c r="S3959" i="3"/>
  <c r="K3959" i="3"/>
  <c r="S80" i="3"/>
  <c r="K80" i="3"/>
  <c r="S144" i="3"/>
  <c r="K144" i="3"/>
  <c r="S208" i="3"/>
  <c r="K208" i="3"/>
  <c r="S272" i="3"/>
  <c r="K272" i="3"/>
  <c r="S336" i="3"/>
  <c r="K336" i="3"/>
  <c r="S400" i="3"/>
  <c r="K400" i="3"/>
  <c r="S464" i="3"/>
  <c r="K464" i="3"/>
  <c r="S528" i="3"/>
  <c r="K528" i="3"/>
  <c r="S592" i="3"/>
  <c r="K592" i="3"/>
  <c r="S656" i="3"/>
  <c r="K656" i="3"/>
  <c r="S720" i="3"/>
  <c r="K720" i="3"/>
  <c r="S784" i="3"/>
  <c r="K784" i="3"/>
  <c r="S848" i="3"/>
  <c r="K848" i="3"/>
  <c r="S912" i="3"/>
  <c r="K912" i="3"/>
  <c r="S976" i="3"/>
  <c r="K976" i="3"/>
  <c r="S1040" i="3"/>
  <c r="K1040" i="3"/>
  <c r="S1104" i="3"/>
  <c r="K1104" i="3"/>
  <c r="S1168" i="3"/>
  <c r="K1168" i="3"/>
  <c r="S1232" i="3"/>
  <c r="K1232" i="3"/>
  <c r="S1296" i="3"/>
  <c r="K1296" i="3"/>
  <c r="S1360" i="3"/>
  <c r="K1360" i="3"/>
  <c r="S1424" i="3"/>
  <c r="K1424" i="3"/>
  <c r="S1488" i="3"/>
  <c r="K1488" i="3"/>
  <c r="S1552" i="3"/>
  <c r="K1552" i="3"/>
  <c r="S1616" i="3"/>
  <c r="K1616" i="3"/>
  <c r="S1680" i="3"/>
  <c r="K1680" i="3"/>
  <c r="S1744" i="3"/>
  <c r="K1744" i="3"/>
  <c r="S1808" i="3"/>
  <c r="K1808" i="3"/>
  <c r="S1872" i="3"/>
  <c r="K1872" i="3"/>
  <c r="S1936" i="3"/>
  <c r="K1936" i="3"/>
  <c r="S2000" i="3"/>
  <c r="K2000" i="3"/>
  <c r="S2064" i="3"/>
  <c r="K2064" i="3"/>
  <c r="S2128" i="3"/>
  <c r="K2128" i="3"/>
  <c r="S2192" i="3"/>
  <c r="K2192" i="3"/>
  <c r="S2256" i="3"/>
  <c r="K2256" i="3"/>
  <c r="S2320" i="3"/>
  <c r="K2320" i="3"/>
  <c r="S2384" i="3"/>
  <c r="K2384" i="3"/>
  <c r="S2448" i="3"/>
  <c r="K2448" i="3"/>
  <c r="S2512" i="3"/>
  <c r="K2512" i="3"/>
  <c r="S2576" i="3"/>
  <c r="K2576" i="3"/>
  <c r="S2640" i="3"/>
  <c r="K2640" i="3"/>
  <c r="S2704" i="3"/>
  <c r="K2704" i="3"/>
  <c r="S2768" i="3"/>
  <c r="K2768" i="3"/>
  <c r="S2832" i="3"/>
  <c r="K2832" i="3"/>
  <c r="S2896" i="3"/>
  <c r="K2896" i="3"/>
  <c r="S2960" i="3"/>
  <c r="K2960" i="3"/>
  <c r="S3024" i="3"/>
  <c r="K3024" i="3"/>
  <c r="S3088" i="3"/>
  <c r="K3088" i="3"/>
  <c r="S3152" i="3"/>
  <c r="K3152" i="3"/>
  <c r="S3216" i="3"/>
  <c r="K3216" i="3"/>
  <c r="S3280" i="3"/>
  <c r="K3280" i="3"/>
  <c r="S3344" i="3"/>
  <c r="K3344" i="3"/>
  <c r="S3408" i="3"/>
  <c r="K3408" i="3"/>
  <c r="S3472" i="3"/>
  <c r="K3472" i="3"/>
  <c r="S3536" i="3"/>
  <c r="K3536" i="3"/>
  <c r="S3600" i="3"/>
  <c r="K3600" i="3"/>
  <c r="S3664" i="3"/>
  <c r="K3664" i="3"/>
  <c r="S3728" i="3"/>
  <c r="K3728" i="3"/>
  <c r="S3792" i="3"/>
  <c r="K3792" i="3"/>
  <c r="S3856" i="3"/>
  <c r="K3856" i="3"/>
  <c r="S3920" i="3"/>
  <c r="K3920" i="3"/>
  <c r="S3984" i="3"/>
  <c r="K3984" i="3"/>
  <c r="S65" i="3"/>
  <c r="K65" i="3"/>
  <c r="S33" i="3"/>
  <c r="K33" i="3"/>
  <c r="S121" i="3"/>
  <c r="K121" i="3"/>
  <c r="S185" i="3"/>
  <c r="K185" i="3"/>
  <c r="S249" i="3"/>
  <c r="K249" i="3"/>
  <c r="S313" i="3"/>
  <c r="K313" i="3"/>
  <c r="S377" i="3"/>
  <c r="K377" i="3"/>
  <c r="S441" i="3"/>
  <c r="K441" i="3"/>
  <c r="S505" i="3"/>
  <c r="K505" i="3"/>
  <c r="S569" i="3"/>
  <c r="K569" i="3"/>
  <c r="S633" i="3"/>
  <c r="K633" i="3"/>
  <c r="S697" i="3"/>
  <c r="K697" i="3"/>
  <c r="S761" i="3"/>
  <c r="K761" i="3"/>
  <c r="S825" i="3"/>
  <c r="K825" i="3"/>
  <c r="S889" i="3"/>
  <c r="K889" i="3"/>
  <c r="S953" i="3"/>
  <c r="K953" i="3"/>
  <c r="S1017" i="3"/>
  <c r="K1017" i="3"/>
  <c r="S1081" i="3"/>
  <c r="K1081" i="3"/>
  <c r="S1145" i="3"/>
  <c r="K1145" i="3"/>
  <c r="S1209" i="3"/>
  <c r="K1209" i="3"/>
  <c r="S1273" i="3"/>
  <c r="K1273" i="3"/>
  <c r="S1337" i="3"/>
  <c r="K1337" i="3"/>
  <c r="S1401" i="3"/>
  <c r="K1401" i="3"/>
  <c r="S1465" i="3"/>
  <c r="K1465" i="3"/>
  <c r="S1529" i="3"/>
  <c r="K1529" i="3"/>
  <c r="S1593" i="3"/>
  <c r="K1593" i="3"/>
  <c r="S1657" i="3"/>
  <c r="K1657" i="3"/>
  <c r="S1721" i="3"/>
  <c r="K1721" i="3"/>
  <c r="S1785" i="3"/>
  <c r="K1785" i="3"/>
  <c r="S1849" i="3"/>
  <c r="K1849" i="3"/>
  <c r="S1913" i="3"/>
  <c r="K1913" i="3"/>
  <c r="S1977" i="3"/>
  <c r="K1977" i="3"/>
  <c r="S2041" i="3"/>
  <c r="K2041" i="3"/>
  <c r="S2105" i="3"/>
  <c r="K2105" i="3"/>
  <c r="S2169" i="3"/>
  <c r="K2169" i="3"/>
  <c r="S2233" i="3"/>
  <c r="K2233" i="3"/>
  <c r="S2297" i="3"/>
  <c r="K2297" i="3"/>
  <c r="S2361" i="3"/>
  <c r="K2361" i="3"/>
  <c r="S2425" i="3"/>
  <c r="K2425" i="3"/>
  <c r="S2489" i="3"/>
  <c r="K2489" i="3"/>
  <c r="S2553" i="3"/>
  <c r="K2553" i="3"/>
  <c r="S2617" i="3"/>
  <c r="K2617" i="3"/>
  <c r="S2681" i="3"/>
  <c r="K2681" i="3"/>
  <c r="S2745" i="3"/>
  <c r="K2745" i="3"/>
  <c r="S2809" i="3"/>
  <c r="K2809" i="3"/>
  <c r="S2873" i="3"/>
  <c r="K2873" i="3"/>
  <c r="S2937" i="3"/>
  <c r="K2937" i="3"/>
  <c r="S3001" i="3"/>
  <c r="K3001" i="3"/>
  <c r="S3065" i="3"/>
  <c r="K3065" i="3"/>
  <c r="S3129" i="3"/>
  <c r="K3129" i="3"/>
  <c r="S3193" i="3"/>
  <c r="K3193" i="3"/>
  <c r="S3257" i="3"/>
  <c r="K3257" i="3"/>
  <c r="S3321" i="3"/>
  <c r="K3321" i="3"/>
  <c r="S3385" i="3"/>
  <c r="K3385" i="3"/>
  <c r="S3449" i="3"/>
  <c r="K3449" i="3"/>
  <c r="S3513" i="3"/>
  <c r="K3513" i="3"/>
  <c r="S3577" i="3"/>
  <c r="K3577" i="3"/>
  <c r="S3641" i="3"/>
  <c r="K3641" i="3"/>
  <c r="S3705" i="3"/>
  <c r="K3705" i="3"/>
  <c r="S3769" i="3"/>
  <c r="K3769" i="3"/>
  <c r="S3833" i="3"/>
  <c r="K3833" i="3"/>
  <c r="S3897" i="3"/>
  <c r="K3897" i="3"/>
  <c r="S3961" i="3"/>
  <c r="K3961" i="3"/>
  <c r="S82" i="3"/>
  <c r="K82" i="3"/>
  <c r="S146" i="3"/>
  <c r="K146" i="3"/>
  <c r="S210" i="3"/>
  <c r="K210" i="3"/>
  <c r="S274" i="3"/>
  <c r="K274" i="3"/>
  <c r="S338" i="3"/>
  <c r="K338" i="3"/>
  <c r="S402" i="3"/>
  <c r="K402" i="3"/>
  <c r="S466" i="3"/>
  <c r="K466" i="3"/>
  <c r="S530" i="3"/>
  <c r="K530" i="3"/>
  <c r="S594" i="3"/>
  <c r="K594" i="3"/>
  <c r="S658" i="3"/>
  <c r="K658" i="3"/>
  <c r="S722" i="3"/>
  <c r="K722" i="3"/>
  <c r="S786" i="3"/>
  <c r="K786" i="3"/>
  <c r="S850" i="3"/>
  <c r="K850" i="3"/>
  <c r="S914" i="3"/>
  <c r="K914" i="3"/>
  <c r="S978" i="3"/>
  <c r="K978" i="3"/>
  <c r="S1042" i="3"/>
  <c r="K1042" i="3"/>
  <c r="S1106" i="3"/>
  <c r="K1106" i="3"/>
  <c r="S1170" i="3"/>
  <c r="K1170" i="3"/>
  <c r="S1234" i="3"/>
  <c r="K1234" i="3"/>
  <c r="S1298" i="3"/>
  <c r="K1298" i="3"/>
  <c r="S1362" i="3"/>
  <c r="K1362" i="3"/>
  <c r="S1426" i="3"/>
  <c r="K1426" i="3"/>
  <c r="S1490" i="3"/>
  <c r="K1490" i="3"/>
  <c r="S1554" i="3"/>
  <c r="K1554" i="3"/>
  <c r="S1618" i="3"/>
  <c r="K1618" i="3"/>
  <c r="S1682" i="3"/>
  <c r="K1682" i="3"/>
  <c r="S1746" i="3"/>
  <c r="K1746" i="3"/>
  <c r="S1810" i="3"/>
  <c r="K1810" i="3"/>
  <c r="S1874" i="3"/>
  <c r="K1874" i="3"/>
  <c r="S1938" i="3"/>
  <c r="K1938" i="3"/>
  <c r="S2002" i="3"/>
  <c r="K2002" i="3"/>
  <c r="S2066" i="3"/>
  <c r="K2066" i="3"/>
  <c r="S2130" i="3"/>
  <c r="K2130" i="3"/>
  <c r="S2194" i="3"/>
  <c r="K2194" i="3"/>
  <c r="S2258" i="3"/>
  <c r="K2258" i="3"/>
  <c r="S2322" i="3"/>
  <c r="K2322" i="3"/>
  <c r="S2386" i="3"/>
  <c r="K2386" i="3"/>
  <c r="S2450" i="3"/>
  <c r="K2450" i="3"/>
  <c r="S2514" i="3"/>
  <c r="K2514" i="3"/>
  <c r="S2578" i="3"/>
  <c r="K2578" i="3"/>
  <c r="S2642" i="3"/>
  <c r="K2642" i="3"/>
  <c r="S2706" i="3"/>
  <c r="K2706" i="3"/>
  <c r="S2770" i="3"/>
  <c r="K2770" i="3"/>
  <c r="S2834" i="3"/>
  <c r="K2834" i="3"/>
  <c r="S2898" i="3"/>
  <c r="K2898" i="3"/>
  <c r="S2962" i="3"/>
  <c r="K2962" i="3"/>
  <c r="S3026" i="3"/>
  <c r="K3026" i="3"/>
  <c r="S3090" i="3"/>
  <c r="K3090" i="3"/>
  <c r="S3154" i="3"/>
  <c r="K3154" i="3"/>
  <c r="S3218" i="3"/>
  <c r="K3218" i="3"/>
  <c r="S3282" i="3"/>
  <c r="K3282" i="3"/>
  <c r="S3346" i="3"/>
  <c r="K3346" i="3"/>
  <c r="S3410" i="3"/>
  <c r="K3410" i="3"/>
  <c r="S3474" i="3"/>
  <c r="K3474" i="3"/>
  <c r="S3538" i="3"/>
  <c r="K3538" i="3"/>
  <c r="S3602" i="3"/>
  <c r="K3602" i="3"/>
  <c r="S3666" i="3"/>
  <c r="K3666" i="3"/>
  <c r="S3730" i="3"/>
  <c r="K3730" i="3"/>
  <c r="S3794" i="3"/>
  <c r="K3794" i="3"/>
  <c r="S3858" i="3"/>
  <c r="K3858" i="3"/>
  <c r="S3922" i="3"/>
  <c r="K3922" i="3"/>
  <c r="S3986" i="3"/>
  <c r="K3986" i="3"/>
  <c r="S64" i="3"/>
  <c r="K64" i="3"/>
  <c r="S32" i="3"/>
  <c r="K32" i="3"/>
  <c r="S123" i="3"/>
  <c r="K123" i="3"/>
  <c r="S187" i="3"/>
  <c r="K187" i="3"/>
  <c r="S251" i="3"/>
  <c r="K251" i="3"/>
  <c r="S315" i="3"/>
  <c r="K315" i="3"/>
  <c r="S379" i="3"/>
  <c r="K379" i="3"/>
  <c r="S443" i="3"/>
  <c r="K443" i="3"/>
  <c r="S507" i="3"/>
  <c r="K507" i="3"/>
  <c r="S571" i="3"/>
  <c r="K571" i="3"/>
  <c r="S635" i="3"/>
  <c r="K635" i="3"/>
  <c r="S699" i="3"/>
  <c r="K699" i="3"/>
  <c r="S763" i="3"/>
  <c r="K763" i="3"/>
  <c r="S827" i="3"/>
  <c r="K827" i="3"/>
  <c r="S891" i="3"/>
  <c r="K891" i="3"/>
  <c r="S955" i="3"/>
  <c r="K955" i="3"/>
  <c r="S1019" i="3"/>
  <c r="K1019" i="3"/>
  <c r="S1083" i="3"/>
  <c r="K1083" i="3"/>
  <c r="S1147" i="3"/>
  <c r="K1147" i="3"/>
  <c r="S1211" i="3"/>
  <c r="K1211" i="3"/>
  <c r="S1275" i="3"/>
  <c r="K1275" i="3"/>
  <c r="S1339" i="3"/>
  <c r="K1339" i="3"/>
  <c r="S1403" i="3"/>
  <c r="K1403" i="3"/>
  <c r="S1467" i="3"/>
  <c r="K1467" i="3"/>
  <c r="S1531" i="3"/>
  <c r="K1531" i="3"/>
  <c r="S1595" i="3"/>
  <c r="K1595" i="3"/>
  <c r="S1659" i="3"/>
  <c r="K1659" i="3"/>
  <c r="S1723" i="3"/>
  <c r="K1723" i="3"/>
  <c r="S1787" i="3"/>
  <c r="K1787" i="3"/>
  <c r="S1851" i="3"/>
  <c r="K1851" i="3"/>
  <c r="S1915" i="3"/>
  <c r="K1915" i="3"/>
  <c r="S1979" i="3"/>
  <c r="K1979" i="3"/>
  <c r="S2043" i="3"/>
  <c r="K2043" i="3"/>
  <c r="S2107" i="3"/>
  <c r="K2107" i="3"/>
  <c r="S2171" i="3"/>
  <c r="K2171" i="3"/>
  <c r="S2235" i="3"/>
  <c r="K2235" i="3"/>
  <c r="S2299" i="3"/>
  <c r="K2299" i="3"/>
  <c r="S2363" i="3"/>
  <c r="K2363" i="3"/>
  <c r="S2427" i="3"/>
  <c r="K2427" i="3"/>
  <c r="S2491" i="3"/>
  <c r="K2491" i="3"/>
  <c r="S2555" i="3"/>
  <c r="K2555" i="3"/>
  <c r="S2619" i="3"/>
  <c r="K2619" i="3"/>
  <c r="S2683" i="3"/>
  <c r="K2683" i="3"/>
  <c r="S2747" i="3"/>
  <c r="K2747" i="3"/>
  <c r="S2811" i="3"/>
  <c r="K2811" i="3"/>
  <c r="S2875" i="3"/>
  <c r="K2875" i="3"/>
  <c r="S2939" i="3"/>
  <c r="K2939" i="3"/>
  <c r="S3003" i="3"/>
  <c r="K3003" i="3"/>
  <c r="S3067" i="3"/>
  <c r="K3067" i="3"/>
  <c r="S3131" i="3"/>
  <c r="K3131" i="3"/>
  <c r="S3195" i="3"/>
  <c r="K3195" i="3"/>
  <c r="S3259" i="3"/>
  <c r="K3259" i="3"/>
  <c r="S3323" i="3"/>
  <c r="K3323" i="3"/>
  <c r="S3387" i="3"/>
  <c r="K3387" i="3"/>
  <c r="S3451" i="3"/>
  <c r="K3451" i="3"/>
  <c r="S3515" i="3"/>
  <c r="K3515" i="3"/>
  <c r="S3579" i="3"/>
  <c r="K3579" i="3"/>
  <c r="S3643" i="3"/>
  <c r="K3643" i="3"/>
  <c r="S3707" i="3"/>
  <c r="K3707" i="3"/>
  <c r="S3771" i="3"/>
  <c r="K3771" i="3"/>
  <c r="S3835" i="3"/>
  <c r="K3835" i="3"/>
  <c r="S3899" i="3"/>
  <c r="K3899" i="3"/>
  <c r="S3963" i="3"/>
  <c r="K3963" i="3"/>
  <c r="S84" i="3"/>
  <c r="K84" i="3"/>
  <c r="S148" i="3"/>
  <c r="K148" i="3"/>
  <c r="S212" i="3"/>
  <c r="K212" i="3"/>
  <c r="S276" i="3"/>
  <c r="K276" i="3"/>
  <c r="S340" i="3"/>
  <c r="K340" i="3"/>
  <c r="S404" i="3"/>
  <c r="K404" i="3"/>
  <c r="S468" i="3"/>
  <c r="K468" i="3"/>
  <c r="S532" i="3"/>
  <c r="K532" i="3"/>
  <c r="S596" i="3"/>
  <c r="K596" i="3"/>
  <c r="S660" i="3"/>
  <c r="K660" i="3"/>
  <c r="S724" i="3"/>
  <c r="K724" i="3"/>
  <c r="S788" i="3"/>
  <c r="K788" i="3"/>
  <c r="S852" i="3"/>
  <c r="K852" i="3"/>
  <c r="S916" i="3"/>
  <c r="K916" i="3"/>
  <c r="S980" i="3"/>
  <c r="K980" i="3"/>
  <c r="S1044" i="3"/>
  <c r="K1044" i="3"/>
  <c r="S1108" i="3"/>
  <c r="K1108" i="3"/>
  <c r="S1172" i="3"/>
  <c r="K1172" i="3"/>
  <c r="S1236" i="3"/>
  <c r="K1236" i="3"/>
  <c r="S1300" i="3"/>
  <c r="K1300" i="3"/>
  <c r="S1364" i="3"/>
  <c r="K1364" i="3"/>
  <c r="S1428" i="3"/>
  <c r="K1428" i="3"/>
  <c r="S1492" i="3"/>
  <c r="K1492" i="3"/>
  <c r="S1556" i="3"/>
  <c r="K1556" i="3"/>
  <c r="S1620" i="3"/>
  <c r="K1620" i="3"/>
  <c r="S1684" i="3"/>
  <c r="K1684" i="3"/>
  <c r="S1748" i="3"/>
  <c r="K1748" i="3"/>
  <c r="S1812" i="3"/>
  <c r="K1812" i="3"/>
  <c r="S1876" i="3"/>
  <c r="K1876" i="3"/>
  <c r="S1940" i="3"/>
  <c r="K1940" i="3"/>
  <c r="S2004" i="3"/>
  <c r="K2004" i="3"/>
  <c r="S2068" i="3"/>
  <c r="K2068" i="3"/>
  <c r="S2132" i="3"/>
  <c r="K2132" i="3"/>
  <c r="S2196" i="3"/>
  <c r="K2196" i="3"/>
  <c r="S2260" i="3"/>
  <c r="K2260" i="3"/>
  <c r="S2324" i="3"/>
  <c r="K2324" i="3"/>
  <c r="S2388" i="3"/>
  <c r="K2388" i="3"/>
  <c r="S2452" i="3"/>
  <c r="K2452" i="3"/>
  <c r="S2516" i="3"/>
  <c r="K2516" i="3"/>
  <c r="S2580" i="3"/>
  <c r="K2580" i="3"/>
  <c r="S2644" i="3"/>
  <c r="K2644" i="3"/>
  <c r="S2708" i="3"/>
  <c r="K2708" i="3"/>
  <c r="S2772" i="3"/>
  <c r="K2772" i="3"/>
  <c r="S2836" i="3"/>
  <c r="K2836" i="3"/>
  <c r="S2900" i="3"/>
  <c r="K2900" i="3"/>
  <c r="S2964" i="3"/>
  <c r="K2964" i="3"/>
  <c r="S3028" i="3"/>
  <c r="K3028" i="3"/>
  <c r="S3092" i="3"/>
  <c r="K3092" i="3"/>
  <c r="S3156" i="3"/>
  <c r="K3156" i="3"/>
  <c r="S3220" i="3"/>
  <c r="K3220" i="3"/>
  <c r="S3284" i="3"/>
  <c r="K3284" i="3"/>
  <c r="S3348" i="3"/>
  <c r="K3348" i="3"/>
  <c r="S3412" i="3"/>
  <c r="K3412" i="3"/>
  <c r="S3476" i="3"/>
  <c r="K3476" i="3"/>
  <c r="S3540" i="3"/>
  <c r="K3540" i="3"/>
  <c r="S3604" i="3"/>
  <c r="K3604" i="3"/>
  <c r="S3668" i="3"/>
  <c r="K3668" i="3"/>
  <c r="S3732" i="3"/>
  <c r="K3732" i="3"/>
  <c r="S3796" i="3"/>
  <c r="K3796" i="3"/>
  <c r="S3860" i="3"/>
  <c r="K3860" i="3"/>
  <c r="S3924" i="3"/>
  <c r="K3924" i="3"/>
  <c r="S3988" i="3"/>
  <c r="K3988" i="3"/>
  <c r="S63" i="3"/>
  <c r="K63" i="3"/>
  <c r="S31" i="3"/>
  <c r="K31" i="3"/>
  <c r="S141" i="3"/>
  <c r="K141" i="3"/>
  <c r="S205" i="3"/>
  <c r="K205" i="3"/>
  <c r="S269" i="3"/>
  <c r="K269" i="3"/>
  <c r="S333" i="3"/>
  <c r="K333" i="3"/>
  <c r="S397" i="3"/>
  <c r="K397" i="3"/>
  <c r="S461" i="3"/>
  <c r="K461" i="3"/>
  <c r="S525" i="3"/>
  <c r="K525" i="3"/>
  <c r="S589" i="3"/>
  <c r="K589" i="3"/>
  <c r="S653" i="3"/>
  <c r="K653" i="3"/>
  <c r="S717" i="3"/>
  <c r="K717" i="3"/>
  <c r="S781" i="3"/>
  <c r="K781" i="3"/>
  <c r="S845" i="3"/>
  <c r="K845" i="3"/>
  <c r="S909" i="3"/>
  <c r="K909" i="3"/>
  <c r="S973" i="3"/>
  <c r="K973" i="3"/>
  <c r="S1037" i="3"/>
  <c r="K1037" i="3"/>
  <c r="S1101" i="3"/>
  <c r="K1101" i="3"/>
  <c r="S1165" i="3"/>
  <c r="K1165" i="3"/>
  <c r="S1229" i="3"/>
  <c r="K1229" i="3"/>
  <c r="S1293" i="3"/>
  <c r="K1293" i="3"/>
  <c r="S1357" i="3"/>
  <c r="K1357" i="3"/>
  <c r="S1421" i="3"/>
  <c r="K1421" i="3"/>
  <c r="S1485" i="3"/>
  <c r="K1485" i="3"/>
  <c r="S1549" i="3"/>
  <c r="K1549" i="3"/>
  <c r="S1613" i="3"/>
  <c r="K1613" i="3"/>
  <c r="S1677" i="3"/>
  <c r="K1677" i="3"/>
  <c r="S1741" i="3"/>
  <c r="K1741" i="3"/>
  <c r="S1805" i="3"/>
  <c r="K1805" i="3"/>
  <c r="S1869" i="3"/>
  <c r="K1869" i="3"/>
  <c r="S1933" i="3"/>
  <c r="K1933" i="3"/>
  <c r="S1997" i="3"/>
  <c r="K1997" i="3"/>
  <c r="S2061" i="3"/>
  <c r="K2061" i="3"/>
  <c r="S2125" i="3"/>
  <c r="K2125" i="3"/>
  <c r="S2189" i="3"/>
  <c r="K2189" i="3"/>
  <c r="S2253" i="3"/>
  <c r="K2253" i="3"/>
  <c r="S2317" i="3"/>
  <c r="K2317" i="3"/>
  <c r="S2381" i="3"/>
  <c r="K2381" i="3"/>
  <c r="S2445" i="3"/>
  <c r="K2445" i="3"/>
  <c r="S2509" i="3"/>
  <c r="K2509" i="3"/>
  <c r="S2573" i="3"/>
  <c r="K2573" i="3"/>
  <c r="S2637" i="3"/>
  <c r="K2637" i="3"/>
  <c r="S2701" i="3"/>
  <c r="K2701" i="3"/>
  <c r="S2765" i="3"/>
  <c r="K2765" i="3"/>
  <c r="S2829" i="3"/>
  <c r="K2829" i="3"/>
  <c r="S2893" i="3"/>
  <c r="K2893" i="3"/>
  <c r="S2957" i="3"/>
  <c r="K2957" i="3"/>
  <c r="S3021" i="3"/>
  <c r="K3021" i="3"/>
  <c r="S3085" i="3"/>
  <c r="K3085" i="3"/>
  <c r="S3149" i="3"/>
  <c r="K3149" i="3"/>
  <c r="S3213" i="3"/>
  <c r="K3213" i="3"/>
  <c r="S3277" i="3"/>
  <c r="K3277" i="3"/>
  <c r="S3341" i="3"/>
  <c r="K3341" i="3"/>
  <c r="S3405" i="3"/>
  <c r="K3405" i="3"/>
  <c r="S3469" i="3"/>
  <c r="K3469" i="3"/>
  <c r="S3533" i="3"/>
  <c r="K3533" i="3"/>
  <c r="S3597" i="3"/>
  <c r="K3597" i="3"/>
  <c r="S3661" i="3"/>
  <c r="K3661" i="3"/>
  <c r="S3725" i="3"/>
  <c r="K3725" i="3"/>
  <c r="S3789" i="3"/>
  <c r="K3789" i="3"/>
  <c r="S3853" i="3"/>
  <c r="K3853" i="3"/>
  <c r="S3917" i="3"/>
  <c r="K3917" i="3"/>
  <c r="S3981" i="3"/>
  <c r="K3981" i="3"/>
  <c r="S502" i="3"/>
  <c r="K502" i="3"/>
  <c r="S1142" i="3"/>
  <c r="K1142" i="3"/>
  <c r="S2038" i="3"/>
  <c r="K2038" i="3"/>
  <c r="S2294" i="3"/>
  <c r="K2294" i="3"/>
  <c r="S2678" i="3"/>
  <c r="K2678" i="3"/>
  <c r="S2806" i="3"/>
  <c r="K2806" i="3"/>
  <c r="S3446" i="3"/>
  <c r="K3446" i="3"/>
  <c r="S4022" i="3"/>
  <c r="K4022" i="3"/>
  <c r="S87" i="3"/>
  <c r="K87" i="3"/>
  <c r="S343" i="3"/>
  <c r="K343" i="3"/>
  <c r="S599" i="3"/>
  <c r="K599" i="3"/>
  <c r="S791" i="3"/>
  <c r="K791" i="3"/>
  <c r="S983" i="3"/>
  <c r="K983" i="3"/>
  <c r="S1111" i="3"/>
  <c r="K1111" i="3"/>
  <c r="S1367" i="3"/>
  <c r="K1367" i="3"/>
  <c r="S1495" i="3"/>
  <c r="K1495" i="3"/>
  <c r="S1623" i="3"/>
  <c r="K1623" i="3"/>
  <c r="S2007" i="3"/>
  <c r="K2007" i="3"/>
  <c r="S2263" i="3"/>
  <c r="K2263" i="3"/>
  <c r="S2519" i="3"/>
  <c r="K2519" i="3"/>
  <c r="S2647" i="3"/>
  <c r="K2647" i="3"/>
  <c r="S2903" i="3"/>
  <c r="K2903" i="3"/>
  <c r="S3031" i="3"/>
  <c r="K3031" i="3"/>
  <c r="S3415" i="3"/>
  <c r="K3415" i="3"/>
  <c r="S3799" i="3"/>
  <c r="K3799" i="3"/>
  <c r="S3927" i="3"/>
  <c r="K3927" i="3"/>
  <c r="S432" i="3"/>
  <c r="K432" i="3"/>
  <c r="S560" i="3"/>
  <c r="K560" i="3"/>
  <c r="S880" i="3"/>
  <c r="K880" i="3"/>
  <c r="S1008" i="3"/>
  <c r="K1008" i="3"/>
  <c r="S1136" i="3"/>
  <c r="K1136" i="3"/>
  <c r="S1264" i="3"/>
  <c r="K1264" i="3"/>
  <c r="S1392" i="3"/>
  <c r="K1392" i="3"/>
  <c r="S1648" i="3"/>
  <c r="K1648" i="3"/>
  <c r="S1776" i="3"/>
  <c r="K1776" i="3"/>
  <c r="S2160" i="3"/>
  <c r="K2160" i="3"/>
  <c r="S2288" i="3"/>
  <c r="K2288" i="3"/>
  <c r="S2416" i="3"/>
  <c r="K2416" i="3"/>
  <c r="S2928" i="3"/>
  <c r="K2928" i="3"/>
  <c r="S3056" i="3"/>
  <c r="K3056" i="3"/>
  <c r="S3440" i="3"/>
  <c r="K3440" i="3"/>
  <c r="S3760" i="3"/>
  <c r="K3760" i="3"/>
  <c r="S3952" i="3"/>
  <c r="K3952" i="3"/>
  <c r="S473" i="3"/>
  <c r="K473" i="3"/>
  <c r="S1689" i="3"/>
  <c r="K1689" i="3"/>
  <c r="S1753" i="3"/>
  <c r="K1753" i="3"/>
  <c r="S1817" i="3"/>
  <c r="K1817" i="3"/>
  <c r="S1881" i="3"/>
  <c r="K1881" i="3"/>
  <c r="S2329" i="3"/>
  <c r="K2329" i="3"/>
  <c r="S2521" i="3"/>
  <c r="K2521" i="3"/>
  <c r="S2905" i="3"/>
  <c r="K2905" i="3"/>
  <c r="S3225" i="3"/>
  <c r="K3225" i="3"/>
  <c r="S3289" i="3"/>
  <c r="K3289" i="3"/>
  <c r="S3481" i="3"/>
  <c r="K3481" i="3"/>
  <c r="S3545" i="3"/>
  <c r="K3545" i="3"/>
  <c r="S3673" i="3"/>
  <c r="K3673" i="3"/>
  <c r="S562" i="3"/>
  <c r="K562" i="3"/>
  <c r="S946" i="3"/>
  <c r="K946" i="3"/>
  <c r="S1010" i="3"/>
  <c r="K1010" i="3"/>
  <c r="S1394" i="3"/>
  <c r="K1394" i="3"/>
  <c r="S1586" i="3"/>
  <c r="K1586" i="3"/>
  <c r="S1778" i="3"/>
  <c r="K1778" i="3"/>
  <c r="S2779" i="3"/>
  <c r="K2779" i="3"/>
  <c r="S820" i="3"/>
  <c r="K820" i="3"/>
  <c r="S1268" i="3"/>
  <c r="K1268" i="3"/>
  <c r="S1972" i="3"/>
  <c r="K1972" i="3"/>
  <c r="S2356" i="3"/>
  <c r="K2356" i="3"/>
  <c r="S2740" i="3"/>
  <c r="K2740" i="3"/>
  <c r="S3956" i="3"/>
  <c r="K3956" i="3"/>
  <c r="S1550" i="3"/>
  <c r="K1550" i="3"/>
  <c r="S2062" i="3"/>
  <c r="K2062" i="3"/>
  <c r="S2638" i="3"/>
  <c r="K2638" i="3"/>
  <c r="S1007" i="3"/>
  <c r="K1007" i="3"/>
  <c r="S1327" i="3"/>
  <c r="K1327" i="3"/>
  <c r="S1967" i="3"/>
  <c r="K1967" i="3"/>
  <c r="S2351" i="3"/>
  <c r="K2351" i="3"/>
  <c r="S3183" i="3"/>
  <c r="K3183" i="3"/>
  <c r="S840" i="3"/>
  <c r="K840" i="3"/>
  <c r="S1416" i="3"/>
  <c r="K1416" i="3"/>
  <c r="S1009" i="3"/>
  <c r="K1009" i="3"/>
  <c r="S1265" i="3"/>
  <c r="K1265" i="3"/>
  <c r="S2865" i="3"/>
  <c r="K2865" i="3"/>
  <c r="S906" i="3"/>
  <c r="K906" i="3"/>
  <c r="S2442" i="3"/>
  <c r="K2442" i="3"/>
  <c r="S3338" i="3"/>
  <c r="K3338" i="3"/>
  <c r="S3658" i="3"/>
  <c r="K3658" i="3"/>
  <c r="S36" i="3"/>
  <c r="K36" i="3"/>
  <c r="S691" i="3"/>
  <c r="K691" i="3"/>
  <c r="S1203" i="3"/>
  <c r="K1203" i="3"/>
  <c r="S2995" i="3"/>
  <c r="K2995" i="3"/>
  <c r="S3635" i="3"/>
  <c r="K3635" i="3"/>
  <c r="S204" i="3"/>
  <c r="K204" i="3"/>
  <c r="S716" i="3"/>
  <c r="K716" i="3"/>
  <c r="S2124" i="3"/>
  <c r="K2124" i="3"/>
  <c r="S3916" i="3"/>
  <c r="K3916" i="3"/>
  <c r="S67" i="3"/>
  <c r="K67" i="3"/>
  <c r="S1126" i="3"/>
  <c r="K1126" i="3"/>
  <c r="S2406" i="3"/>
  <c r="K2406" i="3"/>
  <c r="S2854" i="3"/>
  <c r="K2854" i="3"/>
  <c r="S3174" i="3"/>
  <c r="K3174" i="3"/>
  <c r="S1159" i="3"/>
  <c r="K1159" i="3"/>
  <c r="S1799" i="3"/>
  <c r="K1799" i="3"/>
  <c r="S2119" i="3"/>
  <c r="K2119" i="3"/>
  <c r="S3463" i="3"/>
  <c r="K3463" i="3"/>
  <c r="S288" i="3"/>
  <c r="K288" i="3"/>
  <c r="S1056" i="3"/>
  <c r="K1056" i="3"/>
  <c r="S2592" i="3"/>
  <c r="K2592" i="3"/>
  <c r="S3360" i="3"/>
  <c r="K3360" i="3"/>
  <c r="S25" i="3"/>
  <c r="K25" i="3"/>
  <c r="S1033" i="3"/>
  <c r="K1033" i="3"/>
  <c r="S1289" i="3"/>
  <c r="K1289" i="3"/>
  <c r="S1929" i="3"/>
  <c r="K1929" i="3"/>
  <c r="S802" i="3"/>
  <c r="K802" i="3"/>
  <c r="S1570" i="3"/>
  <c r="K1570" i="3"/>
  <c r="S1698" i="3"/>
  <c r="K1698" i="3"/>
  <c r="S3362" i="3"/>
  <c r="K3362" i="3"/>
  <c r="S587" i="3"/>
  <c r="K587" i="3"/>
  <c r="S1355" i="3"/>
  <c r="K1355" i="3"/>
  <c r="S2251" i="3"/>
  <c r="K2251" i="3"/>
  <c r="S2443" i="3"/>
  <c r="K2443" i="3"/>
  <c r="S2571" i="3"/>
  <c r="K2571" i="3"/>
  <c r="S2148" i="3"/>
  <c r="K2148" i="3"/>
  <c r="S2404" i="3"/>
  <c r="K2404" i="3"/>
  <c r="S2596" i="3"/>
  <c r="K2596" i="3"/>
  <c r="S2660" i="3"/>
  <c r="K2660" i="3"/>
  <c r="S2724" i="3"/>
  <c r="K2724" i="3"/>
  <c r="S2852" i="3"/>
  <c r="K2852" i="3"/>
  <c r="S2916" i="3"/>
  <c r="K2916" i="3"/>
  <c r="S2980" i="3"/>
  <c r="K2980" i="3"/>
  <c r="S3108" i="3"/>
  <c r="K3108" i="3"/>
  <c r="S3300" i="3"/>
  <c r="K3300" i="3"/>
  <c r="S3492" i="3"/>
  <c r="K3492" i="3"/>
  <c r="S3876" i="3"/>
  <c r="K3876" i="3"/>
  <c r="S4004" i="3"/>
  <c r="K4004" i="3"/>
  <c r="S126" i="3"/>
  <c r="K126" i="3"/>
  <c r="S254" i="3"/>
  <c r="K254" i="3"/>
  <c r="S23" i="3"/>
  <c r="K23" i="3"/>
  <c r="S110" i="3"/>
  <c r="K110" i="3"/>
  <c r="S174" i="3"/>
  <c r="K174" i="3"/>
  <c r="S238" i="3"/>
  <c r="K238" i="3"/>
  <c r="S302" i="3"/>
  <c r="K302" i="3"/>
  <c r="S366" i="3"/>
  <c r="K366" i="3"/>
  <c r="S430" i="3"/>
  <c r="K430" i="3"/>
  <c r="S494" i="3"/>
  <c r="K494" i="3"/>
  <c r="S558" i="3"/>
  <c r="K558" i="3"/>
  <c r="S622" i="3"/>
  <c r="K622" i="3"/>
  <c r="S686" i="3"/>
  <c r="K686" i="3"/>
  <c r="S750" i="3"/>
  <c r="K750" i="3"/>
  <c r="S814" i="3"/>
  <c r="K814" i="3"/>
  <c r="S878" i="3"/>
  <c r="K878" i="3"/>
  <c r="S942" i="3"/>
  <c r="K942" i="3"/>
  <c r="S1006" i="3"/>
  <c r="K1006" i="3"/>
  <c r="S1070" i="3"/>
  <c r="K1070" i="3"/>
  <c r="S1134" i="3"/>
  <c r="K1134" i="3"/>
  <c r="S1198" i="3"/>
  <c r="K1198" i="3"/>
  <c r="S1262" i="3"/>
  <c r="K1262" i="3"/>
  <c r="S1326" i="3"/>
  <c r="K1326" i="3"/>
  <c r="S1390" i="3"/>
  <c r="K1390" i="3"/>
  <c r="S1454" i="3"/>
  <c r="K1454" i="3"/>
  <c r="S1518" i="3"/>
  <c r="K1518" i="3"/>
  <c r="S1582" i="3"/>
  <c r="K1582" i="3"/>
  <c r="S1646" i="3"/>
  <c r="K1646" i="3"/>
  <c r="S1710" i="3"/>
  <c r="K1710" i="3"/>
  <c r="S1774" i="3"/>
  <c r="K1774" i="3"/>
  <c r="S1838" i="3"/>
  <c r="K1838" i="3"/>
  <c r="S1902" i="3"/>
  <c r="K1902" i="3"/>
  <c r="S1966" i="3"/>
  <c r="K1966" i="3"/>
  <c r="S2030" i="3"/>
  <c r="K2030" i="3"/>
  <c r="S2094" i="3"/>
  <c r="K2094" i="3"/>
  <c r="S2158" i="3"/>
  <c r="K2158" i="3"/>
  <c r="S2222" i="3"/>
  <c r="K2222" i="3"/>
  <c r="S2286" i="3"/>
  <c r="K2286" i="3"/>
  <c r="S2350" i="3"/>
  <c r="K2350" i="3"/>
  <c r="S2414" i="3"/>
  <c r="K2414" i="3"/>
  <c r="S2478" i="3"/>
  <c r="K2478" i="3"/>
  <c r="S2542" i="3"/>
  <c r="K2542" i="3"/>
  <c r="S2606" i="3"/>
  <c r="K2606" i="3"/>
  <c r="S2670" i="3"/>
  <c r="K2670" i="3"/>
  <c r="S2734" i="3"/>
  <c r="K2734" i="3"/>
  <c r="S2798" i="3"/>
  <c r="K2798" i="3"/>
  <c r="S2862" i="3"/>
  <c r="K2862" i="3"/>
  <c r="S2926" i="3"/>
  <c r="K2926" i="3"/>
  <c r="S2990" i="3"/>
  <c r="K2990" i="3"/>
  <c r="S3054" i="3"/>
  <c r="K3054" i="3"/>
  <c r="S3118" i="3"/>
  <c r="K3118" i="3"/>
  <c r="S3182" i="3"/>
  <c r="K3182" i="3"/>
  <c r="S3246" i="3"/>
  <c r="K3246" i="3"/>
  <c r="S3310" i="3"/>
  <c r="K3310" i="3"/>
  <c r="S3374" i="3"/>
  <c r="K3374" i="3"/>
  <c r="S3438" i="3"/>
  <c r="K3438" i="3"/>
  <c r="S3502" i="3"/>
  <c r="K3502" i="3"/>
  <c r="S3566" i="3"/>
  <c r="K3566" i="3"/>
  <c r="S3630" i="3"/>
  <c r="K3630" i="3"/>
  <c r="S3694" i="3"/>
  <c r="K3694" i="3"/>
  <c r="S3758" i="3"/>
  <c r="K3758" i="3"/>
  <c r="S3822" i="3"/>
  <c r="K3822" i="3"/>
  <c r="S3886" i="3"/>
  <c r="K3886" i="3"/>
  <c r="S3950" i="3"/>
  <c r="K3950" i="3"/>
  <c r="S4014" i="3"/>
  <c r="K4014" i="3"/>
  <c r="S50" i="3"/>
  <c r="K50" i="3"/>
  <c r="S79" i="3"/>
  <c r="K79" i="3"/>
  <c r="S143" i="3"/>
  <c r="K143" i="3"/>
  <c r="S207" i="3"/>
  <c r="K207" i="3"/>
  <c r="S271" i="3"/>
  <c r="K271" i="3"/>
  <c r="S335" i="3"/>
  <c r="K335" i="3"/>
  <c r="S399" i="3"/>
  <c r="K399" i="3"/>
  <c r="S463" i="3"/>
  <c r="K463" i="3"/>
  <c r="S527" i="3"/>
  <c r="K527" i="3"/>
  <c r="S591" i="3"/>
  <c r="K591" i="3"/>
  <c r="S655" i="3"/>
  <c r="K655" i="3"/>
  <c r="S719" i="3"/>
  <c r="K719" i="3"/>
  <c r="S783" i="3"/>
  <c r="K783" i="3"/>
  <c r="S847" i="3"/>
  <c r="K847" i="3"/>
  <c r="S911" i="3"/>
  <c r="K911" i="3"/>
  <c r="S975" i="3"/>
  <c r="K975" i="3"/>
  <c r="S1039" i="3"/>
  <c r="K1039" i="3"/>
  <c r="S1103" i="3"/>
  <c r="K1103" i="3"/>
  <c r="S1167" i="3"/>
  <c r="K1167" i="3"/>
  <c r="S1231" i="3"/>
  <c r="K1231" i="3"/>
  <c r="S1295" i="3"/>
  <c r="K1295" i="3"/>
  <c r="S1359" i="3"/>
  <c r="K1359" i="3"/>
  <c r="S1423" i="3"/>
  <c r="K1423" i="3"/>
  <c r="S1487" i="3"/>
  <c r="K1487" i="3"/>
  <c r="S1551" i="3"/>
  <c r="K1551" i="3"/>
  <c r="S1615" i="3"/>
  <c r="K1615" i="3"/>
  <c r="S1679" i="3"/>
  <c r="K1679" i="3"/>
  <c r="S1743" i="3"/>
  <c r="K1743" i="3"/>
  <c r="S1807" i="3"/>
  <c r="K1807" i="3"/>
  <c r="S1871" i="3"/>
  <c r="K1871" i="3"/>
  <c r="S1935" i="3"/>
  <c r="K1935" i="3"/>
  <c r="S1999" i="3"/>
  <c r="K1999" i="3"/>
  <c r="S2063" i="3"/>
  <c r="K2063" i="3"/>
  <c r="S2127" i="3"/>
  <c r="K2127" i="3"/>
  <c r="S2191" i="3"/>
  <c r="K2191" i="3"/>
  <c r="S2255" i="3"/>
  <c r="K2255" i="3"/>
  <c r="S2319" i="3"/>
  <c r="K2319" i="3"/>
  <c r="S2383" i="3"/>
  <c r="K2383" i="3"/>
  <c r="S2447" i="3"/>
  <c r="K2447" i="3"/>
  <c r="S2511" i="3"/>
  <c r="K2511" i="3"/>
  <c r="S2575" i="3"/>
  <c r="K2575" i="3"/>
  <c r="S2639" i="3"/>
  <c r="K2639" i="3"/>
  <c r="S2703" i="3"/>
  <c r="K2703" i="3"/>
  <c r="S2767" i="3"/>
  <c r="K2767" i="3"/>
  <c r="S2831" i="3"/>
  <c r="K2831" i="3"/>
  <c r="S2895" i="3"/>
  <c r="K2895" i="3"/>
  <c r="S2959" i="3"/>
  <c r="K2959" i="3"/>
  <c r="S3023" i="3"/>
  <c r="K3023" i="3"/>
  <c r="S3087" i="3"/>
  <c r="K3087" i="3"/>
  <c r="S3151" i="3"/>
  <c r="K3151" i="3"/>
  <c r="S3215" i="3"/>
  <c r="K3215" i="3"/>
  <c r="S3279" i="3"/>
  <c r="K3279" i="3"/>
  <c r="S3343" i="3"/>
  <c r="K3343" i="3"/>
  <c r="S3407" i="3"/>
  <c r="K3407" i="3"/>
  <c r="S3471" i="3"/>
  <c r="K3471" i="3"/>
  <c r="S3535" i="3"/>
  <c r="K3535" i="3"/>
  <c r="S3599" i="3"/>
  <c r="K3599" i="3"/>
  <c r="S3663" i="3"/>
  <c r="K3663" i="3"/>
  <c r="S3727" i="3"/>
  <c r="K3727" i="3"/>
  <c r="S3791" i="3"/>
  <c r="K3791" i="3"/>
  <c r="S3855" i="3"/>
  <c r="K3855" i="3"/>
  <c r="S3919" i="3"/>
  <c r="K3919" i="3"/>
  <c r="S3983" i="3"/>
  <c r="K3983" i="3"/>
  <c r="S104" i="3"/>
  <c r="K104" i="3"/>
  <c r="S168" i="3"/>
  <c r="K168" i="3"/>
  <c r="S232" i="3"/>
  <c r="K232" i="3"/>
  <c r="S296" i="3"/>
  <c r="K296" i="3"/>
  <c r="S360" i="3"/>
  <c r="K360" i="3"/>
  <c r="S424" i="3"/>
  <c r="K424" i="3"/>
  <c r="S488" i="3"/>
  <c r="K488" i="3"/>
  <c r="S552" i="3"/>
  <c r="K552" i="3"/>
  <c r="S616" i="3"/>
  <c r="K616" i="3"/>
  <c r="S680" i="3"/>
  <c r="K680" i="3"/>
  <c r="S744" i="3"/>
  <c r="K744" i="3"/>
  <c r="S808" i="3"/>
  <c r="K808" i="3"/>
  <c r="S872" i="3"/>
  <c r="K872" i="3"/>
  <c r="S936" i="3"/>
  <c r="K936" i="3"/>
  <c r="S1000" i="3"/>
  <c r="K1000" i="3"/>
  <c r="S1064" i="3"/>
  <c r="K1064" i="3"/>
  <c r="S1128" i="3"/>
  <c r="K1128" i="3"/>
  <c r="S1192" i="3"/>
  <c r="K1192" i="3"/>
  <c r="S1256" i="3"/>
  <c r="K1256" i="3"/>
  <c r="S1320" i="3"/>
  <c r="K1320" i="3"/>
  <c r="S1384" i="3"/>
  <c r="K1384" i="3"/>
  <c r="S1448" i="3"/>
  <c r="K1448" i="3"/>
  <c r="S1512" i="3"/>
  <c r="K1512" i="3"/>
  <c r="S1576" i="3"/>
  <c r="K1576" i="3"/>
  <c r="S1640" i="3"/>
  <c r="K1640" i="3"/>
  <c r="S1704" i="3"/>
  <c r="K1704" i="3"/>
  <c r="S1768" i="3"/>
  <c r="K1768" i="3"/>
  <c r="S1832" i="3"/>
  <c r="K1832" i="3"/>
  <c r="S1896" i="3"/>
  <c r="K1896" i="3"/>
  <c r="S1960" i="3"/>
  <c r="K1960" i="3"/>
  <c r="S2024" i="3"/>
  <c r="K2024" i="3"/>
  <c r="S2088" i="3"/>
  <c r="K2088" i="3"/>
  <c r="S2152" i="3"/>
  <c r="K2152" i="3"/>
  <c r="S2216" i="3"/>
  <c r="K2216" i="3"/>
  <c r="S2280" i="3"/>
  <c r="K2280" i="3"/>
  <c r="S2344" i="3"/>
  <c r="K2344" i="3"/>
  <c r="S2408" i="3"/>
  <c r="K2408" i="3"/>
  <c r="S2472" i="3"/>
  <c r="K2472" i="3"/>
  <c r="S2536" i="3"/>
  <c r="K2536" i="3"/>
  <c r="S2600" i="3"/>
  <c r="K2600" i="3"/>
  <c r="S2664" i="3"/>
  <c r="K2664" i="3"/>
  <c r="S2728" i="3"/>
  <c r="K2728" i="3"/>
  <c r="S2792" i="3"/>
  <c r="K2792" i="3"/>
  <c r="S2856" i="3"/>
  <c r="K2856" i="3"/>
  <c r="S2920" i="3"/>
  <c r="K2920" i="3"/>
  <c r="S2984" i="3"/>
  <c r="K2984" i="3"/>
  <c r="S3048" i="3"/>
  <c r="K3048" i="3"/>
  <c r="S3112" i="3"/>
  <c r="K3112" i="3"/>
  <c r="S3176" i="3"/>
  <c r="K3176" i="3"/>
  <c r="S3240" i="3"/>
  <c r="K3240" i="3"/>
  <c r="S3304" i="3"/>
  <c r="K3304" i="3"/>
  <c r="S3368" i="3"/>
  <c r="K3368" i="3"/>
  <c r="S3432" i="3"/>
  <c r="K3432" i="3"/>
  <c r="S3496" i="3"/>
  <c r="K3496" i="3"/>
  <c r="S3560" i="3"/>
  <c r="K3560" i="3"/>
  <c r="S3624" i="3"/>
  <c r="K3624" i="3"/>
  <c r="S3688" i="3"/>
  <c r="K3688" i="3"/>
  <c r="S3752" i="3"/>
  <c r="K3752" i="3"/>
  <c r="S3816" i="3"/>
  <c r="K3816" i="3"/>
  <c r="S3880" i="3"/>
  <c r="K3880" i="3"/>
  <c r="S3944" i="3"/>
  <c r="K3944" i="3"/>
  <c r="S4008" i="3"/>
  <c r="K4008" i="3"/>
  <c r="S53" i="3"/>
  <c r="K53" i="3"/>
  <c r="S81" i="3"/>
  <c r="K81" i="3"/>
  <c r="S145" i="3"/>
  <c r="K145" i="3"/>
  <c r="S209" i="3"/>
  <c r="K209" i="3"/>
  <c r="S273" i="3"/>
  <c r="K273" i="3"/>
  <c r="S337" i="3"/>
  <c r="K337" i="3"/>
  <c r="S401" i="3"/>
  <c r="K401" i="3"/>
  <c r="S465" i="3"/>
  <c r="K465" i="3"/>
  <c r="S529" i="3"/>
  <c r="K529" i="3"/>
  <c r="S593" i="3"/>
  <c r="K593" i="3"/>
  <c r="S657" i="3"/>
  <c r="K657" i="3"/>
  <c r="S721" i="3"/>
  <c r="K721" i="3"/>
  <c r="S785" i="3"/>
  <c r="K785" i="3"/>
  <c r="S849" i="3"/>
  <c r="K849" i="3"/>
  <c r="S913" i="3"/>
  <c r="K913" i="3"/>
  <c r="S977" i="3"/>
  <c r="K977" i="3"/>
  <c r="S1041" i="3"/>
  <c r="K1041" i="3"/>
  <c r="S1105" i="3"/>
  <c r="K1105" i="3"/>
  <c r="S1169" i="3"/>
  <c r="K1169" i="3"/>
  <c r="S1233" i="3"/>
  <c r="K1233" i="3"/>
  <c r="S1297" i="3"/>
  <c r="K1297" i="3"/>
  <c r="S1361" i="3"/>
  <c r="K1361" i="3"/>
  <c r="S1425" i="3"/>
  <c r="K1425" i="3"/>
  <c r="S1489" i="3"/>
  <c r="K1489" i="3"/>
  <c r="S1553" i="3"/>
  <c r="K1553" i="3"/>
  <c r="S1617" i="3"/>
  <c r="K1617" i="3"/>
  <c r="S1681" i="3"/>
  <c r="K1681" i="3"/>
  <c r="S1745" i="3"/>
  <c r="K1745" i="3"/>
  <c r="S1809" i="3"/>
  <c r="K1809" i="3"/>
  <c r="S1873" i="3"/>
  <c r="K1873" i="3"/>
  <c r="S1937" i="3"/>
  <c r="K1937" i="3"/>
  <c r="S2001" i="3"/>
  <c r="K2001" i="3"/>
  <c r="S2065" i="3"/>
  <c r="K2065" i="3"/>
  <c r="S2129" i="3"/>
  <c r="K2129" i="3"/>
  <c r="S2193" i="3"/>
  <c r="K2193" i="3"/>
  <c r="S2257" i="3"/>
  <c r="K2257" i="3"/>
  <c r="S2321" i="3"/>
  <c r="K2321" i="3"/>
  <c r="S2385" i="3"/>
  <c r="K2385" i="3"/>
  <c r="S2449" i="3"/>
  <c r="K2449" i="3"/>
  <c r="S2513" i="3"/>
  <c r="K2513" i="3"/>
  <c r="S2577" i="3"/>
  <c r="K2577" i="3"/>
  <c r="S2641" i="3"/>
  <c r="K2641" i="3"/>
  <c r="S2705" i="3"/>
  <c r="K2705" i="3"/>
  <c r="S2769" i="3"/>
  <c r="K2769" i="3"/>
  <c r="S2833" i="3"/>
  <c r="K2833" i="3"/>
  <c r="S2897" i="3"/>
  <c r="K2897" i="3"/>
  <c r="S2961" i="3"/>
  <c r="K2961" i="3"/>
  <c r="S3025" i="3"/>
  <c r="K3025" i="3"/>
  <c r="S3089" i="3"/>
  <c r="K3089" i="3"/>
  <c r="S3153" i="3"/>
  <c r="K3153" i="3"/>
  <c r="S3217" i="3"/>
  <c r="K3217" i="3"/>
  <c r="S3281" i="3"/>
  <c r="K3281" i="3"/>
  <c r="S3345" i="3"/>
  <c r="K3345" i="3"/>
  <c r="S3409" i="3"/>
  <c r="K3409" i="3"/>
  <c r="S3473" i="3"/>
  <c r="K3473" i="3"/>
  <c r="S3537" i="3"/>
  <c r="K3537" i="3"/>
  <c r="S3601" i="3"/>
  <c r="K3601" i="3"/>
  <c r="S3665" i="3"/>
  <c r="K3665" i="3"/>
  <c r="S3729" i="3"/>
  <c r="K3729" i="3"/>
  <c r="S3793" i="3"/>
  <c r="K3793" i="3"/>
  <c r="S3857" i="3"/>
  <c r="K3857" i="3"/>
  <c r="S3921" i="3"/>
  <c r="K3921" i="3"/>
  <c r="S3985" i="3"/>
  <c r="K3985" i="3"/>
  <c r="S106" i="3"/>
  <c r="K106" i="3"/>
  <c r="S170" i="3"/>
  <c r="K170" i="3"/>
  <c r="S234" i="3"/>
  <c r="K234" i="3"/>
  <c r="S298" i="3"/>
  <c r="K298" i="3"/>
  <c r="S362" i="3"/>
  <c r="K362" i="3"/>
  <c r="S426" i="3"/>
  <c r="K426" i="3"/>
  <c r="S490" i="3"/>
  <c r="K490" i="3"/>
  <c r="S554" i="3"/>
  <c r="K554" i="3"/>
  <c r="S618" i="3"/>
  <c r="K618" i="3"/>
  <c r="S682" i="3"/>
  <c r="K682" i="3"/>
  <c r="S746" i="3"/>
  <c r="K746" i="3"/>
  <c r="S810" i="3"/>
  <c r="K810" i="3"/>
  <c r="S874" i="3"/>
  <c r="K874" i="3"/>
  <c r="S938" i="3"/>
  <c r="K938" i="3"/>
  <c r="S1002" i="3"/>
  <c r="K1002" i="3"/>
  <c r="S1066" i="3"/>
  <c r="K1066" i="3"/>
  <c r="S1130" i="3"/>
  <c r="K1130" i="3"/>
  <c r="S1194" i="3"/>
  <c r="K1194" i="3"/>
  <c r="S1258" i="3"/>
  <c r="K1258" i="3"/>
  <c r="S1322" i="3"/>
  <c r="K1322" i="3"/>
  <c r="S1386" i="3"/>
  <c r="K1386" i="3"/>
  <c r="S1450" i="3"/>
  <c r="K1450" i="3"/>
  <c r="S1514" i="3"/>
  <c r="K1514" i="3"/>
  <c r="S1578" i="3"/>
  <c r="K1578" i="3"/>
  <c r="S1642" i="3"/>
  <c r="K1642" i="3"/>
  <c r="S1706" i="3"/>
  <c r="K1706" i="3"/>
  <c r="S1770" i="3"/>
  <c r="K1770" i="3"/>
  <c r="S1834" i="3"/>
  <c r="K1834" i="3"/>
  <c r="S1898" i="3"/>
  <c r="K1898" i="3"/>
  <c r="S1962" i="3"/>
  <c r="K1962" i="3"/>
  <c r="S2026" i="3"/>
  <c r="K2026" i="3"/>
  <c r="S2090" i="3"/>
  <c r="K2090" i="3"/>
  <c r="S2154" i="3"/>
  <c r="K2154" i="3"/>
  <c r="S2218" i="3"/>
  <c r="K2218" i="3"/>
  <c r="S2282" i="3"/>
  <c r="K2282" i="3"/>
  <c r="S2346" i="3"/>
  <c r="K2346" i="3"/>
  <c r="S2410" i="3"/>
  <c r="K2410" i="3"/>
  <c r="S2474" i="3"/>
  <c r="K2474" i="3"/>
  <c r="S2538" i="3"/>
  <c r="K2538" i="3"/>
  <c r="S2602" i="3"/>
  <c r="K2602" i="3"/>
  <c r="S2666" i="3"/>
  <c r="K2666" i="3"/>
  <c r="S2730" i="3"/>
  <c r="K2730" i="3"/>
  <c r="S2794" i="3"/>
  <c r="K2794" i="3"/>
  <c r="S2858" i="3"/>
  <c r="K2858" i="3"/>
  <c r="S2922" i="3"/>
  <c r="K2922" i="3"/>
  <c r="S2986" i="3"/>
  <c r="K2986" i="3"/>
  <c r="S3050" i="3"/>
  <c r="K3050" i="3"/>
  <c r="S3114" i="3"/>
  <c r="K3114" i="3"/>
  <c r="S3178" i="3"/>
  <c r="K3178" i="3"/>
  <c r="S3242" i="3"/>
  <c r="K3242" i="3"/>
  <c r="S3306" i="3"/>
  <c r="K3306" i="3"/>
  <c r="S3370" i="3"/>
  <c r="K3370" i="3"/>
  <c r="S3434" i="3"/>
  <c r="K3434" i="3"/>
  <c r="S3498" i="3"/>
  <c r="K3498" i="3"/>
  <c r="S3562" i="3"/>
  <c r="K3562" i="3"/>
  <c r="S3626" i="3"/>
  <c r="K3626" i="3"/>
  <c r="S3690" i="3"/>
  <c r="K3690" i="3"/>
  <c r="S3754" i="3"/>
  <c r="K3754" i="3"/>
  <c r="S3818" i="3"/>
  <c r="K3818" i="3"/>
  <c r="S3882" i="3"/>
  <c r="K3882" i="3"/>
  <c r="S3946" i="3"/>
  <c r="K3946" i="3"/>
  <c r="S4010" i="3"/>
  <c r="K4010" i="3"/>
  <c r="S52" i="3"/>
  <c r="K52" i="3"/>
  <c r="S83" i="3"/>
  <c r="K83" i="3"/>
  <c r="S147" i="3"/>
  <c r="K147" i="3"/>
  <c r="S211" i="3"/>
  <c r="K211" i="3"/>
  <c r="S275" i="3"/>
  <c r="K275" i="3"/>
  <c r="S339" i="3"/>
  <c r="K339" i="3"/>
  <c r="S403" i="3"/>
  <c r="K403" i="3"/>
  <c r="S467" i="3"/>
  <c r="K467" i="3"/>
  <c r="S531" i="3"/>
  <c r="K531" i="3"/>
  <c r="S595" i="3"/>
  <c r="K595" i="3"/>
  <c r="S659" i="3"/>
  <c r="K659" i="3"/>
  <c r="S723" i="3"/>
  <c r="K723" i="3"/>
  <c r="S787" i="3"/>
  <c r="K787" i="3"/>
  <c r="S851" i="3"/>
  <c r="K851" i="3"/>
  <c r="S915" i="3"/>
  <c r="K915" i="3"/>
  <c r="S979" i="3"/>
  <c r="K979" i="3"/>
  <c r="S1043" i="3"/>
  <c r="K1043" i="3"/>
  <c r="S1107" i="3"/>
  <c r="K1107" i="3"/>
  <c r="S1171" i="3"/>
  <c r="K1171" i="3"/>
  <c r="S1235" i="3"/>
  <c r="K1235" i="3"/>
  <c r="S1299" i="3"/>
  <c r="K1299" i="3"/>
  <c r="S1363" i="3"/>
  <c r="K1363" i="3"/>
  <c r="S1427" i="3"/>
  <c r="K1427" i="3"/>
  <c r="S1491" i="3"/>
  <c r="K1491" i="3"/>
  <c r="S1555" i="3"/>
  <c r="K1555" i="3"/>
  <c r="S1619" i="3"/>
  <c r="K1619" i="3"/>
  <c r="S1683" i="3"/>
  <c r="K1683" i="3"/>
  <c r="S1747" i="3"/>
  <c r="K1747" i="3"/>
  <c r="S1811" i="3"/>
  <c r="K1811" i="3"/>
  <c r="S1875" i="3"/>
  <c r="K1875" i="3"/>
  <c r="S1939" i="3"/>
  <c r="K1939" i="3"/>
  <c r="S2003" i="3"/>
  <c r="K2003" i="3"/>
  <c r="S2067" i="3"/>
  <c r="K2067" i="3"/>
  <c r="S2131" i="3"/>
  <c r="K2131" i="3"/>
  <c r="S2195" i="3"/>
  <c r="K2195" i="3"/>
  <c r="S2259" i="3"/>
  <c r="K2259" i="3"/>
  <c r="S2323" i="3"/>
  <c r="K2323" i="3"/>
  <c r="S2387" i="3"/>
  <c r="K2387" i="3"/>
  <c r="S2451" i="3"/>
  <c r="K2451" i="3"/>
  <c r="S2515" i="3"/>
  <c r="K2515" i="3"/>
  <c r="S2579" i="3"/>
  <c r="K2579" i="3"/>
  <c r="S2643" i="3"/>
  <c r="K2643" i="3"/>
  <c r="S2707" i="3"/>
  <c r="K2707" i="3"/>
  <c r="S2771" i="3"/>
  <c r="K2771" i="3"/>
  <c r="S2835" i="3"/>
  <c r="K2835" i="3"/>
  <c r="S2899" i="3"/>
  <c r="K2899" i="3"/>
  <c r="S2963" i="3"/>
  <c r="K2963" i="3"/>
  <c r="S3027" i="3"/>
  <c r="K3027" i="3"/>
  <c r="S3091" i="3"/>
  <c r="K3091" i="3"/>
  <c r="S3155" i="3"/>
  <c r="K3155" i="3"/>
  <c r="S3219" i="3"/>
  <c r="K3219" i="3"/>
  <c r="S3283" i="3"/>
  <c r="K3283" i="3"/>
  <c r="S3347" i="3"/>
  <c r="K3347" i="3"/>
  <c r="S3411" i="3"/>
  <c r="K3411" i="3"/>
  <c r="S3475" i="3"/>
  <c r="K3475" i="3"/>
  <c r="S3539" i="3"/>
  <c r="K3539" i="3"/>
  <c r="S3603" i="3"/>
  <c r="K3603" i="3"/>
  <c r="S3667" i="3"/>
  <c r="K3667" i="3"/>
  <c r="S3731" i="3"/>
  <c r="K3731" i="3"/>
  <c r="S3795" i="3"/>
  <c r="K3795" i="3"/>
  <c r="S3859" i="3"/>
  <c r="K3859" i="3"/>
  <c r="S3923" i="3"/>
  <c r="K3923" i="3"/>
  <c r="S3987" i="3"/>
  <c r="K3987" i="3"/>
  <c r="S108" i="3"/>
  <c r="K108" i="3"/>
  <c r="S172" i="3"/>
  <c r="K172" i="3"/>
  <c r="S236" i="3"/>
  <c r="K236" i="3"/>
  <c r="S300" i="3"/>
  <c r="K300" i="3"/>
  <c r="S364" i="3"/>
  <c r="K364" i="3"/>
  <c r="S428" i="3"/>
  <c r="K428" i="3"/>
  <c r="S492" i="3"/>
  <c r="K492" i="3"/>
  <c r="S556" i="3"/>
  <c r="K556" i="3"/>
  <c r="S620" i="3"/>
  <c r="K620" i="3"/>
  <c r="S684" i="3"/>
  <c r="K684" i="3"/>
  <c r="S748" i="3"/>
  <c r="K748" i="3"/>
  <c r="S812" i="3"/>
  <c r="K812" i="3"/>
  <c r="S876" i="3"/>
  <c r="K876" i="3"/>
  <c r="S940" i="3"/>
  <c r="K940" i="3"/>
  <c r="S1004" i="3"/>
  <c r="K1004" i="3"/>
  <c r="S1068" i="3"/>
  <c r="K1068" i="3"/>
  <c r="S1132" i="3"/>
  <c r="K1132" i="3"/>
  <c r="S1196" i="3"/>
  <c r="K1196" i="3"/>
  <c r="S1260" i="3"/>
  <c r="K1260" i="3"/>
  <c r="S1324" i="3"/>
  <c r="K1324" i="3"/>
  <c r="S1388" i="3"/>
  <c r="K1388" i="3"/>
  <c r="S1452" i="3"/>
  <c r="K1452" i="3"/>
  <c r="S1516" i="3"/>
  <c r="K1516" i="3"/>
  <c r="S1580" i="3"/>
  <c r="K1580" i="3"/>
  <c r="S1644" i="3"/>
  <c r="K1644" i="3"/>
  <c r="S1708" i="3"/>
  <c r="K1708" i="3"/>
  <c r="S1772" i="3"/>
  <c r="K1772" i="3"/>
  <c r="S1836" i="3"/>
  <c r="K1836" i="3"/>
  <c r="S1900" i="3"/>
  <c r="K1900" i="3"/>
  <c r="S1964" i="3"/>
  <c r="K1964" i="3"/>
  <c r="S2028" i="3"/>
  <c r="K2028" i="3"/>
  <c r="S2092" i="3"/>
  <c r="K2092" i="3"/>
  <c r="S2156" i="3"/>
  <c r="K2156" i="3"/>
  <c r="S2220" i="3"/>
  <c r="K2220" i="3"/>
  <c r="S2284" i="3"/>
  <c r="K2284" i="3"/>
  <c r="S2348" i="3"/>
  <c r="K2348" i="3"/>
  <c r="S2412" i="3"/>
  <c r="K2412" i="3"/>
  <c r="S2476" i="3"/>
  <c r="K2476" i="3"/>
  <c r="S2540" i="3"/>
  <c r="K2540" i="3"/>
  <c r="S2604" i="3"/>
  <c r="K2604" i="3"/>
  <c r="S2668" i="3"/>
  <c r="K2668" i="3"/>
  <c r="S2732" i="3"/>
  <c r="K2732" i="3"/>
  <c r="S2796" i="3"/>
  <c r="K2796" i="3"/>
  <c r="S2860" i="3"/>
  <c r="K2860" i="3"/>
  <c r="S2924" i="3"/>
  <c r="K2924" i="3"/>
  <c r="S2988" i="3"/>
  <c r="K2988" i="3"/>
  <c r="S3052" i="3"/>
  <c r="K3052" i="3"/>
  <c r="S3116" i="3"/>
  <c r="K3116" i="3"/>
  <c r="S3180" i="3"/>
  <c r="K3180" i="3"/>
  <c r="S3244" i="3"/>
  <c r="K3244" i="3"/>
  <c r="S3308" i="3"/>
  <c r="K3308" i="3"/>
  <c r="S3372" i="3"/>
  <c r="K3372" i="3"/>
  <c r="S3436" i="3"/>
  <c r="K3436" i="3"/>
  <c r="S3500" i="3"/>
  <c r="K3500" i="3"/>
  <c r="S3564" i="3"/>
  <c r="K3564" i="3"/>
  <c r="S3628" i="3"/>
  <c r="K3628" i="3"/>
  <c r="S3692" i="3"/>
  <c r="K3692" i="3"/>
  <c r="S3756" i="3"/>
  <c r="K3756" i="3"/>
  <c r="S3820" i="3"/>
  <c r="K3820" i="3"/>
  <c r="S3884" i="3"/>
  <c r="K3884" i="3"/>
  <c r="S3948" i="3"/>
  <c r="K3948" i="3"/>
  <c r="S4012" i="3"/>
  <c r="K4012" i="3"/>
  <c r="S51" i="3"/>
  <c r="K51" i="3"/>
  <c r="S101" i="3"/>
  <c r="K101" i="3"/>
  <c r="S165" i="3"/>
  <c r="K165" i="3"/>
  <c r="S229" i="3"/>
  <c r="K229" i="3"/>
  <c r="S293" i="3"/>
  <c r="K293" i="3"/>
  <c r="S357" i="3"/>
  <c r="K357" i="3"/>
  <c r="S421" i="3"/>
  <c r="K421" i="3"/>
  <c r="S485" i="3"/>
  <c r="K485" i="3"/>
  <c r="S549" i="3"/>
  <c r="K549" i="3"/>
  <c r="S613" i="3"/>
  <c r="K613" i="3"/>
  <c r="S677" i="3"/>
  <c r="K677" i="3"/>
  <c r="S741" i="3"/>
  <c r="K741" i="3"/>
  <c r="S805" i="3"/>
  <c r="K805" i="3"/>
  <c r="S869" i="3"/>
  <c r="K869" i="3"/>
  <c r="S933" i="3"/>
  <c r="K933" i="3"/>
  <c r="S997" i="3"/>
  <c r="K997" i="3"/>
  <c r="S1061" i="3"/>
  <c r="K1061" i="3"/>
  <c r="S1125" i="3"/>
  <c r="K1125" i="3"/>
  <c r="S1189" i="3"/>
  <c r="K1189" i="3"/>
  <c r="S1253" i="3"/>
  <c r="K1253" i="3"/>
  <c r="S1317" i="3"/>
  <c r="K1317" i="3"/>
  <c r="S1381" i="3"/>
  <c r="K1381" i="3"/>
  <c r="S1445" i="3"/>
  <c r="K1445" i="3"/>
  <c r="S1509" i="3"/>
  <c r="K1509" i="3"/>
  <c r="S1573" i="3"/>
  <c r="K1573" i="3"/>
  <c r="S1637" i="3"/>
  <c r="K1637" i="3"/>
  <c r="S1701" i="3"/>
  <c r="K1701" i="3"/>
  <c r="S1765" i="3"/>
  <c r="K1765" i="3"/>
  <c r="S1829" i="3"/>
  <c r="K1829" i="3"/>
  <c r="S1893" i="3"/>
  <c r="K1893" i="3"/>
  <c r="S1957" i="3"/>
  <c r="K1957" i="3"/>
  <c r="S2021" i="3"/>
  <c r="K2021" i="3"/>
  <c r="S2085" i="3"/>
  <c r="K2085" i="3"/>
  <c r="S2149" i="3"/>
  <c r="K2149" i="3"/>
  <c r="S2213" i="3"/>
  <c r="K2213" i="3"/>
  <c r="S2277" i="3"/>
  <c r="K2277" i="3"/>
  <c r="S2341" i="3"/>
  <c r="K2341" i="3"/>
  <c r="S2405" i="3"/>
  <c r="K2405" i="3"/>
  <c r="S2469" i="3"/>
  <c r="K2469" i="3"/>
  <c r="S2533" i="3"/>
  <c r="K2533" i="3"/>
  <c r="S2597" i="3"/>
  <c r="K2597" i="3"/>
  <c r="S2661" i="3"/>
  <c r="K2661" i="3"/>
  <c r="S2725" i="3"/>
  <c r="K2725" i="3"/>
  <c r="S2789" i="3"/>
  <c r="K2789" i="3"/>
  <c r="S2853" i="3"/>
  <c r="K2853" i="3"/>
  <c r="S2917" i="3"/>
  <c r="K2917" i="3"/>
  <c r="S2981" i="3"/>
  <c r="K2981" i="3"/>
  <c r="S3045" i="3"/>
  <c r="K3045" i="3"/>
  <c r="S3109" i="3"/>
  <c r="K3109" i="3"/>
  <c r="S3173" i="3"/>
  <c r="K3173" i="3"/>
  <c r="S3237" i="3"/>
  <c r="K3237" i="3"/>
  <c r="S3301" i="3"/>
  <c r="K3301" i="3"/>
  <c r="S3365" i="3"/>
  <c r="K3365" i="3"/>
  <c r="S3429" i="3"/>
  <c r="K3429" i="3"/>
  <c r="S3493" i="3"/>
  <c r="K3493" i="3"/>
  <c r="S3557" i="3"/>
  <c r="K3557" i="3"/>
  <c r="S3621" i="3"/>
  <c r="K3621" i="3"/>
  <c r="S3685" i="3"/>
  <c r="K3685" i="3"/>
  <c r="S3749" i="3"/>
  <c r="K3749" i="3"/>
  <c r="S3813" i="3"/>
  <c r="K3813" i="3"/>
  <c r="S3877" i="3"/>
  <c r="K3877" i="3"/>
  <c r="S3941" i="3"/>
  <c r="K3941" i="3"/>
  <c r="S4005" i="3"/>
  <c r="K4005" i="3"/>
  <c r="S118" i="3"/>
  <c r="K118" i="3"/>
  <c r="S886" i="3"/>
  <c r="K886" i="3"/>
  <c r="S1014" i="3"/>
  <c r="K1014" i="3"/>
  <c r="S1398" i="3"/>
  <c r="K1398" i="3"/>
  <c r="S1654" i="3"/>
  <c r="K1654" i="3"/>
  <c r="S1782" i="3"/>
  <c r="K1782" i="3"/>
  <c r="S2166" i="3"/>
  <c r="K2166" i="3"/>
  <c r="S3062" i="3"/>
  <c r="K3062" i="3"/>
  <c r="S3126" i="3"/>
  <c r="K3126" i="3"/>
  <c r="S3382" i="3"/>
  <c r="K3382" i="3"/>
  <c r="S3894" i="3"/>
  <c r="K3894" i="3"/>
  <c r="S407" i="3"/>
  <c r="K407" i="3"/>
  <c r="S663" i="3"/>
  <c r="K663" i="3"/>
  <c r="S855" i="3"/>
  <c r="K855" i="3"/>
  <c r="S1239" i="3"/>
  <c r="K1239" i="3"/>
  <c r="S1431" i="3"/>
  <c r="K1431" i="3"/>
  <c r="S1559" i="3"/>
  <c r="K1559" i="3"/>
  <c r="S2135" i="3"/>
  <c r="K2135" i="3"/>
  <c r="S2391" i="3"/>
  <c r="K2391" i="3"/>
  <c r="S2711" i="3"/>
  <c r="K2711" i="3"/>
  <c r="S2967" i="3"/>
  <c r="K2967" i="3"/>
  <c r="S3095" i="3"/>
  <c r="K3095" i="3"/>
  <c r="S3351" i="3"/>
  <c r="K3351" i="3"/>
  <c r="S3479" i="3"/>
  <c r="K3479" i="3"/>
  <c r="S3607" i="3"/>
  <c r="K3607" i="3"/>
  <c r="S3735" i="3"/>
  <c r="K3735" i="3"/>
  <c r="S3863" i="3"/>
  <c r="K3863" i="3"/>
  <c r="S3991" i="3"/>
  <c r="K3991" i="3"/>
  <c r="S176" i="3"/>
  <c r="K176" i="3"/>
  <c r="S624" i="3"/>
  <c r="K624" i="3"/>
  <c r="S816" i="3"/>
  <c r="K816" i="3"/>
  <c r="S1200" i="3"/>
  <c r="K1200" i="3"/>
  <c r="S2224" i="3"/>
  <c r="K2224" i="3"/>
  <c r="S2352" i="3"/>
  <c r="K2352" i="3"/>
  <c r="S2480" i="3"/>
  <c r="K2480" i="3"/>
  <c r="S2608" i="3"/>
  <c r="K2608" i="3"/>
  <c r="S2736" i="3"/>
  <c r="K2736" i="3"/>
  <c r="S2864" i="3"/>
  <c r="K2864" i="3"/>
  <c r="S3120" i="3"/>
  <c r="K3120" i="3"/>
  <c r="S3376" i="3"/>
  <c r="K3376" i="3"/>
  <c r="S1177" i="3"/>
  <c r="K1177" i="3"/>
  <c r="S1561" i="3"/>
  <c r="K1561" i="3"/>
  <c r="S2137" i="3"/>
  <c r="K2137" i="3"/>
  <c r="S2393" i="3"/>
  <c r="K2393" i="3"/>
  <c r="S2585" i="3"/>
  <c r="K2585" i="3"/>
  <c r="S2713" i="3"/>
  <c r="K2713" i="3"/>
  <c r="S3097" i="3"/>
  <c r="K3097" i="3"/>
  <c r="S3161" i="3"/>
  <c r="K3161" i="3"/>
  <c r="S3353" i="3"/>
  <c r="K3353" i="3"/>
  <c r="S3417" i="3"/>
  <c r="K3417" i="3"/>
  <c r="S3609" i="3"/>
  <c r="K3609" i="3"/>
  <c r="S3737" i="3"/>
  <c r="K3737" i="3"/>
  <c r="S3865" i="3"/>
  <c r="K3865" i="3"/>
  <c r="S3993" i="3"/>
  <c r="K3993" i="3"/>
  <c r="S178" i="3"/>
  <c r="K178" i="3"/>
  <c r="S434" i="3"/>
  <c r="K434" i="3"/>
  <c r="S1522" i="3"/>
  <c r="K1522" i="3"/>
  <c r="S2674" i="3"/>
  <c r="K2674" i="3"/>
  <c r="S1883" i="3"/>
  <c r="K1883" i="3"/>
  <c r="S2139" i="3"/>
  <c r="K2139" i="3"/>
  <c r="S884" i="3"/>
  <c r="K884" i="3"/>
  <c r="S47" i="3"/>
  <c r="K47" i="3"/>
  <c r="S462" i="3"/>
  <c r="K462" i="3"/>
  <c r="S1102" i="3"/>
  <c r="K1102" i="3"/>
  <c r="S1614" i="3"/>
  <c r="K1614" i="3"/>
  <c r="S1806" i="3"/>
  <c r="K1806" i="3"/>
  <c r="S2126" i="3"/>
  <c r="K2126" i="3"/>
  <c r="S2702" i="3"/>
  <c r="K2702" i="3"/>
  <c r="S3342" i="3"/>
  <c r="K3342" i="3"/>
  <c r="S367" i="3"/>
  <c r="K367" i="3"/>
  <c r="S1071" i="3"/>
  <c r="K1071" i="3"/>
  <c r="S3119" i="3"/>
  <c r="K3119" i="3"/>
  <c r="S3631" i="3"/>
  <c r="K3631" i="3"/>
  <c r="S520" i="3"/>
  <c r="K520" i="3"/>
  <c r="S904" i="3"/>
  <c r="K904" i="3"/>
  <c r="S1672" i="3"/>
  <c r="K1672" i="3"/>
  <c r="S2696" i="3"/>
  <c r="K2696" i="3"/>
  <c r="S945" i="3"/>
  <c r="K945" i="3"/>
  <c r="S394" i="3"/>
  <c r="K394" i="3"/>
  <c r="S1546" i="3"/>
  <c r="K1546" i="3"/>
  <c r="S1802" i="3"/>
  <c r="K1802" i="3"/>
  <c r="S2698" i="3"/>
  <c r="K2698" i="3"/>
  <c r="S3594" i="3"/>
  <c r="K3594" i="3"/>
  <c r="S3850" i="3"/>
  <c r="K3850" i="3"/>
  <c r="S1779" i="3"/>
  <c r="K1779" i="3"/>
  <c r="S2355" i="3"/>
  <c r="K2355" i="3"/>
  <c r="S3123" i="3"/>
  <c r="K3123" i="3"/>
  <c r="S2636" i="3"/>
  <c r="K2636" i="3"/>
  <c r="S2892" i="3"/>
  <c r="K2892" i="3"/>
  <c r="S358" i="3"/>
  <c r="K358" i="3"/>
  <c r="S742" i="3"/>
  <c r="K742" i="3"/>
  <c r="S998" i="3"/>
  <c r="K998" i="3"/>
  <c r="S2534" i="3"/>
  <c r="K2534" i="3"/>
  <c r="S2918" i="3"/>
  <c r="K2918" i="3"/>
  <c r="S3046" i="3"/>
  <c r="K3046" i="3"/>
  <c r="S3558" i="3"/>
  <c r="K3558" i="3"/>
  <c r="S3942" i="3"/>
  <c r="K3942" i="3"/>
  <c r="S135" i="3"/>
  <c r="K135" i="3"/>
  <c r="S391" i="3"/>
  <c r="K391" i="3"/>
  <c r="S1223" i="3"/>
  <c r="K1223" i="3"/>
  <c r="S1991" i="3"/>
  <c r="K1991" i="3"/>
  <c r="S2631" i="3"/>
  <c r="K2631" i="3"/>
  <c r="S3591" i="3"/>
  <c r="K3591" i="3"/>
  <c r="S160" i="3"/>
  <c r="K160" i="3"/>
  <c r="S352" i="3"/>
  <c r="K352" i="3"/>
  <c r="S416" i="3"/>
  <c r="K416" i="3"/>
  <c r="S608" i="3"/>
  <c r="K608" i="3"/>
  <c r="S672" i="3"/>
  <c r="K672" i="3"/>
  <c r="S928" i="3"/>
  <c r="K928" i="3"/>
  <c r="S1184" i="3"/>
  <c r="K1184" i="3"/>
  <c r="S1632" i="3"/>
  <c r="K1632" i="3"/>
  <c r="S1696" i="3"/>
  <c r="K1696" i="3"/>
  <c r="S3488" i="3"/>
  <c r="K3488" i="3"/>
  <c r="S3744" i="3"/>
  <c r="K3744" i="3"/>
  <c r="S905" i="3"/>
  <c r="K905" i="3"/>
  <c r="S1801" i="3"/>
  <c r="K1801" i="3"/>
  <c r="S3849" i="3"/>
  <c r="K3849" i="3"/>
  <c r="S1186" i="3"/>
  <c r="K1186" i="3"/>
  <c r="S1506" i="3"/>
  <c r="K1506" i="3"/>
  <c r="S1634" i="3"/>
  <c r="K1634" i="3"/>
  <c r="S2530" i="3"/>
  <c r="K2530" i="3"/>
  <c r="S459" i="3"/>
  <c r="K459" i="3"/>
  <c r="S715" i="3"/>
  <c r="K715" i="3"/>
  <c r="S1227" i="3"/>
  <c r="K1227" i="3"/>
  <c r="S1803" i="3"/>
  <c r="K1803" i="3"/>
  <c r="S1867" i="3"/>
  <c r="K1867" i="3"/>
  <c r="S2187" i="3"/>
  <c r="K2187" i="3"/>
  <c r="S2507" i="3"/>
  <c r="K2507" i="3"/>
  <c r="S3211" i="3"/>
  <c r="K3211" i="3"/>
  <c r="S3787" i="3"/>
  <c r="K3787" i="3"/>
  <c r="S3851" i="3"/>
  <c r="K3851" i="3"/>
  <c r="S2212" i="3"/>
  <c r="K2212" i="3"/>
  <c r="S2340" i="3"/>
  <c r="K2340" i="3"/>
  <c r="S3044" i="3"/>
  <c r="K3044" i="3"/>
  <c r="S3236" i="3"/>
  <c r="K3236" i="3"/>
  <c r="S3364" i="3"/>
  <c r="K3364" i="3"/>
  <c r="S3556" i="3"/>
  <c r="K3556" i="3"/>
  <c r="S3748" i="3"/>
  <c r="K3748" i="3"/>
  <c r="S3812" i="3"/>
  <c r="K3812" i="3"/>
  <c r="S55" i="3"/>
  <c r="K55" i="3"/>
  <c r="S134" i="3"/>
  <c r="K134" i="3"/>
  <c r="S198" i="3"/>
  <c r="K198" i="3"/>
  <c r="S262" i="3"/>
  <c r="K262" i="3"/>
  <c r="S326" i="3"/>
  <c r="K326" i="3"/>
  <c r="S390" i="3"/>
  <c r="K390" i="3"/>
  <c r="S454" i="3"/>
  <c r="K454" i="3"/>
  <c r="S518" i="3"/>
  <c r="K518" i="3"/>
  <c r="S582" i="3"/>
  <c r="K582" i="3"/>
  <c r="S646" i="3"/>
  <c r="K646" i="3"/>
  <c r="S710" i="3"/>
  <c r="K710" i="3"/>
  <c r="S774" i="3"/>
  <c r="K774" i="3"/>
  <c r="S838" i="3"/>
  <c r="K838" i="3"/>
  <c r="S902" i="3"/>
  <c r="K902" i="3"/>
  <c r="S966" i="3"/>
  <c r="K966" i="3"/>
  <c r="S1030" i="3"/>
  <c r="K1030" i="3"/>
  <c r="S1094" i="3"/>
  <c r="K1094" i="3"/>
  <c r="S1158" i="3"/>
  <c r="K1158" i="3"/>
  <c r="S1222" i="3"/>
  <c r="K1222" i="3"/>
  <c r="S1286" i="3"/>
  <c r="K1286" i="3"/>
  <c r="S1350" i="3"/>
  <c r="K1350" i="3"/>
  <c r="S1414" i="3"/>
  <c r="K1414" i="3"/>
  <c r="S1478" i="3"/>
  <c r="K1478" i="3"/>
  <c r="S1542" i="3"/>
  <c r="K1542" i="3"/>
  <c r="S1606" i="3"/>
  <c r="K1606" i="3"/>
  <c r="S1670" i="3"/>
  <c r="K1670" i="3"/>
  <c r="S1734" i="3"/>
  <c r="K1734" i="3"/>
  <c r="S1798" i="3"/>
  <c r="K1798" i="3"/>
  <c r="S1862" i="3"/>
  <c r="K1862" i="3"/>
  <c r="S1926" i="3"/>
  <c r="K1926" i="3"/>
  <c r="S1990" i="3"/>
  <c r="K1990" i="3"/>
  <c r="S2054" i="3"/>
  <c r="K2054" i="3"/>
  <c r="S2118" i="3"/>
  <c r="K2118" i="3"/>
  <c r="S2182" i="3"/>
  <c r="K2182" i="3"/>
  <c r="S2246" i="3"/>
  <c r="K2246" i="3"/>
  <c r="S2310" i="3"/>
  <c r="K2310" i="3"/>
  <c r="S2374" i="3"/>
  <c r="K2374" i="3"/>
  <c r="S2438" i="3"/>
  <c r="K2438" i="3"/>
  <c r="S2502" i="3"/>
  <c r="K2502" i="3"/>
  <c r="S2566" i="3"/>
  <c r="K2566" i="3"/>
  <c r="S2630" i="3"/>
  <c r="K2630" i="3"/>
  <c r="S2694" i="3"/>
  <c r="K2694" i="3"/>
  <c r="S2758" i="3"/>
  <c r="K2758" i="3"/>
  <c r="S2822" i="3"/>
  <c r="K2822" i="3"/>
  <c r="S2886" i="3"/>
  <c r="K2886" i="3"/>
  <c r="S2950" i="3"/>
  <c r="K2950" i="3"/>
  <c r="S3014" i="3"/>
  <c r="K3014" i="3"/>
  <c r="S3078" i="3"/>
  <c r="K3078" i="3"/>
  <c r="S3142" i="3"/>
  <c r="K3142" i="3"/>
  <c r="S3206" i="3"/>
  <c r="K3206" i="3"/>
  <c r="S3270" i="3"/>
  <c r="K3270" i="3"/>
  <c r="S3334" i="3"/>
  <c r="K3334" i="3"/>
  <c r="S3398" i="3"/>
  <c r="K3398" i="3"/>
  <c r="S3462" i="3"/>
  <c r="K3462" i="3"/>
  <c r="S3526" i="3"/>
  <c r="K3526" i="3"/>
  <c r="S3590" i="3"/>
  <c r="K3590" i="3"/>
  <c r="S3654" i="3"/>
  <c r="K3654" i="3"/>
  <c r="S3718" i="3"/>
  <c r="K3718" i="3"/>
  <c r="S3782" i="3"/>
  <c r="K3782" i="3"/>
  <c r="S3846" i="3"/>
  <c r="K3846" i="3"/>
  <c r="S3910" i="3"/>
  <c r="K3910" i="3"/>
  <c r="S3974" i="3"/>
  <c r="K3974" i="3"/>
  <c r="S70" i="3"/>
  <c r="K70" i="3"/>
  <c r="S38" i="3"/>
  <c r="K38" i="3"/>
  <c r="S103" i="3"/>
  <c r="K103" i="3"/>
  <c r="S167" i="3"/>
  <c r="K167" i="3"/>
  <c r="S231" i="3"/>
  <c r="K231" i="3"/>
  <c r="S295" i="3"/>
  <c r="K295" i="3"/>
  <c r="S359" i="3"/>
  <c r="K359" i="3"/>
  <c r="S423" i="3"/>
  <c r="K423" i="3"/>
  <c r="S487" i="3"/>
  <c r="K487" i="3"/>
  <c r="S551" i="3"/>
  <c r="K551" i="3"/>
  <c r="S615" i="3"/>
  <c r="K615" i="3"/>
  <c r="S679" i="3"/>
  <c r="K679" i="3"/>
  <c r="S743" i="3"/>
  <c r="K743" i="3"/>
  <c r="S807" i="3"/>
  <c r="K807" i="3"/>
  <c r="S871" i="3"/>
  <c r="K871" i="3"/>
  <c r="S935" i="3"/>
  <c r="K935" i="3"/>
  <c r="S999" i="3"/>
  <c r="K999" i="3"/>
  <c r="S1063" i="3"/>
  <c r="K1063" i="3"/>
  <c r="S1127" i="3"/>
  <c r="K1127" i="3"/>
  <c r="S1191" i="3"/>
  <c r="K1191" i="3"/>
  <c r="S1255" i="3"/>
  <c r="K1255" i="3"/>
  <c r="S1319" i="3"/>
  <c r="K1319" i="3"/>
  <c r="S1383" i="3"/>
  <c r="K1383" i="3"/>
  <c r="S1447" i="3"/>
  <c r="K1447" i="3"/>
  <c r="S1511" i="3"/>
  <c r="K1511" i="3"/>
  <c r="S1575" i="3"/>
  <c r="K1575" i="3"/>
  <c r="S1639" i="3"/>
  <c r="K1639" i="3"/>
  <c r="S1703" i="3"/>
  <c r="K1703" i="3"/>
  <c r="S1767" i="3"/>
  <c r="K1767" i="3"/>
  <c r="S1831" i="3"/>
  <c r="K1831" i="3"/>
  <c r="S1895" i="3"/>
  <c r="K1895" i="3"/>
  <c r="S1959" i="3"/>
  <c r="K1959" i="3"/>
  <c r="S2023" i="3"/>
  <c r="K2023" i="3"/>
  <c r="S2087" i="3"/>
  <c r="K2087" i="3"/>
  <c r="S2151" i="3"/>
  <c r="K2151" i="3"/>
  <c r="S2215" i="3"/>
  <c r="K2215" i="3"/>
  <c r="S2279" i="3"/>
  <c r="K2279" i="3"/>
  <c r="S2343" i="3"/>
  <c r="K2343" i="3"/>
  <c r="S2407" i="3"/>
  <c r="K2407" i="3"/>
  <c r="S2471" i="3"/>
  <c r="K2471" i="3"/>
  <c r="S2535" i="3"/>
  <c r="K2535" i="3"/>
  <c r="S2599" i="3"/>
  <c r="K2599" i="3"/>
  <c r="S2663" i="3"/>
  <c r="K2663" i="3"/>
  <c r="S2727" i="3"/>
  <c r="K2727" i="3"/>
  <c r="S2791" i="3"/>
  <c r="K2791" i="3"/>
  <c r="S2855" i="3"/>
  <c r="K2855" i="3"/>
  <c r="S2919" i="3"/>
  <c r="K2919" i="3"/>
  <c r="S2983" i="3"/>
  <c r="K2983" i="3"/>
  <c r="S3047" i="3"/>
  <c r="K3047" i="3"/>
  <c r="S3111" i="3"/>
  <c r="K3111" i="3"/>
  <c r="S3175" i="3"/>
  <c r="K3175" i="3"/>
  <c r="S3239" i="3"/>
  <c r="K3239" i="3"/>
  <c r="S3303" i="3"/>
  <c r="K3303" i="3"/>
  <c r="S3367" i="3"/>
  <c r="K3367" i="3"/>
  <c r="S3431" i="3"/>
  <c r="K3431" i="3"/>
  <c r="S3495" i="3"/>
  <c r="K3495" i="3"/>
  <c r="S3559" i="3"/>
  <c r="K3559" i="3"/>
  <c r="S3623" i="3"/>
  <c r="K3623" i="3"/>
  <c r="S3687" i="3"/>
  <c r="K3687" i="3"/>
  <c r="S3751" i="3"/>
  <c r="K3751" i="3"/>
  <c r="S3815" i="3"/>
  <c r="K3815" i="3"/>
  <c r="S3879" i="3"/>
  <c r="K3879" i="3"/>
  <c r="S3943" i="3"/>
  <c r="K3943" i="3"/>
  <c r="S4007" i="3"/>
  <c r="K4007" i="3"/>
  <c r="S128" i="3"/>
  <c r="K128" i="3"/>
  <c r="S192" i="3"/>
  <c r="K192" i="3"/>
  <c r="S256" i="3"/>
  <c r="K256" i="3"/>
  <c r="S320" i="3"/>
  <c r="K320" i="3"/>
  <c r="S384" i="3"/>
  <c r="K384" i="3"/>
  <c r="S448" i="3"/>
  <c r="K448" i="3"/>
  <c r="S512" i="3"/>
  <c r="K512" i="3"/>
  <c r="S576" i="3"/>
  <c r="K576" i="3"/>
  <c r="S640" i="3"/>
  <c r="K640" i="3"/>
  <c r="S704" i="3"/>
  <c r="K704" i="3"/>
  <c r="S768" i="3"/>
  <c r="K768" i="3"/>
  <c r="S832" i="3"/>
  <c r="K832" i="3"/>
  <c r="S896" i="3"/>
  <c r="K896" i="3"/>
  <c r="S960" i="3"/>
  <c r="K960" i="3"/>
  <c r="S1024" i="3"/>
  <c r="K1024" i="3"/>
  <c r="S1088" i="3"/>
  <c r="K1088" i="3"/>
  <c r="S1152" i="3"/>
  <c r="K1152" i="3"/>
  <c r="S1216" i="3"/>
  <c r="K1216" i="3"/>
  <c r="S1280" i="3"/>
  <c r="K1280" i="3"/>
  <c r="S1344" i="3"/>
  <c r="K1344" i="3"/>
  <c r="S1408" i="3"/>
  <c r="K1408" i="3"/>
  <c r="S1472" i="3"/>
  <c r="K1472" i="3"/>
  <c r="S1536" i="3"/>
  <c r="K1536" i="3"/>
  <c r="S1600" i="3"/>
  <c r="K1600" i="3"/>
  <c r="S1664" i="3"/>
  <c r="K1664" i="3"/>
  <c r="S1728" i="3"/>
  <c r="K1728" i="3"/>
  <c r="S1792" i="3"/>
  <c r="K1792" i="3"/>
  <c r="S1856" i="3"/>
  <c r="K1856" i="3"/>
  <c r="S1920" i="3"/>
  <c r="K1920" i="3"/>
  <c r="S1984" i="3"/>
  <c r="K1984" i="3"/>
  <c r="S2048" i="3"/>
  <c r="K2048" i="3"/>
  <c r="S2112" i="3"/>
  <c r="K2112" i="3"/>
  <c r="S2176" i="3"/>
  <c r="K2176" i="3"/>
  <c r="S2240" i="3"/>
  <c r="K2240" i="3"/>
  <c r="S2304" i="3"/>
  <c r="K2304" i="3"/>
  <c r="S2368" i="3"/>
  <c r="K2368" i="3"/>
  <c r="S2432" i="3"/>
  <c r="K2432" i="3"/>
  <c r="S2496" i="3"/>
  <c r="K2496" i="3"/>
  <c r="S2560" i="3"/>
  <c r="K2560" i="3"/>
  <c r="S2624" i="3"/>
  <c r="K2624" i="3"/>
  <c r="S2688" i="3"/>
  <c r="K2688" i="3"/>
  <c r="S2752" i="3"/>
  <c r="K2752" i="3"/>
  <c r="S2816" i="3"/>
  <c r="K2816" i="3"/>
  <c r="S2880" i="3"/>
  <c r="K2880" i="3"/>
  <c r="S2944" i="3"/>
  <c r="K2944" i="3"/>
  <c r="S3008" i="3"/>
  <c r="K3008" i="3"/>
  <c r="S3072" i="3"/>
  <c r="K3072" i="3"/>
  <c r="S3136" i="3"/>
  <c r="K3136" i="3"/>
  <c r="S3200" i="3"/>
  <c r="K3200" i="3"/>
  <c r="S3264" i="3"/>
  <c r="K3264" i="3"/>
  <c r="S3328" i="3"/>
  <c r="K3328" i="3"/>
  <c r="S3392" i="3"/>
  <c r="K3392" i="3"/>
  <c r="S3456" i="3"/>
  <c r="K3456" i="3"/>
  <c r="S3520" i="3"/>
  <c r="K3520" i="3"/>
  <c r="S3584" i="3"/>
  <c r="K3584" i="3"/>
  <c r="S3648" i="3"/>
  <c r="K3648" i="3"/>
  <c r="S3712" i="3"/>
  <c r="K3712" i="3"/>
  <c r="S3776" i="3"/>
  <c r="K3776" i="3"/>
  <c r="S3840" i="3"/>
  <c r="K3840" i="3"/>
  <c r="S3904" i="3"/>
  <c r="K3904" i="3"/>
  <c r="S3968" i="3"/>
  <c r="K3968" i="3"/>
  <c r="S73" i="3"/>
  <c r="K73" i="3"/>
  <c r="S41" i="3"/>
  <c r="K41" i="3"/>
  <c r="S105" i="3"/>
  <c r="K105" i="3"/>
  <c r="S169" i="3"/>
  <c r="K169" i="3"/>
  <c r="S233" i="3"/>
  <c r="K233" i="3"/>
  <c r="S297" i="3"/>
  <c r="K297" i="3"/>
  <c r="S361" i="3"/>
  <c r="K361" i="3"/>
  <c r="S425" i="3"/>
  <c r="K425" i="3"/>
  <c r="S489" i="3"/>
  <c r="K489" i="3"/>
  <c r="S553" i="3"/>
  <c r="K553" i="3"/>
  <c r="S617" i="3"/>
  <c r="K617" i="3"/>
  <c r="S681" i="3"/>
  <c r="K681" i="3"/>
  <c r="S745" i="3"/>
  <c r="K745" i="3"/>
  <c r="S809" i="3"/>
  <c r="K809" i="3"/>
  <c r="S873" i="3"/>
  <c r="K873" i="3"/>
  <c r="S937" i="3"/>
  <c r="K937" i="3"/>
  <c r="S1001" i="3"/>
  <c r="K1001" i="3"/>
  <c r="S1065" i="3"/>
  <c r="K1065" i="3"/>
  <c r="S1129" i="3"/>
  <c r="K1129" i="3"/>
  <c r="S1193" i="3"/>
  <c r="K1193" i="3"/>
  <c r="S1257" i="3"/>
  <c r="K1257" i="3"/>
  <c r="S1321" i="3"/>
  <c r="K1321" i="3"/>
  <c r="S1385" i="3"/>
  <c r="K1385" i="3"/>
  <c r="S1449" i="3"/>
  <c r="K1449" i="3"/>
  <c r="S1513" i="3"/>
  <c r="K1513" i="3"/>
  <c r="S1577" i="3"/>
  <c r="K1577" i="3"/>
  <c r="S1641" i="3"/>
  <c r="K1641" i="3"/>
  <c r="S1705" i="3"/>
  <c r="K1705" i="3"/>
  <c r="S1769" i="3"/>
  <c r="K1769" i="3"/>
  <c r="S1833" i="3"/>
  <c r="K1833" i="3"/>
  <c r="S1897" i="3"/>
  <c r="K1897" i="3"/>
  <c r="S1961" i="3"/>
  <c r="K1961" i="3"/>
  <c r="S2025" i="3"/>
  <c r="K2025" i="3"/>
  <c r="S2089" i="3"/>
  <c r="K2089" i="3"/>
  <c r="S2153" i="3"/>
  <c r="K2153" i="3"/>
  <c r="S2217" i="3"/>
  <c r="K2217" i="3"/>
  <c r="S2281" i="3"/>
  <c r="K2281" i="3"/>
  <c r="S2345" i="3"/>
  <c r="K2345" i="3"/>
  <c r="S2409" i="3"/>
  <c r="K2409" i="3"/>
  <c r="S2473" i="3"/>
  <c r="K2473" i="3"/>
  <c r="S2537" i="3"/>
  <c r="K2537" i="3"/>
  <c r="S2601" i="3"/>
  <c r="K2601" i="3"/>
  <c r="S2665" i="3"/>
  <c r="K2665" i="3"/>
  <c r="S2729" i="3"/>
  <c r="K2729" i="3"/>
  <c r="S2793" i="3"/>
  <c r="K2793" i="3"/>
  <c r="S2857" i="3"/>
  <c r="K2857" i="3"/>
  <c r="S2921" i="3"/>
  <c r="K2921" i="3"/>
  <c r="S2985" i="3"/>
  <c r="K2985" i="3"/>
  <c r="S3049" i="3"/>
  <c r="K3049" i="3"/>
  <c r="S3113" i="3"/>
  <c r="K3113" i="3"/>
  <c r="S3177" i="3"/>
  <c r="K3177" i="3"/>
  <c r="S3241" i="3"/>
  <c r="K3241" i="3"/>
  <c r="S3305" i="3"/>
  <c r="K3305" i="3"/>
  <c r="S3369" i="3"/>
  <c r="K3369" i="3"/>
  <c r="S3433" i="3"/>
  <c r="K3433" i="3"/>
  <c r="S3497" i="3"/>
  <c r="K3497" i="3"/>
  <c r="S3561" i="3"/>
  <c r="K3561" i="3"/>
  <c r="S3625" i="3"/>
  <c r="K3625" i="3"/>
  <c r="S3689" i="3"/>
  <c r="K3689" i="3"/>
  <c r="S3753" i="3"/>
  <c r="K3753" i="3"/>
  <c r="S3817" i="3"/>
  <c r="K3817" i="3"/>
  <c r="S3881" i="3"/>
  <c r="K3881" i="3"/>
  <c r="S3945" i="3"/>
  <c r="K3945" i="3"/>
  <c r="S4009" i="3"/>
  <c r="K4009" i="3"/>
  <c r="S130" i="3"/>
  <c r="K130" i="3"/>
  <c r="S194" i="3"/>
  <c r="K194" i="3"/>
  <c r="S258" i="3"/>
  <c r="K258" i="3"/>
  <c r="S322" i="3"/>
  <c r="K322" i="3"/>
  <c r="S386" i="3"/>
  <c r="K386" i="3"/>
  <c r="S450" i="3"/>
  <c r="K450" i="3"/>
  <c r="S514" i="3"/>
  <c r="K514" i="3"/>
  <c r="S578" i="3"/>
  <c r="K578" i="3"/>
  <c r="S642" i="3"/>
  <c r="K642" i="3"/>
  <c r="S706" i="3"/>
  <c r="K706" i="3"/>
  <c r="S770" i="3"/>
  <c r="K770" i="3"/>
  <c r="S834" i="3"/>
  <c r="K834" i="3"/>
  <c r="S898" i="3"/>
  <c r="K898" i="3"/>
  <c r="S962" i="3"/>
  <c r="K962" i="3"/>
  <c r="S1026" i="3"/>
  <c r="K1026" i="3"/>
  <c r="S1090" i="3"/>
  <c r="K1090" i="3"/>
  <c r="S1154" i="3"/>
  <c r="K1154" i="3"/>
  <c r="S1218" i="3"/>
  <c r="K1218" i="3"/>
  <c r="S1282" i="3"/>
  <c r="K1282" i="3"/>
  <c r="S1346" i="3"/>
  <c r="K1346" i="3"/>
  <c r="S1410" i="3"/>
  <c r="K1410" i="3"/>
  <c r="S1474" i="3"/>
  <c r="K1474" i="3"/>
  <c r="S1538" i="3"/>
  <c r="K1538" i="3"/>
  <c r="S1602" i="3"/>
  <c r="K1602" i="3"/>
  <c r="S1666" i="3"/>
  <c r="K1666" i="3"/>
  <c r="S1730" i="3"/>
  <c r="K1730" i="3"/>
  <c r="S1794" i="3"/>
  <c r="K1794" i="3"/>
  <c r="S1858" i="3"/>
  <c r="K1858" i="3"/>
  <c r="S1922" i="3"/>
  <c r="K1922" i="3"/>
  <c r="S1986" i="3"/>
  <c r="K1986" i="3"/>
  <c r="S2050" i="3"/>
  <c r="K2050" i="3"/>
  <c r="S2114" i="3"/>
  <c r="K2114" i="3"/>
  <c r="S2178" i="3"/>
  <c r="K2178" i="3"/>
  <c r="S2242" i="3"/>
  <c r="K2242" i="3"/>
  <c r="S2306" i="3"/>
  <c r="K2306" i="3"/>
  <c r="S2370" i="3"/>
  <c r="K2370" i="3"/>
  <c r="S2434" i="3"/>
  <c r="K2434" i="3"/>
  <c r="S2498" i="3"/>
  <c r="K2498" i="3"/>
  <c r="S2562" i="3"/>
  <c r="K2562" i="3"/>
  <c r="S2626" i="3"/>
  <c r="K2626" i="3"/>
  <c r="S2690" i="3"/>
  <c r="K2690" i="3"/>
  <c r="S2754" i="3"/>
  <c r="K2754" i="3"/>
  <c r="S2818" i="3"/>
  <c r="K2818" i="3"/>
  <c r="S2882" i="3"/>
  <c r="K2882" i="3"/>
  <c r="S2946" i="3"/>
  <c r="K2946" i="3"/>
  <c r="S3010" i="3"/>
  <c r="K3010" i="3"/>
  <c r="S3074" i="3"/>
  <c r="K3074" i="3"/>
  <c r="S3138" i="3"/>
  <c r="K3138" i="3"/>
  <c r="S3202" i="3"/>
  <c r="K3202" i="3"/>
  <c r="S3266" i="3"/>
  <c r="K3266" i="3"/>
  <c r="S3330" i="3"/>
  <c r="K3330" i="3"/>
  <c r="S3394" i="3"/>
  <c r="K3394" i="3"/>
  <c r="S3458" i="3"/>
  <c r="K3458" i="3"/>
  <c r="S3522" i="3"/>
  <c r="K3522" i="3"/>
  <c r="S3586" i="3"/>
  <c r="K3586" i="3"/>
  <c r="S3650" i="3"/>
  <c r="K3650" i="3"/>
  <c r="S3714" i="3"/>
  <c r="K3714" i="3"/>
  <c r="S3778" i="3"/>
  <c r="K3778" i="3"/>
  <c r="S3842" i="3"/>
  <c r="K3842" i="3"/>
  <c r="S3906" i="3"/>
  <c r="K3906" i="3"/>
  <c r="S3970" i="3"/>
  <c r="K3970" i="3"/>
  <c r="S72" i="3"/>
  <c r="K72" i="3"/>
  <c r="S40" i="3"/>
  <c r="K40" i="3"/>
  <c r="S107" i="3"/>
  <c r="K107" i="3"/>
  <c r="S171" i="3"/>
  <c r="K171" i="3"/>
  <c r="S235" i="3"/>
  <c r="K235" i="3"/>
  <c r="S299" i="3"/>
  <c r="K299" i="3"/>
  <c r="S363" i="3"/>
  <c r="K363" i="3"/>
  <c r="S427" i="3"/>
  <c r="K427" i="3"/>
  <c r="S491" i="3"/>
  <c r="K491" i="3"/>
  <c r="S555" i="3"/>
  <c r="K555" i="3"/>
  <c r="S619" i="3"/>
  <c r="K619" i="3"/>
  <c r="S683" i="3"/>
  <c r="K683" i="3"/>
  <c r="S747" i="3"/>
  <c r="K747" i="3"/>
  <c r="S811" i="3"/>
  <c r="K811" i="3"/>
  <c r="S875" i="3"/>
  <c r="K875" i="3"/>
  <c r="S939" i="3"/>
  <c r="K939" i="3"/>
  <c r="S1003" i="3"/>
  <c r="K1003" i="3"/>
  <c r="S1067" i="3"/>
  <c r="K1067" i="3"/>
  <c r="S1131" i="3"/>
  <c r="K1131" i="3"/>
  <c r="S1195" i="3"/>
  <c r="K1195" i="3"/>
  <c r="S1259" i="3"/>
  <c r="K1259" i="3"/>
  <c r="S1323" i="3"/>
  <c r="K1323" i="3"/>
  <c r="S1387" i="3"/>
  <c r="K1387" i="3"/>
  <c r="S1451" i="3"/>
  <c r="K1451" i="3"/>
  <c r="S1515" i="3"/>
  <c r="K1515" i="3"/>
  <c r="S1579" i="3"/>
  <c r="K1579" i="3"/>
  <c r="S1643" i="3"/>
  <c r="K1643" i="3"/>
  <c r="S1707" i="3"/>
  <c r="K1707" i="3"/>
  <c r="S1771" i="3"/>
  <c r="K1771" i="3"/>
  <c r="S1835" i="3"/>
  <c r="K1835" i="3"/>
  <c r="S1899" i="3"/>
  <c r="K1899" i="3"/>
  <c r="S1963" i="3"/>
  <c r="K1963" i="3"/>
  <c r="S2027" i="3"/>
  <c r="K2027" i="3"/>
  <c r="S2091" i="3"/>
  <c r="K2091" i="3"/>
  <c r="S2155" i="3"/>
  <c r="K2155" i="3"/>
  <c r="S2219" i="3"/>
  <c r="K2219" i="3"/>
  <c r="S2283" i="3"/>
  <c r="K2283" i="3"/>
  <c r="S2347" i="3"/>
  <c r="K2347" i="3"/>
  <c r="S2411" i="3"/>
  <c r="K2411" i="3"/>
  <c r="S2475" i="3"/>
  <c r="K2475" i="3"/>
  <c r="S2539" i="3"/>
  <c r="K2539" i="3"/>
  <c r="S2603" i="3"/>
  <c r="K2603" i="3"/>
  <c r="S2667" i="3"/>
  <c r="K2667" i="3"/>
  <c r="S2731" i="3"/>
  <c r="K2731" i="3"/>
  <c r="S2795" i="3"/>
  <c r="K2795" i="3"/>
  <c r="S2859" i="3"/>
  <c r="K2859" i="3"/>
  <c r="S2923" i="3"/>
  <c r="K2923" i="3"/>
  <c r="S2987" i="3"/>
  <c r="K2987" i="3"/>
  <c r="S3051" i="3"/>
  <c r="K3051" i="3"/>
  <c r="S3115" i="3"/>
  <c r="K3115" i="3"/>
  <c r="S3179" i="3"/>
  <c r="K3179" i="3"/>
  <c r="S3243" i="3"/>
  <c r="K3243" i="3"/>
  <c r="S3307" i="3"/>
  <c r="K3307" i="3"/>
  <c r="S3371" i="3"/>
  <c r="K3371" i="3"/>
  <c r="S3435" i="3"/>
  <c r="K3435" i="3"/>
  <c r="S3499" i="3"/>
  <c r="K3499" i="3"/>
  <c r="S3563" i="3"/>
  <c r="K3563" i="3"/>
  <c r="S3627" i="3"/>
  <c r="K3627" i="3"/>
  <c r="S3691" i="3"/>
  <c r="K3691" i="3"/>
  <c r="S3755" i="3"/>
  <c r="K3755" i="3"/>
  <c r="S3819" i="3"/>
  <c r="K3819" i="3"/>
  <c r="S3883" i="3"/>
  <c r="K3883" i="3"/>
  <c r="S3947" i="3"/>
  <c r="K3947" i="3"/>
  <c r="S4011" i="3"/>
  <c r="K4011" i="3"/>
  <c r="S132" i="3"/>
  <c r="K132" i="3"/>
  <c r="S196" i="3"/>
  <c r="K196" i="3"/>
  <c r="S260" i="3"/>
  <c r="K260" i="3"/>
  <c r="S324" i="3"/>
  <c r="K324" i="3"/>
  <c r="S388" i="3"/>
  <c r="K388" i="3"/>
  <c r="S452" i="3"/>
  <c r="K452" i="3"/>
  <c r="S516" i="3"/>
  <c r="K516" i="3"/>
  <c r="S580" i="3"/>
  <c r="K580" i="3"/>
  <c r="S644" i="3"/>
  <c r="K644" i="3"/>
  <c r="S708" i="3"/>
  <c r="K708" i="3"/>
  <c r="S772" i="3"/>
  <c r="K772" i="3"/>
  <c r="S836" i="3"/>
  <c r="K836" i="3"/>
  <c r="S900" i="3"/>
  <c r="K900" i="3"/>
  <c r="S964" i="3"/>
  <c r="K964" i="3"/>
  <c r="S1028" i="3"/>
  <c r="K1028" i="3"/>
  <c r="S1092" i="3"/>
  <c r="K1092" i="3"/>
  <c r="S1156" i="3"/>
  <c r="K1156" i="3"/>
  <c r="S1220" i="3"/>
  <c r="K1220" i="3"/>
  <c r="S1284" i="3"/>
  <c r="K1284" i="3"/>
  <c r="S1348" i="3"/>
  <c r="K1348" i="3"/>
  <c r="S1412" i="3"/>
  <c r="K1412" i="3"/>
  <c r="S1476" i="3"/>
  <c r="K1476" i="3"/>
  <c r="S1540" i="3"/>
  <c r="K1540" i="3"/>
  <c r="S1604" i="3"/>
  <c r="K1604" i="3"/>
  <c r="S1668" i="3"/>
  <c r="K1668" i="3"/>
  <c r="S1732" i="3"/>
  <c r="K1732" i="3"/>
  <c r="S1796" i="3"/>
  <c r="K1796" i="3"/>
  <c r="S1860" i="3"/>
  <c r="K1860" i="3"/>
  <c r="S1924" i="3"/>
  <c r="K1924" i="3"/>
  <c r="S1988" i="3"/>
  <c r="K1988" i="3"/>
  <c r="S2052" i="3"/>
  <c r="K2052" i="3"/>
  <c r="S2116" i="3"/>
  <c r="K2116" i="3"/>
  <c r="S2180" i="3"/>
  <c r="K2180" i="3"/>
  <c r="S2244" i="3"/>
  <c r="K2244" i="3"/>
  <c r="S2308" i="3"/>
  <c r="K2308" i="3"/>
  <c r="S2372" i="3"/>
  <c r="K2372" i="3"/>
  <c r="S2436" i="3"/>
  <c r="K2436" i="3"/>
  <c r="S2500" i="3"/>
  <c r="K2500" i="3"/>
  <c r="S2564" i="3"/>
  <c r="K2564" i="3"/>
  <c r="S2628" i="3"/>
  <c r="K2628" i="3"/>
  <c r="S2692" i="3"/>
  <c r="K2692" i="3"/>
  <c r="S2756" i="3"/>
  <c r="K2756" i="3"/>
  <c r="S2820" i="3"/>
  <c r="K2820" i="3"/>
  <c r="S2884" i="3"/>
  <c r="K2884" i="3"/>
  <c r="S2948" i="3"/>
  <c r="K2948" i="3"/>
  <c r="S3012" i="3"/>
  <c r="K3012" i="3"/>
  <c r="S3076" i="3"/>
  <c r="K3076" i="3"/>
  <c r="S3140" i="3"/>
  <c r="K3140" i="3"/>
  <c r="S3204" i="3"/>
  <c r="K3204" i="3"/>
  <c r="S3268" i="3"/>
  <c r="K3268" i="3"/>
  <c r="S3332" i="3"/>
  <c r="K3332" i="3"/>
  <c r="S3396" i="3"/>
  <c r="K3396" i="3"/>
  <c r="S3460" i="3"/>
  <c r="K3460" i="3"/>
  <c r="S3524" i="3"/>
  <c r="K3524" i="3"/>
  <c r="S3588" i="3"/>
  <c r="K3588" i="3"/>
  <c r="S3652" i="3"/>
  <c r="K3652" i="3"/>
  <c r="S3716" i="3"/>
  <c r="K3716" i="3"/>
  <c r="S3780" i="3"/>
  <c r="K3780" i="3"/>
  <c r="S3844" i="3"/>
  <c r="K3844" i="3"/>
  <c r="S3908" i="3"/>
  <c r="K3908" i="3"/>
  <c r="S3972" i="3"/>
  <c r="K3972" i="3"/>
  <c r="S71" i="3"/>
  <c r="K71" i="3"/>
  <c r="S39" i="3"/>
  <c r="K39" i="3"/>
  <c r="S125" i="3"/>
  <c r="K125" i="3"/>
  <c r="S189" i="3"/>
  <c r="K189" i="3"/>
  <c r="S253" i="3"/>
  <c r="K253" i="3"/>
  <c r="S317" i="3"/>
  <c r="K317" i="3"/>
  <c r="S381" i="3"/>
  <c r="K381" i="3"/>
  <c r="S445" i="3"/>
  <c r="K445" i="3"/>
  <c r="S509" i="3"/>
  <c r="K509" i="3"/>
  <c r="S573" i="3"/>
  <c r="K573" i="3"/>
  <c r="S637" i="3"/>
  <c r="K637" i="3"/>
  <c r="S701" i="3"/>
  <c r="K701" i="3"/>
  <c r="S765" i="3"/>
  <c r="K765" i="3"/>
  <c r="S829" i="3"/>
  <c r="K829" i="3"/>
  <c r="S893" i="3"/>
  <c r="K893" i="3"/>
  <c r="S957" i="3"/>
  <c r="K957" i="3"/>
  <c r="S1021" i="3"/>
  <c r="K1021" i="3"/>
  <c r="S1085" i="3"/>
  <c r="K1085" i="3"/>
  <c r="S1149" i="3"/>
  <c r="K1149" i="3"/>
  <c r="S1213" i="3"/>
  <c r="K1213" i="3"/>
  <c r="S1277" i="3"/>
  <c r="K1277" i="3"/>
  <c r="S1341" i="3"/>
  <c r="K1341" i="3"/>
  <c r="S1405" i="3"/>
  <c r="K1405" i="3"/>
  <c r="S1469" i="3"/>
  <c r="K1469" i="3"/>
  <c r="S1533" i="3"/>
  <c r="K1533" i="3"/>
  <c r="S1597" i="3"/>
  <c r="K1597" i="3"/>
  <c r="S1661" i="3"/>
  <c r="K1661" i="3"/>
  <c r="S1725" i="3"/>
  <c r="K1725" i="3"/>
  <c r="S1789" i="3"/>
  <c r="K1789" i="3"/>
  <c r="S1853" i="3"/>
  <c r="K1853" i="3"/>
  <c r="S1917" i="3"/>
  <c r="K1917" i="3"/>
  <c r="S1981" i="3"/>
  <c r="K1981" i="3"/>
  <c r="S2045" i="3"/>
  <c r="K2045" i="3"/>
  <c r="S2109" i="3"/>
  <c r="K2109" i="3"/>
  <c r="S2173" i="3"/>
  <c r="K2173" i="3"/>
  <c r="S2237" i="3"/>
  <c r="K2237" i="3"/>
  <c r="S2301" i="3"/>
  <c r="K2301" i="3"/>
  <c r="S2365" i="3"/>
  <c r="K2365" i="3"/>
  <c r="S2429" i="3"/>
  <c r="K2429" i="3"/>
  <c r="S2493" i="3"/>
  <c r="K2493" i="3"/>
  <c r="S2557" i="3"/>
  <c r="K2557" i="3"/>
  <c r="S2621" i="3"/>
  <c r="K2621" i="3"/>
  <c r="S2685" i="3"/>
  <c r="K2685" i="3"/>
  <c r="S2749" i="3"/>
  <c r="K2749" i="3"/>
  <c r="S2813" i="3"/>
  <c r="K2813" i="3"/>
  <c r="S2877" i="3"/>
  <c r="K2877" i="3"/>
  <c r="S2941" i="3"/>
  <c r="K2941" i="3"/>
  <c r="S3005" i="3"/>
  <c r="K3005" i="3"/>
  <c r="S3069" i="3"/>
  <c r="K3069" i="3"/>
  <c r="S3133" i="3"/>
  <c r="K3133" i="3"/>
  <c r="S3197" i="3"/>
  <c r="K3197" i="3"/>
  <c r="S3261" i="3"/>
  <c r="K3261" i="3"/>
  <c r="S3325" i="3"/>
  <c r="K3325" i="3"/>
  <c r="S3389" i="3"/>
  <c r="K3389" i="3"/>
  <c r="S3453" i="3"/>
  <c r="K3453" i="3"/>
  <c r="S3517" i="3"/>
  <c r="K3517" i="3"/>
  <c r="S3581" i="3"/>
  <c r="K3581" i="3"/>
  <c r="S3645" i="3"/>
  <c r="K3645" i="3"/>
  <c r="S3709" i="3"/>
  <c r="K3709" i="3"/>
  <c r="S3773" i="3"/>
  <c r="K3773" i="3"/>
  <c r="S3837" i="3"/>
  <c r="K3837" i="3"/>
  <c r="S3901" i="3"/>
  <c r="K3901" i="3"/>
  <c r="S3965" i="3"/>
  <c r="K3965" i="3"/>
  <c r="S182" i="3"/>
  <c r="K182" i="3"/>
  <c r="S310" i="3"/>
  <c r="K310" i="3"/>
  <c r="S694" i="3"/>
  <c r="K694" i="3"/>
  <c r="S822" i="3"/>
  <c r="K822" i="3"/>
  <c r="S1078" i="3"/>
  <c r="K1078" i="3"/>
  <c r="S1590" i="3"/>
  <c r="K1590" i="3"/>
  <c r="S1846" i="3"/>
  <c r="K1846" i="3"/>
  <c r="S2102" i="3"/>
  <c r="K2102" i="3"/>
  <c r="S2358" i="3"/>
  <c r="K2358" i="3"/>
  <c r="S2486" i="3"/>
  <c r="K2486" i="3"/>
  <c r="S2742" i="3"/>
  <c r="K2742" i="3"/>
  <c r="S2870" i="3"/>
  <c r="K2870" i="3"/>
  <c r="S3254" i="3"/>
  <c r="K3254" i="3"/>
  <c r="S3510" i="3"/>
  <c r="K3510" i="3"/>
  <c r="S3702" i="3"/>
  <c r="K3702" i="3"/>
  <c r="S471" i="3"/>
  <c r="K471" i="3"/>
  <c r="S727" i="3"/>
  <c r="K727" i="3"/>
  <c r="S1751" i="3"/>
  <c r="K1751" i="3"/>
  <c r="S3223" i="3"/>
  <c r="K3223" i="3"/>
  <c r="S1520" i="3"/>
  <c r="K1520" i="3"/>
  <c r="S1968" i="3"/>
  <c r="K1968" i="3"/>
  <c r="S2032" i="3"/>
  <c r="K2032" i="3"/>
  <c r="S2992" i="3"/>
  <c r="K2992" i="3"/>
  <c r="S3248" i="3"/>
  <c r="K3248" i="3"/>
  <c r="S3504" i="3"/>
  <c r="K3504" i="3"/>
  <c r="S3568" i="3"/>
  <c r="K3568" i="3"/>
  <c r="S3632" i="3"/>
  <c r="K3632" i="3"/>
  <c r="S3888" i="3"/>
  <c r="K3888" i="3"/>
  <c r="S153" i="3"/>
  <c r="K153" i="3"/>
  <c r="S217" i="3"/>
  <c r="K217" i="3"/>
  <c r="S345" i="3"/>
  <c r="K345" i="3"/>
  <c r="S409" i="3"/>
  <c r="K409" i="3"/>
  <c r="S537" i="3"/>
  <c r="K537" i="3"/>
  <c r="S601" i="3"/>
  <c r="K601" i="3"/>
  <c r="S665" i="3"/>
  <c r="K665" i="3"/>
  <c r="S793" i="3"/>
  <c r="K793" i="3"/>
  <c r="S921" i="3"/>
  <c r="K921" i="3"/>
  <c r="S1049" i="3"/>
  <c r="K1049" i="3"/>
  <c r="S1305" i="3"/>
  <c r="K1305" i="3"/>
  <c r="S1369" i="3"/>
  <c r="K1369" i="3"/>
  <c r="S1625" i="3"/>
  <c r="K1625" i="3"/>
  <c r="S1945" i="3"/>
  <c r="K1945" i="3"/>
  <c r="S2009" i="3"/>
  <c r="K2009" i="3"/>
  <c r="S2201" i="3"/>
  <c r="K2201" i="3"/>
  <c r="S2649" i="3"/>
  <c r="K2649" i="3"/>
  <c r="S3801" i="3"/>
  <c r="K3801" i="3"/>
  <c r="S3929" i="3"/>
  <c r="K3929" i="3"/>
  <c r="S242" i="3"/>
  <c r="K242" i="3"/>
  <c r="S306" i="3"/>
  <c r="K306" i="3"/>
  <c r="S626" i="3"/>
  <c r="K626" i="3"/>
  <c r="S818" i="3"/>
  <c r="K818" i="3"/>
  <c r="S1074" i="3"/>
  <c r="K1074" i="3"/>
  <c r="S1266" i="3"/>
  <c r="K1266" i="3"/>
  <c r="S1650" i="3"/>
  <c r="K1650" i="3"/>
  <c r="S1842" i="3"/>
  <c r="K1842" i="3"/>
  <c r="S1906" i="3"/>
  <c r="K1906" i="3"/>
  <c r="S1970" i="3"/>
  <c r="K1970" i="3"/>
  <c r="S2034" i="3"/>
  <c r="K2034" i="3"/>
  <c r="S2098" i="3"/>
  <c r="K2098" i="3"/>
  <c r="S2162" i="3"/>
  <c r="K2162" i="3"/>
  <c r="S2226" i="3"/>
  <c r="K2226" i="3"/>
  <c r="S2290" i="3"/>
  <c r="K2290" i="3"/>
  <c r="S2354" i="3"/>
  <c r="K2354" i="3"/>
  <c r="S2418" i="3"/>
  <c r="K2418" i="3"/>
  <c r="S2482" i="3"/>
  <c r="K2482" i="3"/>
  <c r="S2546" i="3"/>
  <c r="K2546" i="3"/>
  <c r="S2738" i="3"/>
  <c r="K2738" i="3"/>
  <c r="S2802" i="3"/>
  <c r="K2802" i="3"/>
  <c r="S3442" i="3"/>
  <c r="K3442" i="3"/>
  <c r="S3506" i="3"/>
  <c r="K3506" i="3"/>
  <c r="S3570" i="3"/>
  <c r="K3570" i="3"/>
  <c r="S3762" i="3"/>
  <c r="K3762" i="3"/>
  <c r="S3826" i="3"/>
  <c r="K3826" i="3"/>
  <c r="S4018" i="3"/>
  <c r="K4018" i="3"/>
  <c r="S219" i="3"/>
  <c r="K219" i="3"/>
  <c r="S283" i="3"/>
  <c r="K283" i="3"/>
  <c r="S411" i="3"/>
  <c r="K411" i="3"/>
  <c r="S603" i="3"/>
  <c r="K603" i="3"/>
  <c r="S667" i="3"/>
  <c r="K667" i="3"/>
  <c r="S731" i="3"/>
  <c r="K731" i="3"/>
  <c r="S987" i="3"/>
  <c r="K987" i="3"/>
  <c r="S1051" i="3"/>
  <c r="K1051" i="3"/>
  <c r="S1179" i="3"/>
  <c r="K1179" i="3"/>
  <c r="S1243" i="3"/>
  <c r="K1243" i="3"/>
  <c r="S1371" i="3"/>
  <c r="K1371" i="3"/>
  <c r="S1499" i="3"/>
  <c r="K1499" i="3"/>
  <c r="S1563" i="3"/>
  <c r="K1563" i="3"/>
  <c r="S1819" i="3"/>
  <c r="K1819" i="3"/>
  <c r="S1947" i="3"/>
  <c r="K1947" i="3"/>
  <c r="S2075" i="3"/>
  <c r="K2075" i="3"/>
  <c r="S2203" i="3"/>
  <c r="K2203" i="3"/>
  <c r="S2331" i="3"/>
  <c r="K2331" i="3"/>
  <c r="S2395" i="3"/>
  <c r="K2395" i="3"/>
  <c r="S2587" i="3"/>
  <c r="K2587" i="3"/>
  <c r="S2651" i="3"/>
  <c r="K2651" i="3"/>
  <c r="S2715" i="3"/>
  <c r="K2715" i="3"/>
  <c r="S2907" i="3"/>
  <c r="K2907" i="3"/>
  <c r="S2971" i="3"/>
  <c r="K2971" i="3"/>
  <c r="S3163" i="3"/>
  <c r="K3163" i="3"/>
  <c r="S3227" i="3"/>
  <c r="K3227" i="3"/>
  <c r="S3291" i="3"/>
  <c r="K3291" i="3"/>
  <c r="S3355" i="3"/>
  <c r="K3355" i="3"/>
  <c r="S3547" i="3"/>
  <c r="K3547" i="3"/>
  <c r="S3611" i="3"/>
  <c r="K3611" i="3"/>
  <c r="S3675" i="3"/>
  <c r="K3675" i="3"/>
  <c r="S3739" i="3"/>
  <c r="K3739" i="3"/>
  <c r="S3931" i="3"/>
  <c r="K3931" i="3"/>
  <c r="S3995" i="3"/>
  <c r="K3995" i="3"/>
  <c r="S244" i="3"/>
  <c r="K244" i="3"/>
  <c r="S372" i="3"/>
  <c r="K372" i="3"/>
  <c r="S500" i="3"/>
  <c r="K500" i="3"/>
  <c r="S564" i="3"/>
  <c r="K564" i="3"/>
  <c r="S756" i="3"/>
  <c r="K756" i="3"/>
  <c r="S1012" i="3"/>
  <c r="K1012" i="3"/>
  <c r="S1076" i="3"/>
  <c r="K1076" i="3"/>
  <c r="S1332" i="3"/>
  <c r="K1332" i="3"/>
  <c r="S1524" i="3"/>
  <c r="K1524" i="3"/>
  <c r="S1588" i="3"/>
  <c r="K1588" i="3"/>
  <c r="S1716" i="3"/>
  <c r="K1716" i="3"/>
  <c r="S1780" i="3"/>
  <c r="K1780" i="3"/>
  <c r="S1844" i="3"/>
  <c r="K1844" i="3"/>
  <c r="S2100" i="3"/>
  <c r="K2100" i="3"/>
  <c r="S2164" i="3"/>
  <c r="K2164" i="3"/>
  <c r="S2292" i="3"/>
  <c r="K2292" i="3"/>
  <c r="S2420" i="3"/>
  <c r="K2420" i="3"/>
  <c r="S2548" i="3"/>
  <c r="K2548" i="3"/>
  <c r="S2612" i="3"/>
  <c r="K2612" i="3"/>
  <c r="S2868" i="3"/>
  <c r="K2868" i="3"/>
  <c r="S2996" i="3"/>
  <c r="K2996" i="3"/>
  <c r="S3316" i="3"/>
  <c r="K3316" i="3"/>
  <c r="S3380" i="3"/>
  <c r="K3380" i="3"/>
  <c r="S3572" i="3"/>
  <c r="K3572" i="3"/>
  <c r="S3636" i="3"/>
  <c r="K3636" i="3"/>
  <c r="S3828" i="3"/>
  <c r="K3828" i="3"/>
  <c r="S3892" i="3"/>
  <c r="K3892" i="3"/>
  <c r="S4020" i="3"/>
  <c r="K4020" i="3"/>
  <c r="S78" i="3"/>
  <c r="K78" i="3"/>
  <c r="S270" i="3"/>
  <c r="K270" i="3"/>
  <c r="S398" i="3"/>
  <c r="K398" i="3"/>
  <c r="S526" i="3"/>
  <c r="K526" i="3"/>
  <c r="S590" i="3"/>
  <c r="K590" i="3"/>
  <c r="S846" i="3"/>
  <c r="K846" i="3"/>
  <c r="S910" i="3"/>
  <c r="K910" i="3"/>
  <c r="S1038" i="3"/>
  <c r="K1038" i="3"/>
  <c r="S1166" i="3"/>
  <c r="K1166" i="3"/>
  <c r="S1678" i="3"/>
  <c r="K1678" i="3"/>
  <c r="S1742" i="3"/>
  <c r="K1742" i="3"/>
  <c r="S1934" i="3"/>
  <c r="K1934" i="3"/>
  <c r="S2318" i="3"/>
  <c r="K2318" i="3"/>
  <c r="S2382" i="3"/>
  <c r="K2382" i="3"/>
  <c r="S2446" i="3"/>
  <c r="K2446" i="3"/>
  <c r="S2510" i="3"/>
  <c r="K2510" i="3"/>
  <c r="S2574" i="3"/>
  <c r="K2574" i="3"/>
  <c r="S2766" i="3"/>
  <c r="K2766" i="3"/>
  <c r="S2830" i="3"/>
  <c r="K2830" i="3"/>
  <c r="S3022" i="3"/>
  <c r="K3022" i="3"/>
  <c r="S3086" i="3"/>
  <c r="K3086" i="3"/>
  <c r="S3278" i="3"/>
  <c r="K3278" i="3"/>
  <c r="S3406" i="3"/>
  <c r="K3406" i="3"/>
  <c r="S3598" i="3"/>
  <c r="K3598" i="3"/>
  <c r="S3662" i="3"/>
  <c r="K3662" i="3"/>
  <c r="S3982" i="3"/>
  <c r="K3982" i="3"/>
  <c r="S34" i="3"/>
  <c r="K34" i="3"/>
  <c r="S111" i="3"/>
  <c r="K111" i="3"/>
  <c r="S175" i="3"/>
  <c r="K175" i="3"/>
  <c r="S239" i="3"/>
  <c r="K239" i="3"/>
  <c r="S431" i="3"/>
  <c r="K431" i="3"/>
  <c r="S559" i="3"/>
  <c r="K559" i="3"/>
  <c r="S623" i="3"/>
  <c r="K623" i="3"/>
  <c r="S815" i="3"/>
  <c r="K815" i="3"/>
  <c r="S1263" i="3"/>
  <c r="K1263" i="3"/>
  <c r="S1455" i="3"/>
  <c r="K1455" i="3"/>
  <c r="S1519" i="3"/>
  <c r="K1519" i="3"/>
  <c r="S1775" i="3"/>
  <c r="K1775" i="3"/>
  <c r="S1839" i="3"/>
  <c r="K1839" i="3"/>
  <c r="S2031" i="3"/>
  <c r="K2031" i="3"/>
  <c r="S2095" i="3"/>
  <c r="K2095" i="3"/>
  <c r="S2159" i="3"/>
  <c r="K2159" i="3"/>
  <c r="S2287" i="3"/>
  <c r="K2287" i="3"/>
  <c r="S2415" i="3"/>
  <c r="K2415" i="3"/>
  <c r="S2543" i="3"/>
  <c r="K2543" i="3"/>
  <c r="S2607" i="3"/>
  <c r="K2607" i="3"/>
  <c r="S2735" i="3"/>
  <c r="K2735" i="3"/>
  <c r="S2799" i="3"/>
  <c r="K2799" i="3"/>
  <c r="S2863" i="3"/>
  <c r="K2863" i="3"/>
  <c r="S3055" i="3"/>
  <c r="K3055" i="3"/>
  <c r="S3311" i="3"/>
  <c r="K3311" i="3"/>
  <c r="S3375" i="3"/>
  <c r="K3375" i="3"/>
  <c r="S3567" i="3"/>
  <c r="K3567" i="3"/>
  <c r="S3759" i="3"/>
  <c r="K3759" i="3"/>
  <c r="S3823" i="3"/>
  <c r="K3823" i="3"/>
  <c r="S4015" i="3"/>
  <c r="K4015" i="3"/>
  <c r="S136" i="3"/>
  <c r="K136" i="3"/>
  <c r="S328" i="3"/>
  <c r="K328" i="3"/>
  <c r="S456" i="3"/>
  <c r="K456" i="3"/>
  <c r="S648" i="3"/>
  <c r="K648" i="3"/>
  <c r="S712" i="3"/>
  <c r="K712" i="3"/>
  <c r="S968" i="3"/>
  <c r="K968" i="3"/>
  <c r="S1352" i="3"/>
  <c r="K1352" i="3"/>
  <c r="S1480" i="3"/>
  <c r="K1480" i="3"/>
  <c r="S1544" i="3"/>
  <c r="K1544" i="3"/>
  <c r="S1608" i="3"/>
  <c r="K1608" i="3"/>
  <c r="S2248" i="3"/>
  <c r="K2248" i="3"/>
  <c r="S2312" i="3"/>
  <c r="K2312" i="3"/>
  <c r="S2376" i="3"/>
  <c r="K2376" i="3"/>
  <c r="S2760" i="3"/>
  <c r="K2760" i="3"/>
  <c r="S2824" i="3"/>
  <c r="K2824" i="3"/>
  <c r="S3080" i="3"/>
  <c r="K3080" i="3"/>
  <c r="S3144" i="3"/>
  <c r="K3144" i="3"/>
  <c r="S3208" i="3"/>
  <c r="K3208" i="3"/>
  <c r="S3848" i="3"/>
  <c r="K3848" i="3"/>
  <c r="S3912" i="3"/>
  <c r="K3912" i="3"/>
  <c r="S3976" i="3"/>
  <c r="K3976" i="3"/>
  <c r="S69" i="3"/>
  <c r="K69" i="3"/>
  <c r="S241" i="3"/>
  <c r="K241" i="3"/>
  <c r="S305" i="3"/>
  <c r="K305" i="3"/>
  <c r="S497" i="3"/>
  <c r="K497" i="3"/>
  <c r="S561" i="3"/>
  <c r="K561" i="3"/>
  <c r="S753" i="3"/>
  <c r="K753" i="3"/>
  <c r="S881" i="3"/>
  <c r="K881" i="3"/>
  <c r="S1073" i="3"/>
  <c r="K1073" i="3"/>
  <c r="S1137" i="3"/>
  <c r="K1137" i="3"/>
  <c r="S1329" i="3"/>
  <c r="K1329" i="3"/>
  <c r="S1393" i="3"/>
  <c r="K1393" i="3"/>
  <c r="S1521" i="3"/>
  <c r="K1521" i="3"/>
  <c r="S1841" i="3"/>
  <c r="K1841" i="3"/>
  <c r="S1905" i="3"/>
  <c r="K1905" i="3"/>
  <c r="S1969" i="3"/>
  <c r="K1969" i="3"/>
  <c r="S2225" i="3"/>
  <c r="K2225" i="3"/>
  <c r="S2289" i="3"/>
  <c r="K2289" i="3"/>
  <c r="S2353" i="3"/>
  <c r="K2353" i="3"/>
  <c r="S2545" i="3"/>
  <c r="K2545" i="3"/>
  <c r="S2609" i="3"/>
  <c r="K2609" i="3"/>
  <c r="S2673" i="3"/>
  <c r="K2673" i="3"/>
  <c r="S2737" i="3"/>
  <c r="K2737" i="3"/>
  <c r="S2993" i="3"/>
  <c r="K2993" i="3"/>
  <c r="S3761" i="3"/>
  <c r="K3761" i="3"/>
  <c r="S3825" i="3"/>
  <c r="K3825" i="3"/>
  <c r="S3889" i="3"/>
  <c r="K3889" i="3"/>
  <c r="S3953" i="3"/>
  <c r="K3953" i="3"/>
  <c r="S266" i="3"/>
  <c r="K266" i="3"/>
  <c r="S522" i="3"/>
  <c r="K522" i="3"/>
  <c r="S714" i="3"/>
  <c r="K714" i="3"/>
  <c r="S970" i="3"/>
  <c r="K970" i="3"/>
  <c r="S1034" i="3"/>
  <c r="K1034" i="3"/>
  <c r="S1098" i="3"/>
  <c r="K1098" i="3"/>
  <c r="S1162" i="3"/>
  <c r="K1162" i="3"/>
  <c r="S1226" i="3"/>
  <c r="K1226" i="3"/>
  <c r="S1290" i="3"/>
  <c r="K1290" i="3"/>
  <c r="S1354" i="3"/>
  <c r="K1354" i="3"/>
  <c r="S1418" i="3"/>
  <c r="K1418" i="3"/>
  <c r="S1482" i="3"/>
  <c r="K1482" i="3"/>
  <c r="S1738" i="3"/>
  <c r="K1738" i="3"/>
  <c r="S2314" i="3"/>
  <c r="K2314" i="3"/>
  <c r="S2378" i="3"/>
  <c r="K2378" i="3"/>
  <c r="S2762" i="3"/>
  <c r="K2762" i="3"/>
  <c r="S3274" i="3"/>
  <c r="K3274" i="3"/>
  <c r="S3466" i="3"/>
  <c r="K3466" i="3"/>
  <c r="S3722" i="3"/>
  <c r="K3722" i="3"/>
  <c r="S3786" i="3"/>
  <c r="K3786" i="3"/>
  <c r="S3914" i="3"/>
  <c r="K3914" i="3"/>
  <c r="S115" i="3"/>
  <c r="K115" i="3"/>
  <c r="S243" i="3"/>
  <c r="K243" i="3"/>
  <c r="S371" i="3"/>
  <c r="K371" i="3"/>
  <c r="S499" i="3"/>
  <c r="K499" i="3"/>
  <c r="S563" i="3"/>
  <c r="K563" i="3"/>
  <c r="S755" i="3"/>
  <c r="K755" i="3"/>
  <c r="S947" i="3"/>
  <c r="K947" i="3"/>
  <c r="S1011" i="3"/>
  <c r="K1011" i="3"/>
  <c r="S1139" i="3"/>
  <c r="K1139" i="3"/>
  <c r="S1267" i="3"/>
  <c r="K1267" i="3"/>
  <c r="S1331" i="3"/>
  <c r="K1331" i="3"/>
  <c r="S1459" i="3"/>
  <c r="K1459" i="3"/>
  <c r="S1715" i="3"/>
  <c r="K1715" i="3"/>
  <c r="S1907" i="3"/>
  <c r="K1907" i="3"/>
  <c r="S1971" i="3"/>
  <c r="K1971" i="3"/>
  <c r="S2227" i="3"/>
  <c r="K2227" i="3"/>
  <c r="S2419" i="3"/>
  <c r="K2419" i="3"/>
  <c r="S2611" i="3"/>
  <c r="K2611" i="3"/>
  <c r="S2867" i="3"/>
  <c r="K2867" i="3"/>
  <c r="S2931" i="3"/>
  <c r="K2931" i="3"/>
  <c r="S3059" i="3"/>
  <c r="K3059" i="3"/>
  <c r="S3315" i="3"/>
  <c r="K3315" i="3"/>
  <c r="S3379" i="3"/>
  <c r="K3379" i="3"/>
  <c r="S3507" i="3"/>
  <c r="K3507" i="3"/>
  <c r="S3571" i="3"/>
  <c r="K3571" i="3"/>
  <c r="S3699" i="3"/>
  <c r="K3699" i="3"/>
  <c r="S3763" i="3"/>
  <c r="K3763" i="3"/>
  <c r="S3827" i="3"/>
  <c r="K3827" i="3"/>
  <c r="S3955" i="3"/>
  <c r="K3955" i="3"/>
  <c r="S4019" i="3"/>
  <c r="K4019" i="3"/>
  <c r="S140" i="3"/>
  <c r="K140" i="3"/>
  <c r="S268" i="3"/>
  <c r="K268" i="3"/>
  <c r="S396" i="3"/>
  <c r="K396" i="3"/>
  <c r="S460" i="3"/>
  <c r="K460" i="3"/>
  <c r="S588" i="3"/>
  <c r="K588" i="3"/>
  <c r="S780" i="3"/>
  <c r="K780" i="3"/>
  <c r="S844" i="3"/>
  <c r="K844" i="3"/>
  <c r="S908" i="3"/>
  <c r="K908" i="3"/>
  <c r="S1292" i="3"/>
  <c r="K1292" i="3"/>
  <c r="S1356" i="3"/>
  <c r="K1356" i="3"/>
  <c r="S1612" i="3"/>
  <c r="K1612" i="3"/>
  <c r="S1804" i="3"/>
  <c r="K1804" i="3"/>
  <c r="S1868" i="3"/>
  <c r="K1868" i="3"/>
  <c r="S2316" i="3"/>
  <c r="K2316" i="3"/>
  <c r="S2444" i="3"/>
  <c r="K2444" i="3"/>
  <c r="S2508" i="3"/>
  <c r="K2508" i="3"/>
  <c r="S2700" i="3"/>
  <c r="K2700" i="3"/>
  <c r="S2764" i="3"/>
  <c r="K2764" i="3"/>
  <c r="S2956" i="3"/>
  <c r="K2956" i="3"/>
  <c r="S3020" i="3"/>
  <c r="K3020" i="3"/>
  <c r="S3148" i="3"/>
  <c r="K3148" i="3"/>
  <c r="S3212" i="3"/>
  <c r="K3212" i="3"/>
  <c r="S3276" i="3"/>
  <c r="K3276" i="3"/>
  <c r="S3340" i="3"/>
  <c r="K3340" i="3"/>
  <c r="S3468" i="3"/>
  <c r="K3468" i="3"/>
  <c r="S3532" i="3"/>
  <c r="K3532" i="3"/>
  <c r="S3660" i="3"/>
  <c r="K3660" i="3"/>
  <c r="S3788" i="3"/>
  <c r="K3788" i="3"/>
  <c r="S3980" i="3"/>
  <c r="K3980" i="3"/>
  <c r="S102" i="3"/>
  <c r="K102" i="3"/>
  <c r="S166" i="3"/>
  <c r="K166" i="3"/>
  <c r="S294" i="3"/>
  <c r="K294" i="3"/>
  <c r="S550" i="3"/>
  <c r="K550" i="3"/>
  <c r="S614" i="3"/>
  <c r="K614" i="3"/>
  <c r="S806" i="3"/>
  <c r="K806" i="3"/>
  <c r="S870" i="3"/>
  <c r="K870" i="3"/>
  <c r="S1062" i="3"/>
  <c r="K1062" i="3"/>
  <c r="S1318" i="3"/>
  <c r="K1318" i="3"/>
  <c r="S1510" i="3"/>
  <c r="K1510" i="3"/>
  <c r="S1574" i="3"/>
  <c r="K1574" i="3"/>
  <c r="S1638" i="3"/>
  <c r="K1638" i="3"/>
  <c r="S1702" i="3"/>
  <c r="K1702" i="3"/>
  <c r="S1766" i="3"/>
  <c r="K1766" i="3"/>
  <c r="S1830" i="3"/>
  <c r="K1830" i="3"/>
  <c r="S1894" i="3"/>
  <c r="K1894" i="3"/>
  <c r="S2086" i="3"/>
  <c r="K2086" i="3"/>
  <c r="S2214" i="3"/>
  <c r="K2214" i="3"/>
  <c r="S2278" i="3"/>
  <c r="K2278" i="3"/>
  <c r="S2342" i="3"/>
  <c r="K2342" i="3"/>
  <c r="S2470" i="3"/>
  <c r="K2470" i="3"/>
  <c r="S2662" i="3"/>
  <c r="K2662" i="3"/>
  <c r="S2726" i="3"/>
  <c r="K2726" i="3"/>
  <c r="S3110" i="3"/>
  <c r="K3110" i="3"/>
  <c r="S3238" i="3"/>
  <c r="K3238" i="3"/>
  <c r="S3302" i="3"/>
  <c r="K3302" i="3"/>
  <c r="S3366" i="3"/>
  <c r="K3366" i="3"/>
  <c r="S3494" i="3"/>
  <c r="K3494" i="3"/>
  <c r="S3622" i="3"/>
  <c r="K3622" i="3"/>
  <c r="S3686" i="3"/>
  <c r="K3686" i="3"/>
  <c r="S3750" i="3"/>
  <c r="K3750" i="3"/>
  <c r="S3814" i="3"/>
  <c r="K3814" i="3"/>
  <c r="S4006" i="3"/>
  <c r="K4006" i="3"/>
  <c r="S22" i="3"/>
  <c r="S199" i="3"/>
  <c r="K199" i="3"/>
  <c r="S263" i="3"/>
  <c r="K263" i="3"/>
  <c r="S455" i="3"/>
  <c r="K455" i="3"/>
  <c r="S519" i="3"/>
  <c r="K519" i="3"/>
  <c r="S647" i="3"/>
  <c r="K647" i="3"/>
  <c r="S775" i="3"/>
  <c r="K775" i="3"/>
  <c r="S839" i="3"/>
  <c r="K839" i="3"/>
  <c r="S903" i="3"/>
  <c r="K903" i="3"/>
  <c r="S967" i="3"/>
  <c r="K967" i="3"/>
  <c r="S1031" i="3"/>
  <c r="K1031" i="3"/>
  <c r="S1287" i="3"/>
  <c r="K1287" i="3"/>
  <c r="S1351" i="3"/>
  <c r="K1351" i="3"/>
  <c r="S1415" i="3"/>
  <c r="K1415" i="3"/>
  <c r="S1479" i="3"/>
  <c r="K1479" i="3"/>
  <c r="S1543" i="3"/>
  <c r="K1543" i="3"/>
  <c r="S1607" i="3"/>
  <c r="K1607" i="3"/>
  <c r="S1671" i="3"/>
  <c r="K1671" i="3"/>
  <c r="S1735" i="3"/>
  <c r="K1735" i="3"/>
  <c r="S1927" i="3"/>
  <c r="K1927" i="3"/>
  <c r="S2247" i="3"/>
  <c r="K2247" i="3"/>
  <c r="S2311" i="3"/>
  <c r="K2311" i="3"/>
  <c r="S2375" i="3"/>
  <c r="K2375" i="3"/>
  <c r="S2439" i="3"/>
  <c r="K2439" i="3"/>
  <c r="S2503" i="3"/>
  <c r="K2503" i="3"/>
  <c r="S2695" i="3"/>
  <c r="K2695" i="3"/>
  <c r="S2823" i="3"/>
  <c r="K2823" i="3"/>
  <c r="S2887" i="3"/>
  <c r="K2887" i="3"/>
  <c r="S3079" i="3"/>
  <c r="K3079" i="3"/>
  <c r="S3143" i="3"/>
  <c r="K3143" i="3"/>
  <c r="S3207" i="3"/>
  <c r="K3207" i="3"/>
  <c r="S3271" i="3"/>
  <c r="K3271" i="3"/>
  <c r="S3335" i="3"/>
  <c r="K3335" i="3"/>
  <c r="S3399" i="3"/>
  <c r="K3399" i="3"/>
  <c r="S3527" i="3"/>
  <c r="K3527" i="3"/>
  <c r="S3719" i="3"/>
  <c r="K3719" i="3"/>
  <c r="S3783" i="3"/>
  <c r="K3783" i="3"/>
  <c r="S3847" i="3"/>
  <c r="K3847" i="3"/>
  <c r="S3911" i="3"/>
  <c r="K3911" i="3"/>
  <c r="S96" i="3"/>
  <c r="K96" i="3"/>
  <c r="S224" i="3"/>
  <c r="K224" i="3"/>
  <c r="S736" i="3"/>
  <c r="K736" i="3"/>
  <c r="S800" i="3"/>
  <c r="K800" i="3"/>
  <c r="S864" i="3"/>
  <c r="K864" i="3"/>
  <c r="S1248" i="3"/>
  <c r="K1248" i="3"/>
  <c r="S1312" i="3"/>
  <c r="K1312" i="3"/>
  <c r="S1376" i="3"/>
  <c r="K1376" i="3"/>
  <c r="S1760" i="3"/>
  <c r="K1760" i="3"/>
  <c r="S1824" i="3"/>
  <c r="K1824" i="3"/>
  <c r="S1888" i="3"/>
  <c r="K1888" i="3"/>
  <c r="S1952" i="3"/>
  <c r="K1952" i="3"/>
  <c r="S2016" i="3"/>
  <c r="K2016" i="3"/>
  <c r="S2144" i="3"/>
  <c r="K2144" i="3"/>
  <c r="S2208" i="3"/>
  <c r="K2208" i="3"/>
  <c r="S2272" i="3"/>
  <c r="K2272" i="3"/>
  <c r="S2336" i="3"/>
  <c r="K2336" i="3"/>
  <c r="S2400" i="3"/>
  <c r="K2400" i="3"/>
  <c r="S2464" i="3"/>
  <c r="K2464" i="3"/>
  <c r="S2528" i="3"/>
  <c r="K2528" i="3"/>
  <c r="S2656" i="3"/>
  <c r="K2656" i="3"/>
  <c r="S2720" i="3"/>
  <c r="K2720" i="3"/>
  <c r="S2784" i="3"/>
  <c r="K2784" i="3"/>
  <c r="S2912" i="3"/>
  <c r="K2912" i="3"/>
  <c r="S2976" i="3"/>
  <c r="K2976" i="3"/>
  <c r="S3040" i="3"/>
  <c r="K3040" i="3"/>
  <c r="S3168" i="3"/>
  <c r="K3168" i="3"/>
  <c r="S3232" i="3"/>
  <c r="K3232" i="3"/>
  <c r="S3296" i="3"/>
  <c r="K3296" i="3"/>
  <c r="S3616" i="3"/>
  <c r="K3616" i="3"/>
  <c r="S3808" i="3"/>
  <c r="K3808" i="3"/>
  <c r="S4000" i="3"/>
  <c r="K4000" i="3"/>
  <c r="S57" i="3"/>
  <c r="K57" i="3"/>
  <c r="S137" i="3"/>
  <c r="K137" i="3"/>
  <c r="S201" i="3"/>
  <c r="K201" i="3"/>
  <c r="S329" i="3"/>
  <c r="K329" i="3"/>
  <c r="S393" i="3"/>
  <c r="K393" i="3"/>
  <c r="S457" i="3"/>
  <c r="K457" i="3"/>
  <c r="S521" i="3"/>
  <c r="K521" i="3"/>
  <c r="S585" i="3"/>
  <c r="K585" i="3"/>
  <c r="S649" i="3"/>
  <c r="K649" i="3"/>
  <c r="S713" i="3"/>
  <c r="K713" i="3"/>
  <c r="S777" i="3"/>
  <c r="K777" i="3"/>
  <c r="S969" i="3"/>
  <c r="K969" i="3"/>
  <c r="S1353" i="3"/>
  <c r="K1353" i="3"/>
  <c r="S1417" i="3"/>
  <c r="K1417" i="3"/>
  <c r="S1481" i="3"/>
  <c r="K1481" i="3"/>
  <c r="S1609" i="3"/>
  <c r="K1609" i="3"/>
  <c r="S1673" i="3"/>
  <c r="K1673" i="3"/>
  <c r="S1993" i="3"/>
  <c r="K1993" i="3"/>
  <c r="S2121" i="3"/>
  <c r="K2121" i="3"/>
  <c r="S2185" i="3"/>
  <c r="K2185" i="3"/>
  <c r="S2377" i="3"/>
  <c r="K2377" i="3"/>
  <c r="S2441" i="3"/>
  <c r="K2441" i="3"/>
  <c r="S2505" i="3"/>
  <c r="K2505" i="3"/>
  <c r="S2569" i="3"/>
  <c r="K2569" i="3"/>
  <c r="S2633" i="3"/>
  <c r="K2633" i="3"/>
  <c r="S2697" i="3"/>
  <c r="K2697" i="3"/>
  <c r="S2825" i="3"/>
  <c r="K2825" i="3"/>
  <c r="S2889" i="3"/>
  <c r="K2889" i="3"/>
  <c r="S2953" i="3"/>
  <c r="K2953" i="3"/>
  <c r="S3017" i="3"/>
  <c r="K3017" i="3"/>
  <c r="S3081" i="3"/>
  <c r="K3081" i="3"/>
  <c r="S3145" i="3"/>
  <c r="K3145" i="3"/>
  <c r="S3209" i="3"/>
  <c r="K3209" i="3"/>
  <c r="S3273" i="3"/>
  <c r="K3273" i="3"/>
  <c r="S3337" i="3"/>
  <c r="K3337" i="3"/>
  <c r="S3465" i="3"/>
  <c r="K3465" i="3"/>
  <c r="S3529" i="3"/>
  <c r="K3529" i="3"/>
  <c r="S3593" i="3"/>
  <c r="K3593" i="3"/>
  <c r="S3657" i="3"/>
  <c r="K3657" i="3"/>
  <c r="S3721" i="3"/>
  <c r="K3721" i="3"/>
  <c r="S3913" i="3"/>
  <c r="K3913" i="3"/>
  <c r="S98" i="3"/>
  <c r="K98" i="3"/>
  <c r="S162" i="3"/>
  <c r="K162" i="3"/>
  <c r="S226" i="3"/>
  <c r="K226" i="3"/>
  <c r="S354" i="3"/>
  <c r="K354" i="3"/>
  <c r="S418" i="3"/>
  <c r="K418" i="3"/>
  <c r="S482" i="3"/>
  <c r="K482" i="3"/>
  <c r="S546" i="3"/>
  <c r="K546" i="3"/>
  <c r="S610" i="3"/>
  <c r="K610" i="3"/>
  <c r="S674" i="3"/>
  <c r="K674" i="3"/>
  <c r="S1058" i="3"/>
  <c r="K1058" i="3"/>
  <c r="S1122" i="3"/>
  <c r="K1122" i="3"/>
  <c r="S1250" i="3"/>
  <c r="K1250" i="3"/>
  <c r="S1314" i="3"/>
  <c r="K1314" i="3"/>
  <c r="S1378" i="3"/>
  <c r="K1378" i="3"/>
  <c r="S1442" i="3"/>
  <c r="K1442" i="3"/>
  <c r="S1762" i="3"/>
  <c r="K1762" i="3"/>
  <c r="S1826" i="3"/>
  <c r="K1826" i="3"/>
  <c r="S2082" i="3"/>
  <c r="K2082" i="3"/>
  <c r="S2146" i="3"/>
  <c r="K2146" i="3"/>
  <c r="S2210" i="3"/>
  <c r="K2210" i="3"/>
  <c r="S2274" i="3"/>
  <c r="K2274" i="3"/>
  <c r="S2338" i="3"/>
  <c r="K2338" i="3"/>
  <c r="S2594" i="3"/>
  <c r="K2594" i="3"/>
  <c r="S2786" i="3"/>
  <c r="K2786" i="3"/>
  <c r="S2850" i="3"/>
  <c r="K2850" i="3"/>
  <c r="S2978" i="3"/>
  <c r="K2978" i="3"/>
  <c r="S3170" i="3"/>
  <c r="K3170" i="3"/>
  <c r="S3234" i="3"/>
  <c r="K3234" i="3"/>
  <c r="S3298" i="3"/>
  <c r="K3298" i="3"/>
  <c r="S3426" i="3"/>
  <c r="K3426" i="3"/>
  <c r="S3490" i="3"/>
  <c r="K3490" i="3"/>
  <c r="S3554" i="3"/>
  <c r="K3554" i="3"/>
  <c r="S3682" i="3"/>
  <c r="K3682" i="3"/>
  <c r="S3810" i="3"/>
  <c r="K3810" i="3"/>
  <c r="S3874" i="3"/>
  <c r="K3874" i="3"/>
  <c r="S3938" i="3"/>
  <c r="K3938" i="3"/>
  <c r="S56" i="3"/>
  <c r="K56" i="3"/>
  <c r="S24" i="3"/>
  <c r="K24" i="3"/>
  <c r="S203" i="3"/>
  <c r="K203" i="3"/>
  <c r="S267" i="3"/>
  <c r="K267" i="3"/>
  <c r="S395" i="3"/>
  <c r="K395" i="3"/>
  <c r="S523" i="3"/>
  <c r="K523" i="3"/>
  <c r="S651" i="3"/>
  <c r="K651" i="3"/>
  <c r="S779" i="3"/>
  <c r="K779" i="3"/>
  <c r="S843" i="3"/>
  <c r="K843" i="3"/>
  <c r="S1035" i="3"/>
  <c r="K1035" i="3"/>
  <c r="S1099" i="3"/>
  <c r="K1099" i="3"/>
  <c r="S1547" i="3"/>
  <c r="K1547" i="3"/>
  <c r="S1611" i="3"/>
  <c r="K1611" i="3"/>
  <c r="S2059" i="3"/>
  <c r="K2059" i="3"/>
  <c r="S2123" i="3"/>
  <c r="K2123" i="3"/>
  <c r="S2315" i="3"/>
  <c r="K2315" i="3"/>
  <c r="S2635" i="3"/>
  <c r="K2635" i="3"/>
  <c r="S2763" i="3"/>
  <c r="K2763" i="3"/>
  <c r="S2827" i="3"/>
  <c r="K2827" i="3"/>
  <c r="S2891" i="3"/>
  <c r="K2891" i="3"/>
  <c r="S2955" i="3"/>
  <c r="K2955" i="3"/>
  <c r="S3019" i="3"/>
  <c r="K3019" i="3"/>
  <c r="S3147" i="3"/>
  <c r="K3147" i="3"/>
  <c r="S3275" i="3"/>
  <c r="K3275" i="3"/>
  <c r="S3339" i="3"/>
  <c r="K3339" i="3"/>
  <c r="S3403" i="3"/>
  <c r="K3403" i="3"/>
  <c r="S3595" i="3"/>
  <c r="K3595" i="3"/>
  <c r="S3659" i="3"/>
  <c r="K3659" i="3"/>
  <c r="S3915" i="3"/>
  <c r="K3915" i="3"/>
  <c r="S164" i="3"/>
  <c r="K164" i="3"/>
  <c r="S292" i="3"/>
  <c r="K292" i="3"/>
  <c r="S356" i="3"/>
  <c r="K356" i="3"/>
  <c r="S420" i="3"/>
  <c r="K420" i="3"/>
  <c r="S484" i="3"/>
  <c r="K484" i="3"/>
  <c r="S548" i="3"/>
  <c r="K548" i="3"/>
  <c r="S612" i="3"/>
  <c r="K612" i="3"/>
  <c r="S804" i="3"/>
  <c r="K804" i="3"/>
  <c r="S868" i="3"/>
  <c r="K868" i="3"/>
  <c r="S996" i="3"/>
  <c r="K996" i="3"/>
  <c r="S1060" i="3"/>
  <c r="K1060" i="3"/>
  <c r="S1124" i="3"/>
  <c r="K1124" i="3"/>
  <c r="S1188" i="3"/>
  <c r="K1188" i="3"/>
  <c r="S1252" i="3"/>
  <c r="K1252" i="3"/>
  <c r="S1380" i="3"/>
  <c r="K1380" i="3"/>
  <c r="S1444" i="3"/>
  <c r="K1444" i="3"/>
  <c r="S1572" i="3"/>
  <c r="K1572" i="3"/>
  <c r="S1636" i="3"/>
  <c r="K1636" i="3"/>
  <c r="S1700" i="3"/>
  <c r="K1700" i="3"/>
  <c r="S1828" i="3"/>
  <c r="K1828" i="3"/>
  <c r="S1892" i="3"/>
  <c r="K1892" i="3"/>
  <c r="S2020" i="3"/>
  <c r="K2020" i="3"/>
  <c r="S2276" i="3"/>
  <c r="K2276" i="3"/>
  <c r="S94" i="3"/>
  <c r="K94" i="3"/>
  <c r="S158" i="3"/>
  <c r="K158" i="3"/>
  <c r="S222" i="3"/>
  <c r="K222" i="3"/>
  <c r="S286" i="3"/>
  <c r="K286" i="3"/>
  <c r="S350" i="3"/>
  <c r="K350" i="3"/>
  <c r="S414" i="3"/>
  <c r="K414" i="3"/>
  <c r="S478" i="3"/>
  <c r="K478" i="3"/>
  <c r="S542" i="3"/>
  <c r="K542" i="3"/>
  <c r="S606" i="3"/>
  <c r="K606" i="3"/>
  <c r="S670" i="3"/>
  <c r="K670" i="3"/>
  <c r="S734" i="3"/>
  <c r="K734" i="3"/>
  <c r="S798" i="3"/>
  <c r="K798" i="3"/>
  <c r="S862" i="3"/>
  <c r="K862" i="3"/>
  <c r="S926" i="3"/>
  <c r="K926" i="3"/>
  <c r="S990" i="3"/>
  <c r="K990" i="3"/>
  <c r="S1054" i="3"/>
  <c r="K1054" i="3"/>
  <c r="S1118" i="3"/>
  <c r="K1118" i="3"/>
  <c r="S1182" i="3"/>
  <c r="K1182" i="3"/>
  <c r="S1246" i="3"/>
  <c r="K1246" i="3"/>
  <c r="S1310" i="3"/>
  <c r="K1310" i="3"/>
  <c r="S1374" i="3"/>
  <c r="K1374" i="3"/>
  <c r="S1438" i="3"/>
  <c r="K1438" i="3"/>
  <c r="S1502" i="3"/>
  <c r="K1502" i="3"/>
  <c r="S1566" i="3"/>
  <c r="K1566" i="3"/>
  <c r="S1630" i="3"/>
  <c r="K1630" i="3"/>
  <c r="S1694" i="3"/>
  <c r="K1694" i="3"/>
  <c r="S1758" i="3"/>
  <c r="K1758" i="3"/>
  <c r="S1822" i="3"/>
  <c r="K1822" i="3"/>
  <c r="S1886" i="3"/>
  <c r="K1886" i="3"/>
  <c r="S1950" i="3"/>
  <c r="K1950" i="3"/>
  <c r="S2014" i="3"/>
  <c r="K2014" i="3"/>
  <c r="S2078" i="3"/>
  <c r="K2078" i="3"/>
  <c r="S2142" i="3"/>
  <c r="K2142" i="3"/>
  <c r="S2206" i="3"/>
  <c r="K2206" i="3"/>
  <c r="S2270" i="3"/>
  <c r="K2270" i="3"/>
  <c r="S2334" i="3"/>
  <c r="K2334" i="3"/>
  <c r="S2398" i="3"/>
  <c r="K2398" i="3"/>
  <c r="S2462" i="3"/>
  <c r="K2462" i="3"/>
  <c r="S2526" i="3"/>
  <c r="K2526" i="3"/>
  <c r="S2590" i="3"/>
  <c r="K2590" i="3"/>
  <c r="S2654" i="3"/>
  <c r="K2654" i="3"/>
  <c r="S2718" i="3"/>
  <c r="K2718" i="3"/>
  <c r="S2782" i="3"/>
  <c r="K2782" i="3"/>
  <c r="S2846" i="3"/>
  <c r="K2846" i="3"/>
  <c r="S2910" i="3"/>
  <c r="K2910" i="3"/>
  <c r="S2974" i="3"/>
  <c r="K2974" i="3"/>
  <c r="S3038" i="3"/>
  <c r="K3038" i="3"/>
  <c r="S3102" i="3"/>
  <c r="K3102" i="3"/>
  <c r="S3166" i="3"/>
  <c r="K3166" i="3"/>
  <c r="S3230" i="3"/>
  <c r="K3230" i="3"/>
  <c r="S3294" i="3"/>
  <c r="K3294" i="3"/>
  <c r="S3358" i="3"/>
  <c r="K3358" i="3"/>
  <c r="S3422" i="3"/>
  <c r="K3422" i="3"/>
  <c r="S3486" i="3"/>
  <c r="K3486" i="3"/>
  <c r="S3550" i="3"/>
  <c r="K3550" i="3"/>
  <c r="S3614" i="3"/>
  <c r="K3614" i="3"/>
  <c r="S3678" i="3"/>
  <c r="K3678" i="3"/>
  <c r="S3742" i="3"/>
  <c r="K3742" i="3"/>
  <c r="S3806" i="3"/>
  <c r="K3806" i="3"/>
  <c r="S3870" i="3"/>
  <c r="K3870" i="3"/>
  <c r="S3934" i="3"/>
  <c r="K3934" i="3"/>
  <c r="S3998" i="3"/>
  <c r="K3998" i="3"/>
  <c r="S58" i="3"/>
  <c r="K58" i="3"/>
  <c r="S26" i="3"/>
  <c r="K26" i="3"/>
  <c r="S127" i="3"/>
  <c r="K127" i="3"/>
  <c r="S191" i="3"/>
  <c r="K191" i="3"/>
  <c r="S255" i="3"/>
  <c r="K255" i="3"/>
  <c r="S319" i="3"/>
  <c r="K319" i="3"/>
  <c r="S383" i="3"/>
  <c r="K383" i="3"/>
  <c r="S447" i="3"/>
  <c r="K447" i="3"/>
  <c r="S511" i="3"/>
  <c r="K511" i="3"/>
  <c r="S575" i="3"/>
  <c r="K575" i="3"/>
  <c r="S639" i="3"/>
  <c r="K639" i="3"/>
  <c r="S703" i="3"/>
  <c r="K703" i="3"/>
  <c r="S767" i="3"/>
  <c r="K767" i="3"/>
  <c r="S831" i="3"/>
  <c r="K831" i="3"/>
  <c r="S895" i="3"/>
  <c r="K895" i="3"/>
  <c r="S959" i="3"/>
  <c r="K959" i="3"/>
  <c r="S1023" i="3"/>
  <c r="K1023" i="3"/>
  <c r="S1087" i="3"/>
  <c r="K1087" i="3"/>
  <c r="S1151" i="3"/>
  <c r="K1151" i="3"/>
  <c r="S1215" i="3"/>
  <c r="K1215" i="3"/>
  <c r="S1279" i="3"/>
  <c r="K1279" i="3"/>
  <c r="S1343" i="3"/>
  <c r="K1343" i="3"/>
  <c r="S1407" i="3"/>
  <c r="K1407" i="3"/>
  <c r="S1471" i="3"/>
  <c r="K1471" i="3"/>
  <c r="S1535" i="3"/>
  <c r="K1535" i="3"/>
  <c r="S1599" i="3"/>
  <c r="K1599" i="3"/>
  <c r="S1663" i="3"/>
  <c r="K1663" i="3"/>
  <c r="S1727" i="3"/>
  <c r="K1727" i="3"/>
  <c r="S1791" i="3"/>
  <c r="K1791" i="3"/>
  <c r="S1855" i="3"/>
  <c r="K1855" i="3"/>
  <c r="S1919" i="3"/>
  <c r="K1919" i="3"/>
  <c r="S1983" i="3"/>
  <c r="K1983" i="3"/>
  <c r="S2047" i="3"/>
  <c r="K2047" i="3"/>
  <c r="S2111" i="3"/>
  <c r="K2111" i="3"/>
  <c r="S2175" i="3"/>
  <c r="K2175" i="3"/>
  <c r="S2239" i="3"/>
  <c r="K2239" i="3"/>
  <c r="S2303" i="3"/>
  <c r="K2303" i="3"/>
  <c r="S2367" i="3"/>
  <c r="K2367" i="3"/>
  <c r="S2431" i="3"/>
  <c r="K2431" i="3"/>
  <c r="S2495" i="3"/>
  <c r="K2495" i="3"/>
  <c r="S2559" i="3"/>
  <c r="K2559" i="3"/>
  <c r="S2623" i="3"/>
  <c r="K2623" i="3"/>
  <c r="S2687" i="3"/>
  <c r="K2687" i="3"/>
  <c r="S2751" i="3"/>
  <c r="K2751" i="3"/>
  <c r="S2815" i="3"/>
  <c r="K2815" i="3"/>
  <c r="S2879" i="3"/>
  <c r="K2879" i="3"/>
  <c r="S2943" i="3"/>
  <c r="K2943" i="3"/>
  <c r="S3007" i="3"/>
  <c r="K3007" i="3"/>
  <c r="S3071" i="3"/>
  <c r="K3071" i="3"/>
  <c r="S3135" i="3"/>
  <c r="K3135" i="3"/>
  <c r="S3199" i="3"/>
  <c r="K3199" i="3"/>
  <c r="S3263" i="3"/>
  <c r="K3263" i="3"/>
  <c r="S3327" i="3"/>
  <c r="K3327" i="3"/>
  <c r="S3391" i="3"/>
  <c r="K3391" i="3"/>
  <c r="S3455" i="3"/>
  <c r="K3455" i="3"/>
  <c r="S3519" i="3"/>
  <c r="K3519" i="3"/>
  <c r="S3583" i="3"/>
  <c r="K3583" i="3"/>
  <c r="S3647" i="3"/>
  <c r="K3647" i="3"/>
  <c r="S3711" i="3"/>
  <c r="K3711" i="3"/>
  <c r="S3775" i="3"/>
  <c r="K3775" i="3"/>
  <c r="S3839" i="3"/>
  <c r="K3839" i="3"/>
  <c r="S3903" i="3"/>
  <c r="K3903" i="3"/>
  <c r="S3967" i="3"/>
  <c r="K3967" i="3"/>
  <c r="S88" i="3"/>
  <c r="K88" i="3"/>
  <c r="S152" i="3"/>
  <c r="K152" i="3"/>
  <c r="S216" i="3"/>
  <c r="K216" i="3"/>
  <c r="S280" i="3"/>
  <c r="K280" i="3"/>
  <c r="S344" i="3"/>
  <c r="K344" i="3"/>
  <c r="S408" i="3"/>
  <c r="K408" i="3"/>
  <c r="S472" i="3"/>
  <c r="K472" i="3"/>
  <c r="S536" i="3"/>
  <c r="K536" i="3"/>
  <c r="S600" i="3"/>
  <c r="K600" i="3"/>
  <c r="S664" i="3"/>
  <c r="K664" i="3"/>
  <c r="S728" i="3"/>
  <c r="K728" i="3"/>
  <c r="S792" i="3"/>
  <c r="K792" i="3"/>
  <c r="S856" i="3"/>
  <c r="K856" i="3"/>
  <c r="S920" i="3"/>
  <c r="K920" i="3"/>
  <c r="S984" i="3"/>
  <c r="K984" i="3"/>
  <c r="S1048" i="3"/>
  <c r="K1048" i="3"/>
  <c r="S1112" i="3"/>
  <c r="K1112" i="3"/>
  <c r="S1176" i="3"/>
  <c r="K1176" i="3"/>
  <c r="S1240" i="3"/>
  <c r="K1240" i="3"/>
  <c r="S1304" i="3"/>
  <c r="K1304" i="3"/>
  <c r="S1368" i="3"/>
  <c r="K1368" i="3"/>
  <c r="S1432" i="3"/>
  <c r="K1432" i="3"/>
  <c r="S1496" i="3"/>
  <c r="K1496" i="3"/>
  <c r="S1560" i="3"/>
  <c r="K1560" i="3"/>
  <c r="S1624" i="3"/>
  <c r="K1624" i="3"/>
  <c r="S1688" i="3"/>
  <c r="K1688" i="3"/>
  <c r="S1752" i="3"/>
  <c r="K1752" i="3"/>
  <c r="S1816" i="3"/>
  <c r="K1816" i="3"/>
  <c r="S1880" i="3"/>
  <c r="K1880" i="3"/>
  <c r="S1944" i="3"/>
  <c r="K1944" i="3"/>
  <c r="S2008" i="3"/>
  <c r="K2008" i="3"/>
  <c r="S2072" i="3"/>
  <c r="K2072" i="3"/>
  <c r="S2136" i="3"/>
  <c r="K2136" i="3"/>
  <c r="S2200" i="3"/>
  <c r="K2200" i="3"/>
  <c r="S2264" i="3"/>
  <c r="K2264" i="3"/>
  <c r="S2328" i="3"/>
  <c r="K2328" i="3"/>
  <c r="S2392" i="3"/>
  <c r="K2392" i="3"/>
  <c r="S2456" i="3"/>
  <c r="K2456" i="3"/>
  <c r="S2520" i="3"/>
  <c r="K2520" i="3"/>
  <c r="S2584" i="3"/>
  <c r="K2584" i="3"/>
  <c r="S2648" i="3"/>
  <c r="K2648" i="3"/>
  <c r="S2712" i="3"/>
  <c r="K2712" i="3"/>
  <c r="S2776" i="3"/>
  <c r="K2776" i="3"/>
  <c r="S2840" i="3"/>
  <c r="K2840" i="3"/>
  <c r="S2904" i="3"/>
  <c r="K2904" i="3"/>
  <c r="S2968" i="3"/>
  <c r="K2968" i="3"/>
  <c r="S3032" i="3"/>
  <c r="K3032" i="3"/>
  <c r="S3096" i="3"/>
  <c r="K3096" i="3"/>
  <c r="S3160" i="3"/>
  <c r="K3160" i="3"/>
  <c r="S3224" i="3"/>
  <c r="K3224" i="3"/>
  <c r="S3288" i="3"/>
  <c r="K3288" i="3"/>
  <c r="S3352" i="3"/>
  <c r="K3352" i="3"/>
  <c r="S3416" i="3"/>
  <c r="K3416" i="3"/>
  <c r="S3480" i="3"/>
  <c r="K3480" i="3"/>
  <c r="S3544" i="3"/>
  <c r="K3544" i="3"/>
  <c r="S3608" i="3"/>
  <c r="K3608" i="3"/>
  <c r="S3672" i="3"/>
  <c r="K3672" i="3"/>
  <c r="S3736" i="3"/>
  <c r="K3736" i="3"/>
  <c r="S3800" i="3"/>
  <c r="K3800" i="3"/>
  <c r="S3864" i="3"/>
  <c r="K3864" i="3"/>
  <c r="S3928" i="3"/>
  <c r="K3928" i="3"/>
  <c r="S3992" i="3"/>
  <c r="K3992" i="3"/>
  <c r="S61" i="3"/>
  <c r="K61" i="3"/>
  <c r="S29" i="3"/>
  <c r="K29" i="3"/>
  <c r="S129" i="3"/>
  <c r="K129" i="3"/>
  <c r="S193" i="3"/>
  <c r="K193" i="3"/>
  <c r="S257" i="3"/>
  <c r="K257" i="3"/>
  <c r="S321" i="3"/>
  <c r="K321" i="3"/>
  <c r="S385" i="3"/>
  <c r="K385" i="3"/>
  <c r="S449" i="3"/>
  <c r="K449" i="3"/>
  <c r="S513" i="3"/>
  <c r="K513" i="3"/>
  <c r="S577" i="3"/>
  <c r="K577" i="3"/>
  <c r="S641" i="3"/>
  <c r="K641" i="3"/>
  <c r="S705" i="3"/>
  <c r="K705" i="3"/>
  <c r="S769" i="3"/>
  <c r="K769" i="3"/>
  <c r="S833" i="3"/>
  <c r="K833" i="3"/>
  <c r="S897" i="3"/>
  <c r="K897" i="3"/>
  <c r="S961" i="3"/>
  <c r="K961" i="3"/>
  <c r="S1025" i="3"/>
  <c r="K1025" i="3"/>
  <c r="S1089" i="3"/>
  <c r="K1089" i="3"/>
  <c r="S1153" i="3"/>
  <c r="K1153" i="3"/>
  <c r="S1217" i="3"/>
  <c r="K1217" i="3"/>
  <c r="S1281" i="3"/>
  <c r="K1281" i="3"/>
  <c r="S1345" i="3"/>
  <c r="K1345" i="3"/>
  <c r="S1409" i="3"/>
  <c r="K1409" i="3"/>
  <c r="S1473" i="3"/>
  <c r="K1473" i="3"/>
  <c r="S1537" i="3"/>
  <c r="K1537" i="3"/>
  <c r="S1601" i="3"/>
  <c r="K1601" i="3"/>
  <c r="S1665" i="3"/>
  <c r="K1665" i="3"/>
  <c r="S1729" i="3"/>
  <c r="K1729" i="3"/>
  <c r="S1793" i="3"/>
  <c r="K1793" i="3"/>
  <c r="S1857" i="3"/>
  <c r="K1857" i="3"/>
  <c r="S1921" i="3"/>
  <c r="K1921" i="3"/>
  <c r="S1985" i="3"/>
  <c r="K1985" i="3"/>
  <c r="S2049" i="3"/>
  <c r="K2049" i="3"/>
  <c r="S2113" i="3"/>
  <c r="K2113" i="3"/>
  <c r="S2177" i="3"/>
  <c r="K2177" i="3"/>
  <c r="S2241" i="3"/>
  <c r="K2241" i="3"/>
  <c r="S2305" i="3"/>
  <c r="K2305" i="3"/>
  <c r="S2369" i="3"/>
  <c r="K2369" i="3"/>
  <c r="S2433" i="3"/>
  <c r="K2433" i="3"/>
  <c r="S2497" i="3"/>
  <c r="K2497" i="3"/>
  <c r="S2561" i="3"/>
  <c r="K2561" i="3"/>
  <c r="S2625" i="3"/>
  <c r="K2625" i="3"/>
  <c r="S2689" i="3"/>
  <c r="K2689" i="3"/>
  <c r="S2753" i="3"/>
  <c r="K2753" i="3"/>
  <c r="S2817" i="3"/>
  <c r="K2817" i="3"/>
  <c r="S2881" i="3"/>
  <c r="K2881" i="3"/>
  <c r="S2945" i="3"/>
  <c r="K2945" i="3"/>
  <c r="S3009" i="3"/>
  <c r="K3009" i="3"/>
  <c r="S3073" i="3"/>
  <c r="K3073" i="3"/>
  <c r="S3137" i="3"/>
  <c r="K3137" i="3"/>
  <c r="S3201" i="3"/>
  <c r="K3201" i="3"/>
  <c r="S3265" i="3"/>
  <c r="K3265" i="3"/>
  <c r="S3329" i="3"/>
  <c r="K3329" i="3"/>
  <c r="S3393" i="3"/>
  <c r="K3393" i="3"/>
  <c r="S3457" i="3"/>
  <c r="K3457" i="3"/>
  <c r="S3521" i="3"/>
  <c r="K3521" i="3"/>
  <c r="S3585" i="3"/>
  <c r="K3585" i="3"/>
  <c r="S3649" i="3"/>
  <c r="K3649" i="3"/>
  <c r="S3713" i="3"/>
  <c r="K3713" i="3"/>
  <c r="S3777" i="3"/>
  <c r="K3777" i="3"/>
  <c r="S3841" i="3"/>
  <c r="K3841" i="3"/>
  <c r="S3905" i="3"/>
  <c r="K3905" i="3"/>
  <c r="S3969" i="3"/>
  <c r="K3969" i="3"/>
  <c r="S90" i="3"/>
  <c r="K90" i="3"/>
  <c r="S154" i="3"/>
  <c r="K154" i="3"/>
  <c r="S218" i="3"/>
  <c r="K218" i="3"/>
  <c r="S282" i="3"/>
  <c r="K282" i="3"/>
  <c r="S346" i="3"/>
  <c r="K346" i="3"/>
  <c r="S410" i="3"/>
  <c r="K410" i="3"/>
  <c r="S474" i="3"/>
  <c r="K474" i="3"/>
  <c r="S538" i="3"/>
  <c r="K538" i="3"/>
  <c r="S602" i="3"/>
  <c r="K602" i="3"/>
  <c r="S666" i="3"/>
  <c r="K666" i="3"/>
  <c r="S730" i="3"/>
  <c r="K730" i="3"/>
  <c r="S794" i="3"/>
  <c r="K794" i="3"/>
  <c r="S858" i="3"/>
  <c r="K858" i="3"/>
  <c r="S922" i="3"/>
  <c r="K922" i="3"/>
  <c r="S986" i="3"/>
  <c r="K986" i="3"/>
  <c r="S1050" i="3"/>
  <c r="K1050" i="3"/>
  <c r="S1114" i="3"/>
  <c r="K1114" i="3"/>
  <c r="S1178" i="3"/>
  <c r="K1178" i="3"/>
  <c r="S1242" i="3"/>
  <c r="K1242" i="3"/>
  <c r="S1306" i="3"/>
  <c r="K1306" i="3"/>
  <c r="S1370" i="3"/>
  <c r="K1370" i="3"/>
  <c r="S1434" i="3"/>
  <c r="K1434" i="3"/>
  <c r="S1498" i="3"/>
  <c r="K1498" i="3"/>
  <c r="S1562" i="3"/>
  <c r="K1562" i="3"/>
  <c r="S1626" i="3"/>
  <c r="K1626" i="3"/>
  <c r="S1690" i="3"/>
  <c r="K1690" i="3"/>
  <c r="S1754" i="3"/>
  <c r="K1754" i="3"/>
  <c r="S1818" i="3"/>
  <c r="K1818" i="3"/>
  <c r="S1882" i="3"/>
  <c r="K1882" i="3"/>
  <c r="S1946" i="3"/>
  <c r="K1946" i="3"/>
  <c r="S2010" i="3"/>
  <c r="K2010" i="3"/>
  <c r="S2074" i="3"/>
  <c r="K2074" i="3"/>
  <c r="S2138" i="3"/>
  <c r="K2138" i="3"/>
  <c r="S2202" i="3"/>
  <c r="K2202" i="3"/>
  <c r="S2266" i="3"/>
  <c r="K2266" i="3"/>
  <c r="S2330" i="3"/>
  <c r="K2330" i="3"/>
  <c r="S2394" i="3"/>
  <c r="K2394" i="3"/>
  <c r="S2458" i="3"/>
  <c r="K2458" i="3"/>
  <c r="S2522" i="3"/>
  <c r="K2522" i="3"/>
  <c r="S2586" i="3"/>
  <c r="K2586" i="3"/>
  <c r="S2650" i="3"/>
  <c r="K2650" i="3"/>
  <c r="S2714" i="3"/>
  <c r="K2714" i="3"/>
  <c r="S2778" i="3"/>
  <c r="K2778" i="3"/>
  <c r="S2842" i="3"/>
  <c r="K2842" i="3"/>
  <c r="S2906" i="3"/>
  <c r="K2906" i="3"/>
  <c r="S2970" i="3"/>
  <c r="K2970" i="3"/>
  <c r="S3034" i="3"/>
  <c r="K3034" i="3"/>
  <c r="S3098" i="3"/>
  <c r="K3098" i="3"/>
  <c r="S3162" i="3"/>
  <c r="K3162" i="3"/>
  <c r="S3226" i="3"/>
  <c r="K3226" i="3"/>
  <c r="S3290" i="3"/>
  <c r="K3290" i="3"/>
  <c r="S3354" i="3"/>
  <c r="K3354" i="3"/>
  <c r="S3418" i="3"/>
  <c r="K3418" i="3"/>
  <c r="S3482" i="3"/>
  <c r="K3482" i="3"/>
  <c r="S3546" i="3"/>
  <c r="K3546" i="3"/>
  <c r="S3610" i="3"/>
  <c r="K3610" i="3"/>
  <c r="S3674" i="3"/>
  <c r="K3674" i="3"/>
  <c r="S3738" i="3"/>
  <c r="K3738" i="3"/>
  <c r="S3802" i="3"/>
  <c r="K3802" i="3"/>
  <c r="S3866" i="3"/>
  <c r="K3866" i="3"/>
  <c r="S3930" i="3"/>
  <c r="K3930" i="3"/>
  <c r="S3994" i="3"/>
  <c r="K3994" i="3"/>
  <c r="S60" i="3"/>
  <c r="K60" i="3"/>
  <c r="S28" i="3"/>
  <c r="K28" i="3"/>
  <c r="S131" i="3"/>
  <c r="K131" i="3"/>
  <c r="S195" i="3"/>
  <c r="K195" i="3"/>
  <c r="S259" i="3"/>
  <c r="K259" i="3"/>
  <c r="S323" i="3"/>
  <c r="K323" i="3"/>
  <c r="S387" i="3"/>
  <c r="K387" i="3"/>
  <c r="S451" i="3"/>
  <c r="K451" i="3"/>
  <c r="S515" i="3"/>
  <c r="K515" i="3"/>
  <c r="S579" i="3"/>
  <c r="K579" i="3"/>
  <c r="S643" i="3"/>
  <c r="K643" i="3"/>
  <c r="S707" i="3"/>
  <c r="K707" i="3"/>
  <c r="S771" i="3"/>
  <c r="K771" i="3"/>
  <c r="S835" i="3"/>
  <c r="K835" i="3"/>
  <c r="S899" i="3"/>
  <c r="K899" i="3"/>
  <c r="S963" i="3"/>
  <c r="K963" i="3"/>
  <c r="S1027" i="3"/>
  <c r="K1027" i="3"/>
  <c r="S1091" i="3"/>
  <c r="K1091" i="3"/>
  <c r="S1155" i="3"/>
  <c r="K1155" i="3"/>
  <c r="S1219" i="3"/>
  <c r="K1219" i="3"/>
  <c r="S1283" i="3"/>
  <c r="K1283" i="3"/>
  <c r="S1347" i="3"/>
  <c r="K1347" i="3"/>
  <c r="S1411" i="3"/>
  <c r="K1411" i="3"/>
  <c r="S1475" i="3"/>
  <c r="K1475" i="3"/>
  <c r="S1539" i="3"/>
  <c r="K1539" i="3"/>
  <c r="S1603" i="3"/>
  <c r="K1603" i="3"/>
  <c r="S1667" i="3"/>
  <c r="K1667" i="3"/>
  <c r="S1731" i="3"/>
  <c r="K1731" i="3"/>
  <c r="S1795" i="3"/>
  <c r="K1795" i="3"/>
  <c r="S1859" i="3"/>
  <c r="K1859" i="3"/>
  <c r="S1923" i="3"/>
  <c r="K1923" i="3"/>
  <c r="S1987" i="3"/>
  <c r="K1987" i="3"/>
  <c r="S2051" i="3"/>
  <c r="K2051" i="3"/>
  <c r="S2115" i="3"/>
  <c r="K2115" i="3"/>
  <c r="S2179" i="3"/>
  <c r="K2179" i="3"/>
  <c r="S2243" i="3"/>
  <c r="K2243" i="3"/>
  <c r="S2307" i="3"/>
  <c r="K2307" i="3"/>
  <c r="S2371" i="3"/>
  <c r="K2371" i="3"/>
  <c r="S2435" i="3"/>
  <c r="K2435" i="3"/>
  <c r="S2499" i="3"/>
  <c r="K2499" i="3"/>
  <c r="S2563" i="3"/>
  <c r="K2563" i="3"/>
  <c r="S2627" i="3"/>
  <c r="K2627" i="3"/>
  <c r="S2691" i="3"/>
  <c r="K2691" i="3"/>
  <c r="S2755" i="3"/>
  <c r="K2755" i="3"/>
  <c r="S2819" i="3"/>
  <c r="K2819" i="3"/>
  <c r="S2883" i="3"/>
  <c r="K2883" i="3"/>
  <c r="S2947" i="3"/>
  <c r="K2947" i="3"/>
  <c r="S3011" i="3"/>
  <c r="K3011" i="3"/>
  <c r="S3075" i="3"/>
  <c r="K3075" i="3"/>
  <c r="S3139" i="3"/>
  <c r="K3139" i="3"/>
  <c r="S3203" i="3"/>
  <c r="K3203" i="3"/>
  <c r="S3267" i="3"/>
  <c r="K3267" i="3"/>
  <c r="S3331" i="3"/>
  <c r="K3331" i="3"/>
  <c r="S3395" i="3"/>
  <c r="K3395" i="3"/>
  <c r="S3459" i="3"/>
  <c r="K3459" i="3"/>
  <c r="S3523" i="3"/>
  <c r="K3523" i="3"/>
  <c r="S3587" i="3"/>
  <c r="K3587" i="3"/>
  <c r="S3651" i="3"/>
  <c r="K3651" i="3"/>
  <c r="S3715" i="3"/>
  <c r="K3715" i="3"/>
  <c r="S3779" i="3"/>
  <c r="K3779" i="3"/>
  <c r="S3843" i="3"/>
  <c r="K3843" i="3"/>
  <c r="S3907" i="3"/>
  <c r="K3907" i="3"/>
  <c r="S3971" i="3"/>
  <c r="K3971" i="3"/>
  <c r="S92" i="3"/>
  <c r="K92" i="3"/>
  <c r="S156" i="3"/>
  <c r="K156" i="3"/>
  <c r="S220" i="3"/>
  <c r="K220" i="3"/>
  <c r="S284" i="3"/>
  <c r="K284" i="3"/>
  <c r="S348" i="3"/>
  <c r="K348" i="3"/>
  <c r="S412" i="3"/>
  <c r="K412" i="3"/>
  <c r="S476" i="3"/>
  <c r="K476" i="3"/>
  <c r="S540" i="3"/>
  <c r="K540" i="3"/>
  <c r="S604" i="3"/>
  <c r="K604" i="3"/>
  <c r="S668" i="3"/>
  <c r="K668" i="3"/>
  <c r="S732" i="3"/>
  <c r="K732" i="3"/>
  <c r="S796" i="3"/>
  <c r="K796" i="3"/>
  <c r="S860" i="3"/>
  <c r="K860" i="3"/>
  <c r="S924" i="3"/>
  <c r="K924" i="3"/>
  <c r="S988" i="3"/>
  <c r="K988" i="3"/>
  <c r="S1052" i="3"/>
  <c r="K1052" i="3"/>
  <c r="S1116" i="3"/>
  <c r="K1116" i="3"/>
  <c r="S1180" i="3"/>
  <c r="K1180" i="3"/>
  <c r="S1244" i="3"/>
  <c r="K1244" i="3"/>
  <c r="S1308" i="3"/>
  <c r="K1308" i="3"/>
  <c r="S1372" i="3"/>
  <c r="K1372" i="3"/>
  <c r="S1436" i="3"/>
  <c r="K1436" i="3"/>
  <c r="S1500" i="3"/>
  <c r="K1500" i="3"/>
  <c r="S1564" i="3"/>
  <c r="K1564" i="3"/>
  <c r="S1628" i="3"/>
  <c r="K1628" i="3"/>
  <c r="S1692" i="3"/>
  <c r="K1692" i="3"/>
  <c r="S1756" i="3"/>
  <c r="K1756" i="3"/>
  <c r="S1820" i="3"/>
  <c r="K1820" i="3"/>
  <c r="S1884" i="3"/>
  <c r="K1884" i="3"/>
  <c r="S1948" i="3"/>
  <c r="K1948" i="3"/>
  <c r="S2012" i="3"/>
  <c r="K2012" i="3"/>
  <c r="S2076" i="3"/>
  <c r="K2076" i="3"/>
  <c r="S2140" i="3"/>
  <c r="K2140" i="3"/>
  <c r="S2204" i="3"/>
  <c r="K2204" i="3"/>
  <c r="S2268" i="3"/>
  <c r="K2268" i="3"/>
  <c r="S2332" i="3"/>
  <c r="K2332" i="3"/>
  <c r="S2396" i="3"/>
  <c r="K2396" i="3"/>
  <c r="S2460" i="3"/>
  <c r="K2460" i="3"/>
  <c r="S2524" i="3"/>
  <c r="K2524" i="3"/>
  <c r="S2588" i="3"/>
  <c r="K2588" i="3"/>
  <c r="S2652" i="3"/>
  <c r="K2652" i="3"/>
  <c r="S2716" i="3"/>
  <c r="K2716" i="3"/>
  <c r="S2780" i="3"/>
  <c r="K2780" i="3"/>
  <c r="S2844" i="3"/>
  <c r="K2844" i="3"/>
  <c r="S2908" i="3"/>
  <c r="K2908" i="3"/>
  <c r="S2972" i="3"/>
  <c r="K2972" i="3"/>
  <c r="S3036" i="3"/>
  <c r="K3036" i="3"/>
  <c r="S3100" i="3"/>
  <c r="K3100" i="3"/>
  <c r="S3164" i="3"/>
  <c r="K3164" i="3"/>
  <c r="S3228" i="3"/>
  <c r="K3228" i="3"/>
  <c r="S3292" i="3"/>
  <c r="K3292" i="3"/>
  <c r="S3356" i="3"/>
  <c r="K3356" i="3"/>
  <c r="S3420" i="3"/>
  <c r="K3420" i="3"/>
  <c r="S3484" i="3"/>
  <c r="K3484" i="3"/>
  <c r="S3548" i="3"/>
  <c r="K3548" i="3"/>
  <c r="S3612" i="3"/>
  <c r="K3612" i="3"/>
  <c r="S3676" i="3"/>
  <c r="K3676" i="3"/>
  <c r="S3740" i="3"/>
  <c r="K3740" i="3"/>
  <c r="S3804" i="3"/>
  <c r="K3804" i="3"/>
  <c r="S3868" i="3"/>
  <c r="K3868" i="3"/>
  <c r="S3932" i="3"/>
  <c r="K3932" i="3"/>
  <c r="S3996" i="3"/>
  <c r="K3996" i="3"/>
  <c r="S59" i="3"/>
  <c r="K59" i="3"/>
  <c r="S27" i="3"/>
  <c r="K27" i="3"/>
  <c r="S85" i="3"/>
  <c r="K85" i="3"/>
  <c r="S149" i="3"/>
  <c r="K149" i="3"/>
  <c r="S213" i="3"/>
  <c r="K213" i="3"/>
  <c r="S277" i="3"/>
  <c r="K277" i="3"/>
  <c r="S341" i="3"/>
  <c r="K341" i="3"/>
  <c r="S405" i="3"/>
  <c r="K405" i="3"/>
  <c r="S469" i="3"/>
  <c r="K469" i="3"/>
  <c r="S533" i="3"/>
  <c r="K533" i="3"/>
  <c r="S597" i="3"/>
  <c r="K597" i="3"/>
  <c r="S661" i="3"/>
  <c r="K661" i="3"/>
  <c r="S725" i="3"/>
  <c r="K725" i="3"/>
  <c r="S789" i="3"/>
  <c r="K789" i="3"/>
  <c r="S853" i="3"/>
  <c r="K853" i="3"/>
  <c r="S917" i="3"/>
  <c r="K917" i="3"/>
  <c r="S981" i="3"/>
  <c r="K981" i="3"/>
  <c r="S1045" i="3"/>
  <c r="K1045" i="3"/>
  <c r="S1109" i="3"/>
  <c r="K1109" i="3"/>
  <c r="S1173" i="3"/>
  <c r="K1173" i="3"/>
  <c r="S1237" i="3"/>
  <c r="K1237" i="3"/>
  <c r="S1301" i="3"/>
  <c r="K1301" i="3"/>
  <c r="S1365" i="3"/>
  <c r="K1365" i="3"/>
  <c r="S1429" i="3"/>
  <c r="K1429" i="3"/>
  <c r="S1493" i="3"/>
  <c r="K1493" i="3"/>
  <c r="S1557" i="3"/>
  <c r="K1557" i="3"/>
  <c r="S1621" i="3"/>
  <c r="K1621" i="3"/>
  <c r="S1685" i="3"/>
  <c r="K1685" i="3"/>
  <c r="S1749" i="3"/>
  <c r="K1749" i="3"/>
  <c r="S1813" i="3"/>
  <c r="K1813" i="3"/>
  <c r="S1877" i="3"/>
  <c r="K1877" i="3"/>
  <c r="S1941" i="3"/>
  <c r="K1941" i="3"/>
  <c r="S2005" i="3"/>
  <c r="K2005" i="3"/>
  <c r="S2069" i="3"/>
  <c r="K2069" i="3"/>
  <c r="S2133" i="3"/>
  <c r="K2133" i="3"/>
  <c r="S2197" i="3"/>
  <c r="K2197" i="3"/>
  <c r="S2261" i="3"/>
  <c r="K2261" i="3"/>
  <c r="S2325" i="3"/>
  <c r="K2325" i="3"/>
  <c r="S2389" i="3"/>
  <c r="K2389" i="3"/>
  <c r="S2453" i="3"/>
  <c r="K2453" i="3"/>
  <c r="S2517" i="3"/>
  <c r="K2517" i="3"/>
  <c r="S2581" i="3"/>
  <c r="K2581" i="3"/>
  <c r="S2645" i="3"/>
  <c r="K2645" i="3"/>
  <c r="S2709" i="3"/>
  <c r="K2709" i="3"/>
  <c r="S2773" i="3"/>
  <c r="K2773" i="3"/>
  <c r="S2837" i="3"/>
  <c r="K2837" i="3"/>
  <c r="S2901" i="3"/>
  <c r="K2901" i="3"/>
  <c r="S2965" i="3"/>
  <c r="K2965" i="3"/>
  <c r="S3029" i="3"/>
  <c r="K3029" i="3"/>
  <c r="S3093" i="3"/>
  <c r="K3093" i="3"/>
  <c r="S3157" i="3"/>
  <c r="K3157" i="3"/>
  <c r="S3221" i="3"/>
  <c r="K3221" i="3"/>
  <c r="S3285" i="3"/>
  <c r="K3285" i="3"/>
  <c r="S3349" i="3"/>
  <c r="K3349" i="3"/>
  <c r="S3413" i="3"/>
  <c r="K3413" i="3"/>
  <c r="S3477" i="3"/>
  <c r="K3477" i="3"/>
  <c r="S3541" i="3"/>
  <c r="K3541" i="3"/>
  <c r="S3605" i="3"/>
  <c r="K3605" i="3"/>
  <c r="S3669" i="3"/>
  <c r="K3669" i="3"/>
  <c r="S3733" i="3"/>
  <c r="K3733" i="3"/>
  <c r="S3797" i="3"/>
  <c r="K3797" i="3"/>
  <c r="S3861" i="3"/>
  <c r="K3861" i="3"/>
  <c r="S3925" i="3"/>
  <c r="K3925" i="3"/>
  <c r="S3989" i="3"/>
  <c r="K3989" i="3"/>
  <c r="S438" i="3"/>
  <c r="K438" i="3"/>
  <c r="S1334" i="3"/>
  <c r="K1334" i="3"/>
  <c r="S1462" i="3"/>
  <c r="K1462" i="3"/>
  <c r="S3638" i="3"/>
  <c r="K3638" i="3"/>
  <c r="S3766" i="3"/>
  <c r="K3766" i="3"/>
  <c r="S3958" i="3"/>
  <c r="K3958" i="3"/>
  <c r="S46" i="3"/>
  <c r="K46" i="3"/>
  <c r="S151" i="3"/>
  <c r="K151" i="3"/>
  <c r="S279" i="3"/>
  <c r="K279" i="3"/>
  <c r="S535" i="3"/>
  <c r="K535" i="3"/>
  <c r="S919" i="3"/>
  <c r="K919" i="3"/>
  <c r="S1047" i="3"/>
  <c r="K1047" i="3"/>
  <c r="S1175" i="3"/>
  <c r="K1175" i="3"/>
  <c r="S1303" i="3"/>
  <c r="K1303" i="3"/>
  <c r="S1815" i="3"/>
  <c r="K1815" i="3"/>
  <c r="S2071" i="3"/>
  <c r="K2071" i="3"/>
  <c r="S2199" i="3"/>
  <c r="K2199" i="3"/>
  <c r="S2327" i="3"/>
  <c r="K2327" i="3"/>
  <c r="S2455" i="3"/>
  <c r="K2455" i="3"/>
  <c r="S2583" i="3"/>
  <c r="K2583" i="3"/>
  <c r="S3159" i="3"/>
  <c r="K3159" i="3"/>
  <c r="S3287" i="3"/>
  <c r="K3287" i="3"/>
  <c r="S3543" i="3"/>
  <c r="K3543" i="3"/>
  <c r="S3671" i="3"/>
  <c r="K3671" i="3"/>
  <c r="S112" i="3"/>
  <c r="K112" i="3"/>
  <c r="S240" i="3"/>
  <c r="K240" i="3"/>
  <c r="S368" i="3"/>
  <c r="K368" i="3"/>
  <c r="S496" i="3"/>
  <c r="K496" i="3"/>
  <c r="S752" i="3"/>
  <c r="K752" i="3"/>
  <c r="S944" i="3"/>
  <c r="K944" i="3"/>
  <c r="S1072" i="3"/>
  <c r="K1072" i="3"/>
  <c r="S1328" i="3"/>
  <c r="K1328" i="3"/>
  <c r="S1456" i="3"/>
  <c r="K1456" i="3"/>
  <c r="S1584" i="3"/>
  <c r="K1584" i="3"/>
  <c r="S1712" i="3"/>
  <c r="K1712" i="3"/>
  <c r="S1840" i="3"/>
  <c r="K1840" i="3"/>
  <c r="S2096" i="3"/>
  <c r="K2096" i="3"/>
  <c r="S2544" i="3"/>
  <c r="K2544" i="3"/>
  <c r="S2672" i="3"/>
  <c r="K2672" i="3"/>
  <c r="S2800" i="3"/>
  <c r="K2800" i="3"/>
  <c r="S1241" i="3"/>
  <c r="K1241" i="3"/>
  <c r="S109" i="3"/>
  <c r="K109" i="3"/>
  <c r="S173" i="3"/>
  <c r="K173" i="3"/>
  <c r="S237" i="3"/>
  <c r="K237" i="3"/>
  <c r="S301" i="3"/>
  <c r="K301" i="3"/>
  <c r="S365" i="3"/>
  <c r="K365" i="3"/>
  <c r="S429" i="3"/>
  <c r="K429" i="3"/>
  <c r="S493" i="3"/>
  <c r="K493" i="3"/>
  <c r="S557" i="3"/>
  <c r="K557" i="3"/>
  <c r="S621" i="3"/>
  <c r="K621" i="3"/>
  <c r="S685" i="3"/>
  <c r="K685" i="3"/>
  <c r="S749" i="3"/>
  <c r="K749" i="3"/>
  <c r="S813" i="3"/>
  <c r="K813" i="3"/>
  <c r="S877" i="3"/>
  <c r="K877" i="3"/>
  <c r="S941" i="3"/>
  <c r="K941" i="3"/>
  <c r="S1005" i="3"/>
  <c r="K1005" i="3"/>
  <c r="S1069" i="3"/>
  <c r="K1069" i="3"/>
  <c r="S1133" i="3"/>
  <c r="K1133" i="3"/>
  <c r="S1197" i="3"/>
  <c r="K1197" i="3"/>
  <c r="S1261" i="3"/>
  <c r="K1261" i="3"/>
  <c r="S1325" i="3"/>
  <c r="K1325" i="3"/>
  <c r="S1389" i="3"/>
  <c r="K1389" i="3"/>
  <c r="S1453" i="3"/>
  <c r="K1453" i="3"/>
  <c r="S1517" i="3"/>
  <c r="K1517" i="3"/>
  <c r="S1581" i="3"/>
  <c r="K1581" i="3"/>
  <c r="S1645" i="3"/>
  <c r="K1645" i="3"/>
  <c r="S1709" i="3"/>
  <c r="K1709" i="3"/>
  <c r="S1773" i="3"/>
  <c r="K1773" i="3"/>
  <c r="S1837" i="3"/>
  <c r="K1837" i="3"/>
  <c r="S1901" i="3"/>
  <c r="K1901" i="3"/>
  <c r="S1965" i="3"/>
  <c r="K1965" i="3"/>
  <c r="S2029" i="3"/>
  <c r="K2029" i="3"/>
  <c r="S2093" i="3"/>
  <c r="K2093" i="3"/>
  <c r="S2157" i="3"/>
  <c r="K2157" i="3"/>
  <c r="S2221" i="3"/>
  <c r="K2221" i="3"/>
  <c r="S2285" i="3"/>
  <c r="K2285" i="3"/>
  <c r="S2349" i="3"/>
  <c r="K2349" i="3"/>
  <c r="S2413" i="3"/>
  <c r="K2413" i="3"/>
  <c r="S2477" i="3"/>
  <c r="K2477" i="3"/>
  <c r="S2541" i="3"/>
  <c r="K2541" i="3"/>
  <c r="S2605" i="3"/>
  <c r="K2605" i="3"/>
  <c r="S2669" i="3"/>
  <c r="K2669" i="3"/>
  <c r="S2733" i="3"/>
  <c r="K2733" i="3"/>
  <c r="S2797" i="3"/>
  <c r="K2797" i="3"/>
  <c r="S2861" i="3"/>
  <c r="K2861" i="3"/>
  <c r="S2925" i="3"/>
  <c r="K2925" i="3"/>
  <c r="S2989" i="3"/>
  <c r="K2989" i="3"/>
  <c r="S3053" i="3"/>
  <c r="K3053" i="3"/>
  <c r="S3117" i="3"/>
  <c r="K3117" i="3"/>
  <c r="S3181" i="3"/>
  <c r="K3181" i="3"/>
  <c r="S3245" i="3"/>
  <c r="K3245" i="3"/>
  <c r="S3309" i="3"/>
  <c r="K3309" i="3"/>
  <c r="S3373" i="3"/>
  <c r="K3373" i="3"/>
  <c r="S3437" i="3"/>
  <c r="K3437" i="3"/>
  <c r="S3501" i="3"/>
  <c r="K3501" i="3"/>
  <c r="S3565" i="3"/>
  <c r="K3565" i="3"/>
  <c r="S3629" i="3"/>
  <c r="K3629" i="3"/>
  <c r="S3693" i="3"/>
  <c r="K3693" i="3"/>
  <c r="S3757" i="3"/>
  <c r="K3757" i="3"/>
  <c r="S3821" i="3"/>
  <c r="K3821" i="3"/>
  <c r="S3885" i="3"/>
  <c r="K3885" i="3"/>
  <c r="S3949" i="3"/>
  <c r="K3949" i="3"/>
  <c r="S4013" i="3"/>
  <c r="K4013" i="3"/>
  <c r="S133" i="3"/>
  <c r="K133" i="3"/>
  <c r="S197" i="3"/>
  <c r="K197" i="3"/>
  <c r="S261" i="3"/>
  <c r="K261" i="3"/>
  <c r="S325" i="3"/>
  <c r="K325" i="3"/>
  <c r="S389" i="3"/>
  <c r="K389" i="3"/>
  <c r="S453" i="3"/>
  <c r="K453" i="3"/>
  <c r="S517" i="3"/>
  <c r="K517" i="3"/>
  <c r="S581" i="3"/>
  <c r="K581" i="3"/>
  <c r="S645" i="3"/>
  <c r="K645" i="3"/>
  <c r="S709" i="3"/>
  <c r="K709" i="3"/>
  <c r="S773" i="3"/>
  <c r="K773" i="3"/>
  <c r="S837" i="3"/>
  <c r="K837" i="3"/>
  <c r="S901" i="3"/>
  <c r="K901" i="3"/>
  <c r="S965" i="3"/>
  <c r="K965" i="3"/>
  <c r="S1029" i="3"/>
  <c r="K1029" i="3"/>
  <c r="S1093" i="3"/>
  <c r="K1093" i="3"/>
  <c r="S1157" i="3"/>
  <c r="K1157" i="3"/>
  <c r="S1221" i="3"/>
  <c r="K1221" i="3"/>
  <c r="S1285" i="3"/>
  <c r="K1285" i="3"/>
  <c r="S1349" i="3"/>
  <c r="K1349" i="3"/>
  <c r="S1413" i="3"/>
  <c r="K1413" i="3"/>
  <c r="S1477" i="3"/>
  <c r="K1477" i="3"/>
  <c r="S1541" i="3"/>
  <c r="K1541" i="3"/>
  <c r="S1605" i="3"/>
  <c r="K1605" i="3"/>
  <c r="S1669" i="3"/>
  <c r="K1669" i="3"/>
  <c r="S1733" i="3"/>
  <c r="K1733" i="3"/>
  <c r="S1797" i="3"/>
  <c r="K1797" i="3"/>
  <c r="S1861" i="3"/>
  <c r="K1861" i="3"/>
  <c r="S1925" i="3"/>
  <c r="K1925" i="3"/>
  <c r="S1989" i="3"/>
  <c r="K1989" i="3"/>
  <c r="S2053" i="3"/>
  <c r="K2053" i="3"/>
  <c r="S2117" i="3"/>
  <c r="K2117" i="3"/>
  <c r="S2181" i="3"/>
  <c r="K2181" i="3"/>
  <c r="S2245" i="3"/>
  <c r="K2245" i="3"/>
  <c r="S2309" i="3"/>
  <c r="K2309" i="3"/>
  <c r="S2373" i="3"/>
  <c r="K2373" i="3"/>
  <c r="S2437" i="3"/>
  <c r="K2437" i="3"/>
  <c r="S2501" i="3"/>
  <c r="K2501" i="3"/>
  <c r="S2565" i="3"/>
  <c r="K2565" i="3"/>
  <c r="S2629" i="3"/>
  <c r="K2629" i="3"/>
  <c r="S2693" i="3"/>
  <c r="K2693" i="3"/>
  <c r="S2757" i="3"/>
  <c r="K2757" i="3"/>
  <c r="S2821" i="3"/>
  <c r="K2821" i="3"/>
  <c r="S2885" i="3"/>
  <c r="K2885" i="3"/>
  <c r="S2949" i="3"/>
  <c r="K2949" i="3"/>
  <c r="S3013" i="3"/>
  <c r="K3013" i="3"/>
  <c r="S3077" i="3"/>
  <c r="K3077" i="3"/>
  <c r="S3141" i="3"/>
  <c r="K3141" i="3"/>
  <c r="S3205" i="3"/>
  <c r="K3205" i="3"/>
  <c r="S3269" i="3"/>
  <c r="K3269" i="3"/>
  <c r="S3333" i="3"/>
  <c r="K3333" i="3"/>
  <c r="S3397" i="3"/>
  <c r="K3397" i="3"/>
  <c r="S3461" i="3"/>
  <c r="K3461" i="3"/>
  <c r="S3525" i="3"/>
  <c r="K3525" i="3"/>
  <c r="S3589" i="3"/>
  <c r="K3589" i="3"/>
  <c r="S3653" i="3"/>
  <c r="K3653" i="3"/>
  <c r="S3717" i="3"/>
  <c r="K3717" i="3"/>
  <c r="S3781" i="3"/>
  <c r="K3781" i="3"/>
  <c r="S3845" i="3"/>
  <c r="K3845" i="3"/>
  <c r="S3909" i="3"/>
  <c r="K3909" i="3"/>
  <c r="S3973" i="3"/>
  <c r="K3973" i="3"/>
  <c r="S566" i="3"/>
  <c r="K566" i="3"/>
  <c r="S950" i="3"/>
  <c r="K950" i="3"/>
  <c r="S1206" i="3"/>
  <c r="K1206" i="3"/>
  <c r="S1718" i="3"/>
  <c r="K1718" i="3"/>
  <c r="S1974" i="3"/>
  <c r="K1974" i="3"/>
  <c r="S2230" i="3"/>
  <c r="K2230" i="3"/>
  <c r="S2614" i="3"/>
  <c r="K2614" i="3"/>
  <c r="S2998" i="3"/>
  <c r="K2998" i="3"/>
  <c r="S3318" i="3"/>
  <c r="K3318" i="3"/>
  <c r="S93" i="3"/>
  <c r="K93" i="3"/>
  <c r="S157" i="3"/>
  <c r="K157" i="3"/>
  <c r="S221" i="3"/>
  <c r="K221" i="3"/>
  <c r="S285" i="3"/>
  <c r="K285" i="3"/>
  <c r="S349" i="3"/>
  <c r="K349" i="3"/>
  <c r="S413" i="3"/>
  <c r="K413" i="3"/>
  <c r="S477" i="3"/>
  <c r="K477" i="3"/>
  <c r="S541" i="3"/>
  <c r="K541" i="3"/>
  <c r="S605" i="3"/>
  <c r="K605" i="3"/>
  <c r="S669" i="3"/>
  <c r="K669" i="3"/>
  <c r="S733" i="3"/>
  <c r="K733" i="3"/>
  <c r="S797" i="3"/>
  <c r="K797" i="3"/>
  <c r="S861" i="3"/>
  <c r="K861" i="3"/>
  <c r="S925" i="3"/>
  <c r="K925" i="3"/>
  <c r="S989" i="3"/>
  <c r="K989" i="3"/>
  <c r="S1053" i="3"/>
  <c r="K1053" i="3"/>
  <c r="S1117" i="3"/>
  <c r="K1117" i="3"/>
  <c r="S1181" i="3"/>
  <c r="K1181" i="3"/>
  <c r="S1245" i="3"/>
  <c r="K1245" i="3"/>
  <c r="S1309" i="3"/>
  <c r="K1309" i="3"/>
  <c r="S1373" i="3"/>
  <c r="K1373" i="3"/>
  <c r="S1437" i="3"/>
  <c r="K1437" i="3"/>
  <c r="S1501" i="3"/>
  <c r="K1501" i="3"/>
  <c r="S1565" i="3"/>
  <c r="K1565" i="3"/>
  <c r="S1629" i="3"/>
  <c r="K1629" i="3"/>
  <c r="S1693" i="3"/>
  <c r="K1693" i="3"/>
  <c r="S1757" i="3"/>
  <c r="K1757" i="3"/>
  <c r="S1821" i="3"/>
  <c r="K1821" i="3"/>
  <c r="S1885" i="3"/>
  <c r="K1885" i="3"/>
  <c r="S1949" i="3"/>
  <c r="K1949" i="3"/>
  <c r="S2013" i="3"/>
  <c r="K2013" i="3"/>
  <c r="S2077" i="3"/>
  <c r="K2077" i="3"/>
  <c r="S2141" i="3"/>
  <c r="K2141" i="3"/>
  <c r="S2205" i="3"/>
  <c r="K2205" i="3"/>
  <c r="S2269" i="3"/>
  <c r="K2269" i="3"/>
  <c r="S2333" i="3"/>
  <c r="K2333" i="3"/>
  <c r="S2397" i="3"/>
  <c r="K2397" i="3"/>
  <c r="S2461" i="3"/>
  <c r="K2461" i="3"/>
  <c r="S2525" i="3"/>
  <c r="K2525" i="3"/>
  <c r="S2589" i="3"/>
  <c r="K2589" i="3"/>
  <c r="S2653" i="3"/>
  <c r="K2653" i="3"/>
  <c r="S2717" i="3"/>
  <c r="K2717" i="3"/>
  <c r="S2781" i="3"/>
  <c r="K2781" i="3"/>
  <c r="S2845" i="3"/>
  <c r="K2845" i="3"/>
  <c r="S2909" i="3"/>
  <c r="K2909" i="3"/>
  <c r="S2973" i="3"/>
  <c r="K2973" i="3"/>
  <c r="S3037" i="3"/>
  <c r="K3037" i="3"/>
  <c r="S3101" i="3"/>
  <c r="K3101" i="3"/>
  <c r="S3165" i="3"/>
  <c r="K3165" i="3"/>
  <c r="S3229" i="3"/>
  <c r="K3229" i="3"/>
  <c r="S3293" i="3"/>
  <c r="K3293" i="3"/>
  <c r="S3357" i="3"/>
  <c r="K3357" i="3"/>
  <c r="S3421" i="3"/>
  <c r="K3421" i="3"/>
  <c r="S3485" i="3"/>
  <c r="K3485" i="3"/>
  <c r="S3549" i="3"/>
  <c r="K3549" i="3"/>
  <c r="S3613" i="3"/>
  <c r="K3613" i="3"/>
  <c r="S3677" i="3"/>
  <c r="K3677" i="3"/>
  <c r="S3741" i="3"/>
  <c r="K3741" i="3"/>
  <c r="S3805" i="3"/>
  <c r="K3805" i="3"/>
  <c r="S3869" i="3"/>
  <c r="K3869" i="3"/>
  <c r="S3933" i="3"/>
  <c r="K3933" i="3"/>
  <c r="S3997" i="3"/>
  <c r="K3997" i="3"/>
  <c r="S246" i="3"/>
  <c r="K246" i="3"/>
  <c r="S374" i="3"/>
  <c r="K374" i="3"/>
  <c r="S630" i="3"/>
  <c r="K630" i="3"/>
  <c r="S758" i="3"/>
  <c r="K758" i="3"/>
  <c r="S1270" i="3"/>
  <c r="K1270" i="3"/>
  <c r="S1526" i="3"/>
  <c r="K1526" i="3"/>
  <c r="S1910" i="3"/>
  <c r="K1910" i="3"/>
  <c r="S2422" i="3"/>
  <c r="K2422" i="3"/>
  <c r="S2550" i="3"/>
  <c r="K2550" i="3"/>
  <c r="S2934" i="3"/>
  <c r="K2934" i="3"/>
  <c r="S3190" i="3"/>
  <c r="K3190" i="3"/>
  <c r="S3574" i="3"/>
  <c r="K3574" i="3"/>
  <c r="S3830" i="3"/>
  <c r="K3830" i="3"/>
  <c r="S215" i="3"/>
  <c r="K215" i="3"/>
  <c r="S1687" i="3"/>
  <c r="K1687" i="3"/>
  <c r="S1879" i="3"/>
  <c r="K1879" i="3"/>
  <c r="S1943" i="3"/>
  <c r="K1943" i="3"/>
  <c r="S2775" i="3"/>
  <c r="K2775" i="3"/>
  <c r="S2839" i="3"/>
  <c r="K2839" i="3"/>
  <c r="S304" i="3"/>
  <c r="K304" i="3"/>
  <c r="S688" i="3"/>
  <c r="K688" i="3"/>
  <c r="S1904" i="3"/>
  <c r="K1904" i="3"/>
  <c r="S3184" i="3"/>
  <c r="K3184" i="3"/>
  <c r="S3312" i="3"/>
  <c r="K3312" i="3"/>
  <c r="S3696" i="3"/>
  <c r="K3696" i="3"/>
  <c r="S3824" i="3"/>
  <c r="K3824" i="3"/>
  <c r="S4016" i="3"/>
  <c r="K4016" i="3"/>
  <c r="S49" i="3"/>
  <c r="K49" i="3"/>
  <c r="S89" i="3"/>
  <c r="K89" i="3"/>
  <c r="S281" i="3"/>
  <c r="K281" i="3"/>
  <c r="S729" i="3"/>
  <c r="K729" i="3"/>
  <c r="S857" i="3"/>
  <c r="K857" i="3"/>
  <c r="S985" i="3"/>
  <c r="K985" i="3"/>
  <c r="S1113" i="3"/>
  <c r="K1113" i="3"/>
  <c r="S1433" i="3"/>
  <c r="K1433" i="3"/>
  <c r="S1497" i="3"/>
  <c r="K1497" i="3"/>
  <c r="S2073" i="3"/>
  <c r="K2073" i="3"/>
  <c r="S2265" i="3"/>
  <c r="K2265" i="3"/>
  <c r="S2457" i="3"/>
  <c r="K2457" i="3"/>
  <c r="S2777" i="3"/>
  <c r="K2777" i="3"/>
  <c r="S2841" i="3"/>
  <c r="K2841" i="3"/>
  <c r="S2969" i="3"/>
  <c r="K2969" i="3"/>
  <c r="S3033" i="3"/>
  <c r="K3033" i="3"/>
  <c r="S114" i="3"/>
  <c r="K114" i="3"/>
  <c r="S370" i="3"/>
  <c r="K370" i="3"/>
  <c r="S498" i="3"/>
  <c r="K498" i="3"/>
  <c r="S690" i="3"/>
  <c r="K690" i="3"/>
  <c r="S754" i="3"/>
  <c r="K754" i="3"/>
  <c r="S882" i="3"/>
  <c r="K882" i="3"/>
  <c r="S1138" i="3"/>
  <c r="K1138" i="3"/>
  <c r="S1202" i="3"/>
  <c r="K1202" i="3"/>
  <c r="S1330" i="3"/>
  <c r="K1330" i="3"/>
  <c r="S1458" i="3"/>
  <c r="K1458" i="3"/>
  <c r="S1714" i="3"/>
  <c r="K1714" i="3"/>
  <c r="S2610" i="3"/>
  <c r="K2610" i="3"/>
  <c r="S2866" i="3"/>
  <c r="K2866" i="3"/>
  <c r="S2930" i="3"/>
  <c r="K2930" i="3"/>
  <c r="S2994" i="3"/>
  <c r="K2994" i="3"/>
  <c r="S3058" i="3"/>
  <c r="K3058" i="3"/>
  <c r="S3122" i="3"/>
  <c r="K3122" i="3"/>
  <c r="S3186" i="3"/>
  <c r="K3186" i="3"/>
  <c r="S3250" i="3"/>
  <c r="K3250" i="3"/>
  <c r="S3314" i="3"/>
  <c r="K3314" i="3"/>
  <c r="S3378" i="3"/>
  <c r="K3378" i="3"/>
  <c r="S3634" i="3"/>
  <c r="K3634" i="3"/>
  <c r="S3698" i="3"/>
  <c r="K3698" i="3"/>
  <c r="S3890" i="3"/>
  <c r="K3890" i="3"/>
  <c r="S3954" i="3"/>
  <c r="K3954" i="3"/>
  <c r="S48" i="3"/>
  <c r="K48" i="3"/>
  <c r="S91" i="3"/>
  <c r="K91" i="3"/>
  <c r="S155" i="3"/>
  <c r="K155" i="3"/>
  <c r="S347" i="3"/>
  <c r="K347" i="3"/>
  <c r="S475" i="3"/>
  <c r="K475" i="3"/>
  <c r="S539" i="3"/>
  <c r="K539" i="3"/>
  <c r="S795" i="3"/>
  <c r="K795" i="3"/>
  <c r="S859" i="3"/>
  <c r="K859" i="3"/>
  <c r="S923" i="3"/>
  <c r="K923" i="3"/>
  <c r="S1115" i="3"/>
  <c r="K1115" i="3"/>
  <c r="S1307" i="3"/>
  <c r="K1307" i="3"/>
  <c r="S1435" i="3"/>
  <c r="K1435" i="3"/>
  <c r="S1627" i="3"/>
  <c r="K1627" i="3"/>
  <c r="S1691" i="3"/>
  <c r="K1691" i="3"/>
  <c r="S1755" i="3"/>
  <c r="K1755" i="3"/>
  <c r="S2011" i="3"/>
  <c r="K2011" i="3"/>
  <c r="S2267" i="3"/>
  <c r="K2267" i="3"/>
  <c r="S2459" i="3"/>
  <c r="K2459" i="3"/>
  <c r="S2523" i="3"/>
  <c r="K2523" i="3"/>
  <c r="S2843" i="3"/>
  <c r="K2843" i="3"/>
  <c r="S3035" i="3"/>
  <c r="K3035" i="3"/>
  <c r="S3099" i="3"/>
  <c r="K3099" i="3"/>
  <c r="S3419" i="3"/>
  <c r="K3419" i="3"/>
  <c r="S3483" i="3"/>
  <c r="K3483" i="3"/>
  <c r="S3803" i="3"/>
  <c r="K3803" i="3"/>
  <c r="S3867" i="3"/>
  <c r="K3867" i="3"/>
  <c r="S116" i="3"/>
  <c r="K116" i="3"/>
  <c r="S180" i="3"/>
  <c r="K180" i="3"/>
  <c r="S308" i="3"/>
  <c r="K308" i="3"/>
  <c r="S436" i="3"/>
  <c r="K436" i="3"/>
  <c r="S628" i="3"/>
  <c r="K628" i="3"/>
  <c r="S692" i="3"/>
  <c r="K692" i="3"/>
  <c r="S948" i="3"/>
  <c r="K948" i="3"/>
  <c r="S1140" i="3"/>
  <c r="K1140" i="3"/>
  <c r="S1204" i="3"/>
  <c r="K1204" i="3"/>
  <c r="S1396" i="3"/>
  <c r="K1396" i="3"/>
  <c r="S1460" i="3"/>
  <c r="K1460" i="3"/>
  <c r="S1652" i="3"/>
  <c r="K1652" i="3"/>
  <c r="S1908" i="3"/>
  <c r="K1908" i="3"/>
  <c r="S2036" i="3"/>
  <c r="K2036" i="3"/>
  <c r="S2228" i="3"/>
  <c r="K2228" i="3"/>
  <c r="S2484" i="3"/>
  <c r="K2484" i="3"/>
  <c r="S2676" i="3"/>
  <c r="K2676" i="3"/>
  <c r="S2804" i="3"/>
  <c r="K2804" i="3"/>
  <c r="S2932" i="3"/>
  <c r="K2932" i="3"/>
  <c r="S3060" i="3"/>
  <c r="K3060" i="3"/>
  <c r="S3124" i="3"/>
  <c r="K3124" i="3"/>
  <c r="S3188" i="3"/>
  <c r="K3188" i="3"/>
  <c r="S3252" i="3"/>
  <c r="K3252" i="3"/>
  <c r="S3444" i="3"/>
  <c r="K3444" i="3"/>
  <c r="S3508" i="3"/>
  <c r="K3508" i="3"/>
  <c r="S3700" i="3"/>
  <c r="K3700" i="3"/>
  <c r="S3764" i="3"/>
  <c r="K3764" i="3"/>
  <c r="S142" i="3"/>
  <c r="K142" i="3"/>
  <c r="S206" i="3"/>
  <c r="K206" i="3"/>
  <c r="S334" i="3"/>
  <c r="K334" i="3"/>
  <c r="S654" i="3"/>
  <c r="K654" i="3"/>
  <c r="S718" i="3"/>
  <c r="K718" i="3"/>
  <c r="S782" i="3"/>
  <c r="K782" i="3"/>
  <c r="S974" i="3"/>
  <c r="K974" i="3"/>
  <c r="S1230" i="3"/>
  <c r="K1230" i="3"/>
  <c r="S1294" i="3"/>
  <c r="K1294" i="3"/>
  <c r="S1358" i="3"/>
  <c r="K1358" i="3"/>
  <c r="S1422" i="3"/>
  <c r="K1422" i="3"/>
  <c r="S1486" i="3"/>
  <c r="K1486" i="3"/>
  <c r="S1870" i="3"/>
  <c r="K1870" i="3"/>
  <c r="S1998" i="3"/>
  <c r="K1998" i="3"/>
  <c r="S2190" i="3"/>
  <c r="K2190" i="3"/>
  <c r="S2254" i="3"/>
  <c r="K2254" i="3"/>
  <c r="S2894" i="3"/>
  <c r="K2894" i="3"/>
  <c r="S2958" i="3"/>
  <c r="K2958" i="3"/>
  <c r="S3150" i="3"/>
  <c r="K3150" i="3"/>
  <c r="S3214" i="3"/>
  <c r="K3214" i="3"/>
  <c r="S3470" i="3"/>
  <c r="K3470" i="3"/>
  <c r="S3534" i="3"/>
  <c r="K3534" i="3"/>
  <c r="S3726" i="3"/>
  <c r="K3726" i="3"/>
  <c r="S3790" i="3"/>
  <c r="K3790" i="3"/>
  <c r="S3854" i="3"/>
  <c r="K3854" i="3"/>
  <c r="S3918" i="3"/>
  <c r="K3918" i="3"/>
  <c r="S66" i="3"/>
  <c r="K66" i="3"/>
  <c r="S303" i="3"/>
  <c r="K303" i="3"/>
  <c r="S495" i="3"/>
  <c r="K495" i="3"/>
  <c r="S687" i="3"/>
  <c r="K687" i="3"/>
  <c r="S751" i="3"/>
  <c r="K751" i="3"/>
  <c r="S879" i="3"/>
  <c r="K879" i="3"/>
  <c r="S943" i="3"/>
  <c r="K943" i="3"/>
  <c r="S1135" i="3"/>
  <c r="K1135" i="3"/>
  <c r="S1199" i="3"/>
  <c r="K1199" i="3"/>
  <c r="S1391" i="3"/>
  <c r="K1391" i="3"/>
  <c r="S1583" i="3"/>
  <c r="K1583" i="3"/>
  <c r="S1647" i="3"/>
  <c r="K1647" i="3"/>
  <c r="S1711" i="3"/>
  <c r="K1711" i="3"/>
  <c r="S1903" i="3"/>
  <c r="K1903" i="3"/>
  <c r="S2223" i="3"/>
  <c r="K2223" i="3"/>
  <c r="S2479" i="3"/>
  <c r="K2479" i="3"/>
  <c r="S2671" i="3"/>
  <c r="K2671" i="3"/>
  <c r="S2927" i="3"/>
  <c r="K2927" i="3"/>
  <c r="S2991" i="3"/>
  <c r="K2991" i="3"/>
  <c r="S3247" i="3"/>
  <c r="K3247" i="3"/>
  <c r="S3439" i="3"/>
  <c r="K3439" i="3"/>
  <c r="S3503" i="3"/>
  <c r="K3503" i="3"/>
  <c r="S3695" i="3"/>
  <c r="K3695" i="3"/>
  <c r="S3887" i="3"/>
  <c r="K3887" i="3"/>
  <c r="S3951" i="3"/>
  <c r="K3951" i="3"/>
  <c r="S200" i="3"/>
  <c r="K200" i="3"/>
  <c r="S264" i="3"/>
  <c r="K264" i="3"/>
  <c r="S392" i="3"/>
  <c r="K392" i="3"/>
  <c r="S584" i="3"/>
  <c r="K584" i="3"/>
  <c r="S776" i="3"/>
  <c r="K776" i="3"/>
  <c r="S1032" i="3"/>
  <c r="K1032" i="3"/>
  <c r="S1096" i="3"/>
  <c r="K1096" i="3"/>
  <c r="S1160" i="3"/>
  <c r="K1160" i="3"/>
  <c r="S1224" i="3"/>
  <c r="K1224" i="3"/>
  <c r="S1288" i="3"/>
  <c r="K1288" i="3"/>
  <c r="S1736" i="3"/>
  <c r="K1736" i="3"/>
  <c r="S1800" i="3"/>
  <c r="K1800" i="3"/>
  <c r="S1864" i="3"/>
  <c r="K1864" i="3"/>
  <c r="S1928" i="3"/>
  <c r="K1928" i="3"/>
  <c r="S1992" i="3"/>
  <c r="K1992" i="3"/>
  <c r="S2056" i="3"/>
  <c r="K2056" i="3"/>
  <c r="S2120" i="3"/>
  <c r="K2120" i="3"/>
  <c r="S2184" i="3"/>
  <c r="K2184" i="3"/>
  <c r="S2440" i="3"/>
  <c r="K2440" i="3"/>
  <c r="S2504" i="3"/>
  <c r="K2504" i="3"/>
  <c r="S2568" i="3"/>
  <c r="K2568" i="3"/>
  <c r="S2632" i="3"/>
  <c r="K2632" i="3"/>
  <c r="S2888" i="3"/>
  <c r="K2888" i="3"/>
  <c r="S2952" i="3"/>
  <c r="K2952" i="3"/>
  <c r="S3016" i="3"/>
  <c r="K3016" i="3"/>
  <c r="S3272" i="3"/>
  <c r="K3272" i="3"/>
  <c r="S3336" i="3"/>
  <c r="K3336" i="3"/>
  <c r="S3400" i="3"/>
  <c r="K3400" i="3"/>
  <c r="S3464" i="3"/>
  <c r="K3464" i="3"/>
  <c r="S3528" i="3"/>
  <c r="K3528" i="3"/>
  <c r="S3592" i="3"/>
  <c r="K3592" i="3"/>
  <c r="S3656" i="3"/>
  <c r="K3656" i="3"/>
  <c r="S3720" i="3"/>
  <c r="K3720" i="3"/>
  <c r="S3784" i="3"/>
  <c r="K3784" i="3"/>
  <c r="S37" i="3"/>
  <c r="K37" i="3"/>
  <c r="S113" i="3"/>
  <c r="K113" i="3"/>
  <c r="S177" i="3"/>
  <c r="K177" i="3"/>
  <c r="S369" i="3"/>
  <c r="K369" i="3"/>
  <c r="S433" i="3"/>
  <c r="K433" i="3"/>
  <c r="S625" i="3"/>
  <c r="K625" i="3"/>
  <c r="S689" i="3"/>
  <c r="K689" i="3"/>
  <c r="S817" i="3"/>
  <c r="K817" i="3"/>
  <c r="S1201" i="3"/>
  <c r="K1201" i="3"/>
  <c r="S1457" i="3"/>
  <c r="K1457" i="3"/>
  <c r="S1585" i="3"/>
  <c r="K1585" i="3"/>
  <c r="S1649" i="3"/>
  <c r="K1649" i="3"/>
  <c r="S1713" i="3"/>
  <c r="K1713" i="3"/>
  <c r="S1777" i="3"/>
  <c r="K1777" i="3"/>
  <c r="S2033" i="3"/>
  <c r="K2033" i="3"/>
  <c r="S2097" i="3"/>
  <c r="K2097" i="3"/>
  <c r="S2161" i="3"/>
  <c r="K2161" i="3"/>
  <c r="S2417" i="3"/>
  <c r="K2417" i="3"/>
  <c r="S2481" i="3"/>
  <c r="K2481" i="3"/>
  <c r="S2801" i="3"/>
  <c r="K2801" i="3"/>
  <c r="S2929" i="3"/>
  <c r="K2929" i="3"/>
  <c r="S3057" i="3"/>
  <c r="K3057" i="3"/>
  <c r="S3121" i="3"/>
  <c r="K3121" i="3"/>
  <c r="S3185" i="3"/>
  <c r="K3185" i="3"/>
  <c r="S3249" i="3"/>
  <c r="K3249" i="3"/>
  <c r="S3313" i="3"/>
  <c r="K3313" i="3"/>
  <c r="S3377" i="3"/>
  <c r="K3377" i="3"/>
  <c r="S3441" i="3"/>
  <c r="K3441" i="3"/>
  <c r="S3505" i="3"/>
  <c r="K3505" i="3"/>
  <c r="S3569" i="3"/>
  <c r="K3569" i="3"/>
  <c r="S3633" i="3"/>
  <c r="K3633" i="3"/>
  <c r="S3697" i="3"/>
  <c r="K3697" i="3"/>
  <c r="S4017" i="3"/>
  <c r="K4017" i="3"/>
  <c r="S138" i="3"/>
  <c r="K138" i="3"/>
  <c r="S202" i="3"/>
  <c r="K202" i="3"/>
  <c r="S330" i="3"/>
  <c r="K330" i="3"/>
  <c r="S458" i="3"/>
  <c r="K458" i="3"/>
  <c r="S586" i="3"/>
  <c r="K586" i="3"/>
  <c r="S650" i="3"/>
  <c r="K650" i="3"/>
  <c r="S778" i="3"/>
  <c r="K778" i="3"/>
  <c r="S842" i="3"/>
  <c r="K842" i="3"/>
  <c r="S1610" i="3"/>
  <c r="K1610" i="3"/>
  <c r="S1674" i="3"/>
  <c r="K1674" i="3"/>
  <c r="S1866" i="3"/>
  <c r="K1866" i="3"/>
  <c r="S1930" i="3"/>
  <c r="K1930" i="3"/>
  <c r="S1994" i="3"/>
  <c r="K1994" i="3"/>
  <c r="S2058" i="3"/>
  <c r="K2058" i="3"/>
  <c r="S2122" i="3"/>
  <c r="K2122" i="3"/>
  <c r="S2186" i="3"/>
  <c r="K2186" i="3"/>
  <c r="S2250" i="3"/>
  <c r="K2250" i="3"/>
  <c r="S2506" i="3"/>
  <c r="K2506" i="3"/>
  <c r="S2570" i="3"/>
  <c r="K2570" i="3"/>
  <c r="S2634" i="3"/>
  <c r="K2634" i="3"/>
  <c r="S2826" i="3"/>
  <c r="K2826" i="3"/>
  <c r="S2890" i="3"/>
  <c r="K2890" i="3"/>
  <c r="S2954" i="3"/>
  <c r="K2954" i="3"/>
  <c r="S3018" i="3"/>
  <c r="K3018" i="3"/>
  <c r="S3082" i="3"/>
  <c r="K3082" i="3"/>
  <c r="S3146" i="3"/>
  <c r="K3146" i="3"/>
  <c r="S3210" i="3"/>
  <c r="K3210" i="3"/>
  <c r="S3402" i="3"/>
  <c r="K3402" i="3"/>
  <c r="S3530" i="3"/>
  <c r="K3530" i="3"/>
  <c r="S3978" i="3"/>
  <c r="K3978" i="3"/>
  <c r="S68" i="3"/>
  <c r="K68" i="3"/>
  <c r="S179" i="3"/>
  <c r="K179" i="3"/>
  <c r="S307" i="3"/>
  <c r="K307" i="3"/>
  <c r="S435" i="3"/>
  <c r="K435" i="3"/>
  <c r="S627" i="3"/>
  <c r="K627" i="3"/>
  <c r="S819" i="3"/>
  <c r="K819" i="3"/>
  <c r="S883" i="3"/>
  <c r="K883" i="3"/>
  <c r="S1075" i="3"/>
  <c r="K1075" i="3"/>
  <c r="S1395" i="3"/>
  <c r="K1395" i="3"/>
  <c r="S1523" i="3"/>
  <c r="K1523" i="3"/>
  <c r="S1587" i="3"/>
  <c r="K1587" i="3"/>
  <c r="S1651" i="3"/>
  <c r="K1651" i="3"/>
  <c r="S1843" i="3"/>
  <c r="K1843" i="3"/>
  <c r="S2035" i="3"/>
  <c r="K2035" i="3"/>
  <c r="S2099" i="3"/>
  <c r="K2099" i="3"/>
  <c r="S2163" i="3"/>
  <c r="K2163" i="3"/>
  <c r="S2291" i="3"/>
  <c r="K2291" i="3"/>
  <c r="S2483" i="3"/>
  <c r="K2483" i="3"/>
  <c r="S2547" i="3"/>
  <c r="K2547" i="3"/>
  <c r="S2675" i="3"/>
  <c r="K2675" i="3"/>
  <c r="S2739" i="3"/>
  <c r="K2739" i="3"/>
  <c r="S2803" i="3"/>
  <c r="K2803" i="3"/>
  <c r="S3187" i="3"/>
  <c r="K3187" i="3"/>
  <c r="S3251" i="3"/>
  <c r="K3251" i="3"/>
  <c r="S3443" i="3"/>
  <c r="K3443" i="3"/>
  <c r="S3891" i="3"/>
  <c r="K3891" i="3"/>
  <c r="S332" i="3"/>
  <c r="K332" i="3"/>
  <c r="S524" i="3"/>
  <c r="K524" i="3"/>
  <c r="S652" i="3"/>
  <c r="K652" i="3"/>
  <c r="S972" i="3"/>
  <c r="K972" i="3"/>
  <c r="S1036" i="3"/>
  <c r="K1036" i="3"/>
  <c r="S1100" i="3"/>
  <c r="K1100" i="3"/>
  <c r="S1164" i="3"/>
  <c r="K1164" i="3"/>
  <c r="S1228" i="3"/>
  <c r="K1228" i="3"/>
  <c r="S1420" i="3"/>
  <c r="K1420" i="3"/>
  <c r="S1484" i="3"/>
  <c r="K1484" i="3"/>
  <c r="S1548" i="3"/>
  <c r="K1548" i="3"/>
  <c r="S1676" i="3"/>
  <c r="K1676" i="3"/>
  <c r="S1740" i="3"/>
  <c r="K1740" i="3"/>
  <c r="S1932" i="3"/>
  <c r="K1932" i="3"/>
  <c r="S1996" i="3"/>
  <c r="K1996" i="3"/>
  <c r="S2060" i="3"/>
  <c r="K2060" i="3"/>
  <c r="S2188" i="3"/>
  <c r="K2188" i="3"/>
  <c r="S2252" i="3"/>
  <c r="K2252" i="3"/>
  <c r="S2380" i="3"/>
  <c r="K2380" i="3"/>
  <c r="S2572" i="3"/>
  <c r="K2572" i="3"/>
  <c r="S2828" i="3"/>
  <c r="K2828" i="3"/>
  <c r="S3084" i="3"/>
  <c r="K3084" i="3"/>
  <c r="S3404" i="3"/>
  <c r="K3404" i="3"/>
  <c r="S3596" i="3"/>
  <c r="K3596" i="3"/>
  <c r="S3724" i="3"/>
  <c r="K3724" i="3"/>
  <c r="S3852" i="3"/>
  <c r="K3852" i="3"/>
  <c r="S35" i="3"/>
  <c r="K35" i="3"/>
  <c r="S230" i="3"/>
  <c r="K230" i="3"/>
  <c r="S422" i="3"/>
  <c r="K422" i="3"/>
  <c r="S486" i="3"/>
  <c r="K486" i="3"/>
  <c r="S678" i="3"/>
  <c r="K678" i="3"/>
  <c r="S934" i="3"/>
  <c r="K934" i="3"/>
  <c r="S1190" i="3"/>
  <c r="K1190" i="3"/>
  <c r="S1254" i="3"/>
  <c r="K1254" i="3"/>
  <c r="S1382" i="3"/>
  <c r="K1382" i="3"/>
  <c r="S1446" i="3"/>
  <c r="K1446" i="3"/>
  <c r="S1958" i="3"/>
  <c r="K1958" i="3"/>
  <c r="S2022" i="3"/>
  <c r="K2022" i="3"/>
  <c r="S2150" i="3"/>
  <c r="K2150" i="3"/>
  <c r="S2598" i="3"/>
  <c r="K2598" i="3"/>
  <c r="S2790" i="3"/>
  <c r="K2790" i="3"/>
  <c r="S2982" i="3"/>
  <c r="K2982" i="3"/>
  <c r="S3430" i="3"/>
  <c r="K3430" i="3"/>
  <c r="S3878" i="3"/>
  <c r="K3878" i="3"/>
  <c r="S54" i="3"/>
  <c r="K54" i="3"/>
  <c r="S327" i="3"/>
  <c r="K327" i="3"/>
  <c r="S583" i="3"/>
  <c r="K583" i="3"/>
  <c r="S711" i="3"/>
  <c r="K711" i="3"/>
  <c r="S1095" i="3"/>
  <c r="K1095" i="3"/>
  <c r="S1863" i="3"/>
  <c r="K1863" i="3"/>
  <c r="S2055" i="3"/>
  <c r="K2055" i="3"/>
  <c r="S2183" i="3"/>
  <c r="K2183" i="3"/>
  <c r="S2567" i="3"/>
  <c r="K2567" i="3"/>
  <c r="S2759" i="3"/>
  <c r="K2759" i="3"/>
  <c r="S2951" i="3"/>
  <c r="K2951" i="3"/>
  <c r="S3015" i="3"/>
  <c r="K3015" i="3"/>
  <c r="S3655" i="3"/>
  <c r="K3655" i="3"/>
  <c r="S3975" i="3"/>
  <c r="K3975" i="3"/>
  <c r="S480" i="3"/>
  <c r="K480" i="3"/>
  <c r="S544" i="3"/>
  <c r="K544" i="3"/>
  <c r="S992" i="3"/>
  <c r="K992" i="3"/>
  <c r="S1120" i="3"/>
  <c r="K1120" i="3"/>
  <c r="S1440" i="3"/>
  <c r="K1440" i="3"/>
  <c r="S1504" i="3"/>
  <c r="K1504" i="3"/>
  <c r="S1568" i="3"/>
  <c r="K1568" i="3"/>
  <c r="S2080" i="3"/>
  <c r="K2080" i="3"/>
  <c r="S2848" i="3"/>
  <c r="K2848" i="3"/>
  <c r="S3104" i="3"/>
  <c r="K3104" i="3"/>
  <c r="S3424" i="3"/>
  <c r="K3424" i="3"/>
  <c r="S3552" i="3"/>
  <c r="K3552" i="3"/>
  <c r="S3680" i="3"/>
  <c r="K3680" i="3"/>
  <c r="S3872" i="3"/>
  <c r="K3872" i="3"/>
  <c r="S3936" i="3"/>
  <c r="K3936" i="3"/>
  <c r="S265" i="3"/>
  <c r="K265" i="3"/>
  <c r="S841" i="3"/>
  <c r="K841" i="3"/>
  <c r="S1097" i="3"/>
  <c r="K1097" i="3"/>
  <c r="S1161" i="3"/>
  <c r="K1161" i="3"/>
  <c r="S1225" i="3"/>
  <c r="K1225" i="3"/>
  <c r="S1545" i="3"/>
  <c r="K1545" i="3"/>
  <c r="S1737" i="3"/>
  <c r="K1737" i="3"/>
  <c r="S1865" i="3"/>
  <c r="K1865" i="3"/>
  <c r="S2057" i="3"/>
  <c r="K2057" i="3"/>
  <c r="S2249" i="3"/>
  <c r="K2249" i="3"/>
  <c r="S2313" i="3"/>
  <c r="K2313" i="3"/>
  <c r="S2761" i="3"/>
  <c r="K2761" i="3"/>
  <c r="S3401" i="3"/>
  <c r="K3401" i="3"/>
  <c r="S3785" i="3"/>
  <c r="K3785" i="3"/>
  <c r="S3977" i="3"/>
  <c r="K3977" i="3"/>
  <c r="S290" i="3"/>
  <c r="K290" i="3"/>
  <c r="S738" i="3"/>
  <c r="K738" i="3"/>
  <c r="S866" i="3"/>
  <c r="K866" i="3"/>
  <c r="S930" i="3"/>
  <c r="K930" i="3"/>
  <c r="S994" i="3"/>
  <c r="K994" i="3"/>
  <c r="S1890" i="3"/>
  <c r="K1890" i="3"/>
  <c r="S1954" i="3"/>
  <c r="K1954" i="3"/>
  <c r="S2018" i="3"/>
  <c r="K2018" i="3"/>
  <c r="S2402" i="3"/>
  <c r="K2402" i="3"/>
  <c r="S2466" i="3"/>
  <c r="K2466" i="3"/>
  <c r="S2658" i="3"/>
  <c r="K2658" i="3"/>
  <c r="S2722" i="3"/>
  <c r="K2722" i="3"/>
  <c r="S2914" i="3"/>
  <c r="K2914" i="3"/>
  <c r="S3042" i="3"/>
  <c r="K3042" i="3"/>
  <c r="S3106" i="3"/>
  <c r="K3106" i="3"/>
  <c r="S3618" i="3"/>
  <c r="K3618" i="3"/>
  <c r="S3746" i="3"/>
  <c r="K3746" i="3"/>
  <c r="S4002" i="3"/>
  <c r="K4002" i="3"/>
  <c r="S139" i="3"/>
  <c r="K139" i="3"/>
  <c r="S331" i="3"/>
  <c r="K331" i="3"/>
  <c r="S907" i="3"/>
  <c r="K907" i="3"/>
  <c r="S971" i="3"/>
  <c r="K971" i="3"/>
  <c r="S1163" i="3"/>
  <c r="K1163" i="3"/>
  <c r="S1291" i="3"/>
  <c r="K1291" i="3"/>
  <c r="S1419" i="3"/>
  <c r="K1419" i="3"/>
  <c r="S1483" i="3"/>
  <c r="K1483" i="3"/>
  <c r="S1675" i="3"/>
  <c r="K1675" i="3"/>
  <c r="S1739" i="3"/>
  <c r="K1739" i="3"/>
  <c r="S1931" i="3"/>
  <c r="K1931" i="3"/>
  <c r="S1995" i="3"/>
  <c r="K1995" i="3"/>
  <c r="S2379" i="3"/>
  <c r="K2379" i="3"/>
  <c r="S2699" i="3"/>
  <c r="K2699" i="3"/>
  <c r="S3083" i="3"/>
  <c r="K3083" i="3"/>
  <c r="S3467" i="3"/>
  <c r="K3467" i="3"/>
  <c r="S3531" i="3"/>
  <c r="K3531" i="3"/>
  <c r="S3723" i="3"/>
  <c r="K3723" i="3"/>
  <c r="S3979" i="3"/>
  <c r="K3979" i="3"/>
  <c r="S100" i="3"/>
  <c r="K100" i="3"/>
  <c r="S228" i="3"/>
  <c r="K228" i="3"/>
  <c r="S676" i="3"/>
  <c r="K676" i="3"/>
  <c r="S740" i="3"/>
  <c r="K740" i="3"/>
  <c r="S932" i="3"/>
  <c r="K932" i="3"/>
  <c r="S1316" i="3"/>
  <c r="K1316" i="3"/>
  <c r="S1508" i="3"/>
  <c r="K1508" i="3"/>
  <c r="S1764" i="3"/>
  <c r="K1764" i="3"/>
  <c r="S1956" i="3"/>
  <c r="K1956" i="3"/>
  <c r="S2084" i="3"/>
  <c r="K2084" i="3"/>
  <c r="S2468" i="3"/>
  <c r="K2468" i="3"/>
  <c r="S2532" i="3"/>
  <c r="K2532" i="3"/>
  <c r="S2788" i="3"/>
  <c r="K2788" i="3"/>
  <c r="S3172" i="3"/>
  <c r="K3172" i="3"/>
  <c r="S3428" i="3"/>
  <c r="K3428" i="3"/>
  <c r="S3620" i="3"/>
  <c r="K3620" i="3"/>
  <c r="S3684" i="3"/>
  <c r="K3684" i="3"/>
  <c r="S3940" i="3"/>
  <c r="K3940" i="3"/>
  <c r="S190" i="3"/>
  <c r="K190" i="3"/>
  <c r="S318" i="3"/>
  <c r="K318" i="3"/>
  <c r="S382" i="3"/>
  <c r="K382" i="3"/>
  <c r="S446" i="3"/>
  <c r="K446" i="3"/>
  <c r="S510" i="3"/>
  <c r="K510" i="3"/>
  <c r="S574" i="3"/>
  <c r="K574" i="3"/>
  <c r="S638" i="3"/>
  <c r="K638" i="3"/>
  <c r="S702" i="3"/>
  <c r="K702" i="3"/>
  <c r="S766" i="3"/>
  <c r="K766" i="3"/>
  <c r="S830" i="3"/>
  <c r="K830" i="3"/>
  <c r="S894" i="3"/>
  <c r="K894" i="3"/>
  <c r="S958" i="3"/>
  <c r="K958" i="3"/>
  <c r="S1022" i="3"/>
  <c r="K1022" i="3"/>
  <c r="S1086" i="3"/>
  <c r="K1086" i="3"/>
  <c r="S1150" i="3"/>
  <c r="K1150" i="3"/>
  <c r="S1214" i="3"/>
  <c r="K1214" i="3"/>
  <c r="S1278" i="3"/>
  <c r="K1278" i="3"/>
  <c r="S1342" i="3"/>
  <c r="K1342" i="3"/>
  <c r="S1406" i="3"/>
  <c r="K1406" i="3"/>
  <c r="S1470" i="3"/>
  <c r="K1470" i="3"/>
  <c r="S1534" i="3"/>
  <c r="K1534" i="3"/>
  <c r="S1598" i="3"/>
  <c r="K1598" i="3"/>
  <c r="S1662" i="3"/>
  <c r="K1662" i="3"/>
  <c r="S1726" i="3"/>
  <c r="K1726" i="3"/>
  <c r="S1790" i="3"/>
  <c r="K1790" i="3"/>
  <c r="S1854" i="3"/>
  <c r="K1854" i="3"/>
  <c r="S1918" i="3"/>
  <c r="K1918" i="3"/>
  <c r="S1982" i="3"/>
  <c r="K1982" i="3"/>
  <c r="S2046" i="3"/>
  <c r="K2046" i="3"/>
  <c r="S2110" i="3"/>
  <c r="K2110" i="3"/>
  <c r="S2174" i="3"/>
  <c r="K2174" i="3"/>
  <c r="S2238" i="3"/>
  <c r="K2238" i="3"/>
  <c r="S2302" i="3"/>
  <c r="K2302" i="3"/>
  <c r="S2366" i="3"/>
  <c r="K2366" i="3"/>
  <c r="S2430" i="3"/>
  <c r="K2430" i="3"/>
  <c r="S2494" i="3"/>
  <c r="K2494" i="3"/>
  <c r="S2558" i="3"/>
  <c r="K2558" i="3"/>
  <c r="S2622" i="3"/>
  <c r="K2622" i="3"/>
  <c r="S2686" i="3"/>
  <c r="K2686" i="3"/>
  <c r="S2750" i="3"/>
  <c r="K2750" i="3"/>
  <c r="S2814" i="3"/>
  <c r="K2814" i="3"/>
  <c r="S2878" i="3"/>
  <c r="K2878" i="3"/>
  <c r="S2942" i="3"/>
  <c r="K2942" i="3"/>
  <c r="S3006" i="3"/>
  <c r="K3006" i="3"/>
  <c r="S3070" i="3"/>
  <c r="K3070" i="3"/>
  <c r="S3134" i="3"/>
  <c r="K3134" i="3"/>
  <c r="S3198" i="3"/>
  <c r="K3198" i="3"/>
  <c r="S3262" i="3"/>
  <c r="K3262" i="3"/>
  <c r="S3326" i="3"/>
  <c r="K3326" i="3"/>
  <c r="S3390" i="3"/>
  <c r="K3390" i="3"/>
  <c r="S3454" i="3"/>
  <c r="K3454" i="3"/>
  <c r="S3518" i="3"/>
  <c r="K3518" i="3"/>
  <c r="S3582" i="3"/>
  <c r="K3582" i="3"/>
  <c r="S3646" i="3"/>
  <c r="K3646" i="3"/>
  <c r="S3710" i="3"/>
  <c r="K3710" i="3"/>
  <c r="S3774" i="3"/>
  <c r="K3774" i="3"/>
  <c r="S3838" i="3"/>
  <c r="K3838" i="3"/>
  <c r="S3902" i="3"/>
  <c r="K3902" i="3"/>
  <c r="S3966" i="3"/>
  <c r="K3966" i="3"/>
  <c r="S74" i="3"/>
  <c r="K74" i="3"/>
  <c r="S42" i="3"/>
  <c r="K42" i="3"/>
  <c r="S95" i="3"/>
  <c r="K95" i="3"/>
  <c r="S159" i="3"/>
  <c r="K159" i="3"/>
  <c r="S223" i="3"/>
  <c r="K223" i="3"/>
  <c r="S287" i="3"/>
  <c r="K287" i="3"/>
  <c r="S351" i="3"/>
  <c r="K351" i="3"/>
  <c r="S415" i="3"/>
  <c r="K415" i="3"/>
  <c r="S479" i="3"/>
  <c r="K479" i="3"/>
  <c r="S543" i="3"/>
  <c r="K543" i="3"/>
  <c r="S607" i="3"/>
  <c r="K607" i="3"/>
  <c r="S671" i="3"/>
  <c r="K671" i="3"/>
  <c r="S735" i="3"/>
  <c r="K735" i="3"/>
  <c r="S799" i="3"/>
  <c r="K799" i="3"/>
  <c r="S863" i="3"/>
  <c r="K863" i="3"/>
  <c r="S927" i="3"/>
  <c r="K927" i="3"/>
  <c r="S991" i="3"/>
  <c r="K991" i="3"/>
  <c r="S1055" i="3"/>
  <c r="K1055" i="3"/>
  <c r="S1119" i="3"/>
  <c r="K1119" i="3"/>
  <c r="S1183" i="3"/>
  <c r="K1183" i="3"/>
  <c r="S1247" i="3"/>
  <c r="K1247" i="3"/>
  <c r="S1311" i="3"/>
  <c r="K1311" i="3"/>
  <c r="S1375" i="3"/>
  <c r="K1375" i="3"/>
  <c r="S1439" i="3"/>
  <c r="K1439" i="3"/>
  <c r="S1503" i="3"/>
  <c r="K1503" i="3"/>
  <c r="S1567" i="3"/>
  <c r="K1567" i="3"/>
  <c r="S1631" i="3"/>
  <c r="K1631" i="3"/>
  <c r="S1695" i="3"/>
  <c r="K1695" i="3"/>
  <c r="S1759" i="3"/>
  <c r="K1759" i="3"/>
  <c r="S1823" i="3"/>
  <c r="K1823" i="3"/>
  <c r="S1887" i="3"/>
  <c r="K1887" i="3"/>
  <c r="S1951" i="3"/>
  <c r="K1951" i="3"/>
  <c r="S2015" i="3"/>
  <c r="K2015" i="3"/>
  <c r="S2079" i="3"/>
  <c r="K2079" i="3"/>
  <c r="S2143" i="3"/>
  <c r="K2143" i="3"/>
  <c r="S2207" i="3"/>
  <c r="K2207" i="3"/>
  <c r="S2271" i="3"/>
  <c r="K2271" i="3"/>
  <c r="S2335" i="3"/>
  <c r="K2335" i="3"/>
  <c r="S2399" i="3"/>
  <c r="K2399" i="3"/>
  <c r="S2463" i="3"/>
  <c r="K2463" i="3"/>
  <c r="S2527" i="3"/>
  <c r="K2527" i="3"/>
  <c r="S2591" i="3"/>
  <c r="K2591" i="3"/>
  <c r="S2655" i="3"/>
  <c r="K2655" i="3"/>
  <c r="S2719" i="3"/>
  <c r="K2719" i="3"/>
  <c r="S2783" i="3"/>
  <c r="K2783" i="3"/>
  <c r="S2847" i="3"/>
  <c r="K2847" i="3"/>
  <c r="S2911" i="3"/>
  <c r="K2911" i="3"/>
  <c r="S2975" i="3"/>
  <c r="K2975" i="3"/>
  <c r="S3039" i="3"/>
  <c r="K3039" i="3"/>
  <c r="S3103" i="3"/>
  <c r="K3103" i="3"/>
  <c r="S3167" i="3"/>
  <c r="K3167" i="3"/>
  <c r="S3231" i="3"/>
  <c r="K3231" i="3"/>
  <c r="S3295" i="3"/>
  <c r="K3295" i="3"/>
  <c r="S3359" i="3"/>
  <c r="K3359" i="3"/>
  <c r="S3423" i="3"/>
  <c r="K3423" i="3"/>
  <c r="S3487" i="3"/>
  <c r="K3487" i="3"/>
  <c r="S3551" i="3"/>
  <c r="K3551" i="3"/>
  <c r="S3615" i="3"/>
  <c r="K3615" i="3"/>
  <c r="S3679" i="3"/>
  <c r="K3679" i="3"/>
  <c r="S3743" i="3"/>
  <c r="K3743" i="3"/>
  <c r="S3807" i="3"/>
  <c r="K3807" i="3"/>
  <c r="S3871" i="3"/>
  <c r="K3871" i="3"/>
  <c r="S3935" i="3"/>
  <c r="K3935" i="3"/>
  <c r="S3999" i="3"/>
  <c r="K3999" i="3"/>
  <c r="S120" i="3"/>
  <c r="K120" i="3"/>
  <c r="S184" i="3"/>
  <c r="K184" i="3"/>
  <c r="S248" i="3"/>
  <c r="K248" i="3"/>
  <c r="S312" i="3"/>
  <c r="K312" i="3"/>
  <c r="S376" i="3"/>
  <c r="K376" i="3"/>
  <c r="S440" i="3"/>
  <c r="K440" i="3"/>
  <c r="S504" i="3"/>
  <c r="K504" i="3"/>
  <c r="S568" i="3"/>
  <c r="K568" i="3"/>
  <c r="S632" i="3"/>
  <c r="K632" i="3"/>
  <c r="S696" i="3"/>
  <c r="K696" i="3"/>
  <c r="S760" i="3"/>
  <c r="K760" i="3"/>
  <c r="S824" i="3"/>
  <c r="K824" i="3"/>
  <c r="S888" i="3"/>
  <c r="K888" i="3"/>
  <c r="S952" i="3"/>
  <c r="K952" i="3"/>
  <c r="S1016" i="3"/>
  <c r="K1016" i="3"/>
  <c r="S1080" i="3"/>
  <c r="K1080" i="3"/>
  <c r="S1144" i="3"/>
  <c r="K1144" i="3"/>
  <c r="S1208" i="3"/>
  <c r="K1208" i="3"/>
  <c r="S1272" i="3"/>
  <c r="K1272" i="3"/>
  <c r="S1336" i="3"/>
  <c r="K1336" i="3"/>
  <c r="S1400" i="3"/>
  <c r="K1400" i="3"/>
  <c r="S1464" i="3"/>
  <c r="K1464" i="3"/>
  <c r="S1528" i="3"/>
  <c r="K1528" i="3"/>
  <c r="S1592" i="3"/>
  <c r="K1592" i="3"/>
  <c r="S1656" i="3"/>
  <c r="K1656" i="3"/>
  <c r="S1720" i="3"/>
  <c r="K1720" i="3"/>
  <c r="S1784" i="3"/>
  <c r="K1784" i="3"/>
  <c r="S1848" i="3"/>
  <c r="K1848" i="3"/>
  <c r="S1912" i="3"/>
  <c r="K1912" i="3"/>
  <c r="S1976" i="3"/>
  <c r="K1976" i="3"/>
  <c r="S2040" i="3"/>
  <c r="K2040" i="3"/>
  <c r="S2104" i="3"/>
  <c r="K2104" i="3"/>
  <c r="S2168" i="3"/>
  <c r="K2168" i="3"/>
  <c r="S2232" i="3"/>
  <c r="K2232" i="3"/>
  <c r="S2296" i="3"/>
  <c r="K2296" i="3"/>
  <c r="S2360" i="3"/>
  <c r="K2360" i="3"/>
  <c r="S2424" i="3"/>
  <c r="K2424" i="3"/>
  <c r="S2488" i="3"/>
  <c r="K2488" i="3"/>
  <c r="S2552" i="3"/>
  <c r="K2552" i="3"/>
  <c r="S2616" i="3"/>
  <c r="K2616" i="3"/>
  <c r="S2680" i="3"/>
  <c r="K2680" i="3"/>
  <c r="S2744" i="3"/>
  <c r="K2744" i="3"/>
  <c r="S2808" i="3"/>
  <c r="K2808" i="3"/>
  <c r="S2872" i="3"/>
  <c r="K2872" i="3"/>
  <c r="S2936" i="3"/>
  <c r="K2936" i="3"/>
  <c r="S3000" i="3"/>
  <c r="K3000" i="3"/>
  <c r="S3064" i="3"/>
  <c r="K3064" i="3"/>
  <c r="S3128" i="3"/>
  <c r="K3128" i="3"/>
  <c r="S3192" i="3"/>
  <c r="K3192" i="3"/>
  <c r="S3256" i="3"/>
  <c r="K3256" i="3"/>
  <c r="S3320" i="3"/>
  <c r="K3320" i="3"/>
  <c r="S3384" i="3"/>
  <c r="K3384" i="3"/>
  <c r="S3448" i="3"/>
  <c r="K3448" i="3"/>
  <c r="S3512" i="3"/>
  <c r="K3512" i="3"/>
  <c r="S3576" i="3"/>
  <c r="K3576" i="3"/>
  <c r="S3640" i="3"/>
  <c r="K3640" i="3"/>
  <c r="S3704" i="3"/>
  <c r="K3704" i="3"/>
  <c r="S3768" i="3"/>
  <c r="K3768" i="3"/>
  <c r="S3832" i="3"/>
  <c r="K3832" i="3"/>
  <c r="S3896" i="3"/>
  <c r="K3896" i="3"/>
  <c r="S3960" i="3"/>
  <c r="K3960" i="3"/>
  <c r="S77" i="3"/>
  <c r="K77" i="3"/>
  <c r="S45" i="3"/>
  <c r="K45" i="3"/>
  <c r="S97" i="3"/>
  <c r="K97" i="3"/>
  <c r="S161" i="3"/>
  <c r="K161" i="3"/>
  <c r="S225" i="3"/>
  <c r="K225" i="3"/>
  <c r="S289" i="3"/>
  <c r="K289" i="3"/>
  <c r="S353" i="3"/>
  <c r="K353" i="3"/>
  <c r="S417" i="3"/>
  <c r="K417" i="3"/>
  <c r="S481" i="3"/>
  <c r="K481" i="3"/>
  <c r="S545" i="3"/>
  <c r="K545" i="3"/>
  <c r="S609" i="3"/>
  <c r="K609" i="3"/>
  <c r="S673" i="3"/>
  <c r="K673" i="3"/>
  <c r="S737" i="3"/>
  <c r="K737" i="3"/>
  <c r="S801" i="3"/>
  <c r="K801" i="3"/>
  <c r="S865" i="3"/>
  <c r="K865" i="3"/>
  <c r="S929" i="3"/>
  <c r="K929" i="3"/>
  <c r="S993" i="3"/>
  <c r="K993" i="3"/>
  <c r="S1057" i="3"/>
  <c r="K1057" i="3"/>
  <c r="S1121" i="3"/>
  <c r="K1121" i="3"/>
  <c r="S1185" i="3"/>
  <c r="K1185" i="3"/>
  <c r="S1249" i="3"/>
  <c r="K1249" i="3"/>
  <c r="S1313" i="3"/>
  <c r="K1313" i="3"/>
  <c r="S1377" i="3"/>
  <c r="K1377" i="3"/>
  <c r="S1441" i="3"/>
  <c r="K1441" i="3"/>
  <c r="S1505" i="3"/>
  <c r="K1505" i="3"/>
  <c r="S1569" i="3"/>
  <c r="K1569" i="3"/>
  <c r="S1633" i="3"/>
  <c r="K1633" i="3"/>
  <c r="S1697" i="3"/>
  <c r="K1697" i="3"/>
  <c r="S1761" i="3"/>
  <c r="K1761" i="3"/>
  <c r="S1825" i="3"/>
  <c r="K1825" i="3"/>
  <c r="S1889" i="3"/>
  <c r="K1889" i="3"/>
  <c r="S1953" i="3"/>
  <c r="K1953" i="3"/>
  <c r="S2017" i="3"/>
  <c r="K2017" i="3"/>
  <c r="S2081" i="3"/>
  <c r="K2081" i="3"/>
  <c r="S2145" i="3"/>
  <c r="K2145" i="3"/>
  <c r="S2209" i="3"/>
  <c r="K2209" i="3"/>
  <c r="S2273" i="3"/>
  <c r="K2273" i="3"/>
  <c r="S2337" i="3"/>
  <c r="K2337" i="3"/>
  <c r="S2401" i="3"/>
  <c r="K2401" i="3"/>
  <c r="S2465" i="3"/>
  <c r="K2465" i="3"/>
  <c r="S2529" i="3"/>
  <c r="K2529" i="3"/>
  <c r="S2593" i="3"/>
  <c r="K2593" i="3"/>
  <c r="S2657" i="3"/>
  <c r="K2657" i="3"/>
  <c r="S2721" i="3"/>
  <c r="K2721" i="3"/>
  <c r="S2785" i="3"/>
  <c r="K2785" i="3"/>
  <c r="S2849" i="3"/>
  <c r="K2849" i="3"/>
  <c r="S2913" i="3"/>
  <c r="K2913" i="3"/>
  <c r="S2977" i="3"/>
  <c r="K2977" i="3"/>
  <c r="S3041" i="3"/>
  <c r="K3041" i="3"/>
  <c r="S3105" i="3"/>
  <c r="K3105" i="3"/>
  <c r="S3169" i="3"/>
  <c r="K3169" i="3"/>
  <c r="S3233" i="3"/>
  <c r="K3233" i="3"/>
  <c r="S3297" i="3"/>
  <c r="K3297" i="3"/>
  <c r="S3361" i="3"/>
  <c r="K3361" i="3"/>
  <c r="S3425" i="3"/>
  <c r="K3425" i="3"/>
  <c r="S3489" i="3"/>
  <c r="K3489" i="3"/>
  <c r="S3553" i="3"/>
  <c r="K3553" i="3"/>
  <c r="S3617" i="3"/>
  <c r="K3617" i="3"/>
  <c r="S3681" i="3"/>
  <c r="K3681" i="3"/>
  <c r="S3745" i="3"/>
  <c r="K3745" i="3"/>
  <c r="S3809" i="3"/>
  <c r="K3809" i="3"/>
  <c r="S3873" i="3"/>
  <c r="K3873" i="3"/>
  <c r="S3937" i="3"/>
  <c r="K3937" i="3"/>
  <c r="S4001" i="3"/>
  <c r="K4001" i="3"/>
  <c r="S122" i="3"/>
  <c r="K122" i="3"/>
  <c r="S186" i="3"/>
  <c r="K186" i="3"/>
  <c r="S250" i="3"/>
  <c r="K250" i="3"/>
  <c r="S314" i="3"/>
  <c r="K314" i="3"/>
  <c r="S378" i="3"/>
  <c r="K378" i="3"/>
  <c r="S442" i="3"/>
  <c r="K442" i="3"/>
  <c r="S506" i="3"/>
  <c r="K506" i="3"/>
  <c r="S570" i="3"/>
  <c r="K570" i="3"/>
  <c r="S634" i="3"/>
  <c r="K634" i="3"/>
  <c r="S698" i="3"/>
  <c r="K698" i="3"/>
  <c r="S762" i="3"/>
  <c r="K762" i="3"/>
  <c r="S826" i="3"/>
  <c r="K826" i="3"/>
  <c r="S890" i="3"/>
  <c r="K890" i="3"/>
  <c r="S954" i="3"/>
  <c r="K954" i="3"/>
  <c r="S1018" i="3"/>
  <c r="K1018" i="3"/>
  <c r="S1082" i="3"/>
  <c r="K1082" i="3"/>
  <c r="S1146" i="3"/>
  <c r="K1146" i="3"/>
  <c r="S1210" i="3"/>
  <c r="K1210" i="3"/>
  <c r="S1274" i="3"/>
  <c r="K1274" i="3"/>
  <c r="S1338" i="3"/>
  <c r="K1338" i="3"/>
  <c r="S1402" i="3"/>
  <c r="K1402" i="3"/>
  <c r="S1466" i="3"/>
  <c r="K1466" i="3"/>
  <c r="S1530" i="3"/>
  <c r="K1530" i="3"/>
  <c r="S1594" i="3"/>
  <c r="K1594" i="3"/>
  <c r="S1658" i="3"/>
  <c r="K1658" i="3"/>
  <c r="S1722" i="3"/>
  <c r="K1722" i="3"/>
  <c r="S1786" i="3"/>
  <c r="K1786" i="3"/>
  <c r="S1850" i="3"/>
  <c r="K1850" i="3"/>
  <c r="S1914" i="3"/>
  <c r="K1914" i="3"/>
  <c r="S1978" i="3"/>
  <c r="K1978" i="3"/>
  <c r="S2042" i="3"/>
  <c r="K2042" i="3"/>
  <c r="S2106" i="3"/>
  <c r="K2106" i="3"/>
  <c r="S2170" i="3"/>
  <c r="K2170" i="3"/>
  <c r="S2234" i="3"/>
  <c r="K2234" i="3"/>
  <c r="S2298" i="3"/>
  <c r="K2298" i="3"/>
  <c r="S2362" i="3"/>
  <c r="K2362" i="3"/>
  <c r="S2426" i="3"/>
  <c r="K2426" i="3"/>
  <c r="S2490" i="3"/>
  <c r="K2490" i="3"/>
  <c r="S2554" i="3"/>
  <c r="K2554" i="3"/>
  <c r="S2618" i="3"/>
  <c r="K2618" i="3"/>
  <c r="S2682" i="3"/>
  <c r="K2682" i="3"/>
  <c r="S2746" i="3"/>
  <c r="K2746" i="3"/>
  <c r="S2810" i="3"/>
  <c r="K2810" i="3"/>
  <c r="S2874" i="3"/>
  <c r="K2874" i="3"/>
  <c r="S2938" i="3"/>
  <c r="K2938" i="3"/>
  <c r="S3002" i="3"/>
  <c r="K3002" i="3"/>
  <c r="S3066" i="3"/>
  <c r="K3066" i="3"/>
  <c r="S3130" i="3"/>
  <c r="K3130" i="3"/>
  <c r="S3194" i="3"/>
  <c r="K3194" i="3"/>
  <c r="S3258" i="3"/>
  <c r="K3258" i="3"/>
  <c r="S3322" i="3"/>
  <c r="K3322" i="3"/>
  <c r="S3386" i="3"/>
  <c r="K3386" i="3"/>
  <c r="S3450" i="3"/>
  <c r="K3450" i="3"/>
  <c r="S3514" i="3"/>
  <c r="K3514" i="3"/>
  <c r="S3578" i="3"/>
  <c r="K3578" i="3"/>
  <c r="S3642" i="3"/>
  <c r="K3642" i="3"/>
  <c r="S3706" i="3"/>
  <c r="K3706" i="3"/>
  <c r="S3770" i="3"/>
  <c r="K3770" i="3"/>
  <c r="S3834" i="3"/>
  <c r="K3834" i="3"/>
  <c r="S3898" i="3"/>
  <c r="K3898" i="3"/>
  <c r="S3962" i="3"/>
  <c r="K3962" i="3"/>
  <c r="S76" i="3"/>
  <c r="K76" i="3"/>
  <c r="S44" i="3"/>
  <c r="K44" i="3"/>
  <c r="S99" i="3"/>
  <c r="K99" i="3"/>
  <c r="S163" i="3"/>
  <c r="K163" i="3"/>
  <c r="S227" i="3"/>
  <c r="K227" i="3"/>
  <c r="S291" i="3"/>
  <c r="K291" i="3"/>
  <c r="S355" i="3"/>
  <c r="K355" i="3"/>
  <c r="S419" i="3"/>
  <c r="K419" i="3"/>
  <c r="S483" i="3"/>
  <c r="K483" i="3"/>
  <c r="S547" i="3"/>
  <c r="K547" i="3"/>
  <c r="S611" i="3"/>
  <c r="K611" i="3"/>
  <c r="S675" i="3"/>
  <c r="K675" i="3"/>
  <c r="S739" i="3"/>
  <c r="K739" i="3"/>
  <c r="S803" i="3"/>
  <c r="K803" i="3"/>
  <c r="S867" i="3"/>
  <c r="K867" i="3"/>
  <c r="S931" i="3"/>
  <c r="K931" i="3"/>
  <c r="S995" i="3"/>
  <c r="K995" i="3"/>
  <c r="S1059" i="3"/>
  <c r="K1059" i="3"/>
  <c r="S1123" i="3"/>
  <c r="K1123" i="3"/>
  <c r="S1187" i="3"/>
  <c r="K1187" i="3"/>
  <c r="S1251" i="3"/>
  <c r="K1251" i="3"/>
  <c r="S1315" i="3"/>
  <c r="K1315" i="3"/>
  <c r="S1379" i="3"/>
  <c r="K1379" i="3"/>
  <c r="S1443" i="3"/>
  <c r="K1443" i="3"/>
  <c r="S1507" i="3"/>
  <c r="K1507" i="3"/>
  <c r="S1571" i="3"/>
  <c r="K1571" i="3"/>
  <c r="S1635" i="3"/>
  <c r="K1635" i="3"/>
  <c r="S1699" i="3"/>
  <c r="K1699" i="3"/>
  <c r="S1763" i="3"/>
  <c r="K1763" i="3"/>
  <c r="S1827" i="3"/>
  <c r="K1827" i="3"/>
  <c r="S1891" i="3"/>
  <c r="K1891" i="3"/>
  <c r="S1955" i="3"/>
  <c r="K1955" i="3"/>
  <c r="S2019" i="3"/>
  <c r="K2019" i="3"/>
  <c r="S2083" i="3"/>
  <c r="K2083" i="3"/>
  <c r="S2147" i="3"/>
  <c r="K2147" i="3"/>
  <c r="S2211" i="3"/>
  <c r="K2211" i="3"/>
  <c r="S2275" i="3"/>
  <c r="K2275" i="3"/>
  <c r="S2339" i="3"/>
  <c r="K2339" i="3"/>
  <c r="S2403" i="3"/>
  <c r="K2403" i="3"/>
  <c r="S2467" i="3"/>
  <c r="K2467" i="3"/>
  <c r="S2531" i="3"/>
  <c r="K2531" i="3"/>
  <c r="S2595" i="3"/>
  <c r="K2595" i="3"/>
  <c r="S2659" i="3"/>
  <c r="K2659" i="3"/>
  <c r="S2723" i="3"/>
  <c r="K2723" i="3"/>
  <c r="S2787" i="3"/>
  <c r="K2787" i="3"/>
  <c r="S2851" i="3"/>
  <c r="K2851" i="3"/>
  <c r="S2915" i="3"/>
  <c r="K2915" i="3"/>
  <c r="S2979" i="3"/>
  <c r="K2979" i="3"/>
  <c r="S3043" i="3"/>
  <c r="K3043" i="3"/>
  <c r="S3107" i="3"/>
  <c r="K3107" i="3"/>
  <c r="S3171" i="3"/>
  <c r="K3171" i="3"/>
  <c r="S3235" i="3"/>
  <c r="K3235" i="3"/>
  <c r="S3299" i="3"/>
  <c r="K3299" i="3"/>
  <c r="S3363" i="3"/>
  <c r="K3363" i="3"/>
  <c r="S3427" i="3"/>
  <c r="K3427" i="3"/>
  <c r="S3491" i="3"/>
  <c r="K3491" i="3"/>
  <c r="S3555" i="3"/>
  <c r="K3555" i="3"/>
  <c r="S3619" i="3"/>
  <c r="K3619" i="3"/>
  <c r="S3683" i="3"/>
  <c r="K3683" i="3"/>
  <c r="S3747" i="3"/>
  <c r="K3747" i="3"/>
  <c r="S3811" i="3"/>
  <c r="K3811" i="3"/>
  <c r="S3875" i="3"/>
  <c r="K3875" i="3"/>
  <c r="S3939" i="3"/>
  <c r="K3939" i="3"/>
  <c r="S4003" i="3"/>
  <c r="K4003" i="3"/>
  <c r="S124" i="3"/>
  <c r="K124" i="3"/>
  <c r="S188" i="3"/>
  <c r="K188" i="3"/>
  <c r="S252" i="3"/>
  <c r="K252" i="3"/>
  <c r="S316" i="3"/>
  <c r="K316" i="3"/>
  <c r="S380" i="3"/>
  <c r="K380" i="3"/>
  <c r="S444" i="3"/>
  <c r="K444" i="3"/>
  <c r="S508" i="3"/>
  <c r="K508" i="3"/>
  <c r="S572" i="3"/>
  <c r="K572" i="3"/>
  <c r="S636" i="3"/>
  <c r="K636" i="3"/>
  <c r="S700" i="3"/>
  <c r="K700" i="3"/>
  <c r="S764" i="3"/>
  <c r="K764" i="3"/>
  <c r="S828" i="3"/>
  <c r="K828" i="3"/>
  <c r="S892" i="3"/>
  <c r="K892" i="3"/>
  <c r="S956" i="3"/>
  <c r="K956" i="3"/>
  <c r="S1020" i="3"/>
  <c r="K1020" i="3"/>
  <c r="S1084" i="3"/>
  <c r="K1084" i="3"/>
  <c r="S1148" i="3"/>
  <c r="K1148" i="3"/>
  <c r="S1212" i="3"/>
  <c r="K1212" i="3"/>
  <c r="S1276" i="3"/>
  <c r="K1276" i="3"/>
  <c r="S1340" i="3"/>
  <c r="K1340" i="3"/>
  <c r="S1404" i="3"/>
  <c r="K1404" i="3"/>
  <c r="S1468" i="3"/>
  <c r="K1468" i="3"/>
  <c r="S1532" i="3"/>
  <c r="K1532" i="3"/>
  <c r="S1596" i="3"/>
  <c r="K1596" i="3"/>
  <c r="S1660" i="3"/>
  <c r="K1660" i="3"/>
  <c r="S1724" i="3"/>
  <c r="K1724" i="3"/>
  <c r="S1788" i="3"/>
  <c r="K1788" i="3"/>
  <c r="S1852" i="3"/>
  <c r="K1852" i="3"/>
  <c r="S1916" i="3"/>
  <c r="K1916" i="3"/>
  <c r="S1980" i="3"/>
  <c r="K1980" i="3"/>
  <c r="S2044" i="3"/>
  <c r="K2044" i="3"/>
  <c r="S2108" i="3"/>
  <c r="K2108" i="3"/>
  <c r="S2172" i="3"/>
  <c r="K2172" i="3"/>
  <c r="S2236" i="3"/>
  <c r="K2236" i="3"/>
  <c r="S2300" i="3"/>
  <c r="K2300" i="3"/>
  <c r="S2364" i="3"/>
  <c r="K2364" i="3"/>
  <c r="S2428" i="3"/>
  <c r="K2428" i="3"/>
  <c r="S2492" i="3"/>
  <c r="K2492" i="3"/>
  <c r="S2556" i="3"/>
  <c r="K2556" i="3"/>
  <c r="S2620" i="3"/>
  <c r="K2620" i="3"/>
  <c r="S2684" i="3"/>
  <c r="K2684" i="3"/>
  <c r="S2748" i="3"/>
  <c r="K2748" i="3"/>
  <c r="S2812" i="3"/>
  <c r="K2812" i="3"/>
  <c r="S2876" i="3"/>
  <c r="K2876" i="3"/>
  <c r="S2940" i="3"/>
  <c r="K2940" i="3"/>
  <c r="S3004" i="3"/>
  <c r="K3004" i="3"/>
  <c r="S3068" i="3"/>
  <c r="K3068" i="3"/>
  <c r="S3132" i="3"/>
  <c r="K3132" i="3"/>
  <c r="S3196" i="3"/>
  <c r="K3196" i="3"/>
  <c r="S3260" i="3"/>
  <c r="K3260" i="3"/>
  <c r="S3324" i="3"/>
  <c r="K3324" i="3"/>
  <c r="S3388" i="3"/>
  <c r="K3388" i="3"/>
  <c r="S3452" i="3"/>
  <c r="K3452" i="3"/>
  <c r="S3516" i="3"/>
  <c r="K3516" i="3"/>
  <c r="S3580" i="3"/>
  <c r="K3580" i="3"/>
  <c r="S3644" i="3"/>
  <c r="K3644" i="3"/>
  <c r="S3708" i="3"/>
  <c r="K3708" i="3"/>
  <c r="S3772" i="3"/>
  <c r="K3772" i="3"/>
  <c r="S3836" i="3"/>
  <c r="K3836" i="3"/>
  <c r="S3900" i="3"/>
  <c r="K3900" i="3"/>
  <c r="S3964" i="3"/>
  <c r="K3964" i="3"/>
  <c r="S75" i="3"/>
  <c r="K75" i="3"/>
  <c r="S43" i="3"/>
  <c r="K43" i="3"/>
  <c r="S117" i="3"/>
  <c r="K117" i="3"/>
  <c r="S181" i="3"/>
  <c r="K181" i="3"/>
  <c r="S245" i="3"/>
  <c r="K245" i="3"/>
  <c r="S309" i="3"/>
  <c r="K309" i="3"/>
  <c r="S373" i="3"/>
  <c r="K373" i="3"/>
  <c r="S437" i="3"/>
  <c r="K437" i="3"/>
  <c r="S501" i="3"/>
  <c r="K501" i="3"/>
  <c r="S565" i="3"/>
  <c r="K565" i="3"/>
  <c r="S629" i="3"/>
  <c r="K629" i="3"/>
  <c r="S693" i="3"/>
  <c r="K693" i="3"/>
  <c r="S757" i="3"/>
  <c r="K757" i="3"/>
  <c r="S821" i="3"/>
  <c r="K821" i="3"/>
  <c r="S885" i="3"/>
  <c r="K885" i="3"/>
  <c r="S949" i="3"/>
  <c r="K949" i="3"/>
  <c r="S1013" i="3"/>
  <c r="K1013" i="3"/>
  <c r="S1077" i="3"/>
  <c r="K1077" i="3"/>
  <c r="S1141" i="3"/>
  <c r="K1141" i="3"/>
  <c r="S1205" i="3"/>
  <c r="K1205" i="3"/>
  <c r="S1269" i="3"/>
  <c r="K1269" i="3"/>
  <c r="S1333" i="3"/>
  <c r="K1333" i="3"/>
  <c r="S1397" i="3"/>
  <c r="K1397" i="3"/>
  <c r="S1461" i="3"/>
  <c r="K1461" i="3"/>
  <c r="S1525" i="3"/>
  <c r="K1525" i="3"/>
  <c r="S1589" i="3"/>
  <c r="K1589" i="3"/>
  <c r="S1653" i="3"/>
  <c r="K1653" i="3"/>
  <c r="S1717" i="3"/>
  <c r="K1717" i="3"/>
  <c r="S1781" i="3"/>
  <c r="K1781" i="3"/>
  <c r="S1845" i="3"/>
  <c r="K1845" i="3"/>
  <c r="S1909" i="3"/>
  <c r="K1909" i="3"/>
  <c r="S1973" i="3"/>
  <c r="K1973" i="3"/>
  <c r="S2037" i="3"/>
  <c r="K2037" i="3"/>
  <c r="S2101" i="3"/>
  <c r="K2101" i="3"/>
  <c r="S2165" i="3"/>
  <c r="K2165" i="3"/>
  <c r="S2229" i="3"/>
  <c r="K2229" i="3"/>
  <c r="S2293" i="3"/>
  <c r="K2293" i="3"/>
  <c r="S2357" i="3"/>
  <c r="K2357" i="3"/>
  <c r="S2421" i="3"/>
  <c r="K2421" i="3"/>
  <c r="S2485" i="3"/>
  <c r="K2485" i="3"/>
  <c r="S2549" i="3"/>
  <c r="K2549" i="3"/>
  <c r="S2613" i="3"/>
  <c r="K2613" i="3"/>
  <c r="S2677" i="3"/>
  <c r="K2677" i="3"/>
  <c r="S2741" i="3"/>
  <c r="K2741" i="3"/>
  <c r="S2805" i="3"/>
  <c r="K2805" i="3"/>
  <c r="S2869" i="3"/>
  <c r="K2869" i="3"/>
  <c r="S2933" i="3"/>
  <c r="K2933" i="3"/>
  <c r="S2997" i="3"/>
  <c r="K2997" i="3"/>
  <c r="S3061" i="3"/>
  <c r="K3061" i="3"/>
  <c r="S3125" i="3"/>
  <c r="K3125" i="3"/>
  <c r="S3189" i="3"/>
  <c r="K3189" i="3"/>
  <c r="S3253" i="3"/>
  <c r="K3253" i="3"/>
  <c r="S3317" i="3"/>
  <c r="K3317" i="3"/>
  <c r="S3381" i="3"/>
  <c r="K3381" i="3"/>
  <c r="S3445" i="3"/>
  <c r="K3445" i="3"/>
  <c r="S3509" i="3"/>
  <c r="K3509" i="3"/>
  <c r="S3573" i="3"/>
  <c r="K3573" i="3"/>
  <c r="S3637" i="3"/>
  <c r="K3637" i="3"/>
  <c r="S3701" i="3"/>
  <c r="K3701" i="3"/>
  <c r="S3765" i="3"/>
  <c r="K3765" i="3"/>
  <c r="S3829" i="3"/>
  <c r="K3829" i="3"/>
  <c r="S3893" i="3"/>
  <c r="K3893" i="3"/>
  <c r="S3957" i="3"/>
  <c r="K3957" i="3"/>
  <c r="S4021" i="3"/>
  <c r="K4021" i="3"/>
  <c r="O19" i="3"/>
  <c r="B11" i="3"/>
  <c r="K19" i="3" l="1"/>
  <c r="S19" i="3"/>
</calcChain>
</file>

<file path=xl/sharedStrings.xml><?xml version="1.0" encoding="utf-8"?>
<sst xmlns="http://schemas.openxmlformats.org/spreadsheetml/2006/main" count="54" uniqueCount="29">
  <si>
    <t>r</t>
  </si>
  <si>
    <t>w</t>
  </si>
  <si>
    <t>s</t>
  </si>
  <si>
    <t>T</t>
  </si>
  <si>
    <t>T-bar</t>
  </si>
  <si>
    <t>age</t>
  </si>
  <si>
    <t>t</t>
  </si>
  <si>
    <t>q1</t>
  </si>
  <si>
    <t>q0</t>
  </si>
  <si>
    <t>q2</t>
  </si>
  <si>
    <t>q(t)</t>
  </si>
  <si>
    <t>w(t)</t>
  </si>
  <si>
    <t>k(T-bar)</t>
  </si>
  <si>
    <t>k(t) approx</t>
  </si>
  <si>
    <t>dt</t>
  </si>
  <si>
    <t xml:space="preserve">A-approx </t>
  </si>
  <si>
    <t>(shooting)</t>
  </si>
  <si>
    <t>A-approx</t>
  </si>
  <si>
    <t>g</t>
  </si>
  <si>
    <t>A-approx without SMarT Program</t>
  </si>
  <si>
    <t>A-approx with Smart Program</t>
  </si>
  <si>
    <t>With SMarT Program</t>
  </si>
  <si>
    <t>Without SMarT Program</t>
  </si>
  <si>
    <t>c(t)</t>
  </si>
  <si>
    <t>f</t>
  </si>
  <si>
    <t>U</t>
  </si>
  <si>
    <r>
      <t xml:space="preserve">u(c(t)), </t>
    </r>
    <r>
      <rPr>
        <b/>
        <sz val="11"/>
        <color theme="1"/>
        <rFont val="Symbol"/>
        <family val="1"/>
        <charset val="2"/>
      </rPr>
      <t>f</t>
    </r>
    <r>
      <rPr>
        <b/>
        <sz val="11"/>
        <color theme="1"/>
        <rFont val="Calibri"/>
        <family val="2"/>
        <scheme val="minor"/>
      </rPr>
      <t xml:space="preserve"> = 0.5</t>
    </r>
  </si>
  <si>
    <r>
      <t xml:space="preserve">u(c(t)), </t>
    </r>
    <r>
      <rPr>
        <b/>
        <sz val="11"/>
        <color theme="1"/>
        <rFont val="Symbol"/>
        <family val="1"/>
        <charset val="2"/>
      </rPr>
      <t xml:space="preserve">f </t>
    </r>
    <r>
      <rPr>
        <b/>
        <sz val="11"/>
        <color theme="1"/>
        <rFont val="Calibri"/>
        <family val="2"/>
        <scheme val="minor"/>
      </rPr>
      <t>= 1</t>
    </r>
  </si>
  <si>
    <r>
      <t xml:space="preserve">u(c(t)), </t>
    </r>
    <r>
      <rPr>
        <b/>
        <sz val="11"/>
        <color theme="1"/>
        <rFont val="Symbol"/>
        <family val="1"/>
        <charset val="2"/>
      </rPr>
      <t>f</t>
    </r>
    <r>
      <rPr>
        <b/>
        <sz val="11"/>
        <color theme="1"/>
        <rFont val="Calibri"/>
        <family val="2"/>
        <scheme val="minor"/>
      </rPr>
      <t xml:space="preserve"> =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</si>
</sst>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1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SMarT</a:t>
            </a:r>
            <a:r>
              <a:rPr lang="en-US" baseline="0"/>
              <a:t> Program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'Discretized Approximation'!$E$19</c:f>
              <c:strCache>
                <c:ptCount val="1"/>
                <c:pt idx="0">
                  <c:v>With SMarT Program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'Discretized Approximation'!$A$22:$A$5522</c:f>
              <c:numCache>
                <c:formatCode>General</c:formatCode>
                <c:ptCount val="5501"/>
                <c:pt idx="0">
                  <c:v>25</c:v>
                </c:pt>
                <c:pt idx="1">
                  <c:v>25.01</c:v>
                </c:pt>
                <c:pt idx="2">
                  <c:v>25.02</c:v>
                </c:pt>
                <c:pt idx="3">
                  <c:v>25.03</c:v>
                </c:pt>
                <c:pt idx="4">
                  <c:v>25.04</c:v>
                </c:pt>
                <c:pt idx="5">
                  <c:v>25.05</c:v>
                </c:pt>
                <c:pt idx="6">
                  <c:v>25.06</c:v>
                </c:pt>
                <c:pt idx="7">
                  <c:v>25.07</c:v>
                </c:pt>
                <c:pt idx="8">
                  <c:v>25.08</c:v>
                </c:pt>
                <c:pt idx="9">
                  <c:v>25.09</c:v>
                </c:pt>
                <c:pt idx="10">
                  <c:v>25.1</c:v>
                </c:pt>
                <c:pt idx="11">
                  <c:v>25.11</c:v>
                </c:pt>
                <c:pt idx="12">
                  <c:v>25.12</c:v>
                </c:pt>
                <c:pt idx="13">
                  <c:v>25.13</c:v>
                </c:pt>
                <c:pt idx="14">
                  <c:v>25.14</c:v>
                </c:pt>
                <c:pt idx="15">
                  <c:v>25.15</c:v>
                </c:pt>
                <c:pt idx="16">
                  <c:v>25.16</c:v>
                </c:pt>
                <c:pt idx="17">
                  <c:v>25.17</c:v>
                </c:pt>
                <c:pt idx="18">
                  <c:v>25.18</c:v>
                </c:pt>
                <c:pt idx="19">
                  <c:v>25.19</c:v>
                </c:pt>
                <c:pt idx="20">
                  <c:v>25.2</c:v>
                </c:pt>
                <c:pt idx="21">
                  <c:v>25.21</c:v>
                </c:pt>
                <c:pt idx="22">
                  <c:v>25.22</c:v>
                </c:pt>
                <c:pt idx="23">
                  <c:v>25.23</c:v>
                </c:pt>
                <c:pt idx="24">
                  <c:v>25.24</c:v>
                </c:pt>
                <c:pt idx="25">
                  <c:v>25.25</c:v>
                </c:pt>
                <c:pt idx="26">
                  <c:v>25.26</c:v>
                </c:pt>
                <c:pt idx="27">
                  <c:v>25.27</c:v>
                </c:pt>
                <c:pt idx="28">
                  <c:v>25.28</c:v>
                </c:pt>
                <c:pt idx="29">
                  <c:v>25.29</c:v>
                </c:pt>
                <c:pt idx="30">
                  <c:v>25.3</c:v>
                </c:pt>
                <c:pt idx="31">
                  <c:v>25.31</c:v>
                </c:pt>
                <c:pt idx="32">
                  <c:v>25.32</c:v>
                </c:pt>
                <c:pt idx="33">
                  <c:v>25.33</c:v>
                </c:pt>
                <c:pt idx="34">
                  <c:v>25.34</c:v>
                </c:pt>
                <c:pt idx="35">
                  <c:v>25.35</c:v>
                </c:pt>
                <c:pt idx="36">
                  <c:v>25.36</c:v>
                </c:pt>
                <c:pt idx="37">
                  <c:v>25.37</c:v>
                </c:pt>
                <c:pt idx="38">
                  <c:v>25.38</c:v>
                </c:pt>
                <c:pt idx="39">
                  <c:v>25.39</c:v>
                </c:pt>
                <c:pt idx="40">
                  <c:v>25.4</c:v>
                </c:pt>
                <c:pt idx="41">
                  <c:v>25.41</c:v>
                </c:pt>
                <c:pt idx="42">
                  <c:v>25.42</c:v>
                </c:pt>
                <c:pt idx="43">
                  <c:v>25.43</c:v>
                </c:pt>
                <c:pt idx="44">
                  <c:v>25.44</c:v>
                </c:pt>
                <c:pt idx="45">
                  <c:v>25.45</c:v>
                </c:pt>
                <c:pt idx="46">
                  <c:v>25.46</c:v>
                </c:pt>
                <c:pt idx="47">
                  <c:v>25.47</c:v>
                </c:pt>
                <c:pt idx="48">
                  <c:v>25.48</c:v>
                </c:pt>
                <c:pt idx="49">
                  <c:v>25.49</c:v>
                </c:pt>
                <c:pt idx="50">
                  <c:v>25.5</c:v>
                </c:pt>
                <c:pt idx="51">
                  <c:v>25.51</c:v>
                </c:pt>
                <c:pt idx="52">
                  <c:v>25.52</c:v>
                </c:pt>
                <c:pt idx="53">
                  <c:v>25.53</c:v>
                </c:pt>
                <c:pt idx="54">
                  <c:v>25.54</c:v>
                </c:pt>
                <c:pt idx="55">
                  <c:v>25.55</c:v>
                </c:pt>
                <c:pt idx="56">
                  <c:v>25.56</c:v>
                </c:pt>
                <c:pt idx="57">
                  <c:v>25.57</c:v>
                </c:pt>
                <c:pt idx="58">
                  <c:v>25.58</c:v>
                </c:pt>
                <c:pt idx="59">
                  <c:v>25.59</c:v>
                </c:pt>
                <c:pt idx="60">
                  <c:v>25.6</c:v>
                </c:pt>
                <c:pt idx="61">
                  <c:v>25.61</c:v>
                </c:pt>
                <c:pt idx="62">
                  <c:v>25.62</c:v>
                </c:pt>
                <c:pt idx="63">
                  <c:v>25.63</c:v>
                </c:pt>
                <c:pt idx="64">
                  <c:v>25.64</c:v>
                </c:pt>
                <c:pt idx="65">
                  <c:v>25.65</c:v>
                </c:pt>
                <c:pt idx="66">
                  <c:v>25.66</c:v>
                </c:pt>
                <c:pt idx="67">
                  <c:v>25.67</c:v>
                </c:pt>
                <c:pt idx="68">
                  <c:v>25.68</c:v>
                </c:pt>
                <c:pt idx="69">
                  <c:v>25.69</c:v>
                </c:pt>
                <c:pt idx="70">
                  <c:v>25.7</c:v>
                </c:pt>
                <c:pt idx="71">
                  <c:v>25.71</c:v>
                </c:pt>
                <c:pt idx="72">
                  <c:v>25.72</c:v>
                </c:pt>
                <c:pt idx="73">
                  <c:v>25.73</c:v>
                </c:pt>
                <c:pt idx="74">
                  <c:v>25.74</c:v>
                </c:pt>
                <c:pt idx="75">
                  <c:v>25.75</c:v>
                </c:pt>
                <c:pt idx="76">
                  <c:v>25.76</c:v>
                </c:pt>
                <c:pt idx="77">
                  <c:v>25.77</c:v>
                </c:pt>
                <c:pt idx="78">
                  <c:v>25.78</c:v>
                </c:pt>
                <c:pt idx="79">
                  <c:v>25.79</c:v>
                </c:pt>
                <c:pt idx="80">
                  <c:v>25.8</c:v>
                </c:pt>
                <c:pt idx="81">
                  <c:v>25.81</c:v>
                </c:pt>
                <c:pt idx="82">
                  <c:v>25.82</c:v>
                </c:pt>
                <c:pt idx="83">
                  <c:v>25.83</c:v>
                </c:pt>
                <c:pt idx="84">
                  <c:v>25.84</c:v>
                </c:pt>
                <c:pt idx="85">
                  <c:v>25.85</c:v>
                </c:pt>
                <c:pt idx="86">
                  <c:v>25.86</c:v>
                </c:pt>
                <c:pt idx="87">
                  <c:v>25.87</c:v>
                </c:pt>
                <c:pt idx="88">
                  <c:v>25.88</c:v>
                </c:pt>
                <c:pt idx="89">
                  <c:v>25.89</c:v>
                </c:pt>
                <c:pt idx="90">
                  <c:v>25.9</c:v>
                </c:pt>
                <c:pt idx="91">
                  <c:v>25.91</c:v>
                </c:pt>
                <c:pt idx="92">
                  <c:v>25.92</c:v>
                </c:pt>
                <c:pt idx="93">
                  <c:v>25.93</c:v>
                </c:pt>
                <c:pt idx="94">
                  <c:v>25.94</c:v>
                </c:pt>
                <c:pt idx="95">
                  <c:v>25.95</c:v>
                </c:pt>
                <c:pt idx="96">
                  <c:v>25.96</c:v>
                </c:pt>
                <c:pt idx="97">
                  <c:v>25.97</c:v>
                </c:pt>
                <c:pt idx="98">
                  <c:v>25.98</c:v>
                </c:pt>
                <c:pt idx="99">
                  <c:v>25.99</c:v>
                </c:pt>
                <c:pt idx="100">
                  <c:v>26</c:v>
                </c:pt>
                <c:pt idx="101">
                  <c:v>26.01</c:v>
                </c:pt>
                <c:pt idx="102">
                  <c:v>26.02</c:v>
                </c:pt>
                <c:pt idx="103">
                  <c:v>26.03</c:v>
                </c:pt>
                <c:pt idx="104">
                  <c:v>26.04</c:v>
                </c:pt>
                <c:pt idx="105">
                  <c:v>26.05</c:v>
                </c:pt>
                <c:pt idx="106">
                  <c:v>26.06</c:v>
                </c:pt>
                <c:pt idx="107">
                  <c:v>26.07</c:v>
                </c:pt>
                <c:pt idx="108">
                  <c:v>26.08</c:v>
                </c:pt>
                <c:pt idx="109">
                  <c:v>26.09</c:v>
                </c:pt>
                <c:pt idx="110">
                  <c:v>26.1</c:v>
                </c:pt>
                <c:pt idx="111">
                  <c:v>26.11</c:v>
                </c:pt>
                <c:pt idx="112">
                  <c:v>26.12</c:v>
                </c:pt>
                <c:pt idx="113">
                  <c:v>26.13</c:v>
                </c:pt>
                <c:pt idx="114">
                  <c:v>26.14</c:v>
                </c:pt>
                <c:pt idx="115">
                  <c:v>26.15</c:v>
                </c:pt>
                <c:pt idx="116">
                  <c:v>26.16</c:v>
                </c:pt>
                <c:pt idx="117">
                  <c:v>26.17</c:v>
                </c:pt>
                <c:pt idx="118">
                  <c:v>26.18</c:v>
                </c:pt>
                <c:pt idx="119">
                  <c:v>26.19</c:v>
                </c:pt>
                <c:pt idx="120">
                  <c:v>26.2</c:v>
                </c:pt>
                <c:pt idx="121">
                  <c:v>26.21</c:v>
                </c:pt>
                <c:pt idx="122">
                  <c:v>26.22</c:v>
                </c:pt>
                <c:pt idx="123">
                  <c:v>26.23</c:v>
                </c:pt>
                <c:pt idx="124">
                  <c:v>26.240000000000002</c:v>
                </c:pt>
                <c:pt idx="125">
                  <c:v>26.25</c:v>
                </c:pt>
                <c:pt idx="126">
                  <c:v>26.26</c:v>
                </c:pt>
                <c:pt idx="127">
                  <c:v>26.27</c:v>
                </c:pt>
                <c:pt idx="128">
                  <c:v>26.28</c:v>
                </c:pt>
                <c:pt idx="129">
                  <c:v>26.29</c:v>
                </c:pt>
                <c:pt idx="130">
                  <c:v>26.3</c:v>
                </c:pt>
                <c:pt idx="131">
                  <c:v>26.31</c:v>
                </c:pt>
                <c:pt idx="132">
                  <c:v>26.32</c:v>
                </c:pt>
                <c:pt idx="133">
                  <c:v>26.33</c:v>
                </c:pt>
                <c:pt idx="134">
                  <c:v>26.34</c:v>
                </c:pt>
                <c:pt idx="135">
                  <c:v>26.35</c:v>
                </c:pt>
                <c:pt idx="136">
                  <c:v>26.36</c:v>
                </c:pt>
                <c:pt idx="137">
                  <c:v>26.37</c:v>
                </c:pt>
                <c:pt idx="138">
                  <c:v>26.38</c:v>
                </c:pt>
                <c:pt idx="139">
                  <c:v>26.39</c:v>
                </c:pt>
                <c:pt idx="140">
                  <c:v>26.4</c:v>
                </c:pt>
                <c:pt idx="141">
                  <c:v>26.41</c:v>
                </c:pt>
                <c:pt idx="142">
                  <c:v>26.42</c:v>
                </c:pt>
                <c:pt idx="143">
                  <c:v>26.43</c:v>
                </c:pt>
                <c:pt idx="144">
                  <c:v>26.44</c:v>
                </c:pt>
                <c:pt idx="145">
                  <c:v>26.45</c:v>
                </c:pt>
                <c:pt idx="146">
                  <c:v>26.46</c:v>
                </c:pt>
                <c:pt idx="147">
                  <c:v>26.47</c:v>
                </c:pt>
                <c:pt idx="148">
                  <c:v>26.48</c:v>
                </c:pt>
                <c:pt idx="149">
                  <c:v>26.490000000000002</c:v>
                </c:pt>
                <c:pt idx="150">
                  <c:v>26.5</c:v>
                </c:pt>
                <c:pt idx="151">
                  <c:v>26.51</c:v>
                </c:pt>
                <c:pt idx="152">
                  <c:v>26.52</c:v>
                </c:pt>
                <c:pt idx="153">
                  <c:v>26.53</c:v>
                </c:pt>
                <c:pt idx="154">
                  <c:v>26.54</c:v>
                </c:pt>
                <c:pt idx="155">
                  <c:v>26.55</c:v>
                </c:pt>
                <c:pt idx="156">
                  <c:v>26.56</c:v>
                </c:pt>
                <c:pt idx="157">
                  <c:v>26.57</c:v>
                </c:pt>
                <c:pt idx="158">
                  <c:v>26.58</c:v>
                </c:pt>
                <c:pt idx="159">
                  <c:v>26.59</c:v>
                </c:pt>
                <c:pt idx="160">
                  <c:v>26.6</c:v>
                </c:pt>
                <c:pt idx="161">
                  <c:v>26.61</c:v>
                </c:pt>
                <c:pt idx="162">
                  <c:v>26.62</c:v>
                </c:pt>
                <c:pt idx="163">
                  <c:v>26.63</c:v>
                </c:pt>
                <c:pt idx="164">
                  <c:v>26.64</c:v>
                </c:pt>
                <c:pt idx="165">
                  <c:v>26.65</c:v>
                </c:pt>
                <c:pt idx="166">
                  <c:v>26.66</c:v>
                </c:pt>
                <c:pt idx="167">
                  <c:v>26.67</c:v>
                </c:pt>
                <c:pt idx="168">
                  <c:v>26.68</c:v>
                </c:pt>
                <c:pt idx="169">
                  <c:v>26.69</c:v>
                </c:pt>
                <c:pt idx="170">
                  <c:v>26.7</c:v>
                </c:pt>
                <c:pt idx="171">
                  <c:v>26.71</c:v>
                </c:pt>
                <c:pt idx="172">
                  <c:v>26.72</c:v>
                </c:pt>
                <c:pt idx="173">
                  <c:v>26.73</c:v>
                </c:pt>
                <c:pt idx="174">
                  <c:v>26.74</c:v>
                </c:pt>
                <c:pt idx="175">
                  <c:v>26.75</c:v>
                </c:pt>
                <c:pt idx="176">
                  <c:v>26.76</c:v>
                </c:pt>
                <c:pt idx="177">
                  <c:v>26.77</c:v>
                </c:pt>
                <c:pt idx="178">
                  <c:v>26.78</c:v>
                </c:pt>
                <c:pt idx="179">
                  <c:v>26.79</c:v>
                </c:pt>
                <c:pt idx="180">
                  <c:v>26.8</c:v>
                </c:pt>
                <c:pt idx="181">
                  <c:v>26.81</c:v>
                </c:pt>
                <c:pt idx="182">
                  <c:v>26.82</c:v>
                </c:pt>
                <c:pt idx="183">
                  <c:v>26.83</c:v>
                </c:pt>
                <c:pt idx="184">
                  <c:v>26.84</c:v>
                </c:pt>
                <c:pt idx="185">
                  <c:v>26.85</c:v>
                </c:pt>
                <c:pt idx="186">
                  <c:v>26.86</c:v>
                </c:pt>
                <c:pt idx="187">
                  <c:v>26.87</c:v>
                </c:pt>
                <c:pt idx="188">
                  <c:v>26.88</c:v>
                </c:pt>
                <c:pt idx="189">
                  <c:v>26.89</c:v>
                </c:pt>
                <c:pt idx="190">
                  <c:v>26.9</c:v>
                </c:pt>
                <c:pt idx="191">
                  <c:v>26.91</c:v>
                </c:pt>
                <c:pt idx="192">
                  <c:v>26.92</c:v>
                </c:pt>
                <c:pt idx="193">
                  <c:v>26.93</c:v>
                </c:pt>
                <c:pt idx="194">
                  <c:v>26.94</c:v>
                </c:pt>
                <c:pt idx="195">
                  <c:v>26.95</c:v>
                </c:pt>
                <c:pt idx="196">
                  <c:v>26.96</c:v>
                </c:pt>
                <c:pt idx="197">
                  <c:v>26.97</c:v>
                </c:pt>
                <c:pt idx="198">
                  <c:v>26.98</c:v>
                </c:pt>
                <c:pt idx="199">
                  <c:v>26.99</c:v>
                </c:pt>
                <c:pt idx="200">
                  <c:v>27</c:v>
                </c:pt>
                <c:pt idx="201">
                  <c:v>27.009999999999998</c:v>
                </c:pt>
                <c:pt idx="202">
                  <c:v>27.02</c:v>
                </c:pt>
                <c:pt idx="203">
                  <c:v>27.03</c:v>
                </c:pt>
                <c:pt idx="204">
                  <c:v>27.04</c:v>
                </c:pt>
                <c:pt idx="205">
                  <c:v>27.05</c:v>
                </c:pt>
                <c:pt idx="206">
                  <c:v>27.06</c:v>
                </c:pt>
                <c:pt idx="207">
                  <c:v>27.07</c:v>
                </c:pt>
                <c:pt idx="208">
                  <c:v>27.08</c:v>
                </c:pt>
                <c:pt idx="209">
                  <c:v>27.09</c:v>
                </c:pt>
                <c:pt idx="210">
                  <c:v>27.1</c:v>
                </c:pt>
                <c:pt idx="211">
                  <c:v>27.11</c:v>
                </c:pt>
                <c:pt idx="212">
                  <c:v>27.12</c:v>
                </c:pt>
                <c:pt idx="213">
                  <c:v>27.13</c:v>
                </c:pt>
                <c:pt idx="214">
                  <c:v>27.14</c:v>
                </c:pt>
                <c:pt idx="215">
                  <c:v>27.15</c:v>
                </c:pt>
                <c:pt idx="216">
                  <c:v>27.16</c:v>
                </c:pt>
                <c:pt idx="217">
                  <c:v>27.17</c:v>
                </c:pt>
                <c:pt idx="218">
                  <c:v>27.18</c:v>
                </c:pt>
                <c:pt idx="219">
                  <c:v>27.19</c:v>
                </c:pt>
                <c:pt idx="220">
                  <c:v>27.2</c:v>
                </c:pt>
                <c:pt idx="221">
                  <c:v>27.21</c:v>
                </c:pt>
                <c:pt idx="222">
                  <c:v>27.22</c:v>
                </c:pt>
                <c:pt idx="223">
                  <c:v>27.23</c:v>
                </c:pt>
                <c:pt idx="224">
                  <c:v>27.240000000000002</c:v>
                </c:pt>
                <c:pt idx="225">
                  <c:v>27.25</c:v>
                </c:pt>
                <c:pt idx="226">
                  <c:v>27.259999999999998</c:v>
                </c:pt>
                <c:pt idx="227">
                  <c:v>27.27</c:v>
                </c:pt>
                <c:pt idx="228">
                  <c:v>27.28</c:v>
                </c:pt>
                <c:pt idx="229">
                  <c:v>27.29</c:v>
                </c:pt>
                <c:pt idx="230">
                  <c:v>27.3</c:v>
                </c:pt>
                <c:pt idx="231">
                  <c:v>27.31</c:v>
                </c:pt>
                <c:pt idx="232">
                  <c:v>27.32</c:v>
                </c:pt>
                <c:pt idx="233">
                  <c:v>27.33</c:v>
                </c:pt>
                <c:pt idx="234">
                  <c:v>27.34</c:v>
                </c:pt>
                <c:pt idx="235">
                  <c:v>27.35</c:v>
                </c:pt>
                <c:pt idx="236">
                  <c:v>27.36</c:v>
                </c:pt>
                <c:pt idx="237">
                  <c:v>27.37</c:v>
                </c:pt>
                <c:pt idx="238">
                  <c:v>27.38</c:v>
                </c:pt>
                <c:pt idx="239">
                  <c:v>27.39</c:v>
                </c:pt>
                <c:pt idx="240">
                  <c:v>27.4</c:v>
                </c:pt>
                <c:pt idx="241">
                  <c:v>27.41</c:v>
                </c:pt>
                <c:pt idx="242">
                  <c:v>27.42</c:v>
                </c:pt>
                <c:pt idx="243">
                  <c:v>27.43</c:v>
                </c:pt>
                <c:pt idx="244">
                  <c:v>27.44</c:v>
                </c:pt>
                <c:pt idx="245">
                  <c:v>27.45</c:v>
                </c:pt>
                <c:pt idx="246">
                  <c:v>27.46</c:v>
                </c:pt>
                <c:pt idx="247">
                  <c:v>27.47</c:v>
                </c:pt>
                <c:pt idx="248">
                  <c:v>27.48</c:v>
                </c:pt>
                <c:pt idx="249">
                  <c:v>27.490000000000002</c:v>
                </c:pt>
                <c:pt idx="250">
                  <c:v>27.5</c:v>
                </c:pt>
                <c:pt idx="251">
                  <c:v>27.509999999999998</c:v>
                </c:pt>
                <c:pt idx="252">
                  <c:v>27.52</c:v>
                </c:pt>
                <c:pt idx="253">
                  <c:v>27.53</c:v>
                </c:pt>
                <c:pt idx="254">
                  <c:v>27.54</c:v>
                </c:pt>
                <c:pt idx="255">
                  <c:v>27.55</c:v>
                </c:pt>
                <c:pt idx="256">
                  <c:v>27.560000000000002</c:v>
                </c:pt>
                <c:pt idx="257">
                  <c:v>27.57</c:v>
                </c:pt>
                <c:pt idx="258">
                  <c:v>27.58</c:v>
                </c:pt>
                <c:pt idx="259">
                  <c:v>27.59</c:v>
                </c:pt>
                <c:pt idx="260">
                  <c:v>27.6</c:v>
                </c:pt>
                <c:pt idx="261">
                  <c:v>27.61</c:v>
                </c:pt>
                <c:pt idx="262">
                  <c:v>27.62</c:v>
                </c:pt>
                <c:pt idx="263">
                  <c:v>27.63</c:v>
                </c:pt>
                <c:pt idx="264">
                  <c:v>27.64</c:v>
                </c:pt>
                <c:pt idx="265">
                  <c:v>27.65</c:v>
                </c:pt>
                <c:pt idx="266">
                  <c:v>27.66</c:v>
                </c:pt>
                <c:pt idx="267">
                  <c:v>27.67</c:v>
                </c:pt>
                <c:pt idx="268">
                  <c:v>27.68</c:v>
                </c:pt>
                <c:pt idx="269">
                  <c:v>27.69</c:v>
                </c:pt>
                <c:pt idx="270">
                  <c:v>27.7</c:v>
                </c:pt>
                <c:pt idx="271">
                  <c:v>27.71</c:v>
                </c:pt>
                <c:pt idx="272">
                  <c:v>27.72</c:v>
                </c:pt>
                <c:pt idx="273">
                  <c:v>27.73</c:v>
                </c:pt>
                <c:pt idx="274">
                  <c:v>27.740000000000002</c:v>
                </c:pt>
                <c:pt idx="275">
                  <c:v>27.75</c:v>
                </c:pt>
                <c:pt idx="276">
                  <c:v>27.759999999999998</c:v>
                </c:pt>
                <c:pt idx="277">
                  <c:v>27.77</c:v>
                </c:pt>
                <c:pt idx="278">
                  <c:v>27.78</c:v>
                </c:pt>
                <c:pt idx="279">
                  <c:v>27.79</c:v>
                </c:pt>
                <c:pt idx="280">
                  <c:v>27.8</c:v>
                </c:pt>
                <c:pt idx="281">
                  <c:v>27.810000000000002</c:v>
                </c:pt>
                <c:pt idx="282">
                  <c:v>27.82</c:v>
                </c:pt>
                <c:pt idx="283">
                  <c:v>27.83</c:v>
                </c:pt>
                <c:pt idx="284">
                  <c:v>27.84</c:v>
                </c:pt>
                <c:pt idx="285">
                  <c:v>27.85</c:v>
                </c:pt>
                <c:pt idx="286">
                  <c:v>27.86</c:v>
                </c:pt>
                <c:pt idx="287">
                  <c:v>27.87</c:v>
                </c:pt>
                <c:pt idx="288">
                  <c:v>27.88</c:v>
                </c:pt>
                <c:pt idx="289">
                  <c:v>27.89</c:v>
                </c:pt>
                <c:pt idx="290">
                  <c:v>27.9</c:v>
                </c:pt>
                <c:pt idx="291">
                  <c:v>27.91</c:v>
                </c:pt>
                <c:pt idx="292">
                  <c:v>27.92</c:v>
                </c:pt>
                <c:pt idx="293">
                  <c:v>27.93</c:v>
                </c:pt>
                <c:pt idx="294">
                  <c:v>27.94</c:v>
                </c:pt>
                <c:pt idx="295">
                  <c:v>27.95</c:v>
                </c:pt>
                <c:pt idx="296">
                  <c:v>27.96</c:v>
                </c:pt>
                <c:pt idx="297">
                  <c:v>27.97</c:v>
                </c:pt>
                <c:pt idx="298">
                  <c:v>27.98</c:v>
                </c:pt>
                <c:pt idx="299">
                  <c:v>27.990000000000002</c:v>
                </c:pt>
                <c:pt idx="300">
                  <c:v>28</c:v>
                </c:pt>
                <c:pt idx="301">
                  <c:v>28.009999999999998</c:v>
                </c:pt>
                <c:pt idx="302">
                  <c:v>28.02</c:v>
                </c:pt>
                <c:pt idx="303">
                  <c:v>28.03</c:v>
                </c:pt>
                <c:pt idx="304">
                  <c:v>28.04</c:v>
                </c:pt>
                <c:pt idx="305">
                  <c:v>28.05</c:v>
                </c:pt>
                <c:pt idx="306">
                  <c:v>28.060000000000002</c:v>
                </c:pt>
                <c:pt idx="307">
                  <c:v>28.07</c:v>
                </c:pt>
                <c:pt idx="308">
                  <c:v>28.08</c:v>
                </c:pt>
                <c:pt idx="309">
                  <c:v>28.09</c:v>
                </c:pt>
                <c:pt idx="310">
                  <c:v>28.1</c:v>
                </c:pt>
                <c:pt idx="311">
                  <c:v>28.11</c:v>
                </c:pt>
                <c:pt idx="312">
                  <c:v>28.12</c:v>
                </c:pt>
                <c:pt idx="313">
                  <c:v>28.13</c:v>
                </c:pt>
                <c:pt idx="314">
                  <c:v>28.14</c:v>
                </c:pt>
                <c:pt idx="315">
                  <c:v>28.15</c:v>
                </c:pt>
                <c:pt idx="316">
                  <c:v>28.16</c:v>
                </c:pt>
                <c:pt idx="317">
                  <c:v>28.17</c:v>
                </c:pt>
                <c:pt idx="318">
                  <c:v>28.18</c:v>
                </c:pt>
                <c:pt idx="319">
                  <c:v>28.19</c:v>
                </c:pt>
                <c:pt idx="320">
                  <c:v>28.2</c:v>
                </c:pt>
                <c:pt idx="321">
                  <c:v>28.21</c:v>
                </c:pt>
                <c:pt idx="322">
                  <c:v>28.22</c:v>
                </c:pt>
                <c:pt idx="323">
                  <c:v>28.23</c:v>
                </c:pt>
                <c:pt idx="324">
                  <c:v>28.240000000000002</c:v>
                </c:pt>
                <c:pt idx="325">
                  <c:v>28.25</c:v>
                </c:pt>
                <c:pt idx="326">
                  <c:v>28.259999999999998</c:v>
                </c:pt>
                <c:pt idx="327">
                  <c:v>28.27</c:v>
                </c:pt>
                <c:pt idx="328">
                  <c:v>28.28</c:v>
                </c:pt>
                <c:pt idx="329">
                  <c:v>28.29</c:v>
                </c:pt>
                <c:pt idx="330">
                  <c:v>28.3</c:v>
                </c:pt>
                <c:pt idx="331">
                  <c:v>28.310000000000002</c:v>
                </c:pt>
                <c:pt idx="332">
                  <c:v>28.32</c:v>
                </c:pt>
                <c:pt idx="333">
                  <c:v>28.33</c:v>
                </c:pt>
                <c:pt idx="334">
                  <c:v>28.34</c:v>
                </c:pt>
                <c:pt idx="335">
                  <c:v>28.35</c:v>
                </c:pt>
                <c:pt idx="336">
                  <c:v>28.36</c:v>
                </c:pt>
                <c:pt idx="337">
                  <c:v>28.37</c:v>
                </c:pt>
                <c:pt idx="338">
                  <c:v>28.38</c:v>
                </c:pt>
                <c:pt idx="339">
                  <c:v>28.39</c:v>
                </c:pt>
                <c:pt idx="340">
                  <c:v>28.4</c:v>
                </c:pt>
                <c:pt idx="341">
                  <c:v>28.41</c:v>
                </c:pt>
                <c:pt idx="342">
                  <c:v>28.42</c:v>
                </c:pt>
                <c:pt idx="343">
                  <c:v>28.43</c:v>
                </c:pt>
                <c:pt idx="344">
                  <c:v>28.44</c:v>
                </c:pt>
                <c:pt idx="345">
                  <c:v>28.45</c:v>
                </c:pt>
                <c:pt idx="346">
                  <c:v>28.46</c:v>
                </c:pt>
                <c:pt idx="347">
                  <c:v>28.47</c:v>
                </c:pt>
                <c:pt idx="348">
                  <c:v>28.48</c:v>
                </c:pt>
                <c:pt idx="349">
                  <c:v>28.490000000000002</c:v>
                </c:pt>
                <c:pt idx="350">
                  <c:v>28.5</c:v>
                </c:pt>
                <c:pt idx="351">
                  <c:v>28.509999999999998</c:v>
                </c:pt>
                <c:pt idx="352">
                  <c:v>28.52</c:v>
                </c:pt>
                <c:pt idx="353">
                  <c:v>28.53</c:v>
                </c:pt>
                <c:pt idx="354">
                  <c:v>28.54</c:v>
                </c:pt>
                <c:pt idx="355">
                  <c:v>28.55</c:v>
                </c:pt>
                <c:pt idx="356">
                  <c:v>28.560000000000002</c:v>
                </c:pt>
                <c:pt idx="357">
                  <c:v>28.57</c:v>
                </c:pt>
                <c:pt idx="358">
                  <c:v>28.58</c:v>
                </c:pt>
                <c:pt idx="359">
                  <c:v>28.59</c:v>
                </c:pt>
                <c:pt idx="360">
                  <c:v>28.6</c:v>
                </c:pt>
                <c:pt idx="361">
                  <c:v>28.61</c:v>
                </c:pt>
                <c:pt idx="362">
                  <c:v>28.62</c:v>
                </c:pt>
                <c:pt idx="363">
                  <c:v>28.63</c:v>
                </c:pt>
                <c:pt idx="364">
                  <c:v>28.64</c:v>
                </c:pt>
                <c:pt idx="365">
                  <c:v>28.65</c:v>
                </c:pt>
                <c:pt idx="366">
                  <c:v>28.66</c:v>
                </c:pt>
                <c:pt idx="367">
                  <c:v>28.67</c:v>
                </c:pt>
                <c:pt idx="368">
                  <c:v>28.68</c:v>
                </c:pt>
                <c:pt idx="369">
                  <c:v>28.69</c:v>
                </c:pt>
                <c:pt idx="370">
                  <c:v>28.7</c:v>
                </c:pt>
                <c:pt idx="371">
                  <c:v>28.71</c:v>
                </c:pt>
                <c:pt idx="372">
                  <c:v>28.72</c:v>
                </c:pt>
                <c:pt idx="373">
                  <c:v>28.73</c:v>
                </c:pt>
                <c:pt idx="374">
                  <c:v>28.740000000000002</c:v>
                </c:pt>
                <c:pt idx="375">
                  <c:v>28.75</c:v>
                </c:pt>
                <c:pt idx="376">
                  <c:v>28.759999999999998</c:v>
                </c:pt>
                <c:pt idx="377">
                  <c:v>28.77</c:v>
                </c:pt>
                <c:pt idx="378">
                  <c:v>28.78</c:v>
                </c:pt>
                <c:pt idx="379">
                  <c:v>28.79</c:v>
                </c:pt>
                <c:pt idx="380">
                  <c:v>28.8</c:v>
                </c:pt>
                <c:pt idx="381">
                  <c:v>28.810000000000002</c:v>
                </c:pt>
                <c:pt idx="382">
                  <c:v>28.82</c:v>
                </c:pt>
                <c:pt idx="383">
                  <c:v>28.83</c:v>
                </c:pt>
                <c:pt idx="384">
                  <c:v>28.84</c:v>
                </c:pt>
                <c:pt idx="385">
                  <c:v>28.85</c:v>
                </c:pt>
                <c:pt idx="386">
                  <c:v>28.86</c:v>
                </c:pt>
                <c:pt idx="387">
                  <c:v>28.87</c:v>
                </c:pt>
                <c:pt idx="388">
                  <c:v>28.88</c:v>
                </c:pt>
                <c:pt idx="389">
                  <c:v>28.89</c:v>
                </c:pt>
                <c:pt idx="390">
                  <c:v>28.9</c:v>
                </c:pt>
                <c:pt idx="391">
                  <c:v>28.91</c:v>
                </c:pt>
                <c:pt idx="392">
                  <c:v>28.92</c:v>
                </c:pt>
                <c:pt idx="393">
                  <c:v>28.93</c:v>
                </c:pt>
                <c:pt idx="394">
                  <c:v>28.94</c:v>
                </c:pt>
                <c:pt idx="395">
                  <c:v>28.95</c:v>
                </c:pt>
                <c:pt idx="396">
                  <c:v>28.96</c:v>
                </c:pt>
                <c:pt idx="397">
                  <c:v>28.97</c:v>
                </c:pt>
                <c:pt idx="398">
                  <c:v>28.98</c:v>
                </c:pt>
                <c:pt idx="399">
                  <c:v>28.990000000000002</c:v>
                </c:pt>
                <c:pt idx="400">
                  <c:v>29</c:v>
                </c:pt>
                <c:pt idx="401">
                  <c:v>29.009999999999998</c:v>
                </c:pt>
                <c:pt idx="402">
                  <c:v>29.02</c:v>
                </c:pt>
                <c:pt idx="403">
                  <c:v>29.03</c:v>
                </c:pt>
                <c:pt idx="404">
                  <c:v>29.04</c:v>
                </c:pt>
                <c:pt idx="405">
                  <c:v>29.05</c:v>
                </c:pt>
                <c:pt idx="406">
                  <c:v>29.060000000000002</c:v>
                </c:pt>
                <c:pt idx="407">
                  <c:v>29.07</c:v>
                </c:pt>
                <c:pt idx="408">
                  <c:v>29.08</c:v>
                </c:pt>
                <c:pt idx="409">
                  <c:v>29.09</c:v>
                </c:pt>
                <c:pt idx="410">
                  <c:v>29.1</c:v>
                </c:pt>
                <c:pt idx="411">
                  <c:v>29.11</c:v>
                </c:pt>
                <c:pt idx="412">
                  <c:v>29.12</c:v>
                </c:pt>
                <c:pt idx="413">
                  <c:v>29.13</c:v>
                </c:pt>
                <c:pt idx="414">
                  <c:v>29.14</c:v>
                </c:pt>
                <c:pt idx="415">
                  <c:v>29.15</c:v>
                </c:pt>
                <c:pt idx="416">
                  <c:v>29.16</c:v>
                </c:pt>
                <c:pt idx="417">
                  <c:v>29.17</c:v>
                </c:pt>
                <c:pt idx="418">
                  <c:v>29.18</c:v>
                </c:pt>
                <c:pt idx="419">
                  <c:v>29.19</c:v>
                </c:pt>
                <c:pt idx="420">
                  <c:v>29.2</c:v>
                </c:pt>
                <c:pt idx="421">
                  <c:v>29.21</c:v>
                </c:pt>
                <c:pt idx="422">
                  <c:v>29.22</c:v>
                </c:pt>
                <c:pt idx="423">
                  <c:v>29.23</c:v>
                </c:pt>
                <c:pt idx="424">
                  <c:v>29.240000000000002</c:v>
                </c:pt>
                <c:pt idx="425">
                  <c:v>29.25</c:v>
                </c:pt>
                <c:pt idx="426">
                  <c:v>29.259999999999998</c:v>
                </c:pt>
                <c:pt idx="427">
                  <c:v>29.27</c:v>
                </c:pt>
                <c:pt idx="428">
                  <c:v>29.28</c:v>
                </c:pt>
                <c:pt idx="429">
                  <c:v>29.29</c:v>
                </c:pt>
                <c:pt idx="430">
                  <c:v>29.3</c:v>
                </c:pt>
                <c:pt idx="431">
                  <c:v>29.310000000000002</c:v>
                </c:pt>
                <c:pt idx="432">
                  <c:v>29.32</c:v>
                </c:pt>
                <c:pt idx="433">
                  <c:v>29.33</c:v>
                </c:pt>
                <c:pt idx="434">
                  <c:v>29.34</c:v>
                </c:pt>
                <c:pt idx="435">
                  <c:v>29.35</c:v>
                </c:pt>
                <c:pt idx="436">
                  <c:v>29.36</c:v>
                </c:pt>
                <c:pt idx="437">
                  <c:v>29.37</c:v>
                </c:pt>
                <c:pt idx="438">
                  <c:v>29.38</c:v>
                </c:pt>
                <c:pt idx="439">
                  <c:v>29.39</c:v>
                </c:pt>
                <c:pt idx="440">
                  <c:v>29.4</c:v>
                </c:pt>
                <c:pt idx="441">
                  <c:v>29.41</c:v>
                </c:pt>
                <c:pt idx="442">
                  <c:v>29.42</c:v>
                </c:pt>
                <c:pt idx="443">
                  <c:v>29.43</c:v>
                </c:pt>
                <c:pt idx="444">
                  <c:v>29.44</c:v>
                </c:pt>
                <c:pt idx="445">
                  <c:v>29.45</c:v>
                </c:pt>
                <c:pt idx="446">
                  <c:v>29.46</c:v>
                </c:pt>
                <c:pt idx="447">
                  <c:v>29.47</c:v>
                </c:pt>
                <c:pt idx="448">
                  <c:v>29.48</c:v>
                </c:pt>
                <c:pt idx="449">
                  <c:v>29.490000000000002</c:v>
                </c:pt>
                <c:pt idx="450">
                  <c:v>29.5</c:v>
                </c:pt>
                <c:pt idx="451">
                  <c:v>29.509999999999998</c:v>
                </c:pt>
                <c:pt idx="452">
                  <c:v>29.52</c:v>
                </c:pt>
                <c:pt idx="453">
                  <c:v>29.53</c:v>
                </c:pt>
                <c:pt idx="454">
                  <c:v>29.54</c:v>
                </c:pt>
                <c:pt idx="455">
                  <c:v>29.55</c:v>
                </c:pt>
                <c:pt idx="456">
                  <c:v>29.56</c:v>
                </c:pt>
                <c:pt idx="457">
                  <c:v>29.57</c:v>
                </c:pt>
                <c:pt idx="458">
                  <c:v>29.58</c:v>
                </c:pt>
                <c:pt idx="459">
                  <c:v>29.59</c:v>
                </c:pt>
                <c:pt idx="460">
                  <c:v>29.6</c:v>
                </c:pt>
                <c:pt idx="461">
                  <c:v>29.61</c:v>
                </c:pt>
                <c:pt idx="462">
                  <c:v>29.62</c:v>
                </c:pt>
                <c:pt idx="463">
                  <c:v>29.63</c:v>
                </c:pt>
                <c:pt idx="464">
                  <c:v>29.64</c:v>
                </c:pt>
                <c:pt idx="465">
                  <c:v>29.65</c:v>
                </c:pt>
                <c:pt idx="466">
                  <c:v>29.66</c:v>
                </c:pt>
                <c:pt idx="467">
                  <c:v>29.67</c:v>
                </c:pt>
                <c:pt idx="468">
                  <c:v>29.68</c:v>
                </c:pt>
                <c:pt idx="469">
                  <c:v>29.689999999999998</c:v>
                </c:pt>
                <c:pt idx="470">
                  <c:v>29.7</c:v>
                </c:pt>
                <c:pt idx="471">
                  <c:v>29.71</c:v>
                </c:pt>
                <c:pt idx="472">
                  <c:v>29.72</c:v>
                </c:pt>
                <c:pt idx="473">
                  <c:v>29.73</c:v>
                </c:pt>
                <c:pt idx="474">
                  <c:v>29.740000000000002</c:v>
                </c:pt>
                <c:pt idx="475">
                  <c:v>29.75</c:v>
                </c:pt>
                <c:pt idx="476">
                  <c:v>29.759999999999998</c:v>
                </c:pt>
                <c:pt idx="477">
                  <c:v>29.77</c:v>
                </c:pt>
                <c:pt idx="478">
                  <c:v>29.78</c:v>
                </c:pt>
                <c:pt idx="479">
                  <c:v>29.79</c:v>
                </c:pt>
                <c:pt idx="480">
                  <c:v>29.8</c:v>
                </c:pt>
                <c:pt idx="481">
                  <c:v>29.81</c:v>
                </c:pt>
                <c:pt idx="482">
                  <c:v>29.82</c:v>
                </c:pt>
                <c:pt idx="483">
                  <c:v>29.83</c:v>
                </c:pt>
                <c:pt idx="484">
                  <c:v>29.84</c:v>
                </c:pt>
                <c:pt idx="485">
                  <c:v>29.85</c:v>
                </c:pt>
                <c:pt idx="486">
                  <c:v>29.86</c:v>
                </c:pt>
                <c:pt idx="487">
                  <c:v>29.87</c:v>
                </c:pt>
                <c:pt idx="488">
                  <c:v>29.88</c:v>
                </c:pt>
                <c:pt idx="489">
                  <c:v>29.89</c:v>
                </c:pt>
                <c:pt idx="490">
                  <c:v>29.9</c:v>
                </c:pt>
                <c:pt idx="491">
                  <c:v>29.91</c:v>
                </c:pt>
                <c:pt idx="492">
                  <c:v>29.92</c:v>
                </c:pt>
                <c:pt idx="493">
                  <c:v>29.93</c:v>
                </c:pt>
                <c:pt idx="494">
                  <c:v>29.939999999999998</c:v>
                </c:pt>
                <c:pt idx="495">
                  <c:v>29.95</c:v>
                </c:pt>
                <c:pt idx="496">
                  <c:v>29.96</c:v>
                </c:pt>
                <c:pt idx="497">
                  <c:v>29.97</c:v>
                </c:pt>
                <c:pt idx="498">
                  <c:v>29.98</c:v>
                </c:pt>
                <c:pt idx="499">
                  <c:v>29.990000000000002</c:v>
                </c:pt>
                <c:pt idx="500">
                  <c:v>30</c:v>
                </c:pt>
                <c:pt idx="501">
                  <c:v>30.009999999999998</c:v>
                </c:pt>
                <c:pt idx="502">
                  <c:v>30.02</c:v>
                </c:pt>
                <c:pt idx="503">
                  <c:v>30.03</c:v>
                </c:pt>
                <c:pt idx="504">
                  <c:v>30.04</c:v>
                </c:pt>
                <c:pt idx="505">
                  <c:v>30.05</c:v>
                </c:pt>
                <c:pt idx="506">
                  <c:v>30.06</c:v>
                </c:pt>
                <c:pt idx="507">
                  <c:v>30.07</c:v>
                </c:pt>
                <c:pt idx="508">
                  <c:v>30.08</c:v>
                </c:pt>
                <c:pt idx="509">
                  <c:v>30.09</c:v>
                </c:pt>
                <c:pt idx="510">
                  <c:v>30.1</c:v>
                </c:pt>
                <c:pt idx="511">
                  <c:v>30.11</c:v>
                </c:pt>
                <c:pt idx="512">
                  <c:v>30.12</c:v>
                </c:pt>
                <c:pt idx="513">
                  <c:v>30.13</c:v>
                </c:pt>
                <c:pt idx="514">
                  <c:v>30.14</c:v>
                </c:pt>
                <c:pt idx="515">
                  <c:v>30.15</c:v>
                </c:pt>
                <c:pt idx="516">
                  <c:v>30.16</c:v>
                </c:pt>
                <c:pt idx="517">
                  <c:v>30.17</c:v>
                </c:pt>
                <c:pt idx="518">
                  <c:v>30.18</c:v>
                </c:pt>
                <c:pt idx="519">
                  <c:v>30.189999999999998</c:v>
                </c:pt>
                <c:pt idx="520">
                  <c:v>30.2</c:v>
                </c:pt>
                <c:pt idx="521">
                  <c:v>30.21</c:v>
                </c:pt>
                <c:pt idx="522">
                  <c:v>30.22</c:v>
                </c:pt>
                <c:pt idx="523">
                  <c:v>30.23</c:v>
                </c:pt>
                <c:pt idx="524">
                  <c:v>30.240000000000002</c:v>
                </c:pt>
                <c:pt idx="525">
                  <c:v>30.25</c:v>
                </c:pt>
                <c:pt idx="526">
                  <c:v>30.259999999999998</c:v>
                </c:pt>
                <c:pt idx="527">
                  <c:v>30.27</c:v>
                </c:pt>
                <c:pt idx="528">
                  <c:v>30.28</c:v>
                </c:pt>
                <c:pt idx="529">
                  <c:v>30.29</c:v>
                </c:pt>
                <c:pt idx="530">
                  <c:v>30.3</c:v>
                </c:pt>
                <c:pt idx="531">
                  <c:v>30.31</c:v>
                </c:pt>
                <c:pt idx="532">
                  <c:v>30.32</c:v>
                </c:pt>
                <c:pt idx="533">
                  <c:v>30.33</c:v>
                </c:pt>
                <c:pt idx="534">
                  <c:v>30.34</c:v>
                </c:pt>
                <c:pt idx="535">
                  <c:v>30.35</c:v>
                </c:pt>
                <c:pt idx="536">
                  <c:v>30.36</c:v>
                </c:pt>
                <c:pt idx="537">
                  <c:v>30.37</c:v>
                </c:pt>
                <c:pt idx="538">
                  <c:v>30.38</c:v>
                </c:pt>
                <c:pt idx="539">
                  <c:v>30.39</c:v>
                </c:pt>
                <c:pt idx="540">
                  <c:v>30.4</c:v>
                </c:pt>
                <c:pt idx="541">
                  <c:v>30.41</c:v>
                </c:pt>
                <c:pt idx="542">
                  <c:v>30.42</c:v>
                </c:pt>
                <c:pt idx="543">
                  <c:v>30.43</c:v>
                </c:pt>
                <c:pt idx="544">
                  <c:v>30.439999999999998</c:v>
                </c:pt>
                <c:pt idx="545">
                  <c:v>30.45</c:v>
                </c:pt>
                <c:pt idx="546">
                  <c:v>30.46</c:v>
                </c:pt>
                <c:pt idx="547">
                  <c:v>30.47</c:v>
                </c:pt>
                <c:pt idx="548">
                  <c:v>30.48</c:v>
                </c:pt>
                <c:pt idx="549">
                  <c:v>30.490000000000002</c:v>
                </c:pt>
                <c:pt idx="550">
                  <c:v>30.5</c:v>
                </c:pt>
                <c:pt idx="551">
                  <c:v>30.509999999999998</c:v>
                </c:pt>
                <c:pt idx="552">
                  <c:v>30.52</c:v>
                </c:pt>
                <c:pt idx="553">
                  <c:v>30.53</c:v>
                </c:pt>
                <c:pt idx="554">
                  <c:v>30.54</c:v>
                </c:pt>
                <c:pt idx="555">
                  <c:v>30.55</c:v>
                </c:pt>
                <c:pt idx="556">
                  <c:v>30.56</c:v>
                </c:pt>
                <c:pt idx="557">
                  <c:v>30.57</c:v>
                </c:pt>
                <c:pt idx="558">
                  <c:v>30.58</c:v>
                </c:pt>
                <c:pt idx="559">
                  <c:v>30.59</c:v>
                </c:pt>
                <c:pt idx="560">
                  <c:v>30.6</c:v>
                </c:pt>
                <c:pt idx="561">
                  <c:v>30.61</c:v>
                </c:pt>
                <c:pt idx="562">
                  <c:v>30.62</c:v>
                </c:pt>
                <c:pt idx="563">
                  <c:v>30.63</c:v>
                </c:pt>
                <c:pt idx="564">
                  <c:v>30.64</c:v>
                </c:pt>
                <c:pt idx="565">
                  <c:v>30.65</c:v>
                </c:pt>
                <c:pt idx="566">
                  <c:v>30.66</c:v>
                </c:pt>
                <c:pt idx="567">
                  <c:v>30.67</c:v>
                </c:pt>
                <c:pt idx="568">
                  <c:v>30.68</c:v>
                </c:pt>
                <c:pt idx="569">
                  <c:v>30.689999999999998</c:v>
                </c:pt>
                <c:pt idx="570">
                  <c:v>30.7</c:v>
                </c:pt>
                <c:pt idx="571">
                  <c:v>30.71</c:v>
                </c:pt>
                <c:pt idx="572">
                  <c:v>30.72</c:v>
                </c:pt>
                <c:pt idx="573">
                  <c:v>30.73</c:v>
                </c:pt>
                <c:pt idx="574">
                  <c:v>30.740000000000002</c:v>
                </c:pt>
                <c:pt idx="575">
                  <c:v>30.75</c:v>
                </c:pt>
                <c:pt idx="576">
                  <c:v>30.759999999999998</c:v>
                </c:pt>
                <c:pt idx="577">
                  <c:v>30.77</c:v>
                </c:pt>
                <c:pt idx="578">
                  <c:v>30.78</c:v>
                </c:pt>
                <c:pt idx="579">
                  <c:v>30.79</c:v>
                </c:pt>
                <c:pt idx="580">
                  <c:v>30.8</c:v>
                </c:pt>
                <c:pt idx="581">
                  <c:v>30.81</c:v>
                </c:pt>
                <c:pt idx="582">
                  <c:v>30.82</c:v>
                </c:pt>
                <c:pt idx="583">
                  <c:v>30.83</c:v>
                </c:pt>
                <c:pt idx="584">
                  <c:v>30.84</c:v>
                </c:pt>
                <c:pt idx="585">
                  <c:v>30.85</c:v>
                </c:pt>
                <c:pt idx="586">
                  <c:v>30.86</c:v>
                </c:pt>
                <c:pt idx="587">
                  <c:v>30.87</c:v>
                </c:pt>
                <c:pt idx="588">
                  <c:v>30.88</c:v>
                </c:pt>
                <c:pt idx="589">
                  <c:v>30.89</c:v>
                </c:pt>
                <c:pt idx="590">
                  <c:v>30.9</c:v>
                </c:pt>
                <c:pt idx="591">
                  <c:v>30.91</c:v>
                </c:pt>
                <c:pt idx="592">
                  <c:v>30.92</c:v>
                </c:pt>
                <c:pt idx="593">
                  <c:v>30.93</c:v>
                </c:pt>
                <c:pt idx="594">
                  <c:v>30.939999999999998</c:v>
                </c:pt>
                <c:pt idx="595">
                  <c:v>30.95</c:v>
                </c:pt>
                <c:pt idx="596">
                  <c:v>30.96</c:v>
                </c:pt>
                <c:pt idx="597">
                  <c:v>30.97</c:v>
                </c:pt>
                <c:pt idx="598">
                  <c:v>30.98</c:v>
                </c:pt>
                <c:pt idx="599">
                  <c:v>30.990000000000002</c:v>
                </c:pt>
                <c:pt idx="600">
                  <c:v>31</c:v>
                </c:pt>
                <c:pt idx="601">
                  <c:v>31.009999999999998</c:v>
                </c:pt>
                <c:pt idx="602">
                  <c:v>31.02</c:v>
                </c:pt>
                <c:pt idx="603">
                  <c:v>31.03</c:v>
                </c:pt>
                <c:pt idx="604">
                  <c:v>31.04</c:v>
                </c:pt>
                <c:pt idx="605">
                  <c:v>31.05</c:v>
                </c:pt>
                <c:pt idx="606">
                  <c:v>31.06</c:v>
                </c:pt>
                <c:pt idx="607">
                  <c:v>31.07</c:v>
                </c:pt>
                <c:pt idx="608">
                  <c:v>31.08</c:v>
                </c:pt>
                <c:pt idx="609">
                  <c:v>31.09</c:v>
                </c:pt>
                <c:pt idx="610">
                  <c:v>31.1</c:v>
                </c:pt>
                <c:pt idx="611">
                  <c:v>31.11</c:v>
                </c:pt>
                <c:pt idx="612">
                  <c:v>31.12</c:v>
                </c:pt>
                <c:pt idx="613">
                  <c:v>31.13</c:v>
                </c:pt>
                <c:pt idx="614">
                  <c:v>31.14</c:v>
                </c:pt>
                <c:pt idx="615">
                  <c:v>31.15</c:v>
                </c:pt>
                <c:pt idx="616">
                  <c:v>31.16</c:v>
                </c:pt>
                <c:pt idx="617">
                  <c:v>31.17</c:v>
                </c:pt>
                <c:pt idx="618">
                  <c:v>31.18</c:v>
                </c:pt>
                <c:pt idx="619">
                  <c:v>31.189999999999998</c:v>
                </c:pt>
                <c:pt idx="620">
                  <c:v>31.2</c:v>
                </c:pt>
                <c:pt idx="621">
                  <c:v>31.21</c:v>
                </c:pt>
                <c:pt idx="622">
                  <c:v>31.22</c:v>
                </c:pt>
                <c:pt idx="623">
                  <c:v>31.23</c:v>
                </c:pt>
                <c:pt idx="624">
                  <c:v>31.240000000000002</c:v>
                </c:pt>
                <c:pt idx="625">
                  <c:v>31.25</c:v>
                </c:pt>
                <c:pt idx="626">
                  <c:v>31.259999999999998</c:v>
                </c:pt>
                <c:pt idx="627">
                  <c:v>31.27</c:v>
                </c:pt>
                <c:pt idx="628">
                  <c:v>31.28</c:v>
                </c:pt>
                <c:pt idx="629">
                  <c:v>31.29</c:v>
                </c:pt>
                <c:pt idx="630">
                  <c:v>31.3</c:v>
                </c:pt>
                <c:pt idx="631">
                  <c:v>31.31</c:v>
                </c:pt>
                <c:pt idx="632">
                  <c:v>31.32</c:v>
                </c:pt>
                <c:pt idx="633">
                  <c:v>31.33</c:v>
                </c:pt>
                <c:pt idx="634">
                  <c:v>31.34</c:v>
                </c:pt>
                <c:pt idx="635">
                  <c:v>31.35</c:v>
                </c:pt>
                <c:pt idx="636">
                  <c:v>31.36</c:v>
                </c:pt>
                <c:pt idx="637">
                  <c:v>31.37</c:v>
                </c:pt>
                <c:pt idx="638">
                  <c:v>31.38</c:v>
                </c:pt>
                <c:pt idx="639">
                  <c:v>31.39</c:v>
                </c:pt>
                <c:pt idx="640">
                  <c:v>31.4</c:v>
                </c:pt>
                <c:pt idx="641">
                  <c:v>31.41</c:v>
                </c:pt>
                <c:pt idx="642">
                  <c:v>31.42</c:v>
                </c:pt>
                <c:pt idx="643">
                  <c:v>31.43</c:v>
                </c:pt>
                <c:pt idx="644">
                  <c:v>31.439999999999998</c:v>
                </c:pt>
                <c:pt idx="645">
                  <c:v>31.45</c:v>
                </c:pt>
                <c:pt idx="646">
                  <c:v>31.46</c:v>
                </c:pt>
                <c:pt idx="647">
                  <c:v>31.47</c:v>
                </c:pt>
                <c:pt idx="648">
                  <c:v>31.48</c:v>
                </c:pt>
                <c:pt idx="649">
                  <c:v>31.490000000000002</c:v>
                </c:pt>
                <c:pt idx="650">
                  <c:v>31.5</c:v>
                </c:pt>
                <c:pt idx="651">
                  <c:v>31.509999999999998</c:v>
                </c:pt>
                <c:pt idx="652">
                  <c:v>31.52</c:v>
                </c:pt>
                <c:pt idx="653">
                  <c:v>31.53</c:v>
                </c:pt>
                <c:pt idx="654">
                  <c:v>31.54</c:v>
                </c:pt>
                <c:pt idx="655">
                  <c:v>31.55</c:v>
                </c:pt>
                <c:pt idx="656">
                  <c:v>31.56</c:v>
                </c:pt>
                <c:pt idx="657">
                  <c:v>31.57</c:v>
                </c:pt>
                <c:pt idx="658">
                  <c:v>31.58</c:v>
                </c:pt>
                <c:pt idx="659">
                  <c:v>31.59</c:v>
                </c:pt>
                <c:pt idx="660">
                  <c:v>31.6</c:v>
                </c:pt>
                <c:pt idx="661">
                  <c:v>31.61</c:v>
                </c:pt>
                <c:pt idx="662">
                  <c:v>31.62</c:v>
                </c:pt>
                <c:pt idx="663">
                  <c:v>31.63</c:v>
                </c:pt>
                <c:pt idx="664">
                  <c:v>31.64</c:v>
                </c:pt>
                <c:pt idx="665">
                  <c:v>31.65</c:v>
                </c:pt>
                <c:pt idx="666">
                  <c:v>31.66</c:v>
                </c:pt>
                <c:pt idx="667">
                  <c:v>31.67</c:v>
                </c:pt>
                <c:pt idx="668">
                  <c:v>31.68</c:v>
                </c:pt>
                <c:pt idx="669">
                  <c:v>31.69</c:v>
                </c:pt>
                <c:pt idx="670">
                  <c:v>31.7</c:v>
                </c:pt>
                <c:pt idx="671">
                  <c:v>31.71</c:v>
                </c:pt>
                <c:pt idx="672">
                  <c:v>31.72</c:v>
                </c:pt>
                <c:pt idx="673">
                  <c:v>31.73</c:v>
                </c:pt>
                <c:pt idx="674">
                  <c:v>31.740000000000002</c:v>
                </c:pt>
                <c:pt idx="675">
                  <c:v>31.75</c:v>
                </c:pt>
                <c:pt idx="676">
                  <c:v>31.759999999999998</c:v>
                </c:pt>
                <c:pt idx="677">
                  <c:v>31.77</c:v>
                </c:pt>
                <c:pt idx="678">
                  <c:v>31.78</c:v>
                </c:pt>
                <c:pt idx="679">
                  <c:v>31.79</c:v>
                </c:pt>
                <c:pt idx="680">
                  <c:v>31.8</c:v>
                </c:pt>
                <c:pt idx="681">
                  <c:v>31.81</c:v>
                </c:pt>
                <c:pt idx="682">
                  <c:v>31.82</c:v>
                </c:pt>
                <c:pt idx="683">
                  <c:v>31.83</c:v>
                </c:pt>
                <c:pt idx="684">
                  <c:v>31.84</c:v>
                </c:pt>
                <c:pt idx="685">
                  <c:v>31.85</c:v>
                </c:pt>
                <c:pt idx="686">
                  <c:v>31.86</c:v>
                </c:pt>
                <c:pt idx="687">
                  <c:v>31.87</c:v>
                </c:pt>
                <c:pt idx="688">
                  <c:v>31.88</c:v>
                </c:pt>
                <c:pt idx="689">
                  <c:v>31.89</c:v>
                </c:pt>
                <c:pt idx="690">
                  <c:v>31.9</c:v>
                </c:pt>
                <c:pt idx="691">
                  <c:v>31.91</c:v>
                </c:pt>
                <c:pt idx="692">
                  <c:v>31.92</c:v>
                </c:pt>
                <c:pt idx="693">
                  <c:v>31.93</c:v>
                </c:pt>
                <c:pt idx="694">
                  <c:v>31.94</c:v>
                </c:pt>
                <c:pt idx="695">
                  <c:v>31.95</c:v>
                </c:pt>
                <c:pt idx="696">
                  <c:v>31.96</c:v>
                </c:pt>
                <c:pt idx="697">
                  <c:v>31.97</c:v>
                </c:pt>
                <c:pt idx="698">
                  <c:v>31.98</c:v>
                </c:pt>
                <c:pt idx="699">
                  <c:v>31.990000000000002</c:v>
                </c:pt>
                <c:pt idx="700">
                  <c:v>32</c:v>
                </c:pt>
                <c:pt idx="701">
                  <c:v>32.01</c:v>
                </c:pt>
                <c:pt idx="702">
                  <c:v>32.019999999999996</c:v>
                </c:pt>
                <c:pt idx="703">
                  <c:v>32.03</c:v>
                </c:pt>
                <c:pt idx="704">
                  <c:v>32.04</c:v>
                </c:pt>
                <c:pt idx="705">
                  <c:v>32.049999999999997</c:v>
                </c:pt>
                <c:pt idx="706">
                  <c:v>32.06</c:v>
                </c:pt>
                <c:pt idx="707">
                  <c:v>32.07</c:v>
                </c:pt>
                <c:pt idx="708">
                  <c:v>32.08</c:v>
                </c:pt>
                <c:pt idx="709">
                  <c:v>32.090000000000003</c:v>
                </c:pt>
                <c:pt idx="710">
                  <c:v>32.1</c:v>
                </c:pt>
                <c:pt idx="711">
                  <c:v>32.11</c:v>
                </c:pt>
                <c:pt idx="712">
                  <c:v>32.119999999999997</c:v>
                </c:pt>
                <c:pt idx="713">
                  <c:v>32.130000000000003</c:v>
                </c:pt>
                <c:pt idx="714">
                  <c:v>32.14</c:v>
                </c:pt>
                <c:pt idx="715">
                  <c:v>32.15</c:v>
                </c:pt>
                <c:pt idx="716">
                  <c:v>32.159999999999997</c:v>
                </c:pt>
                <c:pt idx="717">
                  <c:v>32.17</c:v>
                </c:pt>
                <c:pt idx="718">
                  <c:v>32.18</c:v>
                </c:pt>
                <c:pt idx="719">
                  <c:v>32.19</c:v>
                </c:pt>
                <c:pt idx="720">
                  <c:v>32.200000000000003</c:v>
                </c:pt>
                <c:pt idx="721">
                  <c:v>32.21</c:v>
                </c:pt>
                <c:pt idx="722">
                  <c:v>32.22</c:v>
                </c:pt>
                <c:pt idx="723">
                  <c:v>32.229999999999997</c:v>
                </c:pt>
                <c:pt idx="724">
                  <c:v>32.24</c:v>
                </c:pt>
                <c:pt idx="725">
                  <c:v>32.25</c:v>
                </c:pt>
                <c:pt idx="726">
                  <c:v>32.26</c:v>
                </c:pt>
                <c:pt idx="727">
                  <c:v>32.269999999999996</c:v>
                </c:pt>
                <c:pt idx="728">
                  <c:v>32.28</c:v>
                </c:pt>
                <c:pt idx="729">
                  <c:v>32.29</c:v>
                </c:pt>
                <c:pt idx="730">
                  <c:v>32.299999999999997</c:v>
                </c:pt>
                <c:pt idx="731">
                  <c:v>32.31</c:v>
                </c:pt>
                <c:pt idx="732">
                  <c:v>32.32</c:v>
                </c:pt>
                <c:pt idx="733">
                  <c:v>32.33</c:v>
                </c:pt>
                <c:pt idx="734">
                  <c:v>32.340000000000003</c:v>
                </c:pt>
                <c:pt idx="735">
                  <c:v>32.35</c:v>
                </c:pt>
                <c:pt idx="736">
                  <c:v>32.36</c:v>
                </c:pt>
                <c:pt idx="737">
                  <c:v>32.369999999999997</c:v>
                </c:pt>
                <c:pt idx="738">
                  <c:v>32.380000000000003</c:v>
                </c:pt>
                <c:pt idx="739">
                  <c:v>32.39</c:v>
                </c:pt>
                <c:pt idx="740">
                  <c:v>32.4</c:v>
                </c:pt>
                <c:pt idx="741">
                  <c:v>32.409999999999997</c:v>
                </c:pt>
                <c:pt idx="742">
                  <c:v>32.42</c:v>
                </c:pt>
                <c:pt idx="743">
                  <c:v>32.43</c:v>
                </c:pt>
                <c:pt idx="744">
                  <c:v>32.44</c:v>
                </c:pt>
                <c:pt idx="745">
                  <c:v>32.450000000000003</c:v>
                </c:pt>
                <c:pt idx="746">
                  <c:v>32.46</c:v>
                </c:pt>
                <c:pt idx="747">
                  <c:v>32.47</c:v>
                </c:pt>
                <c:pt idx="748">
                  <c:v>32.479999999999997</c:v>
                </c:pt>
                <c:pt idx="749">
                  <c:v>32.49</c:v>
                </c:pt>
                <c:pt idx="750">
                  <c:v>32.5</c:v>
                </c:pt>
                <c:pt idx="751">
                  <c:v>32.51</c:v>
                </c:pt>
                <c:pt idx="752">
                  <c:v>32.519999999999996</c:v>
                </c:pt>
                <c:pt idx="753">
                  <c:v>32.53</c:v>
                </c:pt>
                <c:pt idx="754">
                  <c:v>32.54</c:v>
                </c:pt>
                <c:pt idx="755">
                  <c:v>32.549999999999997</c:v>
                </c:pt>
                <c:pt idx="756">
                  <c:v>32.56</c:v>
                </c:pt>
                <c:pt idx="757">
                  <c:v>32.57</c:v>
                </c:pt>
                <c:pt idx="758">
                  <c:v>32.58</c:v>
                </c:pt>
                <c:pt idx="759">
                  <c:v>32.590000000000003</c:v>
                </c:pt>
                <c:pt idx="760">
                  <c:v>32.6</c:v>
                </c:pt>
                <c:pt idx="761">
                  <c:v>32.61</c:v>
                </c:pt>
                <c:pt idx="762">
                  <c:v>32.619999999999997</c:v>
                </c:pt>
                <c:pt idx="763">
                  <c:v>32.630000000000003</c:v>
                </c:pt>
                <c:pt idx="764">
                  <c:v>32.64</c:v>
                </c:pt>
                <c:pt idx="765">
                  <c:v>32.65</c:v>
                </c:pt>
                <c:pt idx="766">
                  <c:v>32.659999999999997</c:v>
                </c:pt>
                <c:pt idx="767">
                  <c:v>32.67</c:v>
                </c:pt>
                <c:pt idx="768">
                  <c:v>32.68</c:v>
                </c:pt>
                <c:pt idx="769">
                  <c:v>32.69</c:v>
                </c:pt>
                <c:pt idx="770">
                  <c:v>32.700000000000003</c:v>
                </c:pt>
                <c:pt idx="771">
                  <c:v>32.71</c:v>
                </c:pt>
                <c:pt idx="772">
                  <c:v>32.72</c:v>
                </c:pt>
                <c:pt idx="773">
                  <c:v>32.729999999999997</c:v>
                </c:pt>
                <c:pt idx="774">
                  <c:v>32.74</c:v>
                </c:pt>
                <c:pt idx="775">
                  <c:v>32.75</c:v>
                </c:pt>
                <c:pt idx="776">
                  <c:v>32.76</c:v>
                </c:pt>
                <c:pt idx="777">
                  <c:v>32.769999999999996</c:v>
                </c:pt>
                <c:pt idx="778">
                  <c:v>32.78</c:v>
                </c:pt>
                <c:pt idx="779">
                  <c:v>32.79</c:v>
                </c:pt>
                <c:pt idx="780">
                  <c:v>32.799999999999997</c:v>
                </c:pt>
                <c:pt idx="781">
                  <c:v>32.81</c:v>
                </c:pt>
                <c:pt idx="782">
                  <c:v>32.82</c:v>
                </c:pt>
                <c:pt idx="783">
                  <c:v>32.83</c:v>
                </c:pt>
                <c:pt idx="784">
                  <c:v>32.840000000000003</c:v>
                </c:pt>
                <c:pt idx="785">
                  <c:v>32.85</c:v>
                </c:pt>
                <c:pt idx="786">
                  <c:v>32.86</c:v>
                </c:pt>
                <c:pt idx="787">
                  <c:v>32.869999999999997</c:v>
                </c:pt>
                <c:pt idx="788">
                  <c:v>32.880000000000003</c:v>
                </c:pt>
                <c:pt idx="789">
                  <c:v>32.89</c:v>
                </c:pt>
                <c:pt idx="790">
                  <c:v>32.9</c:v>
                </c:pt>
                <c:pt idx="791">
                  <c:v>32.909999999999997</c:v>
                </c:pt>
                <c:pt idx="792">
                  <c:v>32.92</c:v>
                </c:pt>
                <c:pt idx="793">
                  <c:v>32.93</c:v>
                </c:pt>
                <c:pt idx="794">
                  <c:v>32.94</c:v>
                </c:pt>
                <c:pt idx="795">
                  <c:v>32.950000000000003</c:v>
                </c:pt>
                <c:pt idx="796">
                  <c:v>32.96</c:v>
                </c:pt>
                <c:pt idx="797">
                  <c:v>32.97</c:v>
                </c:pt>
                <c:pt idx="798">
                  <c:v>32.979999999999997</c:v>
                </c:pt>
                <c:pt idx="799">
                  <c:v>32.99</c:v>
                </c:pt>
                <c:pt idx="800">
                  <c:v>33</c:v>
                </c:pt>
                <c:pt idx="801">
                  <c:v>33.01</c:v>
                </c:pt>
                <c:pt idx="802">
                  <c:v>33.019999999999996</c:v>
                </c:pt>
                <c:pt idx="803">
                  <c:v>33.03</c:v>
                </c:pt>
                <c:pt idx="804">
                  <c:v>33.04</c:v>
                </c:pt>
                <c:pt idx="805">
                  <c:v>33.049999999999997</c:v>
                </c:pt>
                <c:pt idx="806">
                  <c:v>33.06</c:v>
                </c:pt>
                <c:pt idx="807">
                  <c:v>33.07</c:v>
                </c:pt>
                <c:pt idx="808">
                  <c:v>33.08</c:v>
                </c:pt>
                <c:pt idx="809">
                  <c:v>33.090000000000003</c:v>
                </c:pt>
                <c:pt idx="810">
                  <c:v>33.1</c:v>
                </c:pt>
                <c:pt idx="811">
                  <c:v>33.11</c:v>
                </c:pt>
                <c:pt idx="812">
                  <c:v>33.120000000000005</c:v>
                </c:pt>
                <c:pt idx="813">
                  <c:v>33.130000000000003</c:v>
                </c:pt>
                <c:pt idx="814">
                  <c:v>33.14</c:v>
                </c:pt>
                <c:pt idx="815">
                  <c:v>33.15</c:v>
                </c:pt>
                <c:pt idx="816">
                  <c:v>33.159999999999997</c:v>
                </c:pt>
                <c:pt idx="817">
                  <c:v>33.17</c:v>
                </c:pt>
                <c:pt idx="818">
                  <c:v>33.18</c:v>
                </c:pt>
                <c:pt idx="819">
                  <c:v>33.19</c:v>
                </c:pt>
                <c:pt idx="820">
                  <c:v>33.200000000000003</c:v>
                </c:pt>
                <c:pt idx="821">
                  <c:v>33.21</c:v>
                </c:pt>
                <c:pt idx="822">
                  <c:v>33.22</c:v>
                </c:pt>
                <c:pt idx="823">
                  <c:v>33.230000000000004</c:v>
                </c:pt>
                <c:pt idx="824">
                  <c:v>33.24</c:v>
                </c:pt>
                <c:pt idx="825">
                  <c:v>33.25</c:v>
                </c:pt>
                <c:pt idx="826">
                  <c:v>33.26</c:v>
                </c:pt>
                <c:pt idx="827">
                  <c:v>33.269999999999996</c:v>
                </c:pt>
                <c:pt idx="828">
                  <c:v>33.28</c:v>
                </c:pt>
                <c:pt idx="829">
                  <c:v>33.29</c:v>
                </c:pt>
                <c:pt idx="830">
                  <c:v>33.299999999999997</c:v>
                </c:pt>
                <c:pt idx="831">
                  <c:v>33.31</c:v>
                </c:pt>
                <c:pt idx="832">
                  <c:v>33.32</c:v>
                </c:pt>
                <c:pt idx="833">
                  <c:v>33.33</c:v>
                </c:pt>
                <c:pt idx="834">
                  <c:v>33.340000000000003</c:v>
                </c:pt>
                <c:pt idx="835">
                  <c:v>33.35</c:v>
                </c:pt>
                <c:pt idx="836">
                  <c:v>33.36</c:v>
                </c:pt>
                <c:pt idx="837">
                  <c:v>33.370000000000005</c:v>
                </c:pt>
                <c:pt idx="838">
                  <c:v>33.380000000000003</c:v>
                </c:pt>
                <c:pt idx="839">
                  <c:v>33.39</c:v>
                </c:pt>
                <c:pt idx="840">
                  <c:v>33.4</c:v>
                </c:pt>
                <c:pt idx="841">
                  <c:v>33.409999999999997</c:v>
                </c:pt>
                <c:pt idx="842">
                  <c:v>33.42</c:v>
                </c:pt>
                <c:pt idx="843">
                  <c:v>33.43</c:v>
                </c:pt>
                <c:pt idx="844">
                  <c:v>33.44</c:v>
                </c:pt>
                <c:pt idx="845">
                  <c:v>33.450000000000003</c:v>
                </c:pt>
                <c:pt idx="846">
                  <c:v>33.46</c:v>
                </c:pt>
                <c:pt idx="847">
                  <c:v>33.47</c:v>
                </c:pt>
                <c:pt idx="848">
                  <c:v>33.480000000000004</c:v>
                </c:pt>
                <c:pt idx="849">
                  <c:v>33.49</c:v>
                </c:pt>
                <c:pt idx="850">
                  <c:v>33.5</c:v>
                </c:pt>
                <c:pt idx="851">
                  <c:v>33.51</c:v>
                </c:pt>
                <c:pt idx="852">
                  <c:v>33.519999999999996</c:v>
                </c:pt>
                <c:pt idx="853">
                  <c:v>33.53</c:v>
                </c:pt>
                <c:pt idx="854">
                  <c:v>33.54</c:v>
                </c:pt>
                <c:pt idx="855">
                  <c:v>33.549999999999997</c:v>
                </c:pt>
                <c:pt idx="856">
                  <c:v>33.56</c:v>
                </c:pt>
                <c:pt idx="857">
                  <c:v>33.57</c:v>
                </c:pt>
                <c:pt idx="858">
                  <c:v>33.58</c:v>
                </c:pt>
                <c:pt idx="859">
                  <c:v>33.590000000000003</c:v>
                </c:pt>
                <c:pt idx="860">
                  <c:v>33.6</c:v>
                </c:pt>
                <c:pt idx="861">
                  <c:v>33.61</c:v>
                </c:pt>
                <c:pt idx="862">
                  <c:v>33.620000000000005</c:v>
                </c:pt>
                <c:pt idx="863">
                  <c:v>33.630000000000003</c:v>
                </c:pt>
                <c:pt idx="864">
                  <c:v>33.64</c:v>
                </c:pt>
                <c:pt idx="865">
                  <c:v>33.65</c:v>
                </c:pt>
                <c:pt idx="866">
                  <c:v>33.659999999999997</c:v>
                </c:pt>
                <c:pt idx="867">
                  <c:v>33.67</c:v>
                </c:pt>
                <c:pt idx="868">
                  <c:v>33.68</c:v>
                </c:pt>
                <c:pt idx="869">
                  <c:v>33.69</c:v>
                </c:pt>
                <c:pt idx="870">
                  <c:v>33.700000000000003</c:v>
                </c:pt>
                <c:pt idx="871">
                  <c:v>33.71</c:v>
                </c:pt>
                <c:pt idx="872">
                  <c:v>33.72</c:v>
                </c:pt>
                <c:pt idx="873">
                  <c:v>33.730000000000004</c:v>
                </c:pt>
                <c:pt idx="874">
                  <c:v>33.74</c:v>
                </c:pt>
                <c:pt idx="875">
                  <c:v>33.75</c:v>
                </c:pt>
                <c:pt idx="876">
                  <c:v>33.760000000000005</c:v>
                </c:pt>
                <c:pt idx="877">
                  <c:v>33.770000000000003</c:v>
                </c:pt>
                <c:pt idx="878">
                  <c:v>33.78</c:v>
                </c:pt>
                <c:pt idx="879">
                  <c:v>33.79</c:v>
                </c:pt>
                <c:pt idx="880">
                  <c:v>33.799999999999997</c:v>
                </c:pt>
                <c:pt idx="881">
                  <c:v>33.81</c:v>
                </c:pt>
                <c:pt idx="882">
                  <c:v>33.82</c:v>
                </c:pt>
                <c:pt idx="883">
                  <c:v>33.83</c:v>
                </c:pt>
                <c:pt idx="884">
                  <c:v>33.840000000000003</c:v>
                </c:pt>
                <c:pt idx="885">
                  <c:v>33.85</c:v>
                </c:pt>
                <c:pt idx="886">
                  <c:v>33.86</c:v>
                </c:pt>
                <c:pt idx="887">
                  <c:v>33.870000000000005</c:v>
                </c:pt>
                <c:pt idx="888">
                  <c:v>33.880000000000003</c:v>
                </c:pt>
                <c:pt idx="889">
                  <c:v>33.89</c:v>
                </c:pt>
                <c:pt idx="890">
                  <c:v>33.9</c:v>
                </c:pt>
                <c:pt idx="891">
                  <c:v>33.909999999999997</c:v>
                </c:pt>
                <c:pt idx="892">
                  <c:v>33.92</c:v>
                </c:pt>
                <c:pt idx="893">
                  <c:v>33.93</c:v>
                </c:pt>
                <c:pt idx="894">
                  <c:v>33.94</c:v>
                </c:pt>
                <c:pt idx="895">
                  <c:v>33.950000000000003</c:v>
                </c:pt>
                <c:pt idx="896">
                  <c:v>33.96</c:v>
                </c:pt>
                <c:pt idx="897">
                  <c:v>33.97</c:v>
                </c:pt>
                <c:pt idx="898">
                  <c:v>33.980000000000004</c:v>
                </c:pt>
                <c:pt idx="899">
                  <c:v>33.99</c:v>
                </c:pt>
                <c:pt idx="900">
                  <c:v>34</c:v>
                </c:pt>
                <c:pt idx="901">
                  <c:v>34.010000000000005</c:v>
                </c:pt>
                <c:pt idx="902">
                  <c:v>34.020000000000003</c:v>
                </c:pt>
                <c:pt idx="903">
                  <c:v>34.03</c:v>
                </c:pt>
                <c:pt idx="904">
                  <c:v>34.04</c:v>
                </c:pt>
                <c:pt idx="905">
                  <c:v>34.049999999999997</c:v>
                </c:pt>
                <c:pt idx="906">
                  <c:v>34.06</c:v>
                </c:pt>
                <c:pt idx="907">
                  <c:v>34.07</c:v>
                </c:pt>
                <c:pt idx="908">
                  <c:v>34.08</c:v>
                </c:pt>
                <c:pt idx="909">
                  <c:v>34.090000000000003</c:v>
                </c:pt>
                <c:pt idx="910">
                  <c:v>34.1</c:v>
                </c:pt>
                <c:pt idx="911">
                  <c:v>34.11</c:v>
                </c:pt>
                <c:pt idx="912">
                  <c:v>34.120000000000005</c:v>
                </c:pt>
                <c:pt idx="913">
                  <c:v>34.130000000000003</c:v>
                </c:pt>
                <c:pt idx="914">
                  <c:v>34.14</c:v>
                </c:pt>
                <c:pt idx="915">
                  <c:v>34.15</c:v>
                </c:pt>
                <c:pt idx="916">
                  <c:v>34.159999999999997</c:v>
                </c:pt>
                <c:pt idx="917">
                  <c:v>34.17</c:v>
                </c:pt>
                <c:pt idx="918">
                  <c:v>34.18</c:v>
                </c:pt>
                <c:pt idx="919">
                  <c:v>34.19</c:v>
                </c:pt>
                <c:pt idx="920">
                  <c:v>34.200000000000003</c:v>
                </c:pt>
                <c:pt idx="921">
                  <c:v>34.21</c:v>
                </c:pt>
                <c:pt idx="922">
                  <c:v>34.22</c:v>
                </c:pt>
                <c:pt idx="923">
                  <c:v>34.230000000000004</c:v>
                </c:pt>
                <c:pt idx="924">
                  <c:v>34.24</c:v>
                </c:pt>
                <c:pt idx="925">
                  <c:v>34.25</c:v>
                </c:pt>
                <c:pt idx="926">
                  <c:v>34.260000000000005</c:v>
                </c:pt>
                <c:pt idx="927">
                  <c:v>34.270000000000003</c:v>
                </c:pt>
                <c:pt idx="928">
                  <c:v>34.28</c:v>
                </c:pt>
                <c:pt idx="929">
                  <c:v>34.29</c:v>
                </c:pt>
                <c:pt idx="930">
                  <c:v>34.299999999999997</c:v>
                </c:pt>
                <c:pt idx="931">
                  <c:v>34.31</c:v>
                </c:pt>
                <c:pt idx="932">
                  <c:v>34.32</c:v>
                </c:pt>
                <c:pt idx="933">
                  <c:v>34.33</c:v>
                </c:pt>
                <c:pt idx="934">
                  <c:v>34.340000000000003</c:v>
                </c:pt>
                <c:pt idx="935">
                  <c:v>34.35</c:v>
                </c:pt>
                <c:pt idx="936">
                  <c:v>34.36</c:v>
                </c:pt>
                <c:pt idx="937">
                  <c:v>34.370000000000005</c:v>
                </c:pt>
                <c:pt idx="938">
                  <c:v>34.380000000000003</c:v>
                </c:pt>
                <c:pt idx="939">
                  <c:v>34.39</c:v>
                </c:pt>
                <c:pt idx="940">
                  <c:v>34.4</c:v>
                </c:pt>
                <c:pt idx="941">
                  <c:v>34.409999999999997</c:v>
                </c:pt>
                <c:pt idx="942">
                  <c:v>34.42</c:v>
                </c:pt>
                <c:pt idx="943">
                  <c:v>34.43</c:v>
                </c:pt>
                <c:pt idx="944">
                  <c:v>34.44</c:v>
                </c:pt>
                <c:pt idx="945">
                  <c:v>34.450000000000003</c:v>
                </c:pt>
                <c:pt idx="946">
                  <c:v>34.46</c:v>
                </c:pt>
                <c:pt idx="947">
                  <c:v>34.47</c:v>
                </c:pt>
                <c:pt idx="948">
                  <c:v>34.480000000000004</c:v>
                </c:pt>
                <c:pt idx="949">
                  <c:v>34.49</c:v>
                </c:pt>
                <c:pt idx="950">
                  <c:v>34.5</c:v>
                </c:pt>
                <c:pt idx="951">
                  <c:v>34.510000000000005</c:v>
                </c:pt>
                <c:pt idx="952">
                  <c:v>34.520000000000003</c:v>
                </c:pt>
                <c:pt idx="953">
                  <c:v>34.53</c:v>
                </c:pt>
                <c:pt idx="954">
                  <c:v>34.54</c:v>
                </c:pt>
                <c:pt idx="955">
                  <c:v>34.549999999999997</c:v>
                </c:pt>
                <c:pt idx="956">
                  <c:v>34.56</c:v>
                </c:pt>
                <c:pt idx="957">
                  <c:v>34.57</c:v>
                </c:pt>
                <c:pt idx="958">
                  <c:v>34.58</c:v>
                </c:pt>
                <c:pt idx="959">
                  <c:v>34.590000000000003</c:v>
                </c:pt>
                <c:pt idx="960">
                  <c:v>34.6</c:v>
                </c:pt>
                <c:pt idx="961">
                  <c:v>34.61</c:v>
                </c:pt>
                <c:pt idx="962">
                  <c:v>34.620000000000005</c:v>
                </c:pt>
                <c:pt idx="963">
                  <c:v>34.630000000000003</c:v>
                </c:pt>
                <c:pt idx="964">
                  <c:v>34.64</c:v>
                </c:pt>
                <c:pt idx="965">
                  <c:v>34.65</c:v>
                </c:pt>
                <c:pt idx="966">
                  <c:v>34.659999999999997</c:v>
                </c:pt>
                <c:pt idx="967">
                  <c:v>34.67</c:v>
                </c:pt>
                <c:pt idx="968">
                  <c:v>34.68</c:v>
                </c:pt>
                <c:pt idx="969">
                  <c:v>34.69</c:v>
                </c:pt>
                <c:pt idx="970">
                  <c:v>34.700000000000003</c:v>
                </c:pt>
                <c:pt idx="971">
                  <c:v>34.71</c:v>
                </c:pt>
                <c:pt idx="972">
                  <c:v>34.72</c:v>
                </c:pt>
                <c:pt idx="973">
                  <c:v>34.730000000000004</c:v>
                </c:pt>
                <c:pt idx="974">
                  <c:v>34.74</c:v>
                </c:pt>
                <c:pt idx="975">
                  <c:v>34.75</c:v>
                </c:pt>
                <c:pt idx="976">
                  <c:v>34.760000000000005</c:v>
                </c:pt>
                <c:pt idx="977">
                  <c:v>34.770000000000003</c:v>
                </c:pt>
                <c:pt idx="978">
                  <c:v>34.78</c:v>
                </c:pt>
                <c:pt idx="979">
                  <c:v>34.79</c:v>
                </c:pt>
                <c:pt idx="980">
                  <c:v>34.799999999999997</c:v>
                </c:pt>
                <c:pt idx="981">
                  <c:v>34.81</c:v>
                </c:pt>
                <c:pt idx="982">
                  <c:v>34.82</c:v>
                </c:pt>
                <c:pt idx="983">
                  <c:v>34.83</c:v>
                </c:pt>
                <c:pt idx="984">
                  <c:v>34.840000000000003</c:v>
                </c:pt>
                <c:pt idx="985">
                  <c:v>34.85</c:v>
                </c:pt>
                <c:pt idx="986">
                  <c:v>34.86</c:v>
                </c:pt>
                <c:pt idx="987">
                  <c:v>34.870000000000005</c:v>
                </c:pt>
                <c:pt idx="988">
                  <c:v>34.880000000000003</c:v>
                </c:pt>
                <c:pt idx="989">
                  <c:v>34.89</c:v>
                </c:pt>
                <c:pt idx="990">
                  <c:v>34.9</c:v>
                </c:pt>
                <c:pt idx="991">
                  <c:v>34.909999999999997</c:v>
                </c:pt>
                <c:pt idx="992">
                  <c:v>34.92</c:v>
                </c:pt>
                <c:pt idx="993">
                  <c:v>34.93</c:v>
                </c:pt>
                <c:pt idx="994">
                  <c:v>34.94</c:v>
                </c:pt>
                <c:pt idx="995">
                  <c:v>34.950000000000003</c:v>
                </c:pt>
                <c:pt idx="996">
                  <c:v>34.96</c:v>
                </c:pt>
                <c:pt idx="997">
                  <c:v>34.97</c:v>
                </c:pt>
                <c:pt idx="998">
                  <c:v>34.980000000000004</c:v>
                </c:pt>
                <c:pt idx="999">
                  <c:v>34.99</c:v>
                </c:pt>
                <c:pt idx="1000">
                  <c:v>35</c:v>
                </c:pt>
                <c:pt idx="1001">
                  <c:v>35.010000000000005</c:v>
                </c:pt>
                <c:pt idx="1002">
                  <c:v>35.020000000000003</c:v>
                </c:pt>
                <c:pt idx="1003">
                  <c:v>35.03</c:v>
                </c:pt>
                <c:pt idx="1004">
                  <c:v>35.04</c:v>
                </c:pt>
                <c:pt idx="1005">
                  <c:v>35.049999999999997</c:v>
                </c:pt>
                <c:pt idx="1006">
                  <c:v>35.06</c:v>
                </c:pt>
                <c:pt idx="1007">
                  <c:v>35.07</c:v>
                </c:pt>
                <c:pt idx="1008">
                  <c:v>35.08</c:v>
                </c:pt>
                <c:pt idx="1009">
                  <c:v>35.090000000000003</c:v>
                </c:pt>
                <c:pt idx="1010">
                  <c:v>35.1</c:v>
                </c:pt>
                <c:pt idx="1011">
                  <c:v>35.11</c:v>
                </c:pt>
                <c:pt idx="1012">
                  <c:v>35.120000000000005</c:v>
                </c:pt>
                <c:pt idx="1013">
                  <c:v>35.130000000000003</c:v>
                </c:pt>
                <c:pt idx="1014">
                  <c:v>35.14</c:v>
                </c:pt>
                <c:pt idx="1015">
                  <c:v>35.15</c:v>
                </c:pt>
                <c:pt idx="1016">
                  <c:v>35.159999999999997</c:v>
                </c:pt>
                <c:pt idx="1017">
                  <c:v>35.17</c:v>
                </c:pt>
                <c:pt idx="1018">
                  <c:v>35.18</c:v>
                </c:pt>
                <c:pt idx="1019">
                  <c:v>35.19</c:v>
                </c:pt>
                <c:pt idx="1020">
                  <c:v>35.200000000000003</c:v>
                </c:pt>
                <c:pt idx="1021">
                  <c:v>35.21</c:v>
                </c:pt>
                <c:pt idx="1022">
                  <c:v>35.22</c:v>
                </c:pt>
                <c:pt idx="1023">
                  <c:v>35.230000000000004</c:v>
                </c:pt>
                <c:pt idx="1024">
                  <c:v>35.24</c:v>
                </c:pt>
                <c:pt idx="1025">
                  <c:v>35.25</c:v>
                </c:pt>
                <c:pt idx="1026">
                  <c:v>35.260000000000005</c:v>
                </c:pt>
                <c:pt idx="1027">
                  <c:v>35.270000000000003</c:v>
                </c:pt>
                <c:pt idx="1028">
                  <c:v>35.28</c:v>
                </c:pt>
                <c:pt idx="1029">
                  <c:v>35.29</c:v>
                </c:pt>
                <c:pt idx="1030">
                  <c:v>35.299999999999997</c:v>
                </c:pt>
                <c:pt idx="1031">
                  <c:v>35.31</c:v>
                </c:pt>
                <c:pt idx="1032">
                  <c:v>35.32</c:v>
                </c:pt>
                <c:pt idx="1033">
                  <c:v>35.33</c:v>
                </c:pt>
                <c:pt idx="1034">
                  <c:v>35.340000000000003</c:v>
                </c:pt>
                <c:pt idx="1035">
                  <c:v>35.35</c:v>
                </c:pt>
                <c:pt idx="1036">
                  <c:v>35.36</c:v>
                </c:pt>
                <c:pt idx="1037">
                  <c:v>35.370000000000005</c:v>
                </c:pt>
                <c:pt idx="1038">
                  <c:v>35.380000000000003</c:v>
                </c:pt>
                <c:pt idx="1039">
                  <c:v>35.39</c:v>
                </c:pt>
                <c:pt idx="1040">
                  <c:v>35.4</c:v>
                </c:pt>
                <c:pt idx="1041">
                  <c:v>35.409999999999997</c:v>
                </c:pt>
                <c:pt idx="1042">
                  <c:v>35.42</c:v>
                </c:pt>
                <c:pt idx="1043">
                  <c:v>35.43</c:v>
                </c:pt>
                <c:pt idx="1044">
                  <c:v>35.44</c:v>
                </c:pt>
                <c:pt idx="1045">
                  <c:v>35.450000000000003</c:v>
                </c:pt>
                <c:pt idx="1046">
                  <c:v>35.46</c:v>
                </c:pt>
                <c:pt idx="1047">
                  <c:v>35.47</c:v>
                </c:pt>
                <c:pt idx="1048">
                  <c:v>35.480000000000004</c:v>
                </c:pt>
                <c:pt idx="1049">
                  <c:v>35.49</c:v>
                </c:pt>
                <c:pt idx="1050">
                  <c:v>35.5</c:v>
                </c:pt>
                <c:pt idx="1051">
                  <c:v>35.510000000000005</c:v>
                </c:pt>
                <c:pt idx="1052">
                  <c:v>35.520000000000003</c:v>
                </c:pt>
                <c:pt idx="1053">
                  <c:v>35.53</c:v>
                </c:pt>
                <c:pt idx="1054">
                  <c:v>35.54</c:v>
                </c:pt>
                <c:pt idx="1055">
                  <c:v>35.549999999999997</c:v>
                </c:pt>
                <c:pt idx="1056">
                  <c:v>35.56</c:v>
                </c:pt>
                <c:pt idx="1057">
                  <c:v>35.57</c:v>
                </c:pt>
                <c:pt idx="1058">
                  <c:v>35.58</c:v>
                </c:pt>
                <c:pt idx="1059">
                  <c:v>35.590000000000003</c:v>
                </c:pt>
                <c:pt idx="1060">
                  <c:v>35.6</c:v>
                </c:pt>
                <c:pt idx="1061">
                  <c:v>35.61</c:v>
                </c:pt>
                <c:pt idx="1062">
                  <c:v>35.620000000000005</c:v>
                </c:pt>
                <c:pt idx="1063">
                  <c:v>35.630000000000003</c:v>
                </c:pt>
                <c:pt idx="1064">
                  <c:v>35.64</c:v>
                </c:pt>
                <c:pt idx="1065">
                  <c:v>35.65</c:v>
                </c:pt>
                <c:pt idx="1066">
                  <c:v>35.659999999999997</c:v>
                </c:pt>
                <c:pt idx="1067">
                  <c:v>35.67</c:v>
                </c:pt>
                <c:pt idx="1068">
                  <c:v>35.68</c:v>
                </c:pt>
                <c:pt idx="1069">
                  <c:v>35.69</c:v>
                </c:pt>
                <c:pt idx="1070">
                  <c:v>35.700000000000003</c:v>
                </c:pt>
                <c:pt idx="1071">
                  <c:v>35.71</c:v>
                </c:pt>
                <c:pt idx="1072">
                  <c:v>35.72</c:v>
                </c:pt>
                <c:pt idx="1073">
                  <c:v>35.730000000000004</c:v>
                </c:pt>
                <c:pt idx="1074">
                  <c:v>35.74</c:v>
                </c:pt>
                <c:pt idx="1075">
                  <c:v>35.75</c:v>
                </c:pt>
                <c:pt idx="1076">
                  <c:v>35.760000000000005</c:v>
                </c:pt>
                <c:pt idx="1077">
                  <c:v>35.770000000000003</c:v>
                </c:pt>
                <c:pt idx="1078">
                  <c:v>35.78</c:v>
                </c:pt>
                <c:pt idx="1079">
                  <c:v>35.79</c:v>
                </c:pt>
                <c:pt idx="1080">
                  <c:v>35.799999999999997</c:v>
                </c:pt>
                <c:pt idx="1081">
                  <c:v>35.81</c:v>
                </c:pt>
                <c:pt idx="1082">
                  <c:v>35.82</c:v>
                </c:pt>
                <c:pt idx="1083">
                  <c:v>35.83</c:v>
                </c:pt>
                <c:pt idx="1084">
                  <c:v>35.840000000000003</c:v>
                </c:pt>
                <c:pt idx="1085">
                  <c:v>35.85</c:v>
                </c:pt>
                <c:pt idx="1086">
                  <c:v>35.86</c:v>
                </c:pt>
                <c:pt idx="1087">
                  <c:v>35.870000000000005</c:v>
                </c:pt>
                <c:pt idx="1088">
                  <c:v>35.880000000000003</c:v>
                </c:pt>
                <c:pt idx="1089">
                  <c:v>35.89</c:v>
                </c:pt>
                <c:pt idx="1090">
                  <c:v>35.9</c:v>
                </c:pt>
                <c:pt idx="1091">
                  <c:v>35.909999999999997</c:v>
                </c:pt>
                <c:pt idx="1092">
                  <c:v>35.92</c:v>
                </c:pt>
                <c:pt idx="1093">
                  <c:v>35.93</c:v>
                </c:pt>
                <c:pt idx="1094">
                  <c:v>35.94</c:v>
                </c:pt>
                <c:pt idx="1095">
                  <c:v>35.950000000000003</c:v>
                </c:pt>
                <c:pt idx="1096">
                  <c:v>35.96</c:v>
                </c:pt>
                <c:pt idx="1097">
                  <c:v>35.97</c:v>
                </c:pt>
                <c:pt idx="1098">
                  <c:v>35.980000000000004</c:v>
                </c:pt>
                <c:pt idx="1099">
                  <c:v>35.99</c:v>
                </c:pt>
                <c:pt idx="1100">
                  <c:v>36</c:v>
                </c:pt>
                <c:pt idx="1101">
                  <c:v>36.010000000000005</c:v>
                </c:pt>
                <c:pt idx="1102">
                  <c:v>36.020000000000003</c:v>
                </c:pt>
                <c:pt idx="1103">
                  <c:v>36.03</c:v>
                </c:pt>
                <c:pt idx="1104">
                  <c:v>36.04</c:v>
                </c:pt>
                <c:pt idx="1105">
                  <c:v>36.049999999999997</c:v>
                </c:pt>
                <c:pt idx="1106">
                  <c:v>36.06</c:v>
                </c:pt>
                <c:pt idx="1107">
                  <c:v>36.07</c:v>
                </c:pt>
                <c:pt idx="1108">
                  <c:v>36.08</c:v>
                </c:pt>
                <c:pt idx="1109">
                  <c:v>36.090000000000003</c:v>
                </c:pt>
                <c:pt idx="1110">
                  <c:v>36.1</c:v>
                </c:pt>
                <c:pt idx="1111">
                  <c:v>36.11</c:v>
                </c:pt>
                <c:pt idx="1112">
                  <c:v>36.120000000000005</c:v>
                </c:pt>
                <c:pt idx="1113">
                  <c:v>36.130000000000003</c:v>
                </c:pt>
                <c:pt idx="1114">
                  <c:v>36.14</c:v>
                </c:pt>
                <c:pt idx="1115">
                  <c:v>36.15</c:v>
                </c:pt>
                <c:pt idx="1116">
                  <c:v>36.159999999999997</c:v>
                </c:pt>
                <c:pt idx="1117">
                  <c:v>36.17</c:v>
                </c:pt>
                <c:pt idx="1118">
                  <c:v>36.18</c:v>
                </c:pt>
                <c:pt idx="1119">
                  <c:v>36.19</c:v>
                </c:pt>
                <c:pt idx="1120">
                  <c:v>36.200000000000003</c:v>
                </c:pt>
                <c:pt idx="1121">
                  <c:v>36.21</c:v>
                </c:pt>
                <c:pt idx="1122">
                  <c:v>36.22</c:v>
                </c:pt>
                <c:pt idx="1123">
                  <c:v>36.230000000000004</c:v>
                </c:pt>
                <c:pt idx="1124">
                  <c:v>36.24</c:v>
                </c:pt>
                <c:pt idx="1125">
                  <c:v>36.25</c:v>
                </c:pt>
                <c:pt idx="1126">
                  <c:v>36.260000000000005</c:v>
                </c:pt>
                <c:pt idx="1127">
                  <c:v>36.270000000000003</c:v>
                </c:pt>
                <c:pt idx="1128">
                  <c:v>36.28</c:v>
                </c:pt>
                <c:pt idx="1129">
                  <c:v>36.29</c:v>
                </c:pt>
                <c:pt idx="1130">
                  <c:v>36.299999999999997</c:v>
                </c:pt>
                <c:pt idx="1131">
                  <c:v>36.31</c:v>
                </c:pt>
                <c:pt idx="1132">
                  <c:v>36.32</c:v>
                </c:pt>
                <c:pt idx="1133">
                  <c:v>36.33</c:v>
                </c:pt>
                <c:pt idx="1134">
                  <c:v>36.340000000000003</c:v>
                </c:pt>
                <c:pt idx="1135">
                  <c:v>36.35</c:v>
                </c:pt>
                <c:pt idx="1136">
                  <c:v>36.36</c:v>
                </c:pt>
                <c:pt idx="1137">
                  <c:v>36.370000000000005</c:v>
                </c:pt>
                <c:pt idx="1138">
                  <c:v>36.380000000000003</c:v>
                </c:pt>
                <c:pt idx="1139">
                  <c:v>36.39</c:v>
                </c:pt>
                <c:pt idx="1140">
                  <c:v>36.4</c:v>
                </c:pt>
                <c:pt idx="1141">
                  <c:v>36.409999999999997</c:v>
                </c:pt>
                <c:pt idx="1142">
                  <c:v>36.42</c:v>
                </c:pt>
                <c:pt idx="1143">
                  <c:v>36.43</c:v>
                </c:pt>
                <c:pt idx="1144">
                  <c:v>36.44</c:v>
                </c:pt>
                <c:pt idx="1145">
                  <c:v>36.450000000000003</c:v>
                </c:pt>
                <c:pt idx="1146">
                  <c:v>36.46</c:v>
                </c:pt>
                <c:pt idx="1147">
                  <c:v>36.47</c:v>
                </c:pt>
                <c:pt idx="1148">
                  <c:v>36.480000000000004</c:v>
                </c:pt>
                <c:pt idx="1149">
                  <c:v>36.49</c:v>
                </c:pt>
                <c:pt idx="1150">
                  <c:v>36.5</c:v>
                </c:pt>
                <c:pt idx="1151">
                  <c:v>36.510000000000005</c:v>
                </c:pt>
                <c:pt idx="1152">
                  <c:v>36.520000000000003</c:v>
                </c:pt>
                <c:pt idx="1153">
                  <c:v>36.53</c:v>
                </c:pt>
                <c:pt idx="1154">
                  <c:v>36.54</c:v>
                </c:pt>
                <c:pt idx="1155">
                  <c:v>36.549999999999997</c:v>
                </c:pt>
                <c:pt idx="1156">
                  <c:v>36.56</c:v>
                </c:pt>
                <c:pt idx="1157">
                  <c:v>36.57</c:v>
                </c:pt>
                <c:pt idx="1158">
                  <c:v>36.58</c:v>
                </c:pt>
                <c:pt idx="1159">
                  <c:v>36.590000000000003</c:v>
                </c:pt>
                <c:pt idx="1160">
                  <c:v>36.6</c:v>
                </c:pt>
                <c:pt idx="1161">
                  <c:v>36.61</c:v>
                </c:pt>
                <c:pt idx="1162">
                  <c:v>36.620000000000005</c:v>
                </c:pt>
                <c:pt idx="1163">
                  <c:v>36.630000000000003</c:v>
                </c:pt>
                <c:pt idx="1164">
                  <c:v>36.64</c:v>
                </c:pt>
                <c:pt idx="1165">
                  <c:v>36.65</c:v>
                </c:pt>
                <c:pt idx="1166">
                  <c:v>36.659999999999997</c:v>
                </c:pt>
                <c:pt idx="1167">
                  <c:v>36.67</c:v>
                </c:pt>
                <c:pt idx="1168">
                  <c:v>36.68</c:v>
                </c:pt>
                <c:pt idx="1169">
                  <c:v>36.69</c:v>
                </c:pt>
                <c:pt idx="1170">
                  <c:v>36.700000000000003</c:v>
                </c:pt>
                <c:pt idx="1171">
                  <c:v>36.71</c:v>
                </c:pt>
                <c:pt idx="1172">
                  <c:v>36.72</c:v>
                </c:pt>
                <c:pt idx="1173">
                  <c:v>36.730000000000004</c:v>
                </c:pt>
                <c:pt idx="1174">
                  <c:v>36.74</c:v>
                </c:pt>
                <c:pt idx="1175">
                  <c:v>36.75</c:v>
                </c:pt>
                <c:pt idx="1176">
                  <c:v>36.760000000000005</c:v>
                </c:pt>
                <c:pt idx="1177">
                  <c:v>36.770000000000003</c:v>
                </c:pt>
                <c:pt idx="1178">
                  <c:v>36.78</c:v>
                </c:pt>
                <c:pt idx="1179">
                  <c:v>36.79</c:v>
                </c:pt>
                <c:pt idx="1180">
                  <c:v>36.799999999999997</c:v>
                </c:pt>
                <c:pt idx="1181">
                  <c:v>36.81</c:v>
                </c:pt>
                <c:pt idx="1182">
                  <c:v>36.82</c:v>
                </c:pt>
                <c:pt idx="1183">
                  <c:v>36.83</c:v>
                </c:pt>
                <c:pt idx="1184">
                  <c:v>36.840000000000003</c:v>
                </c:pt>
                <c:pt idx="1185">
                  <c:v>36.85</c:v>
                </c:pt>
                <c:pt idx="1186">
                  <c:v>36.86</c:v>
                </c:pt>
                <c:pt idx="1187">
                  <c:v>36.870000000000005</c:v>
                </c:pt>
                <c:pt idx="1188">
                  <c:v>36.880000000000003</c:v>
                </c:pt>
                <c:pt idx="1189">
                  <c:v>36.89</c:v>
                </c:pt>
                <c:pt idx="1190">
                  <c:v>36.9</c:v>
                </c:pt>
                <c:pt idx="1191">
                  <c:v>36.909999999999997</c:v>
                </c:pt>
                <c:pt idx="1192">
                  <c:v>36.92</c:v>
                </c:pt>
                <c:pt idx="1193">
                  <c:v>36.93</c:v>
                </c:pt>
                <c:pt idx="1194">
                  <c:v>36.94</c:v>
                </c:pt>
                <c:pt idx="1195">
                  <c:v>36.950000000000003</c:v>
                </c:pt>
                <c:pt idx="1196">
                  <c:v>36.96</c:v>
                </c:pt>
                <c:pt idx="1197">
                  <c:v>36.97</c:v>
                </c:pt>
                <c:pt idx="1198">
                  <c:v>36.980000000000004</c:v>
                </c:pt>
                <c:pt idx="1199">
                  <c:v>36.99</c:v>
                </c:pt>
                <c:pt idx="1200">
                  <c:v>37</c:v>
                </c:pt>
                <c:pt idx="1201">
                  <c:v>37.010000000000005</c:v>
                </c:pt>
                <c:pt idx="1202">
                  <c:v>37.020000000000003</c:v>
                </c:pt>
                <c:pt idx="1203">
                  <c:v>37.03</c:v>
                </c:pt>
                <c:pt idx="1204">
                  <c:v>37.04</c:v>
                </c:pt>
                <c:pt idx="1205">
                  <c:v>37.049999999999997</c:v>
                </c:pt>
                <c:pt idx="1206">
                  <c:v>37.06</c:v>
                </c:pt>
                <c:pt idx="1207">
                  <c:v>37.07</c:v>
                </c:pt>
                <c:pt idx="1208">
                  <c:v>37.08</c:v>
                </c:pt>
                <c:pt idx="1209">
                  <c:v>37.090000000000003</c:v>
                </c:pt>
                <c:pt idx="1210">
                  <c:v>37.1</c:v>
                </c:pt>
                <c:pt idx="1211">
                  <c:v>37.11</c:v>
                </c:pt>
                <c:pt idx="1212">
                  <c:v>37.120000000000005</c:v>
                </c:pt>
                <c:pt idx="1213">
                  <c:v>37.130000000000003</c:v>
                </c:pt>
                <c:pt idx="1214">
                  <c:v>37.14</c:v>
                </c:pt>
                <c:pt idx="1215">
                  <c:v>37.15</c:v>
                </c:pt>
                <c:pt idx="1216">
                  <c:v>37.159999999999997</c:v>
                </c:pt>
                <c:pt idx="1217">
                  <c:v>37.17</c:v>
                </c:pt>
                <c:pt idx="1218">
                  <c:v>37.18</c:v>
                </c:pt>
                <c:pt idx="1219">
                  <c:v>37.19</c:v>
                </c:pt>
                <c:pt idx="1220">
                  <c:v>37.200000000000003</c:v>
                </c:pt>
                <c:pt idx="1221">
                  <c:v>37.21</c:v>
                </c:pt>
                <c:pt idx="1222">
                  <c:v>37.22</c:v>
                </c:pt>
                <c:pt idx="1223">
                  <c:v>37.230000000000004</c:v>
                </c:pt>
                <c:pt idx="1224">
                  <c:v>37.24</c:v>
                </c:pt>
                <c:pt idx="1225">
                  <c:v>37.25</c:v>
                </c:pt>
                <c:pt idx="1226">
                  <c:v>37.260000000000005</c:v>
                </c:pt>
                <c:pt idx="1227">
                  <c:v>37.270000000000003</c:v>
                </c:pt>
                <c:pt idx="1228">
                  <c:v>37.28</c:v>
                </c:pt>
                <c:pt idx="1229">
                  <c:v>37.29</c:v>
                </c:pt>
                <c:pt idx="1230">
                  <c:v>37.299999999999997</c:v>
                </c:pt>
                <c:pt idx="1231">
                  <c:v>37.31</c:v>
                </c:pt>
                <c:pt idx="1232">
                  <c:v>37.32</c:v>
                </c:pt>
                <c:pt idx="1233">
                  <c:v>37.33</c:v>
                </c:pt>
                <c:pt idx="1234">
                  <c:v>37.340000000000003</c:v>
                </c:pt>
                <c:pt idx="1235">
                  <c:v>37.35</c:v>
                </c:pt>
                <c:pt idx="1236">
                  <c:v>37.36</c:v>
                </c:pt>
                <c:pt idx="1237">
                  <c:v>37.370000000000005</c:v>
                </c:pt>
                <c:pt idx="1238">
                  <c:v>37.380000000000003</c:v>
                </c:pt>
                <c:pt idx="1239">
                  <c:v>37.39</c:v>
                </c:pt>
                <c:pt idx="1240">
                  <c:v>37.4</c:v>
                </c:pt>
                <c:pt idx="1241">
                  <c:v>37.409999999999997</c:v>
                </c:pt>
                <c:pt idx="1242">
                  <c:v>37.42</c:v>
                </c:pt>
                <c:pt idx="1243">
                  <c:v>37.43</c:v>
                </c:pt>
                <c:pt idx="1244">
                  <c:v>37.44</c:v>
                </c:pt>
                <c:pt idx="1245">
                  <c:v>37.450000000000003</c:v>
                </c:pt>
                <c:pt idx="1246">
                  <c:v>37.46</c:v>
                </c:pt>
                <c:pt idx="1247">
                  <c:v>37.47</c:v>
                </c:pt>
                <c:pt idx="1248">
                  <c:v>37.480000000000004</c:v>
                </c:pt>
                <c:pt idx="1249">
                  <c:v>37.49</c:v>
                </c:pt>
                <c:pt idx="1250">
                  <c:v>37.5</c:v>
                </c:pt>
                <c:pt idx="1251">
                  <c:v>37.510000000000005</c:v>
                </c:pt>
                <c:pt idx="1252">
                  <c:v>37.520000000000003</c:v>
                </c:pt>
                <c:pt idx="1253">
                  <c:v>37.53</c:v>
                </c:pt>
                <c:pt idx="1254">
                  <c:v>37.54</c:v>
                </c:pt>
                <c:pt idx="1255">
                  <c:v>37.549999999999997</c:v>
                </c:pt>
                <c:pt idx="1256">
                  <c:v>37.56</c:v>
                </c:pt>
                <c:pt idx="1257">
                  <c:v>37.57</c:v>
                </c:pt>
                <c:pt idx="1258">
                  <c:v>37.58</c:v>
                </c:pt>
                <c:pt idx="1259">
                  <c:v>37.590000000000003</c:v>
                </c:pt>
                <c:pt idx="1260">
                  <c:v>37.6</c:v>
                </c:pt>
                <c:pt idx="1261">
                  <c:v>37.61</c:v>
                </c:pt>
                <c:pt idx="1262">
                  <c:v>37.620000000000005</c:v>
                </c:pt>
                <c:pt idx="1263">
                  <c:v>37.630000000000003</c:v>
                </c:pt>
                <c:pt idx="1264">
                  <c:v>37.64</c:v>
                </c:pt>
                <c:pt idx="1265">
                  <c:v>37.65</c:v>
                </c:pt>
                <c:pt idx="1266">
                  <c:v>37.659999999999997</c:v>
                </c:pt>
                <c:pt idx="1267">
                  <c:v>37.67</c:v>
                </c:pt>
                <c:pt idx="1268">
                  <c:v>37.68</c:v>
                </c:pt>
                <c:pt idx="1269">
                  <c:v>37.69</c:v>
                </c:pt>
                <c:pt idx="1270">
                  <c:v>37.700000000000003</c:v>
                </c:pt>
                <c:pt idx="1271">
                  <c:v>37.71</c:v>
                </c:pt>
                <c:pt idx="1272">
                  <c:v>37.72</c:v>
                </c:pt>
                <c:pt idx="1273">
                  <c:v>37.730000000000004</c:v>
                </c:pt>
                <c:pt idx="1274">
                  <c:v>37.74</c:v>
                </c:pt>
                <c:pt idx="1275">
                  <c:v>37.75</c:v>
                </c:pt>
                <c:pt idx="1276">
                  <c:v>37.760000000000005</c:v>
                </c:pt>
                <c:pt idx="1277">
                  <c:v>37.770000000000003</c:v>
                </c:pt>
                <c:pt idx="1278">
                  <c:v>37.78</c:v>
                </c:pt>
                <c:pt idx="1279">
                  <c:v>37.79</c:v>
                </c:pt>
                <c:pt idx="1280">
                  <c:v>37.799999999999997</c:v>
                </c:pt>
                <c:pt idx="1281">
                  <c:v>37.81</c:v>
                </c:pt>
                <c:pt idx="1282">
                  <c:v>37.82</c:v>
                </c:pt>
                <c:pt idx="1283">
                  <c:v>37.83</c:v>
                </c:pt>
                <c:pt idx="1284">
                  <c:v>37.840000000000003</c:v>
                </c:pt>
                <c:pt idx="1285">
                  <c:v>37.85</c:v>
                </c:pt>
                <c:pt idx="1286">
                  <c:v>37.86</c:v>
                </c:pt>
                <c:pt idx="1287">
                  <c:v>37.870000000000005</c:v>
                </c:pt>
                <c:pt idx="1288">
                  <c:v>37.880000000000003</c:v>
                </c:pt>
                <c:pt idx="1289">
                  <c:v>37.89</c:v>
                </c:pt>
                <c:pt idx="1290">
                  <c:v>37.9</c:v>
                </c:pt>
                <c:pt idx="1291">
                  <c:v>37.909999999999997</c:v>
                </c:pt>
                <c:pt idx="1292">
                  <c:v>37.92</c:v>
                </c:pt>
                <c:pt idx="1293">
                  <c:v>37.93</c:v>
                </c:pt>
                <c:pt idx="1294">
                  <c:v>37.94</c:v>
                </c:pt>
                <c:pt idx="1295">
                  <c:v>37.950000000000003</c:v>
                </c:pt>
                <c:pt idx="1296">
                  <c:v>37.96</c:v>
                </c:pt>
                <c:pt idx="1297">
                  <c:v>37.97</c:v>
                </c:pt>
                <c:pt idx="1298">
                  <c:v>37.980000000000004</c:v>
                </c:pt>
                <c:pt idx="1299">
                  <c:v>37.99</c:v>
                </c:pt>
                <c:pt idx="1300">
                  <c:v>38</c:v>
                </c:pt>
                <c:pt idx="1301">
                  <c:v>38.010000000000005</c:v>
                </c:pt>
                <c:pt idx="1302">
                  <c:v>38.020000000000003</c:v>
                </c:pt>
                <c:pt idx="1303">
                  <c:v>38.03</c:v>
                </c:pt>
                <c:pt idx="1304">
                  <c:v>38.04</c:v>
                </c:pt>
                <c:pt idx="1305">
                  <c:v>38.049999999999997</c:v>
                </c:pt>
                <c:pt idx="1306">
                  <c:v>38.06</c:v>
                </c:pt>
                <c:pt idx="1307">
                  <c:v>38.07</c:v>
                </c:pt>
                <c:pt idx="1308">
                  <c:v>38.08</c:v>
                </c:pt>
                <c:pt idx="1309">
                  <c:v>38.090000000000003</c:v>
                </c:pt>
                <c:pt idx="1310">
                  <c:v>38.1</c:v>
                </c:pt>
                <c:pt idx="1311">
                  <c:v>38.11</c:v>
                </c:pt>
                <c:pt idx="1312">
                  <c:v>38.120000000000005</c:v>
                </c:pt>
                <c:pt idx="1313">
                  <c:v>38.130000000000003</c:v>
                </c:pt>
                <c:pt idx="1314">
                  <c:v>38.14</c:v>
                </c:pt>
                <c:pt idx="1315">
                  <c:v>38.15</c:v>
                </c:pt>
                <c:pt idx="1316">
                  <c:v>38.159999999999997</c:v>
                </c:pt>
                <c:pt idx="1317">
                  <c:v>38.17</c:v>
                </c:pt>
                <c:pt idx="1318">
                  <c:v>38.18</c:v>
                </c:pt>
                <c:pt idx="1319">
                  <c:v>38.19</c:v>
                </c:pt>
                <c:pt idx="1320">
                  <c:v>38.200000000000003</c:v>
                </c:pt>
                <c:pt idx="1321">
                  <c:v>38.21</c:v>
                </c:pt>
                <c:pt idx="1322">
                  <c:v>38.22</c:v>
                </c:pt>
                <c:pt idx="1323">
                  <c:v>38.230000000000004</c:v>
                </c:pt>
                <c:pt idx="1324">
                  <c:v>38.24</c:v>
                </c:pt>
                <c:pt idx="1325">
                  <c:v>38.25</c:v>
                </c:pt>
                <c:pt idx="1326">
                  <c:v>38.260000000000005</c:v>
                </c:pt>
                <c:pt idx="1327">
                  <c:v>38.270000000000003</c:v>
                </c:pt>
                <c:pt idx="1328">
                  <c:v>38.28</c:v>
                </c:pt>
                <c:pt idx="1329">
                  <c:v>38.29</c:v>
                </c:pt>
                <c:pt idx="1330">
                  <c:v>38.299999999999997</c:v>
                </c:pt>
                <c:pt idx="1331">
                  <c:v>38.31</c:v>
                </c:pt>
                <c:pt idx="1332">
                  <c:v>38.32</c:v>
                </c:pt>
                <c:pt idx="1333">
                  <c:v>38.33</c:v>
                </c:pt>
                <c:pt idx="1334">
                  <c:v>38.340000000000003</c:v>
                </c:pt>
                <c:pt idx="1335">
                  <c:v>38.35</c:v>
                </c:pt>
                <c:pt idx="1336">
                  <c:v>38.36</c:v>
                </c:pt>
                <c:pt idx="1337">
                  <c:v>38.370000000000005</c:v>
                </c:pt>
                <c:pt idx="1338">
                  <c:v>38.380000000000003</c:v>
                </c:pt>
                <c:pt idx="1339">
                  <c:v>38.39</c:v>
                </c:pt>
                <c:pt idx="1340">
                  <c:v>38.4</c:v>
                </c:pt>
                <c:pt idx="1341">
                  <c:v>38.409999999999997</c:v>
                </c:pt>
                <c:pt idx="1342">
                  <c:v>38.42</c:v>
                </c:pt>
                <c:pt idx="1343">
                  <c:v>38.43</c:v>
                </c:pt>
                <c:pt idx="1344">
                  <c:v>38.44</c:v>
                </c:pt>
                <c:pt idx="1345">
                  <c:v>38.450000000000003</c:v>
                </c:pt>
                <c:pt idx="1346">
                  <c:v>38.46</c:v>
                </c:pt>
                <c:pt idx="1347">
                  <c:v>38.47</c:v>
                </c:pt>
                <c:pt idx="1348">
                  <c:v>38.480000000000004</c:v>
                </c:pt>
                <c:pt idx="1349">
                  <c:v>38.49</c:v>
                </c:pt>
                <c:pt idx="1350">
                  <c:v>38.5</c:v>
                </c:pt>
                <c:pt idx="1351">
                  <c:v>38.510000000000005</c:v>
                </c:pt>
                <c:pt idx="1352">
                  <c:v>38.520000000000003</c:v>
                </c:pt>
                <c:pt idx="1353">
                  <c:v>38.53</c:v>
                </c:pt>
                <c:pt idx="1354">
                  <c:v>38.54</c:v>
                </c:pt>
                <c:pt idx="1355">
                  <c:v>38.549999999999997</c:v>
                </c:pt>
                <c:pt idx="1356">
                  <c:v>38.56</c:v>
                </c:pt>
                <c:pt idx="1357">
                  <c:v>38.57</c:v>
                </c:pt>
                <c:pt idx="1358">
                  <c:v>38.58</c:v>
                </c:pt>
                <c:pt idx="1359">
                  <c:v>38.590000000000003</c:v>
                </c:pt>
                <c:pt idx="1360">
                  <c:v>38.6</c:v>
                </c:pt>
                <c:pt idx="1361">
                  <c:v>38.61</c:v>
                </c:pt>
                <c:pt idx="1362">
                  <c:v>38.620000000000005</c:v>
                </c:pt>
                <c:pt idx="1363">
                  <c:v>38.630000000000003</c:v>
                </c:pt>
                <c:pt idx="1364">
                  <c:v>38.64</c:v>
                </c:pt>
                <c:pt idx="1365">
                  <c:v>38.65</c:v>
                </c:pt>
                <c:pt idx="1366">
                  <c:v>38.659999999999997</c:v>
                </c:pt>
                <c:pt idx="1367">
                  <c:v>38.67</c:v>
                </c:pt>
                <c:pt idx="1368">
                  <c:v>38.68</c:v>
                </c:pt>
                <c:pt idx="1369">
                  <c:v>38.69</c:v>
                </c:pt>
                <c:pt idx="1370">
                  <c:v>38.700000000000003</c:v>
                </c:pt>
                <c:pt idx="1371">
                  <c:v>38.71</c:v>
                </c:pt>
                <c:pt idx="1372">
                  <c:v>38.72</c:v>
                </c:pt>
                <c:pt idx="1373">
                  <c:v>38.730000000000004</c:v>
                </c:pt>
                <c:pt idx="1374">
                  <c:v>38.74</c:v>
                </c:pt>
                <c:pt idx="1375">
                  <c:v>38.75</c:v>
                </c:pt>
                <c:pt idx="1376">
                  <c:v>38.760000000000005</c:v>
                </c:pt>
                <c:pt idx="1377">
                  <c:v>38.770000000000003</c:v>
                </c:pt>
                <c:pt idx="1378">
                  <c:v>38.78</c:v>
                </c:pt>
                <c:pt idx="1379">
                  <c:v>38.79</c:v>
                </c:pt>
                <c:pt idx="1380">
                  <c:v>38.799999999999997</c:v>
                </c:pt>
                <c:pt idx="1381">
                  <c:v>38.81</c:v>
                </c:pt>
                <c:pt idx="1382">
                  <c:v>38.82</c:v>
                </c:pt>
                <c:pt idx="1383">
                  <c:v>38.83</c:v>
                </c:pt>
                <c:pt idx="1384">
                  <c:v>38.840000000000003</c:v>
                </c:pt>
                <c:pt idx="1385">
                  <c:v>38.85</c:v>
                </c:pt>
                <c:pt idx="1386">
                  <c:v>38.86</c:v>
                </c:pt>
                <c:pt idx="1387">
                  <c:v>38.870000000000005</c:v>
                </c:pt>
                <c:pt idx="1388">
                  <c:v>38.880000000000003</c:v>
                </c:pt>
                <c:pt idx="1389">
                  <c:v>38.89</c:v>
                </c:pt>
                <c:pt idx="1390">
                  <c:v>38.9</c:v>
                </c:pt>
                <c:pt idx="1391">
                  <c:v>38.909999999999997</c:v>
                </c:pt>
                <c:pt idx="1392">
                  <c:v>38.92</c:v>
                </c:pt>
                <c:pt idx="1393">
                  <c:v>38.93</c:v>
                </c:pt>
                <c:pt idx="1394">
                  <c:v>38.94</c:v>
                </c:pt>
                <c:pt idx="1395">
                  <c:v>38.950000000000003</c:v>
                </c:pt>
                <c:pt idx="1396">
                  <c:v>38.96</c:v>
                </c:pt>
                <c:pt idx="1397">
                  <c:v>38.97</c:v>
                </c:pt>
                <c:pt idx="1398">
                  <c:v>38.980000000000004</c:v>
                </c:pt>
                <c:pt idx="1399">
                  <c:v>38.99</c:v>
                </c:pt>
                <c:pt idx="1400">
                  <c:v>39</c:v>
                </c:pt>
                <c:pt idx="1401">
                  <c:v>39.010000000000005</c:v>
                </c:pt>
                <c:pt idx="1402">
                  <c:v>39.020000000000003</c:v>
                </c:pt>
                <c:pt idx="1403">
                  <c:v>39.03</c:v>
                </c:pt>
                <c:pt idx="1404">
                  <c:v>39.04</c:v>
                </c:pt>
                <c:pt idx="1405">
                  <c:v>39.049999999999997</c:v>
                </c:pt>
                <c:pt idx="1406">
                  <c:v>39.06</c:v>
                </c:pt>
                <c:pt idx="1407">
                  <c:v>39.07</c:v>
                </c:pt>
                <c:pt idx="1408">
                  <c:v>39.08</c:v>
                </c:pt>
                <c:pt idx="1409">
                  <c:v>39.090000000000003</c:v>
                </c:pt>
                <c:pt idx="1410">
                  <c:v>39.1</c:v>
                </c:pt>
                <c:pt idx="1411">
                  <c:v>39.11</c:v>
                </c:pt>
                <c:pt idx="1412">
                  <c:v>39.120000000000005</c:v>
                </c:pt>
                <c:pt idx="1413">
                  <c:v>39.130000000000003</c:v>
                </c:pt>
                <c:pt idx="1414">
                  <c:v>39.14</c:v>
                </c:pt>
                <c:pt idx="1415">
                  <c:v>39.15</c:v>
                </c:pt>
                <c:pt idx="1416">
                  <c:v>39.159999999999997</c:v>
                </c:pt>
                <c:pt idx="1417">
                  <c:v>39.17</c:v>
                </c:pt>
                <c:pt idx="1418">
                  <c:v>39.18</c:v>
                </c:pt>
                <c:pt idx="1419">
                  <c:v>39.19</c:v>
                </c:pt>
                <c:pt idx="1420">
                  <c:v>39.200000000000003</c:v>
                </c:pt>
                <c:pt idx="1421">
                  <c:v>39.21</c:v>
                </c:pt>
                <c:pt idx="1422">
                  <c:v>39.22</c:v>
                </c:pt>
                <c:pt idx="1423">
                  <c:v>39.230000000000004</c:v>
                </c:pt>
                <c:pt idx="1424">
                  <c:v>39.24</c:v>
                </c:pt>
                <c:pt idx="1425">
                  <c:v>39.25</c:v>
                </c:pt>
                <c:pt idx="1426">
                  <c:v>39.260000000000005</c:v>
                </c:pt>
                <c:pt idx="1427">
                  <c:v>39.270000000000003</c:v>
                </c:pt>
                <c:pt idx="1428">
                  <c:v>39.28</c:v>
                </c:pt>
                <c:pt idx="1429">
                  <c:v>39.29</c:v>
                </c:pt>
                <c:pt idx="1430">
                  <c:v>39.299999999999997</c:v>
                </c:pt>
                <c:pt idx="1431">
                  <c:v>39.31</c:v>
                </c:pt>
                <c:pt idx="1432">
                  <c:v>39.32</c:v>
                </c:pt>
                <c:pt idx="1433">
                  <c:v>39.33</c:v>
                </c:pt>
                <c:pt idx="1434">
                  <c:v>39.340000000000003</c:v>
                </c:pt>
                <c:pt idx="1435">
                  <c:v>39.35</c:v>
                </c:pt>
                <c:pt idx="1436">
                  <c:v>39.36</c:v>
                </c:pt>
                <c:pt idx="1437">
                  <c:v>39.370000000000005</c:v>
                </c:pt>
                <c:pt idx="1438">
                  <c:v>39.380000000000003</c:v>
                </c:pt>
                <c:pt idx="1439">
                  <c:v>39.39</c:v>
                </c:pt>
                <c:pt idx="1440">
                  <c:v>39.4</c:v>
                </c:pt>
                <c:pt idx="1441">
                  <c:v>39.409999999999997</c:v>
                </c:pt>
                <c:pt idx="1442">
                  <c:v>39.42</c:v>
                </c:pt>
                <c:pt idx="1443">
                  <c:v>39.43</c:v>
                </c:pt>
                <c:pt idx="1444">
                  <c:v>39.44</c:v>
                </c:pt>
                <c:pt idx="1445">
                  <c:v>39.450000000000003</c:v>
                </c:pt>
                <c:pt idx="1446">
                  <c:v>39.46</c:v>
                </c:pt>
                <c:pt idx="1447">
                  <c:v>39.47</c:v>
                </c:pt>
                <c:pt idx="1448">
                  <c:v>39.480000000000004</c:v>
                </c:pt>
                <c:pt idx="1449">
                  <c:v>39.49</c:v>
                </c:pt>
                <c:pt idx="1450">
                  <c:v>39.5</c:v>
                </c:pt>
                <c:pt idx="1451">
                  <c:v>39.510000000000005</c:v>
                </c:pt>
                <c:pt idx="1452">
                  <c:v>39.520000000000003</c:v>
                </c:pt>
                <c:pt idx="1453">
                  <c:v>39.53</c:v>
                </c:pt>
                <c:pt idx="1454">
                  <c:v>39.54</c:v>
                </c:pt>
                <c:pt idx="1455">
                  <c:v>39.549999999999997</c:v>
                </c:pt>
                <c:pt idx="1456">
                  <c:v>39.56</c:v>
                </c:pt>
                <c:pt idx="1457">
                  <c:v>39.57</c:v>
                </c:pt>
                <c:pt idx="1458">
                  <c:v>39.58</c:v>
                </c:pt>
                <c:pt idx="1459">
                  <c:v>39.590000000000003</c:v>
                </c:pt>
                <c:pt idx="1460">
                  <c:v>39.6</c:v>
                </c:pt>
                <c:pt idx="1461">
                  <c:v>39.61</c:v>
                </c:pt>
                <c:pt idx="1462">
                  <c:v>39.620000000000005</c:v>
                </c:pt>
                <c:pt idx="1463">
                  <c:v>39.630000000000003</c:v>
                </c:pt>
                <c:pt idx="1464">
                  <c:v>39.64</c:v>
                </c:pt>
                <c:pt idx="1465">
                  <c:v>39.65</c:v>
                </c:pt>
                <c:pt idx="1466">
                  <c:v>39.659999999999997</c:v>
                </c:pt>
                <c:pt idx="1467">
                  <c:v>39.67</c:v>
                </c:pt>
                <c:pt idx="1468">
                  <c:v>39.68</c:v>
                </c:pt>
                <c:pt idx="1469">
                  <c:v>39.69</c:v>
                </c:pt>
                <c:pt idx="1470">
                  <c:v>39.700000000000003</c:v>
                </c:pt>
                <c:pt idx="1471">
                  <c:v>39.71</c:v>
                </c:pt>
                <c:pt idx="1472">
                  <c:v>39.72</c:v>
                </c:pt>
                <c:pt idx="1473">
                  <c:v>39.730000000000004</c:v>
                </c:pt>
                <c:pt idx="1474">
                  <c:v>39.74</c:v>
                </c:pt>
                <c:pt idx="1475">
                  <c:v>39.75</c:v>
                </c:pt>
                <c:pt idx="1476">
                  <c:v>39.760000000000005</c:v>
                </c:pt>
                <c:pt idx="1477">
                  <c:v>39.770000000000003</c:v>
                </c:pt>
                <c:pt idx="1478">
                  <c:v>39.78</c:v>
                </c:pt>
                <c:pt idx="1479">
                  <c:v>39.79</c:v>
                </c:pt>
                <c:pt idx="1480">
                  <c:v>39.799999999999997</c:v>
                </c:pt>
                <c:pt idx="1481">
                  <c:v>39.81</c:v>
                </c:pt>
                <c:pt idx="1482">
                  <c:v>39.82</c:v>
                </c:pt>
                <c:pt idx="1483">
                  <c:v>39.83</c:v>
                </c:pt>
                <c:pt idx="1484">
                  <c:v>39.840000000000003</c:v>
                </c:pt>
                <c:pt idx="1485">
                  <c:v>39.85</c:v>
                </c:pt>
                <c:pt idx="1486">
                  <c:v>39.86</c:v>
                </c:pt>
                <c:pt idx="1487">
                  <c:v>39.870000000000005</c:v>
                </c:pt>
                <c:pt idx="1488">
                  <c:v>39.880000000000003</c:v>
                </c:pt>
                <c:pt idx="1489">
                  <c:v>39.89</c:v>
                </c:pt>
                <c:pt idx="1490">
                  <c:v>39.9</c:v>
                </c:pt>
                <c:pt idx="1491">
                  <c:v>39.909999999999997</c:v>
                </c:pt>
                <c:pt idx="1492">
                  <c:v>39.92</c:v>
                </c:pt>
                <c:pt idx="1493">
                  <c:v>39.93</c:v>
                </c:pt>
                <c:pt idx="1494">
                  <c:v>39.94</c:v>
                </c:pt>
                <c:pt idx="1495">
                  <c:v>39.950000000000003</c:v>
                </c:pt>
                <c:pt idx="1496">
                  <c:v>39.96</c:v>
                </c:pt>
                <c:pt idx="1497">
                  <c:v>39.97</c:v>
                </c:pt>
                <c:pt idx="1498">
                  <c:v>39.980000000000004</c:v>
                </c:pt>
                <c:pt idx="1499">
                  <c:v>39.99</c:v>
                </c:pt>
                <c:pt idx="1500">
                  <c:v>40</c:v>
                </c:pt>
                <c:pt idx="1501">
                  <c:v>40.010000000000005</c:v>
                </c:pt>
                <c:pt idx="1502">
                  <c:v>40.020000000000003</c:v>
                </c:pt>
                <c:pt idx="1503">
                  <c:v>40.03</c:v>
                </c:pt>
                <c:pt idx="1504">
                  <c:v>40.04</c:v>
                </c:pt>
                <c:pt idx="1505">
                  <c:v>40.049999999999997</c:v>
                </c:pt>
                <c:pt idx="1506">
                  <c:v>40.06</c:v>
                </c:pt>
                <c:pt idx="1507">
                  <c:v>40.07</c:v>
                </c:pt>
                <c:pt idx="1508">
                  <c:v>40.08</c:v>
                </c:pt>
                <c:pt idx="1509">
                  <c:v>40.090000000000003</c:v>
                </c:pt>
                <c:pt idx="1510">
                  <c:v>40.1</c:v>
                </c:pt>
                <c:pt idx="1511">
                  <c:v>40.11</c:v>
                </c:pt>
                <c:pt idx="1512">
                  <c:v>40.120000000000005</c:v>
                </c:pt>
                <c:pt idx="1513">
                  <c:v>40.130000000000003</c:v>
                </c:pt>
                <c:pt idx="1514">
                  <c:v>40.14</c:v>
                </c:pt>
                <c:pt idx="1515">
                  <c:v>40.15</c:v>
                </c:pt>
                <c:pt idx="1516">
                  <c:v>40.159999999999997</c:v>
                </c:pt>
                <c:pt idx="1517">
                  <c:v>40.17</c:v>
                </c:pt>
                <c:pt idx="1518">
                  <c:v>40.18</c:v>
                </c:pt>
                <c:pt idx="1519">
                  <c:v>40.19</c:v>
                </c:pt>
                <c:pt idx="1520">
                  <c:v>40.200000000000003</c:v>
                </c:pt>
                <c:pt idx="1521">
                  <c:v>40.21</c:v>
                </c:pt>
                <c:pt idx="1522">
                  <c:v>40.22</c:v>
                </c:pt>
                <c:pt idx="1523">
                  <c:v>40.230000000000004</c:v>
                </c:pt>
                <c:pt idx="1524">
                  <c:v>40.24</c:v>
                </c:pt>
                <c:pt idx="1525">
                  <c:v>40.25</c:v>
                </c:pt>
                <c:pt idx="1526">
                  <c:v>40.260000000000005</c:v>
                </c:pt>
                <c:pt idx="1527">
                  <c:v>40.270000000000003</c:v>
                </c:pt>
                <c:pt idx="1528">
                  <c:v>40.28</c:v>
                </c:pt>
                <c:pt idx="1529">
                  <c:v>40.29</c:v>
                </c:pt>
                <c:pt idx="1530">
                  <c:v>40.299999999999997</c:v>
                </c:pt>
                <c:pt idx="1531">
                  <c:v>40.31</c:v>
                </c:pt>
                <c:pt idx="1532">
                  <c:v>40.32</c:v>
                </c:pt>
                <c:pt idx="1533">
                  <c:v>40.33</c:v>
                </c:pt>
                <c:pt idx="1534">
                  <c:v>40.340000000000003</c:v>
                </c:pt>
                <c:pt idx="1535">
                  <c:v>40.35</c:v>
                </c:pt>
                <c:pt idx="1536">
                  <c:v>40.36</c:v>
                </c:pt>
                <c:pt idx="1537">
                  <c:v>40.370000000000005</c:v>
                </c:pt>
                <c:pt idx="1538">
                  <c:v>40.380000000000003</c:v>
                </c:pt>
                <c:pt idx="1539">
                  <c:v>40.39</c:v>
                </c:pt>
                <c:pt idx="1540">
                  <c:v>40.4</c:v>
                </c:pt>
                <c:pt idx="1541">
                  <c:v>40.409999999999997</c:v>
                </c:pt>
                <c:pt idx="1542">
                  <c:v>40.42</c:v>
                </c:pt>
                <c:pt idx="1543">
                  <c:v>40.43</c:v>
                </c:pt>
                <c:pt idx="1544">
                  <c:v>40.44</c:v>
                </c:pt>
                <c:pt idx="1545">
                  <c:v>40.450000000000003</c:v>
                </c:pt>
                <c:pt idx="1546">
                  <c:v>40.46</c:v>
                </c:pt>
                <c:pt idx="1547">
                  <c:v>40.47</c:v>
                </c:pt>
                <c:pt idx="1548">
                  <c:v>40.480000000000004</c:v>
                </c:pt>
                <c:pt idx="1549">
                  <c:v>40.49</c:v>
                </c:pt>
                <c:pt idx="1550">
                  <c:v>40.5</c:v>
                </c:pt>
                <c:pt idx="1551">
                  <c:v>40.510000000000005</c:v>
                </c:pt>
                <c:pt idx="1552">
                  <c:v>40.520000000000003</c:v>
                </c:pt>
                <c:pt idx="1553">
                  <c:v>40.53</c:v>
                </c:pt>
                <c:pt idx="1554">
                  <c:v>40.54</c:v>
                </c:pt>
                <c:pt idx="1555">
                  <c:v>40.549999999999997</c:v>
                </c:pt>
                <c:pt idx="1556">
                  <c:v>40.56</c:v>
                </c:pt>
                <c:pt idx="1557">
                  <c:v>40.57</c:v>
                </c:pt>
                <c:pt idx="1558">
                  <c:v>40.58</c:v>
                </c:pt>
                <c:pt idx="1559">
                  <c:v>40.590000000000003</c:v>
                </c:pt>
                <c:pt idx="1560">
                  <c:v>40.6</c:v>
                </c:pt>
                <c:pt idx="1561">
                  <c:v>40.61</c:v>
                </c:pt>
                <c:pt idx="1562">
                  <c:v>40.620000000000005</c:v>
                </c:pt>
                <c:pt idx="1563">
                  <c:v>40.630000000000003</c:v>
                </c:pt>
                <c:pt idx="1564">
                  <c:v>40.64</c:v>
                </c:pt>
                <c:pt idx="1565">
                  <c:v>40.65</c:v>
                </c:pt>
                <c:pt idx="1566">
                  <c:v>40.659999999999997</c:v>
                </c:pt>
                <c:pt idx="1567">
                  <c:v>40.67</c:v>
                </c:pt>
                <c:pt idx="1568">
                  <c:v>40.68</c:v>
                </c:pt>
                <c:pt idx="1569">
                  <c:v>40.69</c:v>
                </c:pt>
                <c:pt idx="1570">
                  <c:v>40.700000000000003</c:v>
                </c:pt>
                <c:pt idx="1571">
                  <c:v>40.71</c:v>
                </c:pt>
                <c:pt idx="1572">
                  <c:v>40.72</c:v>
                </c:pt>
                <c:pt idx="1573">
                  <c:v>40.730000000000004</c:v>
                </c:pt>
                <c:pt idx="1574">
                  <c:v>40.74</c:v>
                </c:pt>
                <c:pt idx="1575">
                  <c:v>40.75</c:v>
                </c:pt>
                <c:pt idx="1576">
                  <c:v>40.760000000000005</c:v>
                </c:pt>
                <c:pt idx="1577">
                  <c:v>40.770000000000003</c:v>
                </c:pt>
                <c:pt idx="1578">
                  <c:v>40.78</c:v>
                </c:pt>
                <c:pt idx="1579">
                  <c:v>40.79</c:v>
                </c:pt>
                <c:pt idx="1580">
                  <c:v>40.799999999999997</c:v>
                </c:pt>
                <c:pt idx="1581">
                  <c:v>40.81</c:v>
                </c:pt>
                <c:pt idx="1582">
                  <c:v>40.82</c:v>
                </c:pt>
                <c:pt idx="1583">
                  <c:v>40.83</c:v>
                </c:pt>
                <c:pt idx="1584">
                  <c:v>40.840000000000003</c:v>
                </c:pt>
                <c:pt idx="1585">
                  <c:v>40.85</c:v>
                </c:pt>
                <c:pt idx="1586">
                  <c:v>40.86</c:v>
                </c:pt>
                <c:pt idx="1587">
                  <c:v>40.870000000000005</c:v>
                </c:pt>
                <c:pt idx="1588">
                  <c:v>40.880000000000003</c:v>
                </c:pt>
                <c:pt idx="1589">
                  <c:v>40.89</c:v>
                </c:pt>
                <c:pt idx="1590">
                  <c:v>40.9</c:v>
                </c:pt>
                <c:pt idx="1591">
                  <c:v>40.909999999999997</c:v>
                </c:pt>
                <c:pt idx="1592">
                  <c:v>40.92</c:v>
                </c:pt>
                <c:pt idx="1593">
                  <c:v>40.93</c:v>
                </c:pt>
                <c:pt idx="1594">
                  <c:v>40.94</c:v>
                </c:pt>
                <c:pt idx="1595">
                  <c:v>40.950000000000003</c:v>
                </c:pt>
                <c:pt idx="1596">
                  <c:v>40.96</c:v>
                </c:pt>
                <c:pt idx="1597">
                  <c:v>40.97</c:v>
                </c:pt>
                <c:pt idx="1598">
                  <c:v>40.980000000000004</c:v>
                </c:pt>
                <c:pt idx="1599">
                  <c:v>40.99</c:v>
                </c:pt>
                <c:pt idx="1600">
                  <c:v>41</c:v>
                </c:pt>
                <c:pt idx="1601">
                  <c:v>41.010000000000005</c:v>
                </c:pt>
                <c:pt idx="1602">
                  <c:v>41.019999999999996</c:v>
                </c:pt>
                <c:pt idx="1603">
                  <c:v>41.03</c:v>
                </c:pt>
                <c:pt idx="1604">
                  <c:v>41.04</c:v>
                </c:pt>
                <c:pt idx="1605">
                  <c:v>41.05</c:v>
                </c:pt>
                <c:pt idx="1606">
                  <c:v>41.06</c:v>
                </c:pt>
                <c:pt idx="1607">
                  <c:v>41.07</c:v>
                </c:pt>
                <c:pt idx="1608">
                  <c:v>41.08</c:v>
                </c:pt>
                <c:pt idx="1609">
                  <c:v>41.09</c:v>
                </c:pt>
                <c:pt idx="1610">
                  <c:v>41.1</c:v>
                </c:pt>
                <c:pt idx="1611">
                  <c:v>41.11</c:v>
                </c:pt>
                <c:pt idx="1612">
                  <c:v>41.120000000000005</c:v>
                </c:pt>
                <c:pt idx="1613">
                  <c:v>41.129999999999995</c:v>
                </c:pt>
                <c:pt idx="1614">
                  <c:v>41.14</c:v>
                </c:pt>
                <c:pt idx="1615">
                  <c:v>41.15</c:v>
                </c:pt>
                <c:pt idx="1616">
                  <c:v>41.16</c:v>
                </c:pt>
                <c:pt idx="1617">
                  <c:v>41.17</c:v>
                </c:pt>
                <c:pt idx="1618">
                  <c:v>41.18</c:v>
                </c:pt>
                <c:pt idx="1619">
                  <c:v>41.19</c:v>
                </c:pt>
                <c:pt idx="1620">
                  <c:v>41.2</c:v>
                </c:pt>
                <c:pt idx="1621">
                  <c:v>41.21</c:v>
                </c:pt>
                <c:pt idx="1622">
                  <c:v>41.22</c:v>
                </c:pt>
                <c:pt idx="1623">
                  <c:v>41.230000000000004</c:v>
                </c:pt>
                <c:pt idx="1624">
                  <c:v>41.239999999999995</c:v>
                </c:pt>
                <c:pt idx="1625">
                  <c:v>41.25</c:v>
                </c:pt>
                <c:pt idx="1626">
                  <c:v>41.260000000000005</c:v>
                </c:pt>
                <c:pt idx="1627">
                  <c:v>41.269999999999996</c:v>
                </c:pt>
                <c:pt idx="1628">
                  <c:v>41.28</c:v>
                </c:pt>
                <c:pt idx="1629">
                  <c:v>41.29</c:v>
                </c:pt>
                <c:pt idx="1630">
                  <c:v>41.3</c:v>
                </c:pt>
                <c:pt idx="1631">
                  <c:v>41.31</c:v>
                </c:pt>
                <c:pt idx="1632">
                  <c:v>41.32</c:v>
                </c:pt>
                <c:pt idx="1633">
                  <c:v>41.33</c:v>
                </c:pt>
                <c:pt idx="1634">
                  <c:v>41.34</c:v>
                </c:pt>
                <c:pt idx="1635">
                  <c:v>41.35</c:v>
                </c:pt>
                <c:pt idx="1636">
                  <c:v>41.36</c:v>
                </c:pt>
                <c:pt idx="1637">
                  <c:v>41.370000000000005</c:v>
                </c:pt>
                <c:pt idx="1638">
                  <c:v>41.379999999999995</c:v>
                </c:pt>
                <c:pt idx="1639">
                  <c:v>41.39</c:v>
                </c:pt>
                <c:pt idx="1640">
                  <c:v>41.4</c:v>
                </c:pt>
                <c:pt idx="1641">
                  <c:v>41.41</c:v>
                </c:pt>
                <c:pt idx="1642">
                  <c:v>41.42</c:v>
                </c:pt>
                <c:pt idx="1643">
                  <c:v>41.43</c:v>
                </c:pt>
                <c:pt idx="1644">
                  <c:v>41.44</c:v>
                </c:pt>
                <c:pt idx="1645">
                  <c:v>41.45</c:v>
                </c:pt>
                <c:pt idx="1646">
                  <c:v>41.46</c:v>
                </c:pt>
                <c:pt idx="1647">
                  <c:v>41.47</c:v>
                </c:pt>
                <c:pt idx="1648">
                  <c:v>41.480000000000004</c:v>
                </c:pt>
                <c:pt idx="1649">
                  <c:v>41.489999999999995</c:v>
                </c:pt>
                <c:pt idx="1650">
                  <c:v>41.5</c:v>
                </c:pt>
                <c:pt idx="1651">
                  <c:v>41.510000000000005</c:v>
                </c:pt>
                <c:pt idx="1652">
                  <c:v>41.519999999999996</c:v>
                </c:pt>
                <c:pt idx="1653">
                  <c:v>41.53</c:v>
                </c:pt>
                <c:pt idx="1654">
                  <c:v>41.54</c:v>
                </c:pt>
                <c:pt idx="1655">
                  <c:v>41.55</c:v>
                </c:pt>
                <c:pt idx="1656">
                  <c:v>41.56</c:v>
                </c:pt>
                <c:pt idx="1657">
                  <c:v>41.57</c:v>
                </c:pt>
                <c:pt idx="1658">
                  <c:v>41.58</c:v>
                </c:pt>
                <c:pt idx="1659">
                  <c:v>41.59</c:v>
                </c:pt>
                <c:pt idx="1660">
                  <c:v>41.6</c:v>
                </c:pt>
                <c:pt idx="1661">
                  <c:v>41.61</c:v>
                </c:pt>
                <c:pt idx="1662">
                  <c:v>41.620000000000005</c:v>
                </c:pt>
                <c:pt idx="1663">
                  <c:v>41.63</c:v>
                </c:pt>
                <c:pt idx="1664">
                  <c:v>41.64</c:v>
                </c:pt>
                <c:pt idx="1665">
                  <c:v>41.650000000000006</c:v>
                </c:pt>
                <c:pt idx="1666">
                  <c:v>41.66</c:v>
                </c:pt>
                <c:pt idx="1667">
                  <c:v>41.67</c:v>
                </c:pt>
                <c:pt idx="1668">
                  <c:v>41.68</c:v>
                </c:pt>
                <c:pt idx="1669">
                  <c:v>41.69</c:v>
                </c:pt>
                <c:pt idx="1670">
                  <c:v>41.7</c:v>
                </c:pt>
                <c:pt idx="1671">
                  <c:v>41.71</c:v>
                </c:pt>
                <c:pt idx="1672">
                  <c:v>41.72</c:v>
                </c:pt>
                <c:pt idx="1673">
                  <c:v>41.730000000000004</c:v>
                </c:pt>
                <c:pt idx="1674">
                  <c:v>41.74</c:v>
                </c:pt>
                <c:pt idx="1675">
                  <c:v>41.75</c:v>
                </c:pt>
                <c:pt idx="1676">
                  <c:v>41.760000000000005</c:v>
                </c:pt>
                <c:pt idx="1677">
                  <c:v>41.769999999999996</c:v>
                </c:pt>
                <c:pt idx="1678">
                  <c:v>41.78</c:v>
                </c:pt>
                <c:pt idx="1679">
                  <c:v>41.790000000000006</c:v>
                </c:pt>
                <c:pt idx="1680">
                  <c:v>41.8</c:v>
                </c:pt>
                <c:pt idx="1681">
                  <c:v>41.81</c:v>
                </c:pt>
                <c:pt idx="1682">
                  <c:v>41.82</c:v>
                </c:pt>
                <c:pt idx="1683">
                  <c:v>41.83</c:v>
                </c:pt>
                <c:pt idx="1684">
                  <c:v>41.84</c:v>
                </c:pt>
                <c:pt idx="1685">
                  <c:v>41.85</c:v>
                </c:pt>
                <c:pt idx="1686">
                  <c:v>41.86</c:v>
                </c:pt>
                <c:pt idx="1687">
                  <c:v>41.870000000000005</c:v>
                </c:pt>
                <c:pt idx="1688">
                  <c:v>41.88</c:v>
                </c:pt>
                <c:pt idx="1689">
                  <c:v>41.89</c:v>
                </c:pt>
                <c:pt idx="1690">
                  <c:v>41.900000000000006</c:v>
                </c:pt>
                <c:pt idx="1691">
                  <c:v>41.91</c:v>
                </c:pt>
                <c:pt idx="1692">
                  <c:v>41.92</c:v>
                </c:pt>
                <c:pt idx="1693">
                  <c:v>41.93</c:v>
                </c:pt>
                <c:pt idx="1694">
                  <c:v>41.94</c:v>
                </c:pt>
                <c:pt idx="1695">
                  <c:v>41.95</c:v>
                </c:pt>
                <c:pt idx="1696">
                  <c:v>41.96</c:v>
                </c:pt>
                <c:pt idx="1697">
                  <c:v>41.97</c:v>
                </c:pt>
                <c:pt idx="1698">
                  <c:v>41.980000000000004</c:v>
                </c:pt>
                <c:pt idx="1699">
                  <c:v>41.99</c:v>
                </c:pt>
                <c:pt idx="1700">
                  <c:v>42</c:v>
                </c:pt>
                <c:pt idx="1701">
                  <c:v>42.010000000000005</c:v>
                </c:pt>
                <c:pt idx="1702">
                  <c:v>42.019999999999996</c:v>
                </c:pt>
                <c:pt idx="1703">
                  <c:v>42.03</c:v>
                </c:pt>
                <c:pt idx="1704">
                  <c:v>42.040000000000006</c:v>
                </c:pt>
                <c:pt idx="1705">
                  <c:v>42.05</c:v>
                </c:pt>
                <c:pt idx="1706">
                  <c:v>42.06</c:v>
                </c:pt>
                <c:pt idx="1707">
                  <c:v>42.07</c:v>
                </c:pt>
                <c:pt idx="1708">
                  <c:v>42.08</c:v>
                </c:pt>
                <c:pt idx="1709">
                  <c:v>42.09</c:v>
                </c:pt>
                <c:pt idx="1710">
                  <c:v>42.1</c:v>
                </c:pt>
                <c:pt idx="1711">
                  <c:v>42.11</c:v>
                </c:pt>
                <c:pt idx="1712">
                  <c:v>42.120000000000005</c:v>
                </c:pt>
                <c:pt idx="1713">
                  <c:v>42.13</c:v>
                </c:pt>
                <c:pt idx="1714">
                  <c:v>42.14</c:v>
                </c:pt>
                <c:pt idx="1715">
                  <c:v>42.150000000000006</c:v>
                </c:pt>
                <c:pt idx="1716">
                  <c:v>42.16</c:v>
                </c:pt>
                <c:pt idx="1717">
                  <c:v>42.17</c:v>
                </c:pt>
                <c:pt idx="1718">
                  <c:v>42.18</c:v>
                </c:pt>
                <c:pt idx="1719">
                  <c:v>42.19</c:v>
                </c:pt>
                <c:pt idx="1720">
                  <c:v>42.2</c:v>
                </c:pt>
                <c:pt idx="1721">
                  <c:v>42.21</c:v>
                </c:pt>
                <c:pt idx="1722">
                  <c:v>42.22</c:v>
                </c:pt>
                <c:pt idx="1723">
                  <c:v>42.230000000000004</c:v>
                </c:pt>
                <c:pt idx="1724">
                  <c:v>42.24</c:v>
                </c:pt>
                <c:pt idx="1725">
                  <c:v>42.25</c:v>
                </c:pt>
                <c:pt idx="1726">
                  <c:v>42.260000000000005</c:v>
                </c:pt>
                <c:pt idx="1727">
                  <c:v>42.269999999999996</c:v>
                </c:pt>
                <c:pt idx="1728">
                  <c:v>42.28</c:v>
                </c:pt>
                <c:pt idx="1729">
                  <c:v>42.290000000000006</c:v>
                </c:pt>
                <c:pt idx="1730">
                  <c:v>42.3</c:v>
                </c:pt>
                <c:pt idx="1731">
                  <c:v>42.31</c:v>
                </c:pt>
                <c:pt idx="1732">
                  <c:v>42.32</c:v>
                </c:pt>
                <c:pt idx="1733">
                  <c:v>42.33</c:v>
                </c:pt>
                <c:pt idx="1734">
                  <c:v>42.34</c:v>
                </c:pt>
                <c:pt idx="1735">
                  <c:v>42.35</c:v>
                </c:pt>
                <c:pt idx="1736">
                  <c:v>42.36</c:v>
                </c:pt>
                <c:pt idx="1737">
                  <c:v>42.370000000000005</c:v>
                </c:pt>
                <c:pt idx="1738">
                  <c:v>42.38</c:v>
                </c:pt>
                <c:pt idx="1739">
                  <c:v>42.39</c:v>
                </c:pt>
                <c:pt idx="1740">
                  <c:v>42.400000000000006</c:v>
                </c:pt>
                <c:pt idx="1741">
                  <c:v>42.41</c:v>
                </c:pt>
                <c:pt idx="1742">
                  <c:v>42.42</c:v>
                </c:pt>
                <c:pt idx="1743">
                  <c:v>42.43</c:v>
                </c:pt>
                <c:pt idx="1744">
                  <c:v>42.44</c:v>
                </c:pt>
                <c:pt idx="1745">
                  <c:v>42.45</c:v>
                </c:pt>
                <c:pt idx="1746">
                  <c:v>42.46</c:v>
                </c:pt>
                <c:pt idx="1747">
                  <c:v>42.47</c:v>
                </c:pt>
                <c:pt idx="1748">
                  <c:v>42.480000000000004</c:v>
                </c:pt>
                <c:pt idx="1749">
                  <c:v>42.49</c:v>
                </c:pt>
                <c:pt idx="1750">
                  <c:v>42.5</c:v>
                </c:pt>
                <c:pt idx="1751">
                  <c:v>42.510000000000005</c:v>
                </c:pt>
                <c:pt idx="1752">
                  <c:v>42.519999999999996</c:v>
                </c:pt>
                <c:pt idx="1753">
                  <c:v>42.53</c:v>
                </c:pt>
                <c:pt idx="1754">
                  <c:v>42.540000000000006</c:v>
                </c:pt>
                <c:pt idx="1755">
                  <c:v>42.55</c:v>
                </c:pt>
                <c:pt idx="1756">
                  <c:v>42.56</c:v>
                </c:pt>
                <c:pt idx="1757">
                  <c:v>42.57</c:v>
                </c:pt>
                <c:pt idx="1758">
                  <c:v>42.58</c:v>
                </c:pt>
                <c:pt idx="1759">
                  <c:v>42.59</c:v>
                </c:pt>
                <c:pt idx="1760">
                  <c:v>42.6</c:v>
                </c:pt>
                <c:pt idx="1761">
                  <c:v>42.61</c:v>
                </c:pt>
                <c:pt idx="1762">
                  <c:v>42.620000000000005</c:v>
                </c:pt>
                <c:pt idx="1763">
                  <c:v>42.63</c:v>
                </c:pt>
                <c:pt idx="1764">
                  <c:v>42.64</c:v>
                </c:pt>
                <c:pt idx="1765">
                  <c:v>42.650000000000006</c:v>
                </c:pt>
                <c:pt idx="1766">
                  <c:v>42.66</c:v>
                </c:pt>
                <c:pt idx="1767">
                  <c:v>42.67</c:v>
                </c:pt>
                <c:pt idx="1768">
                  <c:v>42.68</c:v>
                </c:pt>
                <c:pt idx="1769">
                  <c:v>42.69</c:v>
                </c:pt>
                <c:pt idx="1770">
                  <c:v>42.7</c:v>
                </c:pt>
                <c:pt idx="1771">
                  <c:v>42.71</c:v>
                </c:pt>
                <c:pt idx="1772">
                  <c:v>42.72</c:v>
                </c:pt>
                <c:pt idx="1773">
                  <c:v>42.730000000000004</c:v>
                </c:pt>
                <c:pt idx="1774">
                  <c:v>42.74</c:v>
                </c:pt>
                <c:pt idx="1775">
                  <c:v>42.75</c:v>
                </c:pt>
                <c:pt idx="1776">
                  <c:v>42.760000000000005</c:v>
                </c:pt>
                <c:pt idx="1777">
                  <c:v>42.769999999999996</c:v>
                </c:pt>
                <c:pt idx="1778">
                  <c:v>42.78</c:v>
                </c:pt>
                <c:pt idx="1779">
                  <c:v>42.790000000000006</c:v>
                </c:pt>
                <c:pt idx="1780">
                  <c:v>42.8</c:v>
                </c:pt>
                <c:pt idx="1781">
                  <c:v>42.81</c:v>
                </c:pt>
                <c:pt idx="1782">
                  <c:v>42.82</c:v>
                </c:pt>
                <c:pt idx="1783">
                  <c:v>42.83</c:v>
                </c:pt>
                <c:pt idx="1784">
                  <c:v>42.84</c:v>
                </c:pt>
                <c:pt idx="1785">
                  <c:v>42.85</c:v>
                </c:pt>
                <c:pt idx="1786">
                  <c:v>42.86</c:v>
                </c:pt>
                <c:pt idx="1787">
                  <c:v>42.870000000000005</c:v>
                </c:pt>
                <c:pt idx="1788">
                  <c:v>42.88</c:v>
                </c:pt>
                <c:pt idx="1789">
                  <c:v>42.89</c:v>
                </c:pt>
                <c:pt idx="1790">
                  <c:v>42.900000000000006</c:v>
                </c:pt>
                <c:pt idx="1791">
                  <c:v>42.91</c:v>
                </c:pt>
                <c:pt idx="1792">
                  <c:v>42.92</c:v>
                </c:pt>
                <c:pt idx="1793">
                  <c:v>42.93</c:v>
                </c:pt>
                <c:pt idx="1794">
                  <c:v>42.94</c:v>
                </c:pt>
                <c:pt idx="1795">
                  <c:v>42.95</c:v>
                </c:pt>
                <c:pt idx="1796">
                  <c:v>42.96</c:v>
                </c:pt>
                <c:pt idx="1797">
                  <c:v>42.97</c:v>
                </c:pt>
                <c:pt idx="1798">
                  <c:v>42.980000000000004</c:v>
                </c:pt>
                <c:pt idx="1799">
                  <c:v>42.99</c:v>
                </c:pt>
                <c:pt idx="1800">
                  <c:v>43</c:v>
                </c:pt>
                <c:pt idx="1801">
                  <c:v>43.010000000000005</c:v>
                </c:pt>
                <c:pt idx="1802">
                  <c:v>43.019999999999996</c:v>
                </c:pt>
                <c:pt idx="1803">
                  <c:v>43.03</c:v>
                </c:pt>
                <c:pt idx="1804">
                  <c:v>43.040000000000006</c:v>
                </c:pt>
                <c:pt idx="1805">
                  <c:v>43.05</c:v>
                </c:pt>
                <c:pt idx="1806">
                  <c:v>43.06</c:v>
                </c:pt>
                <c:pt idx="1807">
                  <c:v>43.07</c:v>
                </c:pt>
                <c:pt idx="1808">
                  <c:v>43.08</c:v>
                </c:pt>
                <c:pt idx="1809">
                  <c:v>43.09</c:v>
                </c:pt>
                <c:pt idx="1810">
                  <c:v>43.1</c:v>
                </c:pt>
                <c:pt idx="1811">
                  <c:v>43.11</c:v>
                </c:pt>
                <c:pt idx="1812">
                  <c:v>43.120000000000005</c:v>
                </c:pt>
                <c:pt idx="1813">
                  <c:v>43.13</c:v>
                </c:pt>
                <c:pt idx="1814">
                  <c:v>43.14</c:v>
                </c:pt>
                <c:pt idx="1815">
                  <c:v>43.150000000000006</c:v>
                </c:pt>
                <c:pt idx="1816">
                  <c:v>43.16</c:v>
                </c:pt>
                <c:pt idx="1817">
                  <c:v>43.17</c:v>
                </c:pt>
                <c:pt idx="1818">
                  <c:v>43.18</c:v>
                </c:pt>
                <c:pt idx="1819">
                  <c:v>43.19</c:v>
                </c:pt>
                <c:pt idx="1820">
                  <c:v>43.2</c:v>
                </c:pt>
                <c:pt idx="1821">
                  <c:v>43.21</c:v>
                </c:pt>
                <c:pt idx="1822">
                  <c:v>43.22</c:v>
                </c:pt>
                <c:pt idx="1823">
                  <c:v>43.230000000000004</c:v>
                </c:pt>
                <c:pt idx="1824">
                  <c:v>43.24</c:v>
                </c:pt>
                <c:pt idx="1825">
                  <c:v>43.25</c:v>
                </c:pt>
                <c:pt idx="1826">
                  <c:v>43.260000000000005</c:v>
                </c:pt>
                <c:pt idx="1827">
                  <c:v>43.269999999999996</c:v>
                </c:pt>
                <c:pt idx="1828">
                  <c:v>43.28</c:v>
                </c:pt>
                <c:pt idx="1829">
                  <c:v>43.290000000000006</c:v>
                </c:pt>
                <c:pt idx="1830">
                  <c:v>43.3</c:v>
                </c:pt>
                <c:pt idx="1831">
                  <c:v>43.31</c:v>
                </c:pt>
                <c:pt idx="1832">
                  <c:v>43.32</c:v>
                </c:pt>
                <c:pt idx="1833">
                  <c:v>43.33</c:v>
                </c:pt>
                <c:pt idx="1834">
                  <c:v>43.34</c:v>
                </c:pt>
                <c:pt idx="1835">
                  <c:v>43.35</c:v>
                </c:pt>
                <c:pt idx="1836">
                  <c:v>43.36</c:v>
                </c:pt>
                <c:pt idx="1837">
                  <c:v>43.370000000000005</c:v>
                </c:pt>
                <c:pt idx="1838">
                  <c:v>43.38</c:v>
                </c:pt>
                <c:pt idx="1839">
                  <c:v>43.39</c:v>
                </c:pt>
                <c:pt idx="1840">
                  <c:v>43.400000000000006</c:v>
                </c:pt>
                <c:pt idx="1841">
                  <c:v>43.41</c:v>
                </c:pt>
                <c:pt idx="1842">
                  <c:v>43.42</c:v>
                </c:pt>
                <c:pt idx="1843">
                  <c:v>43.43</c:v>
                </c:pt>
                <c:pt idx="1844">
                  <c:v>43.44</c:v>
                </c:pt>
                <c:pt idx="1845">
                  <c:v>43.45</c:v>
                </c:pt>
                <c:pt idx="1846">
                  <c:v>43.46</c:v>
                </c:pt>
                <c:pt idx="1847">
                  <c:v>43.47</c:v>
                </c:pt>
                <c:pt idx="1848">
                  <c:v>43.480000000000004</c:v>
                </c:pt>
                <c:pt idx="1849">
                  <c:v>43.49</c:v>
                </c:pt>
                <c:pt idx="1850">
                  <c:v>43.5</c:v>
                </c:pt>
                <c:pt idx="1851">
                  <c:v>43.510000000000005</c:v>
                </c:pt>
                <c:pt idx="1852">
                  <c:v>43.519999999999996</c:v>
                </c:pt>
                <c:pt idx="1853">
                  <c:v>43.53</c:v>
                </c:pt>
                <c:pt idx="1854">
                  <c:v>43.540000000000006</c:v>
                </c:pt>
                <c:pt idx="1855">
                  <c:v>43.55</c:v>
                </c:pt>
                <c:pt idx="1856">
                  <c:v>43.56</c:v>
                </c:pt>
                <c:pt idx="1857">
                  <c:v>43.57</c:v>
                </c:pt>
                <c:pt idx="1858">
                  <c:v>43.58</c:v>
                </c:pt>
                <c:pt idx="1859">
                  <c:v>43.59</c:v>
                </c:pt>
                <c:pt idx="1860">
                  <c:v>43.6</c:v>
                </c:pt>
                <c:pt idx="1861">
                  <c:v>43.61</c:v>
                </c:pt>
                <c:pt idx="1862">
                  <c:v>43.620000000000005</c:v>
                </c:pt>
                <c:pt idx="1863">
                  <c:v>43.63</c:v>
                </c:pt>
                <c:pt idx="1864">
                  <c:v>43.64</c:v>
                </c:pt>
                <c:pt idx="1865">
                  <c:v>43.650000000000006</c:v>
                </c:pt>
                <c:pt idx="1866">
                  <c:v>43.66</c:v>
                </c:pt>
                <c:pt idx="1867">
                  <c:v>43.67</c:v>
                </c:pt>
                <c:pt idx="1868">
                  <c:v>43.68</c:v>
                </c:pt>
                <c:pt idx="1869">
                  <c:v>43.69</c:v>
                </c:pt>
                <c:pt idx="1870">
                  <c:v>43.7</c:v>
                </c:pt>
                <c:pt idx="1871">
                  <c:v>43.71</c:v>
                </c:pt>
                <c:pt idx="1872">
                  <c:v>43.72</c:v>
                </c:pt>
                <c:pt idx="1873">
                  <c:v>43.730000000000004</c:v>
                </c:pt>
                <c:pt idx="1874">
                  <c:v>43.74</c:v>
                </c:pt>
                <c:pt idx="1875">
                  <c:v>43.75</c:v>
                </c:pt>
                <c:pt idx="1876">
                  <c:v>43.760000000000005</c:v>
                </c:pt>
                <c:pt idx="1877">
                  <c:v>43.769999999999996</c:v>
                </c:pt>
                <c:pt idx="1878">
                  <c:v>43.78</c:v>
                </c:pt>
                <c:pt idx="1879">
                  <c:v>43.790000000000006</c:v>
                </c:pt>
                <c:pt idx="1880">
                  <c:v>43.8</c:v>
                </c:pt>
                <c:pt idx="1881">
                  <c:v>43.81</c:v>
                </c:pt>
                <c:pt idx="1882">
                  <c:v>43.82</c:v>
                </c:pt>
                <c:pt idx="1883">
                  <c:v>43.83</c:v>
                </c:pt>
                <c:pt idx="1884">
                  <c:v>43.84</c:v>
                </c:pt>
                <c:pt idx="1885">
                  <c:v>43.85</c:v>
                </c:pt>
                <c:pt idx="1886">
                  <c:v>43.86</c:v>
                </c:pt>
                <c:pt idx="1887">
                  <c:v>43.870000000000005</c:v>
                </c:pt>
                <c:pt idx="1888">
                  <c:v>43.88</c:v>
                </c:pt>
                <c:pt idx="1889">
                  <c:v>43.89</c:v>
                </c:pt>
                <c:pt idx="1890">
                  <c:v>43.900000000000006</c:v>
                </c:pt>
                <c:pt idx="1891">
                  <c:v>43.91</c:v>
                </c:pt>
                <c:pt idx="1892">
                  <c:v>43.92</c:v>
                </c:pt>
                <c:pt idx="1893">
                  <c:v>43.93</c:v>
                </c:pt>
                <c:pt idx="1894">
                  <c:v>43.94</c:v>
                </c:pt>
                <c:pt idx="1895">
                  <c:v>43.95</c:v>
                </c:pt>
                <c:pt idx="1896">
                  <c:v>43.96</c:v>
                </c:pt>
                <c:pt idx="1897">
                  <c:v>43.97</c:v>
                </c:pt>
                <c:pt idx="1898">
                  <c:v>43.980000000000004</c:v>
                </c:pt>
                <c:pt idx="1899">
                  <c:v>43.99</c:v>
                </c:pt>
                <c:pt idx="1900">
                  <c:v>44</c:v>
                </c:pt>
                <c:pt idx="1901">
                  <c:v>44.010000000000005</c:v>
                </c:pt>
                <c:pt idx="1902">
                  <c:v>44.019999999999996</c:v>
                </c:pt>
                <c:pt idx="1903">
                  <c:v>44.03</c:v>
                </c:pt>
                <c:pt idx="1904">
                  <c:v>44.040000000000006</c:v>
                </c:pt>
                <c:pt idx="1905">
                  <c:v>44.05</c:v>
                </c:pt>
                <c:pt idx="1906">
                  <c:v>44.06</c:v>
                </c:pt>
                <c:pt idx="1907">
                  <c:v>44.07</c:v>
                </c:pt>
                <c:pt idx="1908">
                  <c:v>44.08</c:v>
                </c:pt>
                <c:pt idx="1909">
                  <c:v>44.09</c:v>
                </c:pt>
                <c:pt idx="1910">
                  <c:v>44.1</c:v>
                </c:pt>
                <c:pt idx="1911">
                  <c:v>44.11</c:v>
                </c:pt>
                <c:pt idx="1912">
                  <c:v>44.120000000000005</c:v>
                </c:pt>
                <c:pt idx="1913">
                  <c:v>44.13</c:v>
                </c:pt>
                <c:pt idx="1914">
                  <c:v>44.14</c:v>
                </c:pt>
                <c:pt idx="1915">
                  <c:v>44.150000000000006</c:v>
                </c:pt>
                <c:pt idx="1916">
                  <c:v>44.16</c:v>
                </c:pt>
                <c:pt idx="1917">
                  <c:v>44.17</c:v>
                </c:pt>
                <c:pt idx="1918">
                  <c:v>44.18</c:v>
                </c:pt>
                <c:pt idx="1919">
                  <c:v>44.19</c:v>
                </c:pt>
                <c:pt idx="1920">
                  <c:v>44.2</c:v>
                </c:pt>
                <c:pt idx="1921">
                  <c:v>44.21</c:v>
                </c:pt>
                <c:pt idx="1922">
                  <c:v>44.22</c:v>
                </c:pt>
                <c:pt idx="1923">
                  <c:v>44.230000000000004</c:v>
                </c:pt>
                <c:pt idx="1924">
                  <c:v>44.24</c:v>
                </c:pt>
                <c:pt idx="1925">
                  <c:v>44.25</c:v>
                </c:pt>
                <c:pt idx="1926">
                  <c:v>44.260000000000005</c:v>
                </c:pt>
                <c:pt idx="1927">
                  <c:v>44.269999999999996</c:v>
                </c:pt>
                <c:pt idx="1928">
                  <c:v>44.28</c:v>
                </c:pt>
                <c:pt idx="1929">
                  <c:v>44.290000000000006</c:v>
                </c:pt>
                <c:pt idx="1930">
                  <c:v>44.3</c:v>
                </c:pt>
                <c:pt idx="1931">
                  <c:v>44.31</c:v>
                </c:pt>
                <c:pt idx="1932">
                  <c:v>44.32</c:v>
                </c:pt>
                <c:pt idx="1933">
                  <c:v>44.33</c:v>
                </c:pt>
                <c:pt idx="1934">
                  <c:v>44.34</c:v>
                </c:pt>
                <c:pt idx="1935">
                  <c:v>44.35</c:v>
                </c:pt>
                <c:pt idx="1936">
                  <c:v>44.36</c:v>
                </c:pt>
                <c:pt idx="1937">
                  <c:v>44.370000000000005</c:v>
                </c:pt>
                <c:pt idx="1938">
                  <c:v>44.38</c:v>
                </c:pt>
                <c:pt idx="1939">
                  <c:v>44.39</c:v>
                </c:pt>
                <c:pt idx="1940">
                  <c:v>44.400000000000006</c:v>
                </c:pt>
                <c:pt idx="1941">
                  <c:v>44.41</c:v>
                </c:pt>
                <c:pt idx="1942">
                  <c:v>44.42</c:v>
                </c:pt>
                <c:pt idx="1943">
                  <c:v>44.43</c:v>
                </c:pt>
                <c:pt idx="1944">
                  <c:v>44.44</c:v>
                </c:pt>
                <c:pt idx="1945">
                  <c:v>44.45</c:v>
                </c:pt>
                <c:pt idx="1946">
                  <c:v>44.46</c:v>
                </c:pt>
                <c:pt idx="1947">
                  <c:v>44.47</c:v>
                </c:pt>
                <c:pt idx="1948">
                  <c:v>44.480000000000004</c:v>
                </c:pt>
                <c:pt idx="1949">
                  <c:v>44.49</c:v>
                </c:pt>
                <c:pt idx="1950">
                  <c:v>44.5</c:v>
                </c:pt>
                <c:pt idx="1951">
                  <c:v>44.510000000000005</c:v>
                </c:pt>
                <c:pt idx="1952">
                  <c:v>44.519999999999996</c:v>
                </c:pt>
                <c:pt idx="1953">
                  <c:v>44.53</c:v>
                </c:pt>
                <c:pt idx="1954">
                  <c:v>44.540000000000006</c:v>
                </c:pt>
                <c:pt idx="1955">
                  <c:v>44.55</c:v>
                </c:pt>
                <c:pt idx="1956">
                  <c:v>44.56</c:v>
                </c:pt>
                <c:pt idx="1957">
                  <c:v>44.57</c:v>
                </c:pt>
                <c:pt idx="1958">
                  <c:v>44.58</c:v>
                </c:pt>
                <c:pt idx="1959">
                  <c:v>44.59</c:v>
                </c:pt>
                <c:pt idx="1960">
                  <c:v>44.6</c:v>
                </c:pt>
                <c:pt idx="1961">
                  <c:v>44.61</c:v>
                </c:pt>
                <c:pt idx="1962">
                  <c:v>44.620000000000005</c:v>
                </c:pt>
                <c:pt idx="1963">
                  <c:v>44.63</c:v>
                </c:pt>
                <c:pt idx="1964">
                  <c:v>44.64</c:v>
                </c:pt>
                <c:pt idx="1965">
                  <c:v>44.650000000000006</c:v>
                </c:pt>
                <c:pt idx="1966">
                  <c:v>44.66</c:v>
                </c:pt>
                <c:pt idx="1967">
                  <c:v>44.67</c:v>
                </c:pt>
                <c:pt idx="1968">
                  <c:v>44.68</c:v>
                </c:pt>
                <c:pt idx="1969">
                  <c:v>44.69</c:v>
                </c:pt>
                <c:pt idx="1970">
                  <c:v>44.7</c:v>
                </c:pt>
                <c:pt idx="1971">
                  <c:v>44.71</c:v>
                </c:pt>
                <c:pt idx="1972">
                  <c:v>44.72</c:v>
                </c:pt>
                <c:pt idx="1973">
                  <c:v>44.730000000000004</c:v>
                </c:pt>
                <c:pt idx="1974">
                  <c:v>44.74</c:v>
                </c:pt>
                <c:pt idx="1975">
                  <c:v>44.75</c:v>
                </c:pt>
                <c:pt idx="1976">
                  <c:v>44.760000000000005</c:v>
                </c:pt>
                <c:pt idx="1977">
                  <c:v>44.769999999999996</c:v>
                </c:pt>
                <c:pt idx="1978">
                  <c:v>44.78</c:v>
                </c:pt>
                <c:pt idx="1979">
                  <c:v>44.790000000000006</c:v>
                </c:pt>
                <c:pt idx="1980">
                  <c:v>44.8</c:v>
                </c:pt>
                <c:pt idx="1981">
                  <c:v>44.81</c:v>
                </c:pt>
                <c:pt idx="1982">
                  <c:v>44.82</c:v>
                </c:pt>
                <c:pt idx="1983">
                  <c:v>44.83</c:v>
                </c:pt>
                <c:pt idx="1984">
                  <c:v>44.84</c:v>
                </c:pt>
                <c:pt idx="1985">
                  <c:v>44.85</c:v>
                </c:pt>
                <c:pt idx="1986">
                  <c:v>44.86</c:v>
                </c:pt>
                <c:pt idx="1987">
                  <c:v>44.870000000000005</c:v>
                </c:pt>
                <c:pt idx="1988">
                  <c:v>44.88</c:v>
                </c:pt>
                <c:pt idx="1989">
                  <c:v>44.89</c:v>
                </c:pt>
                <c:pt idx="1990">
                  <c:v>44.900000000000006</c:v>
                </c:pt>
                <c:pt idx="1991">
                  <c:v>44.91</c:v>
                </c:pt>
                <c:pt idx="1992">
                  <c:v>44.92</c:v>
                </c:pt>
                <c:pt idx="1993">
                  <c:v>44.93</c:v>
                </c:pt>
                <c:pt idx="1994">
                  <c:v>44.94</c:v>
                </c:pt>
                <c:pt idx="1995">
                  <c:v>44.95</c:v>
                </c:pt>
                <c:pt idx="1996">
                  <c:v>44.96</c:v>
                </c:pt>
                <c:pt idx="1997">
                  <c:v>44.97</c:v>
                </c:pt>
                <c:pt idx="1998">
                  <c:v>44.980000000000004</c:v>
                </c:pt>
                <c:pt idx="1999">
                  <c:v>44.99</c:v>
                </c:pt>
                <c:pt idx="2000">
                  <c:v>45</c:v>
                </c:pt>
                <c:pt idx="2001">
                  <c:v>45.010000000000005</c:v>
                </c:pt>
                <c:pt idx="2002">
                  <c:v>45.019999999999996</c:v>
                </c:pt>
                <c:pt idx="2003">
                  <c:v>45.03</c:v>
                </c:pt>
                <c:pt idx="2004">
                  <c:v>45.040000000000006</c:v>
                </c:pt>
                <c:pt idx="2005">
                  <c:v>45.05</c:v>
                </c:pt>
                <c:pt idx="2006">
                  <c:v>45.06</c:v>
                </c:pt>
                <c:pt idx="2007">
                  <c:v>45.07</c:v>
                </c:pt>
                <c:pt idx="2008">
                  <c:v>45.08</c:v>
                </c:pt>
                <c:pt idx="2009">
                  <c:v>45.09</c:v>
                </c:pt>
                <c:pt idx="2010">
                  <c:v>45.1</c:v>
                </c:pt>
                <c:pt idx="2011">
                  <c:v>45.11</c:v>
                </c:pt>
                <c:pt idx="2012">
                  <c:v>45.120000000000005</c:v>
                </c:pt>
                <c:pt idx="2013">
                  <c:v>45.13</c:v>
                </c:pt>
                <c:pt idx="2014">
                  <c:v>45.14</c:v>
                </c:pt>
                <c:pt idx="2015">
                  <c:v>45.150000000000006</c:v>
                </c:pt>
                <c:pt idx="2016">
                  <c:v>45.16</c:v>
                </c:pt>
                <c:pt idx="2017">
                  <c:v>45.17</c:v>
                </c:pt>
                <c:pt idx="2018">
                  <c:v>45.18</c:v>
                </c:pt>
                <c:pt idx="2019">
                  <c:v>45.19</c:v>
                </c:pt>
                <c:pt idx="2020">
                  <c:v>45.2</c:v>
                </c:pt>
                <c:pt idx="2021">
                  <c:v>45.21</c:v>
                </c:pt>
                <c:pt idx="2022">
                  <c:v>45.22</c:v>
                </c:pt>
                <c:pt idx="2023">
                  <c:v>45.230000000000004</c:v>
                </c:pt>
                <c:pt idx="2024">
                  <c:v>45.24</c:v>
                </c:pt>
                <c:pt idx="2025">
                  <c:v>45.25</c:v>
                </c:pt>
                <c:pt idx="2026">
                  <c:v>45.260000000000005</c:v>
                </c:pt>
                <c:pt idx="2027">
                  <c:v>45.269999999999996</c:v>
                </c:pt>
                <c:pt idx="2028">
                  <c:v>45.28</c:v>
                </c:pt>
                <c:pt idx="2029">
                  <c:v>45.290000000000006</c:v>
                </c:pt>
                <c:pt idx="2030">
                  <c:v>45.3</c:v>
                </c:pt>
                <c:pt idx="2031">
                  <c:v>45.31</c:v>
                </c:pt>
                <c:pt idx="2032">
                  <c:v>45.32</c:v>
                </c:pt>
                <c:pt idx="2033">
                  <c:v>45.33</c:v>
                </c:pt>
                <c:pt idx="2034">
                  <c:v>45.34</c:v>
                </c:pt>
                <c:pt idx="2035">
                  <c:v>45.35</c:v>
                </c:pt>
                <c:pt idx="2036">
                  <c:v>45.36</c:v>
                </c:pt>
                <c:pt idx="2037">
                  <c:v>45.370000000000005</c:v>
                </c:pt>
                <c:pt idx="2038">
                  <c:v>45.38</c:v>
                </c:pt>
                <c:pt idx="2039">
                  <c:v>45.39</c:v>
                </c:pt>
                <c:pt idx="2040">
                  <c:v>45.400000000000006</c:v>
                </c:pt>
                <c:pt idx="2041">
                  <c:v>45.41</c:v>
                </c:pt>
                <c:pt idx="2042">
                  <c:v>45.42</c:v>
                </c:pt>
                <c:pt idx="2043">
                  <c:v>45.43</c:v>
                </c:pt>
                <c:pt idx="2044">
                  <c:v>45.44</c:v>
                </c:pt>
                <c:pt idx="2045">
                  <c:v>45.45</c:v>
                </c:pt>
                <c:pt idx="2046">
                  <c:v>45.46</c:v>
                </c:pt>
                <c:pt idx="2047">
                  <c:v>45.47</c:v>
                </c:pt>
                <c:pt idx="2048">
                  <c:v>45.480000000000004</c:v>
                </c:pt>
                <c:pt idx="2049">
                  <c:v>45.49</c:v>
                </c:pt>
                <c:pt idx="2050">
                  <c:v>45.5</c:v>
                </c:pt>
                <c:pt idx="2051">
                  <c:v>45.510000000000005</c:v>
                </c:pt>
                <c:pt idx="2052">
                  <c:v>45.519999999999996</c:v>
                </c:pt>
                <c:pt idx="2053">
                  <c:v>45.53</c:v>
                </c:pt>
                <c:pt idx="2054">
                  <c:v>45.540000000000006</c:v>
                </c:pt>
                <c:pt idx="2055">
                  <c:v>45.55</c:v>
                </c:pt>
                <c:pt idx="2056">
                  <c:v>45.56</c:v>
                </c:pt>
                <c:pt idx="2057">
                  <c:v>45.57</c:v>
                </c:pt>
                <c:pt idx="2058">
                  <c:v>45.58</c:v>
                </c:pt>
                <c:pt idx="2059">
                  <c:v>45.59</c:v>
                </c:pt>
                <c:pt idx="2060">
                  <c:v>45.6</c:v>
                </c:pt>
                <c:pt idx="2061">
                  <c:v>45.61</c:v>
                </c:pt>
                <c:pt idx="2062">
                  <c:v>45.620000000000005</c:v>
                </c:pt>
                <c:pt idx="2063">
                  <c:v>45.63</c:v>
                </c:pt>
                <c:pt idx="2064">
                  <c:v>45.64</c:v>
                </c:pt>
                <c:pt idx="2065">
                  <c:v>45.650000000000006</c:v>
                </c:pt>
                <c:pt idx="2066">
                  <c:v>45.66</c:v>
                </c:pt>
                <c:pt idx="2067">
                  <c:v>45.67</c:v>
                </c:pt>
                <c:pt idx="2068">
                  <c:v>45.68</c:v>
                </c:pt>
                <c:pt idx="2069">
                  <c:v>45.69</c:v>
                </c:pt>
                <c:pt idx="2070">
                  <c:v>45.7</c:v>
                </c:pt>
                <c:pt idx="2071">
                  <c:v>45.71</c:v>
                </c:pt>
                <c:pt idx="2072">
                  <c:v>45.72</c:v>
                </c:pt>
                <c:pt idx="2073">
                  <c:v>45.730000000000004</c:v>
                </c:pt>
                <c:pt idx="2074">
                  <c:v>45.74</c:v>
                </c:pt>
                <c:pt idx="2075">
                  <c:v>45.75</c:v>
                </c:pt>
                <c:pt idx="2076">
                  <c:v>45.760000000000005</c:v>
                </c:pt>
                <c:pt idx="2077">
                  <c:v>45.769999999999996</c:v>
                </c:pt>
                <c:pt idx="2078">
                  <c:v>45.78</c:v>
                </c:pt>
                <c:pt idx="2079">
                  <c:v>45.790000000000006</c:v>
                </c:pt>
                <c:pt idx="2080">
                  <c:v>45.8</c:v>
                </c:pt>
                <c:pt idx="2081">
                  <c:v>45.81</c:v>
                </c:pt>
                <c:pt idx="2082">
                  <c:v>45.82</c:v>
                </c:pt>
                <c:pt idx="2083">
                  <c:v>45.83</c:v>
                </c:pt>
                <c:pt idx="2084">
                  <c:v>45.84</c:v>
                </c:pt>
                <c:pt idx="2085">
                  <c:v>45.85</c:v>
                </c:pt>
                <c:pt idx="2086">
                  <c:v>45.86</c:v>
                </c:pt>
                <c:pt idx="2087">
                  <c:v>45.870000000000005</c:v>
                </c:pt>
                <c:pt idx="2088">
                  <c:v>45.88</c:v>
                </c:pt>
                <c:pt idx="2089">
                  <c:v>45.89</c:v>
                </c:pt>
                <c:pt idx="2090">
                  <c:v>45.900000000000006</c:v>
                </c:pt>
                <c:pt idx="2091">
                  <c:v>45.91</c:v>
                </c:pt>
                <c:pt idx="2092">
                  <c:v>45.92</c:v>
                </c:pt>
                <c:pt idx="2093">
                  <c:v>45.93</c:v>
                </c:pt>
                <c:pt idx="2094">
                  <c:v>45.94</c:v>
                </c:pt>
                <c:pt idx="2095">
                  <c:v>45.95</c:v>
                </c:pt>
                <c:pt idx="2096">
                  <c:v>45.96</c:v>
                </c:pt>
                <c:pt idx="2097">
                  <c:v>45.97</c:v>
                </c:pt>
                <c:pt idx="2098">
                  <c:v>45.980000000000004</c:v>
                </c:pt>
                <c:pt idx="2099">
                  <c:v>45.99</c:v>
                </c:pt>
                <c:pt idx="2100">
                  <c:v>46</c:v>
                </c:pt>
                <c:pt idx="2101">
                  <c:v>46.010000000000005</c:v>
                </c:pt>
                <c:pt idx="2102">
                  <c:v>46.019999999999996</c:v>
                </c:pt>
                <c:pt idx="2103">
                  <c:v>46.03</c:v>
                </c:pt>
                <c:pt idx="2104">
                  <c:v>46.040000000000006</c:v>
                </c:pt>
                <c:pt idx="2105">
                  <c:v>46.05</c:v>
                </c:pt>
                <c:pt idx="2106">
                  <c:v>46.06</c:v>
                </c:pt>
                <c:pt idx="2107">
                  <c:v>46.07</c:v>
                </c:pt>
                <c:pt idx="2108">
                  <c:v>46.08</c:v>
                </c:pt>
                <c:pt idx="2109">
                  <c:v>46.09</c:v>
                </c:pt>
                <c:pt idx="2110">
                  <c:v>46.1</c:v>
                </c:pt>
                <c:pt idx="2111">
                  <c:v>46.11</c:v>
                </c:pt>
                <c:pt idx="2112">
                  <c:v>46.120000000000005</c:v>
                </c:pt>
                <c:pt idx="2113">
                  <c:v>46.13</c:v>
                </c:pt>
                <c:pt idx="2114">
                  <c:v>46.14</c:v>
                </c:pt>
                <c:pt idx="2115">
                  <c:v>46.150000000000006</c:v>
                </c:pt>
                <c:pt idx="2116">
                  <c:v>46.16</c:v>
                </c:pt>
                <c:pt idx="2117">
                  <c:v>46.17</c:v>
                </c:pt>
                <c:pt idx="2118">
                  <c:v>46.18</c:v>
                </c:pt>
                <c:pt idx="2119">
                  <c:v>46.19</c:v>
                </c:pt>
                <c:pt idx="2120">
                  <c:v>46.2</c:v>
                </c:pt>
                <c:pt idx="2121">
                  <c:v>46.21</c:v>
                </c:pt>
                <c:pt idx="2122">
                  <c:v>46.22</c:v>
                </c:pt>
                <c:pt idx="2123">
                  <c:v>46.230000000000004</c:v>
                </c:pt>
                <c:pt idx="2124">
                  <c:v>46.24</c:v>
                </c:pt>
                <c:pt idx="2125">
                  <c:v>46.25</c:v>
                </c:pt>
                <c:pt idx="2126">
                  <c:v>46.260000000000005</c:v>
                </c:pt>
                <c:pt idx="2127">
                  <c:v>46.269999999999996</c:v>
                </c:pt>
                <c:pt idx="2128">
                  <c:v>46.28</c:v>
                </c:pt>
                <c:pt idx="2129">
                  <c:v>46.290000000000006</c:v>
                </c:pt>
                <c:pt idx="2130">
                  <c:v>46.3</c:v>
                </c:pt>
                <c:pt idx="2131">
                  <c:v>46.31</c:v>
                </c:pt>
                <c:pt idx="2132">
                  <c:v>46.32</c:v>
                </c:pt>
                <c:pt idx="2133">
                  <c:v>46.33</c:v>
                </c:pt>
                <c:pt idx="2134">
                  <c:v>46.34</c:v>
                </c:pt>
                <c:pt idx="2135">
                  <c:v>46.35</c:v>
                </c:pt>
                <c:pt idx="2136">
                  <c:v>46.36</c:v>
                </c:pt>
                <c:pt idx="2137">
                  <c:v>46.370000000000005</c:v>
                </c:pt>
                <c:pt idx="2138">
                  <c:v>46.38</c:v>
                </c:pt>
                <c:pt idx="2139">
                  <c:v>46.39</c:v>
                </c:pt>
                <c:pt idx="2140">
                  <c:v>46.400000000000006</c:v>
                </c:pt>
                <c:pt idx="2141">
                  <c:v>46.41</c:v>
                </c:pt>
                <c:pt idx="2142">
                  <c:v>46.42</c:v>
                </c:pt>
                <c:pt idx="2143">
                  <c:v>46.43</c:v>
                </c:pt>
                <c:pt idx="2144">
                  <c:v>46.44</c:v>
                </c:pt>
                <c:pt idx="2145">
                  <c:v>46.45</c:v>
                </c:pt>
                <c:pt idx="2146">
                  <c:v>46.46</c:v>
                </c:pt>
                <c:pt idx="2147">
                  <c:v>46.47</c:v>
                </c:pt>
                <c:pt idx="2148">
                  <c:v>46.480000000000004</c:v>
                </c:pt>
                <c:pt idx="2149">
                  <c:v>46.49</c:v>
                </c:pt>
                <c:pt idx="2150">
                  <c:v>46.5</c:v>
                </c:pt>
                <c:pt idx="2151">
                  <c:v>46.510000000000005</c:v>
                </c:pt>
                <c:pt idx="2152">
                  <c:v>46.519999999999996</c:v>
                </c:pt>
                <c:pt idx="2153">
                  <c:v>46.53</c:v>
                </c:pt>
                <c:pt idx="2154">
                  <c:v>46.540000000000006</c:v>
                </c:pt>
                <c:pt idx="2155">
                  <c:v>46.55</c:v>
                </c:pt>
                <c:pt idx="2156">
                  <c:v>46.56</c:v>
                </c:pt>
                <c:pt idx="2157">
                  <c:v>46.57</c:v>
                </c:pt>
                <c:pt idx="2158">
                  <c:v>46.58</c:v>
                </c:pt>
                <c:pt idx="2159">
                  <c:v>46.59</c:v>
                </c:pt>
                <c:pt idx="2160">
                  <c:v>46.6</c:v>
                </c:pt>
                <c:pt idx="2161">
                  <c:v>46.61</c:v>
                </c:pt>
                <c:pt idx="2162">
                  <c:v>46.620000000000005</c:v>
                </c:pt>
                <c:pt idx="2163">
                  <c:v>46.63</c:v>
                </c:pt>
                <c:pt idx="2164">
                  <c:v>46.64</c:v>
                </c:pt>
                <c:pt idx="2165">
                  <c:v>46.650000000000006</c:v>
                </c:pt>
                <c:pt idx="2166">
                  <c:v>46.66</c:v>
                </c:pt>
                <c:pt idx="2167">
                  <c:v>46.67</c:v>
                </c:pt>
                <c:pt idx="2168">
                  <c:v>46.68</c:v>
                </c:pt>
                <c:pt idx="2169">
                  <c:v>46.69</c:v>
                </c:pt>
                <c:pt idx="2170">
                  <c:v>46.7</c:v>
                </c:pt>
                <c:pt idx="2171">
                  <c:v>46.71</c:v>
                </c:pt>
                <c:pt idx="2172">
                  <c:v>46.72</c:v>
                </c:pt>
                <c:pt idx="2173">
                  <c:v>46.730000000000004</c:v>
                </c:pt>
                <c:pt idx="2174">
                  <c:v>46.74</c:v>
                </c:pt>
                <c:pt idx="2175">
                  <c:v>46.75</c:v>
                </c:pt>
                <c:pt idx="2176">
                  <c:v>46.760000000000005</c:v>
                </c:pt>
                <c:pt idx="2177">
                  <c:v>46.769999999999996</c:v>
                </c:pt>
                <c:pt idx="2178">
                  <c:v>46.78</c:v>
                </c:pt>
                <c:pt idx="2179">
                  <c:v>46.790000000000006</c:v>
                </c:pt>
                <c:pt idx="2180">
                  <c:v>46.8</c:v>
                </c:pt>
                <c:pt idx="2181">
                  <c:v>46.81</c:v>
                </c:pt>
                <c:pt idx="2182">
                  <c:v>46.82</c:v>
                </c:pt>
                <c:pt idx="2183">
                  <c:v>46.83</c:v>
                </c:pt>
                <c:pt idx="2184">
                  <c:v>46.84</c:v>
                </c:pt>
                <c:pt idx="2185">
                  <c:v>46.85</c:v>
                </c:pt>
                <c:pt idx="2186">
                  <c:v>46.86</c:v>
                </c:pt>
                <c:pt idx="2187">
                  <c:v>46.870000000000005</c:v>
                </c:pt>
                <c:pt idx="2188">
                  <c:v>46.88</c:v>
                </c:pt>
                <c:pt idx="2189">
                  <c:v>46.89</c:v>
                </c:pt>
                <c:pt idx="2190">
                  <c:v>46.900000000000006</c:v>
                </c:pt>
                <c:pt idx="2191">
                  <c:v>46.91</c:v>
                </c:pt>
                <c:pt idx="2192">
                  <c:v>46.92</c:v>
                </c:pt>
                <c:pt idx="2193">
                  <c:v>46.93</c:v>
                </c:pt>
                <c:pt idx="2194">
                  <c:v>46.94</c:v>
                </c:pt>
                <c:pt idx="2195">
                  <c:v>46.95</c:v>
                </c:pt>
                <c:pt idx="2196">
                  <c:v>46.96</c:v>
                </c:pt>
                <c:pt idx="2197">
                  <c:v>46.97</c:v>
                </c:pt>
                <c:pt idx="2198">
                  <c:v>46.980000000000004</c:v>
                </c:pt>
                <c:pt idx="2199">
                  <c:v>46.99</c:v>
                </c:pt>
                <c:pt idx="2200">
                  <c:v>47</c:v>
                </c:pt>
                <c:pt idx="2201">
                  <c:v>47.010000000000005</c:v>
                </c:pt>
                <c:pt idx="2202">
                  <c:v>47.019999999999996</c:v>
                </c:pt>
                <c:pt idx="2203">
                  <c:v>47.03</c:v>
                </c:pt>
                <c:pt idx="2204">
                  <c:v>47.040000000000006</c:v>
                </c:pt>
                <c:pt idx="2205">
                  <c:v>47.05</c:v>
                </c:pt>
                <c:pt idx="2206">
                  <c:v>47.06</c:v>
                </c:pt>
                <c:pt idx="2207">
                  <c:v>47.07</c:v>
                </c:pt>
                <c:pt idx="2208">
                  <c:v>47.08</c:v>
                </c:pt>
                <c:pt idx="2209">
                  <c:v>47.09</c:v>
                </c:pt>
                <c:pt idx="2210">
                  <c:v>47.1</c:v>
                </c:pt>
                <c:pt idx="2211">
                  <c:v>47.11</c:v>
                </c:pt>
                <c:pt idx="2212">
                  <c:v>47.120000000000005</c:v>
                </c:pt>
                <c:pt idx="2213">
                  <c:v>47.13</c:v>
                </c:pt>
                <c:pt idx="2214">
                  <c:v>47.14</c:v>
                </c:pt>
                <c:pt idx="2215">
                  <c:v>47.150000000000006</c:v>
                </c:pt>
                <c:pt idx="2216">
                  <c:v>47.16</c:v>
                </c:pt>
                <c:pt idx="2217">
                  <c:v>47.17</c:v>
                </c:pt>
                <c:pt idx="2218">
                  <c:v>47.18</c:v>
                </c:pt>
                <c:pt idx="2219">
                  <c:v>47.19</c:v>
                </c:pt>
                <c:pt idx="2220">
                  <c:v>47.2</c:v>
                </c:pt>
                <c:pt idx="2221">
                  <c:v>47.21</c:v>
                </c:pt>
                <c:pt idx="2222">
                  <c:v>47.22</c:v>
                </c:pt>
                <c:pt idx="2223">
                  <c:v>47.230000000000004</c:v>
                </c:pt>
                <c:pt idx="2224">
                  <c:v>47.24</c:v>
                </c:pt>
                <c:pt idx="2225">
                  <c:v>47.25</c:v>
                </c:pt>
                <c:pt idx="2226">
                  <c:v>47.260000000000005</c:v>
                </c:pt>
                <c:pt idx="2227">
                  <c:v>47.269999999999996</c:v>
                </c:pt>
                <c:pt idx="2228">
                  <c:v>47.28</c:v>
                </c:pt>
                <c:pt idx="2229">
                  <c:v>47.290000000000006</c:v>
                </c:pt>
                <c:pt idx="2230">
                  <c:v>47.3</c:v>
                </c:pt>
                <c:pt idx="2231">
                  <c:v>47.31</c:v>
                </c:pt>
                <c:pt idx="2232">
                  <c:v>47.32</c:v>
                </c:pt>
                <c:pt idx="2233">
                  <c:v>47.33</c:v>
                </c:pt>
                <c:pt idx="2234">
                  <c:v>47.34</c:v>
                </c:pt>
                <c:pt idx="2235">
                  <c:v>47.35</c:v>
                </c:pt>
                <c:pt idx="2236">
                  <c:v>47.36</c:v>
                </c:pt>
                <c:pt idx="2237">
                  <c:v>47.370000000000005</c:v>
                </c:pt>
                <c:pt idx="2238">
                  <c:v>47.38</c:v>
                </c:pt>
                <c:pt idx="2239">
                  <c:v>47.39</c:v>
                </c:pt>
                <c:pt idx="2240">
                  <c:v>47.400000000000006</c:v>
                </c:pt>
                <c:pt idx="2241">
                  <c:v>47.41</c:v>
                </c:pt>
                <c:pt idx="2242">
                  <c:v>47.42</c:v>
                </c:pt>
                <c:pt idx="2243">
                  <c:v>47.43</c:v>
                </c:pt>
                <c:pt idx="2244">
                  <c:v>47.44</c:v>
                </c:pt>
                <c:pt idx="2245">
                  <c:v>47.45</c:v>
                </c:pt>
                <c:pt idx="2246">
                  <c:v>47.46</c:v>
                </c:pt>
                <c:pt idx="2247">
                  <c:v>47.47</c:v>
                </c:pt>
                <c:pt idx="2248">
                  <c:v>47.480000000000004</c:v>
                </c:pt>
                <c:pt idx="2249">
                  <c:v>47.49</c:v>
                </c:pt>
                <c:pt idx="2250">
                  <c:v>47.5</c:v>
                </c:pt>
                <c:pt idx="2251">
                  <c:v>47.510000000000005</c:v>
                </c:pt>
                <c:pt idx="2252">
                  <c:v>47.519999999999996</c:v>
                </c:pt>
                <c:pt idx="2253">
                  <c:v>47.53</c:v>
                </c:pt>
                <c:pt idx="2254">
                  <c:v>47.540000000000006</c:v>
                </c:pt>
                <c:pt idx="2255">
                  <c:v>47.55</c:v>
                </c:pt>
                <c:pt idx="2256">
                  <c:v>47.56</c:v>
                </c:pt>
                <c:pt idx="2257">
                  <c:v>47.57</c:v>
                </c:pt>
                <c:pt idx="2258">
                  <c:v>47.58</c:v>
                </c:pt>
                <c:pt idx="2259">
                  <c:v>47.59</c:v>
                </c:pt>
                <c:pt idx="2260">
                  <c:v>47.6</c:v>
                </c:pt>
                <c:pt idx="2261">
                  <c:v>47.61</c:v>
                </c:pt>
                <c:pt idx="2262">
                  <c:v>47.620000000000005</c:v>
                </c:pt>
                <c:pt idx="2263">
                  <c:v>47.63</c:v>
                </c:pt>
                <c:pt idx="2264">
                  <c:v>47.64</c:v>
                </c:pt>
                <c:pt idx="2265">
                  <c:v>47.650000000000006</c:v>
                </c:pt>
                <c:pt idx="2266">
                  <c:v>47.66</c:v>
                </c:pt>
                <c:pt idx="2267">
                  <c:v>47.67</c:v>
                </c:pt>
                <c:pt idx="2268">
                  <c:v>47.68</c:v>
                </c:pt>
                <c:pt idx="2269">
                  <c:v>47.69</c:v>
                </c:pt>
                <c:pt idx="2270">
                  <c:v>47.7</c:v>
                </c:pt>
                <c:pt idx="2271">
                  <c:v>47.71</c:v>
                </c:pt>
                <c:pt idx="2272">
                  <c:v>47.72</c:v>
                </c:pt>
                <c:pt idx="2273">
                  <c:v>47.730000000000004</c:v>
                </c:pt>
                <c:pt idx="2274">
                  <c:v>47.74</c:v>
                </c:pt>
                <c:pt idx="2275">
                  <c:v>47.75</c:v>
                </c:pt>
                <c:pt idx="2276">
                  <c:v>47.760000000000005</c:v>
                </c:pt>
                <c:pt idx="2277">
                  <c:v>47.769999999999996</c:v>
                </c:pt>
                <c:pt idx="2278">
                  <c:v>47.78</c:v>
                </c:pt>
                <c:pt idx="2279">
                  <c:v>47.790000000000006</c:v>
                </c:pt>
                <c:pt idx="2280">
                  <c:v>47.8</c:v>
                </c:pt>
                <c:pt idx="2281">
                  <c:v>47.81</c:v>
                </c:pt>
                <c:pt idx="2282">
                  <c:v>47.82</c:v>
                </c:pt>
                <c:pt idx="2283">
                  <c:v>47.83</c:v>
                </c:pt>
                <c:pt idx="2284">
                  <c:v>47.84</c:v>
                </c:pt>
                <c:pt idx="2285">
                  <c:v>47.85</c:v>
                </c:pt>
                <c:pt idx="2286">
                  <c:v>47.86</c:v>
                </c:pt>
                <c:pt idx="2287">
                  <c:v>47.870000000000005</c:v>
                </c:pt>
                <c:pt idx="2288">
                  <c:v>47.88</c:v>
                </c:pt>
                <c:pt idx="2289">
                  <c:v>47.89</c:v>
                </c:pt>
                <c:pt idx="2290">
                  <c:v>47.900000000000006</c:v>
                </c:pt>
                <c:pt idx="2291">
                  <c:v>47.91</c:v>
                </c:pt>
                <c:pt idx="2292">
                  <c:v>47.92</c:v>
                </c:pt>
                <c:pt idx="2293">
                  <c:v>47.93</c:v>
                </c:pt>
                <c:pt idx="2294">
                  <c:v>47.94</c:v>
                </c:pt>
                <c:pt idx="2295">
                  <c:v>47.95</c:v>
                </c:pt>
                <c:pt idx="2296">
                  <c:v>47.96</c:v>
                </c:pt>
                <c:pt idx="2297">
                  <c:v>47.97</c:v>
                </c:pt>
                <c:pt idx="2298">
                  <c:v>47.980000000000004</c:v>
                </c:pt>
                <c:pt idx="2299">
                  <c:v>47.99</c:v>
                </c:pt>
                <c:pt idx="2300">
                  <c:v>48</c:v>
                </c:pt>
                <c:pt idx="2301">
                  <c:v>48.010000000000005</c:v>
                </c:pt>
                <c:pt idx="2302">
                  <c:v>48.019999999999996</c:v>
                </c:pt>
                <c:pt idx="2303">
                  <c:v>48.03</c:v>
                </c:pt>
                <c:pt idx="2304">
                  <c:v>48.040000000000006</c:v>
                </c:pt>
                <c:pt idx="2305">
                  <c:v>48.05</c:v>
                </c:pt>
                <c:pt idx="2306">
                  <c:v>48.06</c:v>
                </c:pt>
                <c:pt idx="2307">
                  <c:v>48.07</c:v>
                </c:pt>
                <c:pt idx="2308">
                  <c:v>48.08</c:v>
                </c:pt>
                <c:pt idx="2309">
                  <c:v>48.09</c:v>
                </c:pt>
                <c:pt idx="2310">
                  <c:v>48.1</c:v>
                </c:pt>
                <c:pt idx="2311">
                  <c:v>48.11</c:v>
                </c:pt>
                <c:pt idx="2312">
                  <c:v>48.120000000000005</c:v>
                </c:pt>
                <c:pt idx="2313">
                  <c:v>48.13</c:v>
                </c:pt>
                <c:pt idx="2314">
                  <c:v>48.14</c:v>
                </c:pt>
                <c:pt idx="2315">
                  <c:v>48.150000000000006</c:v>
                </c:pt>
                <c:pt idx="2316">
                  <c:v>48.16</c:v>
                </c:pt>
                <c:pt idx="2317">
                  <c:v>48.17</c:v>
                </c:pt>
                <c:pt idx="2318">
                  <c:v>48.18</c:v>
                </c:pt>
                <c:pt idx="2319">
                  <c:v>48.19</c:v>
                </c:pt>
                <c:pt idx="2320">
                  <c:v>48.2</c:v>
                </c:pt>
                <c:pt idx="2321">
                  <c:v>48.21</c:v>
                </c:pt>
                <c:pt idx="2322">
                  <c:v>48.22</c:v>
                </c:pt>
                <c:pt idx="2323">
                  <c:v>48.230000000000004</c:v>
                </c:pt>
                <c:pt idx="2324">
                  <c:v>48.24</c:v>
                </c:pt>
                <c:pt idx="2325">
                  <c:v>48.25</c:v>
                </c:pt>
                <c:pt idx="2326">
                  <c:v>48.260000000000005</c:v>
                </c:pt>
                <c:pt idx="2327">
                  <c:v>48.269999999999996</c:v>
                </c:pt>
                <c:pt idx="2328">
                  <c:v>48.28</c:v>
                </c:pt>
                <c:pt idx="2329">
                  <c:v>48.290000000000006</c:v>
                </c:pt>
                <c:pt idx="2330">
                  <c:v>48.3</c:v>
                </c:pt>
                <c:pt idx="2331">
                  <c:v>48.31</c:v>
                </c:pt>
                <c:pt idx="2332">
                  <c:v>48.32</c:v>
                </c:pt>
                <c:pt idx="2333">
                  <c:v>48.33</c:v>
                </c:pt>
                <c:pt idx="2334">
                  <c:v>48.34</c:v>
                </c:pt>
                <c:pt idx="2335">
                  <c:v>48.35</c:v>
                </c:pt>
                <c:pt idx="2336">
                  <c:v>48.36</c:v>
                </c:pt>
                <c:pt idx="2337">
                  <c:v>48.370000000000005</c:v>
                </c:pt>
                <c:pt idx="2338">
                  <c:v>48.38</c:v>
                </c:pt>
                <c:pt idx="2339">
                  <c:v>48.39</c:v>
                </c:pt>
                <c:pt idx="2340">
                  <c:v>48.400000000000006</c:v>
                </c:pt>
                <c:pt idx="2341">
                  <c:v>48.41</c:v>
                </c:pt>
                <c:pt idx="2342">
                  <c:v>48.42</c:v>
                </c:pt>
                <c:pt idx="2343">
                  <c:v>48.43</c:v>
                </c:pt>
                <c:pt idx="2344">
                  <c:v>48.44</c:v>
                </c:pt>
                <c:pt idx="2345">
                  <c:v>48.45</c:v>
                </c:pt>
                <c:pt idx="2346">
                  <c:v>48.46</c:v>
                </c:pt>
                <c:pt idx="2347">
                  <c:v>48.47</c:v>
                </c:pt>
                <c:pt idx="2348">
                  <c:v>48.480000000000004</c:v>
                </c:pt>
                <c:pt idx="2349">
                  <c:v>48.49</c:v>
                </c:pt>
                <c:pt idx="2350">
                  <c:v>48.5</c:v>
                </c:pt>
                <c:pt idx="2351">
                  <c:v>48.510000000000005</c:v>
                </c:pt>
                <c:pt idx="2352">
                  <c:v>48.519999999999996</c:v>
                </c:pt>
                <c:pt idx="2353">
                  <c:v>48.53</c:v>
                </c:pt>
                <c:pt idx="2354">
                  <c:v>48.540000000000006</c:v>
                </c:pt>
                <c:pt idx="2355">
                  <c:v>48.55</c:v>
                </c:pt>
                <c:pt idx="2356">
                  <c:v>48.56</c:v>
                </c:pt>
                <c:pt idx="2357">
                  <c:v>48.57</c:v>
                </c:pt>
                <c:pt idx="2358">
                  <c:v>48.58</c:v>
                </c:pt>
                <c:pt idx="2359">
                  <c:v>48.59</c:v>
                </c:pt>
                <c:pt idx="2360">
                  <c:v>48.6</c:v>
                </c:pt>
                <c:pt idx="2361">
                  <c:v>48.61</c:v>
                </c:pt>
                <c:pt idx="2362">
                  <c:v>48.620000000000005</c:v>
                </c:pt>
                <c:pt idx="2363">
                  <c:v>48.63</c:v>
                </c:pt>
                <c:pt idx="2364">
                  <c:v>48.64</c:v>
                </c:pt>
                <c:pt idx="2365">
                  <c:v>48.650000000000006</c:v>
                </c:pt>
                <c:pt idx="2366">
                  <c:v>48.66</c:v>
                </c:pt>
                <c:pt idx="2367">
                  <c:v>48.67</c:v>
                </c:pt>
                <c:pt idx="2368">
                  <c:v>48.68</c:v>
                </c:pt>
                <c:pt idx="2369">
                  <c:v>48.69</c:v>
                </c:pt>
                <c:pt idx="2370">
                  <c:v>48.7</c:v>
                </c:pt>
                <c:pt idx="2371">
                  <c:v>48.71</c:v>
                </c:pt>
                <c:pt idx="2372">
                  <c:v>48.72</c:v>
                </c:pt>
                <c:pt idx="2373">
                  <c:v>48.730000000000004</c:v>
                </c:pt>
                <c:pt idx="2374">
                  <c:v>48.74</c:v>
                </c:pt>
                <c:pt idx="2375">
                  <c:v>48.75</c:v>
                </c:pt>
                <c:pt idx="2376">
                  <c:v>48.760000000000005</c:v>
                </c:pt>
                <c:pt idx="2377">
                  <c:v>48.769999999999996</c:v>
                </c:pt>
                <c:pt idx="2378">
                  <c:v>48.78</c:v>
                </c:pt>
                <c:pt idx="2379">
                  <c:v>48.790000000000006</c:v>
                </c:pt>
                <c:pt idx="2380">
                  <c:v>48.8</c:v>
                </c:pt>
                <c:pt idx="2381">
                  <c:v>48.81</c:v>
                </c:pt>
                <c:pt idx="2382">
                  <c:v>48.82</c:v>
                </c:pt>
                <c:pt idx="2383">
                  <c:v>48.83</c:v>
                </c:pt>
                <c:pt idx="2384">
                  <c:v>48.84</c:v>
                </c:pt>
                <c:pt idx="2385">
                  <c:v>48.85</c:v>
                </c:pt>
                <c:pt idx="2386">
                  <c:v>48.86</c:v>
                </c:pt>
                <c:pt idx="2387">
                  <c:v>48.870000000000005</c:v>
                </c:pt>
                <c:pt idx="2388">
                  <c:v>48.88</c:v>
                </c:pt>
                <c:pt idx="2389">
                  <c:v>48.89</c:v>
                </c:pt>
                <c:pt idx="2390">
                  <c:v>48.900000000000006</c:v>
                </c:pt>
                <c:pt idx="2391">
                  <c:v>48.91</c:v>
                </c:pt>
                <c:pt idx="2392">
                  <c:v>48.92</c:v>
                </c:pt>
                <c:pt idx="2393">
                  <c:v>48.93</c:v>
                </c:pt>
                <c:pt idx="2394">
                  <c:v>48.94</c:v>
                </c:pt>
                <c:pt idx="2395">
                  <c:v>48.95</c:v>
                </c:pt>
                <c:pt idx="2396">
                  <c:v>48.96</c:v>
                </c:pt>
                <c:pt idx="2397">
                  <c:v>48.97</c:v>
                </c:pt>
                <c:pt idx="2398">
                  <c:v>48.980000000000004</c:v>
                </c:pt>
                <c:pt idx="2399">
                  <c:v>48.99</c:v>
                </c:pt>
                <c:pt idx="2400">
                  <c:v>49</c:v>
                </c:pt>
                <c:pt idx="2401">
                  <c:v>49.010000000000005</c:v>
                </c:pt>
                <c:pt idx="2402">
                  <c:v>49.019999999999996</c:v>
                </c:pt>
                <c:pt idx="2403">
                  <c:v>49.03</c:v>
                </c:pt>
                <c:pt idx="2404">
                  <c:v>49.040000000000006</c:v>
                </c:pt>
                <c:pt idx="2405">
                  <c:v>49.05</c:v>
                </c:pt>
                <c:pt idx="2406">
                  <c:v>49.06</c:v>
                </c:pt>
                <c:pt idx="2407">
                  <c:v>49.07</c:v>
                </c:pt>
                <c:pt idx="2408">
                  <c:v>49.08</c:v>
                </c:pt>
                <c:pt idx="2409">
                  <c:v>49.09</c:v>
                </c:pt>
                <c:pt idx="2410">
                  <c:v>49.1</c:v>
                </c:pt>
                <c:pt idx="2411">
                  <c:v>49.11</c:v>
                </c:pt>
                <c:pt idx="2412">
                  <c:v>49.120000000000005</c:v>
                </c:pt>
                <c:pt idx="2413">
                  <c:v>49.13</c:v>
                </c:pt>
                <c:pt idx="2414">
                  <c:v>49.14</c:v>
                </c:pt>
                <c:pt idx="2415">
                  <c:v>49.150000000000006</c:v>
                </c:pt>
                <c:pt idx="2416">
                  <c:v>49.16</c:v>
                </c:pt>
                <c:pt idx="2417">
                  <c:v>49.17</c:v>
                </c:pt>
                <c:pt idx="2418">
                  <c:v>49.18</c:v>
                </c:pt>
                <c:pt idx="2419">
                  <c:v>49.19</c:v>
                </c:pt>
                <c:pt idx="2420">
                  <c:v>49.2</c:v>
                </c:pt>
                <c:pt idx="2421">
                  <c:v>49.21</c:v>
                </c:pt>
                <c:pt idx="2422">
                  <c:v>49.22</c:v>
                </c:pt>
                <c:pt idx="2423">
                  <c:v>49.230000000000004</c:v>
                </c:pt>
                <c:pt idx="2424">
                  <c:v>49.24</c:v>
                </c:pt>
                <c:pt idx="2425">
                  <c:v>49.25</c:v>
                </c:pt>
                <c:pt idx="2426">
                  <c:v>49.260000000000005</c:v>
                </c:pt>
                <c:pt idx="2427">
                  <c:v>49.269999999999996</c:v>
                </c:pt>
                <c:pt idx="2428">
                  <c:v>49.28</c:v>
                </c:pt>
                <c:pt idx="2429">
                  <c:v>49.290000000000006</c:v>
                </c:pt>
                <c:pt idx="2430">
                  <c:v>49.3</c:v>
                </c:pt>
                <c:pt idx="2431">
                  <c:v>49.31</c:v>
                </c:pt>
                <c:pt idx="2432">
                  <c:v>49.32</c:v>
                </c:pt>
                <c:pt idx="2433">
                  <c:v>49.33</c:v>
                </c:pt>
                <c:pt idx="2434">
                  <c:v>49.34</c:v>
                </c:pt>
                <c:pt idx="2435">
                  <c:v>49.35</c:v>
                </c:pt>
                <c:pt idx="2436">
                  <c:v>49.36</c:v>
                </c:pt>
                <c:pt idx="2437">
                  <c:v>49.370000000000005</c:v>
                </c:pt>
                <c:pt idx="2438">
                  <c:v>49.38</c:v>
                </c:pt>
                <c:pt idx="2439">
                  <c:v>49.39</c:v>
                </c:pt>
                <c:pt idx="2440">
                  <c:v>49.400000000000006</c:v>
                </c:pt>
                <c:pt idx="2441">
                  <c:v>49.41</c:v>
                </c:pt>
                <c:pt idx="2442">
                  <c:v>49.42</c:v>
                </c:pt>
                <c:pt idx="2443">
                  <c:v>49.43</c:v>
                </c:pt>
                <c:pt idx="2444">
                  <c:v>49.44</c:v>
                </c:pt>
                <c:pt idx="2445">
                  <c:v>49.45</c:v>
                </c:pt>
                <c:pt idx="2446">
                  <c:v>49.46</c:v>
                </c:pt>
                <c:pt idx="2447">
                  <c:v>49.47</c:v>
                </c:pt>
                <c:pt idx="2448">
                  <c:v>49.480000000000004</c:v>
                </c:pt>
                <c:pt idx="2449">
                  <c:v>49.49</c:v>
                </c:pt>
                <c:pt idx="2450">
                  <c:v>49.5</c:v>
                </c:pt>
                <c:pt idx="2451">
                  <c:v>49.510000000000005</c:v>
                </c:pt>
                <c:pt idx="2452">
                  <c:v>49.519999999999996</c:v>
                </c:pt>
                <c:pt idx="2453">
                  <c:v>49.53</c:v>
                </c:pt>
                <c:pt idx="2454">
                  <c:v>49.540000000000006</c:v>
                </c:pt>
                <c:pt idx="2455">
                  <c:v>49.55</c:v>
                </c:pt>
                <c:pt idx="2456">
                  <c:v>49.56</c:v>
                </c:pt>
                <c:pt idx="2457">
                  <c:v>49.57</c:v>
                </c:pt>
                <c:pt idx="2458">
                  <c:v>49.58</c:v>
                </c:pt>
                <c:pt idx="2459">
                  <c:v>49.59</c:v>
                </c:pt>
                <c:pt idx="2460">
                  <c:v>49.6</c:v>
                </c:pt>
                <c:pt idx="2461">
                  <c:v>49.61</c:v>
                </c:pt>
                <c:pt idx="2462">
                  <c:v>49.620000000000005</c:v>
                </c:pt>
                <c:pt idx="2463">
                  <c:v>49.63</c:v>
                </c:pt>
                <c:pt idx="2464">
                  <c:v>49.64</c:v>
                </c:pt>
                <c:pt idx="2465">
                  <c:v>49.650000000000006</c:v>
                </c:pt>
                <c:pt idx="2466">
                  <c:v>49.66</c:v>
                </c:pt>
                <c:pt idx="2467">
                  <c:v>49.67</c:v>
                </c:pt>
                <c:pt idx="2468">
                  <c:v>49.68</c:v>
                </c:pt>
                <c:pt idx="2469">
                  <c:v>49.69</c:v>
                </c:pt>
                <c:pt idx="2470">
                  <c:v>49.7</c:v>
                </c:pt>
                <c:pt idx="2471">
                  <c:v>49.71</c:v>
                </c:pt>
                <c:pt idx="2472">
                  <c:v>49.72</c:v>
                </c:pt>
                <c:pt idx="2473">
                  <c:v>49.730000000000004</c:v>
                </c:pt>
                <c:pt idx="2474">
                  <c:v>49.74</c:v>
                </c:pt>
                <c:pt idx="2475">
                  <c:v>49.75</c:v>
                </c:pt>
                <c:pt idx="2476">
                  <c:v>49.760000000000005</c:v>
                </c:pt>
                <c:pt idx="2477">
                  <c:v>49.769999999999996</c:v>
                </c:pt>
                <c:pt idx="2478">
                  <c:v>49.78</c:v>
                </c:pt>
                <c:pt idx="2479">
                  <c:v>49.790000000000006</c:v>
                </c:pt>
                <c:pt idx="2480">
                  <c:v>49.8</c:v>
                </c:pt>
                <c:pt idx="2481">
                  <c:v>49.81</c:v>
                </c:pt>
                <c:pt idx="2482">
                  <c:v>49.82</c:v>
                </c:pt>
                <c:pt idx="2483">
                  <c:v>49.83</c:v>
                </c:pt>
                <c:pt idx="2484">
                  <c:v>49.84</c:v>
                </c:pt>
                <c:pt idx="2485">
                  <c:v>49.85</c:v>
                </c:pt>
                <c:pt idx="2486">
                  <c:v>49.86</c:v>
                </c:pt>
                <c:pt idx="2487">
                  <c:v>49.870000000000005</c:v>
                </c:pt>
                <c:pt idx="2488">
                  <c:v>49.88</c:v>
                </c:pt>
                <c:pt idx="2489">
                  <c:v>49.89</c:v>
                </c:pt>
                <c:pt idx="2490">
                  <c:v>49.900000000000006</c:v>
                </c:pt>
                <c:pt idx="2491">
                  <c:v>49.91</c:v>
                </c:pt>
                <c:pt idx="2492">
                  <c:v>49.92</c:v>
                </c:pt>
                <c:pt idx="2493">
                  <c:v>49.93</c:v>
                </c:pt>
                <c:pt idx="2494">
                  <c:v>49.94</c:v>
                </c:pt>
                <c:pt idx="2495">
                  <c:v>49.95</c:v>
                </c:pt>
                <c:pt idx="2496">
                  <c:v>49.96</c:v>
                </c:pt>
                <c:pt idx="2497">
                  <c:v>49.97</c:v>
                </c:pt>
                <c:pt idx="2498">
                  <c:v>49.980000000000004</c:v>
                </c:pt>
                <c:pt idx="2499">
                  <c:v>49.99</c:v>
                </c:pt>
                <c:pt idx="2500">
                  <c:v>50</c:v>
                </c:pt>
                <c:pt idx="2501">
                  <c:v>50.010000000000005</c:v>
                </c:pt>
                <c:pt idx="2502">
                  <c:v>50.019999999999996</c:v>
                </c:pt>
                <c:pt idx="2503">
                  <c:v>50.03</c:v>
                </c:pt>
                <c:pt idx="2504">
                  <c:v>50.040000000000006</c:v>
                </c:pt>
                <c:pt idx="2505">
                  <c:v>50.05</c:v>
                </c:pt>
                <c:pt idx="2506">
                  <c:v>50.06</c:v>
                </c:pt>
                <c:pt idx="2507">
                  <c:v>50.07</c:v>
                </c:pt>
                <c:pt idx="2508">
                  <c:v>50.08</c:v>
                </c:pt>
                <c:pt idx="2509">
                  <c:v>50.09</c:v>
                </c:pt>
                <c:pt idx="2510">
                  <c:v>50.1</c:v>
                </c:pt>
                <c:pt idx="2511">
                  <c:v>50.11</c:v>
                </c:pt>
                <c:pt idx="2512">
                  <c:v>50.120000000000005</c:v>
                </c:pt>
                <c:pt idx="2513">
                  <c:v>50.13</c:v>
                </c:pt>
                <c:pt idx="2514">
                  <c:v>50.14</c:v>
                </c:pt>
                <c:pt idx="2515">
                  <c:v>50.150000000000006</c:v>
                </c:pt>
                <c:pt idx="2516">
                  <c:v>50.16</c:v>
                </c:pt>
                <c:pt idx="2517">
                  <c:v>50.17</c:v>
                </c:pt>
                <c:pt idx="2518">
                  <c:v>50.18</c:v>
                </c:pt>
                <c:pt idx="2519">
                  <c:v>50.19</c:v>
                </c:pt>
                <c:pt idx="2520">
                  <c:v>50.2</c:v>
                </c:pt>
                <c:pt idx="2521">
                  <c:v>50.21</c:v>
                </c:pt>
                <c:pt idx="2522">
                  <c:v>50.22</c:v>
                </c:pt>
                <c:pt idx="2523">
                  <c:v>50.230000000000004</c:v>
                </c:pt>
                <c:pt idx="2524">
                  <c:v>50.24</c:v>
                </c:pt>
                <c:pt idx="2525">
                  <c:v>50.25</c:v>
                </c:pt>
                <c:pt idx="2526">
                  <c:v>50.260000000000005</c:v>
                </c:pt>
                <c:pt idx="2527">
                  <c:v>50.269999999999996</c:v>
                </c:pt>
                <c:pt idx="2528">
                  <c:v>50.28</c:v>
                </c:pt>
                <c:pt idx="2529">
                  <c:v>50.290000000000006</c:v>
                </c:pt>
                <c:pt idx="2530">
                  <c:v>50.3</c:v>
                </c:pt>
                <c:pt idx="2531">
                  <c:v>50.31</c:v>
                </c:pt>
                <c:pt idx="2532">
                  <c:v>50.32</c:v>
                </c:pt>
                <c:pt idx="2533">
                  <c:v>50.33</c:v>
                </c:pt>
                <c:pt idx="2534">
                  <c:v>50.34</c:v>
                </c:pt>
                <c:pt idx="2535">
                  <c:v>50.35</c:v>
                </c:pt>
                <c:pt idx="2536">
                  <c:v>50.36</c:v>
                </c:pt>
                <c:pt idx="2537">
                  <c:v>50.370000000000005</c:v>
                </c:pt>
                <c:pt idx="2538">
                  <c:v>50.38</c:v>
                </c:pt>
                <c:pt idx="2539">
                  <c:v>50.39</c:v>
                </c:pt>
                <c:pt idx="2540">
                  <c:v>50.400000000000006</c:v>
                </c:pt>
                <c:pt idx="2541">
                  <c:v>50.41</c:v>
                </c:pt>
                <c:pt idx="2542">
                  <c:v>50.42</c:v>
                </c:pt>
                <c:pt idx="2543">
                  <c:v>50.43</c:v>
                </c:pt>
                <c:pt idx="2544">
                  <c:v>50.44</c:v>
                </c:pt>
                <c:pt idx="2545">
                  <c:v>50.45</c:v>
                </c:pt>
                <c:pt idx="2546">
                  <c:v>50.46</c:v>
                </c:pt>
                <c:pt idx="2547">
                  <c:v>50.47</c:v>
                </c:pt>
                <c:pt idx="2548">
                  <c:v>50.480000000000004</c:v>
                </c:pt>
                <c:pt idx="2549">
                  <c:v>50.49</c:v>
                </c:pt>
                <c:pt idx="2550">
                  <c:v>50.5</c:v>
                </c:pt>
                <c:pt idx="2551">
                  <c:v>50.510000000000005</c:v>
                </c:pt>
                <c:pt idx="2552">
                  <c:v>50.519999999999996</c:v>
                </c:pt>
                <c:pt idx="2553">
                  <c:v>50.53</c:v>
                </c:pt>
                <c:pt idx="2554">
                  <c:v>50.540000000000006</c:v>
                </c:pt>
                <c:pt idx="2555">
                  <c:v>50.55</c:v>
                </c:pt>
                <c:pt idx="2556">
                  <c:v>50.56</c:v>
                </c:pt>
                <c:pt idx="2557">
                  <c:v>50.57</c:v>
                </c:pt>
                <c:pt idx="2558">
                  <c:v>50.58</c:v>
                </c:pt>
                <c:pt idx="2559">
                  <c:v>50.59</c:v>
                </c:pt>
                <c:pt idx="2560">
                  <c:v>50.6</c:v>
                </c:pt>
                <c:pt idx="2561">
                  <c:v>50.61</c:v>
                </c:pt>
                <c:pt idx="2562">
                  <c:v>50.620000000000005</c:v>
                </c:pt>
                <c:pt idx="2563">
                  <c:v>50.63</c:v>
                </c:pt>
                <c:pt idx="2564">
                  <c:v>50.64</c:v>
                </c:pt>
                <c:pt idx="2565">
                  <c:v>50.650000000000006</c:v>
                </c:pt>
                <c:pt idx="2566">
                  <c:v>50.66</c:v>
                </c:pt>
                <c:pt idx="2567">
                  <c:v>50.67</c:v>
                </c:pt>
                <c:pt idx="2568">
                  <c:v>50.68</c:v>
                </c:pt>
                <c:pt idx="2569">
                  <c:v>50.69</c:v>
                </c:pt>
                <c:pt idx="2570">
                  <c:v>50.7</c:v>
                </c:pt>
                <c:pt idx="2571">
                  <c:v>50.71</c:v>
                </c:pt>
                <c:pt idx="2572">
                  <c:v>50.72</c:v>
                </c:pt>
                <c:pt idx="2573">
                  <c:v>50.730000000000004</c:v>
                </c:pt>
                <c:pt idx="2574">
                  <c:v>50.74</c:v>
                </c:pt>
                <c:pt idx="2575">
                  <c:v>50.75</c:v>
                </c:pt>
                <c:pt idx="2576">
                  <c:v>50.760000000000005</c:v>
                </c:pt>
                <c:pt idx="2577">
                  <c:v>50.769999999999996</c:v>
                </c:pt>
                <c:pt idx="2578">
                  <c:v>50.78</c:v>
                </c:pt>
                <c:pt idx="2579">
                  <c:v>50.790000000000006</c:v>
                </c:pt>
                <c:pt idx="2580">
                  <c:v>50.8</c:v>
                </c:pt>
                <c:pt idx="2581">
                  <c:v>50.81</c:v>
                </c:pt>
                <c:pt idx="2582">
                  <c:v>50.82</c:v>
                </c:pt>
                <c:pt idx="2583">
                  <c:v>50.83</c:v>
                </c:pt>
                <c:pt idx="2584">
                  <c:v>50.84</c:v>
                </c:pt>
                <c:pt idx="2585">
                  <c:v>50.85</c:v>
                </c:pt>
                <c:pt idx="2586">
                  <c:v>50.86</c:v>
                </c:pt>
                <c:pt idx="2587">
                  <c:v>50.870000000000005</c:v>
                </c:pt>
                <c:pt idx="2588">
                  <c:v>50.88</c:v>
                </c:pt>
                <c:pt idx="2589">
                  <c:v>50.89</c:v>
                </c:pt>
                <c:pt idx="2590">
                  <c:v>50.900000000000006</c:v>
                </c:pt>
                <c:pt idx="2591">
                  <c:v>50.91</c:v>
                </c:pt>
                <c:pt idx="2592">
                  <c:v>50.92</c:v>
                </c:pt>
                <c:pt idx="2593">
                  <c:v>50.93</c:v>
                </c:pt>
                <c:pt idx="2594">
                  <c:v>50.94</c:v>
                </c:pt>
                <c:pt idx="2595">
                  <c:v>50.95</c:v>
                </c:pt>
                <c:pt idx="2596">
                  <c:v>50.96</c:v>
                </c:pt>
                <c:pt idx="2597">
                  <c:v>50.97</c:v>
                </c:pt>
                <c:pt idx="2598">
                  <c:v>50.980000000000004</c:v>
                </c:pt>
                <c:pt idx="2599">
                  <c:v>50.99</c:v>
                </c:pt>
                <c:pt idx="2600">
                  <c:v>51</c:v>
                </c:pt>
                <c:pt idx="2601">
                  <c:v>51.010000000000005</c:v>
                </c:pt>
                <c:pt idx="2602">
                  <c:v>51.019999999999996</c:v>
                </c:pt>
                <c:pt idx="2603">
                  <c:v>51.03</c:v>
                </c:pt>
                <c:pt idx="2604">
                  <c:v>51.040000000000006</c:v>
                </c:pt>
                <c:pt idx="2605">
                  <c:v>51.05</c:v>
                </c:pt>
                <c:pt idx="2606">
                  <c:v>51.06</c:v>
                </c:pt>
                <c:pt idx="2607">
                  <c:v>51.07</c:v>
                </c:pt>
                <c:pt idx="2608">
                  <c:v>51.08</c:v>
                </c:pt>
                <c:pt idx="2609">
                  <c:v>51.09</c:v>
                </c:pt>
                <c:pt idx="2610">
                  <c:v>51.1</c:v>
                </c:pt>
                <c:pt idx="2611">
                  <c:v>51.11</c:v>
                </c:pt>
                <c:pt idx="2612">
                  <c:v>51.120000000000005</c:v>
                </c:pt>
                <c:pt idx="2613">
                  <c:v>51.13</c:v>
                </c:pt>
                <c:pt idx="2614">
                  <c:v>51.14</c:v>
                </c:pt>
                <c:pt idx="2615">
                  <c:v>51.150000000000006</c:v>
                </c:pt>
                <c:pt idx="2616">
                  <c:v>51.16</c:v>
                </c:pt>
                <c:pt idx="2617">
                  <c:v>51.17</c:v>
                </c:pt>
                <c:pt idx="2618">
                  <c:v>51.18</c:v>
                </c:pt>
                <c:pt idx="2619">
                  <c:v>51.19</c:v>
                </c:pt>
                <c:pt idx="2620">
                  <c:v>51.2</c:v>
                </c:pt>
                <c:pt idx="2621">
                  <c:v>51.21</c:v>
                </c:pt>
                <c:pt idx="2622">
                  <c:v>51.22</c:v>
                </c:pt>
                <c:pt idx="2623">
                  <c:v>51.230000000000004</c:v>
                </c:pt>
                <c:pt idx="2624">
                  <c:v>51.24</c:v>
                </c:pt>
                <c:pt idx="2625">
                  <c:v>51.25</c:v>
                </c:pt>
                <c:pt idx="2626">
                  <c:v>51.260000000000005</c:v>
                </c:pt>
                <c:pt idx="2627">
                  <c:v>51.269999999999996</c:v>
                </c:pt>
                <c:pt idx="2628">
                  <c:v>51.28</c:v>
                </c:pt>
                <c:pt idx="2629">
                  <c:v>51.290000000000006</c:v>
                </c:pt>
                <c:pt idx="2630">
                  <c:v>51.3</c:v>
                </c:pt>
                <c:pt idx="2631">
                  <c:v>51.31</c:v>
                </c:pt>
                <c:pt idx="2632">
                  <c:v>51.32</c:v>
                </c:pt>
                <c:pt idx="2633">
                  <c:v>51.33</c:v>
                </c:pt>
                <c:pt idx="2634">
                  <c:v>51.34</c:v>
                </c:pt>
                <c:pt idx="2635">
                  <c:v>51.35</c:v>
                </c:pt>
                <c:pt idx="2636">
                  <c:v>51.36</c:v>
                </c:pt>
                <c:pt idx="2637">
                  <c:v>51.370000000000005</c:v>
                </c:pt>
                <c:pt idx="2638">
                  <c:v>51.38</c:v>
                </c:pt>
                <c:pt idx="2639">
                  <c:v>51.39</c:v>
                </c:pt>
                <c:pt idx="2640">
                  <c:v>51.400000000000006</c:v>
                </c:pt>
                <c:pt idx="2641">
                  <c:v>51.41</c:v>
                </c:pt>
                <c:pt idx="2642">
                  <c:v>51.42</c:v>
                </c:pt>
                <c:pt idx="2643">
                  <c:v>51.43</c:v>
                </c:pt>
                <c:pt idx="2644">
                  <c:v>51.44</c:v>
                </c:pt>
                <c:pt idx="2645">
                  <c:v>51.45</c:v>
                </c:pt>
                <c:pt idx="2646">
                  <c:v>51.46</c:v>
                </c:pt>
                <c:pt idx="2647">
                  <c:v>51.47</c:v>
                </c:pt>
                <c:pt idx="2648">
                  <c:v>51.480000000000004</c:v>
                </c:pt>
                <c:pt idx="2649">
                  <c:v>51.49</c:v>
                </c:pt>
                <c:pt idx="2650">
                  <c:v>51.5</c:v>
                </c:pt>
                <c:pt idx="2651">
                  <c:v>51.510000000000005</c:v>
                </c:pt>
                <c:pt idx="2652">
                  <c:v>51.519999999999996</c:v>
                </c:pt>
                <c:pt idx="2653">
                  <c:v>51.53</c:v>
                </c:pt>
                <c:pt idx="2654">
                  <c:v>51.540000000000006</c:v>
                </c:pt>
                <c:pt idx="2655">
                  <c:v>51.55</c:v>
                </c:pt>
                <c:pt idx="2656">
                  <c:v>51.56</c:v>
                </c:pt>
                <c:pt idx="2657">
                  <c:v>51.57</c:v>
                </c:pt>
                <c:pt idx="2658">
                  <c:v>51.58</c:v>
                </c:pt>
                <c:pt idx="2659">
                  <c:v>51.59</c:v>
                </c:pt>
                <c:pt idx="2660">
                  <c:v>51.6</c:v>
                </c:pt>
                <c:pt idx="2661">
                  <c:v>51.61</c:v>
                </c:pt>
                <c:pt idx="2662">
                  <c:v>51.620000000000005</c:v>
                </c:pt>
                <c:pt idx="2663">
                  <c:v>51.63</c:v>
                </c:pt>
                <c:pt idx="2664">
                  <c:v>51.64</c:v>
                </c:pt>
                <c:pt idx="2665">
                  <c:v>51.650000000000006</c:v>
                </c:pt>
                <c:pt idx="2666">
                  <c:v>51.66</c:v>
                </c:pt>
                <c:pt idx="2667">
                  <c:v>51.67</c:v>
                </c:pt>
                <c:pt idx="2668">
                  <c:v>51.68</c:v>
                </c:pt>
                <c:pt idx="2669">
                  <c:v>51.69</c:v>
                </c:pt>
                <c:pt idx="2670">
                  <c:v>51.7</c:v>
                </c:pt>
                <c:pt idx="2671">
                  <c:v>51.71</c:v>
                </c:pt>
                <c:pt idx="2672">
                  <c:v>51.72</c:v>
                </c:pt>
                <c:pt idx="2673">
                  <c:v>51.730000000000004</c:v>
                </c:pt>
                <c:pt idx="2674">
                  <c:v>51.74</c:v>
                </c:pt>
                <c:pt idx="2675">
                  <c:v>51.75</c:v>
                </c:pt>
                <c:pt idx="2676">
                  <c:v>51.760000000000005</c:v>
                </c:pt>
                <c:pt idx="2677">
                  <c:v>51.769999999999996</c:v>
                </c:pt>
                <c:pt idx="2678">
                  <c:v>51.78</c:v>
                </c:pt>
                <c:pt idx="2679">
                  <c:v>51.790000000000006</c:v>
                </c:pt>
                <c:pt idx="2680">
                  <c:v>51.8</c:v>
                </c:pt>
                <c:pt idx="2681">
                  <c:v>51.81</c:v>
                </c:pt>
                <c:pt idx="2682">
                  <c:v>51.82</c:v>
                </c:pt>
                <c:pt idx="2683">
                  <c:v>51.83</c:v>
                </c:pt>
                <c:pt idx="2684">
                  <c:v>51.84</c:v>
                </c:pt>
                <c:pt idx="2685">
                  <c:v>51.85</c:v>
                </c:pt>
                <c:pt idx="2686">
                  <c:v>51.86</c:v>
                </c:pt>
                <c:pt idx="2687">
                  <c:v>51.870000000000005</c:v>
                </c:pt>
                <c:pt idx="2688">
                  <c:v>51.88</c:v>
                </c:pt>
                <c:pt idx="2689">
                  <c:v>51.89</c:v>
                </c:pt>
                <c:pt idx="2690">
                  <c:v>51.900000000000006</c:v>
                </c:pt>
                <c:pt idx="2691">
                  <c:v>51.91</c:v>
                </c:pt>
                <c:pt idx="2692">
                  <c:v>51.92</c:v>
                </c:pt>
                <c:pt idx="2693">
                  <c:v>51.93</c:v>
                </c:pt>
                <c:pt idx="2694">
                  <c:v>51.94</c:v>
                </c:pt>
                <c:pt idx="2695">
                  <c:v>51.95</c:v>
                </c:pt>
                <c:pt idx="2696">
                  <c:v>51.96</c:v>
                </c:pt>
                <c:pt idx="2697">
                  <c:v>51.97</c:v>
                </c:pt>
                <c:pt idx="2698">
                  <c:v>51.980000000000004</c:v>
                </c:pt>
                <c:pt idx="2699">
                  <c:v>51.99</c:v>
                </c:pt>
                <c:pt idx="2700">
                  <c:v>52</c:v>
                </c:pt>
                <c:pt idx="2701">
                  <c:v>52.010000000000005</c:v>
                </c:pt>
                <c:pt idx="2702">
                  <c:v>52.019999999999996</c:v>
                </c:pt>
                <c:pt idx="2703">
                  <c:v>52.03</c:v>
                </c:pt>
                <c:pt idx="2704">
                  <c:v>52.040000000000006</c:v>
                </c:pt>
                <c:pt idx="2705">
                  <c:v>52.05</c:v>
                </c:pt>
                <c:pt idx="2706">
                  <c:v>52.06</c:v>
                </c:pt>
                <c:pt idx="2707">
                  <c:v>52.07</c:v>
                </c:pt>
                <c:pt idx="2708">
                  <c:v>52.08</c:v>
                </c:pt>
                <c:pt idx="2709">
                  <c:v>52.09</c:v>
                </c:pt>
                <c:pt idx="2710">
                  <c:v>52.1</c:v>
                </c:pt>
                <c:pt idx="2711">
                  <c:v>52.11</c:v>
                </c:pt>
                <c:pt idx="2712">
                  <c:v>52.120000000000005</c:v>
                </c:pt>
                <c:pt idx="2713">
                  <c:v>52.13</c:v>
                </c:pt>
                <c:pt idx="2714">
                  <c:v>52.14</c:v>
                </c:pt>
                <c:pt idx="2715">
                  <c:v>52.150000000000006</c:v>
                </c:pt>
                <c:pt idx="2716">
                  <c:v>52.16</c:v>
                </c:pt>
                <c:pt idx="2717">
                  <c:v>52.17</c:v>
                </c:pt>
                <c:pt idx="2718">
                  <c:v>52.18</c:v>
                </c:pt>
                <c:pt idx="2719">
                  <c:v>52.19</c:v>
                </c:pt>
                <c:pt idx="2720">
                  <c:v>52.2</c:v>
                </c:pt>
                <c:pt idx="2721">
                  <c:v>52.21</c:v>
                </c:pt>
                <c:pt idx="2722">
                  <c:v>52.22</c:v>
                </c:pt>
                <c:pt idx="2723">
                  <c:v>52.230000000000004</c:v>
                </c:pt>
                <c:pt idx="2724">
                  <c:v>52.24</c:v>
                </c:pt>
                <c:pt idx="2725">
                  <c:v>52.25</c:v>
                </c:pt>
                <c:pt idx="2726">
                  <c:v>52.260000000000005</c:v>
                </c:pt>
                <c:pt idx="2727">
                  <c:v>52.269999999999996</c:v>
                </c:pt>
                <c:pt idx="2728">
                  <c:v>52.28</c:v>
                </c:pt>
                <c:pt idx="2729">
                  <c:v>52.290000000000006</c:v>
                </c:pt>
                <c:pt idx="2730">
                  <c:v>52.3</c:v>
                </c:pt>
                <c:pt idx="2731">
                  <c:v>52.31</c:v>
                </c:pt>
                <c:pt idx="2732">
                  <c:v>52.32</c:v>
                </c:pt>
                <c:pt idx="2733">
                  <c:v>52.33</c:v>
                </c:pt>
                <c:pt idx="2734">
                  <c:v>52.34</c:v>
                </c:pt>
                <c:pt idx="2735">
                  <c:v>52.35</c:v>
                </c:pt>
                <c:pt idx="2736">
                  <c:v>52.36</c:v>
                </c:pt>
                <c:pt idx="2737">
                  <c:v>52.370000000000005</c:v>
                </c:pt>
                <c:pt idx="2738">
                  <c:v>52.38</c:v>
                </c:pt>
                <c:pt idx="2739">
                  <c:v>52.39</c:v>
                </c:pt>
                <c:pt idx="2740">
                  <c:v>52.400000000000006</c:v>
                </c:pt>
                <c:pt idx="2741">
                  <c:v>52.41</c:v>
                </c:pt>
                <c:pt idx="2742">
                  <c:v>52.42</c:v>
                </c:pt>
                <c:pt idx="2743">
                  <c:v>52.43</c:v>
                </c:pt>
                <c:pt idx="2744">
                  <c:v>52.44</c:v>
                </c:pt>
                <c:pt idx="2745">
                  <c:v>52.45</c:v>
                </c:pt>
                <c:pt idx="2746">
                  <c:v>52.46</c:v>
                </c:pt>
                <c:pt idx="2747">
                  <c:v>52.47</c:v>
                </c:pt>
                <c:pt idx="2748">
                  <c:v>52.480000000000004</c:v>
                </c:pt>
                <c:pt idx="2749">
                  <c:v>52.49</c:v>
                </c:pt>
                <c:pt idx="2750">
                  <c:v>52.5</c:v>
                </c:pt>
                <c:pt idx="2751">
                  <c:v>52.510000000000005</c:v>
                </c:pt>
                <c:pt idx="2752">
                  <c:v>52.519999999999996</c:v>
                </c:pt>
                <c:pt idx="2753">
                  <c:v>52.53</c:v>
                </c:pt>
                <c:pt idx="2754">
                  <c:v>52.540000000000006</c:v>
                </c:pt>
                <c:pt idx="2755">
                  <c:v>52.55</c:v>
                </c:pt>
                <c:pt idx="2756">
                  <c:v>52.56</c:v>
                </c:pt>
                <c:pt idx="2757">
                  <c:v>52.57</c:v>
                </c:pt>
                <c:pt idx="2758">
                  <c:v>52.58</c:v>
                </c:pt>
                <c:pt idx="2759">
                  <c:v>52.59</c:v>
                </c:pt>
                <c:pt idx="2760">
                  <c:v>52.6</c:v>
                </c:pt>
                <c:pt idx="2761">
                  <c:v>52.61</c:v>
                </c:pt>
                <c:pt idx="2762">
                  <c:v>52.620000000000005</c:v>
                </c:pt>
                <c:pt idx="2763">
                  <c:v>52.63</c:v>
                </c:pt>
                <c:pt idx="2764">
                  <c:v>52.64</c:v>
                </c:pt>
                <c:pt idx="2765">
                  <c:v>52.650000000000006</c:v>
                </c:pt>
                <c:pt idx="2766">
                  <c:v>52.66</c:v>
                </c:pt>
                <c:pt idx="2767">
                  <c:v>52.67</c:v>
                </c:pt>
                <c:pt idx="2768">
                  <c:v>52.68</c:v>
                </c:pt>
                <c:pt idx="2769">
                  <c:v>52.69</c:v>
                </c:pt>
                <c:pt idx="2770">
                  <c:v>52.7</c:v>
                </c:pt>
                <c:pt idx="2771">
                  <c:v>52.71</c:v>
                </c:pt>
                <c:pt idx="2772">
                  <c:v>52.72</c:v>
                </c:pt>
                <c:pt idx="2773">
                  <c:v>52.730000000000004</c:v>
                </c:pt>
                <c:pt idx="2774">
                  <c:v>52.74</c:v>
                </c:pt>
                <c:pt idx="2775">
                  <c:v>52.75</c:v>
                </c:pt>
                <c:pt idx="2776">
                  <c:v>52.760000000000005</c:v>
                </c:pt>
                <c:pt idx="2777">
                  <c:v>52.769999999999996</c:v>
                </c:pt>
                <c:pt idx="2778">
                  <c:v>52.78</c:v>
                </c:pt>
                <c:pt idx="2779">
                  <c:v>52.790000000000006</c:v>
                </c:pt>
                <c:pt idx="2780">
                  <c:v>52.8</c:v>
                </c:pt>
                <c:pt idx="2781">
                  <c:v>52.81</c:v>
                </c:pt>
                <c:pt idx="2782">
                  <c:v>52.82</c:v>
                </c:pt>
                <c:pt idx="2783">
                  <c:v>52.83</c:v>
                </c:pt>
                <c:pt idx="2784">
                  <c:v>52.84</c:v>
                </c:pt>
                <c:pt idx="2785">
                  <c:v>52.85</c:v>
                </c:pt>
                <c:pt idx="2786">
                  <c:v>52.86</c:v>
                </c:pt>
                <c:pt idx="2787">
                  <c:v>52.870000000000005</c:v>
                </c:pt>
                <c:pt idx="2788">
                  <c:v>52.88</c:v>
                </c:pt>
                <c:pt idx="2789">
                  <c:v>52.89</c:v>
                </c:pt>
                <c:pt idx="2790">
                  <c:v>52.900000000000006</c:v>
                </c:pt>
                <c:pt idx="2791">
                  <c:v>52.91</c:v>
                </c:pt>
                <c:pt idx="2792">
                  <c:v>52.92</c:v>
                </c:pt>
                <c:pt idx="2793">
                  <c:v>52.93</c:v>
                </c:pt>
                <c:pt idx="2794">
                  <c:v>52.94</c:v>
                </c:pt>
                <c:pt idx="2795">
                  <c:v>52.95</c:v>
                </c:pt>
                <c:pt idx="2796">
                  <c:v>52.96</c:v>
                </c:pt>
                <c:pt idx="2797">
                  <c:v>52.97</c:v>
                </c:pt>
                <c:pt idx="2798">
                  <c:v>52.980000000000004</c:v>
                </c:pt>
                <c:pt idx="2799">
                  <c:v>52.99</c:v>
                </c:pt>
                <c:pt idx="2800">
                  <c:v>53</c:v>
                </c:pt>
                <c:pt idx="2801">
                  <c:v>53.010000000000005</c:v>
                </c:pt>
                <c:pt idx="2802">
                  <c:v>53.019999999999996</c:v>
                </c:pt>
                <c:pt idx="2803">
                  <c:v>53.03</c:v>
                </c:pt>
                <c:pt idx="2804">
                  <c:v>53.040000000000006</c:v>
                </c:pt>
                <c:pt idx="2805">
                  <c:v>53.05</c:v>
                </c:pt>
                <c:pt idx="2806">
                  <c:v>53.06</c:v>
                </c:pt>
                <c:pt idx="2807">
                  <c:v>53.07</c:v>
                </c:pt>
                <c:pt idx="2808">
                  <c:v>53.08</c:v>
                </c:pt>
                <c:pt idx="2809">
                  <c:v>53.09</c:v>
                </c:pt>
                <c:pt idx="2810">
                  <c:v>53.1</c:v>
                </c:pt>
                <c:pt idx="2811">
                  <c:v>53.11</c:v>
                </c:pt>
                <c:pt idx="2812">
                  <c:v>53.120000000000005</c:v>
                </c:pt>
                <c:pt idx="2813">
                  <c:v>53.13</c:v>
                </c:pt>
                <c:pt idx="2814">
                  <c:v>53.14</c:v>
                </c:pt>
                <c:pt idx="2815">
                  <c:v>53.150000000000006</c:v>
                </c:pt>
                <c:pt idx="2816">
                  <c:v>53.16</c:v>
                </c:pt>
                <c:pt idx="2817">
                  <c:v>53.17</c:v>
                </c:pt>
                <c:pt idx="2818">
                  <c:v>53.18</c:v>
                </c:pt>
                <c:pt idx="2819">
                  <c:v>53.19</c:v>
                </c:pt>
                <c:pt idx="2820">
                  <c:v>53.2</c:v>
                </c:pt>
                <c:pt idx="2821">
                  <c:v>53.21</c:v>
                </c:pt>
                <c:pt idx="2822">
                  <c:v>53.22</c:v>
                </c:pt>
                <c:pt idx="2823">
                  <c:v>53.230000000000004</c:v>
                </c:pt>
                <c:pt idx="2824">
                  <c:v>53.24</c:v>
                </c:pt>
                <c:pt idx="2825">
                  <c:v>53.25</c:v>
                </c:pt>
                <c:pt idx="2826">
                  <c:v>53.260000000000005</c:v>
                </c:pt>
                <c:pt idx="2827">
                  <c:v>53.269999999999996</c:v>
                </c:pt>
                <c:pt idx="2828">
                  <c:v>53.28</c:v>
                </c:pt>
                <c:pt idx="2829">
                  <c:v>53.290000000000006</c:v>
                </c:pt>
                <c:pt idx="2830">
                  <c:v>53.3</c:v>
                </c:pt>
                <c:pt idx="2831">
                  <c:v>53.31</c:v>
                </c:pt>
                <c:pt idx="2832">
                  <c:v>53.32</c:v>
                </c:pt>
                <c:pt idx="2833">
                  <c:v>53.33</c:v>
                </c:pt>
                <c:pt idx="2834">
                  <c:v>53.34</c:v>
                </c:pt>
                <c:pt idx="2835">
                  <c:v>53.35</c:v>
                </c:pt>
                <c:pt idx="2836">
                  <c:v>53.36</c:v>
                </c:pt>
                <c:pt idx="2837">
                  <c:v>53.370000000000005</c:v>
                </c:pt>
                <c:pt idx="2838">
                  <c:v>53.38</c:v>
                </c:pt>
                <c:pt idx="2839">
                  <c:v>53.39</c:v>
                </c:pt>
                <c:pt idx="2840">
                  <c:v>53.400000000000006</c:v>
                </c:pt>
                <c:pt idx="2841">
                  <c:v>53.41</c:v>
                </c:pt>
                <c:pt idx="2842">
                  <c:v>53.42</c:v>
                </c:pt>
                <c:pt idx="2843">
                  <c:v>53.43</c:v>
                </c:pt>
                <c:pt idx="2844">
                  <c:v>53.44</c:v>
                </c:pt>
                <c:pt idx="2845">
                  <c:v>53.45</c:v>
                </c:pt>
                <c:pt idx="2846">
                  <c:v>53.46</c:v>
                </c:pt>
                <c:pt idx="2847">
                  <c:v>53.47</c:v>
                </c:pt>
                <c:pt idx="2848">
                  <c:v>53.480000000000004</c:v>
                </c:pt>
                <c:pt idx="2849">
                  <c:v>53.49</c:v>
                </c:pt>
                <c:pt idx="2850">
                  <c:v>53.5</c:v>
                </c:pt>
                <c:pt idx="2851">
                  <c:v>53.510000000000005</c:v>
                </c:pt>
                <c:pt idx="2852">
                  <c:v>53.519999999999996</c:v>
                </c:pt>
                <c:pt idx="2853">
                  <c:v>53.53</c:v>
                </c:pt>
                <c:pt idx="2854">
                  <c:v>53.540000000000006</c:v>
                </c:pt>
                <c:pt idx="2855">
                  <c:v>53.55</c:v>
                </c:pt>
                <c:pt idx="2856">
                  <c:v>53.56</c:v>
                </c:pt>
                <c:pt idx="2857">
                  <c:v>53.57</c:v>
                </c:pt>
                <c:pt idx="2858">
                  <c:v>53.58</c:v>
                </c:pt>
                <c:pt idx="2859">
                  <c:v>53.59</c:v>
                </c:pt>
                <c:pt idx="2860">
                  <c:v>53.6</c:v>
                </c:pt>
                <c:pt idx="2861">
                  <c:v>53.61</c:v>
                </c:pt>
                <c:pt idx="2862">
                  <c:v>53.620000000000005</c:v>
                </c:pt>
                <c:pt idx="2863">
                  <c:v>53.63</c:v>
                </c:pt>
                <c:pt idx="2864">
                  <c:v>53.64</c:v>
                </c:pt>
                <c:pt idx="2865">
                  <c:v>53.650000000000006</c:v>
                </c:pt>
                <c:pt idx="2866">
                  <c:v>53.66</c:v>
                </c:pt>
                <c:pt idx="2867">
                  <c:v>53.67</c:v>
                </c:pt>
                <c:pt idx="2868">
                  <c:v>53.68</c:v>
                </c:pt>
                <c:pt idx="2869">
                  <c:v>53.69</c:v>
                </c:pt>
                <c:pt idx="2870">
                  <c:v>53.7</c:v>
                </c:pt>
                <c:pt idx="2871">
                  <c:v>53.71</c:v>
                </c:pt>
                <c:pt idx="2872">
                  <c:v>53.72</c:v>
                </c:pt>
                <c:pt idx="2873">
                  <c:v>53.730000000000004</c:v>
                </c:pt>
                <c:pt idx="2874">
                  <c:v>53.74</c:v>
                </c:pt>
                <c:pt idx="2875">
                  <c:v>53.75</c:v>
                </c:pt>
                <c:pt idx="2876">
                  <c:v>53.760000000000005</c:v>
                </c:pt>
                <c:pt idx="2877">
                  <c:v>53.769999999999996</c:v>
                </c:pt>
                <c:pt idx="2878">
                  <c:v>53.78</c:v>
                </c:pt>
                <c:pt idx="2879">
                  <c:v>53.790000000000006</c:v>
                </c:pt>
                <c:pt idx="2880">
                  <c:v>53.8</c:v>
                </c:pt>
                <c:pt idx="2881">
                  <c:v>53.81</c:v>
                </c:pt>
                <c:pt idx="2882">
                  <c:v>53.82</c:v>
                </c:pt>
                <c:pt idx="2883">
                  <c:v>53.83</c:v>
                </c:pt>
                <c:pt idx="2884">
                  <c:v>53.84</c:v>
                </c:pt>
                <c:pt idx="2885">
                  <c:v>53.85</c:v>
                </c:pt>
                <c:pt idx="2886">
                  <c:v>53.86</c:v>
                </c:pt>
                <c:pt idx="2887">
                  <c:v>53.870000000000005</c:v>
                </c:pt>
                <c:pt idx="2888">
                  <c:v>53.88</c:v>
                </c:pt>
                <c:pt idx="2889">
                  <c:v>53.89</c:v>
                </c:pt>
                <c:pt idx="2890">
                  <c:v>53.900000000000006</c:v>
                </c:pt>
                <c:pt idx="2891">
                  <c:v>53.91</c:v>
                </c:pt>
                <c:pt idx="2892">
                  <c:v>53.92</c:v>
                </c:pt>
                <c:pt idx="2893">
                  <c:v>53.93</c:v>
                </c:pt>
                <c:pt idx="2894">
                  <c:v>53.94</c:v>
                </c:pt>
                <c:pt idx="2895">
                  <c:v>53.95</c:v>
                </c:pt>
                <c:pt idx="2896">
                  <c:v>53.96</c:v>
                </c:pt>
                <c:pt idx="2897">
                  <c:v>53.97</c:v>
                </c:pt>
                <c:pt idx="2898">
                  <c:v>53.980000000000004</c:v>
                </c:pt>
                <c:pt idx="2899">
                  <c:v>53.99</c:v>
                </c:pt>
                <c:pt idx="2900">
                  <c:v>54</c:v>
                </c:pt>
                <c:pt idx="2901">
                  <c:v>54.010000000000005</c:v>
                </c:pt>
                <c:pt idx="2902">
                  <c:v>54.019999999999996</c:v>
                </c:pt>
                <c:pt idx="2903">
                  <c:v>54.03</c:v>
                </c:pt>
                <c:pt idx="2904">
                  <c:v>54.040000000000006</c:v>
                </c:pt>
                <c:pt idx="2905">
                  <c:v>54.05</c:v>
                </c:pt>
                <c:pt idx="2906">
                  <c:v>54.06</c:v>
                </c:pt>
                <c:pt idx="2907">
                  <c:v>54.07</c:v>
                </c:pt>
                <c:pt idx="2908">
                  <c:v>54.08</c:v>
                </c:pt>
                <c:pt idx="2909">
                  <c:v>54.09</c:v>
                </c:pt>
                <c:pt idx="2910">
                  <c:v>54.1</c:v>
                </c:pt>
                <c:pt idx="2911">
                  <c:v>54.11</c:v>
                </c:pt>
                <c:pt idx="2912">
                  <c:v>54.120000000000005</c:v>
                </c:pt>
                <c:pt idx="2913">
                  <c:v>54.13</c:v>
                </c:pt>
                <c:pt idx="2914">
                  <c:v>54.14</c:v>
                </c:pt>
                <c:pt idx="2915">
                  <c:v>54.150000000000006</c:v>
                </c:pt>
                <c:pt idx="2916">
                  <c:v>54.16</c:v>
                </c:pt>
                <c:pt idx="2917">
                  <c:v>54.17</c:v>
                </c:pt>
                <c:pt idx="2918">
                  <c:v>54.18</c:v>
                </c:pt>
                <c:pt idx="2919">
                  <c:v>54.19</c:v>
                </c:pt>
                <c:pt idx="2920">
                  <c:v>54.2</c:v>
                </c:pt>
                <c:pt idx="2921">
                  <c:v>54.21</c:v>
                </c:pt>
                <c:pt idx="2922">
                  <c:v>54.22</c:v>
                </c:pt>
                <c:pt idx="2923">
                  <c:v>54.230000000000004</c:v>
                </c:pt>
                <c:pt idx="2924">
                  <c:v>54.24</c:v>
                </c:pt>
                <c:pt idx="2925">
                  <c:v>54.25</c:v>
                </c:pt>
                <c:pt idx="2926">
                  <c:v>54.260000000000005</c:v>
                </c:pt>
                <c:pt idx="2927">
                  <c:v>54.269999999999996</c:v>
                </c:pt>
                <c:pt idx="2928">
                  <c:v>54.28</c:v>
                </c:pt>
                <c:pt idx="2929">
                  <c:v>54.290000000000006</c:v>
                </c:pt>
                <c:pt idx="2930">
                  <c:v>54.3</c:v>
                </c:pt>
                <c:pt idx="2931">
                  <c:v>54.31</c:v>
                </c:pt>
                <c:pt idx="2932">
                  <c:v>54.32</c:v>
                </c:pt>
                <c:pt idx="2933">
                  <c:v>54.33</c:v>
                </c:pt>
                <c:pt idx="2934">
                  <c:v>54.34</c:v>
                </c:pt>
                <c:pt idx="2935">
                  <c:v>54.35</c:v>
                </c:pt>
                <c:pt idx="2936">
                  <c:v>54.36</c:v>
                </c:pt>
                <c:pt idx="2937">
                  <c:v>54.370000000000005</c:v>
                </c:pt>
                <c:pt idx="2938">
                  <c:v>54.38</c:v>
                </c:pt>
                <c:pt idx="2939">
                  <c:v>54.39</c:v>
                </c:pt>
                <c:pt idx="2940">
                  <c:v>54.400000000000006</c:v>
                </c:pt>
                <c:pt idx="2941">
                  <c:v>54.41</c:v>
                </c:pt>
                <c:pt idx="2942">
                  <c:v>54.42</c:v>
                </c:pt>
                <c:pt idx="2943">
                  <c:v>54.43</c:v>
                </c:pt>
                <c:pt idx="2944">
                  <c:v>54.44</c:v>
                </c:pt>
                <c:pt idx="2945">
                  <c:v>54.45</c:v>
                </c:pt>
                <c:pt idx="2946">
                  <c:v>54.46</c:v>
                </c:pt>
                <c:pt idx="2947">
                  <c:v>54.47</c:v>
                </c:pt>
                <c:pt idx="2948">
                  <c:v>54.480000000000004</c:v>
                </c:pt>
                <c:pt idx="2949">
                  <c:v>54.49</c:v>
                </c:pt>
                <c:pt idx="2950">
                  <c:v>54.5</c:v>
                </c:pt>
                <c:pt idx="2951">
                  <c:v>54.510000000000005</c:v>
                </c:pt>
                <c:pt idx="2952">
                  <c:v>54.519999999999996</c:v>
                </c:pt>
                <c:pt idx="2953">
                  <c:v>54.53</c:v>
                </c:pt>
                <c:pt idx="2954">
                  <c:v>54.540000000000006</c:v>
                </c:pt>
                <c:pt idx="2955">
                  <c:v>54.55</c:v>
                </c:pt>
                <c:pt idx="2956">
                  <c:v>54.56</c:v>
                </c:pt>
                <c:pt idx="2957">
                  <c:v>54.57</c:v>
                </c:pt>
                <c:pt idx="2958">
                  <c:v>54.58</c:v>
                </c:pt>
                <c:pt idx="2959">
                  <c:v>54.59</c:v>
                </c:pt>
                <c:pt idx="2960">
                  <c:v>54.6</c:v>
                </c:pt>
                <c:pt idx="2961">
                  <c:v>54.61</c:v>
                </c:pt>
                <c:pt idx="2962">
                  <c:v>54.620000000000005</c:v>
                </c:pt>
                <c:pt idx="2963">
                  <c:v>54.63</c:v>
                </c:pt>
                <c:pt idx="2964">
                  <c:v>54.64</c:v>
                </c:pt>
                <c:pt idx="2965">
                  <c:v>54.650000000000006</c:v>
                </c:pt>
                <c:pt idx="2966">
                  <c:v>54.66</c:v>
                </c:pt>
                <c:pt idx="2967">
                  <c:v>54.67</c:v>
                </c:pt>
                <c:pt idx="2968">
                  <c:v>54.68</c:v>
                </c:pt>
                <c:pt idx="2969">
                  <c:v>54.69</c:v>
                </c:pt>
                <c:pt idx="2970">
                  <c:v>54.7</c:v>
                </c:pt>
                <c:pt idx="2971">
                  <c:v>54.71</c:v>
                </c:pt>
                <c:pt idx="2972">
                  <c:v>54.72</c:v>
                </c:pt>
                <c:pt idx="2973">
                  <c:v>54.730000000000004</c:v>
                </c:pt>
                <c:pt idx="2974">
                  <c:v>54.74</c:v>
                </c:pt>
                <c:pt idx="2975">
                  <c:v>54.75</c:v>
                </c:pt>
                <c:pt idx="2976">
                  <c:v>54.760000000000005</c:v>
                </c:pt>
                <c:pt idx="2977">
                  <c:v>54.769999999999996</c:v>
                </c:pt>
                <c:pt idx="2978">
                  <c:v>54.78</c:v>
                </c:pt>
                <c:pt idx="2979">
                  <c:v>54.790000000000006</c:v>
                </c:pt>
                <c:pt idx="2980">
                  <c:v>54.8</c:v>
                </c:pt>
                <c:pt idx="2981">
                  <c:v>54.81</c:v>
                </c:pt>
                <c:pt idx="2982">
                  <c:v>54.82</c:v>
                </c:pt>
                <c:pt idx="2983">
                  <c:v>54.83</c:v>
                </c:pt>
                <c:pt idx="2984">
                  <c:v>54.84</c:v>
                </c:pt>
                <c:pt idx="2985">
                  <c:v>54.85</c:v>
                </c:pt>
                <c:pt idx="2986">
                  <c:v>54.86</c:v>
                </c:pt>
                <c:pt idx="2987">
                  <c:v>54.870000000000005</c:v>
                </c:pt>
                <c:pt idx="2988">
                  <c:v>54.88</c:v>
                </c:pt>
                <c:pt idx="2989">
                  <c:v>54.89</c:v>
                </c:pt>
                <c:pt idx="2990">
                  <c:v>54.900000000000006</c:v>
                </c:pt>
                <c:pt idx="2991">
                  <c:v>54.91</c:v>
                </c:pt>
                <c:pt idx="2992">
                  <c:v>54.92</c:v>
                </c:pt>
                <c:pt idx="2993">
                  <c:v>54.93</c:v>
                </c:pt>
                <c:pt idx="2994">
                  <c:v>54.94</c:v>
                </c:pt>
                <c:pt idx="2995">
                  <c:v>54.95</c:v>
                </c:pt>
                <c:pt idx="2996">
                  <c:v>54.96</c:v>
                </c:pt>
                <c:pt idx="2997">
                  <c:v>54.97</c:v>
                </c:pt>
                <c:pt idx="2998">
                  <c:v>54.980000000000004</c:v>
                </c:pt>
                <c:pt idx="2999">
                  <c:v>54.99</c:v>
                </c:pt>
                <c:pt idx="3000">
                  <c:v>55</c:v>
                </c:pt>
                <c:pt idx="3001">
                  <c:v>55.010000000000005</c:v>
                </c:pt>
                <c:pt idx="3002">
                  <c:v>55.019999999999996</c:v>
                </c:pt>
                <c:pt idx="3003">
                  <c:v>55.03</c:v>
                </c:pt>
                <c:pt idx="3004">
                  <c:v>55.040000000000006</c:v>
                </c:pt>
                <c:pt idx="3005">
                  <c:v>55.05</c:v>
                </c:pt>
                <c:pt idx="3006">
                  <c:v>55.06</c:v>
                </c:pt>
                <c:pt idx="3007">
                  <c:v>55.07</c:v>
                </c:pt>
                <c:pt idx="3008">
                  <c:v>55.08</c:v>
                </c:pt>
                <c:pt idx="3009">
                  <c:v>55.09</c:v>
                </c:pt>
                <c:pt idx="3010">
                  <c:v>55.1</c:v>
                </c:pt>
                <c:pt idx="3011">
                  <c:v>55.11</c:v>
                </c:pt>
                <c:pt idx="3012">
                  <c:v>55.120000000000005</c:v>
                </c:pt>
                <c:pt idx="3013">
                  <c:v>55.13</c:v>
                </c:pt>
                <c:pt idx="3014">
                  <c:v>55.14</c:v>
                </c:pt>
                <c:pt idx="3015">
                  <c:v>55.150000000000006</c:v>
                </c:pt>
                <c:pt idx="3016">
                  <c:v>55.16</c:v>
                </c:pt>
                <c:pt idx="3017">
                  <c:v>55.17</c:v>
                </c:pt>
                <c:pt idx="3018">
                  <c:v>55.18</c:v>
                </c:pt>
                <c:pt idx="3019">
                  <c:v>55.19</c:v>
                </c:pt>
                <c:pt idx="3020">
                  <c:v>55.2</c:v>
                </c:pt>
                <c:pt idx="3021">
                  <c:v>55.21</c:v>
                </c:pt>
                <c:pt idx="3022">
                  <c:v>55.22</c:v>
                </c:pt>
                <c:pt idx="3023">
                  <c:v>55.230000000000004</c:v>
                </c:pt>
                <c:pt idx="3024">
                  <c:v>55.24</c:v>
                </c:pt>
                <c:pt idx="3025">
                  <c:v>55.25</c:v>
                </c:pt>
                <c:pt idx="3026">
                  <c:v>55.260000000000005</c:v>
                </c:pt>
                <c:pt idx="3027">
                  <c:v>55.269999999999996</c:v>
                </c:pt>
                <c:pt idx="3028">
                  <c:v>55.28</c:v>
                </c:pt>
                <c:pt idx="3029">
                  <c:v>55.290000000000006</c:v>
                </c:pt>
                <c:pt idx="3030">
                  <c:v>55.3</c:v>
                </c:pt>
                <c:pt idx="3031">
                  <c:v>55.31</c:v>
                </c:pt>
                <c:pt idx="3032">
                  <c:v>55.32</c:v>
                </c:pt>
                <c:pt idx="3033">
                  <c:v>55.33</c:v>
                </c:pt>
                <c:pt idx="3034">
                  <c:v>55.34</c:v>
                </c:pt>
                <c:pt idx="3035">
                  <c:v>55.35</c:v>
                </c:pt>
                <c:pt idx="3036">
                  <c:v>55.36</c:v>
                </c:pt>
                <c:pt idx="3037">
                  <c:v>55.370000000000005</c:v>
                </c:pt>
                <c:pt idx="3038">
                  <c:v>55.38</c:v>
                </c:pt>
                <c:pt idx="3039">
                  <c:v>55.39</c:v>
                </c:pt>
                <c:pt idx="3040">
                  <c:v>55.400000000000006</c:v>
                </c:pt>
                <c:pt idx="3041">
                  <c:v>55.41</c:v>
                </c:pt>
                <c:pt idx="3042">
                  <c:v>55.42</c:v>
                </c:pt>
                <c:pt idx="3043">
                  <c:v>55.43</c:v>
                </c:pt>
                <c:pt idx="3044">
                  <c:v>55.44</c:v>
                </c:pt>
                <c:pt idx="3045">
                  <c:v>55.45</c:v>
                </c:pt>
                <c:pt idx="3046">
                  <c:v>55.46</c:v>
                </c:pt>
                <c:pt idx="3047">
                  <c:v>55.47</c:v>
                </c:pt>
                <c:pt idx="3048">
                  <c:v>55.480000000000004</c:v>
                </c:pt>
                <c:pt idx="3049">
                  <c:v>55.49</c:v>
                </c:pt>
                <c:pt idx="3050">
                  <c:v>55.5</c:v>
                </c:pt>
                <c:pt idx="3051">
                  <c:v>55.510000000000005</c:v>
                </c:pt>
                <c:pt idx="3052">
                  <c:v>55.519999999999996</c:v>
                </c:pt>
                <c:pt idx="3053">
                  <c:v>55.53</c:v>
                </c:pt>
                <c:pt idx="3054">
                  <c:v>55.540000000000006</c:v>
                </c:pt>
                <c:pt idx="3055">
                  <c:v>55.55</c:v>
                </c:pt>
                <c:pt idx="3056">
                  <c:v>55.56</c:v>
                </c:pt>
                <c:pt idx="3057">
                  <c:v>55.57</c:v>
                </c:pt>
                <c:pt idx="3058">
                  <c:v>55.58</c:v>
                </c:pt>
                <c:pt idx="3059">
                  <c:v>55.59</c:v>
                </c:pt>
                <c:pt idx="3060">
                  <c:v>55.6</c:v>
                </c:pt>
                <c:pt idx="3061">
                  <c:v>55.61</c:v>
                </c:pt>
                <c:pt idx="3062">
                  <c:v>55.620000000000005</c:v>
                </c:pt>
                <c:pt idx="3063">
                  <c:v>55.63</c:v>
                </c:pt>
                <c:pt idx="3064">
                  <c:v>55.64</c:v>
                </c:pt>
                <c:pt idx="3065">
                  <c:v>55.650000000000006</c:v>
                </c:pt>
                <c:pt idx="3066">
                  <c:v>55.66</c:v>
                </c:pt>
                <c:pt idx="3067">
                  <c:v>55.67</c:v>
                </c:pt>
                <c:pt idx="3068">
                  <c:v>55.68</c:v>
                </c:pt>
                <c:pt idx="3069">
                  <c:v>55.69</c:v>
                </c:pt>
                <c:pt idx="3070">
                  <c:v>55.7</c:v>
                </c:pt>
                <c:pt idx="3071">
                  <c:v>55.71</c:v>
                </c:pt>
                <c:pt idx="3072">
                  <c:v>55.72</c:v>
                </c:pt>
                <c:pt idx="3073">
                  <c:v>55.730000000000004</c:v>
                </c:pt>
                <c:pt idx="3074">
                  <c:v>55.74</c:v>
                </c:pt>
                <c:pt idx="3075">
                  <c:v>55.75</c:v>
                </c:pt>
                <c:pt idx="3076">
                  <c:v>55.760000000000005</c:v>
                </c:pt>
                <c:pt idx="3077">
                  <c:v>55.769999999999996</c:v>
                </c:pt>
                <c:pt idx="3078">
                  <c:v>55.78</c:v>
                </c:pt>
                <c:pt idx="3079">
                  <c:v>55.790000000000006</c:v>
                </c:pt>
                <c:pt idx="3080">
                  <c:v>55.8</c:v>
                </c:pt>
                <c:pt idx="3081">
                  <c:v>55.81</c:v>
                </c:pt>
                <c:pt idx="3082">
                  <c:v>55.82</c:v>
                </c:pt>
                <c:pt idx="3083">
                  <c:v>55.83</c:v>
                </c:pt>
                <c:pt idx="3084">
                  <c:v>55.84</c:v>
                </c:pt>
                <c:pt idx="3085">
                  <c:v>55.85</c:v>
                </c:pt>
                <c:pt idx="3086">
                  <c:v>55.86</c:v>
                </c:pt>
                <c:pt idx="3087">
                  <c:v>55.870000000000005</c:v>
                </c:pt>
                <c:pt idx="3088">
                  <c:v>55.88</c:v>
                </c:pt>
                <c:pt idx="3089">
                  <c:v>55.89</c:v>
                </c:pt>
                <c:pt idx="3090">
                  <c:v>55.900000000000006</c:v>
                </c:pt>
                <c:pt idx="3091">
                  <c:v>55.91</c:v>
                </c:pt>
                <c:pt idx="3092">
                  <c:v>55.92</c:v>
                </c:pt>
                <c:pt idx="3093">
                  <c:v>55.93</c:v>
                </c:pt>
                <c:pt idx="3094">
                  <c:v>55.94</c:v>
                </c:pt>
                <c:pt idx="3095">
                  <c:v>55.95</c:v>
                </c:pt>
                <c:pt idx="3096">
                  <c:v>55.96</c:v>
                </c:pt>
                <c:pt idx="3097">
                  <c:v>55.97</c:v>
                </c:pt>
                <c:pt idx="3098">
                  <c:v>55.980000000000004</c:v>
                </c:pt>
                <c:pt idx="3099">
                  <c:v>55.99</c:v>
                </c:pt>
                <c:pt idx="3100">
                  <c:v>56</c:v>
                </c:pt>
                <c:pt idx="3101">
                  <c:v>56.010000000000005</c:v>
                </c:pt>
                <c:pt idx="3102">
                  <c:v>56.019999999999996</c:v>
                </c:pt>
                <c:pt idx="3103">
                  <c:v>56.03</c:v>
                </c:pt>
                <c:pt idx="3104">
                  <c:v>56.040000000000006</c:v>
                </c:pt>
                <c:pt idx="3105">
                  <c:v>56.05</c:v>
                </c:pt>
                <c:pt idx="3106">
                  <c:v>56.06</c:v>
                </c:pt>
                <c:pt idx="3107">
                  <c:v>56.07</c:v>
                </c:pt>
                <c:pt idx="3108">
                  <c:v>56.08</c:v>
                </c:pt>
                <c:pt idx="3109">
                  <c:v>56.09</c:v>
                </c:pt>
                <c:pt idx="3110">
                  <c:v>56.1</c:v>
                </c:pt>
                <c:pt idx="3111">
                  <c:v>56.11</c:v>
                </c:pt>
                <c:pt idx="3112">
                  <c:v>56.120000000000005</c:v>
                </c:pt>
                <c:pt idx="3113">
                  <c:v>56.13</c:v>
                </c:pt>
                <c:pt idx="3114">
                  <c:v>56.14</c:v>
                </c:pt>
                <c:pt idx="3115">
                  <c:v>56.150000000000006</c:v>
                </c:pt>
                <c:pt idx="3116">
                  <c:v>56.16</c:v>
                </c:pt>
                <c:pt idx="3117">
                  <c:v>56.17</c:v>
                </c:pt>
                <c:pt idx="3118">
                  <c:v>56.18</c:v>
                </c:pt>
                <c:pt idx="3119">
                  <c:v>56.19</c:v>
                </c:pt>
                <c:pt idx="3120">
                  <c:v>56.2</c:v>
                </c:pt>
                <c:pt idx="3121">
                  <c:v>56.21</c:v>
                </c:pt>
                <c:pt idx="3122">
                  <c:v>56.22</c:v>
                </c:pt>
                <c:pt idx="3123">
                  <c:v>56.230000000000004</c:v>
                </c:pt>
                <c:pt idx="3124">
                  <c:v>56.24</c:v>
                </c:pt>
                <c:pt idx="3125">
                  <c:v>56.25</c:v>
                </c:pt>
                <c:pt idx="3126">
                  <c:v>56.260000000000005</c:v>
                </c:pt>
                <c:pt idx="3127">
                  <c:v>56.269999999999996</c:v>
                </c:pt>
                <c:pt idx="3128">
                  <c:v>56.28</c:v>
                </c:pt>
                <c:pt idx="3129">
                  <c:v>56.290000000000006</c:v>
                </c:pt>
                <c:pt idx="3130">
                  <c:v>56.3</c:v>
                </c:pt>
                <c:pt idx="3131">
                  <c:v>56.31</c:v>
                </c:pt>
                <c:pt idx="3132">
                  <c:v>56.32</c:v>
                </c:pt>
                <c:pt idx="3133">
                  <c:v>56.33</c:v>
                </c:pt>
                <c:pt idx="3134">
                  <c:v>56.34</c:v>
                </c:pt>
                <c:pt idx="3135">
                  <c:v>56.35</c:v>
                </c:pt>
                <c:pt idx="3136">
                  <c:v>56.36</c:v>
                </c:pt>
                <c:pt idx="3137">
                  <c:v>56.370000000000005</c:v>
                </c:pt>
                <c:pt idx="3138">
                  <c:v>56.38</c:v>
                </c:pt>
                <c:pt idx="3139">
                  <c:v>56.39</c:v>
                </c:pt>
                <c:pt idx="3140">
                  <c:v>56.400000000000006</c:v>
                </c:pt>
                <c:pt idx="3141">
                  <c:v>56.41</c:v>
                </c:pt>
                <c:pt idx="3142">
                  <c:v>56.42</c:v>
                </c:pt>
                <c:pt idx="3143">
                  <c:v>56.43</c:v>
                </c:pt>
                <c:pt idx="3144">
                  <c:v>56.44</c:v>
                </c:pt>
                <c:pt idx="3145">
                  <c:v>56.45</c:v>
                </c:pt>
                <c:pt idx="3146">
                  <c:v>56.46</c:v>
                </c:pt>
                <c:pt idx="3147">
                  <c:v>56.47</c:v>
                </c:pt>
                <c:pt idx="3148">
                  <c:v>56.480000000000004</c:v>
                </c:pt>
                <c:pt idx="3149">
                  <c:v>56.49</c:v>
                </c:pt>
                <c:pt idx="3150">
                  <c:v>56.5</c:v>
                </c:pt>
                <c:pt idx="3151">
                  <c:v>56.510000000000005</c:v>
                </c:pt>
                <c:pt idx="3152">
                  <c:v>56.52</c:v>
                </c:pt>
                <c:pt idx="3153">
                  <c:v>56.53</c:v>
                </c:pt>
                <c:pt idx="3154">
                  <c:v>56.540000000000006</c:v>
                </c:pt>
                <c:pt idx="3155">
                  <c:v>56.55</c:v>
                </c:pt>
                <c:pt idx="3156">
                  <c:v>56.56</c:v>
                </c:pt>
                <c:pt idx="3157">
                  <c:v>56.57</c:v>
                </c:pt>
                <c:pt idx="3158">
                  <c:v>56.58</c:v>
                </c:pt>
                <c:pt idx="3159">
                  <c:v>56.59</c:v>
                </c:pt>
                <c:pt idx="3160">
                  <c:v>56.6</c:v>
                </c:pt>
                <c:pt idx="3161">
                  <c:v>56.61</c:v>
                </c:pt>
                <c:pt idx="3162">
                  <c:v>56.620000000000005</c:v>
                </c:pt>
                <c:pt idx="3163">
                  <c:v>56.63</c:v>
                </c:pt>
                <c:pt idx="3164">
                  <c:v>56.64</c:v>
                </c:pt>
                <c:pt idx="3165">
                  <c:v>56.650000000000006</c:v>
                </c:pt>
                <c:pt idx="3166">
                  <c:v>56.66</c:v>
                </c:pt>
                <c:pt idx="3167">
                  <c:v>56.67</c:v>
                </c:pt>
                <c:pt idx="3168">
                  <c:v>56.68</c:v>
                </c:pt>
                <c:pt idx="3169">
                  <c:v>56.69</c:v>
                </c:pt>
                <c:pt idx="3170">
                  <c:v>56.7</c:v>
                </c:pt>
                <c:pt idx="3171">
                  <c:v>56.71</c:v>
                </c:pt>
                <c:pt idx="3172">
                  <c:v>56.72</c:v>
                </c:pt>
                <c:pt idx="3173">
                  <c:v>56.730000000000004</c:v>
                </c:pt>
                <c:pt idx="3174">
                  <c:v>56.74</c:v>
                </c:pt>
                <c:pt idx="3175">
                  <c:v>56.75</c:v>
                </c:pt>
                <c:pt idx="3176">
                  <c:v>56.760000000000005</c:v>
                </c:pt>
                <c:pt idx="3177">
                  <c:v>56.77</c:v>
                </c:pt>
                <c:pt idx="3178">
                  <c:v>56.78</c:v>
                </c:pt>
                <c:pt idx="3179">
                  <c:v>56.790000000000006</c:v>
                </c:pt>
                <c:pt idx="3180">
                  <c:v>56.8</c:v>
                </c:pt>
                <c:pt idx="3181">
                  <c:v>56.81</c:v>
                </c:pt>
                <c:pt idx="3182">
                  <c:v>56.82</c:v>
                </c:pt>
                <c:pt idx="3183">
                  <c:v>56.83</c:v>
                </c:pt>
                <c:pt idx="3184">
                  <c:v>56.84</c:v>
                </c:pt>
                <c:pt idx="3185">
                  <c:v>56.85</c:v>
                </c:pt>
                <c:pt idx="3186">
                  <c:v>56.86</c:v>
                </c:pt>
                <c:pt idx="3187">
                  <c:v>56.870000000000005</c:v>
                </c:pt>
                <c:pt idx="3188">
                  <c:v>56.88</c:v>
                </c:pt>
                <c:pt idx="3189">
                  <c:v>56.89</c:v>
                </c:pt>
                <c:pt idx="3190">
                  <c:v>56.900000000000006</c:v>
                </c:pt>
                <c:pt idx="3191">
                  <c:v>56.91</c:v>
                </c:pt>
                <c:pt idx="3192">
                  <c:v>56.92</c:v>
                </c:pt>
                <c:pt idx="3193">
                  <c:v>56.93</c:v>
                </c:pt>
                <c:pt idx="3194">
                  <c:v>56.94</c:v>
                </c:pt>
                <c:pt idx="3195">
                  <c:v>56.95</c:v>
                </c:pt>
                <c:pt idx="3196">
                  <c:v>56.96</c:v>
                </c:pt>
                <c:pt idx="3197">
                  <c:v>56.97</c:v>
                </c:pt>
                <c:pt idx="3198">
                  <c:v>56.980000000000004</c:v>
                </c:pt>
                <c:pt idx="3199">
                  <c:v>56.99</c:v>
                </c:pt>
                <c:pt idx="3200">
                  <c:v>57</c:v>
                </c:pt>
                <c:pt idx="3201">
                  <c:v>57.01</c:v>
                </c:pt>
                <c:pt idx="3202">
                  <c:v>57.02</c:v>
                </c:pt>
                <c:pt idx="3203">
                  <c:v>57.03</c:v>
                </c:pt>
                <c:pt idx="3204">
                  <c:v>57.04</c:v>
                </c:pt>
                <c:pt idx="3205">
                  <c:v>57.05</c:v>
                </c:pt>
                <c:pt idx="3206">
                  <c:v>57.06</c:v>
                </c:pt>
                <c:pt idx="3207">
                  <c:v>57.07</c:v>
                </c:pt>
                <c:pt idx="3208">
                  <c:v>57.08</c:v>
                </c:pt>
                <c:pt idx="3209">
                  <c:v>57.089999999999996</c:v>
                </c:pt>
                <c:pt idx="3210">
                  <c:v>57.1</c:v>
                </c:pt>
                <c:pt idx="3211">
                  <c:v>57.11</c:v>
                </c:pt>
                <c:pt idx="3212">
                  <c:v>57.12</c:v>
                </c:pt>
                <c:pt idx="3213">
                  <c:v>57.13</c:v>
                </c:pt>
                <c:pt idx="3214">
                  <c:v>57.14</c:v>
                </c:pt>
                <c:pt idx="3215">
                  <c:v>57.15</c:v>
                </c:pt>
                <c:pt idx="3216">
                  <c:v>57.16</c:v>
                </c:pt>
                <c:pt idx="3217">
                  <c:v>57.17</c:v>
                </c:pt>
                <c:pt idx="3218">
                  <c:v>57.18</c:v>
                </c:pt>
                <c:pt idx="3219">
                  <c:v>57.19</c:v>
                </c:pt>
                <c:pt idx="3220">
                  <c:v>57.2</c:v>
                </c:pt>
                <c:pt idx="3221">
                  <c:v>57.21</c:v>
                </c:pt>
                <c:pt idx="3222">
                  <c:v>57.22</c:v>
                </c:pt>
                <c:pt idx="3223">
                  <c:v>57.23</c:v>
                </c:pt>
                <c:pt idx="3224">
                  <c:v>57.24</c:v>
                </c:pt>
                <c:pt idx="3225">
                  <c:v>57.25</c:v>
                </c:pt>
                <c:pt idx="3226">
                  <c:v>57.26</c:v>
                </c:pt>
                <c:pt idx="3227">
                  <c:v>57.27</c:v>
                </c:pt>
                <c:pt idx="3228">
                  <c:v>57.28</c:v>
                </c:pt>
                <c:pt idx="3229">
                  <c:v>57.29</c:v>
                </c:pt>
                <c:pt idx="3230">
                  <c:v>57.3</c:v>
                </c:pt>
                <c:pt idx="3231">
                  <c:v>57.31</c:v>
                </c:pt>
                <c:pt idx="3232">
                  <c:v>57.32</c:v>
                </c:pt>
                <c:pt idx="3233">
                  <c:v>57.33</c:v>
                </c:pt>
                <c:pt idx="3234">
                  <c:v>57.339999999999996</c:v>
                </c:pt>
                <c:pt idx="3235">
                  <c:v>57.35</c:v>
                </c:pt>
                <c:pt idx="3236">
                  <c:v>57.36</c:v>
                </c:pt>
                <c:pt idx="3237">
                  <c:v>57.37</c:v>
                </c:pt>
                <c:pt idx="3238">
                  <c:v>57.38</c:v>
                </c:pt>
                <c:pt idx="3239">
                  <c:v>57.39</c:v>
                </c:pt>
                <c:pt idx="3240">
                  <c:v>57.4</c:v>
                </c:pt>
                <c:pt idx="3241">
                  <c:v>57.41</c:v>
                </c:pt>
                <c:pt idx="3242">
                  <c:v>57.42</c:v>
                </c:pt>
                <c:pt idx="3243">
                  <c:v>57.43</c:v>
                </c:pt>
                <c:pt idx="3244">
                  <c:v>57.44</c:v>
                </c:pt>
                <c:pt idx="3245">
                  <c:v>57.45</c:v>
                </c:pt>
                <c:pt idx="3246">
                  <c:v>57.46</c:v>
                </c:pt>
                <c:pt idx="3247">
                  <c:v>57.47</c:v>
                </c:pt>
                <c:pt idx="3248">
                  <c:v>57.48</c:v>
                </c:pt>
                <c:pt idx="3249">
                  <c:v>57.49</c:v>
                </c:pt>
                <c:pt idx="3250">
                  <c:v>57.5</c:v>
                </c:pt>
                <c:pt idx="3251">
                  <c:v>57.51</c:v>
                </c:pt>
                <c:pt idx="3252">
                  <c:v>57.52</c:v>
                </c:pt>
                <c:pt idx="3253">
                  <c:v>57.53</c:v>
                </c:pt>
                <c:pt idx="3254">
                  <c:v>57.54</c:v>
                </c:pt>
                <c:pt idx="3255">
                  <c:v>57.55</c:v>
                </c:pt>
                <c:pt idx="3256">
                  <c:v>57.559999999999995</c:v>
                </c:pt>
                <c:pt idx="3257">
                  <c:v>57.57</c:v>
                </c:pt>
                <c:pt idx="3258">
                  <c:v>57.58</c:v>
                </c:pt>
                <c:pt idx="3259">
                  <c:v>57.589999999999996</c:v>
                </c:pt>
                <c:pt idx="3260">
                  <c:v>57.599999999999994</c:v>
                </c:pt>
                <c:pt idx="3261">
                  <c:v>57.61</c:v>
                </c:pt>
                <c:pt idx="3262">
                  <c:v>57.62</c:v>
                </c:pt>
                <c:pt idx="3263">
                  <c:v>57.629999999999995</c:v>
                </c:pt>
                <c:pt idx="3264">
                  <c:v>57.64</c:v>
                </c:pt>
                <c:pt idx="3265">
                  <c:v>57.65</c:v>
                </c:pt>
                <c:pt idx="3266">
                  <c:v>57.66</c:v>
                </c:pt>
                <c:pt idx="3267">
                  <c:v>57.669999999999995</c:v>
                </c:pt>
                <c:pt idx="3268">
                  <c:v>57.68</c:v>
                </c:pt>
                <c:pt idx="3269">
                  <c:v>57.69</c:v>
                </c:pt>
                <c:pt idx="3270">
                  <c:v>57.699999999999996</c:v>
                </c:pt>
                <c:pt idx="3271">
                  <c:v>57.71</c:v>
                </c:pt>
                <c:pt idx="3272">
                  <c:v>57.72</c:v>
                </c:pt>
                <c:pt idx="3273">
                  <c:v>57.73</c:v>
                </c:pt>
                <c:pt idx="3274">
                  <c:v>57.739999999999995</c:v>
                </c:pt>
                <c:pt idx="3275">
                  <c:v>57.75</c:v>
                </c:pt>
                <c:pt idx="3276">
                  <c:v>57.76</c:v>
                </c:pt>
                <c:pt idx="3277">
                  <c:v>57.769999999999996</c:v>
                </c:pt>
                <c:pt idx="3278">
                  <c:v>57.78</c:v>
                </c:pt>
                <c:pt idx="3279">
                  <c:v>57.79</c:v>
                </c:pt>
                <c:pt idx="3280">
                  <c:v>57.8</c:v>
                </c:pt>
                <c:pt idx="3281">
                  <c:v>57.809999999999995</c:v>
                </c:pt>
                <c:pt idx="3282">
                  <c:v>57.82</c:v>
                </c:pt>
                <c:pt idx="3283">
                  <c:v>57.83</c:v>
                </c:pt>
                <c:pt idx="3284">
                  <c:v>57.839999999999996</c:v>
                </c:pt>
                <c:pt idx="3285">
                  <c:v>57.849999999999994</c:v>
                </c:pt>
                <c:pt idx="3286">
                  <c:v>57.86</c:v>
                </c:pt>
                <c:pt idx="3287">
                  <c:v>57.87</c:v>
                </c:pt>
                <c:pt idx="3288">
                  <c:v>57.879999999999995</c:v>
                </c:pt>
                <c:pt idx="3289">
                  <c:v>57.89</c:v>
                </c:pt>
                <c:pt idx="3290">
                  <c:v>57.9</c:v>
                </c:pt>
                <c:pt idx="3291">
                  <c:v>57.91</c:v>
                </c:pt>
                <c:pt idx="3292">
                  <c:v>57.919999999999995</c:v>
                </c:pt>
                <c:pt idx="3293">
                  <c:v>57.93</c:v>
                </c:pt>
                <c:pt idx="3294">
                  <c:v>57.94</c:v>
                </c:pt>
                <c:pt idx="3295">
                  <c:v>57.949999999999996</c:v>
                </c:pt>
                <c:pt idx="3296">
                  <c:v>57.96</c:v>
                </c:pt>
                <c:pt idx="3297">
                  <c:v>57.97</c:v>
                </c:pt>
                <c:pt idx="3298">
                  <c:v>57.98</c:v>
                </c:pt>
                <c:pt idx="3299">
                  <c:v>57.989999999999995</c:v>
                </c:pt>
                <c:pt idx="3300">
                  <c:v>58</c:v>
                </c:pt>
                <c:pt idx="3301">
                  <c:v>58.01</c:v>
                </c:pt>
                <c:pt idx="3302">
                  <c:v>58.019999999999996</c:v>
                </c:pt>
                <c:pt idx="3303">
                  <c:v>58.03</c:v>
                </c:pt>
                <c:pt idx="3304">
                  <c:v>58.04</c:v>
                </c:pt>
                <c:pt idx="3305">
                  <c:v>58.05</c:v>
                </c:pt>
                <c:pt idx="3306">
                  <c:v>58.059999999999995</c:v>
                </c:pt>
                <c:pt idx="3307">
                  <c:v>58.07</c:v>
                </c:pt>
                <c:pt idx="3308">
                  <c:v>58.08</c:v>
                </c:pt>
                <c:pt idx="3309">
                  <c:v>58.089999999999996</c:v>
                </c:pt>
                <c:pt idx="3310">
                  <c:v>58.099999999999994</c:v>
                </c:pt>
                <c:pt idx="3311">
                  <c:v>58.11</c:v>
                </c:pt>
                <c:pt idx="3312">
                  <c:v>58.12</c:v>
                </c:pt>
                <c:pt idx="3313">
                  <c:v>58.129999999999995</c:v>
                </c:pt>
                <c:pt idx="3314">
                  <c:v>58.14</c:v>
                </c:pt>
                <c:pt idx="3315">
                  <c:v>58.15</c:v>
                </c:pt>
                <c:pt idx="3316">
                  <c:v>58.16</c:v>
                </c:pt>
                <c:pt idx="3317">
                  <c:v>58.169999999999995</c:v>
                </c:pt>
                <c:pt idx="3318">
                  <c:v>58.18</c:v>
                </c:pt>
                <c:pt idx="3319">
                  <c:v>58.19</c:v>
                </c:pt>
                <c:pt idx="3320">
                  <c:v>58.199999999999996</c:v>
                </c:pt>
                <c:pt idx="3321">
                  <c:v>58.21</c:v>
                </c:pt>
                <c:pt idx="3322">
                  <c:v>58.22</c:v>
                </c:pt>
                <c:pt idx="3323">
                  <c:v>58.23</c:v>
                </c:pt>
                <c:pt idx="3324">
                  <c:v>58.239999999999995</c:v>
                </c:pt>
                <c:pt idx="3325">
                  <c:v>58.25</c:v>
                </c:pt>
                <c:pt idx="3326">
                  <c:v>58.26</c:v>
                </c:pt>
                <c:pt idx="3327">
                  <c:v>58.269999999999996</c:v>
                </c:pt>
                <c:pt idx="3328">
                  <c:v>58.28</c:v>
                </c:pt>
                <c:pt idx="3329">
                  <c:v>58.29</c:v>
                </c:pt>
                <c:pt idx="3330">
                  <c:v>58.3</c:v>
                </c:pt>
                <c:pt idx="3331">
                  <c:v>58.309999999999995</c:v>
                </c:pt>
                <c:pt idx="3332">
                  <c:v>58.32</c:v>
                </c:pt>
                <c:pt idx="3333">
                  <c:v>58.33</c:v>
                </c:pt>
                <c:pt idx="3334">
                  <c:v>58.339999999999996</c:v>
                </c:pt>
                <c:pt idx="3335">
                  <c:v>58.349999999999994</c:v>
                </c:pt>
                <c:pt idx="3336">
                  <c:v>58.36</c:v>
                </c:pt>
                <c:pt idx="3337">
                  <c:v>58.37</c:v>
                </c:pt>
                <c:pt idx="3338">
                  <c:v>58.379999999999995</c:v>
                </c:pt>
                <c:pt idx="3339">
                  <c:v>58.39</c:v>
                </c:pt>
                <c:pt idx="3340">
                  <c:v>58.4</c:v>
                </c:pt>
                <c:pt idx="3341">
                  <c:v>58.41</c:v>
                </c:pt>
                <c:pt idx="3342">
                  <c:v>58.419999999999995</c:v>
                </c:pt>
                <c:pt idx="3343">
                  <c:v>58.43</c:v>
                </c:pt>
                <c:pt idx="3344">
                  <c:v>58.44</c:v>
                </c:pt>
                <c:pt idx="3345">
                  <c:v>58.449999999999996</c:v>
                </c:pt>
                <c:pt idx="3346">
                  <c:v>58.46</c:v>
                </c:pt>
                <c:pt idx="3347">
                  <c:v>58.47</c:v>
                </c:pt>
                <c:pt idx="3348">
                  <c:v>58.48</c:v>
                </c:pt>
                <c:pt idx="3349">
                  <c:v>58.489999999999995</c:v>
                </c:pt>
                <c:pt idx="3350">
                  <c:v>58.5</c:v>
                </c:pt>
                <c:pt idx="3351">
                  <c:v>58.51</c:v>
                </c:pt>
                <c:pt idx="3352">
                  <c:v>58.519999999999996</c:v>
                </c:pt>
                <c:pt idx="3353">
                  <c:v>58.53</c:v>
                </c:pt>
                <c:pt idx="3354">
                  <c:v>58.54</c:v>
                </c:pt>
                <c:pt idx="3355">
                  <c:v>58.55</c:v>
                </c:pt>
                <c:pt idx="3356">
                  <c:v>58.559999999999995</c:v>
                </c:pt>
                <c:pt idx="3357">
                  <c:v>58.57</c:v>
                </c:pt>
                <c:pt idx="3358">
                  <c:v>58.58</c:v>
                </c:pt>
                <c:pt idx="3359">
                  <c:v>58.589999999999996</c:v>
                </c:pt>
                <c:pt idx="3360">
                  <c:v>58.599999999999994</c:v>
                </c:pt>
                <c:pt idx="3361">
                  <c:v>58.61</c:v>
                </c:pt>
                <c:pt idx="3362">
                  <c:v>58.62</c:v>
                </c:pt>
                <c:pt idx="3363">
                  <c:v>58.629999999999995</c:v>
                </c:pt>
                <c:pt idx="3364">
                  <c:v>58.64</c:v>
                </c:pt>
                <c:pt idx="3365">
                  <c:v>58.65</c:v>
                </c:pt>
                <c:pt idx="3366">
                  <c:v>58.66</c:v>
                </c:pt>
                <c:pt idx="3367">
                  <c:v>58.669999999999995</c:v>
                </c:pt>
                <c:pt idx="3368">
                  <c:v>58.68</c:v>
                </c:pt>
                <c:pt idx="3369">
                  <c:v>58.69</c:v>
                </c:pt>
                <c:pt idx="3370">
                  <c:v>58.699999999999996</c:v>
                </c:pt>
                <c:pt idx="3371">
                  <c:v>58.71</c:v>
                </c:pt>
                <c:pt idx="3372">
                  <c:v>58.72</c:v>
                </c:pt>
                <c:pt idx="3373">
                  <c:v>58.73</c:v>
                </c:pt>
                <c:pt idx="3374">
                  <c:v>58.739999999999995</c:v>
                </c:pt>
                <c:pt idx="3375">
                  <c:v>58.75</c:v>
                </c:pt>
                <c:pt idx="3376">
                  <c:v>58.76</c:v>
                </c:pt>
                <c:pt idx="3377">
                  <c:v>58.769999999999996</c:v>
                </c:pt>
                <c:pt idx="3378">
                  <c:v>58.78</c:v>
                </c:pt>
                <c:pt idx="3379">
                  <c:v>58.79</c:v>
                </c:pt>
                <c:pt idx="3380">
                  <c:v>58.8</c:v>
                </c:pt>
                <c:pt idx="3381">
                  <c:v>58.809999999999995</c:v>
                </c:pt>
                <c:pt idx="3382">
                  <c:v>58.82</c:v>
                </c:pt>
                <c:pt idx="3383">
                  <c:v>58.83</c:v>
                </c:pt>
                <c:pt idx="3384">
                  <c:v>58.839999999999996</c:v>
                </c:pt>
                <c:pt idx="3385">
                  <c:v>58.849999999999994</c:v>
                </c:pt>
                <c:pt idx="3386">
                  <c:v>58.86</c:v>
                </c:pt>
                <c:pt idx="3387">
                  <c:v>58.87</c:v>
                </c:pt>
                <c:pt idx="3388">
                  <c:v>58.879999999999995</c:v>
                </c:pt>
                <c:pt idx="3389">
                  <c:v>58.89</c:v>
                </c:pt>
                <c:pt idx="3390">
                  <c:v>58.9</c:v>
                </c:pt>
                <c:pt idx="3391">
                  <c:v>58.91</c:v>
                </c:pt>
                <c:pt idx="3392">
                  <c:v>58.919999999999995</c:v>
                </c:pt>
                <c:pt idx="3393">
                  <c:v>58.93</c:v>
                </c:pt>
                <c:pt idx="3394">
                  <c:v>58.94</c:v>
                </c:pt>
                <c:pt idx="3395">
                  <c:v>58.949999999999996</c:v>
                </c:pt>
                <c:pt idx="3396">
                  <c:v>58.96</c:v>
                </c:pt>
                <c:pt idx="3397">
                  <c:v>58.97</c:v>
                </c:pt>
                <c:pt idx="3398">
                  <c:v>58.98</c:v>
                </c:pt>
                <c:pt idx="3399">
                  <c:v>58.989999999999995</c:v>
                </c:pt>
                <c:pt idx="3400">
                  <c:v>59</c:v>
                </c:pt>
                <c:pt idx="3401">
                  <c:v>59.01</c:v>
                </c:pt>
                <c:pt idx="3402">
                  <c:v>59.019999999999996</c:v>
                </c:pt>
                <c:pt idx="3403">
                  <c:v>59.03</c:v>
                </c:pt>
                <c:pt idx="3404">
                  <c:v>59.04</c:v>
                </c:pt>
                <c:pt idx="3405">
                  <c:v>59.05</c:v>
                </c:pt>
                <c:pt idx="3406">
                  <c:v>59.059999999999995</c:v>
                </c:pt>
                <c:pt idx="3407">
                  <c:v>59.07</c:v>
                </c:pt>
                <c:pt idx="3408">
                  <c:v>59.08</c:v>
                </c:pt>
                <c:pt idx="3409">
                  <c:v>59.089999999999996</c:v>
                </c:pt>
                <c:pt idx="3410">
                  <c:v>59.099999999999994</c:v>
                </c:pt>
                <c:pt idx="3411">
                  <c:v>59.11</c:v>
                </c:pt>
                <c:pt idx="3412">
                  <c:v>59.12</c:v>
                </c:pt>
                <c:pt idx="3413">
                  <c:v>59.129999999999995</c:v>
                </c:pt>
                <c:pt idx="3414">
                  <c:v>59.14</c:v>
                </c:pt>
                <c:pt idx="3415">
                  <c:v>59.15</c:v>
                </c:pt>
                <c:pt idx="3416">
                  <c:v>59.16</c:v>
                </c:pt>
                <c:pt idx="3417">
                  <c:v>59.169999999999995</c:v>
                </c:pt>
                <c:pt idx="3418">
                  <c:v>59.18</c:v>
                </c:pt>
                <c:pt idx="3419">
                  <c:v>59.19</c:v>
                </c:pt>
                <c:pt idx="3420">
                  <c:v>59.199999999999996</c:v>
                </c:pt>
                <c:pt idx="3421">
                  <c:v>59.21</c:v>
                </c:pt>
                <c:pt idx="3422">
                  <c:v>59.22</c:v>
                </c:pt>
                <c:pt idx="3423">
                  <c:v>59.23</c:v>
                </c:pt>
                <c:pt idx="3424">
                  <c:v>59.239999999999995</c:v>
                </c:pt>
                <c:pt idx="3425">
                  <c:v>59.25</c:v>
                </c:pt>
                <c:pt idx="3426">
                  <c:v>59.26</c:v>
                </c:pt>
                <c:pt idx="3427">
                  <c:v>59.269999999999996</c:v>
                </c:pt>
                <c:pt idx="3428">
                  <c:v>59.28</c:v>
                </c:pt>
                <c:pt idx="3429">
                  <c:v>59.29</c:v>
                </c:pt>
                <c:pt idx="3430">
                  <c:v>59.3</c:v>
                </c:pt>
                <c:pt idx="3431">
                  <c:v>59.309999999999995</c:v>
                </c:pt>
                <c:pt idx="3432">
                  <c:v>59.32</c:v>
                </c:pt>
                <c:pt idx="3433">
                  <c:v>59.33</c:v>
                </c:pt>
                <c:pt idx="3434">
                  <c:v>59.339999999999996</c:v>
                </c:pt>
                <c:pt idx="3435">
                  <c:v>59.349999999999994</c:v>
                </c:pt>
                <c:pt idx="3436">
                  <c:v>59.36</c:v>
                </c:pt>
                <c:pt idx="3437">
                  <c:v>59.37</c:v>
                </c:pt>
                <c:pt idx="3438">
                  <c:v>59.379999999999995</c:v>
                </c:pt>
                <c:pt idx="3439">
                  <c:v>59.39</c:v>
                </c:pt>
                <c:pt idx="3440">
                  <c:v>59.4</c:v>
                </c:pt>
                <c:pt idx="3441">
                  <c:v>59.41</c:v>
                </c:pt>
                <c:pt idx="3442">
                  <c:v>59.419999999999995</c:v>
                </c:pt>
                <c:pt idx="3443">
                  <c:v>59.43</c:v>
                </c:pt>
                <c:pt idx="3444">
                  <c:v>59.44</c:v>
                </c:pt>
                <c:pt idx="3445">
                  <c:v>59.449999999999996</c:v>
                </c:pt>
                <c:pt idx="3446">
                  <c:v>59.46</c:v>
                </c:pt>
                <c:pt idx="3447">
                  <c:v>59.47</c:v>
                </c:pt>
                <c:pt idx="3448">
                  <c:v>59.48</c:v>
                </c:pt>
                <c:pt idx="3449">
                  <c:v>59.489999999999995</c:v>
                </c:pt>
                <c:pt idx="3450">
                  <c:v>59.5</c:v>
                </c:pt>
                <c:pt idx="3451">
                  <c:v>59.51</c:v>
                </c:pt>
                <c:pt idx="3452">
                  <c:v>59.519999999999996</c:v>
                </c:pt>
                <c:pt idx="3453">
                  <c:v>59.53</c:v>
                </c:pt>
                <c:pt idx="3454">
                  <c:v>59.54</c:v>
                </c:pt>
                <c:pt idx="3455">
                  <c:v>59.55</c:v>
                </c:pt>
                <c:pt idx="3456">
                  <c:v>59.559999999999995</c:v>
                </c:pt>
                <c:pt idx="3457">
                  <c:v>59.57</c:v>
                </c:pt>
                <c:pt idx="3458">
                  <c:v>59.58</c:v>
                </c:pt>
                <c:pt idx="3459">
                  <c:v>59.589999999999996</c:v>
                </c:pt>
                <c:pt idx="3460">
                  <c:v>59.599999999999994</c:v>
                </c:pt>
                <c:pt idx="3461">
                  <c:v>59.61</c:v>
                </c:pt>
                <c:pt idx="3462">
                  <c:v>59.62</c:v>
                </c:pt>
                <c:pt idx="3463">
                  <c:v>59.629999999999995</c:v>
                </c:pt>
                <c:pt idx="3464">
                  <c:v>59.64</c:v>
                </c:pt>
                <c:pt idx="3465">
                  <c:v>59.65</c:v>
                </c:pt>
                <c:pt idx="3466">
                  <c:v>59.66</c:v>
                </c:pt>
                <c:pt idx="3467">
                  <c:v>59.669999999999995</c:v>
                </c:pt>
                <c:pt idx="3468">
                  <c:v>59.68</c:v>
                </c:pt>
                <c:pt idx="3469">
                  <c:v>59.69</c:v>
                </c:pt>
                <c:pt idx="3470">
                  <c:v>59.699999999999996</c:v>
                </c:pt>
                <c:pt idx="3471">
                  <c:v>59.71</c:v>
                </c:pt>
                <c:pt idx="3472">
                  <c:v>59.72</c:v>
                </c:pt>
                <c:pt idx="3473">
                  <c:v>59.73</c:v>
                </c:pt>
                <c:pt idx="3474">
                  <c:v>59.739999999999995</c:v>
                </c:pt>
                <c:pt idx="3475">
                  <c:v>59.75</c:v>
                </c:pt>
                <c:pt idx="3476">
                  <c:v>59.76</c:v>
                </c:pt>
                <c:pt idx="3477">
                  <c:v>59.769999999999996</c:v>
                </c:pt>
                <c:pt idx="3478">
                  <c:v>59.78</c:v>
                </c:pt>
                <c:pt idx="3479">
                  <c:v>59.79</c:v>
                </c:pt>
                <c:pt idx="3480">
                  <c:v>59.8</c:v>
                </c:pt>
                <c:pt idx="3481">
                  <c:v>59.809999999999995</c:v>
                </c:pt>
                <c:pt idx="3482">
                  <c:v>59.82</c:v>
                </c:pt>
                <c:pt idx="3483">
                  <c:v>59.83</c:v>
                </c:pt>
                <c:pt idx="3484">
                  <c:v>59.839999999999996</c:v>
                </c:pt>
                <c:pt idx="3485">
                  <c:v>59.85</c:v>
                </c:pt>
                <c:pt idx="3486">
                  <c:v>59.86</c:v>
                </c:pt>
                <c:pt idx="3487">
                  <c:v>59.87</c:v>
                </c:pt>
                <c:pt idx="3488">
                  <c:v>59.879999999999995</c:v>
                </c:pt>
                <c:pt idx="3489">
                  <c:v>59.89</c:v>
                </c:pt>
                <c:pt idx="3490">
                  <c:v>59.9</c:v>
                </c:pt>
                <c:pt idx="3491">
                  <c:v>59.91</c:v>
                </c:pt>
                <c:pt idx="3492">
                  <c:v>59.919999999999995</c:v>
                </c:pt>
                <c:pt idx="3493">
                  <c:v>59.93</c:v>
                </c:pt>
                <c:pt idx="3494">
                  <c:v>59.94</c:v>
                </c:pt>
                <c:pt idx="3495">
                  <c:v>59.949999999999996</c:v>
                </c:pt>
                <c:pt idx="3496">
                  <c:v>59.96</c:v>
                </c:pt>
                <c:pt idx="3497">
                  <c:v>59.97</c:v>
                </c:pt>
                <c:pt idx="3498">
                  <c:v>59.98</c:v>
                </c:pt>
                <c:pt idx="3499">
                  <c:v>59.989999999999995</c:v>
                </c:pt>
                <c:pt idx="3500">
                  <c:v>60</c:v>
                </c:pt>
                <c:pt idx="3501">
                  <c:v>60.01</c:v>
                </c:pt>
                <c:pt idx="3502">
                  <c:v>60.019999999999996</c:v>
                </c:pt>
                <c:pt idx="3503">
                  <c:v>60.03</c:v>
                </c:pt>
                <c:pt idx="3504">
                  <c:v>60.04</c:v>
                </c:pt>
                <c:pt idx="3505">
                  <c:v>60.05</c:v>
                </c:pt>
                <c:pt idx="3506">
                  <c:v>60.059999999999995</c:v>
                </c:pt>
                <c:pt idx="3507">
                  <c:v>60.07</c:v>
                </c:pt>
                <c:pt idx="3508">
                  <c:v>60.08</c:v>
                </c:pt>
                <c:pt idx="3509">
                  <c:v>60.089999999999996</c:v>
                </c:pt>
                <c:pt idx="3510">
                  <c:v>60.1</c:v>
                </c:pt>
                <c:pt idx="3511">
                  <c:v>60.11</c:v>
                </c:pt>
                <c:pt idx="3512">
                  <c:v>60.12</c:v>
                </c:pt>
                <c:pt idx="3513">
                  <c:v>60.129999999999995</c:v>
                </c:pt>
                <c:pt idx="3514">
                  <c:v>60.14</c:v>
                </c:pt>
                <c:pt idx="3515">
                  <c:v>60.15</c:v>
                </c:pt>
                <c:pt idx="3516">
                  <c:v>60.16</c:v>
                </c:pt>
                <c:pt idx="3517">
                  <c:v>60.169999999999995</c:v>
                </c:pt>
                <c:pt idx="3518">
                  <c:v>60.18</c:v>
                </c:pt>
                <c:pt idx="3519">
                  <c:v>60.19</c:v>
                </c:pt>
                <c:pt idx="3520">
                  <c:v>60.199999999999996</c:v>
                </c:pt>
                <c:pt idx="3521">
                  <c:v>60.21</c:v>
                </c:pt>
                <c:pt idx="3522">
                  <c:v>60.22</c:v>
                </c:pt>
                <c:pt idx="3523">
                  <c:v>60.23</c:v>
                </c:pt>
                <c:pt idx="3524">
                  <c:v>60.239999999999995</c:v>
                </c:pt>
                <c:pt idx="3525">
                  <c:v>60.25</c:v>
                </c:pt>
                <c:pt idx="3526">
                  <c:v>60.26</c:v>
                </c:pt>
                <c:pt idx="3527">
                  <c:v>60.269999999999996</c:v>
                </c:pt>
                <c:pt idx="3528">
                  <c:v>60.28</c:v>
                </c:pt>
                <c:pt idx="3529">
                  <c:v>60.29</c:v>
                </c:pt>
                <c:pt idx="3530">
                  <c:v>60.3</c:v>
                </c:pt>
                <c:pt idx="3531">
                  <c:v>60.309999999999995</c:v>
                </c:pt>
                <c:pt idx="3532">
                  <c:v>60.32</c:v>
                </c:pt>
                <c:pt idx="3533">
                  <c:v>60.33</c:v>
                </c:pt>
                <c:pt idx="3534">
                  <c:v>60.339999999999996</c:v>
                </c:pt>
                <c:pt idx="3535">
                  <c:v>60.35</c:v>
                </c:pt>
                <c:pt idx="3536">
                  <c:v>60.36</c:v>
                </c:pt>
                <c:pt idx="3537">
                  <c:v>60.37</c:v>
                </c:pt>
                <c:pt idx="3538">
                  <c:v>60.379999999999995</c:v>
                </c:pt>
                <c:pt idx="3539">
                  <c:v>60.39</c:v>
                </c:pt>
                <c:pt idx="3540">
                  <c:v>60.4</c:v>
                </c:pt>
                <c:pt idx="3541">
                  <c:v>60.41</c:v>
                </c:pt>
                <c:pt idx="3542">
                  <c:v>60.419999999999995</c:v>
                </c:pt>
                <c:pt idx="3543">
                  <c:v>60.43</c:v>
                </c:pt>
                <c:pt idx="3544">
                  <c:v>60.44</c:v>
                </c:pt>
                <c:pt idx="3545">
                  <c:v>60.449999999999996</c:v>
                </c:pt>
                <c:pt idx="3546">
                  <c:v>60.46</c:v>
                </c:pt>
                <c:pt idx="3547">
                  <c:v>60.47</c:v>
                </c:pt>
                <c:pt idx="3548">
                  <c:v>60.48</c:v>
                </c:pt>
                <c:pt idx="3549">
                  <c:v>60.489999999999995</c:v>
                </c:pt>
                <c:pt idx="3550">
                  <c:v>60.5</c:v>
                </c:pt>
                <c:pt idx="3551">
                  <c:v>60.51</c:v>
                </c:pt>
                <c:pt idx="3552">
                  <c:v>60.519999999999996</c:v>
                </c:pt>
                <c:pt idx="3553">
                  <c:v>60.53</c:v>
                </c:pt>
                <c:pt idx="3554">
                  <c:v>60.54</c:v>
                </c:pt>
                <c:pt idx="3555">
                  <c:v>60.55</c:v>
                </c:pt>
                <c:pt idx="3556">
                  <c:v>60.559999999999995</c:v>
                </c:pt>
                <c:pt idx="3557">
                  <c:v>60.57</c:v>
                </c:pt>
                <c:pt idx="3558">
                  <c:v>60.58</c:v>
                </c:pt>
                <c:pt idx="3559">
                  <c:v>60.589999999999996</c:v>
                </c:pt>
                <c:pt idx="3560">
                  <c:v>60.6</c:v>
                </c:pt>
                <c:pt idx="3561">
                  <c:v>60.61</c:v>
                </c:pt>
                <c:pt idx="3562">
                  <c:v>60.62</c:v>
                </c:pt>
                <c:pt idx="3563">
                  <c:v>60.629999999999995</c:v>
                </c:pt>
                <c:pt idx="3564">
                  <c:v>60.64</c:v>
                </c:pt>
                <c:pt idx="3565">
                  <c:v>60.65</c:v>
                </c:pt>
                <c:pt idx="3566">
                  <c:v>60.66</c:v>
                </c:pt>
                <c:pt idx="3567">
                  <c:v>60.669999999999995</c:v>
                </c:pt>
                <c:pt idx="3568">
                  <c:v>60.68</c:v>
                </c:pt>
                <c:pt idx="3569">
                  <c:v>60.69</c:v>
                </c:pt>
                <c:pt idx="3570">
                  <c:v>60.699999999999996</c:v>
                </c:pt>
                <c:pt idx="3571">
                  <c:v>60.71</c:v>
                </c:pt>
                <c:pt idx="3572">
                  <c:v>60.72</c:v>
                </c:pt>
                <c:pt idx="3573">
                  <c:v>60.73</c:v>
                </c:pt>
                <c:pt idx="3574">
                  <c:v>60.739999999999995</c:v>
                </c:pt>
                <c:pt idx="3575">
                  <c:v>60.75</c:v>
                </c:pt>
                <c:pt idx="3576">
                  <c:v>60.76</c:v>
                </c:pt>
                <c:pt idx="3577">
                  <c:v>60.769999999999996</c:v>
                </c:pt>
                <c:pt idx="3578">
                  <c:v>60.78</c:v>
                </c:pt>
                <c:pt idx="3579">
                  <c:v>60.79</c:v>
                </c:pt>
                <c:pt idx="3580">
                  <c:v>60.8</c:v>
                </c:pt>
                <c:pt idx="3581">
                  <c:v>60.809999999999995</c:v>
                </c:pt>
                <c:pt idx="3582">
                  <c:v>60.82</c:v>
                </c:pt>
                <c:pt idx="3583">
                  <c:v>60.83</c:v>
                </c:pt>
                <c:pt idx="3584">
                  <c:v>60.839999999999996</c:v>
                </c:pt>
                <c:pt idx="3585">
                  <c:v>60.85</c:v>
                </c:pt>
                <c:pt idx="3586">
                  <c:v>60.86</c:v>
                </c:pt>
                <c:pt idx="3587">
                  <c:v>60.87</c:v>
                </c:pt>
                <c:pt idx="3588">
                  <c:v>60.879999999999995</c:v>
                </c:pt>
                <c:pt idx="3589">
                  <c:v>60.89</c:v>
                </c:pt>
                <c:pt idx="3590">
                  <c:v>60.9</c:v>
                </c:pt>
                <c:pt idx="3591">
                  <c:v>60.91</c:v>
                </c:pt>
                <c:pt idx="3592">
                  <c:v>60.919999999999995</c:v>
                </c:pt>
                <c:pt idx="3593">
                  <c:v>60.93</c:v>
                </c:pt>
                <c:pt idx="3594">
                  <c:v>60.94</c:v>
                </c:pt>
                <c:pt idx="3595">
                  <c:v>60.949999999999996</c:v>
                </c:pt>
                <c:pt idx="3596">
                  <c:v>60.96</c:v>
                </c:pt>
                <c:pt idx="3597">
                  <c:v>60.97</c:v>
                </c:pt>
                <c:pt idx="3598">
                  <c:v>60.98</c:v>
                </c:pt>
                <c:pt idx="3599">
                  <c:v>60.989999999999995</c:v>
                </c:pt>
                <c:pt idx="3600">
                  <c:v>61</c:v>
                </c:pt>
                <c:pt idx="3601">
                  <c:v>61.01</c:v>
                </c:pt>
                <c:pt idx="3602">
                  <c:v>61.019999999999996</c:v>
                </c:pt>
                <c:pt idx="3603">
                  <c:v>61.03</c:v>
                </c:pt>
                <c:pt idx="3604">
                  <c:v>61.04</c:v>
                </c:pt>
                <c:pt idx="3605">
                  <c:v>61.05</c:v>
                </c:pt>
                <c:pt idx="3606">
                  <c:v>61.059999999999995</c:v>
                </c:pt>
                <c:pt idx="3607">
                  <c:v>61.07</c:v>
                </c:pt>
                <c:pt idx="3608">
                  <c:v>61.08</c:v>
                </c:pt>
                <c:pt idx="3609">
                  <c:v>61.089999999999996</c:v>
                </c:pt>
                <c:pt idx="3610">
                  <c:v>61.1</c:v>
                </c:pt>
                <c:pt idx="3611">
                  <c:v>61.11</c:v>
                </c:pt>
                <c:pt idx="3612">
                  <c:v>61.12</c:v>
                </c:pt>
                <c:pt idx="3613">
                  <c:v>61.129999999999995</c:v>
                </c:pt>
                <c:pt idx="3614">
                  <c:v>61.14</c:v>
                </c:pt>
                <c:pt idx="3615">
                  <c:v>61.15</c:v>
                </c:pt>
                <c:pt idx="3616">
                  <c:v>61.16</c:v>
                </c:pt>
                <c:pt idx="3617">
                  <c:v>61.169999999999995</c:v>
                </c:pt>
                <c:pt idx="3618">
                  <c:v>61.18</c:v>
                </c:pt>
                <c:pt idx="3619">
                  <c:v>61.19</c:v>
                </c:pt>
                <c:pt idx="3620">
                  <c:v>61.199999999999996</c:v>
                </c:pt>
                <c:pt idx="3621">
                  <c:v>61.21</c:v>
                </c:pt>
                <c:pt idx="3622">
                  <c:v>61.22</c:v>
                </c:pt>
                <c:pt idx="3623">
                  <c:v>61.23</c:v>
                </c:pt>
                <c:pt idx="3624">
                  <c:v>61.239999999999995</c:v>
                </c:pt>
                <c:pt idx="3625">
                  <c:v>61.25</c:v>
                </c:pt>
                <c:pt idx="3626">
                  <c:v>61.26</c:v>
                </c:pt>
                <c:pt idx="3627">
                  <c:v>61.269999999999996</c:v>
                </c:pt>
                <c:pt idx="3628">
                  <c:v>61.28</c:v>
                </c:pt>
                <c:pt idx="3629">
                  <c:v>61.29</c:v>
                </c:pt>
                <c:pt idx="3630">
                  <c:v>61.3</c:v>
                </c:pt>
                <c:pt idx="3631">
                  <c:v>61.309999999999995</c:v>
                </c:pt>
                <c:pt idx="3632">
                  <c:v>61.32</c:v>
                </c:pt>
                <c:pt idx="3633">
                  <c:v>61.33</c:v>
                </c:pt>
                <c:pt idx="3634">
                  <c:v>61.339999999999996</c:v>
                </c:pt>
                <c:pt idx="3635">
                  <c:v>61.35</c:v>
                </c:pt>
                <c:pt idx="3636">
                  <c:v>61.36</c:v>
                </c:pt>
                <c:pt idx="3637">
                  <c:v>61.37</c:v>
                </c:pt>
                <c:pt idx="3638">
                  <c:v>61.379999999999995</c:v>
                </c:pt>
                <c:pt idx="3639">
                  <c:v>61.39</c:v>
                </c:pt>
                <c:pt idx="3640">
                  <c:v>61.4</c:v>
                </c:pt>
                <c:pt idx="3641">
                  <c:v>61.41</c:v>
                </c:pt>
                <c:pt idx="3642">
                  <c:v>61.419999999999995</c:v>
                </c:pt>
                <c:pt idx="3643">
                  <c:v>61.43</c:v>
                </c:pt>
                <c:pt idx="3644">
                  <c:v>61.44</c:v>
                </c:pt>
                <c:pt idx="3645">
                  <c:v>61.449999999999996</c:v>
                </c:pt>
                <c:pt idx="3646">
                  <c:v>61.46</c:v>
                </c:pt>
                <c:pt idx="3647">
                  <c:v>61.47</c:v>
                </c:pt>
                <c:pt idx="3648">
                  <c:v>61.48</c:v>
                </c:pt>
                <c:pt idx="3649">
                  <c:v>61.489999999999995</c:v>
                </c:pt>
                <c:pt idx="3650">
                  <c:v>61.5</c:v>
                </c:pt>
                <c:pt idx="3651">
                  <c:v>61.51</c:v>
                </c:pt>
                <c:pt idx="3652">
                  <c:v>61.519999999999996</c:v>
                </c:pt>
                <c:pt idx="3653">
                  <c:v>61.53</c:v>
                </c:pt>
                <c:pt idx="3654">
                  <c:v>61.54</c:v>
                </c:pt>
                <c:pt idx="3655">
                  <c:v>61.55</c:v>
                </c:pt>
                <c:pt idx="3656">
                  <c:v>61.559999999999995</c:v>
                </c:pt>
                <c:pt idx="3657">
                  <c:v>61.57</c:v>
                </c:pt>
                <c:pt idx="3658">
                  <c:v>61.58</c:v>
                </c:pt>
                <c:pt idx="3659">
                  <c:v>61.589999999999996</c:v>
                </c:pt>
                <c:pt idx="3660">
                  <c:v>61.6</c:v>
                </c:pt>
                <c:pt idx="3661">
                  <c:v>61.61</c:v>
                </c:pt>
                <c:pt idx="3662">
                  <c:v>61.62</c:v>
                </c:pt>
                <c:pt idx="3663">
                  <c:v>61.629999999999995</c:v>
                </c:pt>
                <c:pt idx="3664">
                  <c:v>61.64</c:v>
                </c:pt>
                <c:pt idx="3665">
                  <c:v>61.65</c:v>
                </c:pt>
                <c:pt idx="3666">
                  <c:v>61.66</c:v>
                </c:pt>
                <c:pt idx="3667">
                  <c:v>61.669999999999995</c:v>
                </c:pt>
                <c:pt idx="3668">
                  <c:v>61.68</c:v>
                </c:pt>
                <c:pt idx="3669">
                  <c:v>61.69</c:v>
                </c:pt>
                <c:pt idx="3670">
                  <c:v>61.699999999999996</c:v>
                </c:pt>
                <c:pt idx="3671">
                  <c:v>61.71</c:v>
                </c:pt>
                <c:pt idx="3672">
                  <c:v>61.72</c:v>
                </c:pt>
                <c:pt idx="3673">
                  <c:v>61.73</c:v>
                </c:pt>
                <c:pt idx="3674">
                  <c:v>61.739999999999995</c:v>
                </c:pt>
                <c:pt idx="3675">
                  <c:v>61.75</c:v>
                </c:pt>
                <c:pt idx="3676">
                  <c:v>61.76</c:v>
                </c:pt>
                <c:pt idx="3677">
                  <c:v>61.769999999999996</c:v>
                </c:pt>
                <c:pt idx="3678">
                  <c:v>61.78</c:v>
                </c:pt>
                <c:pt idx="3679">
                  <c:v>61.79</c:v>
                </c:pt>
                <c:pt idx="3680">
                  <c:v>61.8</c:v>
                </c:pt>
                <c:pt idx="3681">
                  <c:v>61.809999999999995</c:v>
                </c:pt>
                <c:pt idx="3682">
                  <c:v>61.82</c:v>
                </c:pt>
                <c:pt idx="3683">
                  <c:v>61.83</c:v>
                </c:pt>
                <c:pt idx="3684">
                  <c:v>61.839999999999996</c:v>
                </c:pt>
                <c:pt idx="3685">
                  <c:v>61.85</c:v>
                </c:pt>
                <c:pt idx="3686">
                  <c:v>61.86</c:v>
                </c:pt>
                <c:pt idx="3687">
                  <c:v>61.87</c:v>
                </c:pt>
                <c:pt idx="3688">
                  <c:v>61.879999999999995</c:v>
                </c:pt>
                <c:pt idx="3689">
                  <c:v>61.89</c:v>
                </c:pt>
                <c:pt idx="3690">
                  <c:v>61.9</c:v>
                </c:pt>
                <c:pt idx="3691">
                  <c:v>61.91</c:v>
                </c:pt>
                <c:pt idx="3692">
                  <c:v>61.919999999999995</c:v>
                </c:pt>
                <c:pt idx="3693">
                  <c:v>61.93</c:v>
                </c:pt>
                <c:pt idx="3694">
                  <c:v>61.94</c:v>
                </c:pt>
                <c:pt idx="3695">
                  <c:v>61.949999999999996</c:v>
                </c:pt>
                <c:pt idx="3696">
                  <c:v>61.96</c:v>
                </c:pt>
                <c:pt idx="3697">
                  <c:v>61.97</c:v>
                </c:pt>
                <c:pt idx="3698">
                  <c:v>61.98</c:v>
                </c:pt>
                <c:pt idx="3699">
                  <c:v>61.989999999999995</c:v>
                </c:pt>
                <c:pt idx="3700">
                  <c:v>62</c:v>
                </c:pt>
                <c:pt idx="3701">
                  <c:v>62.01</c:v>
                </c:pt>
                <c:pt idx="3702">
                  <c:v>62.019999999999996</c:v>
                </c:pt>
                <c:pt idx="3703">
                  <c:v>62.03</c:v>
                </c:pt>
                <c:pt idx="3704">
                  <c:v>62.04</c:v>
                </c:pt>
                <c:pt idx="3705">
                  <c:v>62.05</c:v>
                </c:pt>
                <c:pt idx="3706">
                  <c:v>62.059999999999995</c:v>
                </c:pt>
                <c:pt idx="3707">
                  <c:v>62.07</c:v>
                </c:pt>
                <c:pt idx="3708">
                  <c:v>62.08</c:v>
                </c:pt>
                <c:pt idx="3709">
                  <c:v>62.089999999999996</c:v>
                </c:pt>
                <c:pt idx="3710">
                  <c:v>62.1</c:v>
                </c:pt>
                <c:pt idx="3711">
                  <c:v>62.11</c:v>
                </c:pt>
                <c:pt idx="3712">
                  <c:v>62.12</c:v>
                </c:pt>
                <c:pt idx="3713">
                  <c:v>62.129999999999995</c:v>
                </c:pt>
                <c:pt idx="3714">
                  <c:v>62.14</c:v>
                </c:pt>
                <c:pt idx="3715">
                  <c:v>62.15</c:v>
                </c:pt>
                <c:pt idx="3716">
                  <c:v>62.16</c:v>
                </c:pt>
                <c:pt idx="3717">
                  <c:v>62.169999999999995</c:v>
                </c:pt>
                <c:pt idx="3718">
                  <c:v>62.18</c:v>
                </c:pt>
                <c:pt idx="3719">
                  <c:v>62.19</c:v>
                </c:pt>
                <c:pt idx="3720">
                  <c:v>62.199999999999996</c:v>
                </c:pt>
                <c:pt idx="3721">
                  <c:v>62.21</c:v>
                </c:pt>
                <c:pt idx="3722">
                  <c:v>62.22</c:v>
                </c:pt>
                <c:pt idx="3723">
                  <c:v>62.23</c:v>
                </c:pt>
                <c:pt idx="3724">
                  <c:v>62.239999999999995</c:v>
                </c:pt>
                <c:pt idx="3725">
                  <c:v>62.25</c:v>
                </c:pt>
                <c:pt idx="3726">
                  <c:v>62.26</c:v>
                </c:pt>
                <c:pt idx="3727">
                  <c:v>62.269999999999996</c:v>
                </c:pt>
                <c:pt idx="3728">
                  <c:v>62.28</c:v>
                </c:pt>
                <c:pt idx="3729">
                  <c:v>62.29</c:v>
                </c:pt>
                <c:pt idx="3730">
                  <c:v>62.3</c:v>
                </c:pt>
                <c:pt idx="3731">
                  <c:v>62.309999999999995</c:v>
                </c:pt>
                <c:pt idx="3732">
                  <c:v>62.32</c:v>
                </c:pt>
                <c:pt idx="3733">
                  <c:v>62.33</c:v>
                </c:pt>
                <c:pt idx="3734">
                  <c:v>62.339999999999996</c:v>
                </c:pt>
                <c:pt idx="3735">
                  <c:v>62.35</c:v>
                </c:pt>
                <c:pt idx="3736">
                  <c:v>62.36</c:v>
                </c:pt>
                <c:pt idx="3737">
                  <c:v>62.37</c:v>
                </c:pt>
                <c:pt idx="3738">
                  <c:v>62.379999999999995</c:v>
                </c:pt>
                <c:pt idx="3739">
                  <c:v>62.39</c:v>
                </c:pt>
                <c:pt idx="3740">
                  <c:v>62.4</c:v>
                </c:pt>
                <c:pt idx="3741">
                  <c:v>62.41</c:v>
                </c:pt>
                <c:pt idx="3742">
                  <c:v>62.419999999999995</c:v>
                </c:pt>
                <c:pt idx="3743">
                  <c:v>62.43</c:v>
                </c:pt>
                <c:pt idx="3744">
                  <c:v>62.44</c:v>
                </c:pt>
                <c:pt idx="3745">
                  <c:v>62.449999999999996</c:v>
                </c:pt>
                <c:pt idx="3746">
                  <c:v>62.46</c:v>
                </c:pt>
                <c:pt idx="3747">
                  <c:v>62.47</c:v>
                </c:pt>
                <c:pt idx="3748">
                  <c:v>62.48</c:v>
                </c:pt>
                <c:pt idx="3749">
                  <c:v>62.489999999999995</c:v>
                </c:pt>
                <c:pt idx="3750">
                  <c:v>62.5</c:v>
                </c:pt>
                <c:pt idx="3751">
                  <c:v>62.51</c:v>
                </c:pt>
                <c:pt idx="3752">
                  <c:v>62.519999999999996</c:v>
                </c:pt>
                <c:pt idx="3753">
                  <c:v>62.53</c:v>
                </c:pt>
                <c:pt idx="3754">
                  <c:v>62.54</c:v>
                </c:pt>
                <c:pt idx="3755">
                  <c:v>62.55</c:v>
                </c:pt>
                <c:pt idx="3756">
                  <c:v>62.559999999999995</c:v>
                </c:pt>
                <c:pt idx="3757">
                  <c:v>62.57</c:v>
                </c:pt>
                <c:pt idx="3758">
                  <c:v>62.58</c:v>
                </c:pt>
                <c:pt idx="3759">
                  <c:v>62.589999999999996</c:v>
                </c:pt>
                <c:pt idx="3760">
                  <c:v>62.6</c:v>
                </c:pt>
                <c:pt idx="3761">
                  <c:v>62.61</c:v>
                </c:pt>
                <c:pt idx="3762">
                  <c:v>62.62</c:v>
                </c:pt>
                <c:pt idx="3763">
                  <c:v>62.629999999999995</c:v>
                </c:pt>
                <c:pt idx="3764">
                  <c:v>62.64</c:v>
                </c:pt>
                <c:pt idx="3765">
                  <c:v>62.65</c:v>
                </c:pt>
                <c:pt idx="3766">
                  <c:v>62.66</c:v>
                </c:pt>
                <c:pt idx="3767">
                  <c:v>62.669999999999995</c:v>
                </c:pt>
                <c:pt idx="3768">
                  <c:v>62.68</c:v>
                </c:pt>
                <c:pt idx="3769">
                  <c:v>62.69</c:v>
                </c:pt>
                <c:pt idx="3770">
                  <c:v>62.699999999999996</c:v>
                </c:pt>
                <c:pt idx="3771">
                  <c:v>62.71</c:v>
                </c:pt>
                <c:pt idx="3772">
                  <c:v>62.72</c:v>
                </c:pt>
                <c:pt idx="3773">
                  <c:v>62.73</c:v>
                </c:pt>
                <c:pt idx="3774">
                  <c:v>62.739999999999995</c:v>
                </c:pt>
                <c:pt idx="3775">
                  <c:v>62.75</c:v>
                </c:pt>
                <c:pt idx="3776">
                  <c:v>62.76</c:v>
                </c:pt>
                <c:pt idx="3777">
                  <c:v>62.769999999999996</c:v>
                </c:pt>
                <c:pt idx="3778">
                  <c:v>62.78</c:v>
                </c:pt>
                <c:pt idx="3779">
                  <c:v>62.79</c:v>
                </c:pt>
                <c:pt idx="3780">
                  <c:v>62.8</c:v>
                </c:pt>
                <c:pt idx="3781">
                  <c:v>62.809999999999995</c:v>
                </c:pt>
                <c:pt idx="3782">
                  <c:v>62.82</c:v>
                </c:pt>
                <c:pt idx="3783">
                  <c:v>62.83</c:v>
                </c:pt>
                <c:pt idx="3784">
                  <c:v>62.839999999999996</c:v>
                </c:pt>
                <c:pt idx="3785">
                  <c:v>62.85</c:v>
                </c:pt>
                <c:pt idx="3786">
                  <c:v>62.86</c:v>
                </c:pt>
                <c:pt idx="3787">
                  <c:v>62.87</c:v>
                </c:pt>
                <c:pt idx="3788">
                  <c:v>62.879999999999995</c:v>
                </c:pt>
                <c:pt idx="3789">
                  <c:v>62.89</c:v>
                </c:pt>
                <c:pt idx="3790">
                  <c:v>62.9</c:v>
                </c:pt>
                <c:pt idx="3791">
                  <c:v>62.91</c:v>
                </c:pt>
                <c:pt idx="3792">
                  <c:v>62.919999999999995</c:v>
                </c:pt>
                <c:pt idx="3793">
                  <c:v>62.93</c:v>
                </c:pt>
                <c:pt idx="3794">
                  <c:v>62.94</c:v>
                </c:pt>
                <c:pt idx="3795">
                  <c:v>62.949999999999996</c:v>
                </c:pt>
                <c:pt idx="3796">
                  <c:v>62.96</c:v>
                </c:pt>
                <c:pt idx="3797">
                  <c:v>62.97</c:v>
                </c:pt>
                <c:pt idx="3798">
                  <c:v>62.98</c:v>
                </c:pt>
                <c:pt idx="3799">
                  <c:v>62.989999999999995</c:v>
                </c:pt>
                <c:pt idx="3800">
                  <c:v>63</c:v>
                </c:pt>
                <c:pt idx="3801">
                  <c:v>63.01</c:v>
                </c:pt>
                <c:pt idx="3802">
                  <c:v>63.019999999999996</c:v>
                </c:pt>
                <c:pt idx="3803">
                  <c:v>63.03</c:v>
                </c:pt>
                <c:pt idx="3804">
                  <c:v>63.04</c:v>
                </c:pt>
                <c:pt idx="3805">
                  <c:v>63.05</c:v>
                </c:pt>
                <c:pt idx="3806">
                  <c:v>63.059999999999995</c:v>
                </c:pt>
                <c:pt idx="3807">
                  <c:v>63.07</c:v>
                </c:pt>
                <c:pt idx="3808">
                  <c:v>63.08</c:v>
                </c:pt>
                <c:pt idx="3809">
                  <c:v>63.089999999999996</c:v>
                </c:pt>
                <c:pt idx="3810">
                  <c:v>63.1</c:v>
                </c:pt>
                <c:pt idx="3811">
                  <c:v>63.11</c:v>
                </c:pt>
                <c:pt idx="3812">
                  <c:v>63.12</c:v>
                </c:pt>
                <c:pt idx="3813">
                  <c:v>63.129999999999995</c:v>
                </c:pt>
                <c:pt idx="3814">
                  <c:v>63.14</c:v>
                </c:pt>
                <c:pt idx="3815">
                  <c:v>63.15</c:v>
                </c:pt>
                <c:pt idx="3816">
                  <c:v>63.16</c:v>
                </c:pt>
                <c:pt idx="3817">
                  <c:v>63.169999999999995</c:v>
                </c:pt>
                <c:pt idx="3818">
                  <c:v>63.18</c:v>
                </c:pt>
                <c:pt idx="3819">
                  <c:v>63.19</c:v>
                </c:pt>
                <c:pt idx="3820">
                  <c:v>63.199999999999996</c:v>
                </c:pt>
                <c:pt idx="3821">
                  <c:v>63.21</c:v>
                </c:pt>
                <c:pt idx="3822">
                  <c:v>63.22</c:v>
                </c:pt>
                <c:pt idx="3823">
                  <c:v>63.23</c:v>
                </c:pt>
                <c:pt idx="3824">
                  <c:v>63.239999999999995</c:v>
                </c:pt>
                <c:pt idx="3825">
                  <c:v>63.25</c:v>
                </c:pt>
                <c:pt idx="3826">
                  <c:v>63.26</c:v>
                </c:pt>
                <c:pt idx="3827">
                  <c:v>63.269999999999996</c:v>
                </c:pt>
                <c:pt idx="3828">
                  <c:v>63.28</c:v>
                </c:pt>
                <c:pt idx="3829">
                  <c:v>63.29</c:v>
                </c:pt>
                <c:pt idx="3830">
                  <c:v>63.3</c:v>
                </c:pt>
                <c:pt idx="3831">
                  <c:v>63.309999999999995</c:v>
                </c:pt>
                <c:pt idx="3832">
                  <c:v>63.32</c:v>
                </c:pt>
                <c:pt idx="3833">
                  <c:v>63.33</c:v>
                </c:pt>
                <c:pt idx="3834">
                  <c:v>63.339999999999996</c:v>
                </c:pt>
                <c:pt idx="3835">
                  <c:v>63.35</c:v>
                </c:pt>
                <c:pt idx="3836">
                  <c:v>63.36</c:v>
                </c:pt>
                <c:pt idx="3837">
                  <c:v>63.37</c:v>
                </c:pt>
                <c:pt idx="3838">
                  <c:v>63.379999999999995</c:v>
                </c:pt>
                <c:pt idx="3839">
                  <c:v>63.39</c:v>
                </c:pt>
                <c:pt idx="3840">
                  <c:v>63.4</c:v>
                </c:pt>
                <c:pt idx="3841">
                  <c:v>63.41</c:v>
                </c:pt>
                <c:pt idx="3842">
                  <c:v>63.419999999999995</c:v>
                </c:pt>
                <c:pt idx="3843">
                  <c:v>63.43</c:v>
                </c:pt>
                <c:pt idx="3844">
                  <c:v>63.44</c:v>
                </c:pt>
                <c:pt idx="3845">
                  <c:v>63.449999999999996</c:v>
                </c:pt>
                <c:pt idx="3846">
                  <c:v>63.46</c:v>
                </c:pt>
                <c:pt idx="3847">
                  <c:v>63.47</c:v>
                </c:pt>
                <c:pt idx="3848">
                  <c:v>63.48</c:v>
                </c:pt>
                <c:pt idx="3849">
                  <c:v>63.489999999999995</c:v>
                </c:pt>
                <c:pt idx="3850">
                  <c:v>63.5</c:v>
                </c:pt>
                <c:pt idx="3851">
                  <c:v>63.51</c:v>
                </c:pt>
                <c:pt idx="3852">
                  <c:v>63.519999999999996</c:v>
                </c:pt>
                <c:pt idx="3853">
                  <c:v>63.53</c:v>
                </c:pt>
                <c:pt idx="3854">
                  <c:v>63.54</c:v>
                </c:pt>
                <c:pt idx="3855">
                  <c:v>63.55</c:v>
                </c:pt>
                <c:pt idx="3856">
                  <c:v>63.559999999999995</c:v>
                </c:pt>
                <c:pt idx="3857">
                  <c:v>63.57</c:v>
                </c:pt>
                <c:pt idx="3858">
                  <c:v>63.58</c:v>
                </c:pt>
                <c:pt idx="3859">
                  <c:v>63.589999999999996</c:v>
                </c:pt>
                <c:pt idx="3860">
                  <c:v>63.6</c:v>
                </c:pt>
                <c:pt idx="3861">
                  <c:v>63.61</c:v>
                </c:pt>
                <c:pt idx="3862">
                  <c:v>63.62</c:v>
                </c:pt>
                <c:pt idx="3863">
                  <c:v>63.629999999999995</c:v>
                </c:pt>
                <c:pt idx="3864">
                  <c:v>63.64</c:v>
                </c:pt>
                <c:pt idx="3865">
                  <c:v>63.65</c:v>
                </c:pt>
                <c:pt idx="3866">
                  <c:v>63.66</c:v>
                </c:pt>
                <c:pt idx="3867">
                  <c:v>63.669999999999995</c:v>
                </c:pt>
                <c:pt idx="3868">
                  <c:v>63.68</c:v>
                </c:pt>
                <c:pt idx="3869">
                  <c:v>63.69</c:v>
                </c:pt>
                <c:pt idx="3870">
                  <c:v>63.699999999999996</c:v>
                </c:pt>
                <c:pt idx="3871">
                  <c:v>63.71</c:v>
                </c:pt>
                <c:pt idx="3872">
                  <c:v>63.72</c:v>
                </c:pt>
                <c:pt idx="3873">
                  <c:v>63.73</c:v>
                </c:pt>
                <c:pt idx="3874">
                  <c:v>63.739999999999995</c:v>
                </c:pt>
                <c:pt idx="3875">
                  <c:v>63.75</c:v>
                </c:pt>
                <c:pt idx="3876">
                  <c:v>63.76</c:v>
                </c:pt>
                <c:pt idx="3877">
                  <c:v>63.769999999999996</c:v>
                </c:pt>
                <c:pt idx="3878">
                  <c:v>63.78</c:v>
                </c:pt>
                <c:pt idx="3879">
                  <c:v>63.79</c:v>
                </c:pt>
                <c:pt idx="3880">
                  <c:v>63.8</c:v>
                </c:pt>
                <c:pt idx="3881">
                  <c:v>63.809999999999995</c:v>
                </c:pt>
                <c:pt idx="3882">
                  <c:v>63.82</c:v>
                </c:pt>
                <c:pt idx="3883">
                  <c:v>63.83</c:v>
                </c:pt>
                <c:pt idx="3884">
                  <c:v>63.839999999999996</c:v>
                </c:pt>
                <c:pt idx="3885">
                  <c:v>63.85</c:v>
                </c:pt>
                <c:pt idx="3886">
                  <c:v>63.86</c:v>
                </c:pt>
                <c:pt idx="3887">
                  <c:v>63.87</c:v>
                </c:pt>
                <c:pt idx="3888">
                  <c:v>63.879999999999995</c:v>
                </c:pt>
                <c:pt idx="3889">
                  <c:v>63.89</c:v>
                </c:pt>
                <c:pt idx="3890">
                  <c:v>63.9</c:v>
                </c:pt>
                <c:pt idx="3891">
                  <c:v>63.91</c:v>
                </c:pt>
                <c:pt idx="3892">
                  <c:v>63.919999999999995</c:v>
                </c:pt>
                <c:pt idx="3893">
                  <c:v>63.93</c:v>
                </c:pt>
                <c:pt idx="3894">
                  <c:v>63.94</c:v>
                </c:pt>
                <c:pt idx="3895">
                  <c:v>63.949999999999996</c:v>
                </c:pt>
                <c:pt idx="3896">
                  <c:v>63.96</c:v>
                </c:pt>
                <c:pt idx="3897">
                  <c:v>63.97</c:v>
                </c:pt>
                <c:pt idx="3898">
                  <c:v>63.98</c:v>
                </c:pt>
                <c:pt idx="3899">
                  <c:v>63.989999999999995</c:v>
                </c:pt>
                <c:pt idx="3900">
                  <c:v>64</c:v>
                </c:pt>
                <c:pt idx="3901">
                  <c:v>64.009999999999991</c:v>
                </c:pt>
                <c:pt idx="3902">
                  <c:v>64.02</c:v>
                </c:pt>
                <c:pt idx="3903">
                  <c:v>64.03</c:v>
                </c:pt>
                <c:pt idx="3904">
                  <c:v>64.039999999999992</c:v>
                </c:pt>
                <c:pt idx="3905">
                  <c:v>64.05</c:v>
                </c:pt>
                <c:pt idx="3906">
                  <c:v>64.06</c:v>
                </c:pt>
                <c:pt idx="3907">
                  <c:v>64.069999999999993</c:v>
                </c:pt>
                <c:pt idx="3908">
                  <c:v>64.08</c:v>
                </c:pt>
                <c:pt idx="3909">
                  <c:v>64.09</c:v>
                </c:pt>
                <c:pt idx="3910">
                  <c:v>64.099999999999994</c:v>
                </c:pt>
                <c:pt idx="3911">
                  <c:v>64.11</c:v>
                </c:pt>
                <c:pt idx="3912">
                  <c:v>64.12</c:v>
                </c:pt>
                <c:pt idx="3913">
                  <c:v>64.13</c:v>
                </c:pt>
                <c:pt idx="3914">
                  <c:v>64.14</c:v>
                </c:pt>
                <c:pt idx="3915">
                  <c:v>64.150000000000006</c:v>
                </c:pt>
                <c:pt idx="3916">
                  <c:v>64.16</c:v>
                </c:pt>
                <c:pt idx="3917">
                  <c:v>64.169999999999987</c:v>
                </c:pt>
                <c:pt idx="3918">
                  <c:v>64.180000000000007</c:v>
                </c:pt>
                <c:pt idx="3919">
                  <c:v>64.19</c:v>
                </c:pt>
                <c:pt idx="3920">
                  <c:v>64.199999999999989</c:v>
                </c:pt>
                <c:pt idx="3921">
                  <c:v>64.210000000000008</c:v>
                </c:pt>
                <c:pt idx="3922">
                  <c:v>64.22</c:v>
                </c:pt>
                <c:pt idx="3923">
                  <c:v>64.22999999999999</c:v>
                </c:pt>
                <c:pt idx="3924">
                  <c:v>64.239999999999995</c:v>
                </c:pt>
                <c:pt idx="3925">
                  <c:v>64.25</c:v>
                </c:pt>
                <c:pt idx="3926">
                  <c:v>64.259999999999991</c:v>
                </c:pt>
                <c:pt idx="3927">
                  <c:v>64.27</c:v>
                </c:pt>
                <c:pt idx="3928">
                  <c:v>64.28</c:v>
                </c:pt>
                <c:pt idx="3929">
                  <c:v>64.289999999999992</c:v>
                </c:pt>
                <c:pt idx="3930">
                  <c:v>64.3</c:v>
                </c:pt>
                <c:pt idx="3931">
                  <c:v>64.31</c:v>
                </c:pt>
                <c:pt idx="3932">
                  <c:v>64.319999999999993</c:v>
                </c:pt>
                <c:pt idx="3933">
                  <c:v>64.33</c:v>
                </c:pt>
                <c:pt idx="3934">
                  <c:v>64.34</c:v>
                </c:pt>
                <c:pt idx="3935">
                  <c:v>64.349999999999994</c:v>
                </c:pt>
                <c:pt idx="3936">
                  <c:v>64.36</c:v>
                </c:pt>
                <c:pt idx="3937">
                  <c:v>64.37</c:v>
                </c:pt>
                <c:pt idx="3938">
                  <c:v>64.38</c:v>
                </c:pt>
                <c:pt idx="3939">
                  <c:v>64.39</c:v>
                </c:pt>
                <c:pt idx="3940">
                  <c:v>64.400000000000006</c:v>
                </c:pt>
                <c:pt idx="3941">
                  <c:v>64.41</c:v>
                </c:pt>
                <c:pt idx="3942">
                  <c:v>64.419999999999987</c:v>
                </c:pt>
                <c:pt idx="3943">
                  <c:v>64.430000000000007</c:v>
                </c:pt>
                <c:pt idx="3944">
                  <c:v>64.44</c:v>
                </c:pt>
                <c:pt idx="3945">
                  <c:v>64.449999999999989</c:v>
                </c:pt>
                <c:pt idx="3946">
                  <c:v>64.460000000000008</c:v>
                </c:pt>
                <c:pt idx="3947">
                  <c:v>64.47</c:v>
                </c:pt>
                <c:pt idx="3948">
                  <c:v>64.47999999999999</c:v>
                </c:pt>
                <c:pt idx="3949">
                  <c:v>64.489999999999995</c:v>
                </c:pt>
                <c:pt idx="3950">
                  <c:v>64.5</c:v>
                </c:pt>
                <c:pt idx="3951">
                  <c:v>64.509999999999991</c:v>
                </c:pt>
                <c:pt idx="3952">
                  <c:v>64.52</c:v>
                </c:pt>
                <c:pt idx="3953">
                  <c:v>64.53</c:v>
                </c:pt>
                <c:pt idx="3954">
                  <c:v>64.539999999999992</c:v>
                </c:pt>
                <c:pt idx="3955">
                  <c:v>64.55</c:v>
                </c:pt>
                <c:pt idx="3956">
                  <c:v>64.56</c:v>
                </c:pt>
                <c:pt idx="3957">
                  <c:v>64.569999999999993</c:v>
                </c:pt>
                <c:pt idx="3958">
                  <c:v>64.58</c:v>
                </c:pt>
                <c:pt idx="3959">
                  <c:v>64.59</c:v>
                </c:pt>
                <c:pt idx="3960">
                  <c:v>64.599999999999994</c:v>
                </c:pt>
                <c:pt idx="3961">
                  <c:v>64.61</c:v>
                </c:pt>
                <c:pt idx="3962">
                  <c:v>64.62</c:v>
                </c:pt>
                <c:pt idx="3963">
                  <c:v>64.63</c:v>
                </c:pt>
                <c:pt idx="3964">
                  <c:v>64.64</c:v>
                </c:pt>
                <c:pt idx="3965">
                  <c:v>64.650000000000006</c:v>
                </c:pt>
                <c:pt idx="3966">
                  <c:v>64.66</c:v>
                </c:pt>
                <c:pt idx="3967">
                  <c:v>64.669999999999987</c:v>
                </c:pt>
                <c:pt idx="3968">
                  <c:v>64.680000000000007</c:v>
                </c:pt>
                <c:pt idx="3969">
                  <c:v>64.69</c:v>
                </c:pt>
                <c:pt idx="3970">
                  <c:v>64.699999999999989</c:v>
                </c:pt>
                <c:pt idx="3971">
                  <c:v>64.710000000000008</c:v>
                </c:pt>
                <c:pt idx="3972">
                  <c:v>64.72</c:v>
                </c:pt>
                <c:pt idx="3973">
                  <c:v>64.72999999999999</c:v>
                </c:pt>
                <c:pt idx="3974">
                  <c:v>64.739999999999995</c:v>
                </c:pt>
                <c:pt idx="3975">
                  <c:v>64.75</c:v>
                </c:pt>
                <c:pt idx="3976">
                  <c:v>64.759999999999991</c:v>
                </c:pt>
                <c:pt idx="3977">
                  <c:v>64.77</c:v>
                </c:pt>
                <c:pt idx="3978">
                  <c:v>64.78</c:v>
                </c:pt>
                <c:pt idx="3979">
                  <c:v>64.789999999999992</c:v>
                </c:pt>
                <c:pt idx="3980">
                  <c:v>64.8</c:v>
                </c:pt>
                <c:pt idx="3981">
                  <c:v>64.81</c:v>
                </c:pt>
                <c:pt idx="3982">
                  <c:v>64.819999999999993</c:v>
                </c:pt>
                <c:pt idx="3983">
                  <c:v>64.83</c:v>
                </c:pt>
                <c:pt idx="3984">
                  <c:v>64.84</c:v>
                </c:pt>
                <c:pt idx="3985">
                  <c:v>64.849999999999994</c:v>
                </c:pt>
                <c:pt idx="3986">
                  <c:v>64.86</c:v>
                </c:pt>
                <c:pt idx="3987">
                  <c:v>64.87</c:v>
                </c:pt>
                <c:pt idx="3988">
                  <c:v>64.88</c:v>
                </c:pt>
                <c:pt idx="3989">
                  <c:v>64.89</c:v>
                </c:pt>
                <c:pt idx="3990">
                  <c:v>64.900000000000006</c:v>
                </c:pt>
                <c:pt idx="3991">
                  <c:v>64.91</c:v>
                </c:pt>
                <c:pt idx="3992">
                  <c:v>64.919999999999987</c:v>
                </c:pt>
                <c:pt idx="3993">
                  <c:v>64.930000000000007</c:v>
                </c:pt>
                <c:pt idx="3994">
                  <c:v>64.94</c:v>
                </c:pt>
                <c:pt idx="3995">
                  <c:v>64.949999999999989</c:v>
                </c:pt>
                <c:pt idx="3996">
                  <c:v>64.960000000000008</c:v>
                </c:pt>
                <c:pt idx="3997">
                  <c:v>64.97</c:v>
                </c:pt>
                <c:pt idx="3998">
                  <c:v>64.97999999999999</c:v>
                </c:pt>
                <c:pt idx="3999">
                  <c:v>64.989999999999995</c:v>
                </c:pt>
                <c:pt idx="4000">
                  <c:v>65</c:v>
                </c:pt>
                <c:pt idx="4001">
                  <c:v>65.009999999999991</c:v>
                </c:pt>
                <c:pt idx="4002">
                  <c:v>65.02</c:v>
                </c:pt>
                <c:pt idx="4003">
                  <c:v>65.03</c:v>
                </c:pt>
                <c:pt idx="4004">
                  <c:v>65.039999999999992</c:v>
                </c:pt>
                <c:pt idx="4005">
                  <c:v>65.05</c:v>
                </c:pt>
                <c:pt idx="4006">
                  <c:v>65.06</c:v>
                </c:pt>
                <c:pt idx="4007">
                  <c:v>65.069999999999993</c:v>
                </c:pt>
                <c:pt idx="4008">
                  <c:v>65.08</c:v>
                </c:pt>
                <c:pt idx="4009">
                  <c:v>65.09</c:v>
                </c:pt>
                <c:pt idx="4010">
                  <c:v>65.099999999999994</c:v>
                </c:pt>
                <c:pt idx="4011">
                  <c:v>65.11</c:v>
                </c:pt>
                <c:pt idx="4012">
                  <c:v>65.12</c:v>
                </c:pt>
                <c:pt idx="4013">
                  <c:v>65.13</c:v>
                </c:pt>
                <c:pt idx="4014">
                  <c:v>65.14</c:v>
                </c:pt>
                <c:pt idx="4015">
                  <c:v>65.150000000000006</c:v>
                </c:pt>
                <c:pt idx="4016">
                  <c:v>65.16</c:v>
                </c:pt>
                <c:pt idx="4017">
                  <c:v>65.169999999999987</c:v>
                </c:pt>
                <c:pt idx="4018">
                  <c:v>65.180000000000007</c:v>
                </c:pt>
                <c:pt idx="4019">
                  <c:v>65.19</c:v>
                </c:pt>
                <c:pt idx="4020">
                  <c:v>65.199999999999989</c:v>
                </c:pt>
                <c:pt idx="4021">
                  <c:v>65.210000000000008</c:v>
                </c:pt>
                <c:pt idx="4022">
                  <c:v>65.22</c:v>
                </c:pt>
                <c:pt idx="4023">
                  <c:v>65.22999999999999</c:v>
                </c:pt>
                <c:pt idx="4024">
                  <c:v>65.239999999999995</c:v>
                </c:pt>
                <c:pt idx="4025">
                  <c:v>65.25</c:v>
                </c:pt>
                <c:pt idx="4026">
                  <c:v>65.259999999999991</c:v>
                </c:pt>
                <c:pt idx="4027">
                  <c:v>65.27</c:v>
                </c:pt>
                <c:pt idx="4028">
                  <c:v>65.28</c:v>
                </c:pt>
                <c:pt idx="4029">
                  <c:v>65.289999999999992</c:v>
                </c:pt>
                <c:pt idx="4030">
                  <c:v>65.3</c:v>
                </c:pt>
                <c:pt idx="4031">
                  <c:v>65.31</c:v>
                </c:pt>
                <c:pt idx="4032">
                  <c:v>65.319999999999993</c:v>
                </c:pt>
                <c:pt idx="4033">
                  <c:v>65.33</c:v>
                </c:pt>
                <c:pt idx="4034">
                  <c:v>65.34</c:v>
                </c:pt>
                <c:pt idx="4035">
                  <c:v>65.349999999999994</c:v>
                </c:pt>
                <c:pt idx="4036">
                  <c:v>65.36</c:v>
                </c:pt>
                <c:pt idx="4037">
                  <c:v>65.37</c:v>
                </c:pt>
                <c:pt idx="4038">
                  <c:v>65.38</c:v>
                </c:pt>
                <c:pt idx="4039">
                  <c:v>65.39</c:v>
                </c:pt>
                <c:pt idx="4040">
                  <c:v>65.400000000000006</c:v>
                </c:pt>
                <c:pt idx="4041">
                  <c:v>65.41</c:v>
                </c:pt>
                <c:pt idx="4042">
                  <c:v>65.419999999999987</c:v>
                </c:pt>
                <c:pt idx="4043">
                  <c:v>65.430000000000007</c:v>
                </c:pt>
                <c:pt idx="4044">
                  <c:v>65.44</c:v>
                </c:pt>
                <c:pt idx="4045">
                  <c:v>65.449999999999989</c:v>
                </c:pt>
                <c:pt idx="4046">
                  <c:v>65.460000000000008</c:v>
                </c:pt>
                <c:pt idx="4047">
                  <c:v>65.47</c:v>
                </c:pt>
                <c:pt idx="4048">
                  <c:v>65.47999999999999</c:v>
                </c:pt>
                <c:pt idx="4049">
                  <c:v>65.489999999999995</c:v>
                </c:pt>
                <c:pt idx="4050">
                  <c:v>65.5</c:v>
                </c:pt>
                <c:pt idx="4051">
                  <c:v>65.509999999999991</c:v>
                </c:pt>
                <c:pt idx="4052">
                  <c:v>65.52</c:v>
                </c:pt>
                <c:pt idx="4053">
                  <c:v>65.53</c:v>
                </c:pt>
                <c:pt idx="4054">
                  <c:v>65.539999999999992</c:v>
                </c:pt>
                <c:pt idx="4055">
                  <c:v>65.55</c:v>
                </c:pt>
                <c:pt idx="4056">
                  <c:v>65.56</c:v>
                </c:pt>
                <c:pt idx="4057">
                  <c:v>65.569999999999993</c:v>
                </c:pt>
                <c:pt idx="4058">
                  <c:v>65.58</c:v>
                </c:pt>
                <c:pt idx="4059">
                  <c:v>65.59</c:v>
                </c:pt>
                <c:pt idx="4060">
                  <c:v>65.599999999999994</c:v>
                </c:pt>
                <c:pt idx="4061">
                  <c:v>65.61</c:v>
                </c:pt>
                <c:pt idx="4062">
                  <c:v>65.62</c:v>
                </c:pt>
                <c:pt idx="4063">
                  <c:v>65.63</c:v>
                </c:pt>
                <c:pt idx="4064">
                  <c:v>65.64</c:v>
                </c:pt>
                <c:pt idx="4065">
                  <c:v>65.650000000000006</c:v>
                </c:pt>
                <c:pt idx="4066">
                  <c:v>65.66</c:v>
                </c:pt>
                <c:pt idx="4067">
                  <c:v>65.669999999999987</c:v>
                </c:pt>
                <c:pt idx="4068">
                  <c:v>65.680000000000007</c:v>
                </c:pt>
                <c:pt idx="4069">
                  <c:v>65.69</c:v>
                </c:pt>
                <c:pt idx="4070">
                  <c:v>65.699999999999989</c:v>
                </c:pt>
                <c:pt idx="4071">
                  <c:v>65.710000000000008</c:v>
                </c:pt>
                <c:pt idx="4072">
                  <c:v>65.72</c:v>
                </c:pt>
                <c:pt idx="4073">
                  <c:v>65.72999999999999</c:v>
                </c:pt>
                <c:pt idx="4074">
                  <c:v>65.739999999999995</c:v>
                </c:pt>
                <c:pt idx="4075">
                  <c:v>65.75</c:v>
                </c:pt>
                <c:pt idx="4076">
                  <c:v>65.759999999999991</c:v>
                </c:pt>
                <c:pt idx="4077">
                  <c:v>65.77</c:v>
                </c:pt>
                <c:pt idx="4078">
                  <c:v>65.78</c:v>
                </c:pt>
                <c:pt idx="4079">
                  <c:v>65.789999999999992</c:v>
                </c:pt>
                <c:pt idx="4080">
                  <c:v>65.8</c:v>
                </c:pt>
                <c:pt idx="4081">
                  <c:v>65.81</c:v>
                </c:pt>
                <c:pt idx="4082">
                  <c:v>65.819999999999993</c:v>
                </c:pt>
                <c:pt idx="4083">
                  <c:v>65.83</c:v>
                </c:pt>
                <c:pt idx="4084">
                  <c:v>65.84</c:v>
                </c:pt>
                <c:pt idx="4085">
                  <c:v>65.849999999999994</c:v>
                </c:pt>
                <c:pt idx="4086">
                  <c:v>65.86</c:v>
                </c:pt>
                <c:pt idx="4087">
                  <c:v>65.87</c:v>
                </c:pt>
                <c:pt idx="4088">
                  <c:v>65.88</c:v>
                </c:pt>
                <c:pt idx="4089">
                  <c:v>65.89</c:v>
                </c:pt>
                <c:pt idx="4090">
                  <c:v>65.900000000000006</c:v>
                </c:pt>
                <c:pt idx="4091">
                  <c:v>65.91</c:v>
                </c:pt>
                <c:pt idx="4092">
                  <c:v>65.919999999999987</c:v>
                </c:pt>
                <c:pt idx="4093">
                  <c:v>65.930000000000007</c:v>
                </c:pt>
                <c:pt idx="4094">
                  <c:v>65.94</c:v>
                </c:pt>
                <c:pt idx="4095">
                  <c:v>65.949999999999989</c:v>
                </c:pt>
                <c:pt idx="4096">
                  <c:v>65.960000000000008</c:v>
                </c:pt>
                <c:pt idx="4097">
                  <c:v>65.97</c:v>
                </c:pt>
                <c:pt idx="4098">
                  <c:v>65.97999999999999</c:v>
                </c:pt>
                <c:pt idx="4099">
                  <c:v>65.989999999999995</c:v>
                </c:pt>
                <c:pt idx="4100">
                  <c:v>66</c:v>
                </c:pt>
                <c:pt idx="4101">
                  <c:v>66.009999999999991</c:v>
                </c:pt>
                <c:pt idx="4102">
                  <c:v>66.02</c:v>
                </c:pt>
                <c:pt idx="4103">
                  <c:v>66.03</c:v>
                </c:pt>
                <c:pt idx="4104">
                  <c:v>66.039999999999992</c:v>
                </c:pt>
                <c:pt idx="4105">
                  <c:v>66.05</c:v>
                </c:pt>
                <c:pt idx="4106">
                  <c:v>66.06</c:v>
                </c:pt>
                <c:pt idx="4107">
                  <c:v>66.069999999999993</c:v>
                </c:pt>
                <c:pt idx="4108">
                  <c:v>66.08</c:v>
                </c:pt>
                <c:pt idx="4109">
                  <c:v>66.09</c:v>
                </c:pt>
                <c:pt idx="4110">
                  <c:v>66.099999999999994</c:v>
                </c:pt>
                <c:pt idx="4111">
                  <c:v>66.11</c:v>
                </c:pt>
                <c:pt idx="4112">
                  <c:v>66.12</c:v>
                </c:pt>
                <c:pt idx="4113">
                  <c:v>66.13</c:v>
                </c:pt>
                <c:pt idx="4114">
                  <c:v>66.14</c:v>
                </c:pt>
                <c:pt idx="4115">
                  <c:v>66.150000000000006</c:v>
                </c:pt>
                <c:pt idx="4116">
                  <c:v>66.16</c:v>
                </c:pt>
                <c:pt idx="4117">
                  <c:v>66.169999999999987</c:v>
                </c:pt>
                <c:pt idx="4118">
                  <c:v>66.180000000000007</c:v>
                </c:pt>
                <c:pt idx="4119">
                  <c:v>66.19</c:v>
                </c:pt>
                <c:pt idx="4120">
                  <c:v>66.199999999999989</c:v>
                </c:pt>
                <c:pt idx="4121">
                  <c:v>66.210000000000008</c:v>
                </c:pt>
                <c:pt idx="4122">
                  <c:v>66.22</c:v>
                </c:pt>
                <c:pt idx="4123">
                  <c:v>66.22999999999999</c:v>
                </c:pt>
                <c:pt idx="4124">
                  <c:v>66.239999999999995</c:v>
                </c:pt>
                <c:pt idx="4125">
                  <c:v>66.25</c:v>
                </c:pt>
                <c:pt idx="4126">
                  <c:v>66.259999999999991</c:v>
                </c:pt>
                <c:pt idx="4127">
                  <c:v>66.27</c:v>
                </c:pt>
                <c:pt idx="4128">
                  <c:v>66.28</c:v>
                </c:pt>
                <c:pt idx="4129">
                  <c:v>66.289999999999992</c:v>
                </c:pt>
                <c:pt idx="4130">
                  <c:v>66.3</c:v>
                </c:pt>
                <c:pt idx="4131">
                  <c:v>66.31</c:v>
                </c:pt>
                <c:pt idx="4132">
                  <c:v>66.319999999999993</c:v>
                </c:pt>
                <c:pt idx="4133">
                  <c:v>66.33</c:v>
                </c:pt>
                <c:pt idx="4134">
                  <c:v>66.34</c:v>
                </c:pt>
                <c:pt idx="4135">
                  <c:v>66.349999999999994</c:v>
                </c:pt>
                <c:pt idx="4136">
                  <c:v>66.36</c:v>
                </c:pt>
                <c:pt idx="4137">
                  <c:v>66.37</c:v>
                </c:pt>
                <c:pt idx="4138">
                  <c:v>66.38</c:v>
                </c:pt>
                <c:pt idx="4139">
                  <c:v>66.39</c:v>
                </c:pt>
                <c:pt idx="4140">
                  <c:v>66.400000000000006</c:v>
                </c:pt>
                <c:pt idx="4141">
                  <c:v>66.41</c:v>
                </c:pt>
                <c:pt idx="4142">
                  <c:v>66.419999999999987</c:v>
                </c:pt>
                <c:pt idx="4143">
                  <c:v>66.430000000000007</c:v>
                </c:pt>
                <c:pt idx="4144">
                  <c:v>66.44</c:v>
                </c:pt>
                <c:pt idx="4145">
                  <c:v>66.449999999999989</c:v>
                </c:pt>
                <c:pt idx="4146">
                  <c:v>66.460000000000008</c:v>
                </c:pt>
                <c:pt idx="4147">
                  <c:v>66.47</c:v>
                </c:pt>
                <c:pt idx="4148">
                  <c:v>66.47999999999999</c:v>
                </c:pt>
                <c:pt idx="4149">
                  <c:v>66.489999999999995</c:v>
                </c:pt>
                <c:pt idx="4150">
                  <c:v>66.5</c:v>
                </c:pt>
                <c:pt idx="4151">
                  <c:v>66.509999999999991</c:v>
                </c:pt>
                <c:pt idx="4152">
                  <c:v>66.52</c:v>
                </c:pt>
                <c:pt idx="4153">
                  <c:v>66.53</c:v>
                </c:pt>
                <c:pt idx="4154">
                  <c:v>66.539999999999992</c:v>
                </c:pt>
                <c:pt idx="4155">
                  <c:v>66.55</c:v>
                </c:pt>
                <c:pt idx="4156">
                  <c:v>66.56</c:v>
                </c:pt>
                <c:pt idx="4157">
                  <c:v>66.569999999999993</c:v>
                </c:pt>
                <c:pt idx="4158">
                  <c:v>66.58</c:v>
                </c:pt>
                <c:pt idx="4159">
                  <c:v>66.59</c:v>
                </c:pt>
                <c:pt idx="4160">
                  <c:v>66.599999999999994</c:v>
                </c:pt>
                <c:pt idx="4161">
                  <c:v>66.61</c:v>
                </c:pt>
                <c:pt idx="4162">
                  <c:v>66.62</c:v>
                </c:pt>
                <c:pt idx="4163">
                  <c:v>66.63</c:v>
                </c:pt>
                <c:pt idx="4164">
                  <c:v>66.64</c:v>
                </c:pt>
                <c:pt idx="4165">
                  <c:v>66.650000000000006</c:v>
                </c:pt>
                <c:pt idx="4166">
                  <c:v>66.66</c:v>
                </c:pt>
                <c:pt idx="4167">
                  <c:v>66.669999999999987</c:v>
                </c:pt>
                <c:pt idx="4168">
                  <c:v>66.680000000000007</c:v>
                </c:pt>
                <c:pt idx="4169">
                  <c:v>66.69</c:v>
                </c:pt>
                <c:pt idx="4170">
                  <c:v>66.699999999999989</c:v>
                </c:pt>
                <c:pt idx="4171">
                  <c:v>66.710000000000008</c:v>
                </c:pt>
                <c:pt idx="4172">
                  <c:v>66.72</c:v>
                </c:pt>
                <c:pt idx="4173">
                  <c:v>66.72999999999999</c:v>
                </c:pt>
                <c:pt idx="4174">
                  <c:v>66.739999999999995</c:v>
                </c:pt>
                <c:pt idx="4175">
                  <c:v>66.75</c:v>
                </c:pt>
                <c:pt idx="4176">
                  <c:v>66.759999999999991</c:v>
                </c:pt>
                <c:pt idx="4177">
                  <c:v>66.77</c:v>
                </c:pt>
                <c:pt idx="4178">
                  <c:v>66.78</c:v>
                </c:pt>
                <c:pt idx="4179">
                  <c:v>66.789999999999992</c:v>
                </c:pt>
                <c:pt idx="4180">
                  <c:v>66.8</c:v>
                </c:pt>
                <c:pt idx="4181">
                  <c:v>66.81</c:v>
                </c:pt>
                <c:pt idx="4182">
                  <c:v>66.819999999999993</c:v>
                </c:pt>
                <c:pt idx="4183">
                  <c:v>66.83</c:v>
                </c:pt>
                <c:pt idx="4184">
                  <c:v>66.84</c:v>
                </c:pt>
                <c:pt idx="4185">
                  <c:v>66.849999999999994</c:v>
                </c:pt>
                <c:pt idx="4186">
                  <c:v>66.86</c:v>
                </c:pt>
                <c:pt idx="4187">
                  <c:v>66.87</c:v>
                </c:pt>
                <c:pt idx="4188">
                  <c:v>66.88</c:v>
                </c:pt>
                <c:pt idx="4189">
                  <c:v>66.89</c:v>
                </c:pt>
                <c:pt idx="4190">
                  <c:v>66.900000000000006</c:v>
                </c:pt>
                <c:pt idx="4191">
                  <c:v>66.91</c:v>
                </c:pt>
                <c:pt idx="4192">
                  <c:v>66.919999999999987</c:v>
                </c:pt>
                <c:pt idx="4193">
                  <c:v>66.930000000000007</c:v>
                </c:pt>
                <c:pt idx="4194">
                  <c:v>66.94</c:v>
                </c:pt>
                <c:pt idx="4195">
                  <c:v>66.949999999999989</c:v>
                </c:pt>
                <c:pt idx="4196">
                  <c:v>66.960000000000008</c:v>
                </c:pt>
                <c:pt idx="4197">
                  <c:v>66.97</c:v>
                </c:pt>
                <c:pt idx="4198">
                  <c:v>66.97999999999999</c:v>
                </c:pt>
                <c:pt idx="4199">
                  <c:v>66.989999999999995</c:v>
                </c:pt>
                <c:pt idx="4200">
                  <c:v>67</c:v>
                </c:pt>
                <c:pt idx="4201">
                  <c:v>67.009999999999991</c:v>
                </c:pt>
                <c:pt idx="4202">
                  <c:v>67.02</c:v>
                </c:pt>
                <c:pt idx="4203">
                  <c:v>67.03</c:v>
                </c:pt>
                <c:pt idx="4204">
                  <c:v>67.039999999999992</c:v>
                </c:pt>
                <c:pt idx="4205">
                  <c:v>67.05</c:v>
                </c:pt>
                <c:pt idx="4206">
                  <c:v>67.06</c:v>
                </c:pt>
                <c:pt idx="4207">
                  <c:v>67.069999999999993</c:v>
                </c:pt>
                <c:pt idx="4208">
                  <c:v>67.08</c:v>
                </c:pt>
                <c:pt idx="4209">
                  <c:v>67.09</c:v>
                </c:pt>
                <c:pt idx="4210">
                  <c:v>67.099999999999994</c:v>
                </c:pt>
                <c:pt idx="4211">
                  <c:v>67.11</c:v>
                </c:pt>
                <c:pt idx="4212">
                  <c:v>67.12</c:v>
                </c:pt>
                <c:pt idx="4213">
                  <c:v>67.13</c:v>
                </c:pt>
                <c:pt idx="4214">
                  <c:v>67.14</c:v>
                </c:pt>
                <c:pt idx="4215">
                  <c:v>67.150000000000006</c:v>
                </c:pt>
                <c:pt idx="4216">
                  <c:v>67.16</c:v>
                </c:pt>
                <c:pt idx="4217">
                  <c:v>67.169999999999987</c:v>
                </c:pt>
                <c:pt idx="4218">
                  <c:v>67.180000000000007</c:v>
                </c:pt>
                <c:pt idx="4219">
                  <c:v>67.19</c:v>
                </c:pt>
                <c:pt idx="4220">
                  <c:v>67.199999999999989</c:v>
                </c:pt>
                <c:pt idx="4221">
                  <c:v>67.210000000000008</c:v>
                </c:pt>
                <c:pt idx="4222">
                  <c:v>67.22</c:v>
                </c:pt>
                <c:pt idx="4223">
                  <c:v>67.22999999999999</c:v>
                </c:pt>
                <c:pt idx="4224">
                  <c:v>67.239999999999995</c:v>
                </c:pt>
                <c:pt idx="4225">
                  <c:v>67.25</c:v>
                </c:pt>
                <c:pt idx="4226">
                  <c:v>67.259999999999991</c:v>
                </c:pt>
                <c:pt idx="4227">
                  <c:v>67.27</c:v>
                </c:pt>
                <c:pt idx="4228">
                  <c:v>67.28</c:v>
                </c:pt>
                <c:pt idx="4229">
                  <c:v>67.289999999999992</c:v>
                </c:pt>
                <c:pt idx="4230">
                  <c:v>67.3</c:v>
                </c:pt>
                <c:pt idx="4231">
                  <c:v>67.31</c:v>
                </c:pt>
                <c:pt idx="4232">
                  <c:v>67.319999999999993</c:v>
                </c:pt>
                <c:pt idx="4233">
                  <c:v>67.33</c:v>
                </c:pt>
                <c:pt idx="4234">
                  <c:v>67.34</c:v>
                </c:pt>
                <c:pt idx="4235">
                  <c:v>67.349999999999994</c:v>
                </c:pt>
                <c:pt idx="4236">
                  <c:v>67.36</c:v>
                </c:pt>
                <c:pt idx="4237">
                  <c:v>67.37</c:v>
                </c:pt>
                <c:pt idx="4238">
                  <c:v>67.38</c:v>
                </c:pt>
                <c:pt idx="4239">
                  <c:v>67.39</c:v>
                </c:pt>
                <c:pt idx="4240">
                  <c:v>67.400000000000006</c:v>
                </c:pt>
                <c:pt idx="4241">
                  <c:v>67.41</c:v>
                </c:pt>
                <c:pt idx="4242">
                  <c:v>67.419999999999987</c:v>
                </c:pt>
                <c:pt idx="4243">
                  <c:v>67.430000000000007</c:v>
                </c:pt>
                <c:pt idx="4244">
                  <c:v>67.44</c:v>
                </c:pt>
                <c:pt idx="4245">
                  <c:v>67.449999999999989</c:v>
                </c:pt>
                <c:pt idx="4246">
                  <c:v>67.460000000000008</c:v>
                </c:pt>
                <c:pt idx="4247">
                  <c:v>67.47</c:v>
                </c:pt>
                <c:pt idx="4248">
                  <c:v>67.47999999999999</c:v>
                </c:pt>
                <c:pt idx="4249">
                  <c:v>67.489999999999995</c:v>
                </c:pt>
                <c:pt idx="4250">
                  <c:v>67.5</c:v>
                </c:pt>
                <c:pt idx="4251">
                  <c:v>67.509999999999991</c:v>
                </c:pt>
                <c:pt idx="4252">
                  <c:v>67.52</c:v>
                </c:pt>
                <c:pt idx="4253">
                  <c:v>67.53</c:v>
                </c:pt>
                <c:pt idx="4254">
                  <c:v>67.539999999999992</c:v>
                </c:pt>
                <c:pt idx="4255">
                  <c:v>67.55</c:v>
                </c:pt>
                <c:pt idx="4256">
                  <c:v>67.56</c:v>
                </c:pt>
                <c:pt idx="4257">
                  <c:v>67.569999999999993</c:v>
                </c:pt>
                <c:pt idx="4258">
                  <c:v>67.58</c:v>
                </c:pt>
                <c:pt idx="4259">
                  <c:v>67.59</c:v>
                </c:pt>
                <c:pt idx="4260">
                  <c:v>67.599999999999994</c:v>
                </c:pt>
                <c:pt idx="4261">
                  <c:v>67.61</c:v>
                </c:pt>
                <c:pt idx="4262">
                  <c:v>67.62</c:v>
                </c:pt>
                <c:pt idx="4263">
                  <c:v>67.63</c:v>
                </c:pt>
                <c:pt idx="4264">
                  <c:v>67.64</c:v>
                </c:pt>
                <c:pt idx="4265">
                  <c:v>67.650000000000006</c:v>
                </c:pt>
                <c:pt idx="4266">
                  <c:v>67.66</c:v>
                </c:pt>
                <c:pt idx="4267">
                  <c:v>67.669999999999987</c:v>
                </c:pt>
                <c:pt idx="4268">
                  <c:v>67.680000000000007</c:v>
                </c:pt>
                <c:pt idx="4269">
                  <c:v>67.69</c:v>
                </c:pt>
                <c:pt idx="4270">
                  <c:v>67.699999999999989</c:v>
                </c:pt>
                <c:pt idx="4271">
                  <c:v>67.710000000000008</c:v>
                </c:pt>
                <c:pt idx="4272">
                  <c:v>67.72</c:v>
                </c:pt>
                <c:pt idx="4273">
                  <c:v>67.72999999999999</c:v>
                </c:pt>
                <c:pt idx="4274">
                  <c:v>67.739999999999995</c:v>
                </c:pt>
                <c:pt idx="4275">
                  <c:v>67.75</c:v>
                </c:pt>
                <c:pt idx="4276">
                  <c:v>67.759999999999991</c:v>
                </c:pt>
                <c:pt idx="4277">
                  <c:v>67.77</c:v>
                </c:pt>
                <c:pt idx="4278">
                  <c:v>67.78</c:v>
                </c:pt>
                <c:pt idx="4279">
                  <c:v>67.789999999999992</c:v>
                </c:pt>
                <c:pt idx="4280">
                  <c:v>67.8</c:v>
                </c:pt>
                <c:pt idx="4281">
                  <c:v>67.81</c:v>
                </c:pt>
                <c:pt idx="4282">
                  <c:v>67.819999999999993</c:v>
                </c:pt>
                <c:pt idx="4283">
                  <c:v>67.83</c:v>
                </c:pt>
                <c:pt idx="4284">
                  <c:v>67.84</c:v>
                </c:pt>
                <c:pt idx="4285">
                  <c:v>67.849999999999994</c:v>
                </c:pt>
                <c:pt idx="4286">
                  <c:v>67.86</c:v>
                </c:pt>
                <c:pt idx="4287">
                  <c:v>67.87</c:v>
                </c:pt>
                <c:pt idx="4288">
                  <c:v>67.88</c:v>
                </c:pt>
                <c:pt idx="4289">
                  <c:v>67.89</c:v>
                </c:pt>
                <c:pt idx="4290">
                  <c:v>67.900000000000006</c:v>
                </c:pt>
                <c:pt idx="4291">
                  <c:v>67.91</c:v>
                </c:pt>
                <c:pt idx="4292">
                  <c:v>67.919999999999987</c:v>
                </c:pt>
                <c:pt idx="4293">
                  <c:v>67.930000000000007</c:v>
                </c:pt>
                <c:pt idx="4294">
                  <c:v>67.94</c:v>
                </c:pt>
                <c:pt idx="4295">
                  <c:v>67.949999999999989</c:v>
                </c:pt>
                <c:pt idx="4296">
                  <c:v>67.960000000000008</c:v>
                </c:pt>
                <c:pt idx="4297">
                  <c:v>67.97</c:v>
                </c:pt>
                <c:pt idx="4298">
                  <c:v>67.97999999999999</c:v>
                </c:pt>
                <c:pt idx="4299">
                  <c:v>67.989999999999995</c:v>
                </c:pt>
                <c:pt idx="4300">
                  <c:v>68</c:v>
                </c:pt>
                <c:pt idx="4301">
                  <c:v>68.009999999999991</c:v>
                </c:pt>
                <c:pt idx="4302">
                  <c:v>68.02</c:v>
                </c:pt>
                <c:pt idx="4303">
                  <c:v>68.03</c:v>
                </c:pt>
                <c:pt idx="4304">
                  <c:v>68.039999999999992</c:v>
                </c:pt>
                <c:pt idx="4305">
                  <c:v>68.05</c:v>
                </c:pt>
                <c:pt idx="4306">
                  <c:v>68.06</c:v>
                </c:pt>
                <c:pt idx="4307">
                  <c:v>68.069999999999993</c:v>
                </c:pt>
                <c:pt idx="4308">
                  <c:v>68.08</c:v>
                </c:pt>
                <c:pt idx="4309">
                  <c:v>68.09</c:v>
                </c:pt>
                <c:pt idx="4310">
                  <c:v>68.099999999999994</c:v>
                </c:pt>
                <c:pt idx="4311">
                  <c:v>68.11</c:v>
                </c:pt>
                <c:pt idx="4312">
                  <c:v>68.12</c:v>
                </c:pt>
                <c:pt idx="4313">
                  <c:v>68.13</c:v>
                </c:pt>
                <c:pt idx="4314">
                  <c:v>68.14</c:v>
                </c:pt>
                <c:pt idx="4315">
                  <c:v>68.150000000000006</c:v>
                </c:pt>
                <c:pt idx="4316">
                  <c:v>68.16</c:v>
                </c:pt>
                <c:pt idx="4317">
                  <c:v>68.169999999999987</c:v>
                </c:pt>
                <c:pt idx="4318">
                  <c:v>68.180000000000007</c:v>
                </c:pt>
                <c:pt idx="4319">
                  <c:v>68.19</c:v>
                </c:pt>
                <c:pt idx="4320">
                  <c:v>68.199999999999989</c:v>
                </c:pt>
                <c:pt idx="4321">
                  <c:v>68.210000000000008</c:v>
                </c:pt>
                <c:pt idx="4322">
                  <c:v>68.22</c:v>
                </c:pt>
                <c:pt idx="4323">
                  <c:v>68.22999999999999</c:v>
                </c:pt>
                <c:pt idx="4324">
                  <c:v>68.239999999999995</c:v>
                </c:pt>
                <c:pt idx="4325">
                  <c:v>68.25</c:v>
                </c:pt>
                <c:pt idx="4326">
                  <c:v>68.259999999999991</c:v>
                </c:pt>
                <c:pt idx="4327">
                  <c:v>68.27</c:v>
                </c:pt>
                <c:pt idx="4328">
                  <c:v>68.28</c:v>
                </c:pt>
                <c:pt idx="4329">
                  <c:v>68.289999999999992</c:v>
                </c:pt>
                <c:pt idx="4330">
                  <c:v>68.3</c:v>
                </c:pt>
                <c:pt idx="4331">
                  <c:v>68.31</c:v>
                </c:pt>
                <c:pt idx="4332">
                  <c:v>68.319999999999993</c:v>
                </c:pt>
                <c:pt idx="4333">
                  <c:v>68.33</c:v>
                </c:pt>
                <c:pt idx="4334">
                  <c:v>68.34</c:v>
                </c:pt>
                <c:pt idx="4335">
                  <c:v>68.349999999999994</c:v>
                </c:pt>
                <c:pt idx="4336">
                  <c:v>68.36</c:v>
                </c:pt>
                <c:pt idx="4337">
                  <c:v>68.37</c:v>
                </c:pt>
                <c:pt idx="4338">
                  <c:v>68.38</c:v>
                </c:pt>
                <c:pt idx="4339">
                  <c:v>68.39</c:v>
                </c:pt>
                <c:pt idx="4340">
                  <c:v>68.400000000000006</c:v>
                </c:pt>
                <c:pt idx="4341">
                  <c:v>68.41</c:v>
                </c:pt>
                <c:pt idx="4342">
                  <c:v>68.419999999999987</c:v>
                </c:pt>
                <c:pt idx="4343">
                  <c:v>68.430000000000007</c:v>
                </c:pt>
                <c:pt idx="4344">
                  <c:v>68.44</c:v>
                </c:pt>
                <c:pt idx="4345">
                  <c:v>68.449999999999989</c:v>
                </c:pt>
                <c:pt idx="4346">
                  <c:v>68.460000000000008</c:v>
                </c:pt>
                <c:pt idx="4347">
                  <c:v>68.47</c:v>
                </c:pt>
                <c:pt idx="4348">
                  <c:v>68.47999999999999</c:v>
                </c:pt>
                <c:pt idx="4349">
                  <c:v>68.489999999999995</c:v>
                </c:pt>
                <c:pt idx="4350">
                  <c:v>68.5</c:v>
                </c:pt>
                <c:pt idx="4351">
                  <c:v>68.509999999999991</c:v>
                </c:pt>
                <c:pt idx="4352">
                  <c:v>68.52</c:v>
                </c:pt>
                <c:pt idx="4353">
                  <c:v>68.53</c:v>
                </c:pt>
                <c:pt idx="4354">
                  <c:v>68.539999999999992</c:v>
                </c:pt>
                <c:pt idx="4355">
                  <c:v>68.55</c:v>
                </c:pt>
                <c:pt idx="4356">
                  <c:v>68.56</c:v>
                </c:pt>
                <c:pt idx="4357">
                  <c:v>68.569999999999993</c:v>
                </c:pt>
                <c:pt idx="4358">
                  <c:v>68.58</c:v>
                </c:pt>
                <c:pt idx="4359">
                  <c:v>68.59</c:v>
                </c:pt>
                <c:pt idx="4360">
                  <c:v>68.599999999999994</c:v>
                </c:pt>
                <c:pt idx="4361">
                  <c:v>68.61</c:v>
                </c:pt>
                <c:pt idx="4362">
                  <c:v>68.62</c:v>
                </c:pt>
                <c:pt idx="4363">
                  <c:v>68.63</c:v>
                </c:pt>
                <c:pt idx="4364">
                  <c:v>68.64</c:v>
                </c:pt>
                <c:pt idx="4365">
                  <c:v>68.650000000000006</c:v>
                </c:pt>
                <c:pt idx="4366">
                  <c:v>68.66</c:v>
                </c:pt>
                <c:pt idx="4367">
                  <c:v>68.669999999999987</c:v>
                </c:pt>
                <c:pt idx="4368">
                  <c:v>68.680000000000007</c:v>
                </c:pt>
                <c:pt idx="4369">
                  <c:v>68.69</c:v>
                </c:pt>
                <c:pt idx="4370">
                  <c:v>68.699999999999989</c:v>
                </c:pt>
                <c:pt idx="4371">
                  <c:v>68.710000000000008</c:v>
                </c:pt>
                <c:pt idx="4372">
                  <c:v>68.72</c:v>
                </c:pt>
                <c:pt idx="4373">
                  <c:v>68.72999999999999</c:v>
                </c:pt>
                <c:pt idx="4374">
                  <c:v>68.739999999999995</c:v>
                </c:pt>
                <c:pt idx="4375">
                  <c:v>68.75</c:v>
                </c:pt>
                <c:pt idx="4376">
                  <c:v>68.759999999999991</c:v>
                </c:pt>
                <c:pt idx="4377">
                  <c:v>68.77</c:v>
                </c:pt>
                <c:pt idx="4378">
                  <c:v>68.78</c:v>
                </c:pt>
                <c:pt idx="4379">
                  <c:v>68.789999999999992</c:v>
                </c:pt>
                <c:pt idx="4380">
                  <c:v>68.8</c:v>
                </c:pt>
                <c:pt idx="4381">
                  <c:v>68.81</c:v>
                </c:pt>
                <c:pt idx="4382">
                  <c:v>68.819999999999993</c:v>
                </c:pt>
                <c:pt idx="4383">
                  <c:v>68.83</c:v>
                </c:pt>
                <c:pt idx="4384">
                  <c:v>68.84</c:v>
                </c:pt>
                <c:pt idx="4385">
                  <c:v>68.849999999999994</c:v>
                </c:pt>
                <c:pt idx="4386">
                  <c:v>68.86</c:v>
                </c:pt>
                <c:pt idx="4387">
                  <c:v>68.87</c:v>
                </c:pt>
                <c:pt idx="4388">
                  <c:v>68.88</c:v>
                </c:pt>
                <c:pt idx="4389">
                  <c:v>68.89</c:v>
                </c:pt>
                <c:pt idx="4390">
                  <c:v>68.900000000000006</c:v>
                </c:pt>
                <c:pt idx="4391">
                  <c:v>68.91</c:v>
                </c:pt>
                <c:pt idx="4392">
                  <c:v>68.919999999999987</c:v>
                </c:pt>
                <c:pt idx="4393">
                  <c:v>68.930000000000007</c:v>
                </c:pt>
                <c:pt idx="4394">
                  <c:v>68.94</c:v>
                </c:pt>
                <c:pt idx="4395">
                  <c:v>68.949999999999989</c:v>
                </c:pt>
                <c:pt idx="4396">
                  <c:v>68.960000000000008</c:v>
                </c:pt>
                <c:pt idx="4397">
                  <c:v>68.97</c:v>
                </c:pt>
                <c:pt idx="4398">
                  <c:v>68.97999999999999</c:v>
                </c:pt>
                <c:pt idx="4399">
                  <c:v>68.989999999999995</c:v>
                </c:pt>
                <c:pt idx="4400">
                  <c:v>69</c:v>
                </c:pt>
                <c:pt idx="4401">
                  <c:v>69.009999999999991</c:v>
                </c:pt>
                <c:pt idx="4402">
                  <c:v>69.02</c:v>
                </c:pt>
                <c:pt idx="4403">
                  <c:v>69.03</c:v>
                </c:pt>
                <c:pt idx="4404">
                  <c:v>69.039999999999992</c:v>
                </c:pt>
                <c:pt idx="4405">
                  <c:v>69.05</c:v>
                </c:pt>
                <c:pt idx="4406">
                  <c:v>69.06</c:v>
                </c:pt>
                <c:pt idx="4407">
                  <c:v>69.069999999999993</c:v>
                </c:pt>
                <c:pt idx="4408">
                  <c:v>69.08</c:v>
                </c:pt>
                <c:pt idx="4409">
                  <c:v>69.09</c:v>
                </c:pt>
                <c:pt idx="4410">
                  <c:v>69.099999999999994</c:v>
                </c:pt>
                <c:pt idx="4411">
                  <c:v>69.11</c:v>
                </c:pt>
                <c:pt idx="4412">
                  <c:v>69.12</c:v>
                </c:pt>
                <c:pt idx="4413">
                  <c:v>69.13</c:v>
                </c:pt>
                <c:pt idx="4414">
                  <c:v>69.14</c:v>
                </c:pt>
                <c:pt idx="4415">
                  <c:v>69.150000000000006</c:v>
                </c:pt>
                <c:pt idx="4416">
                  <c:v>69.16</c:v>
                </c:pt>
                <c:pt idx="4417">
                  <c:v>69.169999999999987</c:v>
                </c:pt>
                <c:pt idx="4418">
                  <c:v>69.180000000000007</c:v>
                </c:pt>
                <c:pt idx="4419">
                  <c:v>69.19</c:v>
                </c:pt>
                <c:pt idx="4420">
                  <c:v>69.199999999999989</c:v>
                </c:pt>
                <c:pt idx="4421">
                  <c:v>69.210000000000008</c:v>
                </c:pt>
                <c:pt idx="4422">
                  <c:v>69.22</c:v>
                </c:pt>
                <c:pt idx="4423">
                  <c:v>69.22999999999999</c:v>
                </c:pt>
                <c:pt idx="4424">
                  <c:v>69.239999999999995</c:v>
                </c:pt>
                <c:pt idx="4425">
                  <c:v>69.25</c:v>
                </c:pt>
                <c:pt idx="4426">
                  <c:v>69.259999999999991</c:v>
                </c:pt>
                <c:pt idx="4427">
                  <c:v>69.27</c:v>
                </c:pt>
                <c:pt idx="4428">
                  <c:v>69.28</c:v>
                </c:pt>
                <c:pt idx="4429">
                  <c:v>69.289999999999992</c:v>
                </c:pt>
                <c:pt idx="4430">
                  <c:v>69.3</c:v>
                </c:pt>
                <c:pt idx="4431">
                  <c:v>69.31</c:v>
                </c:pt>
                <c:pt idx="4432">
                  <c:v>69.319999999999993</c:v>
                </c:pt>
                <c:pt idx="4433">
                  <c:v>69.33</c:v>
                </c:pt>
                <c:pt idx="4434">
                  <c:v>69.34</c:v>
                </c:pt>
                <c:pt idx="4435">
                  <c:v>69.349999999999994</c:v>
                </c:pt>
                <c:pt idx="4436">
                  <c:v>69.36</c:v>
                </c:pt>
                <c:pt idx="4437">
                  <c:v>69.37</c:v>
                </c:pt>
                <c:pt idx="4438">
                  <c:v>69.38</c:v>
                </c:pt>
                <c:pt idx="4439">
                  <c:v>69.39</c:v>
                </c:pt>
                <c:pt idx="4440">
                  <c:v>69.400000000000006</c:v>
                </c:pt>
                <c:pt idx="4441">
                  <c:v>69.41</c:v>
                </c:pt>
                <c:pt idx="4442">
                  <c:v>69.419999999999987</c:v>
                </c:pt>
                <c:pt idx="4443">
                  <c:v>69.430000000000007</c:v>
                </c:pt>
                <c:pt idx="4444">
                  <c:v>69.44</c:v>
                </c:pt>
                <c:pt idx="4445">
                  <c:v>69.449999999999989</c:v>
                </c:pt>
                <c:pt idx="4446">
                  <c:v>69.460000000000008</c:v>
                </c:pt>
                <c:pt idx="4447">
                  <c:v>69.47</c:v>
                </c:pt>
                <c:pt idx="4448">
                  <c:v>69.47999999999999</c:v>
                </c:pt>
                <c:pt idx="4449">
                  <c:v>69.489999999999995</c:v>
                </c:pt>
                <c:pt idx="4450">
                  <c:v>69.5</c:v>
                </c:pt>
                <c:pt idx="4451">
                  <c:v>69.509999999999991</c:v>
                </c:pt>
                <c:pt idx="4452">
                  <c:v>69.52</c:v>
                </c:pt>
                <c:pt idx="4453">
                  <c:v>69.53</c:v>
                </c:pt>
                <c:pt idx="4454">
                  <c:v>69.539999999999992</c:v>
                </c:pt>
                <c:pt idx="4455">
                  <c:v>69.55</c:v>
                </c:pt>
                <c:pt idx="4456">
                  <c:v>69.56</c:v>
                </c:pt>
                <c:pt idx="4457">
                  <c:v>69.569999999999993</c:v>
                </c:pt>
                <c:pt idx="4458">
                  <c:v>69.58</c:v>
                </c:pt>
                <c:pt idx="4459">
                  <c:v>69.59</c:v>
                </c:pt>
                <c:pt idx="4460">
                  <c:v>69.599999999999994</c:v>
                </c:pt>
                <c:pt idx="4461">
                  <c:v>69.61</c:v>
                </c:pt>
                <c:pt idx="4462">
                  <c:v>69.62</c:v>
                </c:pt>
                <c:pt idx="4463">
                  <c:v>69.63</c:v>
                </c:pt>
                <c:pt idx="4464">
                  <c:v>69.64</c:v>
                </c:pt>
                <c:pt idx="4465">
                  <c:v>69.650000000000006</c:v>
                </c:pt>
                <c:pt idx="4466">
                  <c:v>69.66</c:v>
                </c:pt>
                <c:pt idx="4467">
                  <c:v>69.669999999999987</c:v>
                </c:pt>
                <c:pt idx="4468">
                  <c:v>69.680000000000007</c:v>
                </c:pt>
                <c:pt idx="4469">
                  <c:v>69.69</c:v>
                </c:pt>
                <c:pt idx="4470">
                  <c:v>69.699999999999989</c:v>
                </c:pt>
                <c:pt idx="4471">
                  <c:v>69.710000000000008</c:v>
                </c:pt>
                <c:pt idx="4472">
                  <c:v>69.72</c:v>
                </c:pt>
                <c:pt idx="4473">
                  <c:v>69.72999999999999</c:v>
                </c:pt>
                <c:pt idx="4474">
                  <c:v>69.739999999999995</c:v>
                </c:pt>
                <c:pt idx="4475">
                  <c:v>69.75</c:v>
                </c:pt>
                <c:pt idx="4476">
                  <c:v>69.759999999999991</c:v>
                </c:pt>
                <c:pt idx="4477">
                  <c:v>69.77</c:v>
                </c:pt>
                <c:pt idx="4478">
                  <c:v>69.78</c:v>
                </c:pt>
                <c:pt idx="4479">
                  <c:v>69.789999999999992</c:v>
                </c:pt>
                <c:pt idx="4480">
                  <c:v>69.8</c:v>
                </c:pt>
                <c:pt idx="4481">
                  <c:v>69.81</c:v>
                </c:pt>
                <c:pt idx="4482">
                  <c:v>69.819999999999993</c:v>
                </c:pt>
                <c:pt idx="4483">
                  <c:v>69.83</c:v>
                </c:pt>
                <c:pt idx="4484">
                  <c:v>69.84</c:v>
                </c:pt>
                <c:pt idx="4485">
                  <c:v>69.849999999999994</c:v>
                </c:pt>
                <c:pt idx="4486">
                  <c:v>69.86</c:v>
                </c:pt>
                <c:pt idx="4487">
                  <c:v>69.87</c:v>
                </c:pt>
                <c:pt idx="4488">
                  <c:v>69.88</c:v>
                </c:pt>
                <c:pt idx="4489">
                  <c:v>69.89</c:v>
                </c:pt>
                <c:pt idx="4490">
                  <c:v>69.900000000000006</c:v>
                </c:pt>
                <c:pt idx="4491">
                  <c:v>69.91</c:v>
                </c:pt>
                <c:pt idx="4492">
                  <c:v>69.919999999999987</c:v>
                </c:pt>
                <c:pt idx="4493">
                  <c:v>69.930000000000007</c:v>
                </c:pt>
                <c:pt idx="4494">
                  <c:v>69.94</c:v>
                </c:pt>
                <c:pt idx="4495">
                  <c:v>69.949999999999989</c:v>
                </c:pt>
                <c:pt idx="4496">
                  <c:v>69.960000000000008</c:v>
                </c:pt>
                <c:pt idx="4497">
                  <c:v>69.97</c:v>
                </c:pt>
                <c:pt idx="4498">
                  <c:v>69.97999999999999</c:v>
                </c:pt>
                <c:pt idx="4499">
                  <c:v>69.989999999999995</c:v>
                </c:pt>
                <c:pt idx="4500">
                  <c:v>70</c:v>
                </c:pt>
                <c:pt idx="4501">
                  <c:v>70.009999999999991</c:v>
                </c:pt>
                <c:pt idx="4502">
                  <c:v>70.02</c:v>
                </c:pt>
                <c:pt idx="4503">
                  <c:v>70.03</c:v>
                </c:pt>
                <c:pt idx="4504">
                  <c:v>70.039999999999992</c:v>
                </c:pt>
                <c:pt idx="4505">
                  <c:v>70.05</c:v>
                </c:pt>
                <c:pt idx="4506">
                  <c:v>70.06</c:v>
                </c:pt>
                <c:pt idx="4507">
                  <c:v>70.069999999999993</c:v>
                </c:pt>
                <c:pt idx="4508">
                  <c:v>70.08</c:v>
                </c:pt>
                <c:pt idx="4509">
                  <c:v>70.09</c:v>
                </c:pt>
                <c:pt idx="4510">
                  <c:v>70.099999999999994</c:v>
                </c:pt>
                <c:pt idx="4511">
                  <c:v>70.11</c:v>
                </c:pt>
                <c:pt idx="4512">
                  <c:v>70.12</c:v>
                </c:pt>
                <c:pt idx="4513">
                  <c:v>70.13</c:v>
                </c:pt>
                <c:pt idx="4514">
                  <c:v>70.14</c:v>
                </c:pt>
                <c:pt idx="4515">
                  <c:v>70.150000000000006</c:v>
                </c:pt>
                <c:pt idx="4516">
                  <c:v>70.16</c:v>
                </c:pt>
                <c:pt idx="4517">
                  <c:v>70.169999999999987</c:v>
                </c:pt>
                <c:pt idx="4518">
                  <c:v>70.180000000000007</c:v>
                </c:pt>
                <c:pt idx="4519">
                  <c:v>70.19</c:v>
                </c:pt>
                <c:pt idx="4520">
                  <c:v>70.199999999999989</c:v>
                </c:pt>
                <c:pt idx="4521">
                  <c:v>70.210000000000008</c:v>
                </c:pt>
                <c:pt idx="4522">
                  <c:v>70.22</c:v>
                </c:pt>
                <c:pt idx="4523">
                  <c:v>70.22999999999999</c:v>
                </c:pt>
                <c:pt idx="4524">
                  <c:v>70.239999999999995</c:v>
                </c:pt>
                <c:pt idx="4525">
                  <c:v>70.25</c:v>
                </c:pt>
                <c:pt idx="4526">
                  <c:v>70.259999999999991</c:v>
                </c:pt>
                <c:pt idx="4527">
                  <c:v>70.27</c:v>
                </c:pt>
                <c:pt idx="4528">
                  <c:v>70.28</c:v>
                </c:pt>
                <c:pt idx="4529">
                  <c:v>70.289999999999992</c:v>
                </c:pt>
                <c:pt idx="4530">
                  <c:v>70.3</c:v>
                </c:pt>
                <c:pt idx="4531">
                  <c:v>70.31</c:v>
                </c:pt>
                <c:pt idx="4532">
                  <c:v>70.319999999999993</c:v>
                </c:pt>
                <c:pt idx="4533">
                  <c:v>70.33</c:v>
                </c:pt>
                <c:pt idx="4534">
                  <c:v>70.34</c:v>
                </c:pt>
                <c:pt idx="4535">
                  <c:v>70.349999999999994</c:v>
                </c:pt>
                <c:pt idx="4536">
                  <c:v>70.36</c:v>
                </c:pt>
                <c:pt idx="4537">
                  <c:v>70.37</c:v>
                </c:pt>
                <c:pt idx="4538">
                  <c:v>70.38</c:v>
                </c:pt>
                <c:pt idx="4539">
                  <c:v>70.39</c:v>
                </c:pt>
                <c:pt idx="4540">
                  <c:v>70.400000000000006</c:v>
                </c:pt>
                <c:pt idx="4541">
                  <c:v>70.41</c:v>
                </c:pt>
                <c:pt idx="4542">
                  <c:v>70.419999999999987</c:v>
                </c:pt>
                <c:pt idx="4543">
                  <c:v>70.430000000000007</c:v>
                </c:pt>
                <c:pt idx="4544">
                  <c:v>70.44</c:v>
                </c:pt>
                <c:pt idx="4545">
                  <c:v>70.449999999999989</c:v>
                </c:pt>
                <c:pt idx="4546">
                  <c:v>70.460000000000008</c:v>
                </c:pt>
                <c:pt idx="4547">
                  <c:v>70.47</c:v>
                </c:pt>
                <c:pt idx="4548">
                  <c:v>70.47999999999999</c:v>
                </c:pt>
                <c:pt idx="4549">
                  <c:v>70.489999999999995</c:v>
                </c:pt>
                <c:pt idx="4550">
                  <c:v>70.5</c:v>
                </c:pt>
                <c:pt idx="4551">
                  <c:v>70.509999999999991</c:v>
                </c:pt>
                <c:pt idx="4552">
                  <c:v>70.52</c:v>
                </c:pt>
                <c:pt idx="4553">
                  <c:v>70.53</c:v>
                </c:pt>
                <c:pt idx="4554">
                  <c:v>70.539999999999992</c:v>
                </c:pt>
                <c:pt idx="4555">
                  <c:v>70.55</c:v>
                </c:pt>
                <c:pt idx="4556">
                  <c:v>70.56</c:v>
                </c:pt>
                <c:pt idx="4557">
                  <c:v>70.569999999999993</c:v>
                </c:pt>
                <c:pt idx="4558">
                  <c:v>70.58</c:v>
                </c:pt>
                <c:pt idx="4559">
                  <c:v>70.59</c:v>
                </c:pt>
                <c:pt idx="4560">
                  <c:v>70.599999999999994</c:v>
                </c:pt>
                <c:pt idx="4561">
                  <c:v>70.61</c:v>
                </c:pt>
                <c:pt idx="4562">
                  <c:v>70.62</c:v>
                </c:pt>
                <c:pt idx="4563">
                  <c:v>70.63</c:v>
                </c:pt>
                <c:pt idx="4564">
                  <c:v>70.64</c:v>
                </c:pt>
                <c:pt idx="4565">
                  <c:v>70.650000000000006</c:v>
                </c:pt>
                <c:pt idx="4566">
                  <c:v>70.66</c:v>
                </c:pt>
                <c:pt idx="4567">
                  <c:v>70.669999999999987</c:v>
                </c:pt>
                <c:pt idx="4568">
                  <c:v>70.680000000000007</c:v>
                </c:pt>
                <c:pt idx="4569">
                  <c:v>70.69</c:v>
                </c:pt>
                <c:pt idx="4570">
                  <c:v>70.699999999999989</c:v>
                </c:pt>
                <c:pt idx="4571">
                  <c:v>70.710000000000008</c:v>
                </c:pt>
                <c:pt idx="4572">
                  <c:v>70.72</c:v>
                </c:pt>
                <c:pt idx="4573">
                  <c:v>70.72999999999999</c:v>
                </c:pt>
                <c:pt idx="4574">
                  <c:v>70.739999999999995</c:v>
                </c:pt>
                <c:pt idx="4575">
                  <c:v>70.75</c:v>
                </c:pt>
                <c:pt idx="4576">
                  <c:v>70.759999999999991</c:v>
                </c:pt>
                <c:pt idx="4577">
                  <c:v>70.77</c:v>
                </c:pt>
                <c:pt idx="4578">
                  <c:v>70.78</c:v>
                </c:pt>
                <c:pt idx="4579">
                  <c:v>70.789999999999992</c:v>
                </c:pt>
                <c:pt idx="4580">
                  <c:v>70.8</c:v>
                </c:pt>
                <c:pt idx="4581">
                  <c:v>70.81</c:v>
                </c:pt>
                <c:pt idx="4582">
                  <c:v>70.819999999999993</c:v>
                </c:pt>
                <c:pt idx="4583">
                  <c:v>70.83</c:v>
                </c:pt>
                <c:pt idx="4584">
                  <c:v>70.84</c:v>
                </c:pt>
                <c:pt idx="4585">
                  <c:v>70.849999999999994</c:v>
                </c:pt>
                <c:pt idx="4586">
                  <c:v>70.86</c:v>
                </c:pt>
                <c:pt idx="4587">
                  <c:v>70.87</c:v>
                </c:pt>
                <c:pt idx="4588">
                  <c:v>70.88</c:v>
                </c:pt>
                <c:pt idx="4589">
                  <c:v>70.89</c:v>
                </c:pt>
                <c:pt idx="4590">
                  <c:v>70.900000000000006</c:v>
                </c:pt>
                <c:pt idx="4591">
                  <c:v>70.91</c:v>
                </c:pt>
                <c:pt idx="4592">
                  <c:v>70.919999999999987</c:v>
                </c:pt>
                <c:pt idx="4593">
                  <c:v>70.930000000000007</c:v>
                </c:pt>
                <c:pt idx="4594">
                  <c:v>70.94</c:v>
                </c:pt>
                <c:pt idx="4595">
                  <c:v>70.949999999999989</c:v>
                </c:pt>
                <c:pt idx="4596">
                  <c:v>70.960000000000008</c:v>
                </c:pt>
                <c:pt idx="4597">
                  <c:v>70.97</c:v>
                </c:pt>
                <c:pt idx="4598">
                  <c:v>70.97999999999999</c:v>
                </c:pt>
                <c:pt idx="4599">
                  <c:v>70.989999999999995</c:v>
                </c:pt>
                <c:pt idx="4600">
                  <c:v>71</c:v>
                </c:pt>
                <c:pt idx="4601">
                  <c:v>71.009999999999991</c:v>
                </c:pt>
                <c:pt idx="4602">
                  <c:v>71.02</c:v>
                </c:pt>
                <c:pt idx="4603">
                  <c:v>71.03</c:v>
                </c:pt>
                <c:pt idx="4604">
                  <c:v>71.039999999999992</c:v>
                </c:pt>
                <c:pt idx="4605">
                  <c:v>71.05</c:v>
                </c:pt>
                <c:pt idx="4606">
                  <c:v>71.06</c:v>
                </c:pt>
                <c:pt idx="4607">
                  <c:v>71.069999999999993</c:v>
                </c:pt>
                <c:pt idx="4608">
                  <c:v>71.08</c:v>
                </c:pt>
                <c:pt idx="4609">
                  <c:v>71.09</c:v>
                </c:pt>
                <c:pt idx="4610">
                  <c:v>71.099999999999994</c:v>
                </c:pt>
                <c:pt idx="4611">
                  <c:v>71.11</c:v>
                </c:pt>
                <c:pt idx="4612">
                  <c:v>71.12</c:v>
                </c:pt>
                <c:pt idx="4613">
                  <c:v>71.13</c:v>
                </c:pt>
                <c:pt idx="4614">
                  <c:v>71.14</c:v>
                </c:pt>
                <c:pt idx="4615">
                  <c:v>71.150000000000006</c:v>
                </c:pt>
                <c:pt idx="4616">
                  <c:v>71.16</c:v>
                </c:pt>
                <c:pt idx="4617">
                  <c:v>71.169999999999987</c:v>
                </c:pt>
                <c:pt idx="4618">
                  <c:v>71.180000000000007</c:v>
                </c:pt>
                <c:pt idx="4619">
                  <c:v>71.19</c:v>
                </c:pt>
                <c:pt idx="4620">
                  <c:v>71.199999999999989</c:v>
                </c:pt>
                <c:pt idx="4621">
                  <c:v>71.210000000000008</c:v>
                </c:pt>
                <c:pt idx="4622">
                  <c:v>71.22</c:v>
                </c:pt>
                <c:pt idx="4623">
                  <c:v>71.22999999999999</c:v>
                </c:pt>
                <c:pt idx="4624">
                  <c:v>71.239999999999995</c:v>
                </c:pt>
                <c:pt idx="4625">
                  <c:v>71.25</c:v>
                </c:pt>
                <c:pt idx="4626">
                  <c:v>71.259999999999991</c:v>
                </c:pt>
                <c:pt idx="4627">
                  <c:v>71.27</c:v>
                </c:pt>
                <c:pt idx="4628">
                  <c:v>71.28</c:v>
                </c:pt>
                <c:pt idx="4629">
                  <c:v>71.289999999999992</c:v>
                </c:pt>
                <c:pt idx="4630">
                  <c:v>71.3</c:v>
                </c:pt>
                <c:pt idx="4631">
                  <c:v>71.31</c:v>
                </c:pt>
                <c:pt idx="4632">
                  <c:v>71.319999999999993</c:v>
                </c:pt>
                <c:pt idx="4633">
                  <c:v>71.33</c:v>
                </c:pt>
                <c:pt idx="4634">
                  <c:v>71.34</c:v>
                </c:pt>
                <c:pt idx="4635">
                  <c:v>71.349999999999994</c:v>
                </c:pt>
                <c:pt idx="4636">
                  <c:v>71.36</c:v>
                </c:pt>
                <c:pt idx="4637">
                  <c:v>71.37</c:v>
                </c:pt>
                <c:pt idx="4638">
                  <c:v>71.38</c:v>
                </c:pt>
                <c:pt idx="4639">
                  <c:v>71.39</c:v>
                </c:pt>
                <c:pt idx="4640">
                  <c:v>71.400000000000006</c:v>
                </c:pt>
                <c:pt idx="4641">
                  <c:v>71.41</c:v>
                </c:pt>
                <c:pt idx="4642">
                  <c:v>71.419999999999987</c:v>
                </c:pt>
                <c:pt idx="4643">
                  <c:v>71.430000000000007</c:v>
                </c:pt>
                <c:pt idx="4644">
                  <c:v>71.44</c:v>
                </c:pt>
                <c:pt idx="4645">
                  <c:v>71.449999999999989</c:v>
                </c:pt>
                <c:pt idx="4646">
                  <c:v>71.460000000000008</c:v>
                </c:pt>
                <c:pt idx="4647">
                  <c:v>71.47</c:v>
                </c:pt>
                <c:pt idx="4648">
                  <c:v>71.47999999999999</c:v>
                </c:pt>
                <c:pt idx="4649">
                  <c:v>71.489999999999995</c:v>
                </c:pt>
                <c:pt idx="4650">
                  <c:v>71.5</c:v>
                </c:pt>
                <c:pt idx="4651">
                  <c:v>71.509999999999991</c:v>
                </c:pt>
                <c:pt idx="4652">
                  <c:v>71.52</c:v>
                </c:pt>
                <c:pt idx="4653">
                  <c:v>71.53</c:v>
                </c:pt>
                <c:pt idx="4654">
                  <c:v>71.539999999999992</c:v>
                </c:pt>
                <c:pt idx="4655">
                  <c:v>71.55</c:v>
                </c:pt>
                <c:pt idx="4656">
                  <c:v>71.56</c:v>
                </c:pt>
                <c:pt idx="4657">
                  <c:v>71.569999999999993</c:v>
                </c:pt>
                <c:pt idx="4658">
                  <c:v>71.58</c:v>
                </c:pt>
                <c:pt idx="4659">
                  <c:v>71.59</c:v>
                </c:pt>
                <c:pt idx="4660">
                  <c:v>71.599999999999994</c:v>
                </c:pt>
                <c:pt idx="4661">
                  <c:v>71.61</c:v>
                </c:pt>
                <c:pt idx="4662">
                  <c:v>71.62</c:v>
                </c:pt>
                <c:pt idx="4663">
                  <c:v>71.63</c:v>
                </c:pt>
                <c:pt idx="4664">
                  <c:v>71.64</c:v>
                </c:pt>
                <c:pt idx="4665">
                  <c:v>71.650000000000006</c:v>
                </c:pt>
                <c:pt idx="4666">
                  <c:v>71.66</c:v>
                </c:pt>
                <c:pt idx="4667">
                  <c:v>71.669999999999987</c:v>
                </c:pt>
                <c:pt idx="4668">
                  <c:v>71.680000000000007</c:v>
                </c:pt>
                <c:pt idx="4669">
                  <c:v>71.69</c:v>
                </c:pt>
                <c:pt idx="4670">
                  <c:v>71.699999999999989</c:v>
                </c:pt>
                <c:pt idx="4671">
                  <c:v>71.710000000000008</c:v>
                </c:pt>
                <c:pt idx="4672">
                  <c:v>71.72</c:v>
                </c:pt>
                <c:pt idx="4673">
                  <c:v>71.72999999999999</c:v>
                </c:pt>
                <c:pt idx="4674">
                  <c:v>71.739999999999995</c:v>
                </c:pt>
                <c:pt idx="4675">
                  <c:v>71.75</c:v>
                </c:pt>
                <c:pt idx="4676">
                  <c:v>71.759999999999991</c:v>
                </c:pt>
                <c:pt idx="4677">
                  <c:v>71.77</c:v>
                </c:pt>
                <c:pt idx="4678">
                  <c:v>71.78</c:v>
                </c:pt>
                <c:pt idx="4679">
                  <c:v>71.789999999999992</c:v>
                </c:pt>
                <c:pt idx="4680">
                  <c:v>71.8</c:v>
                </c:pt>
                <c:pt idx="4681">
                  <c:v>71.81</c:v>
                </c:pt>
                <c:pt idx="4682">
                  <c:v>71.819999999999993</c:v>
                </c:pt>
                <c:pt idx="4683">
                  <c:v>71.83</c:v>
                </c:pt>
                <c:pt idx="4684">
                  <c:v>71.84</c:v>
                </c:pt>
                <c:pt idx="4685">
                  <c:v>71.849999999999994</c:v>
                </c:pt>
                <c:pt idx="4686">
                  <c:v>71.86</c:v>
                </c:pt>
                <c:pt idx="4687">
                  <c:v>71.87</c:v>
                </c:pt>
                <c:pt idx="4688">
                  <c:v>71.88</c:v>
                </c:pt>
                <c:pt idx="4689">
                  <c:v>71.89</c:v>
                </c:pt>
                <c:pt idx="4690">
                  <c:v>71.900000000000006</c:v>
                </c:pt>
                <c:pt idx="4691">
                  <c:v>71.91</c:v>
                </c:pt>
                <c:pt idx="4692">
                  <c:v>71.919999999999987</c:v>
                </c:pt>
                <c:pt idx="4693">
                  <c:v>71.930000000000007</c:v>
                </c:pt>
                <c:pt idx="4694">
                  <c:v>71.94</c:v>
                </c:pt>
                <c:pt idx="4695">
                  <c:v>71.949999999999989</c:v>
                </c:pt>
                <c:pt idx="4696">
                  <c:v>71.960000000000008</c:v>
                </c:pt>
                <c:pt idx="4697">
                  <c:v>71.97</c:v>
                </c:pt>
                <c:pt idx="4698">
                  <c:v>71.97999999999999</c:v>
                </c:pt>
                <c:pt idx="4699">
                  <c:v>71.989999999999995</c:v>
                </c:pt>
                <c:pt idx="4700">
                  <c:v>72</c:v>
                </c:pt>
                <c:pt idx="4701">
                  <c:v>72.009999999999991</c:v>
                </c:pt>
                <c:pt idx="4702">
                  <c:v>72.02</c:v>
                </c:pt>
                <c:pt idx="4703">
                  <c:v>72.03</c:v>
                </c:pt>
                <c:pt idx="4704">
                  <c:v>72.039999999999992</c:v>
                </c:pt>
                <c:pt idx="4705">
                  <c:v>72.05</c:v>
                </c:pt>
                <c:pt idx="4706">
                  <c:v>72.06</c:v>
                </c:pt>
                <c:pt idx="4707">
                  <c:v>72.069999999999993</c:v>
                </c:pt>
                <c:pt idx="4708">
                  <c:v>72.08</c:v>
                </c:pt>
                <c:pt idx="4709">
                  <c:v>72.09</c:v>
                </c:pt>
                <c:pt idx="4710">
                  <c:v>72.099999999999994</c:v>
                </c:pt>
                <c:pt idx="4711">
                  <c:v>72.11</c:v>
                </c:pt>
                <c:pt idx="4712">
                  <c:v>72.12</c:v>
                </c:pt>
                <c:pt idx="4713">
                  <c:v>72.13</c:v>
                </c:pt>
                <c:pt idx="4714">
                  <c:v>72.14</c:v>
                </c:pt>
                <c:pt idx="4715">
                  <c:v>72.150000000000006</c:v>
                </c:pt>
                <c:pt idx="4716">
                  <c:v>72.16</c:v>
                </c:pt>
                <c:pt idx="4717">
                  <c:v>72.169999999999987</c:v>
                </c:pt>
                <c:pt idx="4718">
                  <c:v>72.180000000000007</c:v>
                </c:pt>
                <c:pt idx="4719">
                  <c:v>72.19</c:v>
                </c:pt>
                <c:pt idx="4720">
                  <c:v>72.199999999999989</c:v>
                </c:pt>
                <c:pt idx="4721">
                  <c:v>72.210000000000008</c:v>
                </c:pt>
                <c:pt idx="4722">
                  <c:v>72.22</c:v>
                </c:pt>
                <c:pt idx="4723">
                  <c:v>72.22999999999999</c:v>
                </c:pt>
                <c:pt idx="4724">
                  <c:v>72.239999999999995</c:v>
                </c:pt>
                <c:pt idx="4725">
                  <c:v>72.25</c:v>
                </c:pt>
                <c:pt idx="4726">
                  <c:v>72.259999999999991</c:v>
                </c:pt>
                <c:pt idx="4727">
                  <c:v>72.27</c:v>
                </c:pt>
                <c:pt idx="4728">
                  <c:v>72.28</c:v>
                </c:pt>
                <c:pt idx="4729">
                  <c:v>72.289999999999992</c:v>
                </c:pt>
                <c:pt idx="4730">
                  <c:v>72.3</c:v>
                </c:pt>
                <c:pt idx="4731">
                  <c:v>72.31</c:v>
                </c:pt>
                <c:pt idx="4732">
                  <c:v>72.319999999999993</c:v>
                </c:pt>
                <c:pt idx="4733">
                  <c:v>72.33</c:v>
                </c:pt>
                <c:pt idx="4734">
                  <c:v>72.34</c:v>
                </c:pt>
                <c:pt idx="4735">
                  <c:v>72.349999999999994</c:v>
                </c:pt>
                <c:pt idx="4736">
                  <c:v>72.36</c:v>
                </c:pt>
                <c:pt idx="4737">
                  <c:v>72.37</c:v>
                </c:pt>
                <c:pt idx="4738">
                  <c:v>72.38</c:v>
                </c:pt>
                <c:pt idx="4739">
                  <c:v>72.39</c:v>
                </c:pt>
                <c:pt idx="4740">
                  <c:v>72.400000000000006</c:v>
                </c:pt>
                <c:pt idx="4741">
                  <c:v>72.41</c:v>
                </c:pt>
                <c:pt idx="4742">
                  <c:v>72.419999999999987</c:v>
                </c:pt>
                <c:pt idx="4743">
                  <c:v>72.430000000000007</c:v>
                </c:pt>
                <c:pt idx="4744">
                  <c:v>72.44</c:v>
                </c:pt>
                <c:pt idx="4745">
                  <c:v>72.449999999999989</c:v>
                </c:pt>
                <c:pt idx="4746">
                  <c:v>72.460000000000008</c:v>
                </c:pt>
                <c:pt idx="4747">
                  <c:v>72.47</c:v>
                </c:pt>
                <c:pt idx="4748">
                  <c:v>72.47999999999999</c:v>
                </c:pt>
                <c:pt idx="4749">
                  <c:v>72.489999999999995</c:v>
                </c:pt>
                <c:pt idx="4750">
                  <c:v>72.5</c:v>
                </c:pt>
                <c:pt idx="4751">
                  <c:v>72.509999999999991</c:v>
                </c:pt>
                <c:pt idx="4752">
                  <c:v>72.52</c:v>
                </c:pt>
                <c:pt idx="4753">
                  <c:v>72.53</c:v>
                </c:pt>
                <c:pt idx="4754">
                  <c:v>72.539999999999992</c:v>
                </c:pt>
                <c:pt idx="4755">
                  <c:v>72.55</c:v>
                </c:pt>
                <c:pt idx="4756">
                  <c:v>72.56</c:v>
                </c:pt>
                <c:pt idx="4757">
                  <c:v>72.569999999999993</c:v>
                </c:pt>
                <c:pt idx="4758">
                  <c:v>72.58</c:v>
                </c:pt>
                <c:pt idx="4759">
                  <c:v>72.59</c:v>
                </c:pt>
                <c:pt idx="4760">
                  <c:v>72.599999999999994</c:v>
                </c:pt>
                <c:pt idx="4761">
                  <c:v>72.61</c:v>
                </c:pt>
                <c:pt idx="4762">
                  <c:v>72.62</c:v>
                </c:pt>
                <c:pt idx="4763">
                  <c:v>72.63</c:v>
                </c:pt>
                <c:pt idx="4764">
                  <c:v>72.64</c:v>
                </c:pt>
                <c:pt idx="4765">
                  <c:v>72.650000000000006</c:v>
                </c:pt>
                <c:pt idx="4766">
                  <c:v>72.66</c:v>
                </c:pt>
                <c:pt idx="4767">
                  <c:v>72.669999999999987</c:v>
                </c:pt>
                <c:pt idx="4768">
                  <c:v>72.680000000000007</c:v>
                </c:pt>
                <c:pt idx="4769">
                  <c:v>72.69</c:v>
                </c:pt>
                <c:pt idx="4770">
                  <c:v>72.699999999999989</c:v>
                </c:pt>
                <c:pt idx="4771">
                  <c:v>72.710000000000008</c:v>
                </c:pt>
                <c:pt idx="4772">
                  <c:v>72.72</c:v>
                </c:pt>
                <c:pt idx="4773">
                  <c:v>72.72999999999999</c:v>
                </c:pt>
                <c:pt idx="4774">
                  <c:v>72.739999999999995</c:v>
                </c:pt>
                <c:pt idx="4775">
                  <c:v>72.75</c:v>
                </c:pt>
                <c:pt idx="4776">
                  <c:v>72.759999999999991</c:v>
                </c:pt>
                <c:pt idx="4777">
                  <c:v>72.77</c:v>
                </c:pt>
                <c:pt idx="4778">
                  <c:v>72.78</c:v>
                </c:pt>
                <c:pt idx="4779">
                  <c:v>72.789999999999992</c:v>
                </c:pt>
                <c:pt idx="4780">
                  <c:v>72.8</c:v>
                </c:pt>
                <c:pt idx="4781">
                  <c:v>72.81</c:v>
                </c:pt>
                <c:pt idx="4782">
                  <c:v>72.819999999999993</c:v>
                </c:pt>
                <c:pt idx="4783">
                  <c:v>72.83</c:v>
                </c:pt>
                <c:pt idx="4784">
                  <c:v>72.84</c:v>
                </c:pt>
                <c:pt idx="4785">
                  <c:v>72.849999999999994</c:v>
                </c:pt>
                <c:pt idx="4786">
                  <c:v>72.86</c:v>
                </c:pt>
                <c:pt idx="4787">
                  <c:v>72.87</c:v>
                </c:pt>
                <c:pt idx="4788">
                  <c:v>72.88</c:v>
                </c:pt>
                <c:pt idx="4789">
                  <c:v>72.89</c:v>
                </c:pt>
                <c:pt idx="4790">
                  <c:v>72.900000000000006</c:v>
                </c:pt>
                <c:pt idx="4791">
                  <c:v>72.91</c:v>
                </c:pt>
                <c:pt idx="4792">
                  <c:v>72.919999999999987</c:v>
                </c:pt>
                <c:pt idx="4793">
                  <c:v>72.930000000000007</c:v>
                </c:pt>
                <c:pt idx="4794">
                  <c:v>72.94</c:v>
                </c:pt>
                <c:pt idx="4795">
                  <c:v>72.949999999999989</c:v>
                </c:pt>
                <c:pt idx="4796">
                  <c:v>72.960000000000008</c:v>
                </c:pt>
                <c:pt idx="4797">
                  <c:v>72.97</c:v>
                </c:pt>
                <c:pt idx="4798">
                  <c:v>72.97999999999999</c:v>
                </c:pt>
                <c:pt idx="4799">
                  <c:v>72.989999999999995</c:v>
                </c:pt>
                <c:pt idx="4800">
                  <c:v>73</c:v>
                </c:pt>
                <c:pt idx="4801">
                  <c:v>73.009999999999991</c:v>
                </c:pt>
                <c:pt idx="4802">
                  <c:v>73.02</c:v>
                </c:pt>
                <c:pt idx="4803">
                  <c:v>73.03</c:v>
                </c:pt>
                <c:pt idx="4804">
                  <c:v>73.039999999999992</c:v>
                </c:pt>
                <c:pt idx="4805">
                  <c:v>73.05</c:v>
                </c:pt>
                <c:pt idx="4806">
                  <c:v>73.06</c:v>
                </c:pt>
                <c:pt idx="4807">
                  <c:v>73.069999999999993</c:v>
                </c:pt>
                <c:pt idx="4808">
                  <c:v>73.08</c:v>
                </c:pt>
                <c:pt idx="4809">
                  <c:v>73.09</c:v>
                </c:pt>
                <c:pt idx="4810">
                  <c:v>73.099999999999994</c:v>
                </c:pt>
                <c:pt idx="4811">
                  <c:v>73.11</c:v>
                </c:pt>
                <c:pt idx="4812">
                  <c:v>73.12</c:v>
                </c:pt>
                <c:pt idx="4813">
                  <c:v>73.13</c:v>
                </c:pt>
                <c:pt idx="4814">
                  <c:v>73.14</c:v>
                </c:pt>
                <c:pt idx="4815">
                  <c:v>73.150000000000006</c:v>
                </c:pt>
                <c:pt idx="4816">
                  <c:v>73.16</c:v>
                </c:pt>
                <c:pt idx="4817">
                  <c:v>73.169999999999987</c:v>
                </c:pt>
                <c:pt idx="4818">
                  <c:v>73.180000000000007</c:v>
                </c:pt>
                <c:pt idx="4819">
                  <c:v>73.19</c:v>
                </c:pt>
                <c:pt idx="4820">
                  <c:v>73.199999999999989</c:v>
                </c:pt>
                <c:pt idx="4821">
                  <c:v>73.210000000000008</c:v>
                </c:pt>
                <c:pt idx="4822">
                  <c:v>73.22</c:v>
                </c:pt>
                <c:pt idx="4823">
                  <c:v>73.22999999999999</c:v>
                </c:pt>
                <c:pt idx="4824">
                  <c:v>73.239999999999995</c:v>
                </c:pt>
                <c:pt idx="4825">
                  <c:v>73.25</c:v>
                </c:pt>
                <c:pt idx="4826">
                  <c:v>73.259999999999991</c:v>
                </c:pt>
                <c:pt idx="4827">
                  <c:v>73.27</c:v>
                </c:pt>
                <c:pt idx="4828">
                  <c:v>73.28</c:v>
                </c:pt>
                <c:pt idx="4829">
                  <c:v>73.289999999999992</c:v>
                </c:pt>
                <c:pt idx="4830">
                  <c:v>73.3</c:v>
                </c:pt>
                <c:pt idx="4831">
                  <c:v>73.31</c:v>
                </c:pt>
                <c:pt idx="4832">
                  <c:v>73.319999999999993</c:v>
                </c:pt>
                <c:pt idx="4833">
                  <c:v>73.33</c:v>
                </c:pt>
                <c:pt idx="4834">
                  <c:v>73.34</c:v>
                </c:pt>
                <c:pt idx="4835">
                  <c:v>73.349999999999994</c:v>
                </c:pt>
                <c:pt idx="4836">
                  <c:v>73.36</c:v>
                </c:pt>
                <c:pt idx="4837">
                  <c:v>73.37</c:v>
                </c:pt>
                <c:pt idx="4838">
                  <c:v>73.38</c:v>
                </c:pt>
                <c:pt idx="4839">
                  <c:v>73.39</c:v>
                </c:pt>
                <c:pt idx="4840">
                  <c:v>73.400000000000006</c:v>
                </c:pt>
                <c:pt idx="4841">
                  <c:v>73.41</c:v>
                </c:pt>
                <c:pt idx="4842">
                  <c:v>73.42</c:v>
                </c:pt>
                <c:pt idx="4843">
                  <c:v>73.430000000000007</c:v>
                </c:pt>
                <c:pt idx="4844">
                  <c:v>73.44</c:v>
                </c:pt>
                <c:pt idx="4845">
                  <c:v>73.449999999999989</c:v>
                </c:pt>
                <c:pt idx="4846">
                  <c:v>73.460000000000008</c:v>
                </c:pt>
                <c:pt idx="4847">
                  <c:v>73.47</c:v>
                </c:pt>
                <c:pt idx="4848">
                  <c:v>73.47999999999999</c:v>
                </c:pt>
                <c:pt idx="4849">
                  <c:v>73.489999999999995</c:v>
                </c:pt>
                <c:pt idx="4850">
                  <c:v>73.5</c:v>
                </c:pt>
                <c:pt idx="4851">
                  <c:v>73.509999999999991</c:v>
                </c:pt>
                <c:pt idx="4852">
                  <c:v>73.52</c:v>
                </c:pt>
                <c:pt idx="4853">
                  <c:v>73.53</c:v>
                </c:pt>
                <c:pt idx="4854">
                  <c:v>73.539999999999992</c:v>
                </c:pt>
                <c:pt idx="4855">
                  <c:v>73.55</c:v>
                </c:pt>
                <c:pt idx="4856">
                  <c:v>73.56</c:v>
                </c:pt>
                <c:pt idx="4857">
                  <c:v>73.569999999999993</c:v>
                </c:pt>
                <c:pt idx="4858">
                  <c:v>73.58</c:v>
                </c:pt>
                <c:pt idx="4859">
                  <c:v>73.59</c:v>
                </c:pt>
                <c:pt idx="4860">
                  <c:v>73.599999999999994</c:v>
                </c:pt>
                <c:pt idx="4861">
                  <c:v>73.61</c:v>
                </c:pt>
                <c:pt idx="4862">
                  <c:v>73.62</c:v>
                </c:pt>
                <c:pt idx="4863">
                  <c:v>73.63</c:v>
                </c:pt>
                <c:pt idx="4864">
                  <c:v>73.64</c:v>
                </c:pt>
                <c:pt idx="4865">
                  <c:v>73.650000000000006</c:v>
                </c:pt>
                <c:pt idx="4866">
                  <c:v>73.66</c:v>
                </c:pt>
                <c:pt idx="4867">
                  <c:v>73.67</c:v>
                </c:pt>
                <c:pt idx="4868">
                  <c:v>73.680000000000007</c:v>
                </c:pt>
                <c:pt idx="4869">
                  <c:v>73.69</c:v>
                </c:pt>
                <c:pt idx="4870">
                  <c:v>73.699999999999989</c:v>
                </c:pt>
                <c:pt idx="4871">
                  <c:v>73.710000000000008</c:v>
                </c:pt>
                <c:pt idx="4872">
                  <c:v>73.72</c:v>
                </c:pt>
                <c:pt idx="4873">
                  <c:v>73.72999999999999</c:v>
                </c:pt>
                <c:pt idx="4874">
                  <c:v>73.739999999999995</c:v>
                </c:pt>
                <c:pt idx="4875">
                  <c:v>73.75</c:v>
                </c:pt>
                <c:pt idx="4876">
                  <c:v>73.759999999999991</c:v>
                </c:pt>
                <c:pt idx="4877">
                  <c:v>73.77</c:v>
                </c:pt>
                <c:pt idx="4878">
                  <c:v>73.78</c:v>
                </c:pt>
                <c:pt idx="4879">
                  <c:v>73.789999999999992</c:v>
                </c:pt>
                <c:pt idx="4880">
                  <c:v>73.8</c:v>
                </c:pt>
                <c:pt idx="4881">
                  <c:v>73.81</c:v>
                </c:pt>
                <c:pt idx="4882">
                  <c:v>73.819999999999993</c:v>
                </c:pt>
                <c:pt idx="4883">
                  <c:v>73.83</c:v>
                </c:pt>
                <c:pt idx="4884">
                  <c:v>73.84</c:v>
                </c:pt>
                <c:pt idx="4885">
                  <c:v>73.849999999999994</c:v>
                </c:pt>
                <c:pt idx="4886">
                  <c:v>73.86</c:v>
                </c:pt>
                <c:pt idx="4887">
                  <c:v>73.87</c:v>
                </c:pt>
                <c:pt idx="4888">
                  <c:v>73.88</c:v>
                </c:pt>
                <c:pt idx="4889">
                  <c:v>73.89</c:v>
                </c:pt>
                <c:pt idx="4890">
                  <c:v>73.900000000000006</c:v>
                </c:pt>
                <c:pt idx="4891">
                  <c:v>73.91</c:v>
                </c:pt>
                <c:pt idx="4892">
                  <c:v>73.92</c:v>
                </c:pt>
                <c:pt idx="4893">
                  <c:v>73.930000000000007</c:v>
                </c:pt>
                <c:pt idx="4894">
                  <c:v>73.94</c:v>
                </c:pt>
                <c:pt idx="4895">
                  <c:v>73.949999999999989</c:v>
                </c:pt>
                <c:pt idx="4896">
                  <c:v>73.960000000000008</c:v>
                </c:pt>
                <c:pt idx="4897">
                  <c:v>73.97</c:v>
                </c:pt>
                <c:pt idx="4898">
                  <c:v>73.97999999999999</c:v>
                </c:pt>
                <c:pt idx="4899">
                  <c:v>73.989999999999995</c:v>
                </c:pt>
                <c:pt idx="4900">
                  <c:v>74</c:v>
                </c:pt>
                <c:pt idx="4901">
                  <c:v>74.009999999999991</c:v>
                </c:pt>
                <c:pt idx="4902">
                  <c:v>74.02</c:v>
                </c:pt>
                <c:pt idx="4903">
                  <c:v>74.03</c:v>
                </c:pt>
                <c:pt idx="4904">
                  <c:v>74.039999999999992</c:v>
                </c:pt>
                <c:pt idx="4905">
                  <c:v>74.05</c:v>
                </c:pt>
                <c:pt idx="4906">
                  <c:v>74.06</c:v>
                </c:pt>
                <c:pt idx="4907">
                  <c:v>74.069999999999993</c:v>
                </c:pt>
                <c:pt idx="4908">
                  <c:v>74.08</c:v>
                </c:pt>
                <c:pt idx="4909">
                  <c:v>74.09</c:v>
                </c:pt>
                <c:pt idx="4910">
                  <c:v>74.099999999999994</c:v>
                </c:pt>
                <c:pt idx="4911">
                  <c:v>74.11</c:v>
                </c:pt>
                <c:pt idx="4912">
                  <c:v>74.12</c:v>
                </c:pt>
                <c:pt idx="4913">
                  <c:v>74.13</c:v>
                </c:pt>
                <c:pt idx="4914">
                  <c:v>74.14</c:v>
                </c:pt>
                <c:pt idx="4915">
                  <c:v>74.150000000000006</c:v>
                </c:pt>
                <c:pt idx="4916">
                  <c:v>74.16</c:v>
                </c:pt>
                <c:pt idx="4917">
                  <c:v>74.17</c:v>
                </c:pt>
                <c:pt idx="4918">
                  <c:v>74.180000000000007</c:v>
                </c:pt>
                <c:pt idx="4919">
                  <c:v>74.19</c:v>
                </c:pt>
                <c:pt idx="4920">
                  <c:v>74.199999999999989</c:v>
                </c:pt>
                <c:pt idx="4921">
                  <c:v>74.210000000000008</c:v>
                </c:pt>
                <c:pt idx="4922">
                  <c:v>74.22</c:v>
                </c:pt>
                <c:pt idx="4923">
                  <c:v>74.22999999999999</c:v>
                </c:pt>
                <c:pt idx="4924">
                  <c:v>74.239999999999995</c:v>
                </c:pt>
                <c:pt idx="4925">
                  <c:v>74.25</c:v>
                </c:pt>
                <c:pt idx="4926">
                  <c:v>74.259999999999991</c:v>
                </c:pt>
                <c:pt idx="4927">
                  <c:v>74.27</c:v>
                </c:pt>
                <c:pt idx="4928">
                  <c:v>74.28</c:v>
                </c:pt>
                <c:pt idx="4929">
                  <c:v>74.289999999999992</c:v>
                </c:pt>
                <c:pt idx="4930">
                  <c:v>74.3</c:v>
                </c:pt>
                <c:pt idx="4931">
                  <c:v>74.31</c:v>
                </c:pt>
                <c:pt idx="4932">
                  <c:v>74.319999999999993</c:v>
                </c:pt>
                <c:pt idx="4933">
                  <c:v>74.33</c:v>
                </c:pt>
                <c:pt idx="4934">
                  <c:v>74.34</c:v>
                </c:pt>
                <c:pt idx="4935">
                  <c:v>74.349999999999994</c:v>
                </c:pt>
                <c:pt idx="4936">
                  <c:v>74.36</c:v>
                </c:pt>
                <c:pt idx="4937">
                  <c:v>74.37</c:v>
                </c:pt>
                <c:pt idx="4938">
                  <c:v>74.38</c:v>
                </c:pt>
                <c:pt idx="4939">
                  <c:v>74.39</c:v>
                </c:pt>
                <c:pt idx="4940">
                  <c:v>74.400000000000006</c:v>
                </c:pt>
                <c:pt idx="4941">
                  <c:v>74.41</c:v>
                </c:pt>
                <c:pt idx="4942">
                  <c:v>74.42</c:v>
                </c:pt>
                <c:pt idx="4943">
                  <c:v>74.430000000000007</c:v>
                </c:pt>
                <c:pt idx="4944">
                  <c:v>74.44</c:v>
                </c:pt>
                <c:pt idx="4945">
                  <c:v>74.449999999999989</c:v>
                </c:pt>
                <c:pt idx="4946">
                  <c:v>74.460000000000008</c:v>
                </c:pt>
                <c:pt idx="4947">
                  <c:v>74.47</c:v>
                </c:pt>
                <c:pt idx="4948">
                  <c:v>74.47999999999999</c:v>
                </c:pt>
                <c:pt idx="4949">
                  <c:v>74.489999999999995</c:v>
                </c:pt>
                <c:pt idx="4950">
                  <c:v>74.5</c:v>
                </c:pt>
                <c:pt idx="4951">
                  <c:v>74.509999999999991</c:v>
                </c:pt>
                <c:pt idx="4952">
                  <c:v>74.52</c:v>
                </c:pt>
                <c:pt idx="4953">
                  <c:v>74.53</c:v>
                </c:pt>
                <c:pt idx="4954">
                  <c:v>74.539999999999992</c:v>
                </c:pt>
                <c:pt idx="4955">
                  <c:v>74.55</c:v>
                </c:pt>
                <c:pt idx="4956">
                  <c:v>74.56</c:v>
                </c:pt>
                <c:pt idx="4957">
                  <c:v>74.569999999999993</c:v>
                </c:pt>
                <c:pt idx="4958">
                  <c:v>74.58</c:v>
                </c:pt>
                <c:pt idx="4959">
                  <c:v>74.59</c:v>
                </c:pt>
                <c:pt idx="4960">
                  <c:v>74.599999999999994</c:v>
                </c:pt>
                <c:pt idx="4961">
                  <c:v>74.61</c:v>
                </c:pt>
                <c:pt idx="4962">
                  <c:v>74.62</c:v>
                </c:pt>
                <c:pt idx="4963">
                  <c:v>74.63</c:v>
                </c:pt>
                <c:pt idx="4964">
                  <c:v>74.64</c:v>
                </c:pt>
                <c:pt idx="4965">
                  <c:v>74.650000000000006</c:v>
                </c:pt>
                <c:pt idx="4966">
                  <c:v>74.66</c:v>
                </c:pt>
                <c:pt idx="4967">
                  <c:v>74.67</c:v>
                </c:pt>
                <c:pt idx="4968">
                  <c:v>74.680000000000007</c:v>
                </c:pt>
                <c:pt idx="4969">
                  <c:v>74.69</c:v>
                </c:pt>
                <c:pt idx="4970">
                  <c:v>74.699999999999989</c:v>
                </c:pt>
                <c:pt idx="4971">
                  <c:v>74.710000000000008</c:v>
                </c:pt>
                <c:pt idx="4972">
                  <c:v>74.72</c:v>
                </c:pt>
                <c:pt idx="4973">
                  <c:v>74.72999999999999</c:v>
                </c:pt>
                <c:pt idx="4974">
                  <c:v>74.739999999999995</c:v>
                </c:pt>
                <c:pt idx="4975">
                  <c:v>74.75</c:v>
                </c:pt>
                <c:pt idx="4976">
                  <c:v>74.759999999999991</c:v>
                </c:pt>
                <c:pt idx="4977">
                  <c:v>74.77</c:v>
                </c:pt>
                <c:pt idx="4978">
                  <c:v>74.78</c:v>
                </c:pt>
                <c:pt idx="4979">
                  <c:v>74.789999999999992</c:v>
                </c:pt>
                <c:pt idx="4980">
                  <c:v>74.8</c:v>
                </c:pt>
                <c:pt idx="4981">
                  <c:v>74.81</c:v>
                </c:pt>
                <c:pt idx="4982">
                  <c:v>74.819999999999993</c:v>
                </c:pt>
                <c:pt idx="4983">
                  <c:v>74.83</c:v>
                </c:pt>
                <c:pt idx="4984">
                  <c:v>74.84</c:v>
                </c:pt>
                <c:pt idx="4985">
                  <c:v>74.849999999999994</c:v>
                </c:pt>
                <c:pt idx="4986">
                  <c:v>74.86</c:v>
                </c:pt>
                <c:pt idx="4987">
                  <c:v>74.87</c:v>
                </c:pt>
                <c:pt idx="4988">
                  <c:v>74.88</c:v>
                </c:pt>
                <c:pt idx="4989">
                  <c:v>74.89</c:v>
                </c:pt>
                <c:pt idx="4990">
                  <c:v>74.900000000000006</c:v>
                </c:pt>
                <c:pt idx="4991">
                  <c:v>74.91</c:v>
                </c:pt>
                <c:pt idx="4992">
                  <c:v>74.92</c:v>
                </c:pt>
                <c:pt idx="4993">
                  <c:v>74.930000000000007</c:v>
                </c:pt>
                <c:pt idx="4994">
                  <c:v>74.94</c:v>
                </c:pt>
                <c:pt idx="4995">
                  <c:v>74.949999999999989</c:v>
                </c:pt>
                <c:pt idx="4996">
                  <c:v>74.960000000000008</c:v>
                </c:pt>
                <c:pt idx="4997">
                  <c:v>74.97</c:v>
                </c:pt>
                <c:pt idx="4998">
                  <c:v>74.97999999999999</c:v>
                </c:pt>
                <c:pt idx="4999">
                  <c:v>74.989999999999995</c:v>
                </c:pt>
                <c:pt idx="5000">
                  <c:v>75</c:v>
                </c:pt>
                <c:pt idx="5001">
                  <c:v>75.009999999999991</c:v>
                </c:pt>
                <c:pt idx="5002">
                  <c:v>75.02</c:v>
                </c:pt>
                <c:pt idx="5003">
                  <c:v>75.03</c:v>
                </c:pt>
                <c:pt idx="5004">
                  <c:v>75.039999999999992</c:v>
                </c:pt>
                <c:pt idx="5005">
                  <c:v>75.05</c:v>
                </c:pt>
                <c:pt idx="5006">
                  <c:v>75.06</c:v>
                </c:pt>
                <c:pt idx="5007">
                  <c:v>75.069999999999993</c:v>
                </c:pt>
                <c:pt idx="5008">
                  <c:v>75.08</c:v>
                </c:pt>
                <c:pt idx="5009">
                  <c:v>75.09</c:v>
                </c:pt>
                <c:pt idx="5010">
                  <c:v>75.099999999999994</c:v>
                </c:pt>
                <c:pt idx="5011">
                  <c:v>75.11</c:v>
                </c:pt>
                <c:pt idx="5012">
                  <c:v>75.12</c:v>
                </c:pt>
                <c:pt idx="5013">
                  <c:v>75.13</c:v>
                </c:pt>
                <c:pt idx="5014">
                  <c:v>75.14</c:v>
                </c:pt>
                <c:pt idx="5015">
                  <c:v>75.150000000000006</c:v>
                </c:pt>
                <c:pt idx="5016">
                  <c:v>75.16</c:v>
                </c:pt>
                <c:pt idx="5017">
                  <c:v>75.17</c:v>
                </c:pt>
                <c:pt idx="5018">
                  <c:v>75.180000000000007</c:v>
                </c:pt>
                <c:pt idx="5019">
                  <c:v>75.19</c:v>
                </c:pt>
                <c:pt idx="5020">
                  <c:v>75.199999999999989</c:v>
                </c:pt>
                <c:pt idx="5021">
                  <c:v>75.210000000000008</c:v>
                </c:pt>
                <c:pt idx="5022">
                  <c:v>75.22</c:v>
                </c:pt>
                <c:pt idx="5023">
                  <c:v>75.22999999999999</c:v>
                </c:pt>
                <c:pt idx="5024">
                  <c:v>75.239999999999995</c:v>
                </c:pt>
                <c:pt idx="5025">
                  <c:v>75.25</c:v>
                </c:pt>
                <c:pt idx="5026">
                  <c:v>75.259999999999991</c:v>
                </c:pt>
                <c:pt idx="5027">
                  <c:v>75.27</c:v>
                </c:pt>
                <c:pt idx="5028">
                  <c:v>75.28</c:v>
                </c:pt>
                <c:pt idx="5029">
                  <c:v>75.289999999999992</c:v>
                </c:pt>
                <c:pt idx="5030">
                  <c:v>75.3</c:v>
                </c:pt>
                <c:pt idx="5031">
                  <c:v>75.31</c:v>
                </c:pt>
                <c:pt idx="5032">
                  <c:v>75.319999999999993</c:v>
                </c:pt>
                <c:pt idx="5033">
                  <c:v>75.33</c:v>
                </c:pt>
                <c:pt idx="5034">
                  <c:v>75.34</c:v>
                </c:pt>
                <c:pt idx="5035">
                  <c:v>75.349999999999994</c:v>
                </c:pt>
                <c:pt idx="5036">
                  <c:v>75.36</c:v>
                </c:pt>
                <c:pt idx="5037">
                  <c:v>75.37</c:v>
                </c:pt>
                <c:pt idx="5038">
                  <c:v>75.38</c:v>
                </c:pt>
                <c:pt idx="5039">
                  <c:v>75.39</c:v>
                </c:pt>
                <c:pt idx="5040">
                  <c:v>75.400000000000006</c:v>
                </c:pt>
                <c:pt idx="5041">
                  <c:v>75.41</c:v>
                </c:pt>
                <c:pt idx="5042">
                  <c:v>75.42</c:v>
                </c:pt>
                <c:pt idx="5043">
                  <c:v>75.430000000000007</c:v>
                </c:pt>
                <c:pt idx="5044">
                  <c:v>75.44</c:v>
                </c:pt>
                <c:pt idx="5045">
                  <c:v>75.449999999999989</c:v>
                </c:pt>
                <c:pt idx="5046">
                  <c:v>75.460000000000008</c:v>
                </c:pt>
                <c:pt idx="5047">
                  <c:v>75.47</c:v>
                </c:pt>
                <c:pt idx="5048">
                  <c:v>75.47999999999999</c:v>
                </c:pt>
                <c:pt idx="5049">
                  <c:v>75.489999999999995</c:v>
                </c:pt>
                <c:pt idx="5050">
                  <c:v>75.5</c:v>
                </c:pt>
                <c:pt idx="5051">
                  <c:v>75.509999999999991</c:v>
                </c:pt>
                <c:pt idx="5052">
                  <c:v>75.52</c:v>
                </c:pt>
                <c:pt idx="5053">
                  <c:v>75.53</c:v>
                </c:pt>
                <c:pt idx="5054">
                  <c:v>75.539999999999992</c:v>
                </c:pt>
                <c:pt idx="5055">
                  <c:v>75.55</c:v>
                </c:pt>
                <c:pt idx="5056">
                  <c:v>75.56</c:v>
                </c:pt>
                <c:pt idx="5057">
                  <c:v>75.569999999999993</c:v>
                </c:pt>
                <c:pt idx="5058">
                  <c:v>75.58</c:v>
                </c:pt>
                <c:pt idx="5059">
                  <c:v>75.59</c:v>
                </c:pt>
                <c:pt idx="5060">
                  <c:v>75.599999999999994</c:v>
                </c:pt>
                <c:pt idx="5061">
                  <c:v>75.61</c:v>
                </c:pt>
                <c:pt idx="5062">
                  <c:v>75.62</c:v>
                </c:pt>
                <c:pt idx="5063">
                  <c:v>75.63</c:v>
                </c:pt>
                <c:pt idx="5064">
                  <c:v>75.64</c:v>
                </c:pt>
                <c:pt idx="5065">
                  <c:v>75.650000000000006</c:v>
                </c:pt>
                <c:pt idx="5066">
                  <c:v>75.66</c:v>
                </c:pt>
                <c:pt idx="5067">
                  <c:v>75.67</c:v>
                </c:pt>
                <c:pt idx="5068">
                  <c:v>75.680000000000007</c:v>
                </c:pt>
                <c:pt idx="5069">
                  <c:v>75.69</c:v>
                </c:pt>
                <c:pt idx="5070">
                  <c:v>75.699999999999989</c:v>
                </c:pt>
                <c:pt idx="5071">
                  <c:v>75.710000000000008</c:v>
                </c:pt>
                <c:pt idx="5072">
                  <c:v>75.72</c:v>
                </c:pt>
                <c:pt idx="5073">
                  <c:v>75.72999999999999</c:v>
                </c:pt>
                <c:pt idx="5074">
                  <c:v>75.739999999999995</c:v>
                </c:pt>
                <c:pt idx="5075">
                  <c:v>75.75</c:v>
                </c:pt>
                <c:pt idx="5076">
                  <c:v>75.759999999999991</c:v>
                </c:pt>
                <c:pt idx="5077">
                  <c:v>75.77</c:v>
                </c:pt>
                <c:pt idx="5078">
                  <c:v>75.78</c:v>
                </c:pt>
                <c:pt idx="5079">
                  <c:v>75.789999999999992</c:v>
                </c:pt>
                <c:pt idx="5080">
                  <c:v>75.8</c:v>
                </c:pt>
                <c:pt idx="5081">
                  <c:v>75.81</c:v>
                </c:pt>
                <c:pt idx="5082">
                  <c:v>75.819999999999993</c:v>
                </c:pt>
                <c:pt idx="5083">
                  <c:v>75.83</c:v>
                </c:pt>
                <c:pt idx="5084">
                  <c:v>75.84</c:v>
                </c:pt>
                <c:pt idx="5085">
                  <c:v>75.849999999999994</c:v>
                </c:pt>
                <c:pt idx="5086">
                  <c:v>75.86</c:v>
                </c:pt>
                <c:pt idx="5087">
                  <c:v>75.87</c:v>
                </c:pt>
                <c:pt idx="5088">
                  <c:v>75.88</c:v>
                </c:pt>
                <c:pt idx="5089">
                  <c:v>75.89</c:v>
                </c:pt>
                <c:pt idx="5090">
                  <c:v>75.900000000000006</c:v>
                </c:pt>
                <c:pt idx="5091">
                  <c:v>75.91</c:v>
                </c:pt>
                <c:pt idx="5092">
                  <c:v>75.92</c:v>
                </c:pt>
                <c:pt idx="5093">
                  <c:v>75.930000000000007</c:v>
                </c:pt>
                <c:pt idx="5094">
                  <c:v>75.94</c:v>
                </c:pt>
                <c:pt idx="5095">
                  <c:v>75.949999999999989</c:v>
                </c:pt>
                <c:pt idx="5096">
                  <c:v>75.960000000000008</c:v>
                </c:pt>
                <c:pt idx="5097">
                  <c:v>75.97</c:v>
                </c:pt>
                <c:pt idx="5098">
                  <c:v>75.97999999999999</c:v>
                </c:pt>
                <c:pt idx="5099">
                  <c:v>75.989999999999995</c:v>
                </c:pt>
                <c:pt idx="5100">
                  <c:v>76</c:v>
                </c:pt>
                <c:pt idx="5101">
                  <c:v>76.009999999999991</c:v>
                </c:pt>
                <c:pt idx="5102">
                  <c:v>76.02</c:v>
                </c:pt>
                <c:pt idx="5103">
                  <c:v>76.03</c:v>
                </c:pt>
                <c:pt idx="5104">
                  <c:v>76.039999999999992</c:v>
                </c:pt>
                <c:pt idx="5105">
                  <c:v>76.05</c:v>
                </c:pt>
                <c:pt idx="5106">
                  <c:v>76.06</c:v>
                </c:pt>
                <c:pt idx="5107">
                  <c:v>76.069999999999993</c:v>
                </c:pt>
                <c:pt idx="5108">
                  <c:v>76.08</c:v>
                </c:pt>
                <c:pt idx="5109">
                  <c:v>76.09</c:v>
                </c:pt>
                <c:pt idx="5110">
                  <c:v>76.099999999999994</c:v>
                </c:pt>
                <c:pt idx="5111">
                  <c:v>76.11</c:v>
                </c:pt>
                <c:pt idx="5112">
                  <c:v>76.12</c:v>
                </c:pt>
                <c:pt idx="5113">
                  <c:v>76.13</c:v>
                </c:pt>
                <c:pt idx="5114">
                  <c:v>76.14</c:v>
                </c:pt>
                <c:pt idx="5115">
                  <c:v>76.150000000000006</c:v>
                </c:pt>
                <c:pt idx="5116">
                  <c:v>76.16</c:v>
                </c:pt>
                <c:pt idx="5117">
                  <c:v>76.17</c:v>
                </c:pt>
                <c:pt idx="5118">
                  <c:v>76.180000000000007</c:v>
                </c:pt>
                <c:pt idx="5119">
                  <c:v>76.19</c:v>
                </c:pt>
                <c:pt idx="5120">
                  <c:v>76.199999999999989</c:v>
                </c:pt>
                <c:pt idx="5121">
                  <c:v>76.210000000000008</c:v>
                </c:pt>
                <c:pt idx="5122">
                  <c:v>76.22</c:v>
                </c:pt>
                <c:pt idx="5123">
                  <c:v>76.22999999999999</c:v>
                </c:pt>
                <c:pt idx="5124">
                  <c:v>76.239999999999995</c:v>
                </c:pt>
                <c:pt idx="5125">
                  <c:v>76.25</c:v>
                </c:pt>
                <c:pt idx="5126">
                  <c:v>76.259999999999991</c:v>
                </c:pt>
                <c:pt idx="5127">
                  <c:v>76.27</c:v>
                </c:pt>
                <c:pt idx="5128">
                  <c:v>76.28</c:v>
                </c:pt>
                <c:pt idx="5129">
                  <c:v>76.289999999999992</c:v>
                </c:pt>
                <c:pt idx="5130">
                  <c:v>76.3</c:v>
                </c:pt>
                <c:pt idx="5131">
                  <c:v>76.31</c:v>
                </c:pt>
                <c:pt idx="5132">
                  <c:v>76.319999999999993</c:v>
                </c:pt>
                <c:pt idx="5133">
                  <c:v>76.33</c:v>
                </c:pt>
                <c:pt idx="5134">
                  <c:v>76.34</c:v>
                </c:pt>
                <c:pt idx="5135">
                  <c:v>76.349999999999994</c:v>
                </c:pt>
                <c:pt idx="5136">
                  <c:v>76.36</c:v>
                </c:pt>
                <c:pt idx="5137">
                  <c:v>76.37</c:v>
                </c:pt>
                <c:pt idx="5138">
                  <c:v>76.38</c:v>
                </c:pt>
                <c:pt idx="5139">
                  <c:v>76.39</c:v>
                </c:pt>
                <c:pt idx="5140">
                  <c:v>76.400000000000006</c:v>
                </c:pt>
                <c:pt idx="5141">
                  <c:v>76.41</c:v>
                </c:pt>
                <c:pt idx="5142">
                  <c:v>76.42</c:v>
                </c:pt>
                <c:pt idx="5143">
                  <c:v>76.430000000000007</c:v>
                </c:pt>
                <c:pt idx="5144">
                  <c:v>76.44</c:v>
                </c:pt>
                <c:pt idx="5145">
                  <c:v>76.449999999999989</c:v>
                </c:pt>
                <c:pt idx="5146">
                  <c:v>76.460000000000008</c:v>
                </c:pt>
                <c:pt idx="5147">
                  <c:v>76.47</c:v>
                </c:pt>
                <c:pt idx="5148">
                  <c:v>76.47999999999999</c:v>
                </c:pt>
                <c:pt idx="5149">
                  <c:v>76.489999999999995</c:v>
                </c:pt>
                <c:pt idx="5150">
                  <c:v>76.5</c:v>
                </c:pt>
                <c:pt idx="5151">
                  <c:v>76.509999999999991</c:v>
                </c:pt>
                <c:pt idx="5152">
                  <c:v>76.52</c:v>
                </c:pt>
                <c:pt idx="5153">
                  <c:v>76.53</c:v>
                </c:pt>
                <c:pt idx="5154">
                  <c:v>76.539999999999992</c:v>
                </c:pt>
                <c:pt idx="5155">
                  <c:v>76.55</c:v>
                </c:pt>
                <c:pt idx="5156">
                  <c:v>76.56</c:v>
                </c:pt>
                <c:pt idx="5157">
                  <c:v>76.569999999999993</c:v>
                </c:pt>
                <c:pt idx="5158">
                  <c:v>76.58</c:v>
                </c:pt>
                <c:pt idx="5159">
                  <c:v>76.59</c:v>
                </c:pt>
                <c:pt idx="5160">
                  <c:v>76.599999999999994</c:v>
                </c:pt>
                <c:pt idx="5161">
                  <c:v>76.61</c:v>
                </c:pt>
                <c:pt idx="5162">
                  <c:v>76.62</c:v>
                </c:pt>
                <c:pt idx="5163">
                  <c:v>76.63</c:v>
                </c:pt>
                <c:pt idx="5164">
                  <c:v>76.64</c:v>
                </c:pt>
                <c:pt idx="5165">
                  <c:v>76.650000000000006</c:v>
                </c:pt>
                <c:pt idx="5166">
                  <c:v>76.66</c:v>
                </c:pt>
                <c:pt idx="5167">
                  <c:v>76.67</c:v>
                </c:pt>
                <c:pt idx="5168">
                  <c:v>76.680000000000007</c:v>
                </c:pt>
                <c:pt idx="5169">
                  <c:v>76.69</c:v>
                </c:pt>
                <c:pt idx="5170">
                  <c:v>76.699999999999989</c:v>
                </c:pt>
                <c:pt idx="5171">
                  <c:v>76.710000000000008</c:v>
                </c:pt>
                <c:pt idx="5172">
                  <c:v>76.72</c:v>
                </c:pt>
                <c:pt idx="5173">
                  <c:v>76.72999999999999</c:v>
                </c:pt>
                <c:pt idx="5174">
                  <c:v>76.739999999999995</c:v>
                </c:pt>
                <c:pt idx="5175">
                  <c:v>76.75</c:v>
                </c:pt>
                <c:pt idx="5176">
                  <c:v>76.759999999999991</c:v>
                </c:pt>
                <c:pt idx="5177">
                  <c:v>76.77</c:v>
                </c:pt>
                <c:pt idx="5178">
                  <c:v>76.78</c:v>
                </c:pt>
                <c:pt idx="5179">
                  <c:v>76.789999999999992</c:v>
                </c:pt>
                <c:pt idx="5180">
                  <c:v>76.8</c:v>
                </c:pt>
                <c:pt idx="5181">
                  <c:v>76.81</c:v>
                </c:pt>
                <c:pt idx="5182">
                  <c:v>76.819999999999993</c:v>
                </c:pt>
                <c:pt idx="5183">
                  <c:v>76.83</c:v>
                </c:pt>
                <c:pt idx="5184">
                  <c:v>76.84</c:v>
                </c:pt>
                <c:pt idx="5185">
                  <c:v>76.849999999999994</c:v>
                </c:pt>
                <c:pt idx="5186">
                  <c:v>76.86</c:v>
                </c:pt>
                <c:pt idx="5187">
                  <c:v>76.87</c:v>
                </c:pt>
                <c:pt idx="5188">
                  <c:v>76.88</c:v>
                </c:pt>
                <c:pt idx="5189">
                  <c:v>76.89</c:v>
                </c:pt>
                <c:pt idx="5190">
                  <c:v>76.900000000000006</c:v>
                </c:pt>
                <c:pt idx="5191">
                  <c:v>76.91</c:v>
                </c:pt>
                <c:pt idx="5192">
                  <c:v>76.92</c:v>
                </c:pt>
                <c:pt idx="5193">
                  <c:v>76.930000000000007</c:v>
                </c:pt>
                <c:pt idx="5194">
                  <c:v>76.94</c:v>
                </c:pt>
                <c:pt idx="5195">
                  <c:v>76.949999999999989</c:v>
                </c:pt>
                <c:pt idx="5196">
                  <c:v>76.960000000000008</c:v>
                </c:pt>
                <c:pt idx="5197">
                  <c:v>76.97</c:v>
                </c:pt>
                <c:pt idx="5198">
                  <c:v>76.97999999999999</c:v>
                </c:pt>
                <c:pt idx="5199">
                  <c:v>76.989999999999995</c:v>
                </c:pt>
                <c:pt idx="5200">
                  <c:v>77</c:v>
                </c:pt>
                <c:pt idx="5201">
                  <c:v>77.009999999999991</c:v>
                </c:pt>
                <c:pt idx="5202">
                  <c:v>77.02</c:v>
                </c:pt>
                <c:pt idx="5203">
                  <c:v>77.03</c:v>
                </c:pt>
                <c:pt idx="5204">
                  <c:v>77.039999999999992</c:v>
                </c:pt>
                <c:pt idx="5205">
                  <c:v>77.05</c:v>
                </c:pt>
                <c:pt idx="5206">
                  <c:v>77.06</c:v>
                </c:pt>
                <c:pt idx="5207">
                  <c:v>77.069999999999993</c:v>
                </c:pt>
                <c:pt idx="5208">
                  <c:v>77.08</c:v>
                </c:pt>
                <c:pt idx="5209">
                  <c:v>77.09</c:v>
                </c:pt>
                <c:pt idx="5210">
                  <c:v>77.099999999999994</c:v>
                </c:pt>
                <c:pt idx="5211">
                  <c:v>77.11</c:v>
                </c:pt>
                <c:pt idx="5212">
                  <c:v>77.12</c:v>
                </c:pt>
                <c:pt idx="5213">
                  <c:v>77.13</c:v>
                </c:pt>
                <c:pt idx="5214">
                  <c:v>77.14</c:v>
                </c:pt>
                <c:pt idx="5215">
                  <c:v>77.150000000000006</c:v>
                </c:pt>
                <c:pt idx="5216">
                  <c:v>77.16</c:v>
                </c:pt>
                <c:pt idx="5217">
                  <c:v>77.17</c:v>
                </c:pt>
                <c:pt idx="5218">
                  <c:v>77.180000000000007</c:v>
                </c:pt>
                <c:pt idx="5219">
                  <c:v>77.19</c:v>
                </c:pt>
                <c:pt idx="5220">
                  <c:v>77.199999999999989</c:v>
                </c:pt>
                <c:pt idx="5221">
                  <c:v>77.210000000000008</c:v>
                </c:pt>
                <c:pt idx="5222">
                  <c:v>77.22</c:v>
                </c:pt>
                <c:pt idx="5223">
                  <c:v>77.22999999999999</c:v>
                </c:pt>
                <c:pt idx="5224">
                  <c:v>77.239999999999995</c:v>
                </c:pt>
                <c:pt idx="5225">
                  <c:v>77.25</c:v>
                </c:pt>
                <c:pt idx="5226">
                  <c:v>77.259999999999991</c:v>
                </c:pt>
                <c:pt idx="5227">
                  <c:v>77.27</c:v>
                </c:pt>
                <c:pt idx="5228">
                  <c:v>77.28</c:v>
                </c:pt>
                <c:pt idx="5229">
                  <c:v>77.289999999999992</c:v>
                </c:pt>
                <c:pt idx="5230">
                  <c:v>77.3</c:v>
                </c:pt>
                <c:pt idx="5231">
                  <c:v>77.31</c:v>
                </c:pt>
                <c:pt idx="5232">
                  <c:v>77.319999999999993</c:v>
                </c:pt>
                <c:pt idx="5233">
                  <c:v>77.33</c:v>
                </c:pt>
                <c:pt idx="5234">
                  <c:v>77.34</c:v>
                </c:pt>
                <c:pt idx="5235">
                  <c:v>77.349999999999994</c:v>
                </c:pt>
                <c:pt idx="5236">
                  <c:v>77.36</c:v>
                </c:pt>
                <c:pt idx="5237">
                  <c:v>77.37</c:v>
                </c:pt>
                <c:pt idx="5238">
                  <c:v>77.38</c:v>
                </c:pt>
                <c:pt idx="5239">
                  <c:v>77.39</c:v>
                </c:pt>
                <c:pt idx="5240">
                  <c:v>77.400000000000006</c:v>
                </c:pt>
                <c:pt idx="5241">
                  <c:v>77.41</c:v>
                </c:pt>
                <c:pt idx="5242">
                  <c:v>77.42</c:v>
                </c:pt>
                <c:pt idx="5243">
                  <c:v>77.430000000000007</c:v>
                </c:pt>
                <c:pt idx="5244">
                  <c:v>77.44</c:v>
                </c:pt>
                <c:pt idx="5245">
                  <c:v>77.449999999999989</c:v>
                </c:pt>
                <c:pt idx="5246">
                  <c:v>77.460000000000008</c:v>
                </c:pt>
                <c:pt idx="5247">
                  <c:v>77.47</c:v>
                </c:pt>
                <c:pt idx="5248">
                  <c:v>77.47999999999999</c:v>
                </c:pt>
                <c:pt idx="5249">
                  <c:v>77.489999999999995</c:v>
                </c:pt>
                <c:pt idx="5250">
                  <c:v>77.5</c:v>
                </c:pt>
                <c:pt idx="5251">
                  <c:v>77.509999999999991</c:v>
                </c:pt>
                <c:pt idx="5252">
                  <c:v>77.52</c:v>
                </c:pt>
                <c:pt idx="5253">
                  <c:v>77.53</c:v>
                </c:pt>
                <c:pt idx="5254">
                  <c:v>77.539999999999992</c:v>
                </c:pt>
                <c:pt idx="5255">
                  <c:v>77.55</c:v>
                </c:pt>
                <c:pt idx="5256">
                  <c:v>77.56</c:v>
                </c:pt>
                <c:pt idx="5257">
                  <c:v>77.569999999999993</c:v>
                </c:pt>
                <c:pt idx="5258">
                  <c:v>77.58</c:v>
                </c:pt>
                <c:pt idx="5259">
                  <c:v>77.59</c:v>
                </c:pt>
                <c:pt idx="5260">
                  <c:v>77.599999999999994</c:v>
                </c:pt>
                <c:pt idx="5261">
                  <c:v>77.61</c:v>
                </c:pt>
                <c:pt idx="5262">
                  <c:v>77.62</c:v>
                </c:pt>
                <c:pt idx="5263">
                  <c:v>77.63</c:v>
                </c:pt>
                <c:pt idx="5264">
                  <c:v>77.64</c:v>
                </c:pt>
                <c:pt idx="5265">
                  <c:v>77.650000000000006</c:v>
                </c:pt>
                <c:pt idx="5266">
                  <c:v>77.66</c:v>
                </c:pt>
                <c:pt idx="5267">
                  <c:v>77.67</c:v>
                </c:pt>
                <c:pt idx="5268">
                  <c:v>77.680000000000007</c:v>
                </c:pt>
                <c:pt idx="5269">
                  <c:v>77.69</c:v>
                </c:pt>
                <c:pt idx="5270">
                  <c:v>77.699999999999989</c:v>
                </c:pt>
                <c:pt idx="5271">
                  <c:v>77.710000000000008</c:v>
                </c:pt>
                <c:pt idx="5272">
                  <c:v>77.72</c:v>
                </c:pt>
                <c:pt idx="5273">
                  <c:v>77.72999999999999</c:v>
                </c:pt>
                <c:pt idx="5274">
                  <c:v>77.739999999999995</c:v>
                </c:pt>
                <c:pt idx="5275">
                  <c:v>77.75</c:v>
                </c:pt>
                <c:pt idx="5276">
                  <c:v>77.759999999999991</c:v>
                </c:pt>
                <c:pt idx="5277">
                  <c:v>77.77</c:v>
                </c:pt>
                <c:pt idx="5278">
                  <c:v>77.78</c:v>
                </c:pt>
                <c:pt idx="5279">
                  <c:v>77.789999999999992</c:v>
                </c:pt>
                <c:pt idx="5280">
                  <c:v>77.8</c:v>
                </c:pt>
                <c:pt idx="5281">
                  <c:v>77.81</c:v>
                </c:pt>
                <c:pt idx="5282">
                  <c:v>77.819999999999993</c:v>
                </c:pt>
                <c:pt idx="5283">
                  <c:v>77.83</c:v>
                </c:pt>
                <c:pt idx="5284">
                  <c:v>77.84</c:v>
                </c:pt>
                <c:pt idx="5285">
                  <c:v>77.849999999999994</c:v>
                </c:pt>
                <c:pt idx="5286">
                  <c:v>77.86</c:v>
                </c:pt>
                <c:pt idx="5287">
                  <c:v>77.87</c:v>
                </c:pt>
                <c:pt idx="5288">
                  <c:v>77.88</c:v>
                </c:pt>
                <c:pt idx="5289">
                  <c:v>77.89</c:v>
                </c:pt>
                <c:pt idx="5290">
                  <c:v>77.900000000000006</c:v>
                </c:pt>
                <c:pt idx="5291">
                  <c:v>77.91</c:v>
                </c:pt>
                <c:pt idx="5292">
                  <c:v>77.92</c:v>
                </c:pt>
                <c:pt idx="5293">
                  <c:v>77.930000000000007</c:v>
                </c:pt>
                <c:pt idx="5294">
                  <c:v>77.94</c:v>
                </c:pt>
                <c:pt idx="5295">
                  <c:v>77.949999999999989</c:v>
                </c:pt>
                <c:pt idx="5296">
                  <c:v>77.960000000000008</c:v>
                </c:pt>
                <c:pt idx="5297">
                  <c:v>77.97</c:v>
                </c:pt>
                <c:pt idx="5298">
                  <c:v>77.97999999999999</c:v>
                </c:pt>
                <c:pt idx="5299">
                  <c:v>77.989999999999995</c:v>
                </c:pt>
                <c:pt idx="5300">
                  <c:v>78</c:v>
                </c:pt>
                <c:pt idx="5301">
                  <c:v>78.009999999999991</c:v>
                </c:pt>
                <c:pt idx="5302">
                  <c:v>78.02</c:v>
                </c:pt>
                <c:pt idx="5303">
                  <c:v>78.03</c:v>
                </c:pt>
                <c:pt idx="5304">
                  <c:v>78.039999999999992</c:v>
                </c:pt>
                <c:pt idx="5305">
                  <c:v>78.05</c:v>
                </c:pt>
                <c:pt idx="5306">
                  <c:v>78.06</c:v>
                </c:pt>
                <c:pt idx="5307">
                  <c:v>78.069999999999993</c:v>
                </c:pt>
                <c:pt idx="5308">
                  <c:v>78.08</c:v>
                </c:pt>
                <c:pt idx="5309">
                  <c:v>78.09</c:v>
                </c:pt>
                <c:pt idx="5310">
                  <c:v>78.099999999999994</c:v>
                </c:pt>
                <c:pt idx="5311">
                  <c:v>78.11</c:v>
                </c:pt>
                <c:pt idx="5312">
                  <c:v>78.12</c:v>
                </c:pt>
                <c:pt idx="5313">
                  <c:v>78.13</c:v>
                </c:pt>
                <c:pt idx="5314">
                  <c:v>78.14</c:v>
                </c:pt>
                <c:pt idx="5315">
                  <c:v>78.150000000000006</c:v>
                </c:pt>
                <c:pt idx="5316">
                  <c:v>78.16</c:v>
                </c:pt>
                <c:pt idx="5317">
                  <c:v>78.17</c:v>
                </c:pt>
                <c:pt idx="5318">
                  <c:v>78.180000000000007</c:v>
                </c:pt>
                <c:pt idx="5319">
                  <c:v>78.19</c:v>
                </c:pt>
                <c:pt idx="5320">
                  <c:v>78.199999999999989</c:v>
                </c:pt>
                <c:pt idx="5321">
                  <c:v>78.210000000000008</c:v>
                </c:pt>
                <c:pt idx="5322">
                  <c:v>78.22</c:v>
                </c:pt>
                <c:pt idx="5323">
                  <c:v>78.22999999999999</c:v>
                </c:pt>
                <c:pt idx="5324">
                  <c:v>78.239999999999995</c:v>
                </c:pt>
                <c:pt idx="5325">
                  <c:v>78.25</c:v>
                </c:pt>
                <c:pt idx="5326">
                  <c:v>78.259999999999991</c:v>
                </c:pt>
                <c:pt idx="5327">
                  <c:v>78.27</c:v>
                </c:pt>
                <c:pt idx="5328">
                  <c:v>78.28</c:v>
                </c:pt>
                <c:pt idx="5329">
                  <c:v>78.289999999999992</c:v>
                </c:pt>
                <c:pt idx="5330">
                  <c:v>78.3</c:v>
                </c:pt>
                <c:pt idx="5331">
                  <c:v>78.31</c:v>
                </c:pt>
                <c:pt idx="5332">
                  <c:v>78.319999999999993</c:v>
                </c:pt>
                <c:pt idx="5333">
                  <c:v>78.33</c:v>
                </c:pt>
                <c:pt idx="5334">
                  <c:v>78.34</c:v>
                </c:pt>
                <c:pt idx="5335">
                  <c:v>78.349999999999994</c:v>
                </c:pt>
                <c:pt idx="5336">
                  <c:v>78.36</c:v>
                </c:pt>
                <c:pt idx="5337">
                  <c:v>78.37</c:v>
                </c:pt>
                <c:pt idx="5338">
                  <c:v>78.38</c:v>
                </c:pt>
                <c:pt idx="5339">
                  <c:v>78.39</c:v>
                </c:pt>
                <c:pt idx="5340">
                  <c:v>78.400000000000006</c:v>
                </c:pt>
                <c:pt idx="5341">
                  <c:v>78.41</c:v>
                </c:pt>
                <c:pt idx="5342">
                  <c:v>78.42</c:v>
                </c:pt>
                <c:pt idx="5343">
                  <c:v>78.430000000000007</c:v>
                </c:pt>
                <c:pt idx="5344">
                  <c:v>78.44</c:v>
                </c:pt>
                <c:pt idx="5345">
                  <c:v>78.449999999999989</c:v>
                </c:pt>
                <c:pt idx="5346">
                  <c:v>78.460000000000008</c:v>
                </c:pt>
                <c:pt idx="5347">
                  <c:v>78.47</c:v>
                </c:pt>
                <c:pt idx="5348">
                  <c:v>78.47999999999999</c:v>
                </c:pt>
                <c:pt idx="5349">
                  <c:v>78.489999999999995</c:v>
                </c:pt>
                <c:pt idx="5350">
                  <c:v>78.5</c:v>
                </c:pt>
                <c:pt idx="5351">
                  <c:v>78.509999999999991</c:v>
                </c:pt>
                <c:pt idx="5352">
                  <c:v>78.52</c:v>
                </c:pt>
                <c:pt idx="5353">
                  <c:v>78.53</c:v>
                </c:pt>
                <c:pt idx="5354">
                  <c:v>78.539999999999992</c:v>
                </c:pt>
                <c:pt idx="5355">
                  <c:v>78.55</c:v>
                </c:pt>
                <c:pt idx="5356">
                  <c:v>78.56</c:v>
                </c:pt>
                <c:pt idx="5357">
                  <c:v>78.569999999999993</c:v>
                </c:pt>
                <c:pt idx="5358">
                  <c:v>78.58</c:v>
                </c:pt>
                <c:pt idx="5359">
                  <c:v>78.59</c:v>
                </c:pt>
                <c:pt idx="5360">
                  <c:v>78.599999999999994</c:v>
                </c:pt>
                <c:pt idx="5361">
                  <c:v>78.61</c:v>
                </c:pt>
                <c:pt idx="5362">
                  <c:v>78.62</c:v>
                </c:pt>
                <c:pt idx="5363">
                  <c:v>78.63</c:v>
                </c:pt>
                <c:pt idx="5364">
                  <c:v>78.64</c:v>
                </c:pt>
                <c:pt idx="5365">
                  <c:v>78.650000000000006</c:v>
                </c:pt>
                <c:pt idx="5366">
                  <c:v>78.66</c:v>
                </c:pt>
                <c:pt idx="5367">
                  <c:v>78.67</c:v>
                </c:pt>
                <c:pt idx="5368">
                  <c:v>78.680000000000007</c:v>
                </c:pt>
                <c:pt idx="5369">
                  <c:v>78.69</c:v>
                </c:pt>
                <c:pt idx="5370">
                  <c:v>78.699999999999989</c:v>
                </c:pt>
                <c:pt idx="5371">
                  <c:v>78.710000000000008</c:v>
                </c:pt>
                <c:pt idx="5372">
                  <c:v>78.72</c:v>
                </c:pt>
                <c:pt idx="5373">
                  <c:v>78.72999999999999</c:v>
                </c:pt>
                <c:pt idx="5374">
                  <c:v>78.739999999999995</c:v>
                </c:pt>
                <c:pt idx="5375">
                  <c:v>78.75</c:v>
                </c:pt>
                <c:pt idx="5376">
                  <c:v>78.759999999999991</c:v>
                </c:pt>
                <c:pt idx="5377">
                  <c:v>78.77</c:v>
                </c:pt>
                <c:pt idx="5378">
                  <c:v>78.78</c:v>
                </c:pt>
                <c:pt idx="5379">
                  <c:v>78.789999999999992</c:v>
                </c:pt>
                <c:pt idx="5380">
                  <c:v>78.8</c:v>
                </c:pt>
                <c:pt idx="5381">
                  <c:v>78.81</c:v>
                </c:pt>
                <c:pt idx="5382">
                  <c:v>78.819999999999993</c:v>
                </c:pt>
                <c:pt idx="5383">
                  <c:v>78.83</c:v>
                </c:pt>
                <c:pt idx="5384">
                  <c:v>78.84</c:v>
                </c:pt>
                <c:pt idx="5385">
                  <c:v>78.849999999999994</c:v>
                </c:pt>
                <c:pt idx="5386">
                  <c:v>78.86</c:v>
                </c:pt>
                <c:pt idx="5387">
                  <c:v>78.87</c:v>
                </c:pt>
                <c:pt idx="5388">
                  <c:v>78.88</c:v>
                </c:pt>
                <c:pt idx="5389">
                  <c:v>78.89</c:v>
                </c:pt>
                <c:pt idx="5390">
                  <c:v>78.900000000000006</c:v>
                </c:pt>
                <c:pt idx="5391">
                  <c:v>78.91</c:v>
                </c:pt>
                <c:pt idx="5392">
                  <c:v>78.92</c:v>
                </c:pt>
                <c:pt idx="5393">
                  <c:v>78.930000000000007</c:v>
                </c:pt>
                <c:pt idx="5394">
                  <c:v>78.94</c:v>
                </c:pt>
                <c:pt idx="5395">
                  <c:v>78.949999999999989</c:v>
                </c:pt>
                <c:pt idx="5396">
                  <c:v>78.960000000000008</c:v>
                </c:pt>
                <c:pt idx="5397">
                  <c:v>78.97</c:v>
                </c:pt>
                <c:pt idx="5398">
                  <c:v>78.97999999999999</c:v>
                </c:pt>
                <c:pt idx="5399">
                  <c:v>78.989999999999995</c:v>
                </c:pt>
                <c:pt idx="5400">
                  <c:v>79</c:v>
                </c:pt>
                <c:pt idx="5401">
                  <c:v>79.009999999999991</c:v>
                </c:pt>
                <c:pt idx="5402">
                  <c:v>79.02</c:v>
                </c:pt>
                <c:pt idx="5403">
                  <c:v>79.03</c:v>
                </c:pt>
                <c:pt idx="5404">
                  <c:v>79.039999999999992</c:v>
                </c:pt>
                <c:pt idx="5405">
                  <c:v>79.05</c:v>
                </c:pt>
                <c:pt idx="5406">
                  <c:v>79.06</c:v>
                </c:pt>
                <c:pt idx="5407">
                  <c:v>79.069999999999993</c:v>
                </c:pt>
                <c:pt idx="5408">
                  <c:v>79.08</c:v>
                </c:pt>
                <c:pt idx="5409">
                  <c:v>79.09</c:v>
                </c:pt>
                <c:pt idx="5410">
                  <c:v>79.099999999999994</c:v>
                </c:pt>
                <c:pt idx="5411">
                  <c:v>79.11</c:v>
                </c:pt>
                <c:pt idx="5412">
                  <c:v>79.12</c:v>
                </c:pt>
                <c:pt idx="5413">
                  <c:v>79.13</c:v>
                </c:pt>
                <c:pt idx="5414">
                  <c:v>79.14</c:v>
                </c:pt>
                <c:pt idx="5415">
                  <c:v>79.150000000000006</c:v>
                </c:pt>
                <c:pt idx="5416">
                  <c:v>79.16</c:v>
                </c:pt>
                <c:pt idx="5417">
                  <c:v>79.17</c:v>
                </c:pt>
                <c:pt idx="5418">
                  <c:v>79.180000000000007</c:v>
                </c:pt>
                <c:pt idx="5419">
                  <c:v>79.19</c:v>
                </c:pt>
                <c:pt idx="5420">
                  <c:v>79.199999999999989</c:v>
                </c:pt>
                <c:pt idx="5421">
                  <c:v>79.210000000000008</c:v>
                </c:pt>
                <c:pt idx="5422">
                  <c:v>79.22</c:v>
                </c:pt>
                <c:pt idx="5423">
                  <c:v>79.22999999999999</c:v>
                </c:pt>
                <c:pt idx="5424">
                  <c:v>79.239999999999995</c:v>
                </c:pt>
                <c:pt idx="5425">
                  <c:v>79.25</c:v>
                </c:pt>
                <c:pt idx="5426">
                  <c:v>79.259999999999991</c:v>
                </c:pt>
                <c:pt idx="5427">
                  <c:v>79.27</c:v>
                </c:pt>
                <c:pt idx="5428">
                  <c:v>79.28</c:v>
                </c:pt>
                <c:pt idx="5429">
                  <c:v>79.289999999999992</c:v>
                </c:pt>
                <c:pt idx="5430">
                  <c:v>79.3</c:v>
                </c:pt>
                <c:pt idx="5431">
                  <c:v>79.31</c:v>
                </c:pt>
                <c:pt idx="5432">
                  <c:v>79.319999999999993</c:v>
                </c:pt>
                <c:pt idx="5433">
                  <c:v>79.33</c:v>
                </c:pt>
                <c:pt idx="5434">
                  <c:v>79.34</c:v>
                </c:pt>
                <c:pt idx="5435">
                  <c:v>79.349999999999994</c:v>
                </c:pt>
                <c:pt idx="5436">
                  <c:v>79.36</c:v>
                </c:pt>
                <c:pt idx="5437">
                  <c:v>79.37</c:v>
                </c:pt>
                <c:pt idx="5438">
                  <c:v>79.38</c:v>
                </c:pt>
                <c:pt idx="5439">
                  <c:v>79.39</c:v>
                </c:pt>
                <c:pt idx="5440">
                  <c:v>79.400000000000006</c:v>
                </c:pt>
                <c:pt idx="5441">
                  <c:v>79.41</c:v>
                </c:pt>
                <c:pt idx="5442">
                  <c:v>79.42</c:v>
                </c:pt>
                <c:pt idx="5443">
                  <c:v>79.430000000000007</c:v>
                </c:pt>
                <c:pt idx="5444">
                  <c:v>79.44</c:v>
                </c:pt>
                <c:pt idx="5445">
                  <c:v>79.449999999999989</c:v>
                </c:pt>
                <c:pt idx="5446">
                  <c:v>79.460000000000008</c:v>
                </c:pt>
                <c:pt idx="5447">
                  <c:v>79.47</c:v>
                </c:pt>
                <c:pt idx="5448">
                  <c:v>79.47999999999999</c:v>
                </c:pt>
                <c:pt idx="5449">
                  <c:v>79.489999999999995</c:v>
                </c:pt>
                <c:pt idx="5450">
                  <c:v>79.5</c:v>
                </c:pt>
                <c:pt idx="5451">
                  <c:v>79.509999999999991</c:v>
                </c:pt>
                <c:pt idx="5452">
                  <c:v>79.52</c:v>
                </c:pt>
                <c:pt idx="5453">
                  <c:v>79.53</c:v>
                </c:pt>
                <c:pt idx="5454">
                  <c:v>79.539999999999992</c:v>
                </c:pt>
                <c:pt idx="5455">
                  <c:v>79.55</c:v>
                </c:pt>
                <c:pt idx="5456">
                  <c:v>79.56</c:v>
                </c:pt>
                <c:pt idx="5457">
                  <c:v>79.569999999999993</c:v>
                </c:pt>
                <c:pt idx="5458">
                  <c:v>79.58</c:v>
                </c:pt>
                <c:pt idx="5459">
                  <c:v>79.59</c:v>
                </c:pt>
                <c:pt idx="5460">
                  <c:v>79.599999999999994</c:v>
                </c:pt>
                <c:pt idx="5461">
                  <c:v>79.61</c:v>
                </c:pt>
                <c:pt idx="5462">
                  <c:v>79.62</c:v>
                </c:pt>
                <c:pt idx="5463">
                  <c:v>79.63</c:v>
                </c:pt>
                <c:pt idx="5464">
                  <c:v>79.64</c:v>
                </c:pt>
                <c:pt idx="5465">
                  <c:v>79.650000000000006</c:v>
                </c:pt>
                <c:pt idx="5466">
                  <c:v>79.66</c:v>
                </c:pt>
                <c:pt idx="5467">
                  <c:v>79.67</c:v>
                </c:pt>
                <c:pt idx="5468">
                  <c:v>79.680000000000007</c:v>
                </c:pt>
                <c:pt idx="5469">
                  <c:v>79.69</c:v>
                </c:pt>
                <c:pt idx="5470">
                  <c:v>79.699999999999989</c:v>
                </c:pt>
                <c:pt idx="5471">
                  <c:v>79.710000000000008</c:v>
                </c:pt>
                <c:pt idx="5472">
                  <c:v>79.72</c:v>
                </c:pt>
                <c:pt idx="5473">
                  <c:v>79.72999999999999</c:v>
                </c:pt>
                <c:pt idx="5474">
                  <c:v>79.739999999999995</c:v>
                </c:pt>
                <c:pt idx="5475">
                  <c:v>79.75</c:v>
                </c:pt>
                <c:pt idx="5476">
                  <c:v>79.759999999999991</c:v>
                </c:pt>
                <c:pt idx="5477">
                  <c:v>79.77</c:v>
                </c:pt>
                <c:pt idx="5478">
                  <c:v>79.78</c:v>
                </c:pt>
                <c:pt idx="5479">
                  <c:v>79.789999999999992</c:v>
                </c:pt>
                <c:pt idx="5480">
                  <c:v>79.8</c:v>
                </c:pt>
                <c:pt idx="5481">
                  <c:v>79.81</c:v>
                </c:pt>
                <c:pt idx="5482">
                  <c:v>79.819999999999993</c:v>
                </c:pt>
                <c:pt idx="5483">
                  <c:v>79.83</c:v>
                </c:pt>
                <c:pt idx="5484">
                  <c:v>79.84</c:v>
                </c:pt>
                <c:pt idx="5485">
                  <c:v>79.849999999999994</c:v>
                </c:pt>
                <c:pt idx="5486">
                  <c:v>79.86</c:v>
                </c:pt>
                <c:pt idx="5487">
                  <c:v>79.87</c:v>
                </c:pt>
                <c:pt idx="5488">
                  <c:v>79.88</c:v>
                </c:pt>
                <c:pt idx="5489">
                  <c:v>79.89</c:v>
                </c:pt>
                <c:pt idx="5490">
                  <c:v>79.900000000000006</c:v>
                </c:pt>
                <c:pt idx="5491">
                  <c:v>79.91</c:v>
                </c:pt>
                <c:pt idx="5492">
                  <c:v>79.92</c:v>
                </c:pt>
                <c:pt idx="5493">
                  <c:v>79.930000000000007</c:v>
                </c:pt>
                <c:pt idx="5494">
                  <c:v>79.94</c:v>
                </c:pt>
                <c:pt idx="5495">
                  <c:v>79.949999999999989</c:v>
                </c:pt>
                <c:pt idx="5496">
                  <c:v>79.960000000000008</c:v>
                </c:pt>
                <c:pt idx="5497">
                  <c:v>79.97</c:v>
                </c:pt>
                <c:pt idx="5498">
                  <c:v>79.97999999999999</c:v>
                </c:pt>
                <c:pt idx="5499">
                  <c:v>79.989999999999995</c:v>
                </c:pt>
                <c:pt idx="5500">
                  <c:v>80</c:v>
                </c:pt>
              </c:numCache>
            </c:numRef>
          </c:cat>
          <c:val>
            <c:numRef>
              <c:f>'Discretized Approximation'!$E$22:$E$5522</c:f>
              <c:numCache>
                <c:formatCode>0.00</c:formatCode>
                <c:ptCount val="5501"/>
                <c:pt idx="0">
                  <c:v>0</c:v>
                </c:pt>
                <c:pt idx="1">
                  <c:v>50.047240700000025</c:v>
                </c:pt>
                <c:pt idx="2">
                  <c:v>100.15922003424501</c:v>
                </c:pt>
                <c:pt idx="3">
                  <c:v>150.33594206125699</c:v>
                </c:pt>
                <c:pt idx="4">
                  <c:v>200.57741084097844</c:v>
                </c:pt>
                <c:pt idx="5">
                  <c:v>250.88363043477281</c:v>
                </c:pt>
                <c:pt idx="6">
                  <c:v>301.25460490542503</c:v>
                </c:pt>
                <c:pt idx="7">
                  <c:v>351.69033831714194</c:v>
                </c:pt>
                <c:pt idx="8">
                  <c:v>402.19083473555298</c:v>
                </c:pt>
                <c:pt idx="9">
                  <c:v>452.75609822771042</c:v>
                </c:pt>
                <c:pt idx="10">
                  <c:v>503.38613286209011</c:v>
                </c:pt>
                <c:pt idx="11">
                  <c:v>554.08094270859181</c:v>
                </c:pt>
                <c:pt idx="12">
                  <c:v>604.84053183853985</c:v>
                </c:pt>
                <c:pt idx="13">
                  <c:v>655.66490432468333</c:v>
                </c:pt>
                <c:pt idx="14">
                  <c:v>706.55406424119701</c:v>
                </c:pt>
                <c:pt idx="15">
                  <c:v>757.50801566368148</c:v>
                </c:pt>
                <c:pt idx="16">
                  <c:v>808.52676266916376</c:v>
                </c:pt>
                <c:pt idx="17">
                  <c:v>859.610309336098</c:v>
                </c:pt>
                <c:pt idx="18">
                  <c:v>910.75865974436567</c:v>
                </c:pt>
                <c:pt idx="19">
                  <c:v>961.97181797527617</c:v>
                </c:pt>
                <c:pt idx="20">
                  <c:v>1013.2497881115675</c:v>
                </c:pt>
                <c:pt idx="21">
                  <c:v>1064.5925742374066</c:v>
                </c:pt>
                <c:pt idx="22">
                  <c:v>1116.0001804383896</c:v>
                </c:pt>
                <c:pt idx="23">
                  <c:v>1167.4726108015432</c:v>
                </c:pt>
                <c:pt idx="24">
                  <c:v>1219.0098694153237</c:v>
                </c:pt>
                <c:pt idx="25">
                  <c:v>1270.6119603696191</c:v>
                </c:pt>
                <c:pt idx="26">
                  <c:v>1322.2788877557484</c:v>
                </c:pt>
                <c:pt idx="27">
                  <c:v>1374.010655666463</c:v>
                </c:pt>
                <c:pt idx="28">
                  <c:v>1425.8072681959463</c:v>
                </c:pt>
                <c:pt idx="29">
                  <c:v>1477.668729439815</c:v>
                </c:pt>
                <c:pt idx="30">
                  <c:v>1529.5950434951189</c:v>
                </c:pt>
                <c:pt idx="31">
                  <c:v>1581.5862144603423</c:v>
                </c:pt>
                <c:pt idx="32">
                  <c:v>1633.6422464354034</c:v>
                </c:pt>
                <c:pt idx="33">
                  <c:v>1685.7631435216558</c:v>
                </c:pt>
                <c:pt idx="34">
                  <c:v>1737.9489098218885</c:v>
                </c:pt>
                <c:pt idx="35">
                  <c:v>1790.1995494403261</c:v>
                </c:pt>
                <c:pt idx="36">
                  <c:v>1842.5150664826301</c:v>
                </c:pt>
                <c:pt idx="37">
                  <c:v>1894.895465055899</c:v>
                </c:pt>
                <c:pt idx="38">
                  <c:v>1947.3407492686686</c:v>
                </c:pt>
                <c:pt idx="39">
                  <c:v>1999.8509232309127</c:v>
                </c:pt>
                <c:pt idx="40">
                  <c:v>2052.4259910540436</c:v>
                </c:pt>
                <c:pt idx="41">
                  <c:v>2105.0659568509127</c:v>
                </c:pt>
                <c:pt idx="42">
                  <c:v>2157.7708247358105</c:v>
                </c:pt>
                <c:pt idx="43">
                  <c:v>2210.5405988244679</c:v>
                </c:pt>
                <c:pt idx="44">
                  <c:v>2263.3752832340565</c:v>
                </c:pt>
                <c:pt idx="45">
                  <c:v>2316.2748820831885</c:v>
                </c:pt>
                <c:pt idx="46">
                  <c:v>2369.2393994919175</c:v>
                </c:pt>
                <c:pt idx="47">
                  <c:v>2422.2688395817395</c:v>
                </c:pt>
                <c:pt idx="48">
                  <c:v>2475.363206475593</c:v>
                </c:pt>
                <c:pt idx="49">
                  <c:v>2528.5225042978595</c:v>
                </c:pt>
                <c:pt idx="50">
                  <c:v>2581.7467371743637</c:v>
                </c:pt>
                <c:pt idx="51">
                  <c:v>2635.0359092323747</c:v>
                </c:pt>
                <c:pt idx="52">
                  <c:v>2688.390024600606</c:v>
                </c:pt>
                <c:pt idx="53">
                  <c:v>2741.8090874092163</c:v>
                </c:pt>
                <c:pt idx="54">
                  <c:v>2795.2931017898095</c:v>
                </c:pt>
                <c:pt idx="55">
                  <c:v>2848.842071875436</c:v>
                </c:pt>
                <c:pt idx="56">
                  <c:v>2902.4560018005923</c:v>
                </c:pt>
                <c:pt idx="57">
                  <c:v>2956.1348957012224</c:v>
                </c:pt>
                <c:pt idx="58">
                  <c:v>3009.8787577147177</c:v>
                </c:pt>
                <c:pt idx="59">
                  <c:v>3063.6875919799177</c:v>
                </c:pt>
                <c:pt idx="60">
                  <c:v>3117.5614026371104</c:v>
                </c:pt>
                <c:pt idx="61">
                  <c:v>3171.5001938280334</c:v>
                </c:pt>
                <c:pt idx="62">
                  <c:v>3225.5039696958734</c:v>
                </c:pt>
                <c:pt idx="63">
                  <c:v>3279.5727343852668</c:v>
                </c:pt>
                <c:pt idx="64">
                  <c:v>3333.7064920423018</c:v>
                </c:pt>
                <c:pt idx="65">
                  <c:v>3387.9052468145164</c:v>
                </c:pt>
                <c:pt idx="66">
                  <c:v>3442.1690028509015</c:v>
                </c:pt>
                <c:pt idx="67">
                  <c:v>3496.4977643018992</c:v>
                </c:pt>
                <c:pt idx="68">
                  <c:v>3550.8915353194047</c:v>
                </c:pt>
                <c:pt idx="69">
                  <c:v>3605.3503200567666</c:v>
                </c:pt>
                <c:pt idx="70">
                  <c:v>3659.8741226687866</c:v>
                </c:pt>
                <c:pt idx="71">
                  <c:v>3714.4629473117207</c:v>
                </c:pt>
                <c:pt idx="72">
                  <c:v>3769.11679814328</c:v>
                </c:pt>
                <c:pt idx="73">
                  <c:v>3823.8356793226303</c:v>
                </c:pt>
                <c:pt idx="74">
                  <c:v>3878.6195950103934</c:v>
                </c:pt>
                <c:pt idx="75">
                  <c:v>3933.468549368647</c:v>
                </c:pt>
                <c:pt idx="76">
                  <c:v>3988.3825465609261</c:v>
                </c:pt>
                <c:pt idx="77">
                  <c:v>4043.3615907522226</c:v>
                </c:pt>
                <c:pt idx="78">
                  <c:v>4098.4056861089857</c:v>
                </c:pt>
                <c:pt idx="79">
                  <c:v>4153.5148367991242</c:v>
                </c:pt>
                <c:pt idx="80">
                  <c:v>4208.6890469920036</c:v>
                </c:pt>
                <c:pt idx="81">
                  <c:v>4263.9283208584511</c:v>
                </c:pt>
                <c:pt idx="82">
                  <c:v>4319.2326625707519</c:v>
                </c:pt>
                <c:pt idx="83">
                  <c:v>4374.6020763026518</c:v>
                </c:pt>
                <c:pt idx="84">
                  <c:v>4430.036566229358</c:v>
                </c:pt>
                <c:pt idx="85">
                  <c:v>4485.5361365275385</c:v>
                </c:pt>
                <c:pt idx="86">
                  <c:v>4541.1007913753228</c:v>
                </c:pt>
                <c:pt idx="87">
                  <c:v>4596.730534952304</c:v>
                </c:pt>
                <c:pt idx="88">
                  <c:v>4652.4253714395372</c:v>
                </c:pt>
                <c:pt idx="89">
                  <c:v>4708.1853050195414</c:v>
                </c:pt>
                <c:pt idx="90">
                  <c:v>4764.0103398762985</c:v>
                </c:pt>
                <c:pt idx="91">
                  <c:v>4819.9004801952551</c:v>
                </c:pt>
                <c:pt idx="92">
                  <c:v>4875.8557301633236</c:v>
                </c:pt>
                <c:pt idx="93">
                  <c:v>4931.8760939688809</c:v>
                </c:pt>
                <c:pt idx="94">
                  <c:v>4987.9615758017699</c:v>
                </c:pt>
                <c:pt idx="95">
                  <c:v>5044.1121798533004</c:v>
                </c:pt>
                <c:pt idx="96">
                  <c:v>5100.3279103162495</c:v>
                </c:pt>
                <c:pt idx="97">
                  <c:v>5156.6087713848601</c:v>
                </c:pt>
                <c:pt idx="98">
                  <c:v>5212.9547672548451</c:v>
                </c:pt>
                <c:pt idx="99">
                  <c:v>5269.3659021233843</c:v>
                </c:pt>
                <c:pt idx="100">
                  <c:v>5325.8421801891272</c:v>
                </c:pt>
                <c:pt idx="101">
                  <c:v>5382.3836056521932</c:v>
                </c:pt>
                <c:pt idx="102">
                  <c:v>5438.9901827141712</c:v>
                </c:pt>
                <c:pt idx="103">
                  <c:v>5495.6619155781209</c:v>
                </c:pt>
                <c:pt idx="104">
                  <c:v>5552.3988084485736</c:v>
                </c:pt>
                <c:pt idx="105">
                  <c:v>5609.2008655315303</c:v>
                </c:pt>
                <c:pt idx="106">
                  <c:v>5666.0680910344663</c:v>
                </c:pt>
                <c:pt idx="107">
                  <c:v>5723.0004891663284</c:v>
                </c:pt>
                <c:pt idx="108">
                  <c:v>5779.9980641375369</c:v>
                </c:pt>
                <c:pt idx="109">
                  <c:v>5837.0608201599853</c:v>
                </c:pt>
                <c:pt idx="110">
                  <c:v>5894.1887614470415</c:v>
                </c:pt>
                <c:pt idx="111">
                  <c:v>5951.3818922135479</c:v>
                </c:pt>
                <c:pt idx="112">
                  <c:v>6008.6402166758226</c:v>
                </c:pt>
                <c:pt idx="113">
                  <c:v>6065.9637390516591</c:v>
                </c:pt>
                <c:pt idx="114">
                  <c:v>6123.3524635603271</c:v>
                </c:pt>
                <c:pt idx="115">
                  <c:v>6180.8063944225732</c:v>
                </c:pt>
                <c:pt idx="116">
                  <c:v>6238.3255358606211</c:v>
                </c:pt>
                <c:pt idx="117">
                  <c:v>6295.9098920981723</c:v>
                </c:pt>
                <c:pt idx="118">
                  <c:v>6353.5594673604064</c:v>
                </c:pt>
                <c:pt idx="119">
                  <c:v>6411.2742658739826</c:v>
                </c:pt>
                <c:pt idx="120">
                  <c:v>6469.054291867038</c:v>
                </c:pt>
                <c:pt idx="121">
                  <c:v>6526.8995495691915</c:v>
                </c:pt>
                <c:pt idx="122">
                  <c:v>6584.8100432115407</c:v>
                </c:pt>
                <c:pt idx="123">
                  <c:v>6642.7857770266646</c:v>
                </c:pt>
                <c:pt idx="124">
                  <c:v>6700.8267552486241</c:v>
                </c:pt>
                <c:pt idx="125">
                  <c:v>6758.9329821129613</c:v>
                </c:pt>
                <c:pt idx="126">
                  <c:v>6817.1044618567012</c:v>
                </c:pt>
                <c:pt idx="127">
                  <c:v>6875.3411987183508</c:v>
                </c:pt>
                <c:pt idx="128">
                  <c:v>6933.6431969379018</c:v>
                </c:pt>
                <c:pt idx="129">
                  <c:v>6992.0104607568301</c:v>
                </c:pt>
                <c:pt idx="130">
                  <c:v>7050.4429944180947</c:v>
                </c:pt>
                <c:pt idx="131">
                  <c:v>7108.9408021661411</c:v>
                </c:pt>
                <c:pt idx="132">
                  <c:v>7167.5038882468989</c:v>
                </c:pt>
                <c:pt idx="133">
                  <c:v>7226.1322569077856</c:v>
                </c:pt>
                <c:pt idx="134">
                  <c:v>7284.8259123977032</c:v>
                </c:pt>
                <c:pt idx="135">
                  <c:v>7343.5848589670422</c:v>
                </c:pt>
                <c:pt idx="136">
                  <c:v>7402.4091008676805</c:v>
                </c:pt>
                <c:pt idx="137">
                  <c:v>7461.2986423529846</c:v>
                </c:pt>
                <c:pt idx="138">
                  <c:v>7520.2534876778082</c:v>
                </c:pt>
                <c:pt idx="139">
                  <c:v>7579.2736410984953</c:v>
                </c:pt>
                <c:pt idx="140">
                  <c:v>7638.3591068728801</c:v>
                </c:pt>
                <c:pt idx="141">
                  <c:v>7697.5098892602855</c:v>
                </c:pt>
                <c:pt idx="142">
                  <c:v>7756.7259925215267</c:v>
                </c:pt>
                <c:pt idx="143">
                  <c:v>7816.0074209189088</c:v>
                </c:pt>
                <c:pt idx="144">
                  <c:v>7875.3541787162303</c:v>
                </c:pt>
                <c:pt idx="145">
                  <c:v>7934.7662701787813</c:v>
                </c:pt>
                <c:pt idx="146">
                  <c:v>7994.2436995733442</c:v>
                </c:pt>
                <c:pt idx="147">
                  <c:v>8053.786471168195</c:v>
                </c:pt>
                <c:pt idx="148">
                  <c:v>8113.3945892331039</c:v>
                </c:pt>
                <c:pt idx="149">
                  <c:v>8173.0680580393355</c:v>
                </c:pt>
                <c:pt idx="150">
                  <c:v>8232.8068818596494</c:v>
                </c:pt>
                <c:pt idx="151">
                  <c:v>8292.6110649682996</c:v>
                </c:pt>
                <c:pt idx="152">
                  <c:v>8352.4806116410382</c:v>
                </c:pt>
                <c:pt idx="153">
                  <c:v>8412.4155261551132</c:v>
                </c:pt>
                <c:pt idx="154">
                  <c:v>8472.4158127892679</c:v>
                </c:pt>
                <c:pt idx="155">
                  <c:v>8532.4814758237444</c:v>
                </c:pt>
                <c:pt idx="156">
                  <c:v>8592.6125195402819</c:v>
                </c:pt>
                <c:pt idx="157">
                  <c:v>8652.8089482221203</c:v>
                </c:pt>
                <c:pt idx="158">
                  <c:v>8713.0707661539982</c:v>
                </c:pt>
                <c:pt idx="159">
                  <c:v>8773.3979776221513</c:v>
                </c:pt>
                <c:pt idx="160">
                  <c:v>8833.7905869143196</c:v>
                </c:pt>
                <c:pt idx="161">
                  <c:v>8894.2485983197403</c:v>
                </c:pt>
                <c:pt idx="162">
                  <c:v>8954.7720161291527</c:v>
                </c:pt>
                <c:pt idx="163">
                  <c:v>9015.3608446347971</c:v>
                </c:pt>
                <c:pt idx="164">
                  <c:v>9076.0150881304198</c:v>
                </c:pt>
                <c:pt idx="165">
                  <c:v>9136.734750911266</c:v>
                </c:pt>
                <c:pt idx="166">
                  <c:v>9197.5198372740851</c:v>
                </c:pt>
                <c:pt idx="167">
                  <c:v>9258.370351517131</c:v>
                </c:pt>
                <c:pt idx="168">
                  <c:v>9319.2862979401616</c:v>
                </c:pt>
                <c:pt idx="169">
                  <c:v>9380.2676808444412</c:v>
                </c:pt>
                <c:pt idx="170">
                  <c:v>9441.3145045327365</c:v>
                </c:pt>
                <c:pt idx="171">
                  <c:v>9502.4267733093238</c:v>
                </c:pt>
                <c:pt idx="172">
                  <c:v>9563.6044914799822</c:v>
                </c:pt>
                <c:pt idx="173">
                  <c:v>9624.8476633520004</c:v>
                </c:pt>
                <c:pt idx="174">
                  <c:v>9686.1562932341731</c:v>
                </c:pt>
                <c:pt idx="175">
                  <c:v>9747.5303854368049</c:v>
                </c:pt>
                <c:pt idx="176">
                  <c:v>9808.9699442717083</c:v>
                </c:pt>
                <c:pt idx="177">
                  <c:v>9870.4749740522038</c:v>
                </c:pt>
                <c:pt idx="178">
                  <c:v>9932.0454790931217</c:v>
                </c:pt>
                <c:pt idx="179">
                  <c:v>9993.6814637108037</c:v>
                </c:pt>
                <c:pt idx="180">
                  <c:v>10055.382932223103</c:v>
                </c:pt>
                <c:pt idx="181">
                  <c:v>10117.149888949381</c:v>
                </c:pt>
                <c:pt idx="182">
                  <c:v>10178.982338210513</c:v>
                </c:pt>
                <c:pt idx="183">
                  <c:v>10240.880284328887</c:v>
                </c:pt>
                <c:pt idx="184">
                  <c:v>10302.843731628402</c:v>
                </c:pt>
                <c:pt idx="185">
                  <c:v>10364.872684434471</c:v>
                </c:pt>
                <c:pt idx="186">
                  <c:v>10426.967147074023</c:v>
                </c:pt>
                <c:pt idx="187">
                  <c:v>10489.1271238755</c:v>
                </c:pt>
                <c:pt idx="188">
                  <c:v>10551.352619168856</c:v>
                </c:pt>
                <c:pt idx="189">
                  <c:v>10613.643637285566</c:v>
                </c:pt>
                <c:pt idx="190">
                  <c:v>10676.000182558615</c:v>
                </c:pt>
                <c:pt idx="191">
                  <c:v>10738.422259322511</c:v>
                </c:pt>
                <c:pt idx="192">
                  <c:v>10800.909871913274</c:v>
                </c:pt>
                <c:pt idx="193">
                  <c:v>10863.463024668445</c:v>
                </c:pt>
                <c:pt idx="194">
                  <c:v>10926.081721927079</c:v>
                </c:pt>
                <c:pt idx="195">
                  <c:v>10988.765968029755</c:v>
                </c:pt>
                <c:pt idx="196">
                  <c:v>11051.515767318566</c:v>
                </c:pt>
                <c:pt idx="197">
                  <c:v>11114.331124137127</c:v>
                </c:pt>
                <c:pt idx="198">
                  <c:v>11177.212042830575</c:v>
                </c:pt>
                <c:pt idx="199">
                  <c:v>11240.158527745565</c:v>
                </c:pt>
                <c:pt idx="200">
                  <c:v>11303.170583230276</c:v>
                </c:pt>
                <c:pt idx="201">
                  <c:v>11366.248213634406</c:v>
                </c:pt>
                <c:pt idx="202">
                  <c:v>11429.391423309178</c:v>
                </c:pt>
                <c:pt idx="203">
                  <c:v>11492.600216607336</c:v>
                </c:pt>
                <c:pt idx="204">
                  <c:v>11555.874597883148</c:v>
                </c:pt>
                <c:pt idx="205">
                  <c:v>11619.214571492408</c:v>
                </c:pt>
                <c:pt idx="206">
                  <c:v>11682.620141792431</c:v>
                </c:pt>
                <c:pt idx="207">
                  <c:v>11746.091313142058</c:v>
                </c:pt>
                <c:pt idx="208">
                  <c:v>11809.628089901658</c:v>
                </c:pt>
                <c:pt idx="209">
                  <c:v>11873.230476433124</c:v>
                </c:pt>
                <c:pt idx="210">
                  <c:v>11936.898477099876</c:v>
                </c:pt>
                <c:pt idx="211">
                  <c:v>12000.632096266861</c:v>
                </c:pt>
                <c:pt idx="212">
                  <c:v>12064.431338300556</c:v>
                </c:pt>
                <c:pt idx="213">
                  <c:v>12128.296207568961</c:v>
                </c:pt>
                <c:pt idx="214">
                  <c:v>12192.226708441611</c:v>
                </c:pt>
                <c:pt idx="215">
                  <c:v>12256.222845289565</c:v>
                </c:pt>
                <c:pt idx="216">
                  <c:v>12320.284622485417</c:v>
                </c:pt>
                <c:pt idx="217">
                  <c:v>12384.412044403287</c:v>
                </c:pt>
                <c:pt idx="218">
                  <c:v>12448.605115418828</c:v>
                </c:pt>
                <c:pt idx="219">
                  <c:v>12512.863839909225</c:v>
                </c:pt>
                <c:pt idx="220">
                  <c:v>12577.188222253193</c:v>
                </c:pt>
                <c:pt idx="221">
                  <c:v>12641.578266830982</c:v>
                </c:pt>
                <c:pt idx="222">
                  <c:v>12706.033978024372</c:v>
                </c:pt>
                <c:pt idx="223">
                  <c:v>12770.55536021668</c:v>
                </c:pt>
                <c:pt idx="224">
                  <c:v>12835.142417792757</c:v>
                </c:pt>
                <c:pt idx="225">
                  <c:v>12899.795155138983</c:v>
                </c:pt>
                <c:pt idx="226">
                  <c:v>12964.513576643281</c:v>
                </c:pt>
                <c:pt idx="227">
                  <c:v>13029.297686695107</c:v>
                </c:pt>
                <c:pt idx="228">
                  <c:v>13094.147489685451</c:v>
                </c:pt>
                <c:pt idx="229">
                  <c:v>13159.06299000684</c:v>
                </c:pt>
                <c:pt idx="230">
                  <c:v>13224.044192053341</c:v>
                </c:pt>
                <c:pt idx="231">
                  <c:v>13289.091100220559</c:v>
                </c:pt>
                <c:pt idx="232">
                  <c:v>13354.203718905637</c:v>
                </c:pt>
                <c:pt idx="233">
                  <c:v>13419.382052507255</c:v>
                </c:pt>
                <c:pt idx="234">
                  <c:v>13484.626105425632</c:v>
                </c:pt>
                <c:pt idx="235">
                  <c:v>13549.935882062531</c:v>
                </c:pt>
                <c:pt idx="236">
                  <c:v>13615.311386821253</c:v>
                </c:pt>
                <c:pt idx="237">
                  <c:v>13680.752624106641</c:v>
                </c:pt>
                <c:pt idx="238">
                  <c:v>13746.259598325078</c:v>
                </c:pt>
                <c:pt idx="239">
                  <c:v>13811.832313884492</c:v>
                </c:pt>
                <c:pt idx="240">
                  <c:v>13877.470775194352</c:v>
                </c:pt>
                <c:pt idx="241">
                  <c:v>13943.17498666567</c:v>
                </c:pt>
                <c:pt idx="242">
                  <c:v>14008.944952711003</c:v>
                </c:pt>
                <c:pt idx="243">
                  <c:v>14074.780677744451</c:v>
                </c:pt>
                <c:pt idx="244">
                  <c:v>14140.682166181661</c:v>
                </c:pt>
                <c:pt idx="245">
                  <c:v>14206.649422439825</c:v>
                </c:pt>
                <c:pt idx="246">
                  <c:v>14272.682450937678</c:v>
                </c:pt>
                <c:pt idx="247">
                  <c:v>14338.781256095506</c:v>
                </c:pt>
                <c:pt idx="248">
                  <c:v>14404.945842335139</c:v>
                </c:pt>
                <c:pt idx="249">
                  <c:v>14471.176214079956</c:v>
                </c:pt>
                <c:pt idx="250">
                  <c:v>14537.472375754884</c:v>
                </c:pt>
                <c:pt idx="251">
                  <c:v>14603.834331786398</c:v>
                </c:pt>
                <c:pt idx="252">
                  <c:v>14670.262086602523</c:v>
                </c:pt>
                <c:pt idx="253">
                  <c:v>14736.755644632834</c:v>
                </c:pt>
                <c:pt idx="254">
                  <c:v>14803.315010308455</c:v>
                </c:pt>
                <c:pt idx="255">
                  <c:v>14869.940188062063</c:v>
                </c:pt>
                <c:pt idx="256">
                  <c:v>14936.631182327885</c:v>
                </c:pt>
                <c:pt idx="257">
                  <c:v>15003.3879975417</c:v>
                </c:pt>
                <c:pt idx="258">
                  <c:v>15070.210638140839</c:v>
                </c:pt>
                <c:pt idx="259">
                  <c:v>15137.099108564189</c:v>
                </c:pt>
                <c:pt idx="260">
                  <c:v>15204.053413252186</c:v>
                </c:pt>
                <c:pt idx="261">
                  <c:v>15271.073556646825</c:v>
                </c:pt>
                <c:pt idx="262">
                  <c:v>15338.15954319165</c:v>
                </c:pt>
                <c:pt idx="263">
                  <c:v>15405.311377331767</c:v>
                </c:pt>
                <c:pt idx="264">
                  <c:v>15472.529063513834</c:v>
                </c:pt>
                <c:pt idx="265">
                  <c:v>15539.812606186064</c:v>
                </c:pt>
                <c:pt idx="266">
                  <c:v>15607.162009798229</c:v>
                </c:pt>
                <c:pt idx="267">
                  <c:v>15674.577278801658</c:v>
                </c:pt>
                <c:pt idx="268">
                  <c:v>15742.058417649239</c:v>
                </c:pt>
                <c:pt idx="269">
                  <c:v>15809.605430795416</c:v>
                </c:pt>
                <c:pt idx="270">
                  <c:v>15877.218322696195</c:v>
                </c:pt>
                <c:pt idx="271">
                  <c:v>15944.897097809138</c:v>
                </c:pt>
                <c:pt idx="272">
                  <c:v>16012.641760593371</c:v>
                </c:pt>
                <c:pt idx="273">
                  <c:v>16080.452315509579</c:v>
                </c:pt>
                <c:pt idx="274">
                  <c:v>16148.328767020008</c:v>
                </c:pt>
                <c:pt idx="275">
                  <c:v>16216.271119588466</c:v>
                </c:pt>
                <c:pt idx="276">
                  <c:v>16284.279377680321</c:v>
                </c:pt>
                <c:pt idx="277">
                  <c:v>16352.353545762509</c:v>
                </c:pt>
                <c:pt idx="278">
                  <c:v>16420.493628303528</c:v>
                </c:pt>
                <c:pt idx="279">
                  <c:v>16488.699629773433</c:v>
                </c:pt>
                <c:pt idx="280">
                  <c:v>16556.971554643853</c:v>
                </c:pt>
                <c:pt idx="281">
                  <c:v>16625.309407387977</c:v>
                </c:pt>
                <c:pt idx="282">
                  <c:v>16693.713192480562</c:v>
                </c:pt>
                <c:pt idx="283">
                  <c:v>16762.18291439793</c:v>
                </c:pt>
                <c:pt idx="284">
                  <c:v>16830.718577617969</c:v>
                </c:pt>
                <c:pt idx="285">
                  <c:v>16899.320186620134</c:v>
                </c:pt>
                <c:pt idx="286">
                  <c:v>16967.98774588545</c:v>
                </c:pt>
                <c:pt idx="287">
                  <c:v>17036.721259896509</c:v>
                </c:pt>
                <c:pt idx="288">
                  <c:v>17105.520733137473</c:v>
                </c:pt>
                <c:pt idx="289">
                  <c:v>17174.386170094072</c:v>
                </c:pt>
                <c:pt idx="290">
                  <c:v>17243.317575253604</c:v>
                </c:pt>
                <c:pt idx="291">
                  <c:v>17312.314953104942</c:v>
                </c:pt>
                <c:pt idx="292">
                  <c:v>17381.37830813853</c:v>
                </c:pt>
                <c:pt idx="293">
                  <c:v>17450.507644846377</c:v>
                </c:pt>
                <c:pt idx="294">
                  <c:v>17519.702967722074</c:v>
                </c:pt>
                <c:pt idx="295">
                  <c:v>17588.964281260778</c:v>
                </c:pt>
                <c:pt idx="296">
                  <c:v>17658.291589959219</c:v>
                </c:pt>
                <c:pt idx="297">
                  <c:v>17727.684898315703</c:v>
                </c:pt>
                <c:pt idx="298">
                  <c:v>17797.144210830113</c:v>
                </c:pt>
                <c:pt idx="299">
                  <c:v>17866.669532003903</c:v>
                </c:pt>
                <c:pt idx="300">
                  <c:v>17936.260866340104</c:v>
                </c:pt>
                <c:pt idx="301">
                  <c:v>18005.918218343322</c:v>
                </c:pt>
                <c:pt idx="302">
                  <c:v>18075.641592519743</c:v>
                </c:pt>
                <c:pt idx="303">
                  <c:v>18145.430993377126</c:v>
                </c:pt>
                <c:pt idx="304">
                  <c:v>18215.286425424809</c:v>
                </c:pt>
                <c:pt idx="305">
                  <c:v>18285.207893173709</c:v>
                </c:pt>
                <c:pt idx="306">
                  <c:v>18355.19540113632</c:v>
                </c:pt>
                <c:pt idx="307">
                  <c:v>18425.248953826718</c:v>
                </c:pt>
                <c:pt idx="308">
                  <c:v>18495.368555760557</c:v>
                </c:pt>
                <c:pt idx="309">
                  <c:v>18565.554211455074</c:v>
                </c:pt>
                <c:pt idx="310">
                  <c:v>18635.805925429082</c:v>
                </c:pt>
                <c:pt idx="311">
                  <c:v>18706.123702202982</c:v>
                </c:pt>
                <c:pt idx="312">
                  <c:v>18776.507546298752</c:v>
                </c:pt>
                <c:pt idx="313">
                  <c:v>18846.957462239956</c:v>
                </c:pt>
                <c:pt idx="314">
                  <c:v>18917.473454551739</c:v>
                </c:pt>
                <c:pt idx="315">
                  <c:v>18988.055527760833</c:v>
                </c:pt>
                <c:pt idx="316">
                  <c:v>19058.703686395547</c:v>
                </c:pt>
                <c:pt idx="317">
                  <c:v>19129.417934985784</c:v>
                </c:pt>
                <c:pt idx="318">
                  <c:v>19200.198278063028</c:v>
                </c:pt>
                <c:pt idx="319">
                  <c:v>19271.044720160349</c:v>
                </c:pt>
                <c:pt idx="320">
                  <c:v>19341.957265812405</c:v>
                </c:pt>
                <c:pt idx="321">
                  <c:v>19412.935919555439</c:v>
                </c:pt>
                <c:pt idx="322">
                  <c:v>19483.980685927283</c:v>
                </c:pt>
                <c:pt idx="323">
                  <c:v>19555.091569467357</c:v>
                </c:pt>
                <c:pt idx="324">
                  <c:v>19626.268574716669</c:v>
                </c:pt>
                <c:pt idx="325">
                  <c:v>19697.511706217818</c:v>
                </c:pt>
                <c:pt idx="326">
                  <c:v>19768.820968514996</c:v>
                </c:pt>
                <c:pt idx="327">
                  <c:v>19840.196366153978</c:v>
                </c:pt>
                <c:pt idx="328">
                  <c:v>19911.637903682131</c:v>
                </c:pt>
                <c:pt idx="329">
                  <c:v>19983.145585648421</c:v>
                </c:pt>
                <c:pt idx="330">
                  <c:v>20054.719416603399</c:v>
                </c:pt>
                <c:pt idx="331">
                  <c:v>20126.359401099209</c:v>
                </c:pt>
                <c:pt idx="332">
                  <c:v>20198.065543689594</c:v>
                </c:pt>
                <c:pt idx="333">
                  <c:v>20269.837848929885</c:v>
                </c:pt>
                <c:pt idx="334">
                  <c:v>20341.67632137701</c:v>
                </c:pt>
                <c:pt idx="335">
                  <c:v>20413.580965589492</c:v>
                </c:pt>
                <c:pt idx="336">
                  <c:v>20485.551786127449</c:v>
                </c:pt>
                <c:pt idx="337">
                  <c:v>20557.588787552595</c:v>
                </c:pt>
                <c:pt idx="338">
                  <c:v>20629.691974428239</c:v>
                </c:pt>
                <c:pt idx="339">
                  <c:v>20701.861351319287</c:v>
                </c:pt>
                <c:pt idx="340">
                  <c:v>20774.096922792247</c:v>
                </c:pt>
                <c:pt idx="341">
                  <c:v>20846.398693415224</c:v>
                </c:pt>
                <c:pt idx="342">
                  <c:v>20918.766667757918</c:v>
                </c:pt>
                <c:pt idx="343">
                  <c:v>20991.200850391633</c:v>
                </c:pt>
                <c:pt idx="344">
                  <c:v>21063.701245889271</c:v>
                </c:pt>
                <c:pt idx="345">
                  <c:v>21136.267858825333</c:v>
                </c:pt>
                <c:pt idx="346">
                  <c:v>21208.900693775922</c:v>
                </c:pt>
                <c:pt idx="347">
                  <c:v>21281.599755318744</c:v>
                </c:pt>
                <c:pt idx="348">
                  <c:v>21354.365048033105</c:v>
                </c:pt>
                <c:pt idx="349">
                  <c:v>21427.196576499919</c:v>
                </c:pt>
                <c:pt idx="350">
                  <c:v>21500.094345301695</c:v>
                </c:pt>
                <c:pt idx="351">
                  <c:v>21573.058359022551</c:v>
                </c:pt>
                <c:pt idx="352">
                  <c:v>21646.088622248208</c:v>
                </c:pt>
                <c:pt idx="353">
                  <c:v>21719.185139565994</c:v>
                </c:pt>
                <c:pt idx="354">
                  <c:v>21792.347915564842</c:v>
                </c:pt>
                <c:pt idx="355">
                  <c:v>21865.576954835291</c:v>
                </c:pt>
                <c:pt idx="356">
                  <c:v>21938.872261969482</c:v>
                </c:pt>
                <c:pt idx="357">
                  <c:v>22012.23384156117</c:v>
                </c:pt>
                <c:pt idx="358">
                  <c:v>22085.661698205717</c:v>
                </c:pt>
                <c:pt idx="359">
                  <c:v>22159.155836500089</c:v>
                </c:pt>
                <c:pt idx="360">
                  <c:v>22232.716261042864</c:v>
                </c:pt>
                <c:pt idx="361">
                  <c:v>22306.342976434229</c:v>
                </c:pt>
                <c:pt idx="362">
                  <c:v>22380.03598727598</c:v>
                </c:pt>
                <c:pt idx="363">
                  <c:v>22453.795298171528</c:v>
                </c:pt>
                <c:pt idx="364">
                  <c:v>22527.620913725888</c:v>
                </c:pt>
                <c:pt idx="365">
                  <c:v>22601.512838545692</c:v>
                </c:pt>
                <c:pt idx="366">
                  <c:v>22675.471077239185</c:v>
                </c:pt>
                <c:pt idx="367">
                  <c:v>22749.495634416216</c:v>
                </c:pt>
                <c:pt idx="368">
                  <c:v>22823.586514688261</c:v>
                </c:pt>
                <c:pt idx="369">
                  <c:v>22897.743722668401</c:v>
                </c:pt>
                <c:pt idx="370">
                  <c:v>22971.967262971335</c:v>
                </c:pt>
                <c:pt idx="371">
                  <c:v>23046.257140213376</c:v>
                </c:pt>
                <c:pt idx="372">
                  <c:v>23120.613359012452</c:v>
                </c:pt>
                <c:pt idx="373">
                  <c:v>23195.035923988107</c:v>
                </c:pt>
                <c:pt idx="374">
                  <c:v>23269.524839761503</c:v>
                </c:pt>
                <c:pt idx="375">
                  <c:v>23344.08011095542</c:v>
                </c:pt>
                <c:pt idx="376">
                  <c:v>23418.701742194255</c:v>
                </c:pt>
                <c:pt idx="377">
                  <c:v>23493.389738104022</c:v>
                </c:pt>
                <c:pt idx="378">
                  <c:v>23568.144103312359</c:v>
                </c:pt>
                <c:pt idx="379">
                  <c:v>23642.96484244852</c:v>
                </c:pt>
                <c:pt idx="380">
                  <c:v>23717.851960143376</c:v>
                </c:pt>
                <c:pt idx="381">
                  <c:v>23792.805461029428</c:v>
                </c:pt>
                <c:pt idx="382">
                  <c:v>23867.82534974079</c:v>
                </c:pt>
                <c:pt idx="383">
                  <c:v>23942.9116309132</c:v>
                </c:pt>
                <c:pt idx="384">
                  <c:v>24018.064309184021</c:v>
                </c:pt>
                <c:pt idx="385">
                  <c:v>24093.283389192235</c:v>
                </c:pt>
                <c:pt idx="386">
                  <c:v>24168.56887557845</c:v>
                </c:pt>
                <c:pt idx="387">
                  <c:v>24243.920772984904</c:v>
                </c:pt>
                <c:pt idx="388">
                  <c:v>24319.33908605545</c:v>
                </c:pt>
                <c:pt idx="389">
                  <c:v>24394.823819435569</c:v>
                </c:pt>
                <c:pt idx="390">
                  <c:v>24470.374977772371</c:v>
                </c:pt>
                <c:pt idx="391">
                  <c:v>24545.99256571459</c:v>
                </c:pt>
                <c:pt idx="392">
                  <c:v>24621.676587912592</c:v>
                </c:pt>
                <c:pt idx="393">
                  <c:v>24697.427049018363</c:v>
                </c:pt>
                <c:pt idx="394">
                  <c:v>24773.24395368552</c:v>
                </c:pt>
                <c:pt idx="395">
                  <c:v>24849.127306569309</c:v>
                </c:pt>
                <c:pt idx="396">
                  <c:v>24925.077112326609</c:v>
                </c:pt>
                <c:pt idx="397">
                  <c:v>25001.093375615925</c:v>
                </c:pt>
                <c:pt idx="398">
                  <c:v>25077.17610109739</c:v>
                </c:pt>
                <c:pt idx="399">
                  <c:v>25153.325293432772</c:v>
                </c:pt>
                <c:pt idx="400">
                  <c:v>25229.540957285473</c:v>
                </c:pt>
                <c:pt idx="401">
                  <c:v>25305.823097320525</c:v>
                </c:pt>
                <c:pt idx="402">
                  <c:v>25382.171718204587</c:v>
                </c:pt>
                <c:pt idx="403">
                  <c:v>25458.586824605958</c:v>
                </c:pt>
                <c:pt idx="404">
                  <c:v>25535.06842119457</c:v>
                </c:pt>
                <c:pt idx="405">
                  <c:v>25611.616512641987</c:v>
                </c:pt>
                <c:pt idx="406">
                  <c:v>25688.231103621412</c:v>
                </c:pt>
                <c:pt idx="407">
                  <c:v>25764.91219880768</c:v>
                </c:pt>
                <c:pt idx="408">
                  <c:v>25841.659802877264</c:v>
                </c:pt>
                <c:pt idx="409">
                  <c:v>25918.47392050827</c:v>
                </c:pt>
                <c:pt idx="410">
                  <c:v>25995.354556380447</c:v>
                </c:pt>
                <c:pt idx="411">
                  <c:v>26072.301715175181</c:v>
                </c:pt>
                <c:pt idx="412">
                  <c:v>26149.315401575492</c:v>
                </c:pt>
                <c:pt idx="413">
                  <c:v>26226.395620266045</c:v>
                </c:pt>
                <c:pt idx="414">
                  <c:v>26303.542375933139</c:v>
                </c:pt>
                <c:pt idx="415">
                  <c:v>26380.755673264717</c:v>
                </c:pt>
                <c:pt idx="416">
                  <c:v>26458.03551695036</c:v>
                </c:pt>
                <c:pt idx="417">
                  <c:v>26535.381911681292</c:v>
                </c:pt>
                <c:pt idx="418">
                  <c:v>26612.794862150382</c:v>
                </c:pt>
                <c:pt idx="419">
                  <c:v>26690.274373052136</c:v>
                </c:pt>
                <c:pt idx="420">
                  <c:v>26767.820449082705</c:v>
                </c:pt>
                <c:pt idx="421">
                  <c:v>26845.433094939883</c:v>
                </c:pt>
                <c:pt idx="422">
                  <c:v>26923.112315323113</c:v>
                </c:pt>
                <c:pt idx="423">
                  <c:v>27000.858114933475</c:v>
                </c:pt>
                <c:pt idx="424">
                  <c:v>27078.670498473701</c:v>
                </c:pt>
                <c:pt idx="425">
                  <c:v>27156.549470648166</c:v>
                </c:pt>
                <c:pt idx="426">
                  <c:v>27234.495036162894</c:v>
                </c:pt>
                <c:pt idx="427">
                  <c:v>27312.507199725551</c:v>
                </c:pt>
                <c:pt idx="428">
                  <c:v>27390.585966045455</c:v>
                </c:pt>
                <c:pt idx="429">
                  <c:v>27468.731339833572</c:v>
                </c:pt>
                <c:pt idx="430">
                  <c:v>27546.943325802513</c:v>
                </c:pt>
                <c:pt idx="431">
                  <c:v>27625.221928666542</c:v>
                </c:pt>
                <c:pt idx="432">
                  <c:v>27703.567153141576</c:v>
                </c:pt>
                <c:pt idx="433">
                  <c:v>27781.979003945176</c:v>
                </c:pt>
                <c:pt idx="434">
                  <c:v>27860.457485796556</c:v>
                </c:pt>
                <c:pt idx="435">
                  <c:v>27939.002603416586</c:v>
                </c:pt>
                <c:pt idx="436">
                  <c:v>28017.614361527783</c:v>
                </c:pt>
                <c:pt idx="437">
                  <c:v>28096.292764854319</c:v>
                </c:pt>
                <c:pt idx="438">
                  <c:v>28175.037818122019</c:v>
                </c:pt>
                <c:pt idx="439">
                  <c:v>28253.849526058362</c:v>
                </c:pt>
                <c:pt idx="440">
                  <c:v>28332.727893392483</c:v>
                </c:pt>
                <c:pt idx="441">
                  <c:v>28411.672924855171</c:v>
                </c:pt>
                <c:pt idx="442">
                  <c:v>28490.68462517887</c:v>
                </c:pt>
                <c:pt idx="443">
                  <c:v>28569.762999097682</c:v>
                </c:pt>
                <c:pt idx="444">
                  <c:v>28648.908051347367</c:v>
                </c:pt>
                <c:pt idx="445">
                  <c:v>28728.119786665338</c:v>
                </c:pt>
                <c:pt idx="446">
                  <c:v>28807.39820979067</c:v>
                </c:pt>
                <c:pt idx="447">
                  <c:v>28886.743325464096</c:v>
                </c:pt>
                <c:pt idx="448">
                  <c:v>28966.15513842801</c:v>
                </c:pt>
                <c:pt idx="449">
                  <c:v>29045.633653426459</c:v>
                </c:pt>
                <c:pt idx="450">
                  <c:v>29125.178875205158</c:v>
                </c:pt>
                <c:pt idx="451">
                  <c:v>29204.79080851148</c:v>
                </c:pt>
                <c:pt idx="452">
                  <c:v>29284.46945809446</c:v>
                </c:pt>
                <c:pt idx="453">
                  <c:v>29364.214828704793</c:v>
                </c:pt>
                <c:pt idx="454">
                  <c:v>29444.02692509484</c:v>
                </c:pt>
                <c:pt idx="455">
                  <c:v>29523.905752018625</c:v>
                </c:pt>
                <c:pt idx="456">
                  <c:v>29603.851314231833</c:v>
                </c:pt>
                <c:pt idx="457">
                  <c:v>29683.863616491813</c:v>
                </c:pt>
                <c:pt idx="458">
                  <c:v>29763.942663557587</c:v>
                </c:pt>
                <c:pt idx="459">
                  <c:v>29844.088460189832</c:v>
                </c:pt>
                <c:pt idx="460">
                  <c:v>29924.301011150899</c:v>
                </c:pt>
                <c:pt idx="461">
                  <c:v>30004.580321204801</c:v>
                </c:pt>
                <c:pt idx="462">
                  <c:v>30084.926395117222</c:v>
                </c:pt>
                <c:pt idx="463">
                  <c:v>30165.339237655513</c:v>
                </c:pt>
                <c:pt idx="464">
                  <c:v>30245.818853588691</c:v>
                </c:pt>
                <c:pt idx="465">
                  <c:v>30326.365247687449</c:v>
                </c:pt>
                <c:pt idx="466">
                  <c:v>30406.97842472414</c:v>
                </c:pt>
                <c:pt idx="467">
                  <c:v>30487.658389472796</c:v>
                </c:pt>
                <c:pt idx="468">
                  <c:v>30568.405146709112</c:v>
                </c:pt>
                <c:pt idx="469">
                  <c:v>30649.218701210459</c:v>
                </c:pt>
                <c:pt idx="470">
                  <c:v>30730.099057755884</c:v>
                </c:pt>
                <c:pt idx="471">
                  <c:v>30811.0462211261</c:v>
                </c:pt>
                <c:pt idx="472">
                  <c:v>30892.060196103495</c:v>
                </c:pt>
                <c:pt idx="473">
                  <c:v>30973.140987472132</c:v>
                </c:pt>
                <c:pt idx="474">
                  <c:v>31054.288600017746</c:v>
                </c:pt>
                <c:pt idx="475">
                  <c:v>31135.503038527753</c:v>
                </c:pt>
                <c:pt idx="476">
                  <c:v>31216.784307791237</c:v>
                </c:pt>
                <c:pt idx="477">
                  <c:v>31298.132412598963</c:v>
                </c:pt>
                <c:pt idx="478">
                  <c:v>31379.547357743373</c:v>
                </c:pt>
                <c:pt idx="479">
                  <c:v>31461.029148018584</c:v>
                </c:pt>
                <c:pt idx="480">
                  <c:v>31542.577788220391</c:v>
                </c:pt>
                <c:pt idx="481">
                  <c:v>31624.193283146269</c:v>
                </c:pt>
                <c:pt idx="482">
                  <c:v>31705.875637595371</c:v>
                </c:pt>
                <c:pt idx="483">
                  <c:v>31787.624856368529</c:v>
                </c:pt>
                <c:pt idx="484">
                  <c:v>31869.440944268259</c:v>
                </c:pt>
                <c:pt idx="485">
                  <c:v>31951.323906098754</c:v>
                </c:pt>
                <c:pt idx="486">
                  <c:v>32033.273746665887</c:v>
                </c:pt>
                <c:pt idx="487">
                  <c:v>32115.290470777221</c:v>
                </c:pt>
                <c:pt idx="488">
                  <c:v>32197.374083241994</c:v>
                </c:pt>
                <c:pt idx="489">
                  <c:v>32279.524588871129</c:v>
                </c:pt>
                <c:pt idx="490">
                  <c:v>32361.741992477233</c:v>
                </c:pt>
                <c:pt idx="491">
                  <c:v>32444.0262988746</c:v>
                </c:pt>
                <c:pt idx="492">
                  <c:v>32526.377512879208</c:v>
                </c:pt>
                <c:pt idx="493">
                  <c:v>32608.795639308715</c:v>
                </c:pt>
                <c:pt idx="494">
                  <c:v>32691.280682982473</c:v>
                </c:pt>
                <c:pt idx="495">
                  <c:v>32773.832648721516</c:v>
                </c:pt>
                <c:pt idx="496">
                  <c:v>32856.451541348571</c:v>
                </c:pt>
                <c:pt idx="497">
                  <c:v>32939.137365688046</c:v>
                </c:pt>
                <c:pt idx="498">
                  <c:v>33021.890126566039</c:v>
                </c:pt>
                <c:pt idx="499">
                  <c:v>33104.709828810337</c:v>
                </c:pt>
                <c:pt idx="500">
                  <c:v>33187.596477250423</c:v>
                </c:pt>
                <c:pt idx="501">
                  <c:v>33270.55007671746</c:v>
                </c:pt>
                <c:pt idx="502">
                  <c:v>33353.570632044313</c:v>
                </c:pt>
                <c:pt idx="503">
                  <c:v>33436.65814806553</c:v>
                </c:pt>
                <c:pt idx="504">
                  <c:v>33519.81262961735</c:v>
                </c:pt>
                <c:pt idx="505">
                  <c:v>33603.034081537713</c:v>
                </c:pt>
                <c:pt idx="506">
                  <c:v>33686.32250866625</c:v>
                </c:pt>
                <c:pt idx="507">
                  <c:v>33769.677915844281</c:v>
                </c:pt>
                <c:pt idx="508">
                  <c:v>33853.100307914829</c:v>
                </c:pt>
                <c:pt idx="509">
                  <c:v>33936.589689722598</c:v>
                </c:pt>
                <c:pt idx="510">
                  <c:v>34020.146066114001</c:v>
                </c:pt>
                <c:pt idx="511">
                  <c:v>34103.76944193714</c:v>
                </c:pt>
                <c:pt idx="512">
                  <c:v>34187.459822041819</c:v>
                </c:pt>
                <c:pt idx="513">
                  <c:v>34271.217211279531</c:v>
                </c:pt>
                <c:pt idx="514">
                  <c:v>34355.041614503476</c:v>
                </c:pt>
                <c:pt idx="515">
                  <c:v>34438.933036568553</c:v>
                </c:pt>
                <c:pt idx="516">
                  <c:v>34522.891482331353</c:v>
                </c:pt>
                <c:pt idx="517">
                  <c:v>34606.916956650166</c:v>
                </c:pt>
                <c:pt idx="518">
                  <c:v>34691.009464384995</c:v>
                </c:pt>
                <c:pt idx="519">
                  <c:v>34775.169010397527</c:v>
                </c:pt>
                <c:pt idx="520">
                  <c:v>34859.395599551164</c:v>
                </c:pt>
                <c:pt idx="521">
                  <c:v>34943.689236711005</c:v>
                </c:pt>
                <c:pt idx="522">
                  <c:v>35028.049926743857</c:v>
                </c:pt>
                <c:pt idx="523">
                  <c:v>35112.477674518217</c:v>
                </c:pt>
                <c:pt idx="524">
                  <c:v>35196.972484904298</c:v>
                </c:pt>
                <c:pt idx="525">
                  <c:v>35281.534362774015</c:v>
                </c:pt>
                <c:pt idx="526">
                  <c:v>35366.163313000987</c:v>
                </c:pt>
                <c:pt idx="527">
                  <c:v>35450.859340460534</c:v>
                </c:pt>
                <c:pt idx="528">
                  <c:v>35535.622450029696</c:v>
                </c:pt>
                <c:pt idx="529">
                  <c:v>35620.452646587204</c:v>
                </c:pt>
                <c:pt idx="530">
                  <c:v>35705.34993501351</c:v>
                </c:pt>
                <c:pt idx="531">
                  <c:v>35790.314320190766</c:v>
                </c:pt>
                <c:pt idx="532">
                  <c:v>35875.345807002835</c:v>
                </c:pt>
                <c:pt idx="533">
                  <c:v>35960.444400335284</c:v>
                </c:pt>
                <c:pt idx="534">
                  <c:v>36045.6101050754</c:v>
                </c:pt>
                <c:pt idx="535">
                  <c:v>36130.842926112178</c:v>
                </c:pt>
                <c:pt idx="536">
                  <c:v>36216.142868336319</c:v>
                </c:pt>
                <c:pt idx="537">
                  <c:v>36301.509936640236</c:v>
                </c:pt>
                <c:pt idx="538">
                  <c:v>36386.944135918056</c:v>
                </c:pt>
                <c:pt idx="539">
                  <c:v>36472.445471065628</c:v>
                </c:pt>
                <c:pt idx="540">
                  <c:v>36558.0139469805</c:v>
                </c:pt>
                <c:pt idx="541">
                  <c:v>36643.649568561945</c:v>
                </c:pt>
                <c:pt idx="542">
                  <c:v>36729.352340710939</c:v>
                </c:pt>
                <c:pt idx="543">
                  <c:v>36815.122268330189</c:v>
                </c:pt>
                <c:pt idx="544">
                  <c:v>36900.959356324107</c:v>
                </c:pt>
                <c:pt idx="545">
                  <c:v>36986.863609598819</c:v>
                </c:pt>
                <c:pt idx="546">
                  <c:v>37072.835033062176</c:v>
                </c:pt>
                <c:pt idx="547">
                  <c:v>37158.873631623748</c:v>
                </c:pt>
                <c:pt idx="548">
                  <c:v>37244.979410194814</c:v>
                </c:pt>
                <c:pt idx="549">
                  <c:v>37331.152373688383</c:v>
                </c:pt>
                <c:pt idx="550">
                  <c:v>37417.392527019176</c:v>
                </c:pt>
                <c:pt idx="551">
                  <c:v>37503.69987510363</c:v>
                </c:pt>
                <c:pt idx="552">
                  <c:v>37590.074422859914</c:v>
                </c:pt>
                <c:pt idx="553">
                  <c:v>37676.516175207915</c:v>
                </c:pt>
                <c:pt idx="554">
                  <c:v>37763.025137069235</c:v>
                </c:pt>
                <c:pt idx="555">
                  <c:v>37849.60131336721</c:v>
                </c:pt>
                <c:pt idx="556">
                  <c:v>37936.244709026891</c:v>
                </c:pt>
                <c:pt idx="557">
                  <c:v>38022.955328975047</c:v>
                </c:pt>
                <c:pt idx="558">
                  <c:v>38109.733178140188</c:v>
                </c:pt>
                <c:pt idx="559">
                  <c:v>38196.578261452538</c:v>
                </c:pt>
                <c:pt idx="560">
                  <c:v>38283.490583844046</c:v>
                </c:pt>
                <c:pt idx="561">
                  <c:v>38370.470150248395</c:v>
                </c:pt>
                <c:pt idx="562">
                  <c:v>38457.516965600982</c:v>
                </c:pt>
                <c:pt idx="563">
                  <c:v>38544.631034838945</c:v>
                </c:pt>
                <c:pt idx="564">
                  <c:v>38631.812362901139</c:v>
                </c:pt>
                <c:pt idx="565">
                  <c:v>38719.060954728157</c:v>
                </c:pt>
                <c:pt idx="566">
                  <c:v>38806.376815262309</c:v>
                </c:pt>
                <c:pt idx="567">
                  <c:v>38893.759949447653</c:v>
                </c:pt>
                <c:pt idx="568">
                  <c:v>38981.210362229962</c:v>
                </c:pt>
                <c:pt idx="569">
                  <c:v>39068.728058556742</c:v>
                </c:pt>
                <c:pt idx="570">
                  <c:v>39156.313043377239</c:v>
                </c:pt>
                <c:pt idx="571">
                  <c:v>39243.965321642419</c:v>
                </c:pt>
                <c:pt idx="572">
                  <c:v>39331.684898304993</c:v>
                </c:pt>
                <c:pt idx="573">
                  <c:v>39419.471778319399</c:v>
                </c:pt>
                <c:pt idx="574">
                  <c:v>39507.325966641809</c:v>
                </c:pt>
                <c:pt idx="575">
                  <c:v>39595.247468230133</c:v>
                </c:pt>
                <c:pt idx="576">
                  <c:v>39683.236288044012</c:v>
                </c:pt>
                <c:pt idx="577">
                  <c:v>39771.292431044829</c:v>
                </c:pt>
                <c:pt idx="578">
                  <c:v>39859.415902195695</c:v>
                </c:pt>
                <c:pt idx="579">
                  <c:v>39947.606706461462</c:v>
                </c:pt>
                <c:pt idx="580">
                  <c:v>40035.86484880872</c:v>
                </c:pt>
                <c:pt idx="581">
                  <c:v>40124.190334205807</c:v>
                </c:pt>
                <c:pt idx="582">
                  <c:v>40212.583167622775</c:v>
                </c:pt>
                <c:pt idx="583">
                  <c:v>40301.043354031441</c:v>
                </c:pt>
                <c:pt idx="584">
                  <c:v>40389.570898405349</c:v>
                </c:pt>
                <c:pt idx="585">
                  <c:v>40478.165805719793</c:v>
                </c:pt>
                <c:pt idx="586">
                  <c:v>40566.828080951796</c:v>
                </c:pt>
                <c:pt idx="587">
                  <c:v>40655.55772908013</c:v>
                </c:pt>
                <c:pt idx="588">
                  <c:v>40744.354755085311</c:v>
                </c:pt>
                <c:pt idx="589">
                  <c:v>40833.219163949594</c:v>
                </c:pt>
                <c:pt idx="590">
                  <c:v>40922.150960656974</c:v>
                </c:pt>
                <c:pt idx="591">
                  <c:v>41011.150150193207</c:v>
                </c:pt>
                <c:pt idx="592">
                  <c:v>41100.216737545772</c:v>
                </c:pt>
                <c:pt idx="593">
                  <c:v>41189.35072770391</c:v>
                </c:pt>
                <c:pt idx="594">
                  <c:v>41278.552125658607</c:v>
                </c:pt>
                <c:pt idx="595">
                  <c:v>41367.82093640259</c:v>
                </c:pt>
                <c:pt idx="596">
                  <c:v>41457.15716493033</c:v>
                </c:pt>
                <c:pt idx="597">
                  <c:v>41546.560816238052</c:v>
                </c:pt>
                <c:pt idx="598">
                  <c:v>41636.031895323737</c:v>
                </c:pt>
                <c:pt idx="599">
                  <c:v>41725.5704071871</c:v>
                </c:pt>
                <c:pt idx="600">
                  <c:v>41815.176356829616</c:v>
                </c:pt>
                <c:pt idx="601">
                  <c:v>41904.849749254507</c:v>
                </c:pt>
                <c:pt idx="602">
                  <c:v>41994.590589466745</c:v>
                </c:pt>
                <c:pt idx="603">
                  <c:v>42084.398882473055</c:v>
                </c:pt>
                <c:pt idx="604">
                  <c:v>42174.274633281922</c:v>
                </c:pt>
                <c:pt idx="605">
                  <c:v>42264.217846903572</c:v>
                </c:pt>
                <c:pt idx="606">
                  <c:v>42354.228528349988</c:v>
                </c:pt>
                <c:pt idx="607">
                  <c:v>42444.30668263491</c:v>
                </c:pt>
                <c:pt idx="608">
                  <c:v>42534.452314773829</c:v>
                </c:pt>
                <c:pt idx="609">
                  <c:v>42624.665429784</c:v>
                </c:pt>
                <c:pt idx="610">
                  <c:v>42714.946032684427</c:v>
                </c:pt>
                <c:pt idx="611">
                  <c:v>42805.294128495865</c:v>
                </c:pt>
                <c:pt idx="612">
                  <c:v>42895.709722240841</c:v>
                </c:pt>
                <c:pt idx="613">
                  <c:v>42986.192818943622</c:v>
                </c:pt>
                <c:pt idx="614">
                  <c:v>43076.743423630251</c:v>
                </c:pt>
                <c:pt idx="615">
                  <c:v>43167.361541328522</c:v>
                </c:pt>
                <c:pt idx="616">
                  <c:v>43258.047177067987</c:v>
                </c:pt>
                <c:pt idx="617">
                  <c:v>43348.800335879961</c:v>
                </c:pt>
                <c:pt idx="618">
                  <c:v>43439.621022797517</c:v>
                </c:pt>
                <c:pt idx="619">
                  <c:v>43530.509242855493</c:v>
                </c:pt>
                <c:pt idx="620">
                  <c:v>43621.465001090495</c:v>
                </c:pt>
                <c:pt idx="621">
                  <c:v>43712.488302540878</c:v>
                </c:pt>
                <c:pt idx="622">
                  <c:v>43803.57915224677</c:v>
                </c:pt>
                <c:pt idx="623">
                  <c:v>43894.73755525006</c:v>
                </c:pt>
                <c:pt idx="624">
                  <c:v>43985.963516594398</c:v>
                </c:pt>
                <c:pt idx="625">
                  <c:v>44077.257041325203</c:v>
                </c:pt>
                <c:pt idx="626">
                  <c:v>44168.618134489669</c:v>
                </c:pt>
                <c:pt idx="627">
                  <c:v>44260.046801136741</c:v>
                </c:pt>
                <c:pt idx="628">
                  <c:v>44351.543046317136</c:v>
                </c:pt>
                <c:pt idx="629">
                  <c:v>44443.106875083344</c:v>
                </c:pt>
                <c:pt idx="630">
                  <c:v>44534.738292489623</c:v>
                </c:pt>
                <c:pt idx="631">
                  <c:v>44626.437303591993</c:v>
                </c:pt>
                <c:pt idx="632">
                  <c:v>44718.203913448247</c:v>
                </c:pt>
                <c:pt idx="633">
                  <c:v>44810.038127117958</c:v>
                </c:pt>
                <c:pt idx="634">
                  <c:v>44901.939949662446</c:v>
                </c:pt>
                <c:pt idx="635">
                  <c:v>44993.909386144827</c:v>
                </c:pt>
                <c:pt idx="636">
                  <c:v>45085.946441629982</c:v>
                </c:pt>
                <c:pt idx="637">
                  <c:v>45178.051121184551</c:v>
                </c:pt>
                <c:pt idx="638">
                  <c:v>45270.223429876969</c:v>
                </c:pt>
                <c:pt idx="639">
                  <c:v>45362.463372777427</c:v>
                </c:pt>
                <c:pt idx="640">
                  <c:v>45454.770954957901</c:v>
                </c:pt>
                <c:pt idx="641">
                  <c:v>45547.146181492135</c:v>
                </c:pt>
                <c:pt idx="642">
                  <c:v>45639.589057455654</c:v>
                </c:pt>
                <c:pt idx="643">
                  <c:v>45732.099587925761</c:v>
                </c:pt>
                <c:pt idx="644">
                  <c:v>45824.677777981531</c:v>
                </c:pt>
                <c:pt idx="645">
                  <c:v>45917.323632703825</c:v>
                </c:pt>
                <c:pt idx="646">
                  <c:v>46010.037157175269</c:v>
                </c:pt>
                <c:pt idx="647">
                  <c:v>46102.818356480282</c:v>
                </c:pt>
                <c:pt idx="648">
                  <c:v>46195.667235705048</c:v>
                </c:pt>
                <c:pt idx="649">
                  <c:v>46288.583799937544</c:v>
                </c:pt>
                <c:pt idx="650">
                  <c:v>46381.568054267518</c:v>
                </c:pt>
                <c:pt idx="651">
                  <c:v>46474.620003786513</c:v>
                </c:pt>
                <c:pt idx="652">
                  <c:v>46567.739653587836</c:v>
                </c:pt>
                <c:pt idx="653">
                  <c:v>46660.927008766594</c:v>
                </c:pt>
                <c:pt idx="654">
                  <c:v>46754.182074419659</c:v>
                </c:pt>
                <c:pt idx="655">
                  <c:v>46847.504855645704</c:v>
                </c:pt>
                <c:pt idx="656">
                  <c:v>46940.895357545181</c:v>
                </c:pt>
                <c:pt idx="657">
                  <c:v>47034.35358522032</c:v>
                </c:pt>
                <c:pt idx="658">
                  <c:v>47127.879543775147</c:v>
                </c:pt>
                <c:pt idx="659">
                  <c:v>47221.47323831547</c:v>
                </c:pt>
                <c:pt idx="660">
                  <c:v>47315.13467394888</c:v>
                </c:pt>
                <c:pt idx="661">
                  <c:v>47408.863855784759</c:v>
                </c:pt>
                <c:pt idx="662">
                  <c:v>47502.660788934285</c:v>
                </c:pt>
                <c:pt idx="663">
                  <c:v>47596.525478510412</c:v>
                </c:pt>
                <c:pt idx="664">
                  <c:v>47690.45792962789</c:v>
                </c:pt>
                <c:pt idx="665">
                  <c:v>47784.45814740326</c:v>
                </c:pt>
                <c:pt idx="666">
                  <c:v>47878.526136954853</c:v>
                </c:pt>
                <c:pt idx="667">
                  <c:v>47972.66190340279</c:v>
                </c:pt>
                <c:pt idx="668">
                  <c:v>48066.86545186898</c:v>
                </c:pt>
                <c:pt idx="669">
                  <c:v>48161.136787477131</c:v>
                </c:pt>
                <c:pt idx="670">
                  <c:v>48255.475915352748</c:v>
                </c:pt>
                <c:pt idx="671">
                  <c:v>48349.882840623119</c:v>
                </c:pt>
                <c:pt idx="672">
                  <c:v>48444.357568417334</c:v>
                </c:pt>
                <c:pt idx="673">
                  <c:v>48538.900103866283</c:v>
                </c:pt>
                <c:pt idx="674">
                  <c:v>48633.510452102637</c:v>
                </c:pt>
                <c:pt idx="675">
                  <c:v>48728.188618260872</c:v>
                </c:pt>
                <c:pt idx="676">
                  <c:v>48822.934607477262</c:v>
                </c:pt>
                <c:pt idx="677">
                  <c:v>48917.748424889876</c:v>
                </c:pt>
                <c:pt idx="678">
                  <c:v>49012.63007563859</c:v>
                </c:pt>
                <c:pt idx="679">
                  <c:v>49107.57956486506</c:v>
                </c:pt>
                <c:pt idx="680">
                  <c:v>49202.596897712763</c:v>
                </c:pt>
                <c:pt idx="681">
                  <c:v>49297.682079326965</c:v>
                </c:pt>
                <c:pt idx="682">
                  <c:v>49392.83511485473</c:v>
                </c:pt>
                <c:pt idx="683">
                  <c:v>49488.056009444932</c:v>
                </c:pt>
                <c:pt idx="684">
                  <c:v>49583.344768248237</c:v>
                </c:pt>
                <c:pt idx="685">
                  <c:v>49678.70139641712</c:v>
                </c:pt>
                <c:pt idx="686">
                  <c:v>49774.125899105864</c:v>
                </c:pt>
                <c:pt idx="687">
                  <c:v>49869.618281470553</c:v>
                </c:pt>
                <c:pt idx="688">
                  <c:v>49965.178548669071</c:v>
                </c:pt>
                <c:pt idx="689">
                  <c:v>50060.806705861105</c:v>
                </c:pt>
                <c:pt idx="690">
                  <c:v>50156.502758208153</c:v>
                </c:pt>
                <c:pt idx="691">
                  <c:v>50252.266710873526</c:v>
                </c:pt>
                <c:pt idx="692">
                  <c:v>50348.098569022332</c:v>
                </c:pt>
                <c:pt idx="693">
                  <c:v>50443.998337821489</c:v>
                </c:pt>
                <c:pt idx="694">
                  <c:v>50539.96602243973</c:v>
                </c:pt>
                <c:pt idx="695">
                  <c:v>50636.001628047583</c:v>
                </c:pt>
                <c:pt idx="696">
                  <c:v>50732.105159817402</c:v>
                </c:pt>
                <c:pt idx="697">
                  <c:v>50828.276622923338</c:v>
                </c:pt>
                <c:pt idx="698">
                  <c:v>50924.516022541364</c:v>
                </c:pt>
                <c:pt idx="699">
                  <c:v>51020.823363849253</c:v>
                </c:pt>
                <c:pt idx="700">
                  <c:v>51117.1986520266</c:v>
                </c:pt>
                <c:pt idx="701">
                  <c:v>51213.641892254811</c:v>
                </c:pt>
                <c:pt idx="702">
                  <c:v>51310.153089717103</c:v>
                </c:pt>
                <c:pt idx="703">
                  <c:v>51406.732249598506</c:v>
                </c:pt>
                <c:pt idx="704">
                  <c:v>51503.379377085868</c:v>
                </c:pt>
                <c:pt idx="705">
                  <c:v>51600.094477367849</c:v>
                </c:pt>
                <c:pt idx="706">
                  <c:v>51696.877555634928</c:v>
                </c:pt>
                <c:pt idx="707">
                  <c:v>51793.728617079403</c:v>
                </c:pt>
                <c:pt idx="708">
                  <c:v>51890.647666895384</c:v>
                </c:pt>
                <c:pt idx="709">
                  <c:v>51987.634710278799</c:v>
                </c:pt>
                <c:pt idx="710">
                  <c:v>52084.689752427395</c:v>
                </c:pt>
                <c:pt idx="711">
                  <c:v>52181.812798540748</c:v>
                </c:pt>
                <c:pt idx="712">
                  <c:v>52279.003853820235</c:v>
                </c:pt>
                <c:pt idx="713">
                  <c:v>52376.262923469076</c:v>
                </c:pt>
                <c:pt idx="714">
                  <c:v>52473.590012692293</c:v>
                </c:pt>
                <c:pt idx="715">
                  <c:v>52570.985126696738</c:v>
                </c:pt>
                <c:pt idx="716">
                  <c:v>52668.448270691079</c:v>
                </c:pt>
                <c:pt idx="717">
                  <c:v>52765.979449885817</c:v>
                </c:pt>
                <c:pt idx="718">
                  <c:v>52863.578669493276</c:v>
                </c:pt>
                <c:pt idx="719">
                  <c:v>52961.245934727602</c:v>
                </c:pt>
                <c:pt idx="720">
                  <c:v>53058.981250804754</c:v>
                </c:pt>
                <c:pt idx="721">
                  <c:v>53156.784622942534</c:v>
                </c:pt>
                <c:pt idx="722">
                  <c:v>53254.656056360567</c:v>
                </c:pt>
                <c:pt idx="723">
                  <c:v>53352.595556280292</c:v>
                </c:pt>
                <c:pt idx="724">
                  <c:v>53450.603127924987</c:v>
                </c:pt>
                <c:pt idx="725">
                  <c:v>53548.678776519759</c:v>
                </c:pt>
                <c:pt idx="726">
                  <c:v>53646.822507291537</c:v>
                </c:pt>
                <c:pt idx="727">
                  <c:v>53745.034325469089</c:v>
                </c:pt>
                <c:pt idx="728">
                  <c:v>53843.314236283004</c:v>
                </c:pt>
                <c:pt idx="729">
                  <c:v>53941.662244965701</c:v>
                </c:pt>
                <c:pt idx="730">
                  <c:v>54040.078356751437</c:v>
                </c:pt>
                <c:pt idx="731">
                  <c:v>54138.562576876298</c:v>
                </c:pt>
                <c:pt idx="732">
                  <c:v>54237.114910578202</c:v>
                </c:pt>
                <c:pt idx="733">
                  <c:v>54335.735363096908</c:v>
                </c:pt>
                <c:pt idx="734">
                  <c:v>54434.423939673994</c:v>
                </c:pt>
                <c:pt idx="735">
                  <c:v>54533.180645552879</c:v>
                </c:pt>
                <c:pt idx="736">
                  <c:v>54632.005485978822</c:v>
                </c:pt>
                <c:pt idx="737">
                  <c:v>54730.898466198916</c:v>
                </c:pt>
                <c:pt idx="738">
                  <c:v>54829.859591462089</c:v>
                </c:pt>
                <c:pt idx="739">
                  <c:v>54928.888867019101</c:v>
                </c:pt>
                <c:pt idx="740">
                  <c:v>55027.98629812256</c:v>
                </c:pt>
                <c:pt idx="741">
                  <c:v>55127.1518900269</c:v>
                </c:pt>
                <c:pt idx="742">
                  <c:v>55226.385647988413</c:v>
                </c:pt>
                <c:pt idx="743">
                  <c:v>55325.687577265206</c:v>
                </c:pt>
                <c:pt idx="744">
                  <c:v>55425.057683117251</c:v>
                </c:pt>
                <c:pt idx="745">
                  <c:v>55524.49597080634</c:v>
                </c:pt>
                <c:pt idx="746">
                  <c:v>55624.002445596125</c:v>
                </c:pt>
                <c:pt idx="747">
                  <c:v>55723.577112752086</c:v>
                </c:pt>
                <c:pt idx="748">
                  <c:v>55823.21997754155</c:v>
                </c:pt>
                <c:pt idx="749">
                  <c:v>55922.931045233687</c:v>
                </c:pt>
                <c:pt idx="750">
                  <c:v>56022.710321099519</c:v>
                </c:pt>
                <c:pt idx="751">
                  <c:v>56122.557810411905</c:v>
                </c:pt>
                <c:pt idx="752">
                  <c:v>56222.473518445549</c:v>
                </c:pt>
                <c:pt idx="753">
                  <c:v>56322.457450477006</c:v>
                </c:pt>
                <c:pt idx="754">
                  <c:v>56422.50961178467</c:v>
                </c:pt>
                <c:pt idx="755">
                  <c:v>56522.630007648797</c:v>
                </c:pt>
                <c:pt idx="756">
                  <c:v>56622.818643351471</c:v>
                </c:pt>
                <c:pt idx="757">
                  <c:v>56723.075524176646</c:v>
                </c:pt>
                <c:pt idx="758">
                  <c:v>56823.400655410107</c:v>
                </c:pt>
                <c:pt idx="759">
                  <c:v>56923.794042339498</c:v>
                </c:pt>
                <c:pt idx="760">
                  <c:v>57024.255690254315</c:v>
                </c:pt>
                <c:pt idx="761">
                  <c:v>57124.785604445904</c:v>
                </c:pt>
                <c:pt idx="762">
                  <c:v>57225.383790207459</c:v>
                </c:pt>
                <c:pt idx="763">
                  <c:v>57326.050252834029</c:v>
                </c:pt>
                <c:pt idx="764">
                  <c:v>57426.784997622519</c:v>
                </c:pt>
                <c:pt idx="765">
                  <c:v>57527.588029871687</c:v>
                </c:pt>
                <c:pt idx="766">
                  <c:v>57628.459354882143</c:v>
                </c:pt>
                <c:pt idx="767">
                  <c:v>57729.398977956349</c:v>
                </c:pt>
                <c:pt idx="768">
                  <c:v>57830.406904398631</c:v>
                </c:pt>
                <c:pt idx="769">
                  <c:v>57931.48313951517</c:v>
                </c:pt>
                <c:pt idx="770">
                  <c:v>58032.627688614004</c:v>
                </c:pt>
                <c:pt idx="771">
                  <c:v>58133.840557005016</c:v>
                </c:pt>
                <c:pt idx="772">
                  <c:v>58235.121749999969</c:v>
                </c:pt>
                <c:pt idx="773">
                  <c:v>58336.471272912466</c:v>
                </c:pt>
                <c:pt idx="774">
                  <c:v>58437.889131057986</c:v>
                </c:pt>
                <c:pt idx="775">
                  <c:v>58539.375329753857</c:v>
                </c:pt>
                <c:pt idx="776">
                  <c:v>58640.92987431927</c:v>
                </c:pt>
                <c:pt idx="777">
                  <c:v>58742.552770075279</c:v>
                </c:pt>
                <c:pt idx="778">
                  <c:v>58844.244022344807</c:v>
                </c:pt>
                <c:pt idx="779">
                  <c:v>58946.003636452624</c:v>
                </c:pt>
                <c:pt idx="780">
                  <c:v>59047.83161772538</c:v>
                </c:pt>
                <c:pt idx="781">
                  <c:v>59149.727971491586</c:v>
                </c:pt>
                <c:pt idx="782">
                  <c:v>59251.692703081608</c:v>
                </c:pt>
                <c:pt idx="783">
                  <c:v>59353.72581782769</c:v>
                </c:pt>
                <c:pt idx="784">
                  <c:v>59455.827321063931</c:v>
                </c:pt>
                <c:pt idx="785">
                  <c:v>59557.9972181263</c:v>
                </c:pt>
                <c:pt idx="786">
                  <c:v>59660.235514352644</c:v>
                </c:pt>
                <c:pt idx="787">
                  <c:v>59762.542215082671</c:v>
                </c:pt>
                <c:pt idx="788">
                  <c:v>59864.917325657952</c:v>
                </c:pt>
                <c:pt idx="789">
                  <c:v>59967.36085142193</c:v>
                </c:pt>
                <c:pt idx="790">
                  <c:v>60069.872797719931</c:v>
                </c:pt>
                <c:pt idx="791">
                  <c:v>60172.453169899134</c:v>
                </c:pt>
                <c:pt idx="792">
                  <c:v>60275.1019733086</c:v>
                </c:pt>
                <c:pt idx="793">
                  <c:v>60377.819213299255</c:v>
                </c:pt>
                <c:pt idx="794">
                  <c:v>60480.604895223907</c:v>
                </c:pt>
                <c:pt idx="795">
                  <c:v>60583.459024437238</c:v>
                </c:pt>
                <c:pt idx="796">
                  <c:v>60686.381606295792</c:v>
                </c:pt>
                <c:pt idx="797">
                  <c:v>60789.372646157994</c:v>
                </c:pt>
                <c:pt idx="798">
                  <c:v>60892.432149384149</c:v>
                </c:pt>
                <c:pt idx="799">
                  <c:v>60995.560121336435</c:v>
                </c:pt>
                <c:pt idx="800">
                  <c:v>61098.756567378899</c:v>
                </c:pt>
                <c:pt idx="801">
                  <c:v>61202.02149287748</c:v>
                </c:pt>
                <c:pt idx="802">
                  <c:v>61305.354903199986</c:v>
                </c:pt>
                <c:pt idx="803">
                  <c:v>61408.756803716104</c:v>
                </c:pt>
                <c:pt idx="804">
                  <c:v>61512.227199797402</c:v>
                </c:pt>
                <c:pt idx="805">
                  <c:v>61615.76609681733</c:v>
                </c:pt>
                <c:pt idx="806">
                  <c:v>61719.373500151218</c:v>
                </c:pt>
                <c:pt idx="807">
                  <c:v>61823.049415176269</c:v>
                </c:pt>
                <c:pt idx="808">
                  <c:v>61926.793847271583</c:v>
                </c:pt>
                <c:pt idx="809">
                  <c:v>62030.606801818125</c:v>
                </c:pt>
                <c:pt idx="810">
                  <c:v>62134.488284198764</c:v>
                </c:pt>
                <c:pt idx="811">
                  <c:v>62238.438299798232</c:v>
                </c:pt>
                <c:pt idx="812">
                  <c:v>62342.456854003161</c:v>
                </c:pt>
                <c:pt idx="813">
                  <c:v>62446.543952202061</c:v>
                </c:pt>
                <c:pt idx="814">
                  <c:v>62550.69959978533</c:v>
                </c:pt>
                <c:pt idx="815">
                  <c:v>62654.923802145255</c:v>
                </c:pt>
                <c:pt idx="816">
                  <c:v>62759.216564676004</c:v>
                </c:pt>
                <c:pt idx="817">
                  <c:v>62863.577892773639</c:v>
                </c:pt>
                <c:pt idx="818">
                  <c:v>62968.007791836113</c:v>
                </c:pt>
                <c:pt idx="819">
                  <c:v>63072.506267263256</c:v>
                </c:pt>
                <c:pt idx="820">
                  <c:v>63177.073324456796</c:v>
                </c:pt>
                <c:pt idx="821">
                  <c:v>63281.708968820356</c:v>
                </c:pt>
                <c:pt idx="822">
                  <c:v>63386.41320575944</c:v>
                </c:pt>
                <c:pt idx="823">
                  <c:v>63491.186040681452</c:v>
                </c:pt>
                <c:pt idx="824">
                  <c:v>63596.027478995689</c:v>
                </c:pt>
                <c:pt idx="825">
                  <c:v>63700.937526113339</c:v>
                </c:pt>
                <c:pt idx="826">
                  <c:v>63805.916187447481</c:v>
                </c:pt>
                <c:pt idx="827">
                  <c:v>63910.963468413087</c:v>
                </c:pt>
                <c:pt idx="828">
                  <c:v>64016.079374427034</c:v>
                </c:pt>
                <c:pt idx="829">
                  <c:v>64121.263910908085</c:v>
                </c:pt>
                <c:pt idx="830">
                  <c:v>64226.5170832769</c:v>
                </c:pt>
                <c:pt idx="831">
                  <c:v>64331.838896956047</c:v>
                </c:pt>
                <c:pt idx="832">
                  <c:v>64437.229357369979</c:v>
                </c:pt>
                <c:pt idx="833">
                  <c:v>64542.68846994506</c:v>
                </c:pt>
                <c:pt idx="834">
                  <c:v>64648.216240109541</c:v>
                </c:pt>
                <c:pt idx="835">
                  <c:v>64753.812673293578</c:v>
                </c:pt>
                <c:pt idx="836">
                  <c:v>64859.477774929233</c:v>
                </c:pt>
                <c:pt idx="837">
                  <c:v>64965.211550450462</c:v>
                </c:pt>
                <c:pt idx="838">
                  <c:v>65071.014005293116</c:v>
                </c:pt>
                <c:pt idx="839">
                  <c:v>65176.885144894972</c:v>
                </c:pt>
                <c:pt idx="840">
                  <c:v>65282.824974695686</c:v>
                </c:pt>
                <c:pt idx="841">
                  <c:v>65388.833500136832</c:v>
                </c:pt>
                <c:pt idx="842">
                  <c:v>65494.910726661881</c:v>
                </c:pt>
                <c:pt idx="843">
                  <c:v>65601.056659716211</c:v>
                </c:pt>
                <c:pt idx="844">
                  <c:v>65707.271304747104</c:v>
                </c:pt>
                <c:pt idx="845">
                  <c:v>65813.55466720376</c:v>
                </c:pt>
                <c:pt idx="846">
                  <c:v>65919.906752537281</c:v>
                </c:pt>
                <c:pt idx="847">
                  <c:v>66026.327566200664</c:v>
                </c:pt>
                <c:pt idx="848">
                  <c:v>66132.817113648838</c:v>
                </c:pt>
                <c:pt idx="849">
                  <c:v>66239.375400338613</c:v>
                </c:pt>
                <c:pt idx="850">
                  <c:v>66346.002431728732</c:v>
                </c:pt>
                <c:pt idx="851">
                  <c:v>66452.698213279844</c:v>
                </c:pt>
                <c:pt idx="852">
                  <c:v>66559.462750454491</c:v>
                </c:pt>
                <c:pt idx="853">
                  <c:v>66666.296048717151</c:v>
                </c:pt>
                <c:pt idx="854">
                  <c:v>66773.198113534207</c:v>
                </c:pt>
                <c:pt idx="855">
                  <c:v>66880.168950373947</c:v>
                </c:pt>
                <c:pt idx="856">
                  <c:v>66987.208564706583</c:v>
                </c:pt>
                <c:pt idx="857">
                  <c:v>67094.316962004232</c:v>
                </c:pt>
                <c:pt idx="858">
                  <c:v>67201.49414774093</c:v>
                </c:pt>
                <c:pt idx="859">
                  <c:v>67308.740127392637</c:v>
                </c:pt>
                <c:pt idx="860">
                  <c:v>67416.054906437232</c:v>
                </c:pt>
                <c:pt idx="861">
                  <c:v>67523.438490354485</c:v>
                </c:pt>
                <c:pt idx="862">
                  <c:v>67630.890884626104</c:v>
                </c:pt>
                <c:pt idx="863">
                  <c:v>67738.41209473573</c:v>
                </c:pt>
                <c:pt idx="864">
                  <c:v>67846.002126168882</c:v>
                </c:pt>
                <c:pt idx="865">
                  <c:v>67953.660984413043</c:v>
                </c:pt>
                <c:pt idx="866">
                  <c:v>68061.38867495759</c:v>
                </c:pt>
                <c:pt idx="867">
                  <c:v>68169.185203293819</c:v>
                </c:pt>
                <c:pt idx="868">
                  <c:v>68277.050574914974</c:v>
                </c:pt>
                <c:pt idx="869">
                  <c:v>68384.984795316195</c:v>
                </c:pt>
                <c:pt idx="870">
                  <c:v>68492.987869994555</c:v>
                </c:pt>
                <c:pt idx="871">
                  <c:v>68601.059804449047</c:v>
                </c:pt>
                <c:pt idx="872">
                  <c:v>68709.200604180602</c:v>
                </c:pt>
                <c:pt idx="873">
                  <c:v>68817.410274692069</c:v>
                </c:pt>
                <c:pt idx="874">
                  <c:v>68925.688821488206</c:v>
                </c:pt>
                <c:pt idx="875">
                  <c:v>69034.036250075733</c:v>
                </c:pt>
                <c:pt idx="876">
                  <c:v>69142.452565963264</c:v>
                </c:pt>
                <c:pt idx="877">
                  <c:v>69250.937774661346</c:v>
                </c:pt>
                <c:pt idx="878">
                  <c:v>69359.491881682479</c:v>
                </c:pt>
                <c:pt idx="879">
                  <c:v>69468.114892541067</c:v>
                </c:pt>
                <c:pt idx="880">
                  <c:v>69576.80681275345</c:v>
                </c:pt>
                <c:pt idx="881">
                  <c:v>69685.567647837917</c:v>
                </c:pt>
                <c:pt idx="882">
                  <c:v>69794.397403314666</c:v>
                </c:pt>
                <c:pt idx="883">
                  <c:v>69903.296084705828</c:v>
                </c:pt>
                <c:pt idx="884">
                  <c:v>70012.263697535469</c:v>
                </c:pt>
                <c:pt idx="885">
                  <c:v>70121.300247329607</c:v>
                </c:pt>
                <c:pt idx="886">
                  <c:v>70230.405739616166</c:v>
                </c:pt>
                <c:pt idx="887">
                  <c:v>70339.580179925033</c:v>
                </c:pt>
                <c:pt idx="888">
                  <c:v>70448.823573788002</c:v>
                </c:pt>
                <c:pt idx="889">
                  <c:v>70558.135926738832</c:v>
                </c:pt>
                <c:pt idx="890">
                  <c:v>70667.517244313189</c:v>
                </c:pt>
                <c:pt idx="891">
                  <c:v>70776.9675320487</c:v>
                </c:pt>
                <c:pt idx="892">
                  <c:v>70886.486795484918</c:v>
                </c:pt>
                <c:pt idx="893">
                  <c:v>70996.075040163341</c:v>
                </c:pt>
                <c:pt idx="894">
                  <c:v>71105.732271627392</c:v>
                </c:pt>
                <c:pt idx="895">
                  <c:v>71215.458495422456</c:v>
                </c:pt>
                <c:pt idx="896">
                  <c:v>71325.253717095853</c:v>
                </c:pt>
                <c:pt idx="897">
                  <c:v>71435.117942196841</c:v>
                </c:pt>
                <c:pt idx="898">
                  <c:v>71545.051176276611</c:v>
                </c:pt>
                <c:pt idx="899">
                  <c:v>71655.053424888305</c:v>
                </c:pt>
                <c:pt idx="900">
                  <c:v>71765.124693587015</c:v>
                </c:pt>
                <c:pt idx="901">
                  <c:v>71875.264987929768</c:v>
                </c:pt>
                <c:pt idx="902">
                  <c:v>71985.474313475541</c:v>
                </c:pt>
                <c:pt idx="903">
                  <c:v>72095.752675785261</c:v>
                </c:pt>
                <c:pt idx="904">
                  <c:v>72206.100080421791</c:v>
                </c:pt>
                <c:pt idx="905">
                  <c:v>72316.516532949943</c:v>
                </c:pt>
                <c:pt idx="906">
                  <c:v>72427.00203893648</c:v>
                </c:pt>
                <c:pt idx="907">
                  <c:v>72537.556603950114</c:v>
                </c:pt>
                <c:pt idx="908">
                  <c:v>72648.180233561492</c:v>
                </c:pt>
                <c:pt idx="909">
                  <c:v>72758.872933343242</c:v>
                </c:pt>
                <c:pt idx="910">
                  <c:v>72869.634708869911</c:v>
                </c:pt>
                <c:pt idx="911">
                  <c:v>72980.465565718012</c:v>
                </c:pt>
                <c:pt idx="912">
                  <c:v>73091.365509466006</c:v>
                </c:pt>
                <c:pt idx="913">
                  <c:v>73202.334545694321</c:v>
                </c:pt>
                <c:pt idx="914">
                  <c:v>73313.372679985318</c:v>
                </c:pt>
                <c:pt idx="915">
                  <c:v>73424.479917923309</c:v>
                </c:pt>
                <c:pt idx="916">
                  <c:v>73535.656265094585</c:v>
                </c:pt>
                <c:pt idx="917">
                  <c:v>73646.901727087374</c:v>
                </c:pt>
                <c:pt idx="918">
                  <c:v>73758.216309491851</c:v>
                </c:pt>
                <c:pt idx="919">
                  <c:v>73869.600017900171</c:v>
                </c:pt>
                <c:pt idx="920">
                  <c:v>73981.052857906441</c:v>
                </c:pt>
                <c:pt idx="921">
                  <c:v>74092.574835106701</c:v>
                </c:pt>
                <c:pt idx="922">
                  <c:v>74204.165955098986</c:v>
                </c:pt>
                <c:pt idx="923">
                  <c:v>74315.826223483265</c:v>
                </c:pt>
                <c:pt idx="924">
                  <c:v>74427.555645861488</c:v>
                </c:pt>
                <c:pt idx="925">
                  <c:v>74539.354227837539</c:v>
                </c:pt>
                <c:pt idx="926">
                  <c:v>74651.221975017281</c:v>
                </c:pt>
                <c:pt idx="927">
                  <c:v>74763.158893008542</c:v>
                </c:pt>
                <c:pt idx="928">
                  <c:v>74875.1649874211</c:v>
                </c:pt>
                <c:pt idx="929">
                  <c:v>74987.240263866697</c:v>
                </c:pt>
                <c:pt idx="930">
                  <c:v>75099.384727959055</c:v>
                </c:pt>
                <c:pt idx="931">
                  <c:v>75211.598385313846</c:v>
                </c:pt>
                <c:pt idx="932">
                  <c:v>75323.881241548705</c:v>
                </c:pt>
                <c:pt idx="933">
                  <c:v>75436.233302283246</c:v>
                </c:pt>
                <c:pt idx="934">
                  <c:v>75548.654573139051</c:v>
                </c:pt>
                <c:pt idx="935">
                  <c:v>75661.145059739647</c:v>
                </c:pt>
                <c:pt idx="936">
                  <c:v>75773.704767710558</c:v>
                </c:pt>
                <c:pt idx="937">
                  <c:v>75886.333702679258</c:v>
                </c:pt>
                <c:pt idx="938">
                  <c:v>75999.031870275197</c:v>
                </c:pt>
                <c:pt idx="939">
                  <c:v>76111.799276129794</c:v>
                </c:pt>
                <c:pt idx="940">
                  <c:v>76224.635925876442</c:v>
                </c:pt>
                <c:pt idx="941">
                  <c:v>76337.541825150503</c:v>
                </c:pt>
                <c:pt idx="942">
                  <c:v>76450.516979589302</c:v>
                </c:pt>
                <c:pt idx="943">
                  <c:v>76563.561394832155</c:v>
                </c:pt>
                <c:pt idx="944">
                  <c:v>76676.675076520347</c:v>
                </c:pt>
                <c:pt idx="945">
                  <c:v>76789.858030297124</c:v>
                </c:pt>
                <c:pt idx="946">
                  <c:v>76903.110261807728</c:v>
                </c:pt>
                <c:pt idx="947">
                  <c:v>77016.431776699363</c:v>
                </c:pt>
                <c:pt idx="948">
                  <c:v>77129.822580621214</c:v>
                </c:pt>
                <c:pt idx="949">
                  <c:v>77243.28267922443</c:v>
                </c:pt>
                <c:pt idx="950">
                  <c:v>77356.812078162155</c:v>
                </c:pt>
                <c:pt idx="951">
                  <c:v>77470.410783089508</c:v>
                </c:pt>
                <c:pt idx="952">
                  <c:v>77584.078799663592</c:v>
                </c:pt>
                <c:pt idx="953">
                  <c:v>77697.816133543471</c:v>
                </c:pt>
                <c:pt idx="954">
                  <c:v>77811.622790390218</c:v>
                </c:pt>
                <c:pt idx="955">
                  <c:v>77925.498775866858</c:v>
                </c:pt>
                <c:pt idx="956">
                  <c:v>78039.444095638406</c:v>
                </c:pt>
                <c:pt idx="957">
                  <c:v>78153.458755371874</c:v>
                </c:pt>
                <c:pt idx="958">
                  <c:v>78267.542760736251</c:v>
                </c:pt>
                <c:pt idx="959">
                  <c:v>78381.696117402505</c:v>
                </c:pt>
                <c:pt idx="960">
                  <c:v>78495.9188310436</c:v>
                </c:pt>
                <c:pt idx="961">
                  <c:v>78610.210907334462</c:v>
                </c:pt>
                <c:pt idx="962">
                  <c:v>78724.572351952025</c:v>
                </c:pt>
                <c:pt idx="963">
                  <c:v>78839.003170575204</c:v>
                </c:pt>
                <c:pt idx="964">
                  <c:v>78953.503368884907</c:v>
                </c:pt>
                <c:pt idx="965">
                  <c:v>79068.07295256402</c:v>
                </c:pt>
                <c:pt idx="966">
                  <c:v>79182.711927297423</c:v>
                </c:pt>
                <c:pt idx="967">
                  <c:v>79297.420298771976</c:v>
                </c:pt>
                <c:pt idx="968">
                  <c:v>79412.198072676547</c:v>
                </c:pt>
                <c:pt idx="969">
                  <c:v>79527.045254701981</c:v>
                </c:pt>
                <c:pt idx="970">
                  <c:v>79641.96185054112</c:v>
                </c:pt>
                <c:pt idx="971">
                  <c:v>79756.947865888811</c:v>
                </c:pt>
                <c:pt idx="972">
                  <c:v>79872.003306441868</c:v>
                </c:pt>
                <c:pt idx="973">
                  <c:v>79987.128177899125</c:v>
                </c:pt>
                <c:pt idx="974">
                  <c:v>80102.322485961384</c:v>
                </c:pt>
                <c:pt idx="975">
                  <c:v>80217.586236331466</c:v>
                </c:pt>
                <c:pt idx="976">
                  <c:v>80332.919434714189</c:v>
                </c:pt>
                <c:pt idx="977">
                  <c:v>80448.322086816333</c:v>
                </c:pt>
                <c:pt idx="978">
                  <c:v>80563.794198346717</c:v>
                </c:pt>
                <c:pt idx="979">
                  <c:v>80679.335775016138</c:v>
                </c:pt>
                <c:pt idx="980">
                  <c:v>80794.9468225374</c:v>
                </c:pt>
                <c:pt idx="981">
                  <c:v>80910.62734662529</c:v>
                </c:pt>
                <c:pt idx="982">
                  <c:v>81026.377352996613</c:v>
                </c:pt>
                <c:pt idx="983">
                  <c:v>81142.196847370156</c:v>
                </c:pt>
                <c:pt idx="984">
                  <c:v>81258.085835466729</c:v>
                </c:pt>
                <c:pt idx="985">
                  <c:v>81374.044323009148</c:v>
                </c:pt>
                <c:pt idx="986">
                  <c:v>81490.072315722195</c:v>
                </c:pt>
                <c:pt idx="987">
                  <c:v>81606.169819332703</c:v>
                </c:pt>
                <c:pt idx="988">
                  <c:v>81722.336839569471</c:v>
                </c:pt>
                <c:pt idx="989">
                  <c:v>81838.573382163318</c:v>
                </c:pt>
                <c:pt idx="990">
                  <c:v>81954.879452847075</c:v>
                </c:pt>
                <c:pt idx="991">
                  <c:v>82071.255057355578</c:v>
                </c:pt>
                <c:pt idx="992">
                  <c:v>82187.700201425658</c:v>
                </c:pt>
                <c:pt idx="993">
                  <c:v>82304.214890796153</c:v>
                </c:pt>
                <c:pt idx="994">
                  <c:v>82420.799131207925</c:v>
                </c:pt>
                <c:pt idx="995">
                  <c:v>82537.452928403844</c:v>
                </c:pt>
                <c:pt idx="996">
                  <c:v>82654.176288128787</c:v>
                </c:pt>
                <c:pt idx="997">
                  <c:v>82770.969216129626</c:v>
                </c:pt>
                <c:pt idx="998">
                  <c:v>82887.83171815527</c:v>
                </c:pt>
                <c:pt idx="999">
                  <c:v>83004.763799956621</c:v>
                </c:pt>
                <c:pt idx="1000">
                  <c:v>83121.765467286605</c:v>
                </c:pt>
                <c:pt idx="1001">
                  <c:v>83238.836725900153</c:v>
                </c:pt>
                <c:pt idx="1002">
                  <c:v>83355.977581554223</c:v>
                </c:pt>
                <c:pt idx="1003">
                  <c:v>83473.188040007764</c:v>
                </c:pt>
                <c:pt idx="1004">
                  <c:v>83590.468107021763</c:v>
                </c:pt>
                <c:pt idx="1005">
                  <c:v>83707.817788359214</c:v>
                </c:pt>
                <c:pt idx="1006">
                  <c:v>83825.237089785136</c:v>
                </c:pt>
                <c:pt idx="1007">
                  <c:v>83942.726017066554</c:v>
                </c:pt>
                <c:pt idx="1008">
                  <c:v>84060.284575972531</c:v>
                </c:pt>
                <c:pt idx="1009">
                  <c:v>84177.912772274125</c:v>
                </c:pt>
                <c:pt idx="1010">
                  <c:v>84295.610611744414</c:v>
                </c:pt>
                <c:pt idx="1011">
                  <c:v>84413.37810015853</c:v>
                </c:pt>
                <c:pt idx="1012">
                  <c:v>84531.215243293584</c:v>
                </c:pt>
                <c:pt idx="1013">
                  <c:v>84649.122046928736</c:v>
                </c:pt>
                <c:pt idx="1014">
                  <c:v>84767.098516845159</c:v>
                </c:pt>
                <c:pt idx="1015">
                  <c:v>84885.144658826059</c:v>
                </c:pt>
                <c:pt idx="1016">
                  <c:v>85003.260478656652</c:v>
                </c:pt>
                <c:pt idx="1017">
                  <c:v>85121.445982124176</c:v>
                </c:pt>
                <c:pt idx="1018">
                  <c:v>85239.701175017923</c:v>
                </c:pt>
                <c:pt idx="1019">
                  <c:v>85358.026063129175</c:v>
                </c:pt>
                <c:pt idx="1020">
                  <c:v>85476.420652251269</c:v>
                </c:pt>
                <c:pt idx="1021">
                  <c:v>85594.884948179562</c:v>
                </c:pt>
                <c:pt idx="1022">
                  <c:v>85713.418956711423</c:v>
                </c:pt>
                <c:pt idx="1023">
                  <c:v>85832.022683646268</c:v>
                </c:pt>
                <c:pt idx="1024">
                  <c:v>85950.696134785539</c:v>
                </c:pt>
                <c:pt idx="1025">
                  <c:v>86069.439315932716</c:v>
                </c:pt>
                <c:pt idx="1026">
                  <c:v>86188.252232893297</c:v>
                </c:pt>
                <c:pt idx="1027">
                  <c:v>86307.134891474809</c:v>
                </c:pt>
                <c:pt idx="1028">
                  <c:v>86426.087297486825</c:v>
                </c:pt>
                <c:pt idx="1029">
                  <c:v>86545.109456740945</c:v>
                </c:pt>
                <c:pt idx="1030">
                  <c:v>86664.201375050805</c:v>
                </c:pt>
                <c:pt idx="1031">
                  <c:v>86783.363058232077</c:v>
                </c:pt>
                <c:pt idx="1032">
                  <c:v>86902.594512102456</c:v>
                </c:pt>
                <c:pt idx="1033">
                  <c:v>87021.895742481691</c:v>
                </c:pt>
                <c:pt idx="1034">
                  <c:v>87141.266755191566</c:v>
                </c:pt>
                <c:pt idx="1035">
                  <c:v>87260.707556055888</c:v>
                </c:pt>
                <c:pt idx="1036">
                  <c:v>87380.218150900502</c:v>
                </c:pt>
                <c:pt idx="1037">
                  <c:v>87499.79854555332</c:v>
                </c:pt>
                <c:pt idx="1038">
                  <c:v>87619.44874584426</c:v>
                </c:pt>
                <c:pt idx="1039">
                  <c:v>87739.168757605308</c:v>
                </c:pt>
                <c:pt idx="1040">
                  <c:v>87858.958586670473</c:v>
                </c:pt>
                <c:pt idx="1041">
                  <c:v>87978.818238875814</c:v>
                </c:pt>
                <c:pt idx="1042">
                  <c:v>88098.747720059415</c:v>
                </c:pt>
                <c:pt idx="1043">
                  <c:v>88218.747036061439</c:v>
                </c:pt>
                <c:pt idx="1044">
                  <c:v>88338.816192724058</c:v>
                </c:pt>
                <c:pt idx="1045">
                  <c:v>88458.955195891511</c:v>
                </c:pt>
                <c:pt idx="1046">
                  <c:v>88579.164051410073</c:v>
                </c:pt>
                <c:pt idx="1047">
                  <c:v>88699.442765128071</c:v>
                </c:pt>
                <c:pt idx="1048">
                  <c:v>88819.791342895871</c:v>
                </c:pt>
                <c:pt idx="1049">
                  <c:v>88940.209790565888</c:v>
                </c:pt>
                <c:pt idx="1050">
                  <c:v>89060.698113992592</c:v>
                </c:pt>
                <c:pt idx="1051">
                  <c:v>89181.256319032487</c:v>
                </c:pt>
                <c:pt idx="1052">
                  <c:v>89301.884411544146</c:v>
                </c:pt>
                <c:pt idx="1053">
                  <c:v>89422.582397388192</c:v>
                </c:pt>
                <c:pt idx="1054">
                  <c:v>89543.350282427273</c:v>
                </c:pt>
                <c:pt idx="1055">
                  <c:v>89664.188072526129</c:v>
                </c:pt>
                <c:pt idx="1056">
                  <c:v>89785.095773551511</c:v>
                </c:pt>
                <c:pt idx="1057">
                  <c:v>89906.073391372251</c:v>
                </c:pt>
                <c:pt idx="1058">
                  <c:v>90027.12093185923</c:v>
                </c:pt>
                <c:pt idx="1059">
                  <c:v>90148.238400885384</c:v>
                </c:pt>
                <c:pt idx="1060">
                  <c:v>90269.4258043257</c:v>
                </c:pt>
                <c:pt idx="1061">
                  <c:v>90390.683148057215</c:v>
                </c:pt>
                <c:pt idx="1062">
                  <c:v>90512.010437959034</c:v>
                </c:pt>
                <c:pt idx="1063">
                  <c:v>90633.407679912314</c:v>
                </c:pt>
                <c:pt idx="1064">
                  <c:v>90754.874879800278</c:v>
                </c:pt>
                <c:pt idx="1065">
                  <c:v>90876.412043508215</c:v>
                </c:pt>
                <c:pt idx="1066">
                  <c:v>90998.019176923437</c:v>
                </c:pt>
                <c:pt idx="1067">
                  <c:v>91119.696285935366</c:v>
                </c:pt>
                <c:pt idx="1068">
                  <c:v>91241.443376435447</c:v>
                </c:pt>
                <c:pt idx="1069">
                  <c:v>91363.260454317206</c:v>
                </c:pt>
                <c:pt idx="1070">
                  <c:v>91485.147525476219</c:v>
                </c:pt>
                <c:pt idx="1071">
                  <c:v>91607.104595810131</c:v>
                </c:pt>
                <c:pt idx="1072">
                  <c:v>91729.131671218667</c:v>
                </c:pt>
                <c:pt idx="1073">
                  <c:v>91851.228757603589</c:v>
                </c:pt>
                <c:pt idx="1074">
                  <c:v>91973.395860868754</c:v>
                </c:pt>
                <c:pt idx="1075">
                  <c:v>92095.632986920056</c:v>
                </c:pt>
                <c:pt idx="1076">
                  <c:v>92217.940141665473</c:v>
                </c:pt>
                <c:pt idx="1077">
                  <c:v>92340.31733101506</c:v>
                </c:pt>
                <c:pt idx="1078">
                  <c:v>92462.764560880911</c:v>
                </c:pt>
                <c:pt idx="1079">
                  <c:v>92585.281837177215</c:v>
                </c:pt>
                <c:pt idx="1080">
                  <c:v>92707.86916582023</c:v>
                </c:pt>
                <c:pt idx="1081">
                  <c:v>92830.526552728261</c:v>
                </c:pt>
                <c:pt idx="1082">
                  <c:v>92953.254003821712</c:v>
                </c:pt>
                <c:pt idx="1083">
                  <c:v>93076.051525023053</c:v>
                </c:pt>
                <c:pt idx="1084">
                  <c:v>93198.919122256804</c:v>
                </c:pt>
                <c:pt idx="1085">
                  <c:v>93321.856801449598</c:v>
                </c:pt>
                <c:pt idx="1086">
                  <c:v>93444.864568530102</c:v>
                </c:pt>
                <c:pt idx="1087">
                  <c:v>93567.94242942908</c:v>
                </c:pt>
                <c:pt idx="1088">
                  <c:v>93691.090390079378</c:v>
                </c:pt>
                <c:pt idx="1089">
                  <c:v>93814.308456415907</c:v>
                </c:pt>
                <c:pt idx="1090">
                  <c:v>93937.596634375659</c:v>
                </c:pt>
                <c:pt idx="1091">
                  <c:v>94060.954929897693</c:v>
                </c:pt>
                <c:pt idx="1092">
                  <c:v>94184.383348923162</c:v>
                </c:pt>
                <c:pt idx="1093">
                  <c:v>94307.881897395288</c:v>
                </c:pt>
                <c:pt idx="1094">
                  <c:v>94431.450581259371</c:v>
                </c:pt>
                <c:pt idx="1095">
                  <c:v>94555.089406462808</c:v>
                </c:pt>
                <c:pt idx="1096">
                  <c:v>94678.798378955064</c:v>
                </c:pt>
                <c:pt idx="1097">
                  <c:v>94802.577504687695</c:v>
                </c:pt>
                <c:pt idx="1098">
                  <c:v>94926.426789614343</c:v>
                </c:pt>
                <c:pt idx="1099">
                  <c:v>95050.346239690713</c:v>
                </c:pt>
                <c:pt idx="1100">
                  <c:v>95174.335860874606</c:v>
                </c:pt>
                <c:pt idx="1101">
                  <c:v>95298.395659125905</c:v>
                </c:pt>
                <c:pt idx="1102">
                  <c:v>95422.525640406602</c:v>
                </c:pt>
                <c:pt idx="1103">
                  <c:v>95546.725810680742</c:v>
                </c:pt>
                <c:pt idx="1104">
                  <c:v>95670.996175914479</c:v>
                </c:pt>
                <c:pt idx="1105">
                  <c:v>95795.336742076048</c:v>
                </c:pt>
                <c:pt idx="1106">
                  <c:v>95919.747515135779</c:v>
                </c:pt>
                <c:pt idx="1107">
                  <c:v>96044.228501066071</c:v>
                </c:pt>
                <c:pt idx="1108">
                  <c:v>96168.779705841444</c:v>
                </c:pt>
                <c:pt idx="1109">
                  <c:v>96293.401135438486</c:v>
                </c:pt>
                <c:pt idx="1110">
                  <c:v>96418.092795835895</c:v>
                </c:pt>
                <c:pt idx="1111">
                  <c:v>96542.854693014437</c:v>
                </c:pt>
                <c:pt idx="1112">
                  <c:v>96667.686832956999</c:v>
                </c:pt>
                <c:pt idx="1113">
                  <c:v>96792.589221648537</c:v>
                </c:pt>
                <c:pt idx="1114">
                  <c:v>96917.561865076117</c:v>
                </c:pt>
                <c:pt idx="1115">
                  <c:v>97042.604769228899</c:v>
                </c:pt>
                <c:pt idx="1116">
                  <c:v>97167.717940098126</c:v>
                </c:pt>
                <c:pt idx="1117">
                  <c:v>97292.901383677163</c:v>
                </c:pt>
                <c:pt idx="1118">
                  <c:v>97418.155105961443</c:v>
                </c:pt>
                <c:pt idx="1119">
                  <c:v>97543.479112948524</c:v>
                </c:pt>
                <c:pt idx="1120">
                  <c:v>97668.873410638058</c:v>
                </c:pt>
                <c:pt idx="1121">
                  <c:v>97794.338005031779</c:v>
                </c:pt>
                <c:pt idx="1122">
                  <c:v>97919.872902133546</c:v>
                </c:pt>
                <c:pt idx="1123">
                  <c:v>98045.478107949297</c:v>
                </c:pt>
                <c:pt idx="1124">
                  <c:v>98171.153628487082</c:v>
                </c:pt>
                <c:pt idx="1125">
                  <c:v>98296.899469757045</c:v>
                </c:pt>
                <c:pt idx="1126">
                  <c:v>98422.715637771456</c:v>
                </c:pt>
                <c:pt idx="1127">
                  <c:v>98548.60213854468</c:v>
                </c:pt>
                <c:pt idx="1128">
                  <c:v>98674.558978093177</c:v>
                </c:pt>
                <c:pt idx="1129">
                  <c:v>98800.586162435517</c:v>
                </c:pt>
                <c:pt idx="1130">
                  <c:v>98926.683697592365</c:v>
                </c:pt>
                <c:pt idx="1131">
                  <c:v>99052.851589586528</c:v>
                </c:pt>
                <c:pt idx="1132">
                  <c:v>99179.089844442889</c:v>
                </c:pt>
                <c:pt idx="1133">
                  <c:v>99305.398468188447</c:v>
                </c:pt>
                <c:pt idx="1134">
                  <c:v>99431.77746685232</c:v>
                </c:pt>
                <c:pt idx="1135">
                  <c:v>99558.226846465725</c:v>
                </c:pt>
                <c:pt idx="1136">
                  <c:v>99684.746613061987</c:v>
                </c:pt>
                <c:pt idx="1137">
                  <c:v>99811.336772676557</c:v>
                </c:pt>
                <c:pt idx="1138">
                  <c:v>99937.997331346996</c:v>
                </c:pt>
                <c:pt idx="1139">
                  <c:v>100064.72829511297</c:v>
                </c:pt>
                <c:pt idx="1140">
                  <c:v>100191.52967001626</c:v>
                </c:pt>
                <c:pt idx="1141">
                  <c:v>100318.40146210077</c:v>
                </c:pt>
                <c:pt idx="1142">
                  <c:v>100445.3436774125</c:v>
                </c:pt>
                <c:pt idx="1143">
                  <c:v>100572.3563219996</c:v>
                </c:pt>
                <c:pt idx="1144">
                  <c:v>100699.4394019123</c:v>
                </c:pt>
                <c:pt idx="1145">
                  <c:v>100826.59292320297</c:v>
                </c:pt>
                <c:pt idx="1146">
                  <c:v>100953.81689192609</c:v>
                </c:pt>
                <c:pt idx="1147">
                  <c:v>101081.11131413827</c:v>
                </c:pt>
                <c:pt idx="1148">
                  <c:v>101208.47619589821</c:v>
                </c:pt>
                <c:pt idx="1149">
                  <c:v>101335.91154326677</c:v>
                </c:pt>
                <c:pt idx="1150">
                  <c:v>101463.41736230692</c:v>
                </c:pt>
                <c:pt idx="1151">
                  <c:v>101590.99365908373</c:v>
                </c:pt>
                <c:pt idx="1152">
                  <c:v>101718.64043966441</c:v>
                </c:pt>
                <c:pt idx="1153">
                  <c:v>101846.35771011829</c:v>
                </c:pt>
                <c:pt idx="1154">
                  <c:v>101974.14547651683</c:v>
                </c:pt>
                <c:pt idx="1155">
                  <c:v>102102.00374493361</c:v>
                </c:pt>
                <c:pt idx="1156">
                  <c:v>102229.93252144434</c:v>
                </c:pt>
                <c:pt idx="1157">
                  <c:v>102357.93181212684</c:v>
                </c:pt>
                <c:pt idx="1158">
                  <c:v>102486.00162306109</c:v>
                </c:pt>
                <c:pt idx="1159">
                  <c:v>102614.14196032916</c:v>
                </c:pt>
                <c:pt idx="1160">
                  <c:v>102742.35283001527</c:v>
                </c:pt>
                <c:pt idx="1161">
                  <c:v>102870.63423820578</c:v>
                </c:pt>
                <c:pt idx="1162">
                  <c:v>102998.98619098915</c:v>
                </c:pt>
                <c:pt idx="1163">
                  <c:v>103127.408694456</c:v>
                </c:pt>
                <c:pt idx="1164">
                  <c:v>103255.90175469905</c:v>
                </c:pt>
                <c:pt idx="1165">
                  <c:v>103384.46537781319</c:v>
                </c:pt>
                <c:pt idx="1166">
                  <c:v>103513.09956989542</c:v>
                </c:pt>
                <c:pt idx="1167">
                  <c:v>103641.80433704489</c:v>
                </c:pt>
                <c:pt idx="1168">
                  <c:v>103770.57968536286</c:v>
                </c:pt>
                <c:pt idx="1169">
                  <c:v>103899.42562095274</c:v>
                </c:pt>
                <c:pt idx="1170">
                  <c:v>104028.34214992008</c:v>
                </c:pt>
                <c:pt idx="1171">
                  <c:v>104157.32927837255</c:v>
                </c:pt>
                <c:pt idx="1172">
                  <c:v>104286.38701241997</c:v>
                </c:pt>
                <c:pt idx="1173">
                  <c:v>104415.51535817432</c:v>
                </c:pt>
                <c:pt idx="1174">
                  <c:v>104544.71432174968</c:v>
                </c:pt>
                <c:pt idx="1175">
                  <c:v>104673.98390926229</c:v>
                </c:pt>
                <c:pt idx="1176">
                  <c:v>104803.32412683053</c:v>
                </c:pt>
                <c:pt idx="1177">
                  <c:v>104932.73498057493</c:v>
                </c:pt>
                <c:pt idx="1178">
                  <c:v>105062.21647661812</c:v>
                </c:pt>
                <c:pt idx="1179">
                  <c:v>105191.76862108494</c:v>
                </c:pt>
                <c:pt idx="1180">
                  <c:v>105321.39142010231</c:v>
                </c:pt>
                <c:pt idx="1181">
                  <c:v>105451.08487979935</c:v>
                </c:pt>
                <c:pt idx="1182">
                  <c:v>105580.84900630728</c:v>
                </c:pt>
                <c:pt idx="1183">
                  <c:v>105710.68380575949</c:v>
                </c:pt>
                <c:pt idx="1184">
                  <c:v>105840.58928429151</c:v>
                </c:pt>
                <c:pt idx="1185">
                  <c:v>105970.565448041</c:v>
                </c:pt>
                <c:pt idx="1186">
                  <c:v>106100.61230314782</c:v>
                </c:pt>
                <c:pt idx="1187">
                  <c:v>106230.72985575392</c:v>
                </c:pt>
                <c:pt idx="1188">
                  <c:v>106360.91811200343</c:v>
                </c:pt>
                <c:pt idx="1189">
                  <c:v>106491.17707804263</c:v>
                </c:pt>
                <c:pt idx="1190">
                  <c:v>106621.50676001994</c:v>
                </c:pt>
                <c:pt idx="1191">
                  <c:v>106751.90716408595</c:v>
                </c:pt>
                <c:pt idx="1192">
                  <c:v>106882.37829639338</c:v>
                </c:pt>
                <c:pt idx="1193">
                  <c:v>107012.92016309712</c:v>
                </c:pt>
                <c:pt idx="1194">
                  <c:v>107143.5327703542</c:v>
                </c:pt>
                <c:pt idx="1195">
                  <c:v>107274.21612432382</c:v>
                </c:pt>
                <c:pt idx="1196">
                  <c:v>107404.97023116733</c:v>
                </c:pt>
                <c:pt idx="1197">
                  <c:v>107535.79509704823</c:v>
                </c:pt>
                <c:pt idx="1198">
                  <c:v>107666.69072813221</c:v>
                </c:pt>
                <c:pt idx="1199">
                  <c:v>107797.65713058705</c:v>
                </c:pt>
                <c:pt idx="1200">
                  <c:v>107928.69431058275</c:v>
                </c:pt>
                <c:pt idx="1201">
                  <c:v>108059.80227429146</c:v>
                </c:pt>
                <c:pt idx="1202">
                  <c:v>108190.98102788746</c:v>
                </c:pt>
                <c:pt idx="1203">
                  <c:v>108322.23057754722</c:v>
                </c:pt>
                <c:pt idx="1204">
                  <c:v>108453.55092944937</c:v>
                </c:pt>
                <c:pt idx="1205">
                  <c:v>108584.94208977467</c:v>
                </c:pt>
                <c:pt idx="1206">
                  <c:v>108716.40406470609</c:v>
                </c:pt>
                <c:pt idx="1207">
                  <c:v>108847.93686042873</c:v>
                </c:pt>
                <c:pt idx="1208">
                  <c:v>108979.54048312988</c:v>
                </c:pt>
                <c:pt idx="1209">
                  <c:v>109111.21493899898</c:v>
                </c:pt>
                <c:pt idx="1210">
                  <c:v>109242.96023422763</c:v>
                </c:pt>
                <c:pt idx="1211">
                  <c:v>109374.77637500962</c:v>
                </c:pt>
                <c:pt idx="1212">
                  <c:v>109506.66336754087</c:v>
                </c:pt>
                <c:pt idx="1213">
                  <c:v>109638.6212180195</c:v>
                </c:pt>
                <c:pt idx="1214">
                  <c:v>109770.6499326458</c:v>
                </c:pt>
                <c:pt idx="1215">
                  <c:v>109902.74951762223</c:v>
                </c:pt>
                <c:pt idx="1216">
                  <c:v>110034.91997915339</c:v>
                </c:pt>
                <c:pt idx="1217">
                  <c:v>110167.1613234461</c:v>
                </c:pt>
                <c:pt idx="1218">
                  <c:v>110299.4735567093</c:v>
                </c:pt>
                <c:pt idx="1219">
                  <c:v>110431.85668515415</c:v>
                </c:pt>
                <c:pt idx="1220">
                  <c:v>110564.31071499396</c:v>
                </c:pt>
                <c:pt idx="1221">
                  <c:v>110696.83565244421</c:v>
                </c:pt>
                <c:pt idx="1222">
                  <c:v>110829.43150372256</c:v>
                </c:pt>
                <c:pt idx="1223">
                  <c:v>110962.09827504886</c:v>
                </c:pt>
                <c:pt idx="1224">
                  <c:v>111094.83597264513</c:v>
                </c:pt>
                <c:pt idx="1225">
                  <c:v>111227.64460273556</c:v>
                </c:pt>
                <c:pt idx="1226">
                  <c:v>111360.52417154651</c:v>
                </c:pt>
                <c:pt idx="1227">
                  <c:v>111493.47468530654</c:v>
                </c:pt>
                <c:pt idx="1228">
                  <c:v>111626.4961502464</c:v>
                </c:pt>
                <c:pt idx="1229">
                  <c:v>111759.58857259898</c:v>
                </c:pt>
                <c:pt idx="1230">
                  <c:v>111892.75195859939</c:v>
                </c:pt>
                <c:pt idx="1231">
                  <c:v>112025.98631448489</c:v>
                </c:pt>
                <c:pt idx="1232">
                  <c:v>112159.29164649497</c:v>
                </c:pt>
                <c:pt idx="1233">
                  <c:v>112292.66796087124</c:v>
                </c:pt>
                <c:pt idx="1234">
                  <c:v>112426.11526385754</c:v>
                </c:pt>
                <c:pt idx="1235">
                  <c:v>112559.6335616999</c:v>
                </c:pt>
                <c:pt idx="1236">
                  <c:v>112693.22286064649</c:v>
                </c:pt>
                <c:pt idx="1237">
                  <c:v>112826.88316694772</c:v>
                </c:pt>
                <c:pt idx="1238">
                  <c:v>112960.61448685615</c:v>
                </c:pt>
                <c:pt idx="1239">
                  <c:v>113094.41682662655</c:v>
                </c:pt>
                <c:pt idx="1240">
                  <c:v>113228.29019251587</c:v>
                </c:pt>
                <c:pt idx="1241">
                  <c:v>113362.23459078325</c:v>
                </c:pt>
                <c:pt idx="1242">
                  <c:v>113496.25002769002</c:v>
                </c:pt>
                <c:pt idx="1243">
                  <c:v>113630.33650949971</c:v>
                </c:pt>
                <c:pt idx="1244">
                  <c:v>113764.49404247804</c:v>
                </c:pt>
                <c:pt idx="1245">
                  <c:v>113898.72263289291</c:v>
                </c:pt>
                <c:pt idx="1246">
                  <c:v>114033.02228701442</c:v>
                </c:pt>
                <c:pt idx="1247">
                  <c:v>114167.39301111488</c:v>
                </c:pt>
                <c:pt idx="1248">
                  <c:v>114301.83481146877</c:v>
                </c:pt>
                <c:pt idx="1249">
                  <c:v>114436.34769435278</c:v>
                </c:pt>
                <c:pt idx="1250">
                  <c:v>114570.9316660458</c:v>
                </c:pt>
                <c:pt idx="1251">
                  <c:v>114705.58673282892</c:v>
                </c:pt>
                <c:pt idx="1252">
                  <c:v>114840.3129009854</c:v>
                </c:pt>
                <c:pt idx="1253">
                  <c:v>114975.11017680075</c:v>
                </c:pt>
                <c:pt idx="1254">
                  <c:v>115109.97856656263</c:v>
                </c:pt>
                <c:pt idx="1255">
                  <c:v>115244.91807656092</c:v>
                </c:pt>
                <c:pt idx="1256">
                  <c:v>115379.92871308772</c:v>
                </c:pt>
                <c:pt idx="1257">
                  <c:v>115515.0104824373</c:v>
                </c:pt>
                <c:pt idx="1258">
                  <c:v>115650.16339090615</c:v>
                </c:pt>
                <c:pt idx="1259">
                  <c:v>115785.38744479297</c:v>
                </c:pt>
                <c:pt idx="1260">
                  <c:v>115920.68265039865</c:v>
                </c:pt>
                <c:pt idx="1261">
                  <c:v>116056.04901402628</c:v>
                </c:pt>
                <c:pt idx="1262">
                  <c:v>116191.4865419812</c:v>
                </c:pt>
                <c:pt idx="1263">
                  <c:v>116326.99524057089</c:v>
                </c:pt>
                <c:pt idx="1264">
                  <c:v>116462.57511610509</c:v>
                </c:pt>
                <c:pt idx="1265">
                  <c:v>116598.22617489572</c:v>
                </c:pt>
                <c:pt idx="1266">
                  <c:v>116733.94842325694</c:v>
                </c:pt>
                <c:pt idx="1267">
                  <c:v>116869.74186750507</c:v>
                </c:pt>
                <c:pt idx="1268">
                  <c:v>117005.6065139587</c:v>
                </c:pt>
                <c:pt idx="1269">
                  <c:v>117141.54236893859</c:v>
                </c:pt>
                <c:pt idx="1270">
                  <c:v>117277.54943876772</c:v>
                </c:pt>
                <c:pt idx="1271">
                  <c:v>117413.62772977128</c:v>
                </c:pt>
                <c:pt idx="1272">
                  <c:v>117549.7772482767</c:v>
                </c:pt>
                <c:pt idx="1273">
                  <c:v>117685.9980006136</c:v>
                </c:pt>
                <c:pt idx="1274">
                  <c:v>117822.28999311382</c:v>
                </c:pt>
                <c:pt idx="1275">
                  <c:v>117958.65323211141</c:v>
                </c:pt>
                <c:pt idx="1276">
                  <c:v>118095.08772394265</c:v>
                </c:pt>
                <c:pt idx="1277">
                  <c:v>118231.59347494603</c:v>
                </c:pt>
                <c:pt idx="1278">
                  <c:v>118368.17049146225</c:v>
                </c:pt>
                <c:pt idx="1279">
                  <c:v>118504.81877983427</c:v>
                </c:pt>
                <c:pt idx="1280">
                  <c:v>118641.53834640721</c:v>
                </c:pt>
                <c:pt idx="1281">
                  <c:v>118778.32919752845</c:v>
                </c:pt>
                <c:pt idx="1282">
                  <c:v>118915.19133954759</c:v>
                </c:pt>
                <c:pt idx="1283">
                  <c:v>119052.12477881643</c:v>
                </c:pt>
                <c:pt idx="1284">
                  <c:v>119189.12952168901</c:v>
                </c:pt>
                <c:pt idx="1285">
                  <c:v>119326.20557452161</c:v>
                </c:pt>
                <c:pt idx="1286">
                  <c:v>119463.35294367268</c:v>
                </c:pt>
                <c:pt idx="1287">
                  <c:v>119600.57163550297</c:v>
                </c:pt>
                <c:pt idx="1288">
                  <c:v>119737.8616563754</c:v>
                </c:pt>
                <c:pt idx="1289">
                  <c:v>119875.22301265513</c:v>
                </c:pt>
                <c:pt idx="1290">
                  <c:v>120012.65571070956</c:v>
                </c:pt>
                <c:pt idx="1291">
                  <c:v>120150.15975690831</c:v>
                </c:pt>
                <c:pt idx="1292">
                  <c:v>120287.73515762323</c:v>
                </c:pt>
                <c:pt idx="1293">
                  <c:v>120425.3819192284</c:v>
                </c:pt>
                <c:pt idx="1294">
                  <c:v>120563.10004810012</c:v>
                </c:pt>
                <c:pt idx="1295">
                  <c:v>120700.88955061696</c:v>
                </c:pt>
                <c:pt idx="1296">
                  <c:v>120838.75043315969</c:v>
                </c:pt>
                <c:pt idx="1297">
                  <c:v>120976.6827021113</c:v>
                </c:pt>
                <c:pt idx="1298">
                  <c:v>121114.68636385704</c:v>
                </c:pt>
                <c:pt idx="1299">
                  <c:v>121252.76142478439</c:v>
                </c:pt>
                <c:pt idx="1300">
                  <c:v>121390.90789128306</c:v>
                </c:pt>
                <c:pt idx="1301">
                  <c:v>121529.12576974501</c:v>
                </c:pt>
                <c:pt idx="1302">
                  <c:v>121667.41506656441</c:v>
                </c:pt>
                <c:pt idx="1303">
                  <c:v>121805.7757881377</c:v>
                </c:pt>
                <c:pt idx="1304">
                  <c:v>121944.20794086355</c:v>
                </c:pt>
                <c:pt idx="1305">
                  <c:v>122082.71153114285</c:v>
                </c:pt>
                <c:pt idx="1306">
                  <c:v>122221.28656537874</c:v>
                </c:pt>
                <c:pt idx="1307">
                  <c:v>122359.93304997662</c:v>
                </c:pt>
                <c:pt idx="1308">
                  <c:v>122498.65099134411</c:v>
                </c:pt>
                <c:pt idx="1309">
                  <c:v>122637.44039589108</c:v>
                </c:pt>
                <c:pt idx="1310">
                  <c:v>122776.30127002965</c:v>
                </c:pt>
                <c:pt idx="1311">
                  <c:v>122915.23362017416</c:v>
                </c:pt>
                <c:pt idx="1312">
                  <c:v>123054.23745274122</c:v>
                </c:pt>
                <c:pt idx="1313">
                  <c:v>123193.31277414967</c:v>
                </c:pt>
                <c:pt idx="1314">
                  <c:v>123332.45959082062</c:v>
                </c:pt>
                <c:pt idx="1315">
                  <c:v>123471.67790917741</c:v>
                </c:pt>
                <c:pt idx="1316">
                  <c:v>123610.96773564562</c:v>
                </c:pt>
                <c:pt idx="1317">
                  <c:v>123750.3290766531</c:v>
                </c:pt>
                <c:pt idx="1318">
                  <c:v>123889.76193862993</c:v>
                </c:pt>
                <c:pt idx="1319">
                  <c:v>124029.26632800845</c:v>
                </c:pt>
                <c:pt idx="1320">
                  <c:v>124168.84225122325</c:v>
                </c:pt>
                <c:pt idx="1321">
                  <c:v>124308.48971471118</c:v>
                </c:pt>
                <c:pt idx="1322">
                  <c:v>124448.20872491132</c:v>
                </c:pt>
                <c:pt idx="1323">
                  <c:v>124587.99928826504</c:v>
                </c:pt>
                <c:pt idx="1324">
                  <c:v>124727.86141121593</c:v>
                </c:pt>
                <c:pt idx="1325">
                  <c:v>124867.79510020986</c:v>
                </c:pt>
                <c:pt idx="1326">
                  <c:v>125007.80036169493</c:v>
                </c:pt>
                <c:pt idx="1327">
                  <c:v>125147.87720212153</c:v>
                </c:pt>
                <c:pt idx="1328">
                  <c:v>125288.02562794228</c:v>
                </c:pt>
                <c:pt idx="1329">
                  <c:v>125428.24564561206</c:v>
                </c:pt>
                <c:pt idx="1330">
                  <c:v>125568.53726158802</c:v>
                </c:pt>
                <c:pt idx="1331">
                  <c:v>125708.90048232957</c:v>
                </c:pt>
                <c:pt idx="1332">
                  <c:v>125849.33531429838</c:v>
                </c:pt>
                <c:pt idx="1333">
                  <c:v>125989.84176395839</c:v>
                </c:pt>
                <c:pt idx="1334">
                  <c:v>126130.41983777579</c:v>
                </c:pt>
                <c:pt idx="1335">
                  <c:v>126271.069542219</c:v>
                </c:pt>
                <c:pt idx="1336">
                  <c:v>126411.79088375877</c:v>
                </c:pt>
                <c:pt idx="1337">
                  <c:v>126552.5838688681</c:v>
                </c:pt>
                <c:pt idx="1338">
                  <c:v>126693.44850402221</c:v>
                </c:pt>
                <c:pt idx="1339">
                  <c:v>126834.38479569861</c:v>
                </c:pt>
                <c:pt idx="1340">
                  <c:v>126975.39275037711</c:v>
                </c:pt>
                <c:pt idx="1341">
                  <c:v>127116.47237453975</c:v>
                </c:pt>
                <c:pt idx="1342">
                  <c:v>127257.62367467085</c:v>
                </c:pt>
                <c:pt idx="1343">
                  <c:v>127398.84665725697</c:v>
                </c:pt>
                <c:pt idx="1344">
                  <c:v>127540.14132878701</c:v>
                </c:pt>
                <c:pt idx="1345">
                  <c:v>127681.50769575208</c:v>
                </c:pt>
                <c:pt idx="1346">
                  <c:v>127822.9457646456</c:v>
                </c:pt>
                <c:pt idx="1347">
                  <c:v>127964.45554196322</c:v>
                </c:pt>
                <c:pt idx="1348">
                  <c:v>128106.03703420291</c:v>
                </c:pt>
                <c:pt idx="1349">
                  <c:v>128247.69024786487</c:v>
                </c:pt>
                <c:pt idx="1350">
                  <c:v>128389.41518945163</c:v>
                </c:pt>
                <c:pt idx="1351">
                  <c:v>128531.21186546794</c:v>
                </c:pt>
                <c:pt idx="1352">
                  <c:v>128673.08028242085</c:v>
                </c:pt>
                <c:pt idx="1353">
                  <c:v>128815.0204468197</c:v>
                </c:pt>
                <c:pt idx="1354">
                  <c:v>128957.03236517608</c:v>
                </c:pt>
                <c:pt idx="1355">
                  <c:v>129099.11604400389</c:v>
                </c:pt>
                <c:pt idx="1356">
                  <c:v>129241.27148981929</c:v>
                </c:pt>
                <c:pt idx="1357">
                  <c:v>129383.49870914072</c:v>
                </c:pt>
                <c:pt idx="1358">
                  <c:v>129525.79770848893</c:v>
                </c:pt>
                <c:pt idx="1359">
                  <c:v>129668.1684943869</c:v>
                </c:pt>
                <c:pt idx="1360">
                  <c:v>129810.61107335993</c:v>
                </c:pt>
                <c:pt idx="1361">
                  <c:v>129953.12545193562</c:v>
                </c:pt>
                <c:pt idx="1362">
                  <c:v>130095.7116366438</c:v>
                </c:pt>
                <c:pt idx="1363">
                  <c:v>130238.36963401662</c:v>
                </c:pt>
                <c:pt idx="1364">
                  <c:v>130381.09945058853</c:v>
                </c:pt>
                <c:pt idx="1365">
                  <c:v>130523.90109289624</c:v>
                </c:pt>
                <c:pt idx="1366">
                  <c:v>130666.77456747876</c:v>
                </c:pt>
                <c:pt idx="1367">
                  <c:v>130809.71988087738</c:v>
                </c:pt>
                <c:pt idx="1368">
                  <c:v>130952.73703963569</c:v>
                </c:pt>
                <c:pt idx="1369">
                  <c:v>131095.82605029957</c:v>
                </c:pt>
                <c:pt idx="1370">
                  <c:v>131238.98691941716</c:v>
                </c:pt>
                <c:pt idx="1371">
                  <c:v>131382.21965353895</c:v>
                </c:pt>
                <c:pt idx="1372">
                  <c:v>131525.52425921769</c:v>
                </c:pt>
                <c:pt idx="1373">
                  <c:v>131668.90074300842</c:v>
                </c:pt>
                <c:pt idx="1374">
                  <c:v>131812.34911146847</c:v>
                </c:pt>
                <c:pt idx="1375">
                  <c:v>131955.86937115749</c:v>
                </c:pt>
                <c:pt idx="1376">
                  <c:v>132099.46152863739</c:v>
                </c:pt>
                <c:pt idx="1377">
                  <c:v>132243.12559047242</c:v>
                </c:pt>
                <c:pt idx="1378">
                  <c:v>132386.86156322909</c:v>
                </c:pt>
                <c:pt idx="1379">
                  <c:v>132530.66945347621</c:v>
                </c:pt>
                <c:pt idx="1380">
                  <c:v>132674.54926778493</c:v>
                </c:pt>
                <c:pt idx="1381">
                  <c:v>132818.50101272864</c:v>
                </c:pt>
                <c:pt idx="1382">
                  <c:v>132962.52469488309</c:v>
                </c:pt>
                <c:pt idx="1383">
                  <c:v>133106.6203208263</c:v>
                </c:pt>
                <c:pt idx="1384">
                  <c:v>133250.78789713859</c:v>
                </c:pt>
                <c:pt idx="1385">
                  <c:v>133395.02743040258</c:v>
                </c:pt>
                <c:pt idx="1386">
                  <c:v>133539.33892720321</c:v>
                </c:pt>
                <c:pt idx="1387">
                  <c:v>133683.72239412772</c:v>
                </c:pt>
                <c:pt idx="1388">
                  <c:v>133828.17783776566</c:v>
                </c:pt>
                <c:pt idx="1389">
                  <c:v>133972.70526470887</c:v>
                </c:pt>
                <c:pt idx="1390">
                  <c:v>134117.30468155153</c:v>
                </c:pt>
                <c:pt idx="1391">
                  <c:v>134261.97609489007</c:v>
                </c:pt>
                <c:pt idx="1392">
                  <c:v>134406.71951132329</c:v>
                </c:pt>
                <c:pt idx="1393">
                  <c:v>134551.53493745226</c:v>
                </c:pt>
                <c:pt idx="1394">
                  <c:v>134696.42237988036</c:v>
                </c:pt>
                <c:pt idx="1395">
                  <c:v>134841.38184521333</c:v>
                </c:pt>
                <c:pt idx="1396">
                  <c:v>134986.41334005914</c:v>
                </c:pt>
                <c:pt idx="1397">
                  <c:v>135131.51687102817</c:v>
                </c:pt>
                <c:pt idx="1398">
                  <c:v>135276.69244473302</c:v>
                </c:pt>
                <c:pt idx="1399">
                  <c:v>135421.94006778867</c:v>
                </c:pt>
                <c:pt idx="1400">
                  <c:v>135567.2597468124</c:v>
                </c:pt>
                <c:pt idx="1401">
                  <c:v>135712.65148842378</c:v>
                </c:pt>
                <c:pt idx="1402">
                  <c:v>135858.11529924473</c:v>
                </c:pt>
                <c:pt idx="1403">
                  <c:v>136003.65118589948</c:v>
                </c:pt>
                <c:pt idx="1404">
                  <c:v>136149.25915501453</c:v>
                </c:pt>
                <c:pt idx="1405">
                  <c:v>136294.93921321878</c:v>
                </c:pt>
                <c:pt idx="1406">
                  <c:v>136440.69136714342</c:v>
                </c:pt>
                <c:pt idx="1407">
                  <c:v>136586.5156234219</c:v>
                </c:pt>
                <c:pt idx="1408">
                  <c:v>136732.41198869009</c:v>
                </c:pt>
                <c:pt idx="1409">
                  <c:v>136878.38046958612</c:v>
                </c:pt>
                <c:pt idx="1410">
                  <c:v>137024.42107275047</c:v>
                </c:pt>
                <c:pt idx="1411">
                  <c:v>137170.53380482594</c:v>
                </c:pt>
                <c:pt idx="1412">
                  <c:v>137316.71867245765</c:v>
                </c:pt>
                <c:pt idx="1413">
                  <c:v>137462.97568229301</c:v>
                </c:pt>
                <c:pt idx="1414">
                  <c:v>137609.30484098181</c:v>
                </c:pt>
                <c:pt idx="1415">
                  <c:v>137755.70615517616</c:v>
                </c:pt>
                <c:pt idx="1416">
                  <c:v>137902.17963153048</c:v>
                </c:pt>
                <c:pt idx="1417">
                  <c:v>138048.72527670153</c:v>
                </c:pt>
                <c:pt idx="1418">
                  <c:v>138195.34309734838</c:v>
                </c:pt>
                <c:pt idx="1419">
                  <c:v>138342.03310013245</c:v>
                </c:pt>
                <c:pt idx="1420">
                  <c:v>138488.79529171748</c:v>
                </c:pt>
                <c:pt idx="1421">
                  <c:v>138635.62967876959</c:v>
                </c:pt>
                <c:pt idx="1422">
                  <c:v>138782.53626795716</c:v>
                </c:pt>
                <c:pt idx="1423">
                  <c:v>138929.51506595095</c:v>
                </c:pt>
                <c:pt idx="1424">
                  <c:v>139076.56607942402</c:v>
                </c:pt>
                <c:pt idx="1425">
                  <c:v>139223.68931505183</c:v>
                </c:pt>
                <c:pt idx="1426">
                  <c:v>139370.8847795121</c:v>
                </c:pt>
                <c:pt idx="1427">
                  <c:v>139518.15247948494</c:v>
                </c:pt>
                <c:pt idx="1428">
                  <c:v>139665.49242165277</c:v>
                </c:pt>
                <c:pt idx="1429">
                  <c:v>139812.90461270034</c:v>
                </c:pt>
                <c:pt idx="1430">
                  <c:v>139960.3890593148</c:v>
                </c:pt>
                <c:pt idx="1431">
                  <c:v>140107.94576818554</c:v>
                </c:pt>
                <c:pt idx="1432">
                  <c:v>140255.57474600439</c:v>
                </c:pt>
                <c:pt idx="1433">
                  <c:v>140403.27599946549</c:v>
                </c:pt>
                <c:pt idx="1434">
                  <c:v>140551.04953526531</c:v>
                </c:pt>
                <c:pt idx="1435">
                  <c:v>140698.89536010264</c:v>
                </c:pt>
                <c:pt idx="1436">
                  <c:v>140846.81348067868</c:v>
                </c:pt>
                <c:pt idx="1437">
                  <c:v>140994.80390369691</c:v>
                </c:pt>
                <c:pt idx="1438">
                  <c:v>141142.8666358632</c:v>
                </c:pt>
                <c:pt idx="1439">
                  <c:v>141291.00168388576</c:v>
                </c:pt>
                <c:pt idx="1440">
                  <c:v>141439.20905447513</c:v>
                </c:pt>
                <c:pt idx="1441">
                  <c:v>141587.4887543442</c:v>
                </c:pt>
                <c:pt idx="1442">
                  <c:v>141735.84079020823</c:v>
                </c:pt>
                <c:pt idx="1443">
                  <c:v>141884.2651687848</c:v>
                </c:pt>
                <c:pt idx="1444">
                  <c:v>142032.76189679388</c:v>
                </c:pt>
                <c:pt idx="1445">
                  <c:v>142181.33098095775</c:v>
                </c:pt>
                <c:pt idx="1446">
                  <c:v>142329.97242800109</c:v>
                </c:pt>
                <c:pt idx="1447">
                  <c:v>142478.68624465089</c:v>
                </c:pt>
                <c:pt idx="1448">
                  <c:v>142627.47243763652</c:v>
                </c:pt>
                <c:pt idx="1449">
                  <c:v>142776.33101368969</c:v>
                </c:pt>
                <c:pt idx="1450">
                  <c:v>142925.26197954448</c:v>
                </c:pt>
                <c:pt idx="1451">
                  <c:v>143074.26534193731</c:v>
                </c:pt>
                <c:pt idx="1452">
                  <c:v>143223.34110760698</c:v>
                </c:pt>
                <c:pt idx="1453">
                  <c:v>143372.48928329465</c:v>
                </c:pt>
                <c:pt idx="1454">
                  <c:v>143521.70987574381</c:v>
                </c:pt>
                <c:pt idx="1455">
                  <c:v>143671.00289170031</c:v>
                </c:pt>
                <c:pt idx="1456">
                  <c:v>143820.3683379124</c:v>
                </c:pt>
                <c:pt idx="1457">
                  <c:v>143969.80622113065</c:v>
                </c:pt>
                <c:pt idx="1458">
                  <c:v>144119.31654810804</c:v>
                </c:pt>
                <c:pt idx="1459">
                  <c:v>144268.89932559986</c:v>
                </c:pt>
                <c:pt idx="1460">
                  <c:v>144418.55456036382</c:v>
                </c:pt>
                <c:pt idx="1461">
                  <c:v>144568.28225915995</c:v>
                </c:pt>
                <c:pt idx="1462">
                  <c:v>144718.08242875067</c:v>
                </c:pt>
                <c:pt idx="1463">
                  <c:v>144867.95507590074</c:v>
                </c:pt>
                <c:pt idx="1464">
                  <c:v>145017.9002073773</c:v>
                </c:pt>
                <c:pt idx="1465">
                  <c:v>145167.91782994987</c:v>
                </c:pt>
                <c:pt idx="1466">
                  <c:v>145318.00795039037</c:v>
                </c:pt>
                <c:pt idx="1467">
                  <c:v>145468.17057547299</c:v>
                </c:pt>
                <c:pt idx="1468">
                  <c:v>145618.4057119744</c:v>
                </c:pt>
                <c:pt idx="1469">
                  <c:v>145768.71336667359</c:v>
                </c:pt>
                <c:pt idx="1470">
                  <c:v>145919.09354635191</c:v>
                </c:pt>
                <c:pt idx="1471">
                  <c:v>146069.54625779315</c:v>
                </c:pt>
                <c:pt idx="1472">
                  <c:v>146220.07150778337</c:v>
                </c:pt>
                <c:pt idx="1473">
                  <c:v>146370.66930311109</c:v>
                </c:pt>
                <c:pt idx="1474">
                  <c:v>146521.33965056718</c:v>
                </c:pt>
                <c:pt idx="1475">
                  <c:v>146672.08255694489</c:v>
                </c:pt>
                <c:pt idx="1476">
                  <c:v>146822.89802903982</c:v>
                </c:pt>
                <c:pt idx="1477">
                  <c:v>146973.78607364997</c:v>
                </c:pt>
                <c:pt idx="1478">
                  <c:v>147124.74669757576</c:v>
                </c:pt>
                <c:pt idx="1479">
                  <c:v>147275.7799076199</c:v>
                </c:pt>
                <c:pt idx="1480">
                  <c:v>147426.88571058758</c:v>
                </c:pt>
                <c:pt idx="1481">
                  <c:v>147578.06411328629</c:v>
                </c:pt>
                <c:pt idx="1482">
                  <c:v>147729.31512252594</c:v>
                </c:pt>
                <c:pt idx="1483">
                  <c:v>147880.63874511881</c:v>
                </c:pt>
                <c:pt idx="1484">
                  <c:v>148032.0349878796</c:v>
                </c:pt>
                <c:pt idx="1485">
                  <c:v>148183.50385762536</c:v>
                </c:pt>
                <c:pt idx="1486">
                  <c:v>148335.04536117552</c:v>
                </c:pt>
                <c:pt idx="1487">
                  <c:v>148486.65950535194</c:v>
                </c:pt>
                <c:pt idx="1488">
                  <c:v>148638.34629697882</c:v>
                </c:pt>
                <c:pt idx="1489">
                  <c:v>148790.10574288276</c:v>
                </c:pt>
                <c:pt idx="1490">
                  <c:v>148941.93784989277</c:v>
                </c:pt>
                <c:pt idx="1491">
                  <c:v>149093.84262484024</c:v>
                </c:pt>
                <c:pt idx="1492">
                  <c:v>149245.82007455893</c:v>
                </c:pt>
                <c:pt idx="1493">
                  <c:v>149397.87020588503</c:v>
                </c:pt>
                <c:pt idx="1494">
                  <c:v>149549.99302565708</c:v>
                </c:pt>
                <c:pt idx="1495">
                  <c:v>149702.18854071607</c:v>
                </c:pt>
                <c:pt idx="1496">
                  <c:v>149854.45675790531</c:v>
                </c:pt>
                <c:pt idx="1497">
                  <c:v>150006.79768407057</c:v>
                </c:pt>
                <c:pt idx="1498">
                  <c:v>150159.21132606</c:v>
                </c:pt>
                <c:pt idx="1499">
                  <c:v>150311.69769072413</c:v>
                </c:pt>
                <c:pt idx="1500">
                  <c:v>150464.25678491589</c:v>
                </c:pt>
                <c:pt idx="1501">
                  <c:v>150616.88861549061</c:v>
                </c:pt>
                <c:pt idx="1502">
                  <c:v>150769.59318930603</c:v>
                </c:pt>
                <c:pt idx="1503">
                  <c:v>150922.3705132223</c:v>
                </c:pt>
                <c:pt idx="1504">
                  <c:v>151075.22059410193</c:v>
                </c:pt>
                <c:pt idx="1505">
                  <c:v>151228.14343880987</c:v>
                </c:pt>
                <c:pt idx="1506">
                  <c:v>151381.13905421345</c:v>
                </c:pt>
                <c:pt idx="1507">
                  <c:v>151534.20744718242</c:v>
                </c:pt>
                <c:pt idx="1508">
                  <c:v>151687.34862458892</c:v>
                </c:pt>
                <c:pt idx="1509">
                  <c:v>151840.56259330752</c:v>
                </c:pt>
                <c:pt idx="1510">
                  <c:v>151993.84936021519</c:v>
                </c:pt>
                <c:pt idx="1511">
                  <c:v>152147.20893219125</c:v>
                </c:pt>
                <c:pt idx="1512">
                  <c:v>152300.64131611752</c:v>
                </c:pt>
                <c:pt idx="1513">
                  <c:v>152454.14651887814</c:v>
                </c:pt>
                <c:pt idx="1514">
                  <c:v>152607.72454735974</c:v>
                </c:pt>
                <c:pt idx="1515">
                  <c:v>152761.37540845131</c:v>
                </c:pt>
                <c:pt idx="1516">
                  <c:v>152915.09910904427</c:v>
                </c:pt>
                <c:pt idx="1517">
                  <c:v>153068.89565603243</c:v>
                </c:pt>
                <c:pt idx="1518">
                  <c:v>153222.76505631206</c:v>
                </c:pt>
                <c:pt idx="1519">
                  <c:v>153376.70731678177</c:v>
                </c:pt>
                <c:pt idx="1520">
                  <c:v>153530.72244434265</c:v>
                </c:pt>
                <c:pt idx="1521">
                  <c:v>153684.81044589818</c:v>
                </c:pt>
                <c:pt idx="1522">
                  <c:v>153838.97132835424</c:v>
                </c:pt>
                <c:pt idx="1523">
                  <c:v>153993.20509861916</c:v>
                </c:pt>
                <c:pt idx="1524">
                  <c:v>154147.51176360369</c:v>
                </c:pt>
                <c:pt idx="1525">
                  <c:v>154301.89133022094</c:v>
                </c:pt>
                <c:pt idx="1526">
                  <c:v>154456.34380538651</c:v>
                </c:pt>
                <c:pt idx="1527">
                  <c:v>154610.86919601841</c:v>
                </c:pt>
                <c:pt idx="1528">
                  <c:v>154765.467509037</c:v>
                </c:pt>
                <c:pt idx="1529">
                  <c:v>154920.13875136516</c:v>
                </c:pt>
                <c:pt idx="1530">
                  <c:v>155074.88292992814</c:v>
                </c:pt>
                <c:pt idx="1531">
                  <c:v>155229.70005165361</c:v>
                </c:pt>
                <c:pt idx="1532">
                  <c:v>155384.59012347169</c:v>
                </c:pt>
                <c:pt idx="1533">
                  <c:v>155539.55315231491</c:v>
                </c:pt>
                <c:pt idx="1534">
                  <c:v>155694.58914511823</c:v>
                </c:pt>
                <c:pt idx="1535">
                  <c:v>155849.69810881902</c:v>
                </c:pt>
                <c:pt idx="1536">
                  <c:v>156004.88005035711</c:v>
                </c:pt>
                <c:pt idx="1537">
                  <c:v>156160.13497667474</c:v>
                </c:pt>
                <c:pt idx="1538">
                  <c:v>156315.46289471659</c:v>
                </c:pt>
                <c:pt idx="1539">
                  <c:v>156470.86381142974</c:v>
                </c:pt>
                <c:pt idx="1540">
                  <c:v>156626.33773376374</c:v>
                </c:pt>
                <c:pt idx="1541">
                  <c:v>156781.88466867057</c:v>
                </c:pt>
                <c:pt idx="1542">
                  <c:v>156937.50462310461</c:v>
                </c:pt>
                <c:pt idx="1543">
                  <c:v>157093.19760402269</c:v>
                </c:pt>
                <c:pt idx="1544">
                  <c:v>157248.96361838409</c:v>
                </c:pt>
                <c:pt idx="1545">
                  <c:v>157404.80267315052</c:v>
                </c:pt>
                <c:pt idx="1546">
                  <c:v>157560.71477528612</c:v>
                </c:pt>
                <c:pt idx="1547">
                  <c:v>157716.69993175747</c:v>
                </c:pt>
                <c:pt idx="1548">
                  <c:v>157872.75814953359</c:v>
                </c:pt>
                <c:pt idx="1549">
                  <c:v>158028.88943558594</c:v>
                </c:pt>
                <c:pt idx="1550">
                  <c:v>158185.0937968884</c:v>
                </c:pt>
                <c:pt idx="1551">
                  <c:v>158341.3712404173</c:v>
                </c:pt>
                <c:pt idx="1552">
                  <c:v>158497.72177315145</c:v>
                </c:pt>
                <c:pt idx="1553">
                  <c:v>158654.14540207206</c:v>
                </c:pt>
                <c:pt idx="1554">
                  <c:v>158810.64213416277</c:v>
                </c:pt>
                <c:pt idx="1555">
                  <c:v>158967.21197640972</c:v>
                </c:pt>
                <c:pt idx="1556">
                  <c:v>159123.85493580147</c:v>
                </c:pt>
                <c:pt idx="1557">
                  <c:v>159280.57101932901</c:v>
                </c:pt>
                <c:pt idx="1558">
                  <c:v>159437.36023398579</c:v>
                </c:pt>
                <c:pt idx="1559">
                  <c:v>159594.22258676769</c:v>
                </c:pt>
                <c:pt idx="1560">
                  <c:v>159751.15808467305</c:v>
                </c:pt>
                <c:pt idx="1561">
                  <c:v>159908.16673470268</c:v>
                </c:pt>
                <c:pt idx="1562">
                  <c:v>160065.24854385984</c:v>
                </c:pt>
                <c:pt idx="1563">
                  <c:v>160222.40351915019</c:v>
                </c:pt>
                <c:pt idx="1564">
                  <c:v>160379.63166758188</c:v>
                </c:pt>
                <c:pt idx="1565">
                  <c:v>160536.93299616553</c:v>
                </c:pt>
                <c:pt idx="1566">
                  <c:v>160694.3075119142</c:v>
                </c:pt>
                <c:pt idx="1567">
                  <c:v>160851.75522184337</c:v>
                </c:pt>
                <c:pt idx="1568">
                  <c:v>161009.27613297102</c:v>
                </c:pt>
                <c:pt idx="1569">
                  <c:v>161166.87025231755</c:v>
                </c:pt>
                <c:pt idx="1570">
                  <c:v>161324.53758690585</c:v>
                </c:pt>
                <c:pt idx="1571">
                  <c:v>161482.27814376127</c:v>
                </c:pt>
                <c:pt idx="1572">
                  <c:v>161640.09192991158</c:v>
                </c:pt>
                <c:pt idx="1573">
                  <c:v>161797.97895238706</c:v>
                </c:pt>
                <c:pt idx="1574">
                  <c:v>161955.93921822039</c:v>
                </c:pt>
                <c:pt idx="1575">
                  <c:v>162113.97273444675</c:v>
                </c:pt>
                <c:pt idx="1576">
                  <c:v>162272.07950810381</c:v>
                </c:pt>
                <c:pt idx="1577">
                  <c:v>162430.25954623165</c:v>
                </c:pt>
                <c:pt idx="1578">
                  <c:v>162588.51285587283</c:v>
                </c:pt>
                <c:pt idx="1579">
                  <c:v>162746.83944407239</c:v>
                </c:pt>
                <c:pt idx="1580">
                  <c:v>162905.23931787783</c:v>
                </c:pt>
                <c:pt idx="1581">
                  <c:v>163063.71248433908</c:v>
                </c:pt>
                <c:pt idx="1582">
                  <c:v>163222.25895050861</c:v>
                </c:pt>
                <c:pt idx="1583">
                  <c:v>163380.87872344127</c:v>
                </c:pt>
                <c:pt idx="1584">
                  <c:v>163539.57181019447</c:v>
                </c:pt>
                <c:pt idx="1585">
                  <c:v>163698.33821782804</c:v>
                </c:pt>
                <c:pt idx="1586">
                  <c:v>163857.17795340429</c:v>
                </c:pt>
                <c:pt idx="1587">
                  <c:v>164016.09102398797</c:v>
                </c:pt>
                <c:pt idx="1588">
                  <c:v>164175.07743664636</c:v>
                </c:pt>
                <c:pt idx="1589">
                  <c:v>164334.1371984492</c:v>
                </c:pt>
                <c:pt idx="1590">
                  <c:v>164493.27031646867</c:v>
                </c:pt>
                <c:pt idx="1591">
                  <c:v>164652.47679777944</c:v>
                </c:pt>
                <c:pt idx="1592">
                  <c:v>164811.75664945866</c:v>
                </c:pt>
                <c:pt idx="1593">
                  <c:v>164971.10987858596</c:v>
                </c:pt>
                <c:pt idx="1594">
                  <c:v>165130.53649224347</c:v>
                </c:pt>
                <c:pt idx="1595">
                  <c:v>165290.03649751574</c:v>
                </c:pt>
                <c:pt idx="1596">
                  <c:v>165449.60990148986</c:v>
                </c:pt>
                <c:pt idx="1597">
                  <c:v>165609.25671125538</c:v>
                </c:pt>
                <c:pt idx="1598">
                  <c:v>165768.97693390431</c:v>
                </c:pt>
                <c:pt idx="1599">
                  <c:v>165928.77057653118</c:v>
                </c:pt>
                <c:pt idx="1600">
                  <c:v>166088.63764623296</c:v>
                </c:pt>
                <c:pt idx="1601">
                  <c:v>166248.57815010916</c:v>
                </c:pt>
                <c:pt idx="1602">
                  <c:v>166408.5920952617</c:v>
                </c:pt>
                <c:pt idx="1603">
                  <c:v>166568.67948879505</c:v>
                </c:pt>
                <c:pt idx="1604">
                  <c:v>166728.84033781613</c:v>
                </c:pt>
                <c:pt idx="1605">
                  <c:v>166889.07464943436</c:v>
                </c:pt>
                <c:pt idx="1606">
                  <c:v>167049.38243076167</c:v>
                </c:pt>
                <c:pt idx="1607">
                  <c:v>167209.76368891244</c:v>
                </c:pt>
                <c:pt idx="1608">
                  <c:v>167370.21843100357</c:v>
                </c:pt>
                <c:pt idx="1609">
                  <c:v>167530.74666415443</c:v>
                </c:pt>
                <c:pt idx="1610">
                  <c:v>167691.34839548689</c:v>
                </c:pt>
                <c:pt idx="1611">
                  <c:v>167852.02363212532</c:v>
                </c:pt>
                <c:pt idx="1612">
                  <c:v>168012.77238119656</c:v>
                </c:pt>
                <c:pt idx="1613">
                  <c:v>168173.59464982996</c:v>
                </c:pt>
                <c:pt idx="1614">
                  <c:v>168334.4904451574</c:v>
                </c:pt>
                <c:pt idx="1615">
                  <c:v>168495.4597743132</c:v>
                </c:pt>
                <c:pt idx="1616">
                  <c:v>168656.50264443422</c:v>
                </c:pt>
                <c:pt idx="1617">
                  <c:v>168817.61906265977</c:v>
                </c:pt>
                <c:pt idx="1618">
                  <c:v>168978.80903613169</c:v>
                </c:pt>
                <c:pt idx="1619">
                  <c:v>169140.07257199433</c:v>
                </c:pt>
                <c:pt idx="1620">
                  <c:v>169301.40967739452</c:v>
                </c:pt>
                <c:pt idx="1621">
                  <c:v>169462.82035948162</c:v>
                </c:pt>
                <c:pt idx="1622">
                  <c:v>169624.30462540744</c:v>
                </c:pt>
                <c:pt idx="1623">
                  <c:v>169785.86248232634</c:v>
                </c:pt>
                <c:pt idx="1624">
                  <c:v>169947.49393739516</c:v>
                </c:pt>
                <c:pt idx="1625">
                  <c:v>170109.19899777326</c:v>
                </c:pt>
                <c:pt idx="1626">
                  <c:v>170270.97767062247</c:v>
                </c:pt>
                <c:pt idx="1627">
                  <c:v>170432.82996310719</c:v>
                </c:pt>
                <c:pt idx="1628">
                  <c:v>170594.75588239427</c:v>
                </c:pt>
                <c:pt idx="1629">
                  <c:v>170756.75543565312</c:v>
                </c:pt>
                <c:pt idx="1630">
                  <c:v>170918.82863005559</c:v>
                </c:pt>
                <c:pt idx="1631">
                  <c:v>171080.9754727761</c:v>
                </c:pt>
                <c:pt idx="1632">
                  <c:v>171243.19597099157</c:v>
                </c:pt>
                <c:pt idx="1633">
                  <c:v>171405.49013188141</c:v>
                </c:pt>
                <c:pt idx="1634">
                  <c:v>171567.85796262758</c:v>
                </c:pt>
                <c:pt idx="1635">
                  <c:v>171730.29947041449</c:v>
                </c:pt>
                <c:pt idx="1636">
                  <c:v>171892.81466242913</c:v>
                </c:pt>
                <c:pt idx="1637">
                  <c:v>172055.40354586099</c:v>
                </c:pt>
                <c:pt idx="1638">
                  <c:v>172218.06612790204</c:v>
                </c:pt>
                <c:pt idx="1639">
                  <c:v>172380.80241574682</c:v>
                </c:pt>
                <c:pt idx="1640">
                  <c:v>172543.61241659234</c:v>
                </c:pt>
                <c:pt idx="1641">
                  <c:v>172706.49613763814</c:v>
                </c:pt>
                <c:pt idx="1642">
                  <c:v>172869.45358608631</c:v>
                </c:pt>
                <c:pt idx="1643">
                  <c:v>173032.48476914145</c:v>
                </c:pt>
                <c:pt idx="1644">
                  <c:v>173195.58969401065</c:v>
                </c:pt>
                <c:pt idx="1645">
                  <c:v>173358.76836790354</c:v>
                </c:pt>
                <c:pt idx="1646">
                  <c:v>173522.02079803232</c:v>
                </c:pt>
                <c:pt idx="1647">
                  <c:v>173685.34699161162</c:v>
                </c:pt>
                <c:pt idx="1648">
                  <c:v>173848.74695585869</c:v>
                </c:pt>
                <c:pt idx="1649">
                  <c:v>174012.22069799324</c:v>
                </c:pt>
                <c:pt idx="1650">
                  <c:v>174175.76822523752</c:v>
                </c:pt>
                <c:pt idx="1651">
                  <c:v>174339.38954481637</c:v>
                </c:pt>
                <c:pt idx="1652">
                  <c:v>174503.08466395707</c:v>
                </c:pt>
                <c:pt idx="1653">
                  <c:v>174666.85358988945</c:v>
                </c:pt>
                <c:pt idx="1654">
                  <c:v>174830.6963298459</c:v>
                </c:pt>
                <c:pt idx="1655">
                  <c:v>174994.61289106135</c:v>
                </c:pt>
                <c:pt idx="1656">
                  <c:v>175158.60328077321</c:v>
                </c:pt>
                <c:pt idx="1657">
                  <c:v>175322.66750622148</c:v>
                </c:pt>
                <c:pt idx="1658">
                  <c:v>175486.80557464866</c:v>
                </c:pt>
                <c:pt idx="1659">
                  <c:v>175651.01749329979</c:v>
                </c:pt>
                <c:pt idx="1660">
                  <c:v>175815.30326942244</c:v>
                </c:pt>
                <c:pt idx="1661">
                  <c:v>175979.66291026675</c:v>
                </c:pt>
                <c:pt idx="1662">
                  <c:v>176144.09642308534</c:v>
                </c:pt>
                <c:pt idx="1663">
                  <c:v>176308.60381513342</c:v>
                </c:pt>
                <c:pt idx="1664">
                  <c:v>176473.18509366873</c:v>
                </c:pt>
                <c:pt idx="1665">
                  <c:v>176637.8402659515</c:v>
                </c:pt>
                <c:pt idx="1666">
                  <c:v>176802.56933924457</c:v>
                </c:pt>
                <c:pt idx="1667">
                  <c:v>176967.3723208133</c:v>
                </c:pt>
                <c:pt idx="1668">
                  <c:v>177132.24921792559</c:v>
                </c:pt>
                <c:pt idx="1669">
                  <c:v>177297.20003785187</c:v>
                </c:pt>
                <c:pt idx="1670">
                  <c:v>177462.22478786513</c:v>
                </c:pt>
                <c:pt idx="1671">
                  <c:v>177627.32347524088</c:v>
                </c:pt>
                <c:pt idx="1672">
                  <c:v>177792.4961072572</c:v>
                </c:pt>
                <c:pt idx="1673">
                  <c:v>177957.74269119476</c:v>
                </c:pt>
                <c:pt idx="1674">
                  <c:v>178123.06323433667</c:v>
                </c:pt>
                <c:pt idx="1675">
                  <c:v>178288.4577439687</c:v>
                </c:pt>
                <c:pt idx="1676">
                  <c:v>178453.9262273791</c:v>
                </c:pt>
                <c:pt idx="1677">
                  <c:v>178619.46869185867</c:v>
                </c:pt>
                <c:pt idx="1678">
                  <c:v>178785.08514470083</c:v>
                </c:pt>
                <c:pt idx="1679">
                  <c:v>178950.77559320148</c:v>
                </c:pt>
                <c:pt idx="1680">
                  <c:v>179116.54004465911</c:v>
                </c:pt>
                <c:pt idx="1681">
                  <c:v>179282.37850637475</c:v>
                </c:pt>
                <c:pt idx="1682">
                  <c:v>179448.29098565198</c:v>
                </c:pt>
                <c:pt idx="1683">
                  <c:v>179614.27748979695</c:v>
                </c:pt>
                <c:pt idx="1684">
                  <c:v>179780.33802611838</c:v>
                </c:pt>
                <c:pt idx="1685">
                  <c:v>179946.47260192753</c:v>
                </c:pt>
                <c:pt idx="1686">
                  <c:v>180112.68122453819</c:v>
                </c:pt>
                <c:pt idx="1687">
                  <c:v>180278.96390126678</c:v>
                </c:pt>
                <c:pt idx="1688">
                  <c:v>180445.32063943223</c:v>
                </c:pt>
                <c:pt idx="1689">
                  <c:v>180611.75144635604</c:v>
                </c:pt>
                <c:pt idx="1690">
                  <c:v>180778.25632936225</c:v>
                </c:pt>
                <c:pt idx="1691">
                  <c:v>180944.83529577754</c:v>
                </c:pt>
                <c:pt idx="1692">
                  <c:v>181111.48835293105</c:v>
                </c:pt>
                <c:pt idx="1693">
                  <c:v>181278.21550815456</c:v>
                </c:pt>
                <c:pt idx="1694">
                  <c:v>181445.01676878243</c:v>
                </c:pt>
                <c:pt idx="1695">
                  <c:v>181611.89214215151</c:v>
                </c:pt>
                <c:pt idx="1696">
                  <c:v>181778.84163560127</c:v>
                </c:pt>
                <c:pt idx="1697">
                  <c:v>181945.86525647374</c:v>
                </c:pt>
                <c:pt idx="1698">
                  <c:v>182112.9630121135</c:v>
                </c:pt>
                <c:pt idx="1699">
                  <c:v>182280.13490986775</c:v>
                </c:pt>
                <c:pt idx="1700">
                  <c:v>182447.38095708619</c:v>
                </c:pt>
                <c:pt idx="1701">
                  <c:v>182614.70116112116</c:v>
                </c:pt>
                <c:pt idx="1702">
                  <c:v>182782.09552932755</c:v>
                </c:pt>
                <c:pt idx="1703">
                  <c:v>182949.56406906282</c:v>
                </c:pt>
                <c:pt idx="1704">
                  <c:v>183117.10678768699</c:v>
                </c:pt>
                <c:pt idx="1705">
                  <c:v>183284.72369256269</c:v>
                </c:pt>
                <c:pt idx="1706">
                  <c:v>183452.41479105508</c:v>
                </c:pt>
                <c:pt idx="1707">
                  <c:v>183620.18009053194</c:v>
                </c:pt>
                <c:pt idx="1708">
                  <c:v>183788.01959836364</c:v>
                </c:pt>
                <c:pt idx="1709">
                  <c:v>183955.93332192308</c:v>
                </c:pt>
                <c:pt idx="1710">
                  <c:v>184123.92126858575</c:v>
                </c:pt>
                <c:pt idx="1711">
                  <c:v>184291.98344572974</c:v>
                </c:pt>
                <c:pt idx="1712">
                  <c:v>184460.11986073575</c:v>
                </c:pt>
                <c:pt idx="1713">
                  <c:v>184628.33052098702</c:v>
                </c:pt>
                <c:pt idx="1714">
                  <c:v>184796.61543386936</c:v>
                </c:pt>
                <c:pt idx="1715">
                  <c:v>184964.97460677123</c:v>
                </c:pt>
                <c:pt idx="1716">
                  <c:v>185133.40804708359</c:v>
                </c:pt>
                <c:pt idx="1717">
                  <c:v>185301.91576220008</c:v>
                </c:pt>
                <c:pt idx="1718">
                  <c:v>185470.49775951685</c:v>
                </c:pt>
                <c:pt idx="1719">
                  <c:v>185639.15404643267</c:v>
                </c:pt>
                <c:pt idx="1720">
                  <c:v>185807.88463034891</c:v>
                </c:pt>
                <c:pt idx="1721">
                  <c:v>185976.68951866953</c:v>
                </c:pt>
                <c:pt idx="1722">
                  <c:v>186145.56871880108</c:v>
                </c:pt>
                <c:pt idx="1723">
                  <c:v>186314.52223815265</c:v>
                </c:pt>
                <c:pt idx="1724">
                  <c:v>186483.55008413602</c:v>
                </c:pt>
                <c:pt idx="1725">
                  <c:v>186652.65226416546</c:v>
                </c:pt>
                <c:pt idx="1726">
                  <c:v>186821.82878565791</c:v>
                </c:pt>
                <c:pt idx="1727">
                  <c:v>186991.0796560329</c:v>
                </c:pt>
                <c:pt idx="1728">
                  <c:v>187160.40488271252</c:v>
                </c:pt>
                <c:pt idx="1729">
                  <c:v>187329.80447312148</c:v>
                </c:pt>
                <c:pt idx="1730">
                  <c:v>187499.27843468706</c:v>
                </c:pt>
                <c:pt idx="1731">
                  <c:v>187668.8267748392</c:v>
                </c:pt>
                <c:pt idx="1732">
                  <c:v>187838.44950101039</c:v>
                </c:pt>
                <c:pt idx="1733">
                  <c:v>188008.14662063573</c:v>
                </c:pt>
                <c:pt idx="1734">
                  <c:v>188177.91814115294</c:v>
                </c:pt>
                <c:pt idx="1735">
                  <c:v>188347.76407000233</c:v>
                </c:pt>
                <c:pt idx="1736">
                  <c:v>188517.68441462683</c:v>
                </c:pt>
                <c:pt idx="1737">
                  <c:v>188687.67918247194</c:v>
                </c:pt>
                <c:pt idx="1738">
                  <c:v>188857.74838098581</c:v>
                </c:pt>
                <c:pt idx="1739">
                  <c:v>189027.89201761916</c:v>
                </c:pt>
                <c:pt idx="1740">
                  <c:v>189198.11009982534</c:v>
                </c:pt>
                <c:pt idx="1741">
                  <c:v>189368.40263506028</c:v>
                </c:pt>
                <c:pt idx="1742">
                  <c:v>189538.76963078254</c:v>
                </c:pt>
                <c:pt idx="1743">
                  <c:v>189709.21109445332</c:v>
                </c:pt>
                <c:pt idx="1744">
                  <c:v>189879.72703353639</c:v>
                </c:pt>
                <c:pt idx="1745">
                  <c:v>190050.31745549812</c:v>
                </c:pt>
                <c:pt idx="1746">
                  <c:v>190220.98236780753</c:v>
                </c:pt>
                <c:pt idx="1747">
                  <c:v>190391.72177793627</c:v>
                </c:pt>
                <c:pt idx="1748">
                  <c:v>190562.53569335854</c:v>
                </c:pt>
                <c:pt idx="1749">
                  <c:v>190733.42412155122</c:v>
                </c:pt>
                <c:pt idx="1750">
                  <c:v>190904.38706999377</c:v>
                </c:pt>
                <c:pt idx="1751">
                  <c:v>191075.42454616827</c:v>
                </c:pt>
                <c:pt idx="1752">
                  <c:v>191246.53655755942</c:v>
                </c:pt>
                <c:pt idx="1753">
                  <c:v>191417.72311165457</c:v>
                </c:pt>
                <c:pt idx="1754">
                  <c:v>191588.98421594367</c:v>
                </c:pt>
                <c:pt idx="1755">
                  <c:v>191760.31987791925</c:v>
                </c:pt>
                <c:pt idx="1756">
                  <c:v>191931.73010507651</c:v>
                </c:pt>
                <c:pt idx="1757">
                  <c:v>192103.21490491327</c:v>
                </c:pt>
                <c:pt idx="1758">
                  <c:v>192274.77428493</c:v>
                </c:pt>
                <c:pt idx="1759">
                  <c:v>192446.40825262971</c:v>
                </c:pt>
                <c:pt idx="1760">
                  <c:v>192618.11681551812</c:v>
                </c:pt>
                <c:pt idx="1761">
                  <c:v>192789.89998110355</c:v>
                </c:pt>
                <c:pt idx="1762">
                  <c:v>192961.75775689693</c:v>
                </c:pt>
                <c:pt idx="1763">
                  <c:v>193133.69015041183</c:v>
                </c:pt>
                <c:pt idx="1764">
                  <c:v>193305.69716916449</c:v>
                </c:pt>
                <c:pt idx="1765">
                  <c:v>193477.7788206737</c:v>
                </c:pt>
                <c:pt idx="1766">
                  <c:v>193649.93511246092</c:v>
                </c:pt>
                <c:pt idx="1767">
                  <c:v>193822.16605205028</c:v>
                </c:pt>
                <c:pt idx="1768">
                  <c:v>193994.47164696851</c:v>
                </c:pt>
                <c:pt idx="1769">
                  <c:v>194166.85190474495</c:v>
                </c:pt>
                <c:pt idx="1770">
                  <c:v>194339.30683291162</c:v>
                </c:pt>
                <c:pt idx="1771">
                  <c:v>194511.83643900315</c:v>
                </c:pt>
                <c:pt idx="1772">
                  <c:v>194684.44073055679</c:v>
                </c:pt>
                <c:pt idx="1773">
                  <c:v>194857.11971511249</c:v>
                </c:pt>
                <c:pt idx="1774">
                  <c:v>195029.87340021279</c:v>
                </c:pt>
                <c:pt idx="1775">
                  <c:v>195202.70179340287</c:v>
                </c:pt>
                <c:pt idx="1776">
                  <c:v>195375.60490223055</c:v>
                </c:pt>
                <c:pt idx="1777">
                  <c:v>195548.58273424633</c:v>
                </c:pt>
                <c:pt idx="1778">
                  <c:v>195721.63529700332</c:v>
                </c:pt>
                <c:pt idx="1779">
                  <c:v>195894.76259805728</c:v>
                </c:pt>
                <c:pt idx="1780">
                  <c:v>196067.96464496659</c:v>
                </c:pt>
                <c:pt idx="1781">
                  <c:v>196241.24144529234</c:v>
                </c:pt>
                <c:pt idx="1782">
                  <c:v>196414.59300659818</c:v>
                </c:pt>
                <c:pt idx="1783">
                  <c:v>196588.0193364505</c:v>
                </c:pt>
                <c:pt idx="1784">
                  <c:v>196761.52044241826</c:v>
                </c:pt>
                <c:pt idx="1785">
                  <c:v>196935.0963320731</c:v>
                </c:pt>
                <c:pt idx="1786">
                  <c:v>197108.74701298933</c:v>
                </c:pt>
                <c:pt idx="1787">
                  <c:v>197282.47249274387</c:v>
                </c:pt>
                <c:pt idx="1788">
                  <c:v>197456.27277891632</c:v>
                </c:pt>
                <c:pt idx="1789">
                  <c:v>197630.14787908894</c:v>
                </c:pt>
                <c:pt idx="1790">
                  <c:v>197804.09780084662</c:v>
                </c:pt>
                <c:pt idx="1791">
                  <c:v>197978.12255177691</c:v>
                </c:pt>
                <c:pt idx="1792">
                  <c:v>198152.22213947002</c:v>
                </c:pt>
                <c:pt idx="1793">
                  <c:v>198326.39657151882</c:v>
                </c:pt>
                <c:pt idx="1794">
                  <c:v>198500.64585551884</c:v>
                </c:pt>
                <c:pt idx="1795">
                  <c:v>198674.96999906827</c:v>
                </c:pt>
                <c:pt idx="1796">
                  <c:v>198849.36900976795</c:v>
                </c:pt>
                <c:pt idx="1797">
                  <c:v>199023.84289522137</c:v>
                </c:pt>
                <c:pt idx="1798">
                  <c:v>199198.39166303471</c:v>
                </c:pt>
                <c:pt idx="1799">
                  <c:v>199373.01532081678</c:v>
                </c:pt>
                <c:pt idx="1800">
                  <c:v>199547.71387617907</c:v>
                </c:pt>
                <c:pt idx="1801">
                  <c:v>199722.48733673574</c:v>
                </c:pt>
                <c:pt idx="1802">
                  <c:v>199897.33571010359</c:v>
                </c:pt>
                <c:pt idx="1803">
                  <c:v>200072.25900390215</c:v>
                </c:pt>
                <c:pt idx="1804">
                  <c:v>200247.25722575351</c:v>
                </c:pt>
                <c:pt idx="1805">
                  <c:v>200422.33038328253</c:v>
                </c:pt>
                <c:pt idx="1806">
                  <c:v>200597.47848411667</c:v>
                </c:pt>
                <c:pt idx="1807">
                  <c:v>200772.70153588612</c:v>
                </c:pt>
                <c:pt idx="1808">
                  <c:v>200947.9995462237</c:v>
                </c:pt>
                <c:pt idx="1809">
                  <c:v>201123.37252276487</c:v>
                </c:pt>
                <c:pt idx="1810">
                  <c:v>201298.82047314785</c:v>
                </c:pt>
                <c:pt idx="1811">
                  <c:v>201474.34340501344</c:v>
                </c:pt>
                <c:pt idx="1812">
                  <c:v>201649.94132600518</c:v>
                </c:pt>
                <c:pt idx="1813">
                  <c:v>201825.61424376929</c:v>
                </c:pt>
                <c:pt idx="1814">
                  <c:v>202001.3621659546</c:v>
                </c:pt>
                <c:pt idx="1815">
                  <c:v>202177.18510021269</c:v>
                </c:pt>
                <c:pt idx="1816">
                  <c:v>202353.08305419778</c:v>
                </c:pt>
                <c:pt idx="1817">
                  <c:v>202529.05603556675</c:v>
                </c:pt>
                <c:pt idx="1818">
                  <c:v>202705.1040519792</c:v>
                </c:pt>
                <c:pt idx="1819">
                  <c:v>202881.2271110974</c:v>
                </c:pt>
                <c:pt idx="1820">
                  <c:v>203057.42522058627</c:v>
                </c:pt>
                <c:pt idx="1821">
                  <c:v>203233.69838811347</c:v>
                </c:pt>
                <c:pt idx="1822">
                  <c:v>203410.04662134929</c:v>
                </c:pt>
                <c:pt idx="1823">
                  <c:v>203586.46992796677</c:v>
                </c:pt>
                <c:pt idx="1824">
                  <c:v>203762.96831564157</c:v>
                </c:pt>
                <c:pt idx="1825">
                  <c:v>203939.54179205204</c:v>
                </c:pt>
                <c:pt idx="1826">
                  <c:v>204116.19036487926</c:v>
                </c:pt>
                <c:pt idx="1827">
                  <c:v>204292.91404180697</c:v>
                </c:pt>
                <c:pt idx="1828">
                  <c:v>204469.7128305216</c:v>
                </c:pt>
                <c:pt idx="1829">
                  <c:v>204646.5867387123</c:v>
                </c:pt>
                <c:pt idx="1830">
                  <c:v>204823.53577407086</c:v>
                </c:pt>
                <c:pt idx="1831">
                  <c:v>205000.55994429177</c:v>
                </c:pt>
                <c:pt idx="1832">
                  <c:v>205177.65925707229</c:v>
                </c:pt>
                <c:pt idx="1833">
                  <c:v>205354.83372011225</c:v>
                </c:pt>
                <c:pt idx="1834">
                  <c:v>205532.08334111428</c:v>
                </c:pt>
                <c:pt idx="1835">
                  <c:v>205709.40812778368</c:v>
                </c:pt>
                <c:pt idx="1836">
                  <c:v>205886.80808782839</c:v>
                </c:pt>
                <c:pt idx="1837">
                  <c:v>206064.28322895913</c:v>
                </c:pt>
                <c:pt idx="1838">
                  <c:v>206241.83355888928</c:v>
                </c:pt>
                <c:pt idx="1839">
                  <c:v>206419.45908533488</c:v>
                </c:pt>
                <c:pt idx="1840">
                  <c:v>206597.15981601476</c:v>
                </c:pt>
                <c:pt idx="1841">
                  <c:v>206774.93575865036</c:v>
                </c:pt>
                <c:pt idx="1842">
                  <c:v>206952.78692096588</c:v>
                </c:pt>
                <c:pt idx="1843">
                  <c:v>207130.71331068821</c:v>
                </c:pt>
                <c:pt idx="1844">
                  <c:v>207308.71493554694</c:v>
                </c:pt>
                <c:pt idx="1845">
                  <c:v>207486.79180327439</c:v>
                </c:pt>
                <c:pt idx="1846">
                  <c:v>207664.94392160553</c:v>
                </c:pt>
                <c:pt idx="1847">
                  <c:v>207843.17129827809</c:v>
                </c:pt>
                <c:pt idx="1848">
                  <c:v>208021.47394103248</c:v>
                </c:pt>
                <c:pt idx="1849">
                  <c:v>208199.85185761185</c:v>
                </c:pt>
                <c:pt idx="1850">
                  <c:v>208378.30505576203</c:v>
                </c:pt>
                <c:pt idx="1851">
                  <c:v>208556.83354323154</c:v>
                </c:pt>
                <c:pt idx="1852">
                  <c:v>208735.43732777168</c:v>
                </c:pt>
                <c:pt idx="1853">
                  <c:v>208914.11641713639</c:v>
                </c:pt>
                <c:pt idx="1854">
                  <c:v>209092.8708190824</c:v>
                </c:pt>
                <c:pt idx="1855">
                  <c:v>209271.70054136906</c:v>
                </c:pt>
                <c:pt idx="1856">
                  <c:v>209450.60559175853</c:v>
                </c:pt>
                <c:pt idx="1857">
                  <c:v>209629.58597801565</c:v>
                </c:pt>
                <c:pt idx="1858">
                  <c:v>209808.64170790795</c:v>
                </c:pt>
                <c:pt idx="1859">
                  <c:v>209987.77278920572</c:v>
                </c:pt>
                <c:pt idx="1860">
                  <c:v>210166.97922968195</c:v>
                </c:pt>
                <c:pt idx="1861">
                  <c:v>210346.26103711233</c:v>
                </c:pt>
                <c:pt idx="1862">
                  <c:v>210525.61821927532</c:v>
                </c:pt>
                <c:pt idx="1863">
                  <c:v>210705.05078395206</c:v>
                </c:pt>
                <c:pt idx="1864">
                  <c:v>210884.55873892645</c:v>
                </c:pt>
                <c:pt idx="1865">
                  <c:v>211064.14209198509</c:v>
                </c:pt>
                <c:pt idx="1866">
                  <c:v>211243.80085091729</c:v>
                </c:pt>
                <c:pt idx="1867">
                  <c:v>211423.53502351511</c:v>
                </c:pt>
                <c:pt idx="1868">
                  <c:v>211603.34461757334</c:v>
                </c:pt>
                <c:pt idx="1869">
                  <c:v>211783.22964088951</c:v>
                </c:pt>
                <c:pt idx="1870">
                  <c:v>211963.19010126381</c:v>
                </c:pt>
                <c:pt idx="1871">
                  <c:v>212143.22600649926</c:v>
                </c:pt>
                <c:pt idx="1872">
                  <c:v>212323.33736440152</c:v>
                </c:pt>
                <c:pt idx="1873">
                  <c:v>212503.52418277907</c:v>
                </c:pt>
                <c:pt idx="1874">
                  <c:v>212683.78646944306</c:v>
                </c:pt>
                <c:pt idx="1875">
                  <c:v>212864.12423220737</c:v>
                </c:pt>
                <c:pt idx="1876">
                  <c:v>213044.53747888864</c:v>
                </c:pt>
                <c:pt idx="1877">
                  <c:v>213225.02621730627</c:v>
                </c:pt>
                <c:pt idx="1878">
                  <c:v>213405.59045528233</c:v>
                </c:pt>
                <c:pt idx="1879">
                  <c:v>213586.23020064167</c:v>
                </c:pt>
                <c:pt idx="1880">
                  <c:v>213766.9454612119</c:v>
                </c:pt>
                <c:pt idx="1881">
                  <c:v>213947.73624482332</c:v>
                </c:pt>
                <c:pt idx="1882">
                  <c:v>214128.60255930902</c:v>
                </c:pt>
                <c:pt idx="1883">
                  <c:v>214309.54441250477</c:v>
                </c:pt>
                <c:pt idx="1884">
                  <c:v>214490.56181224913</c:v>
                </c:pt>
                <c:pt idx="1885">
                  <c:v>214671.65476638341</c:v>
                </c:pt>
                <c:pt idx="1886">
                  <c:v>214852.82328275163</c:v>
                </c:pt>
                <c:pt idx="1887">
                  <c:v>215034.06736920061</c:v>
                </c:pt>
                <c:pt idx="1888">
                  <c:v>215215.38703357984</c:v>
                </c:pt>
                <c:pt idx="1889">
                  <c:v>215396.7822837416</c:v>
                </c:pt>
                <c:pt idx="1890">
                  <c:v>215578.2531275409</c:v>
                </c:pt>
                <c:pt idx="1891">
                  <c:v>215759.79957283553</c:v>
                </c:pt>
                <c:pt idx="1892">
                  <c:v>215941.42162748604</c:v>
                </c:pt>
                <c:pt idx="1893">
                  <c:v>216123.11929935566</c:v>
                </c:pt>
                <c:pt idx="1894">
                  <c:v>216304.89259631044</c:v>
                </c:pt>
                <c:pt idx="1895">
                  <c:v>216486.74152621915</c:v>
                </c:pt>
                <c:pt idx="1896">
                  <c:v>216668.66609695333</c:v>
                </c:pt>
                <c:pt idx="1897">
                  <c:v>216850.66631638727</c:v>
                </c:pt>
                <c:pt idx="1898">
                  <c:v>217032.742192398</c:v>
                </c:pt>
                <c:pt idx="1899">
                  <c:v>217214.89373286534</c:v>
                </c:pt>
                <c:pt idx="1900">
                  <c:v>217397.12094567184</c:v>
                </c:pt>
                <c:pt idx="1901">
                  <c:v>217579.42383870282</c:v>
                </c:pt>
                <c:pt idx="1902">
                  <c:v>217761.80241984635</c:v>
                </c:pt>
                <c:pt idx="1903">
                  <c:v>217944.25669699331</c:v>
                </c:pt>
                <c:pt idx="1904">
                  <c:v>218126.78667803726</c:v>
                </c:pt>
                <c:pt idx="1905">
                  <c:v>218309.39237087456</c:v>
                </c:pt>
                <c:pt idx="1906">
                  <c:v>218492.07378340437</c:v>
                </c:pt>
                <c:pt idx="1907">
                  <c:v>218674.83092352856</c:v>
                </c:pt>
                <c:pt idx="1908">
                  <c:v>218857.66379915178</c:v>
                </c:pt>
                <c:pt idx="1909">
                  <c:v>219040.57241818149</c:v>
                </c:pt>
                <c:pt idx="1910">
                  <c:v>219223.55678852784</c:v>
                </c:pt>
                <c:pt idx="1911">
                  <c:v>219406.61691810383</c:v>
                </c:pt>
                <c:pt idx="1912">
                  <c:v>219589.75281482516</c:v>
                </c:pt>
                <c:pt idx="1913">
                  <c:v>219772.96448661035</c:v>
                </c:pt>
                <c:pt idx="1914">
                  <c:v>219956.25194138067</c:v>
                </c:pt>
                <c:pt idx="1915">
                  <c:v>220139.61518706015</c:v>
                </c:pt>
                <c:pt idx="1916">
                  <c:v>220323.0542315756</c:v>
                </c:pt>
                <c:pt idx="1917">
                  <c:v>220506.56908285664</c:v>
                </c:pt>
                <c:pt idx="1918">
                  <c:v>220690.15974883563</c:v>
                </c:pt>
                <c:pt idx="1919">
                  <c:v>220873.82623744773</c:v>
                </c:pt>
                <c:pt idx="1920">
                  <c:v>221057.56855663084</c:v>
                </c:pt>
                <c:pt idx="1921">
                  <c:v>221241.38671432566</c:v>
                </c:pt>
                <c:pt idx="1922">
                  <c:v>221425.28071847567</c:v>
                </c:pt>
                <c:pt idx="1923">
                  <c:v>221609.25057702712</c:v>
                </c:pt>
                <c:pt idx="1924">
                  <c:v>221793.29629792908</c:v>
                </c:pt>
                <c:pt idx="1925">
                  <c:v>221977.41788913336</c:v>
                </c:pt>
                <c:pt idx="1926">
                  <c:v>222161.61535859454</c:v>
                </c:pt>
                <c:pt idx="1927">
                  <c:v>222345.88871427006</c:v>
                </c:pt>
                <c:pt idx="1928">
                  <c:v>222530.23796412005</c:v>
                </c:pt>
                <c:pt idx="1929">
                  <c:v>222714.66311610749</c:v>
                </c:pt>
                <c:pt idx="1930">
                  <c:v>222899.16417819812</c:v>
                </c:pt>
                <c:pt idx="1931">
                  <c:v>223083.7411583605</c:v>
                </c:pt>
                <c:pt idx="1932">
                  <c:v>223268.39406456592</c:v>
                </c:pt>
                <c:pt idx="1933">
                  <c:v>223453.12290478853</c:v>
                </c:pt>
                <c:pt idx="1934">
                  <c:v>223637.9276870052</c:v>
                </c:pt>
                <c:pt idx="1935">
                  <c:v>223822.80841919564</c:v>
                </c:pt>
                <c:pt idx="1936">
                  <c:v>224007.76510934235</c:v>
                </c:pt>
                <c:pt idx="1937">
                  <c:v>224192.79776543062</c:v>
                </c:pt>
                <c:pt idx="1938">
                  <c:v>224377.90639544852</c:v>
                </c:pt>
                <c:pt idx="1939">
                  <c:v>224563.09100738692</c:v>
                </c:pt>
                <c:pt idx="1940">
                  <c:v>224748.3516092395</c:v>
                </c:pt>
                <c:pt idx="1941">
                  <c:v>224933.68820900272</c:v>
                </c:pt>
                <c:pt idx="1942">
                  <c:v>225119.10081467588</c:v>
                </c:pt>
                <c:pt idx="1943">
                  <c:v>225304.58943426103</c:v>
                </c:pt>
                <c:pt idx="1944">
                  <c:v>225490.15407576301</c:v>
                </c:pt>
                <c:pt idx="1945">
                  <c:v>225675.79474718953</c:v>
                </c:pt>
                <c:pt idx="1946">
                  <c:v>225861.51145655106</c:v>
                </c:pt>
                <c:pt idx="1947">
                  <c:v>226047.30421186084</c:v>
                </c:pt>
                <c:pt idx="1948">
                  <c:v>226233.17302113501</c:v>
                </c:pt>
                <c:pt idx="1949">
                  <c:v>226419.11789239242</c:v>
                </c:pt>
                <c:pt idx="1950">
                  <c:v>226605.13883365475</c:v>
                </c:pt>
                <c:pt idx="1951">
                  <c:v>226791.23585294653</c:v>
                </c:pt>
                <c:pt idx="1952">
                  <c:v>226977.40895829507</c:v>
                </c:pt>
                <c:pt idx="1953">
                  <c:v>227163.65815773048</c:v>
                </c:pt>
                <c:pt idx="1954">
                  <c:v>227349.98345928569</c:v>
                </c:pt>
                <c:pt idx="1955">
                  <c:v>227536.38487099644</c:v>
                </c:pt>
                <c:pt idx="1956">
                  <c:v>227722.86240090127</c:v>
                </c:pt>
                <c:pt idx="1957">
                  <c:v>227909.41605704158</c:v>
                </c:pt>
                <c:pt idx="1958">
                  <c:v>228096.04584746156</c:v>
                </c:pt>
                <c:pt idx="1959">
                  <c:v>228282.75178020817</c:v>
                </c:pt>
                <c:pt idx="1960">
                  <c:v>228469.53386333125</c:v>
                </c:pt>
                <c:pt idx="1961">
                  <c:v>228656.39210488342</c:v>
                </c:pt>
                <c:pt idx="1962">
                  <c:v>228843.32651292012</c:v>
                </c:pt>
                <c:pt idx="1963">
                  <c:v>229030.33709549965</c:v>
                </c:pt>
                <c:pt idx="1964">
                  <c:v>229217.42386068308</c:v>
                </c:pt>
                <c:pt idx="1965">
                  <c:v>229404.58681653431</c:v>
                </c:pt>
                <c:pt idx="1966">
                  <c:v>229591.8259711201</c:v>
                </c:pt>
                <c:pt idx="1967">
                  <c:v>229779.14133250999</c:v>
                </c:pt>
                <c:pt idx="1968">
                  <c:v>229966.53290877637</c:v>
                </c:pt>
                <c:pt idx="1969">
                  <c:v>230154.00070799445</c:v>
                </c:pt>
                <c:pt idx="1970">
                  <c:v>230341.54473824226</c:v>
                </c:pt>
                <c:pt idx="1971">
                  <c:v>230529.16500760065</c:v>
                </c:pt>
                <c:pt idx="1972">
                  <c:v>230716.8615241533</c:v>
                </c:pt>
                <c:pt idx="1973">
                  <c:v>230904.63429598676</c:v>
                </c:pt>
                <c:pt idx="1974">
                  <c:v>231092.48333119036</c:v>
                </c:pt>
                <c:pt idx="1975">
                  <c:v>231280.40863785628</c:v>
                </c:pt>
                <c:pt idx="1976">
                  <c:v>231468.41022407953</c:v>
                </c:pt>
                <c:pt idx="1977">
                  <c:v>231656.48809795795</c:v>
                </c:pt>
                <c:pt idx="1978">
                  <c:v>231844.64226759222</c:v>
                </c:pt>
                <c:pt idx="1979">
                  <c:v>232032.87274108588</c:v>
                </c:pt>
                <c:pt idx="1980">
                  <c:v>232221.17952654525</c:v>
                </c:pt>
                <c:pt idx="1981">
                  <c:v>232409.56263207956</c:v>
                </c:pt>
                <c:pt idx="1982">
                  <c:v>232598.02206580079</c:v>
                </c:pt>
                <c:pt idx="1983">
                  <c:v>232786.55783582383</c:v>
                </c:pt>
                <c:pt idx="1984">
                  <c:v>232975.16995026637</c:v>
                </c:pt>
                <c:pt idx="1985">
                  <c:v>233163.85841724896</c:v>
                </c:pt>
                <c:pt idx="1986">
                  <c:v>233352.62324489499</c:v>
                </c:pt>
                <c:pt idx="1987">
                  <c:v>233541.4644413307</c:v>
                </c:pt>
                <c:pt idx="1988">
                  <c:v>233730.38201468516</c:v>
                </c:pt>
                <c:pt idx="1989">
                  <c:v>233919.3759730903</c:v>
                </c:pt>
                <c:pt idx="1990">
                  <c:v>234108.44632468087</c:v>
                </c:pt>
                <c:pt idx="1991">
                  <c:v>234297.5930775945</c:v>
                </c:pt>
                <c:pt idx="1992">
                  <c:v>234486.81623997167</c:v>
                </c:pt>
                <c:pt idx="1993">
                  <c:v>234676.11581995565</c:v>
                </c:pt>
                <c:pt idx="1994">
                  <c:v>234865.49182569265</c:v>
                </c:pt>
                <c:pt idx="1995">
                  <c:v>235054.94426533164</c:v>
                </c:pt>
                <c:pt idx="1996">
                  <c:v>235244.47314702452</c:v>
                </c:pt>
                <c:pt idx="1997">
                  <c:v>235434.07847892598</c:v>
                </c:pt>
                <c:pt idx="1998">
                  <c:v>235623.76026919359</c:v>
                </c:pt>
                <c:pt idx="1999">
                  <c:v>235813.51852598781</c:v>
                </c:pt>
                <c:pt idx="2000">
                  <c:v>236003.3532574719</c:v>
                </c:pt>
                <c:pt idx="2001">
                  <c:v>236193.26447181203</c:v>
                </c:pt>
                <c:pt idx="2002">
                  <c:v>236383.25217717717</c:v>
                </c:pt>
                <c:pt idx="2003">
                  <c:v>236573.31638173919</c:v>
                </c:pt>
                <c:pt idx="2004">
                  <c:v>236763.4570936728</c:v>
                </c:pt>
                <c:pt idx="2005">
                  <c:v>236953.67432115559</c:v>
                </c:pt>
                <c:pt idx="2006">
                  <c:v>237143.96807236801</c:v>
                </c:pt>
                <c:pt idx="2007">
                  <c:v>237334.33835549332</c:v>
                </c:pt>
                <c:pt idx="2008">
                  <c:v>237524.78517871775</c:v>
                </c:pt>
                <c:pt idx="2009">
                  <c:v>237715.30855023031</c:v>
                </c:pt>
                <c:pt idx="2010">
                  <c:v>237905.9084782229</c:v>
                </c:pt>
                <c:pt idx="2011">
                  <c:v>238096.58497089028</c:v>
                </c:pt>
                <c:pt idx="2012">
                  <c:v>238287.3380364301</c:v>
                </c:pt>
                <c:pt idx="2013">
                  <c:v>238478.16768304285</c:v>
                </c:pt>
                <c:pt idx="2014">
                  <c:v>238669.07391893191</c:v>
                </c:pt>
                <c:pt idx="2015">
                  <c:v>238860.05675230353</c:v>
                </c:pt>
                <c:pt idx="2016">
                  <c:v>239051.11619136683</c:v>
                </c:pt>
                <c:pt idx="2017">
                  <c:v>239242.25224433382</c:v>
                </c:pt>
                <c:pt idx="2018">
                  <c:v>239433.46491941935</c:v>
                </c:pt>
                <c:pt idx="2019">
                  <c:v>239624.75422484113</c:v>
                </c:pt>
                <c:pt idx="2020">
                  <c:v>239816.12016881982</c:v>
                </c:pt>
                <c:pt idx="2021">
                  <c:v>240007.5627595789</c:v>
                </c:pt>
                <c:pt idx="2022">
                  <c:v>240199.08200534474</c:v>
                </c:pt>
                <c:pt idx="2023">
                  <c:v>240390.6779143466</c:v>
                </c:pt>
                <c:pt idx="2024">
                  <c:v>240582.35049481661</c:v>
                </c:pt>
                <c:pt idx="2025">
                  <c:v>240774.09975498979</c:v>
                </c:pt>
                <c:pt idx="2026">
                  <c:v>240965.92570310403</c:v>
                </c:pt>
                <c:pt idx="2027">
                  <c:v>241157.82834740012</c:v>
                </c:pt>
                <c:pt idx="2028">
                  <c:v>241349.80769612172</c:v>
                </c:pt>
                <c:pt idx="2029">
                  <c:v>241541.86375751536</c:v>
                </c:pt>
                <c:pt idx="2030">
                  <c:v>241733.99653983049</c:v>
                </c:pt>
                <c:pt idx="2031">
                  <c:v>241926.20605131943</c:v>
                </c:pt>
                <c:pt idx="2032">
                  <c:v>242118.49230023738</c:v>
                </c:pt>
                <c:pt idx="2033">
                  <c:v>242310.85529484248</c:v>
                </c:pt>
                <c:pt idx="2034">
                  <c:v>242503.29504339566</c:v>
                </c:pt>
                <c:pt idx="2035">
                  <c:v>242695.81155416084</c:v>
                </c:pt>
                <c:pt idx="2036">
                  <c:v>242888.4048354048</c:v>
                </c:pt>
                <c:pt idx="2037">
                  <c:v>243081.07489539718</c:v>
                </c:pt>
                <c:pt idx="2038">
                  <c:v>243273.82174241057</c:v>
                </c:pt>
                <c:pt idx="2039">
                  <c:v>243466.64538472041</c:v>
                </c:pt>
                <c:pt idx="2040">
                  <c:v>243659.54583060506</c:v>
                </c:pt>
                <c:pt idx="2041">
                  <c:v>243852.52308834577</c:v>
                </c:pt>
                <c:pt idx="2042">
                  <c:v>244045.57716622669</c:v>
                </c:pt>
                <c:pt idx="2043">
                  <c:v>244238.70807253488</c:v>
                </c:pt>
                <c:pt idx="2044">
                  <c:v>244431.91581556026</c:v>
                </c:pt>
                <c:pt idx="2045">
                  <c:v>244625.20040359572</c:v>
                </c:pt>
                <c:pt idx="2046">
                  <c:v>244818.56184493698</c:v>
                </c:pt>
                <c:pt idx="2047">
                  <c:v>245012.0001478827</c:v>
                </c:pt>
                <c:pt idx="2048">
                  <c:v>245205.51532073447</c:v>
                </c:pt>
                <c:pt idx="2049">
                  <c:v>245399.10737179674</c:v>
                </c:pt>
                <c:pt idx="2050">
                  <c:v>245592.77630937687</c:v>
                </c:pt>
                <c:pt idx="2051">
                  <c:v>245786.52214178516</c:v>
                </c:pt>
                <c:pt idx="2052">
                  <c:v>245980.34487733478</c:v>
                </c:pt>
                <c:pt idx="2053">
                  <c:v>246174.24452434183</c:v>
                </c:pt>
                <c:pt idx="2054">
                  <c:v>246368.22109112536</c:v>
                </c:pt>
                <c:pt idx="2055">
                  <c:v>246562.27458600726</c:v>
                </c:pt>
                <c:pt idx="2056">
                  <c:v>246756.40501731235</c:v>
                </c:pt>
                <c:pt idx="2057">
                  <c:v>246950.61239336841</c:v>
                </c:pt>
                <c:pt idx="2058">
                  <c:v>247144.89672250609</c:v>
                </c:pt>
                <c:pt idx="2059">
                  <c:v>247339.25801305898</c:v>
                </c:pt>
                <c:pt idx="2060">
                  <c:v>247533.69627336354</c:v>
                </c:pt>
                <c:pt idx="2061">
                  <c:v>247728.21151175923</c:v>
                </c:pt>
                <c:pt idx="2062">
                  <c:v>247922.80373658834</c:v>
                </c:pt>
                <c:pt idx="2063">
                  <c:v>248117.47295619614</c:v>
                </c:pt>
                <c:pt idx="2064">
                  <c:v>248312.2191789308</c:v>
                </c:pt>
                <c:pt idx="2065">
                  <c:v>248507.04241314341</c:v>
                </c:pt>
                <c:pt idx="2066">
                  <c:v>248701.94266718801</c:v>
                </c:pt>
                <c:pt idx="2067">
                  <c:v>248896.91994942151</c:v>
                </c:pt>
                <c:pt idx="2068">
                  <c:v>249091.9742682038</c:v>
                </c:pt>
                <c:pt idx="2069">
                  <c:v>249287.10563189766</c:v>
                </c:pt>
                <c:pt idx="2070">
                  <c:v>249482.31404886884</c:v>
                </c:pt>
                <c:pt idx="2071">
                  <c:v>249677.59952748593</c:v>
                </c:pt>
                <c:pt idx="2072">
                  <c:v>249872.96207612054</c:v>
                </c:pt>
                <c:pt idx="2073">
                  <c:v>250068.40170314719</c:v>
                </c:pt>
                <c:pt idx="2074">
                  <c:v>250263.91841694328</c:v>
                </c:pt>
                <c:pt idx="2075">
                  <c:v>250459.51222588922</c:v>
                </c:pt>
                <c:pt idx="2076">
                  <c:v>250655.18313836827</c:v>
                </c:pt>
                <c:pt idx="2077">
                  <c:v>250850.9311627667</c:v>
                </c:pt>
                <c:pt idx="2078">
                  <c:v>251046.75630747367</c:v>
                </c:pt>
                <c:pt idx="2079">
                  <c:v>251242.65858088128</c:v>
                </c:pt>
                <c:pt idx="2080">
                  <c:v>251438.6379913846</c:v>
                </c:pt>
                <c:pt idx="2081">
                  <c:v>251634.6945473816</c:v>
                </c:pt>
                <c:pt idx="2082">
                  <c:v>251830.82825727318</c:v>
                </c:pt>
                <c:pt idx="2083">
                  <c:v>252027.03912946323</c:v>
                </c:pt>
                <c:pt idx="2084">
                  <c:v>252223.32717235855</c:v>
                </c:pt>
                <c:pt idx="2085">
                  <c:v>252419.69239436887</c:v>
                </c:pt>
                <c:pt idx="2086">
                  <c:v>252616.1348039069</c:v>
                </c:pt>
                <c:pt idx="2087">
                  <c:v>252812.65440938825</c:v>
                </c:pt>
                <c:pt idx="2088">
                  <c:v>253009.25121923155</c:v>
                </c:pt>
                <c:pt idx="2089">
                  <c:v>253205.92524185829</c:v>
                </c:pt>
                <c:pt idx="2090">
                  <c:v>253402.67648569294</c:v>
                </c:pt>
                <c:pt idx="2091">
                  <c:v>253599.50495916294</c:v>
                </c:pt>
                <c:pt idx="2092">
                  <c:v>253796.41067069865</c:v>
                </c:pt>
                <c:pt idx="2093">
                  <c:v>253993.39362873341</c:v>
                </c:pt>
                <c:pt idx="2094">
                  <c:v>254190.45384170348</c:v>
                </c:pt>
                <c:pt idx="2095">
                  <c:v>254387.59131804807</c:v>
                </c:pt>
                <c:pt idx="2096">
                  <c:v>254584.80606620939</c:v>
                </c:pt>
                <c:pt idx="2097">
                  <c:v>254782.09809463256</c:v>
                </c:pt>
                <c:pt idx="2098">
                  <c:v>254979.46741176568</c:v>
                </c:pt>
                <c:pt idx="2099">
                  <c:v>255176.91402605979</c:v>
                </c:pt>
                <c:pt idx="2100">
                  <c:v>255374.43794596891</c:v>
                </c:pt>
                <c:pt idx="2101">
                  <c:v>255572.03917994999</c:v>
                </c:pt>
                <c:pt idx="2102">
                  <c:v>255769.71773646298</c:v>
                </c:pt>
                <c:pt idx="2103">
                  <c:v>255967.47362397073</c:v>
                </c:pt>
                <c:pt idx="2104">
                  <c:v>256165.30685093912</c:v>
                </c:pt>
                <c:pt idx="2105">
                  <c:v>256363.21742583695</c:v>
                </c:pt>
                <c:pt idx="2106">
                  <c:v>256561.205357136</c:v>
                </c:pt>
                <c:pt idx="2107">
                  <c:v>256759.27065331099</c:v>
                </c:pt>
                <c:pt idx="2108">
                  <c:v>256957.41332283965</c:v>
                </c:pt>
                <c:pt idx="2109">
                  <c:v>257155.63337420265</c:v>
                </c:pt>
                <c:pt idx="2110">
                  <c:v>257353.93081588362</c:v>
                </c:pt>
                <c:pt idx="2111">
                  <c:v>257552.30565636919</c:v>
                </c:pt>
                <c:pt idx="2112">
                  <c:v>257750.75790414892</c:v>
                </c:pt>
                <c:pt idx="2113">
                  <c:v>257949.28756771536</c:v>
                </c:pt>
                <c:pt idx="2114">
                  <c:v>258147.89465556407</c:v>
                </c:pt>
                <c:pt idx="2115">
                  <c:v>258346.57917619351</c:v>
                </c:pt>
                <c:pt idx="2116">
                  <c:v>258545.34113810517</c:v>
                </c:pt>
                <c:pt idx="2117">
                  <c:v>258744.18054980351</c:v>
                </c:pt>
                <c:pt idx="2118">
                  <c:v>258943.09741979593</c:v>
                </c:pt>
                <c:pt idx="2119">
                  <c:v>259142.09175659285</c:v>
                </c:pt>
                <c:pt idx="2120">
                  <c:v>259341.16356870765</c:v>
                </c:pt>
                <c:pt idx="2121">
                  <c:v>259540.31286465671</c:v>
                </c:pt>
                <c:pt idx="2122">
                  <c:v>259739.53965295933</c:v>
                </c:pt>
                <c:pt idx="2123">
                  <c:v>259938.84394213787</c:v>
                </c:pt>
                <c:pt idx="2124">
                  <c:v>260138.22574071761</c:v>
                </c:pt>
                <c:pt idx="2125">
                  <c:v>260337.68505722686</c:v>
                </c:pt>
                <c:pt idx="2126">
                  <c:v>260537.22190019689</c:v>
                </c:pt>
                <c:pt idx="2127">
                  <c:v>260736.83627816197</c:v>
                </c:pt>
                <c:pt idx="2128">
                  <c:v>260936.52819965931</c:v>
                </c:pt>
                <c:pt idx="2129">
                  <c:v>261136.29767322919</c:v>
                </c:pt>
                <c:pt idx="2130">
                  <c:v>261336.14470741482</c:v>
                </c:pt>
                <c:pt idx="2131">
                  <c:v>261536.06931076242</c:v>
                </c:pt>
                <c:pt idx="2132">
                  <c:v>261736.0714918212</c:v>
                </c:pt>
                <c:pt idx="2133">
                  <c:v>261936.15125914334</c:v>
                </c:pt>
                <c:pt idx="2134">
                  <c:v>262136.30862128403</c:v>
                </c:pt>
                <c:pt idx="2135">
                  <c:v>262336.5435868015</c:v>
                </c:pt>
                <c:pt idx="2136">
                  <c:v>262536.85616425687</c:v>
                </c:pt>
                <c:pt idx="2137">
                  <c:v>262737.24636221438</c:v>
                </c:pt>
                <c:pt idx="2138">
                  <c:v>262937.71418924117</c:v>
                </c:pt>
                <c:pt idx="2139">
                  <c:v>263138.25965390739</c:v>
                </c:pt>
                <c:pt idx="2140">
                  <c:v>263338.88276478625</c:v>
                </c:pt>
                <c:pt idx="2141">
                  <c:v>263539.58353045391</c:v>
                </c:pt>
                <c:pt idx="2142">
                  <c:v>263740.36195948959</c:v>
                </c:pt>
                <c:pt idx="2143">
                  <c:v>263941.21806047542</c:v>
                </c:pt>
                <c:pt idx="2144">
                  <c:v>264142.15184199659</c:v>
                </c:pt>
                <c:pt idx="2145">
                  <c:v>264343.16331264126</c:v>
                </c:pt>
                <c:pt idx="2146">
                  <c:v>264544.25248100067</c:v>
                </c:pt>
                <c:pt idx="2147">
                  <c:v>264745.419355669</c:v>
                </c:pt>
                <c:pt idx="2148">
                  <c:v>264946.66394524346</c:v>
                </c:pt>
                <c:pt idx="2149">
                  <c:v>265147.98625832429</c:v>
                </c:pt>
                <c:pt idx="2150">
                  <c:v>265349.38630351471</c:v>
                </c:pt>
                <c:pt idx="2151">
                  <c:v>265550.86408942094</c:v>
                </c:pt>
                <c:pt idx="2152">
                  <c:v>265752.41962465225</c:v>
                </c:pt>
                <c:pt idx="2153">
                  <c:v>265954.05291782087</c:v>
                </c:pt>
                <c:pt idx="2154">
                  <c:v>266155.76397754211</c:v>
                </c:pt>
                <c:pt idx="2155">
                  <c:v>266357.55281243427</c:v>
                </c:pt>
                <c:pt idx="2156">
                  <c:v>266559.41943111864</c:v>
                </c:pt>
                <c:pt idx="2157">
                  <c:v>266761.36384221952</c:v>
                </c:pt>
                <c:pt idx="2158">
                  <c:v>266963.38605436432</c:v>
                </c:pt>
                <c:pt idx="2159">
                  <c:v>267165.48607618333</c:v>
                </c:pt>
                <c:pt idx="2160">
                  <c:v>267367.66391631</c:v>
                </c:pt>
                <c:pt idx="2161">
                  <c:v>267569.91958338069</c:v>
                </c:pt>
                <c:pt idx="2162">
                  <c:v>267772.25308603485</c:v>
                </c:pt>
                <c:pt idx="2163">
                  <c:v>267974.66443291499</c:v>
                </c:pt>
                <c:pt idx="2164">
                  <c:v>268177.15363266651</c:v>
                </c:pt>
                <c:pt idx="2165">
                  <c:v>268379.72069393797</c:v>
                </c:pt>
                <c:pt idx="2166">
                  <c:v>268582.36562538083</c:v>
                </c:pt>
                <c:pt idx="2167">
                  <c:v>268785.0884356497</c:v>
                </c:pt>
                <c:pt idx="2168">
                  <c:v>268987.88913340215</c:v>
                </c:pt>
                <c:pt idx="2169">
                  <c:v>269190.76772729884</c:v>
                </c:pt>
                <c:pt idx="2170">
                  <c:v>269393.7242260034</c:v>
                </c:pt>
                <c:pt idx="2171">
                  <c:v>269596.75863818248</c:v>
                </c:pt>
                <c:pt idx="2172">
                  <c:v>269799.87097250583</c:v>
                </c:pt>
                <c:pt idx="2173">
                  <c:v>270003.06123764621</c:v>
                </c:pt>
                <c:pt idx="2174">
                  <c:v>270206.32944227941</c:v>
                </c:pt>
                <c:pt idx="2175">
                  <c:v>270409.67559508421</c:v>
                </c:pt>
                <c:pt idx="2176">
                  <c:v>270613.09970474249</c:v>
                </c:pt>
                <c:pt idx="2177">
                  <c:v>270816.60177993914</c:v>
                </c:pt>
                <c:pt idx="2178">
                  <c:v>271020.18182936212</c:v>
                </c:pt>
                <c:pt idx="2179">
                  <c:v>271223.83986170241</c:v>
                </c:pt>
                <c:pt idx="2180">
                  <c:v>271427.57588565402</c:v>
                </c:pt>
                <c:pt idx="2181">
                  <c:v>271631.389909914</c:v>
                </c:pt>
                <c:pt idx="2182">
                  <c:v>271835.28194318246</c:v>
                </c:pt>
                <c:pt idx="2183">
                  <c:v>272039.25199416257</c:v>
                </c:pt>
                <c:pt idx="2184">
                  <c:v>272243.30007156054</c:v>
                </c:pt>
                <c:pt idx="2185">
                  <c:v>272447.42618408561</c:v>
                </c:pt>
                <c:pt idx="2186">
                  <c:v>272651.63034045004</c:v>
                </c:pt>
                <c:pt idx="2187">
                  <c:v>272855.91254936921</c:v>
                </c:pt>
                <c:pt idx="2188">
                  <c:v>273060.27281956148</c:v>
                </c:pt>
                <c:pt idx="2189">
                  <c:v>273264.71115974832</c:v>
                </c:pt>
                <c:pt idx="2190">
                  <c:v>273469.22757865425</c:v>
                </c:pt>
                <c:pt idx="2191">
                  <c:v>273673.8220850068</c:v>
                </c:pt>
                <c:pt idx="2192">
                  <c:v>273878.49468753656</c:v>
                </c:pt>
                <c:pt idx="2193">
                  <c:v>274083.24539497722</c:v>
                </c:pt>
                <c:pt idx="2194">
                  <c:v>274288.07421606546</c:v>
                </c:pt>
                <c:pt idx="2195">
                  <c:v>274492.98115954106</c:v>
                </c:pt>
                <c:pt idx="2196">
                  <c:v>274697.96623414691</c:v>
                </c:pt>
                <c:pt idx="2197">
                  <c:v>274903.02944862883</c:v>
                </c:pt>
                <c:pt idx="2198">
                  <c:v>275108.17081173585</c:v>
                </c:pt>
                <c:pt idx="2199">
                  <c:v>275313.39033221995</c:v>
                </c:pt>
                <c:pt idx="2200">
                  <c:v>275518.6880188362</c:v>
                </c:pt>
                <c:pt idx="2201">
                  <c:v>275724.06388034282</c:v>
                </c:pt>
                <c:pt idx="2202">
                  <c:v>275929.51792550093</c:v>
                </c:pt>
                <c:pt idx="2203">
                  <c:v>276135.05016307486</c:v>
                </c:pt>
                <c:pt idx="2204">
                  <c:v>276340.66060183191</c:v>
                </c:pt>
                <c:pt idx="2205">
                  <c:v>276546.34925054258</c:v>
                </c:pt>
                <c:pt idx="2206">
                  <c:v>276752.11611798027</c:v>
                </c:pt>
                <c:pt idx="2207">
                  <c:v>276957.96121292154</c:v>
                </c:pt>
                <c:pt idx="2208">
                  <c:v>277163.88454414607</c:v>
                </c:pt>
                <c:pt idx="2209">
                  <c:v>277369.88612043654</c:v>
                </c:pt>
                <c:pt idx="2210">
                  <c:v>277575.96595057868</c:v>
                </c:pt>
                <c:pt idx="2211">
                  <c:v>277782.1240433614</c:v>
                </c:pt>
                <c:pt idx="2212">
                  <c:v>277988.36040757661</c:v>
                </c:pt>
                <c:pt idx="2213">
                  <c:v>278194.67505201924</c:v>
                </c:pt>
                <c:pt idx="2214">
                  <c:v>278401.06798548746</c:v>
                </c:pt>
                <c:pt idx="2215">
                  <c:v>278607.53921678237</c:v>
                </c:pt>
                <c:pt idx="2216">
                  <c:v>278814.08875470824</c:v>
                </c:pt>
                <c:pt idx="2217">
                  <c:v>279020.7166080724</c:v>
                </c:pt>
                <c:pt idx="2218">
                  <c:v>279227.42278568522</c:v>
                </c:pt>
                <c:pt idx="2219">
                  <c:v>279434.20729636023</c:v>
                </c:pt>
                <c:pt idx="2220">
                  <c:v>279641.07014891395</c:v>
                </c:pt>
                <c:pt idx="2221">
                  <c:v>279848.01135216607</c:v>
                </c:pt>
                <c:pt idx="2222">
                  <c:v>280055.0309149393</c:v>
                </c:pt>
                <c:pt idx="2223">
                  <c:v>280262.12884605955</c:v>
                </c:pt>
                <c:pt idx="2224">
                  <c:v>280469.30515435565</c:v>
                </c:pt>
                <c:pt idx="2225">
                  <c:v>280676.55984865967</c:v>
                </c:pt>
                <c:pt idx="2226">
                  <c:v>280883.89293780673</c:v>
                </c:pt>
                <c:pt idx="2227">
                  <c:v>281091.30443063495</c:v>
                </c:pt>
                <c:pt idx="2228">
                  <c:v>281298.79433598567</c:v>
                </c:pt>
                <c:pt idx="2229">
                  <c:v>281506.36266270326</c:v>
                </c:pt>
                <c:pt idx="2230">
                  <c:v>281714.00941963523</c:v>
                </c:pt>
                <c:pt idx="2231">
                  <c:v>281921.7346156321</c:v>
                </c:pt>
                <c:pt idx="2232">
                  <c:v>282129.53825954755</c:v>
                </c:pt>
                <c:pt idx="2233">
                  <c:v>282337.42036023841</c:v>
                </c:pt>
                <c:pt idx="2234">
                  <c:v>282545.38092656451</c:v>
                </c:pt>
                <c:pt idx="2235">
                  <c:v>282753.41996738879</c:v>
                </c:pt>
                <c:pt idx="2236">
                  <c:v>282961.53749157739</c:v>
                </c:pt>
                <c:pt idx="2237">
                  <c:v>283169.73350799945</c:v>
                </c:pt>
                <c:pt idx="2238">
                  <c:v>283378.00802552723</c:v>
                </c:pt>
                <c:pt idx="2239">
                  <c:v>283586.36105303618</c:v>
                </c:pt>
                <c:pt idx="2240">
                  <c:v>283794.79259940475</c:v>
                </c:pt>
                <c:pt idx="2241">
                  <c:v>284003.30267351452</c:v>
                </c:pt>
                <c:pt idx="2242">
                  <c:v>284211.89128425025</c:v>
                </c:pt>
                <c:pt idx="2243">
                  <c:v>284420.55844049971</c:v>
                </c:pt>
                <c:pt idx="2244">
                  <c:v>284629.30415115389</c:v>
                </c:pt>
                <c:pt idx="2245">
                  <c:v>284838.12842510681</c:v>
                </c:pt>
                <c:pt idx="2246">
                  <c:v>285047.03127125558</c:v>
                </c:pt>
                <c:pt idx="2247">
                  <c:v>285256.01269850053</c:v>
                </c:pt>
                <c:pt idx="2248">
                  <c:v>285465.07271574502</c:v>
                </c:pt>
                <c:pt idx="2249">
                  <c:v>285674.21133189555</c:v>
                </c:pt>
                <c:pt idx="2250">
                  <c:v>285883.4285558617</c:v>
                </c:pt>
                <c:pt idx="2251">
                  <c:v>286092.72439655627</c:v>
                </c:pt>
                <c:pt idx="2252">
                  <c:v>286302.09886289504</c:v>
                </c:pt>
                <c:pt idx="2253">
                  <c:v>286511.55196379707</c:v>
                </c:pt>
                <c:pt idx="2254">
                  <c:v>286721.08370818442</c:v>
                </c:pt>
                <c:pt idx="2255">
                  <c:v>286930.69410498231</c:v>
                </c:pt>
                <c:pt idx="2256">
                  <c:v>287140.38316311903</c:v>
                </c:pt>
                <c:pt idx="2257">
                  <c:v>287350.15089152614</c:v>
                </c:pt>
                <c:pt idx="2258">
                  <c:v>287559.99729913817</c:v>
                </c:pt>
                <c:pt idx="2259">
                  <c:v>287769.92239489284</c:v>
                </c:pt>
                <c:pt idx="2260">
                  <c:v>287979.92618773103</c:v>
                </c:pt>
                <c:pt idx="2261">
                  <c:v>288190.00868659676</c:v>
                </c:pt>
                <c:pt idx="2262">
                  <c:v>288400.16990043706</c:v>
                </c:pt>
                <c:pt idx="2263">
                  <c:v>288610.40983820223</c:v>
                </c:pt>
                <c:pt idx="2264">
                  <c:v>288820.72850884561</c:v>
                </c:pt>
                <c:pt idx="2265">
                  <c:v>289031.12592132372</c:v>
                </c:pt>
                <c:pt idx="2266">
                  <c:v>289241.60208459618</c:v>
                </c:pt>
                <c:pt idx="2267">
                  <c:v>289452.15700762579</c:v>
                </c:pt>
                <c:pt idx="2268">
                  <c:v>289662.79069937847</c:v>
                </c:pt>
                <c:pt idx="2269">
                  <c:v>289873.50316882326</c:v>
                </c:pt>
                <c:pt idx="2270">
                  <c:v>290084.29442493233</c:v>
                </c:pt>
                <c:pt idx="2271">
                  <c:v>290295.16447668104</c:v>
                </c:pt>
                <c:pt idx="2272">
                  <c:v>290506.11333304789</c:v>
                </c:pt>
                <c:pt idx="2273">
                  <c:v>290717.14100301446</c:v>
                </c:pt>
                <c:pt idx="2274">
                  <c:v>290928.24749556551</c:v>
                </c:pt>
                <c:pt idx="2275">
                  <c:v>291139.43281968893</c:v>
                </c:pt>
                <c:pt idx="2276">
                  <c:v>291350.69698437583</c:v>
                </c:pt>
                <c:pt idx="2277">
                  <c:v>291562.03999862034</c:v>
                </c:pt>
                <c:pt idx="2278">
                  <c:v>291773.46187141986</c:v>
                </c:pt>
                <c:pt idx="2279">
                  <c:v>291984.96261177486</c:v>
                </c:pt>
                <c:pt idx="2280">
                  <c:v>292196.54222868895</c:v>
                </c:pt>
                <c:pt idx="2281">
                  <c:v>292408.20073116897</c:v>
                </c:pt>
                <c:pt idx="2282">
                  <c:v>292619.93812822487</c:v>
                </c:pt>
                <c:pt idx="2283">
                  <c:v>292831.75442886975</c:v>
                </c:pt>
                <c:pt idx="2284">
                  <c:v>293043.64964211988</c:v>
                </c:pt>
                <c:pt idx="2285">
                  <c:v>293255.62377699465</c:v>
                </c:pt>
                <c:pt idx="2286">
                  <c:v>293467.67684251658</c:v>
                </c:pt>
                <c:pt idx="2287">
                  <c:v>293679.80884771148</c:v>
                </c:pt>
                <c:pt idx="2288">
                  <c:v>293892.01980160817</c:v>
                </c:pt>
                <c:pt idx="2289">
                  <c:v>294104.30971323873</c:v>
                </c:pt>
                <c:pt idx="2290">
                  <c:v>294316.6785916384</c:v>
                </c:pt>
                <c:pt idx="2291">
                  <c:v>294529.12644584547</c:v>
                </c:pt>
                <c:pt idx="2292">
                  <c:v>294741.65328490152</c:v>
                </c:pt>
                <c:pt idx="2293">
                  <c:v>294954.25911785121</c:v>
                </c:pt>
                <c:pt idx="2294">
                  <c:v>295166.94395374245</c:v>
                </c:pt>
                <c:pt idx="2295">
                  <c:v>295379.70780162624</c:v>
                </c:pt>
                <c:pt idx="2296">
                  <c:v>295592.55067055678</c:v>
                </c:pt>
                <c:pt idx="2297">
                  <c:v>295805.47256959148</c:v>
                </c:pt>
                <c:pt idx="2298">
                  <c:v>296018.47350779083</c:v>
                </c:pt>
                <c:pt idx="2299">
                  <c:v>296231.55349421856</c:v>
                </c:pt>
                <c:pt idx="2300">
                  <c:v>296444.71253794152</c:v>
                </c:pt>
                <c:pt idx="2301">
                  <c:v>296657.9506480298</c:v>
                </c:pt>
                <c:pt idx="2302">
                  <c:v>296871.26783355663</c:v>
                </c:pt>
                <c:pt idx="2303">
                  <c:v>297084.66410359839</c:v>
                </c:pt>
                <c:pt idx="2304">
                  <c:v>297298.13946723467</c:v>
                </c:pt>
                <c:pt idx="2305">
                  <c:v>297511.69393354817</c:v>
                </c:pt>
                <c:pt idx="2306">
                  <c:v>297725.3275116249</c:v>
                </c:pt>
                <c:pt idx="2307">
                  <c:v>297939.04021055397</c:v>
                </c:pt>
                <c:pt idx="2308">
                  <c:v>298152.83203942765</c:v>
                </c:pt>
                <c:pt idx="2309">
                  <c:v>298366.70300734148</c:v>
                </c:pt>
                <c:pt idx="2310">
                  <c:v>298580.65312339406</c:v>
                </c:pt>
                <c:pt idx="2311">
                  <c:v>298794.68239668728</c:v>
                </c:pt>
                <c:pt idx="2312">
                  <c:v>299008.79083632614</c:v>
                </c:pt>
                <c:pt idx="2313">
                  <c:v>299222.97845141887</c:v>
                </c:pt>
                <c:pt idx="2314">
                  <c:v>299437.24525107688</c:v>
                </c:pt>
                <c:pt idx="2315">
                  <c:v>299651.59124441474</c:v>
                </c:pt>
                <c:pt idx="2316">
                  <c:v>299866.01644055027</c:v>
                </c:pt>
                <c:pt idx="2317">
                  <c:v>300080.52084860444</c:v>
                </c:pt>
                <c:pt idx="2318">
                  <c:v>300295.10447770148</c:v>
                </c:pt>
                <c:pt idx="2319">
                  <c:v>300509.76733696868</c:v>
                </c:pt>
                <c:pt idx="2320">
                  <c:v>300724.50943553663</c:v>
                </c:pt>
                <c:pt idx="2321">
                  <c:v>300939.33078253909</c:v>
                </c:pt>
                <c:pt idx="2322">
                  <c:v>301154.23138711299</c:v>
                </c:pt>
                <c:pt idx="2323">
                  <c:v>301369.21125839849</c:v>
                </c:pt>
                <c:pt idx="2324">
                  <c:v>301584.2704055389</c:v>
                </c:pt>
                <c:pt idx="2325">
                  <c:v>301799.40883768082</c:v>
                </c:pt>
                <c:pt idx="2326">
                  <c:v>302014.62656397402</c:v>
                </c:pt>
                <c:pt idx="2327">
                  <c:v>302229.92359357141</c:v>
                </c:pt>
                <c:pt idx="2328">
                  <c:v>302445.29993562918</c:v>
                </c:pt>
                <c:pt idx="2329">
                  <c:v>302660.75559930666</c:v>
                </c:pt>
                <c:pt idx="2330">
                  <c:v>302876.29059376643</c:v>
                </c:pt>
                <c:pt idx="2331">
                  <c:v>303091.90492817428</c:v>
                </c:pt>
                <c:pt idx="2332">
                  <c:v>303307.59861169913</c:v>
                </c:pt>
                <c:pt idx="2333">
                  <c:v>303523.37165351323</c:v>
                </c:pt>
                <c:pt idx="2334">
                  <c:v>303739.22406279197</c:v>
                </c:pt>
                <c:pt idx="2335">
                  <c:v>303955.15584871394</c:v>
                </c:pt>
                <c:pt idx="2336">
                  <c:v>304171.167020461</c:v>
                </c:pt>
                <c:pt idx="2337">
                  <c:v>304387.25758721813</c:v>
                </c:pt>
                <c:pt idx="2338">
                  <c:v>304603.42755817366</c:v>
                </c:pt>
                <c:pt idx="2339">
                  <c:v>304819.67694251903</c:v>
                </c:pt>
                <c:pt idx="2340">
                  <c:v>305036.0057494489</c:v>
                </c:pt>
                <c:pt idx="2341">
                  <c:v>305252.41398816119</c:v>
                </c:pt>
                <c:pt idx="2342">
                  <c:v>305468.90166785708</c:v>
                </c:pt>
                <c:pt idx="2343">
                  <c:v>305685.46879774082</c:v>
                </c:pt>
                <c:pt idx="2344">
                  <c:v>305902.11538702005</c:v>
                </c:pt>
                <c:pt idx="2345">
                  <c:v>306118.8414449055</c:v>
                </c:pt>
                <c:pt idx="2346">
                  <c:v>306335.6469806112</c:v>
                </c:pt>
                <c:pt idx="2347">
                  <c:v>306552.5320033544</c:v>
                </c:pt>
                <c:pt idx="2348">
                  <c:v>306769.49652235559</c:v>
                </c:pt>
                <c:pt idx="2349">
                  <c:v>306986.54054683843</c:v>
                </c:pt>
                <c:pt idx="2350">
                  <c:v>307203.66408602981</c:v>
                </c:pt>
                <c:pt idx="2351">
                  <c:v>307420.86714915989</c:v>
                </c:pt>
                <c:pt idx="2352">
                  <c:v>307638.14974546211</c:v>
                </c:pt>
                <c:pt idx="2353">
                  <c:v>307855.51188417303</c:v>
                </c:pt>
                <c:pt idx="2354">
                  <c:v>308072.95357453247</c:v>
                </c:pt>
                <c:pt idx="2355">
                  <c:v>308290.47482578357</c:v>
                </c:pt>
                <c:pt idx="2356">
                  <c:v>308508.07564717258</c:v>
                </c:pt>
                <c:pt idx="2357">
                  <c:v>308725.75604794908</c:v>
                </c:pt>
                <c:pt idx="2358">
                  <c:v>308943.51603736589</c:v>
                </c:pt>
                <c:pt idx="2359">
                  <c:v>309161.35562467895</c:v>
                </c:pt>
                <c:pt idx="2360">
                  <c:v>309379.2748191476</c:v>
                </c:pt>
                <c:pt idx="2361">
                  <c:v>309597.27363003429</c:v>
                </c:pt>
                <c:pt idx="2362">
                  <c:v>309815.35206660483</c:v>
                </c:pt>
                <c:pt idx="2363">
                  <c:v>310033.51013812813</c:v>
                </c:pt>
                <c:pt idx="2364">
                  <c:v>310251.7478538765</c:v>
                </c:pt>
                <c:pt idx="2365">
                  <c:v>310470.06522312533</c:v>
                </c:pt>
                <c:pt idx="2366">
                  <c:v>310688.46225515346</c:v>
                </c:pt>
                <c:pt idx="2367">
                  <c:v>310906.93895924278</c:v>
                </c:pt>
                <c:pt idx="2368">
                  <c:v>311125.49534467852</c:v>
                </c:pt>
                <c:pt idx="2369">
                  <c:v>311344.13142074918</c:v>
                </c:pt>
                <c:pt idx="2370">
                  <c:v>311562.84719674644</c:v>
                </c:pt>
                <c:pt idx="2371">
                  <c:v>311781.64268196531</c:v>
                </c:pt>
                <c:pt idx="2372">
                  <c:v>312000.517885704</c:v>
                </c:pt>
                <c:pt idx="2373">
                  <c:v>312219.47281726397</c:v>
                </c:pt>
                <c:pt idx="2374">
                  <c:v>312438.50748595002</c:v>
                </c:pt>
                <c:pt idx="2375">
                  <c:v>312657.62190107012</c:v>
                </c:pt>
                <c:pt idx="2376">
                  <c:v>312876.81607193546</c:v>
                </c:pt>
                <c:pt idx="2377">
                  <c:v>313096.09000786062</c:v>
                </c:pt>
                <c:pt idx="2378">
                  <c:v>313315.44371816335</c:v>
                </c:pt>
                <c:pt idx="2379">
                  <c:v>313534.87721216469</c:v>
                </c:pt>
                <c:pt idx="2380">
                  <c:v>313754.39049918897</c:v>
                </c:pt>
                <c:pt idx="2381">
                  <c:v>313973.98358856369</c:v>
                </c:pt>
                <c:pt idx="2382">
                  <c:v>314193.65648961969</c:v>
                </c:pt>
                <c:pt idx="2383">
                  <c:v>314413.40921169106</c:v>
                </c:pt>
                <c:pt idx="2384">
                  <c:v>314633.24176411517</c:v>
                </c:pt>
                <c:pt idx="2385">
                  <c:v>314853.1541562326</c:v>
                </c:pt>
                <c:pt idx="2386">
                  <c:v>315073.14639738726</c:v>
                </c:pt>
                <c:pt idx="2387">
                  <c:v>315293.21849692636</c:v>
                </c:pt>
                <c:pt idx="2388">
                  <c:v>315513.37046420027</c:v>
                </c:pt>
                <c:pt idx="2389">
                  <c:v>315733.60230856272</c:v>
                </c:pt>
                <c:pt idx="2390">
                  <c:v>315953.91403937072</c:v>
                </c:pt>
                <c:pt idx="2391">
                  <c:v>316174.30566598452</c:v>
                </c:pt>
                <c:pt idx="2392">
                  <c:v>316394.77719776763</c:v>
                </c:pt>
                <c:pt idx="2393">
                  <c:v>316615.32864408684</c:v>
                </c:pt>
                <c:pt idx="2394">
                  <c:v>316835.9600143123</c:v>
                </c:pt>
                <c:pt idx="2395">
                  <c:v>317056.67131781729</c:v>
                </c:pt>
                <c:pt idx="2396">
                  <c:v>317277.46256397851</c:v>
                </c:pt>
                <c:pt idx="2397">
                  <c:v>317498.33376217593</c:v>
                </c:pt>
                <c:pt idx="2398">
                  <c:v>317719.28492179269</c:v>
                </c:pt>
                <c:pt idx="2399">
                  <c:v>317940.31605221529</c:v>
                </c:pt>
                <c:pt idx="2400">
                  <c:v>318161.42716283357</c:v>
                </c:pt>
                <c:pt idx="2401">
                  <c:v>318382.61826304055</c:v>
                </c:pt>
                <c:pt idx="2402">
                  <c:v>318603.88936223264</c:v>
                </c:pt>
                <c:pt idx="2403">
                  <c:v>318825.24046980945</c:v>
                </c:pt>
                <c:pt idx="2404">
                  <c:v>319046.67159517389</c:v>
                </c:pt>
                <c:pt idx="2405">
                  <c:v>319268.18274773221</c:v>
                </c:pt>
                <c:pt idx="2406">
                  <c:v>319489.77393689391</c:v>
                </c:pt>
                <c:pt idx="2407">
                  <c:v>319711.44517207181</c:v>
                </c:pt>
                <c:pt idx="2408">
                  <c:v>319933.19646268204</c:v>
                </c:pt>
                <c:pt idx="2409">
                  <c:v>320155.02781814401</c:v>
                </c:pt>
                <c:pt idx="2410">
                  <c:v>320376.93924788036</c:v>
                </c:pt>
                <c:pt idx="2411">
                  <c:v>320598.93076131714</c:v>
                </c:pt>
                <c:pt idx="2412">
                  <c:v>320821.00236788363</c:v>
                </c:pt>
                <c:pt idx="2413">
                  <c:v>321043.15407701238</c:v>
                </c:pt>
                <c:pt idx="2414">
                  <c:v>321265.38589813933</c:v>
                </c:pt>
                <c:pt idx="2415">
                  <c:v>321487.69784070365</c:v>
                </c:pt>
                <c:pt idx="2416">
                  <c:v>321710.08991414792</c:v>
                </c:pt>
                <c:pt idx="2417">
                  <c:v>321932.56212791789</c:v>
                </c:pt>
                <c:pt idx="2418">
                  <c:v>322155.11449146265</c:v>
                </c:pt>
                <c:pt idx="2419">
                  <c:v>322377.74701423466</c:v>
                </c:pt>
                <c:pt idx="2420">
                  <c:v>322600.45970568963</c:v>
                </c:pt>
                <c:pt idx="2421">
                  <c:v>322823.25257528661</c:v>
                </c:pt>
                <c:pt idx="2422">
                  <c:v>323046.12563248794</c:v>
                </c:pt>
                <c:pt idx="2423">
                  <c:v>323269.07888675929</c:v>
                </c:pt>
                <c:pt idx="2424">
                  <c:v>323492.11234756967</c:v>
                </c:pt>
                <c:pt idx="2425">
                  <c:v>323715.2260243913</c:v>
                </c:pt>
                <c:pt idx="2426">
                  <c:v>323938.41992669983</c:v>
                </c:pt>
                <c:pt idx="2427">
                  <c:v>324161.6940639742</c:v>
                </c:pt>
                <c:pt idx="2428">
                  <c:v>324385.04844569659</c:v>
                </c:pt>
                <c:pt idx="2429">
                  <c:v>324608.48308135261</c:v>
                </c:pt>
                <c:pt idx="2430">
                  <c:v>324831.99798043107</c:v>
                </c:pt>
                <c:pt idx="2431">
                  <c:v>325055.5931524242</c:v>
                </c:pt>
                <c:pt idx="2432">
                  <c:v>325279.26860682754</c:v>
                </c:pt>
                <c:pt idx="2433">
                  <c:v>325503.02435313992</c:v>
                </c:pt>
                <c:pt idx="2434">
                  <c:v>325726.86040086352</c:v>
                </c:pt>
                <c:pt idx="2435">
                  <c:v>325950.77675950382</c:v>
                </c:pt>
                <c:pt idx="2436">
                  <c:v>326174.77343856962</c:v>
                </c:pt>
                <c:pt idx="2437">
                  <c:v>326398.85044757312</c:v>
                </c:pt>
                <c:pt idx="2438">
                  <c:v>326623.00779602979</c:v>
                </c:pt>
                <c:pt idx="2439">
                  <c:v>326847.24549345841</c:v>
                </c:pt>
                <c:pt idx="2440">
                  <c:v>327071.5635493811</c:v>
                </c:pt>
                <c:pt idx="2441">
                  <c:v>327295.96197332337</c:v>
                </c:pt>
                <c:pt idx="2442">
                  <c:v>327520.44077481405</c:v>
                </c:pt>
                <c:pt idx="2443">
                  <c:v>327744.99996338523</c:v>
                </c:pt>
                <c:pt idx="2444">
                  <c:v>327969.63954857242</c:v>
                </c:pt>
                <c:pt idx="2445">
                  <c:v>328194.35953991441</c:v>
                </c:pt>
                <c:pt idx="2446">
                  <c:v>328419.15994695335</c:v>
                </c:pt>
                <c:pt idx="2447">
                  <c:v>328644.04077923478</c:v>
                </c:pt>
                <c:pt idx="2448">
                  <c:v>328869.00204630749</c:v>
                </c:pt>
                <c:pt idx="2449">
                  <c:v>329094.0437577237</c:v>
                </c:pt>
                <c:pt idx="2450">
                  <c:v>329319.16592303891</c:v>
                </c:pt>
                <c:pt idx="2451">
                  <c:v>329544.36855181196</c:v>
                </c:pt>
                <c:pt idx="2452">
                  <c:v>329769.65165360511</c:v>
                </c:pt>
                <c:pt idx="2453">
                  <c:v>329995.01523798384</c:v>
                </c:pt>
                <c:pt idx="2454">
                  <c:v>330220.45931451715</c:v>
                </c:pt>
                <c:pt idx="2455">
                  <c:v>330445.98389277724</c:v>
                </c:pt>
                <c:pt idx="2456">
                  <c:v>330671.58898233972</c:v>
                </c:pt>
                <c:pt idx="2457">
                  <c:v>330897.27459278353</c:v>
                </c:pt>
                <c:pt idx="2458">
                  <c:v>331123.04073369101</c:v>
                </c:pt>
                <c:pt idx="2459">
                  <c:v>331348.88741464779</c:v>
                </c:pt>
                <c:pt idx="2460">
                  <c:v>331574.81464524294</c:v>
                </c:pt>
                <c:pt idx="2461">
                  <c:v>331800.82243506878</c:v>
                </c:pt>
                <c:pt idx="2462">
                  <c:v>332026.91079372104</c:v>
                </c:pt>
                <c:pt idx="2463">
                  <c:v>332253.07973079884</c:v>
                </c:pt>
                <c:pt idx="2464">
                  <c:v>332479.32925590459</c:v>
                </c:pt>
                <c:pt idx="2465">
                  <c:v>332705.65937864414</c:v>
                </c:pt>
                <c:pt idx="2466">
                  <c:v>332932.07010862668</c:v>
                </c:pt>
                <c:pt idx="2467">
                  <c:v>333158.56145546469</c:v>
                </c:pt>
                <c:pt idx="2468">
                  <c:v>333385.13342877408</c:v>
                </c:pt>
                <c:pt idx="2469">
                  <c:v>333611.78603817412</c:v>
                </c:pt>
                <c:pt idx="2470">
                  <c:v>333838.51929328748</c:v>
                </c:pt>
                <c:pt idx="2471">
                  <c:v>334065.33320374013</c:v>
                </c:pt>
                <c:pt idx="2472">
                  <c:v>334292.22777916142</c:v>
                </c:pt>
                <c:pt idx="2473">
                  <c:v>334519.20302918414</c:v>
                </c:pt>
                <c:pt idx="2474">
                  <c:v>334746.25896344433</c:v>
                </c:pt>
                <c:pt idx="2475">
                  <c:v>334973.39559158153</c:v>
                </c:pt>
                <c:pt idx="2476">
                  <c:v>335200.6129232386</c:v>
                </c:pt>
                <c:pt idx="2477">
                  <c:v>335427.91096806171</c:v>
                </c:pt>
                <c:pt idx="2478">
                  <c:v>335655.28973570053</c:v>
                </c:pt>
                <c:pt idx="2479">
                  <c:v>335882.74923580803</c:v>
                </c:pt>
                <c:pt idx="2480">
                  <c:v>336110.28947804059</c:v>
                </c:pt>
                <c:pt idx="2481">
                  <c:v>336337.91047205793</c:v>
                </c:pt>
                <c:pt idx="2482">
                  <c:v>336565.61222752318</c:v>
                </c:pt>
                <c:pt idx="2483">
                  <c:v>336793.3947541028</c:v>
                </c:pt>
                <c:pt idx="2484">
                  <c:v>337021.25806146674</c:v>
                </c:pt>
                <c:pt idx="2485">
                  <c:v>337249.20215928822</c:v>
                </c:pt>
                <c:pt idx="2486">
                  <c:v>337477.22705724399</c:v>
                </c:pt>
                <c:pt idx="2487">
                  <c:v>337705.33276501403</c:v>
                </c:pt>
                <c:pt idx="2488">
                  <c:v>337933.51929228177</c:v>
                </c:pt>
                <c:pt idx="2489">
                  <c:v>338161.78664873407</c:v>
                </c:pt>
                <c:pt idx="2490">
                  <c:v>338390.1348440611</c:v>
                </c:pt>
                <c:pt idx="2491">
                  <c:v>338618.56388795655</c:v>
                </c:pt>
                <c:pt idx="2492">
                  <c:v>338847.07379011734</c:v>
                </c:pt>
                <c:pt idx="2493">
                  <c:v>339075.66456024389</c:v>
                </c:pt>
                <c:pt idx="2494">
                  <c:v>339304.33620803995</c:v>
                </c:pt>
                <c:pt idx="2495">
                  <c:v>339533.08874321275</c:v>
                </c:pt>
                <c:pt idx="2496">
                  <c:v>339761.92217547289</c:v>
                </c:pt>
                <c:pt idx="2497">
                  <c:v>339990.83651453431</c:v>
                </c:pt>
                <c:pt idx="2498">
                  <c:v>340219.83177011443</c:v>
                </c:pt>
                <c:pt idx="2499">
                  <c:v>340448.90795193397</c:v>
                </c:pt>
                <c:pt idx="2500">
                  <c:v>340678.06506971712</c:v>
                </c:pt>
                <c:pt idx="2501">
                  <c:v>340907.30313319154</c:v>
                </c:pt>
                <c:pt idx="2502">
                  <c:v>341136.62215208815</c:v>
                </c:pt>
                <c:pt idx="2503">
                  <c:v>341366.02213614137</c:v>
                </c:pt>
                <c:pt idx="2504">
                  <c:v>341595.50309508899</c:v>
                </c:pt>
                <c:pt idx="2505">
                  <c:v>341825.0650386723</c:v>
                </c:pt>
                <c:pt idx="2506">
                  <c:v>342054.70797663584</c:v>
                </c:pt>
                <c:pt idx="2507">
                  <c:v>342284.43191872764</c:v>
                </c:pt>
                <c:pt idx="2508">
                  <c:v>342514.23687469919</c:v>
                </c:pt>
                <c:pt idx="2509">
                  <c:v>342744.12285430531</c:v>
                </c:pt>
                <c:pt idx="2510">
                  <c:v>342974.08986730431</c:v>
                </c:pt>
                <c:pt idx="2511">
                  <c:v>343204.13792345789</c:v>
                </c:pt>
                <c:pt idx="2512">
                  <c:v>343434.26703253109</c:v>
                </c:pt>
                <c:pt idx="2513">
                  <c:v>343664.47720429249</c:v>
                </c:pt>
                <c:pt idx="2514">
                  <c:v>343894.76844851399</c:v>
                </c:pt>
                <c:pt idx="2515">
                  <c:v>344125.14077497099</c:v>
                </c:pt>
                <c:pt idx="2516">
                  <c:v>344355.59419344226</c:v>
                </c:pt>
                <c:pt idx="2517">
                  <c:v>344586.12871370994</c:v>
                </c:pt>
                <c:pt idx="2518">
                  <c:v>344816.74434555974</c:v>
                </c:pt>
                <c:pt idx="2519">
                  <c:v>345047.44109878066</c:v>
                </c:pt>
                <c:pt idx="2520">
                  <c:v>345278.21898316522</c:v>
                </c:pt>
                <c:pt idx="2521">
                  <c:v>345509.07800850936</c:v>
                </c:pt>
                <c:pt idx="2522">
                  <c:v>345740.01818461233</c:v>
                </c:pt>
                <c:pt idx="2523">
                  <c:v>345971.03952127695</c:v>
                </c:pt>
                <c:pt idx="2524">
                  <c:v>346202.1420283094</c:v>
                </c:pt>
                <c:pt idx="2525">
                  <c:v>346433.32571551931</c:v>
                </c:pt>
                <c:pt idx="2526">
                  <c:v>346664.59059271973</c:v>
                </c:pt>
                <c:pt idx="2527">
                  <c:v>346895.93666972721</c:v>
                </c:pt>
                <c:pt idx="2528">
                  <c:v>347127.3639563616</c:v>
                </c:pt>
                <c:pt idx="2529">
                  <c:v>347358.87246244634</c:v>
                </c:pt>
                <c:pt idx="2530">
                  <c:v>347590.4621978082</c:v>
                </c:pt>
                <c:pt idx="2531">
                  <c:v>347822.13317227742</c:v>
                </c:pt>
                <c:pt idx="2532">
                  <c:v>348053.88539568771</c:v>
                </c:pt>
                <c:pt idx="2533">
                  <c:v>348285.71887787618</c:v>
                </c:pt>
                <c:pt idx="2534">
                  <c:v>348517.63362868346</c:v>
                </c:pt>
                <c:pt idx="2535">
                  <c:v>348749.62965795351</c:v>
                </c:pt>
                <c:pt idx="2536">
                  <c:v>348981.7069755338</c:v>
                </c:pt>
                <c:pt idx="2537">
                  <c:v>349213.86559127521</c:v>
                </c:pt>
                <c:pt idx="2538">
                  <c:v>349446.10551503213</c:v>
                </c:pt>
                <c:pt idx="2539">
                  <c:v>349678.42675666237</c:v>
                </c:pt>
                <c:pt idx="2540">
                  <c:v>349910.82932602719</c:v>
                </c:pt>
                <c:pt idx="2541">
                  <c:v>350143.31323299132</c:v>
                </c:pt>
                <c:pt idx="2542">
                  <c:v>350375.87848742289</c:v>
                </c:pt>
                <c:pt idx="2543">
                  <c:v>350608.5250991935</c:v>
                </c:pt>
                <c:pt idx="2544">
                  <c:v>350841.25307817821</c:v>
                </c:pt>
                <c:pt idx="2545">
                  <c:v>351074.06243425555</c:v>
                </c:pt>
                <c:pt idx="2546">
                  <c:v>351306.95317730756</c:v>
                </c:pt>
                <c:pt idx="2547">
                  <c:v>351539.92531721963</c:v>
                </c:pt>
                <c:pt idx="2548">
                  <c:v>351772.97886388068</c:v>
                </c:pt>
                <c:pt idx="2549">
                  <c:v>352006.11382718303</c:v>
                </c:pt>
                <c:pt idx="2550">
                  <c:v>352239.33021702257</c:v>
                </c:pt>
                <c:pt idx="2551">
                  <c:v>352472.62804329855</c:v>
                </c:pt>
                <c:pt idx="2552">
                  <c:v>352706.00731591368</c:v>
                </c:pt>
                <c:pt idx="2553">
                  <c:v>352939.46804477426</c:v>
                </c:pt>
                <c:pt idx="2554">
                  <c:v>353173.0102397899</c:v>
                </c:pt>
                <c:pt idx="2555">
                  <c:v>353406.63391087385</c:v>
                </c:pt>
                <c:pt idx="2556">
                  <c:v>353640.33906794264</c:v>
                </c:pt>
                <c:pt idx="2557">
                  <c:v>353874.12572091643</c:v>
                </c:pt>
                <c:pt idx="2558">
                  <c:v>354107.99387971876</c:v>
                </c:pt>
                <c:pt idx="2559">
                  <c:v>354341.94355427666</c:v>
                </c:pt>
                <c:pt idx="2560">
                  <c:v>354575.97475452063</c:v>
                </c:pt>
                <c:pt idx="2561">
                  <c:v>354810.0874903847</c:v>
                </c:pt>
                <c:pt idx="2562">
                  <c:v>355044.28177180636</c:v>
                </c:pt>
                <c:pt idx="2563">
                  <c:v>355278.55760872649</c:v>
                </c:pt>
                <c:pt idx="2564">
                  <c:v>355512.91501108953</c:v>
                </c:pt>
                <c:pt idx="2565">
                  <c:v>355747.35398884339</c:v>
                </c:pt>
                <c:pt idx="2566">
                  <c:v>355981.87455193949</c:v>
                </c:pt>
                <c:pt idx="2567">
                  <c:v>356216.47671033267</c:v>
                </c:pt>
                <c:pt idx="2568">
                  <c:v>356451.16047398129</c:v>
                </c:pt>
                <c:pt idx="2569">
                  <c:v>356685.92585284717</c:v>
                </c:pt>
                <c:pt idx="2570">
                  <c:v>356920.77285689564</c:v>
                </c:pt>
                <c:pt idx="2571">
                  <c:v>357155.70149609557</c:v>
                </c:pt>
                <c:pt idx="2572">
                  <c:v>357390.71178041922</c:v>
                </c:pt>
                <c:pt idx="2573">
                  <c:v>357625.8037198424</c:v>
                </c:pt>
                <c:pt idx="2574">
                  <c:v>357860.97732434433</c:v>
                </c:pt>
                <c:pt idx="2575">
                  <c:v>358096.23260390788</c:v>
                </c:pt>
                <c:pt idx="2576">
                  <c:v>358331.56956851925</c:v>
                </c:pt>
                <c:pt idx="2577">
                  <c:v>358566.98822816822</c:v>
                </c:pt>
                <c:pt idx="2578">
                  <c:v>358802.48859284807</c:v>
                </c:pt>
                <c:pt idx="2579">
                  <c:v>359038.07067255554</c:v>
                </c:pt>
                <c:pt idx="2580">
                  <c:v>359273.73447729094</c:v>
                </c:pt>
                <c:pt idx="2581">
                  <c:v>359509.48001705797</c:v>
                </c:pt>
                <c:pt idx="2582">
                  <c:v>359745.30730186391</c:v>
                </c:pt>
                <c:pt idx="2583">
                  <c:v>359981.21634171956</c:v>
                </c:pt>
                <c:pt idx="2584">
                  <c:v>360217.20714663918</c:v>
                </c:pt>
                <c:pt idx="2585">
                  <c:v>360453.2797266405</c:v>
                </c:pt>
                <c:pt idx="2586">
                  <c:v>360689.43409174483</c:v>
                </c:pt>
                <c:pt idx="2587">
                  <c:v>360925.67025197693</c:v>
                </c:pt>
                <c:pt idx="2588">
                  <c:v>361161.98821736511</c:v>
                </c:pt>
                <c:pt idx="2589">
                  <c:v>361398.38799794117</c:v>
                </c:pt>
                <c:pt idx="2590">
                  <c:v>361634.86960374046</c:v>
                </c:pt>
                <c:pt idx="2591">
                  <c:v>361871.43304480176</c:v>
                </c:pt>
                <c:pt idx="2592">
                  <c:v>362108.07833116746</c:v>
                </c:pt>
                <c:pt idx="2593">
                  <c:v>362344.8054728834</c:v>
                </c:pt>
                <c:pt idx="2594">
                  <c:v>362581.61447999888</c:v>
                </c:pt>
                <c:pt idx="2595">
                  <c:v>362818.50536256691</c:v>
                </c:pt>
                <c:pt idx="2596">
                  <c:v>363055.47813064378</c:v>
                </c:pt>
                <c:pt idx="2597">
                  <c:v>363292.53279428952</c:v>
                </c:pt>
                <c:pt idx="2598">
                  <c:v>363529.66936356755</c:v>
                </c:pt>
                <c:pt idx="2599">
                  <c:v>363766.88784854481</c:v>
                </c:pt>
                <c:pt idx="2600">
                  <c:v>364004.18825929181</c:v>
                </c:pt>
                <c:pt idx="2601">
                  <c:v>364241.57060588256</c:v>
                </c:pt>
                <c:pt idx="2602">
                  <c:v>364479.0348983946</c:v>
                </c:pt>
                <c:pt idx="2603">
                  <c:v>364716.58114690904</c:v>
                </c:pt>
                <c:pt idx="2604">
                  <c:v>364954.20936151047</c:v>
                </c:pt>
                <c:pt idx="2605">
                  <c:v>365191.91955228697</c:v>
                </c:pt>
                <c:pt idx="2606">
                  <c:v>365429.71172933024</c:v>
                </c:pt>
                <c:pt idx="2607">
                  <c:v>365667.58590273553</c:v>
                </c:pt>
                <c:pt idx="2608">
                  <c:v>365905.54208260152</c:v>
                </c:pt>
                <c:pt idx="2609">
                  <c:v>366143.58027903043</c:v>
                </c:pt>
                <c:pt idx="2610">
                  <c:v>366381.70050212811</c:v>
                </c:pt>
                <c:pt idx="2611">
                  <c:v>366619.90276200383</c:v>
                </c:pt>
                <c:pt idx="2612">
                  <c:v>366858.18706877052</c:v>
                </c:pt>
                <c:pt idx="2613">
                  <c:v>367096.55343254458</c:v>
                </c:pt>
                <c:pt idx="2614">
                  <c:v>367335.00186344597</c:v>
                </c:pt>
                <c:pt idx="2615">
                  <c:v>367573.53237159818</c:v>
                </c:pt>
                <c:pt idx="2616">
                  <c:v>367812.14496712823</c:v>
                </c:pt>
                <c:pt idx="2617">
                  <c:v>368050.8396601667</c:v>
                </c:pt>
                <c:pt idx="2618">
                  <c:v>368289.61646084778</c:v>
                </c:pt>
                <c:pt idx="2619">
                  <c:v>368528.47537930909</c:v>
                </c:pt>
                <c:pt idx="2620">
                  <c:v>368767.41642569186</c:v>
                </c:pt>
                <c:pt idx="2621">
                  <c:v>369006.43961014086</c:v>
                </c:pt>
                <c:pt idx="2622">
                  <c:v>369245.54494280444</c:v>
                </c:pt>
                <c:pt idx="2623">
                  <c:v>369484.7324338344</c:v>
                </c:pt>
                <c:pt idx="2624">
                  <c:v>369724.00209338625</c:v>
                </c:pt>
                <c:pt idx="2625">
                  <c:v>369963.35393161891</c:v>
                </c:pt>
                <c:pt idx="2626">
                  <c:v>370202.78795869497</c:v>
                </c:pt>
                <c:pt idx="2627">
                  <c:v>370442.30418478051</c:v>
                </c:pt>
                <c:pt idx="2628">
                  <c:v>370681.90262004518</c:v>
                </c:pt>
                <c:pt idx="2629">
                  <c:v>370921.5832746622</c:v>
                </c:pt>
                <c:pt idx="2630">
                  <c:v>371161.34615880833</c:v>
                </c:pt>
                <c:pt idx="2631">
                  <c:v>371401.1912826639</c:v>
                </c:pt>
                <c:pt idx="2632">
                  <c:v>371641.11865641281</c:v>
                </c:pt>
                <c:pt idx="2633">
                  <c:v>371881.12829024257</c:v>
                </c:pt>
                <c:pt idx="2634">
                  <c:v>372121.22019434418</c:v>
                </c:pt>
                <c:pt idx="2635">
                  <c:v>372361.39437891217</c:v>
                </c:pt>
                <c:pt idx="2636">
                  <c:v>372601.65085414477</c:v>
                </c:pt>
                <c:pt idx="2637">
                  <c:v>372841.98963024374</c:v>
                </c:pt>
                <c:pt idx="2638">
                  <c:v>373082.41071741434</c:v>
                </c:pt>
                <c:pt idx="2639">
                  <c:v>373322.91412586544</c:v>
                </c:pt>
                <c:pt idx="2640">
                  <c:v>373563.49986580951</c:v>
                </c:pt>
                <c:pt idx="2641">
                  <c:v>373804.16794746253</c:v>
                </c:pt>
                <c:pt idx="2642">
                  <c:v>374044.91838104412</c:v>
                </c:pt>
                <c:pt idx="2643">
                  <c:v>374285.75117677747</c:v>
                </c:pt>
                <c:pt idx="2644">
                  <c:v>374526.66634488932</c:v>
                </c:pt>
                <c:pt idx="2645">
                  <c:v>374767.66389561002</c:v>
                </c:pt>
                <c:pt idx="2646">
                  <c:v>375008.74383917346</c:v>
                </c:pt>
                <c:pt idx="2647">
                  <c:v>375249.90618581715</c:v>
                </c:pt>
                <c:pt idx="2648">
                  <c:v>375491.1509457822</c:v>
                </c:pt>
                <c:pt idx="2649">
                  <c:v>375732.47812931321</c:v>
                </c:pt>
                <c:pt idx="2650">
                  <c:v>375973.88774665847</c:v>
                </c:pt>
                <c:pt idx="2651">
                  <c:v>376215.37980806979</c:v>
                </c:pt>
                <c:pt idx="2652">
                  <c:v>376456.95432380261</c:v>
                </c:pt>
                <c:pt idx="2653">
                  <c:v>376698.61130411591</c:v>
                </c:pt>
                <c:pt idx="2654">
                  <c:v>376940.35075927235</c:v>
                </c:pt>
                <c:pt idx="2655">
                  <c:v>377182.17269953812</c:v>
                </c:pt>
                <c:pt idx="2656">
                  <c:v>377424.07713518298</c:v>
                </c:pt>
                <c:pt idx="2657">
                  <c:v>377666.06407648028</c:v>
                </c:pt>
                <c:pt idx="2658">
                  <c:v>377908.13353370706</c:v>
                </c:pt>
                <c:pt idx="2659">
                  <c:v>378150.28551714384</c:v>
                </c:pt>
                <c:pt idx="2660">
                  <c:v>378392.52003707486</c:v>
                </c:pt>
                <c:pt idx="2661">
                  <c:v>378634.83710378787</c:v>
                </c:pt>
                <c:pt idx="2662">
                  <c:v>378877.2367275742</c:v>
                </c:pt>
                <c:pt idx="2663">
                  <c:v>379119.71891872887</c:v>
                </c:pt>
                <c:pt idx="2664">
                  <c:v>379362.28368755046</c:v>
                </c:pt>
                <c:pt idx="2665">
                  <c:v>379604.93104434112</c:v>
                </c:pt>
                <c:pt idx="2666">
                  <c:v>379847.66099940665</c:v>
                </c:pt>
                <c:pt idx="2667">
                  <c:v>380090.47356305644</c:v>
                </c:pt>
                <c:pt idx="2668">
                  <c:v>380333.36874560348</c:v>
                </c:pt>
                <c:pt idx="2669">
                  <c:v>380576.34655736445</c:v>
                </c:pt>
                <c:pt idx="2670">
                  <c:v>380819.4070086595</c:v>
                </c:pt>
                <c:pt idx="2671">
                  <c:v>381062.55010981252</c:v>
                </c:pt>
                <c:pt idx="2672">
                  <c:v>381305.77587115095</c:v>
                </c:pt>
                <c:pt idx="2673">
                  <c:v>381549.08430300583</c:v>
                </c:pt>
                <c:pt idx="2674">
                  <c:v>381792.47541571187</c:v>
                </c:pt>
                <c:pt idx="2675">
                  <c:v>382035.9492196074</c:v>
                </c:pt>
                <c:pt idx="2676">
                  <c:v>382279.50572503428</c:v>
                </c:pt>
                <c:pt idx="2677">
                  <c:v>382523.14494233805</c:v>
                </c:pt>
                <c:pt idx="2678">
                  <c:v>382766.86688186787</c:v>
                </c:pt>
                <c:pt idx="2679">
                  <c:v>383010.67155397654</c:v>
                </c:pt>
                <c:pt idx="2680">
                  <c:v>383254.55896902044</c:v>
                </c:pt>
                <c:pt idx="2681">
                  <c:v>383498.52913735958</c:v>
                </c:pt>
                <c:pt idx="2682">
                  <c:v>383742.58206935768</c:v>
                </c:pt>
                <c:pt idx="2683">
                  <c:v>383986.71777538199</c:v>
                </c:pt>
                <c:pt idx="2684">
                  <c:v>384230.93626580335</c:v>
                </c:pt>
                <c:pt idx="2685">
                  <c:v>384475.23755099636</c:v>
                </c:pt>
                <c:pt idx="2686">
                  <c:v>384719.62164133921</c:v>
                </c:pt>
                <c:pt idx="2687">
                  <c:v>384964.0885472137</c:v>
                </c:pt>
                <c:pt idx="2688">
                  <c:v>385208.63827900524</c:v>
                </c:pt>
                <c:pt idx="2689">
                  <c:v>385453.27084710292</c:v>
                </c:pt>
                <c:pt idx="2690">
                  <c:v>385697.98626189941</c:v>
                </c:pt>
                <c:pt idx="2691">
                  <c:v>385942.78453379107</c:v>
                </c:pt>
                <c:pt idx="2692">
                  <c:v>386187.66567317792</c:v>
                </c:pt>
                <c:pt idx="2693">
                  <c:v>386432.62969046354</c:v>
                </c:pt>
                <c:pt idx="2694">
                  <c:v>386677.67659605521</c:v>
                </c:pt>
                <c:pt idx="2695">
                  <c:v>386922.80640036386</c:v>
                </c:pt>
                <c:pt idx="2696">
                  <c:v>387168.01911380398</c:v>
                </c:pt>
                <c:pt idx="2697">
                  <c:v>387413.31474679383</c:v>
                </c:pt>
                <c:pt idx="2698">
                  <c:v>387658.69330975518</c:v>
                </c:pt>
                <c:pt idx="2699">
                  <c:v>387904.15481311362</c:v>
                </c:pt>
                <c:pt idx="2700">
                  <c:v>388149.69926729822</c:v>
                </c:pt>
                <c:pt idx="2701">
                  <c:v>388395.32668274175</c:v>
                </c:pt>
                <c:pt idx="2702">
                  <c:v>388641.03706988069</c:v>
                </c:pt>
                <c:pt idx="2703">
                  <c:v>388886.83043915516</c:v>
                </c:pt>
                <c:pt idx="2704">
                  <c:v>389132.70680100884</c:v>
                </c:pt>
                <c:pt idx="2705">
                  <c:v>389378.66616588918</c:v>
                </c:pt>
                <c:pt idx="2706">
                  <c:v>389624.70854424726</c:v>
                </c:pt>
                <c:pt idx="2707">
                  <c:v>389870.83394653775</c:v>
                </c:pt>
                <c:pt idx="2708">
                  <c:v>390117.04238321906</c:v>
                </c:pt>
                <c:pt idx="2709">
                  <c:v>390363.33386475319</c:v>
                </c:pt>
                <c:pt idx="2710">
                  <c:v>390609.70840160584</c:v>
                </c:pt>
                <c:pt idx="2711">
                  <c:v>390856.16600424639</c:v>
                </c:pt>
                <c:pt idx="2712">
                  <c:v>391102.70668314787</c:v>
                </c:pt>
                <c:pt idx="2713">
                  <c:v>391349.33044878696</c:v>
                </c:pt>
                <c:pt idx="2714">
                  <c:v>391596.03731164406</c:v>
                </c:pt>
                <c:pt idx="2715">
                  <c:v>391842.82728220313</c:v>
                </c:pt>
                <c:pt idx="2716">
                  <c:v>392089.7003709519</c:v>
                </c:pt>
                <c:pt idx="2717">
                  <c:v>392336.65658838174</c:v>
                </c:pt>
                <c:pt idx="2718">
                  <c:v>392583.69594498764</c:v>
                </c:pt>
                <c:pt idx="2719">
                  <c:v>392830.81845126837</c:v>
                </c:pt>
                <c:pt idx="2720">
                  <c:v>393078.02411772631</c:v>
                </c:pt>
                <c:pt idx="2721">
                  <c:v>393325.31295486749</c:v>
                </c:pt>
                <c:pt idx="2722">
                  <c:v>393572.68497320171</c:v>
                </c:pt>
                <c:pt idx="2723">
                  <c:v>393820.14018324233</c:v>
                </c:pt>
                <c:pt idx="2724">
                  <c:v>394067.67859550647</c:v>
                </c:pt>
                <c:pt idx="2725">
                  <c:v>394315.30022051488</c:v>
                </c:pt>
                <c:pt idx="2726">
                  <c:v>394563.00506879209</c:v>
                </c:pt>
                <c:pt idx="2727">
                  <c:v>394810.79315086617</c:v>
                </c:pt>
                <c:pt idx="2728">
                  <c:v>395058.66447726899</c:v>
                </c:pt>
                <c:pt idx="2729">
                  <c:v>395306.61905853602</c:v>
                </c:pt>
                <c:pt idx="2730">
                  <c:v>395554.6569052065</c:v>
                </c:pt>
                <c:pt idx="2731">
                  <c:v>395802.77802782331</c:v>
                </c:pt>
                <c:pt idx="2732">
                  <c:v>396050.98243693303</c:v>
                </c:pt>
                <c:pt idx="2733">
                  <c:v>396299.27014308597</c:v>
                </c:pt>
                <c:pt idx="2734">
                  <c:v>396547.64115683606</c:v>
                </c:pt>
                <c:pt idx="2735">
                  <c:v>396796.09548874095</c:v>
                </c:pt>
                <c:pt idx="2736">
                  <c:v>397044.63314936199</c:v>
                </c:pt>
                <c:pt idx="2737">
                  <c:v>397293.25414926425</c:v>
                </c:pt>
                <c:pt idx="2738">
                  <c:v>397541.95849901647</c:v>
                </c:pt>
                <c:pt idx="2739">
                  <c:v>397790.7462091911</c:v>
                </c:pt>
                <c:pt idx="2740">
                  <c:v>398039.61729036435</c:v>
                </c:pt>
                <c:pt idx="2741">
                  <c:v>398288.57175311598</c:v>
                </c:pt>
                <c:pt idx="2742">
                  <c:v>398537.60960802954</c:v>
                </c:pt>
                <c:pt idx="2743">
                  <c:v>398786.73086569237</c:v>
                </c:pt>
                <c:pt idx="2744">
                  <c:v>399035.93553669535</c:v>
                </c:pt>
                <c:pt idx="2745">
                  <c:v>399285.22363163321</c:v>
                </c:pt>
                <c:pt idx="2746">
                  <c:v>399534.59516110428</c:v>
                </c:pt>
                <c:pt idx="2747">
                  <c:v>399784.05013571068</c:v>
                </c:pt>
                <c:pt idx="2748">
                  <c:v>400033.5885660582</c:v>
                </c:pt>
                <c:pt idx="2749">
                  <c:v>400283.21046275634</c:v>
                </c:pt>
                <c:pt idx="2750">
                  <c:v>400532.91583641828</c:v>
                </c:pt>
                <c:pt idx="2751">
                  <c:v>400782.70469766104</c:v>
                </c:pt>
                <c:pt idx="2752">
                  <c:v>401032.5770571052</c:v>
                </c:pt>
                <c:pt idx="2753">
                  <c:v>401282.53292537521</c:v>
                </c:pt>
                <c:pt idx="2754">
                  <c:v>401532.57231309911</c:v>
                </c:pt>
                <c:pt idx="2755">
                  <c:v>401782.69523090869</c:v>
                </c:pt>
                <c:pt idx="2756">
                  <c:v>402032.90168943949</c:v>
                </c:pt>
                <c:pt idx="2757">
                  <c:v>402283.19169933081</c:v>
                </c:pt>
                <c:pt idx="2758">
                  <c:v>402533.56527122558</c:v>
                </c:pt>
                <c:pt idx="2759">
                  <c:v>402784.02241577051</c:v>
                </c:pt>
                <c:pt idx="2760">
                  <c:v>403034.56314361602</c:v>
                </c:pt>
                <c:pt idx="2761">
                  <c:v>403285.18746541627</c:v>
                </c:pt>
                <c:pt idx="2762">
                  <c:v>403535.89539182914</c:v>
                </c:pt>
                <c:pt idx="2763">
                  <c:v>403786.68693351629</c:v>
                </c:pt>
                <c:pt idx="2764">
                  <c:v>404037.562101143</c:v>
                </c:pt>
                <c:pt idx="2765">
                  <c:v>404288.52090537839</c:v>
                </c:pt>
                <c:pt idx="2766">
                  <c:v>404539.56335689529</c:v>
                </c:pt>
                <c:pt idx="2767">
                  <c:v>404790.68946637021</c:v>
                </c:pt>
                <c:pt idx="2768">
                  <c:v>405041.89924448344</c:v>
                </c:pt>
                <c:pt idx="2769">
                  <c:v>405293.192701919</c:v>
                </c:pt>
                <c:pt idx="2770">
                  <c:v>405544.56984936469</c:v>
                </c:pt>
                <c:pt idx="2771">
                  <c:v>405796.03069751197</c:v>
                </c:pt>
                <c:pt idx="2772">
                  <c:v>406047.5752570561</c:v>
                </c:pt>
                <c:pt idx="2773">
                  <c:v>406299.20353869605</c:v>
                </c:pt>
                <c:pt idx="2774">
                  <c:v>406550.91555313458</c:v>
                </c:pt>
                <c:pt idx="2775">
                  <c:v>406802.71131107816</c:v>
                </c:pt>
                <c:pt idx="2776">
                  <c:v>407054.59082323703</c:v>
                </c:pt>
                <c:pt idx="2777">
                  <c:v>407306.55410032516</c:v>
                </c:pt>
                <c:pt idx="2778">
                  <c:v>407558.60115306027</c:v>
                </c:pt>
                <c:pt idx="2779">
                  <c:v>407810.73199216387</c:v>
                </c:pt>
                <c:pt idx="2780">
                  <c:v>408062.94662836113</c:v>
                </c:pt>
                <c:pt idx="2781">
                  <c:v>408315.24507238105</c:v>
                </c:pt>
                <c:pt idx="2782">
                  <c:v>408567.62733495637</c:v>
                </c:pt>
                <c:pt idx="2783">
                  <c:v>408820.09342682362</c:v>
                </c:pt>
                <c:pt idx="2784">
                  <c:v>409072.64335872303</c:v>
                </c:pt>
                <c:pt idx="2785">
                  <c:v>409325.27714139858</c:v>
                </c:pt>
                <c:pt idx="2786">
                  <c:v>409577.99478559807</c:v>
                </c:pt>
                <c:pt idx="2787">
                  <c:v>409830.79630207305</c:v>
                </c:pt>
                <c:pt idx="2788">
                  <c:v>410083.68170157878</c:v>
                </c:pt>
                <c:pt idx="2789">
                  <c:v>410336.65099487436</c:v>
                </c:pt>
                <c:pt idx="2790">
                  <c:v>410589.70419272257</c:v>
                </c:pt>
                <c:pt idx="2791">
                  <c:v>410842.84130589</c:v>
                </c:pt>
                <c:pt idx="2792">
                  <c:v>411096.06234514707</c:v>
                </c:pt>
                <c:pt idx="2793">
                  <c:v>411349.3673212679</c:v>
                </c:pt>
                <c:pt idx="2794">
                  <c:v>411602.75624503032</c:v>
                </c:pt>
                <c:pt idx="2795">
                  <c:v>411856.22912721609</c:v>
                </c:pt>
                <c:pt idx="2796">
                  <c:v>412109.78597861063</c:v>
                </c:pt>
                <c:pt idx="2797">
                  <c:v>412363.42681000312</c:v>
                </c:pt>
                <c:pt idx="2798">
                  <c:v>412617.15163218661</c:v>
                </c:pt>
                <c:pt idx="2799">
                  <c:v>412870.96045595786</c:v>
                </c:pt>
                <c:pt idx="2800">
                  <c:v>413124.85329211742</c:v>
                </c:pt>
                <c:pt idx="2801">
                  <c:v>413378.83015146968</c:v>
                </c:pt>
                <c:pt idx="2802">
                  <c:v>413632.8910448227</c:v>
                </c:pt>
                <c:pt idx="2803">
                  <c:v>413887.03598298837</c:v>
                </c:pt>
                <c:pt idx="2804">
                  <c:v>414141.26497678243</c:v>
                </c:pt>
                <c:pt idx="2805">
                  <c:v>414395.5780370243</c:v>
                </c:pt>
                <c:pt idx="2806">
                  <c:v>414649.97517453728</c:v>
                </c:pt>
                <c:pt idx="2807">
                  <c:v>414904.45640014834</c:v>
                </c:pt>
                <c:pt idx="2808">
                  <c:v>415159.02172468841</c:v>
                </c:pt>
                <c:pt idx="2809">
                  <c:v>415413.67115899205</c:v>
                </c:pt>
                <c:pt idx="2810">
                  <c:v>415668.40471389767</c:v>
                </c:pt>
                <c:pt idx="2811">
                  <c:v>415923.22240024753</c:v>
                </c:pt>
                <c:pt idx="2812">
                  <c:v>416178.12422888761</c:v>
                </c:pt>
                <c:pt idx="2813">
                  <c:v>416433.11021066771</c:v>
                </c:pt>
                <c:pt idx="2814">
                  <c:v>416688.18035644147</c:v>
                </c:pt>
                <c:pt idx="2815">
                  <c:v>416943.33467706625</c:v>
                </c:pt>
                <c:pt idx="2816">
                  <c:v>417198.57318340323</c:v>
                </c:pt>
                <c:pt idx="2817">
                  <c:v>417453.89588631742</c:v>
                </c:pt>
                <c:pt idx="2818">
                  <c:v>417709.30279667763</c:v>
                </c:pt>
                <c:pt idx="2819">
                  <c:v>417964.79392535647</c:v>
                </c:pt>
                <c:pt idx="2820">
                  <c:v>418220.36928323033</c:v>
                </c:pt>
                <c:pt idx="2821">
                  <c:v>418476.02888117946</c:v>
                </c:pt>
                <c:pt idx="2822">
                  <c:v>418731.77273008786</c:v>
                </c:pt>
                <c:pt idx="2823">
                  <c:v>418987.6008408434</c:v>
                </c:pt>
                <c:pt idx="2824">
                  <c:v>419243.51322433772</c:v>
                </c:pt>
                <c:pt idx="2825">
                  <c:v>419499.50989146624</c:v>
                </c:pt>
                <c:pt idx="2826">
                  <c:v>419755.59085312823</c:v>
                </c:pt>
                <c:pt idx="2827">
                  <c:v>420011.75612022681</c:v>
                </c:pt>
                <c:pt idx="2828">
                  <c:v>420268.00570366887</c:v>
                </c:pt>
                <c:pt idx="2829">
                  <c:v>420524.33961436513</c:v>
                </c:pt>
                <c:pt idx="2830">
                  <c:v>420780.75786323019</c:v>
                </c:pt>
                <c:pt idx="2831">
                  <c:v>421037.26046118233</c:v>
                </c:pt>
                <c:pt idx="2832">
                  <c:v>421293.84741914377</c:v>
                </c:pt>
                <c:pt idx="2833">
                  <c:v>421550.51874804049</c:v>
                </c:pt>
                <c:pt idx="2834">
                  <c:v>421807.27445880231</c:v>
                </c:pt>
                <c:pt idx="2835">
                  <c:v>422064.1145623629</c:v>
                </c:pt>
                <c:pt idx="2836">
                  <c:v>422321.03906965972</c:v>
                </c:pt>
                <c:pt idx="2837">
                  <c:v>422578.04799163411</c:v>
                </c:pt>
                <c:pt idx="2838">
                  <c:v>422835.14133923117</c:v>
                </c:pt>
                <c:pt idx="2839">
                  <c:v>423092.31912339991</c:v>
                </c:pt>
                <c:pt idx="2840">
                  <c:v>423349.58135509311</c:v>
                </c:pt>
                <c:pt idx="2841">
                  <c:v>423606.92804526741</c:v>
                </c:pt>
                <c:pt idx="2842">
                  <c:v>423864.35920488328</c:v>
                </c:pt>
                <c:pt idx="2843">
                  <c:v>424121.87484490499</c:v>
                </c:pt>
                <c:pt idx="2844">
                  <c:v>424379.47497630073</c:v>
                </c:pt>
                <c:pt idx="2845">
                  <c:v>424637.15961004241</c:v>
                </c:pt>
                <c:pt idx="2846">
                  <c:v>424894.9287571059</c:v>
                </c:pt>
                <c:pt idx="2847">
                  <c:v>425152.78242847091</c:v>
                </c:pt>
                <c:pt idx="2848">
                  <c:v>425410.72063512087</c:v>
                </c:pt>
                <c:pt idx="2849">
                  <c:v>425668.74338804319</c:v>
                </c:pt>
                <c:pt idx="2850">
                  <c:v>425926.85069822898</c:v>
                </c:pt>
                <c:pt idx="2851">
                  <c:v>426185.04257667338</c:v>
                </c:pt>
                <c:pt idx="2852">
                  <c:v>426443.31903437519</c:v>
                </c:pt>
                <c:pt idx="2853">
                  <c:v>426701.68008233723</c:v>
                </c:pt>
                <c:pt idx="2854">
                  <c:v>426960.12573156605</c:v>
                </c:pt>
                <c:pt idx="2855">
                  <c:v>427218.65599307208</c:v>
                </c:pt>
                <c:pt idx="2856">
                  <c:v>427477.27087786968</c:v>
                </c:pt>
                <c:pt idx="2857">
                  <c:v>427735.97039697692</c:v>
                </c:pt>
                <c:pt idx="2858">
                  <c:v>427994.75456141587</c:v>
                </c:pt>
                <c:pt idx="2859">
                  <c:v>428253.62338221236</c:v>
                </c:pt>
                <c:pt idx="2860">
                  <c:v>428512.57687039615</c:v>
                </c:pt>
                <c:pt idx="2861">
                  <c:v>428771.6150370008</c:v>
                </c:pt>
                <c:pt idx="2862">
                  <c:v>429030.73789306375</c:v>
                </c:pt>
                <c:pt idx="2863">
                  <c:v>429289.94544962631</c:v>
                </c:pt>
                <c:pt idx="2864">
                  <c:v>429549.23771773366</c:v>
                </c:pt>
                <c:pt idx="2865">
                  <c:v>429808.61470843485</c:v>
                </c:pt>
                <c:pt idx="2866">
                  <c:v>430068.07643278281</c:v>
                </c:pt>
                <c:pt idx="2867">
                  <c:v>430327.62290183426</c:v>
                </c:pt>
                <c:pt idx="2868">
                  <c:v>430587.25412664987</c:v>
                </c:pt>
                <c:pt idx="2869">
                  <c:v>430846.97011829418</c:v>
                </c:pt>
                <c:pt idx="2870">
                  <c:v>431106.77088783559</c:v>
                </c:pt>
                <c:pt idx="2871">
                  <c:v>431366.65644634631</c:v>
                </c:pt>
                <c:pt idx="2872">
                  <c:v>431626.62680490251</c:v>
                </c:pt>
                <c:pt idx="2873">
                  <c:v>431886.68197458424</c:v>
                </c:pt>
                <c:pt idx="2874">
                  <c:v>432146.82196647534</c:v>
                </c:pt>
                <c:pt idx="2875">
                  <c:v>432407.04679166363</c:v>
                </c:pt>
                <c:pt idx="2876">
                  <c:v>432667.35646124074</c:v>
                </c:pt>
                <c:pt idx="2877">
                  <c:v>432927.75098630216</c:v>
                </c:pt>
                <c:pt idx="2878">
                  <c:v>433188.23037794739</c:v>
                </c:pt>
                <c:pt idx="2879">
                  <c:v>433448.79464727966</c:v>
                </c:pt>
                <c:pt idx="2880">
                  <c:v>433709.44380540622</c:v>
                </c:pt>
                <c:pt idx="2881">
                  <c:v>433970.17786343809</c:v>
                </c:pt>
                <c:pt idx="2882">
                  <c:v>434230.99683249032</c:v>
                </c:pt>
                <c:pt idx="2883">
                  <c:v>434491.90072368167</c:v>
                </c:pt>
                <c:pt idx="2884">
                  <c:v>434752.88954813493</c:v>
                </c:pt>
                <c:pt idx="2885">
                  <c:v>435013.96331697679</c:v>
                </c:pt>
                <c:pt idx="2886">
                  <c:v>435275.12204133772</c:v>
                </c:pt>
                <c:pt idx="2887">
                  <c:v>435536.36573235219</c:v>
                </c:pt>
                <c:pt idx="2888">
                  <c:v>435797.69440115849</c:v>
                </c:pt>
                <c:pt idx="2889">
                  <c:v>436059.10805889888</c:v>
                </c:pt>
                <c:pt idx="2890">
                  <c:v>436320.60671671951</c:v>
                </c:pt>
                <c:pt idx="2891">
                  <c:v>436582.19038577034</c:v>
                </c:pt>
                <c:pt idx="2892">
                  <c:v>436843.85907720536</c:v>
                </c:pt>
                <c:pt idx="2893">
                  <c:v>437105.61280218238</c:v>
                </c:pt>
                <c:pt idx="2894">
                  <c:v>437367.45157186314</c:v>
                </c:pt>
                <c:pt idx="2895">
                  <c:v>437629.37539741327</c:v>
                </c:pt>
                <c:pt idx="2896">
                  <c:v>437891.38429000234</c:v>
                </c:pt>
                <c:pt idx="2897">
                  <c:v>438153.47826080385</c:v>
                </c:pt>
                <c:pt idx="2898">
                  <c:v>438415.65732099512</c:v>
                </c:pt>
                <c:pt idx="2899">
                  <c:v>438677.92148175748</c:v>
                </c:pt>
                <c:pt idx="2900">
                  <c:v>438940.27075427608</c:v>
                </c:pt>
                <c:pt idx="2901">
                  <c:v>439202.7051497401</c:v>
                </c:pt>
                <c:pt idx="2902">
                  <c:v>439465.22467934253</c:v>
                </c:pt>
                <c:pt idx="2903">
                  <c:v>439727.82935428031</c:v>
                </c:pt>
                <c:pt idx="2904">
                  <c:v>439990.5191857543</c:v>
                </c:pt>
                <c:pt idx="2905">
                  <c:v>440253.29418496933</c:v>
                </c:pt>
                <c:pt idx="2906">
                  <c:v>440516.15436313406</c:v>
                </c:pt>
                <c:pt idx="2907">
                  <c:v>440779.09973146114</c:v>
                </c:pt>
                <c:pt idx="2908">
                  <c:v>441042.13030116714</c:v>
                </c:pt>
                <c:pt idx="2909">
                  <c:v>441305.24608347256</c:v>
                </c:pt>
                <c:pt idx="2910">
                  <c:v>441568.44708960177</c:v>
                </c:pt>
                <c:pt idx="2911">
                  <c:v>441831.73333078314</c:v>
                </c:pt>
                <c:pt idx="2912">
                  <c:v>442095.10481824889</c:v>
                </c:pt>
                <c:pt idx="2913">
                  <c:v>442358.5615632353</c:v>
                </c:pt>
                <c:pt idx="2914">
                  <c:v>442622.10357698245</c:v>
                </c:pt>
                <c:pt idx="2915">
                  <c:v>442885.73087073438</c:v>
                </c:pt>
                <c:pt idx="2916">
                  <c:v>443149.44345573912</c:v>
                </c:pt>
                <c:pt idx="2917">
                  <c:v>443413.24134324864</c:v>
                </c:pt>
                <c:pt idx="2918">
                  <c:v>443677.12454451877</c:v>
                </c:pt>
                <c:pt idx="2919">
                  <c:v>443941.09307080932</c:v>
                </c:pt>
                <c:pt idx="2920">
                  <c:v>444205.14693338412</c:v>
                </c:pt>
                <c:pt idx="2921">
                  <c:v>444469.28614351084</c:v>
                </c:pt>
                <c:pt idx="2922">
                  <c:v>444733.51071246108</c:v>
                </c:pt>
                <c:pt idx="2923">
                  <c:v>444997.82065151044</c:v>
                </c:pt>
                <c:pt idx="2924">
                  <c:v>445262.21597193845</c:v>
                </c:pt>
                <c:pt idx="2925">
                  <c:v>445526.69668502861</c:v>
                </c:pt>
                <c:pt idx="2926">
                  <c:v>445791.26280206838</c:v>
                </c:pt>
                <c:pt idx="2927">
                  <c:v>446055.9143343491</c:v>
                </c:pt>
                <c:pt idx="2928">
                  <c:v>446320.6512931661</c:v>
                </c:pt>
                <c:pt idx="2929">
                  <c:v>446585.4736898187</c:v>
                </c:pt>
                <c:pt idx="2930">
                  <c:v>446850.38153561013</c:v>
                </c:pt>
                <c:pt idx="2931">
                  <c:v>447115.37484184757</c:v>
                </c:pt>
                <c:pt idx="2932">
                  <c:v>447380.45361984224</c:v>
                </c:pt>
                <c:pt idx="2933">
                  <c:v>447645.61788090918</c:v>
                </c:pt>
                <c:pt idx="2934">
                  <c:v>447910.8676363675</c:v>
                </c:pt>
                <c:pt idx="2935">
                  <c:v>448176.20289754024</c:v>
                </c:pt>
                <c:pt idx="2936">
                  <c:v>448441.62367575435</c:v>
                </c:pt>
                <c:pt idx="2937">
                  <c:v>448707.12998234085</c:v>
                </c:pt>
                <c:pt idx="2938">
                  <c:v>448972.72182863468</c:v>
                </c:pt>
                <c:pt idx="2939">
                  <c:v>449238.39922597469</c:v>
                </c:pt>
                <c:pt idx="2940">
                  <c:v>449504.16218570375</c:v>
                </c:pt>
                <c:pt idx="2941">
                  <c:v>449770.01071916876</c:v>
                </c:pt>
                <c:pt idx="2942">
                  <c:v>450035.94483772048</c:v>
                </c:pt>
                <c:pt idx="2943">
                  <c:v>450301.96455271367</c:v>
                </c:pt>
                <c:pt idx="2944">
                  <c:v>450568.06987550715</c:v>
                </c:pt>
                <c:pt idx="2945">
                  <c:v>450834.26081746357</c:v>
                </c:pt>
                <c:pt idx="2946">
                  <c:v>451100.53738994966</c:v>
                </c:pt>
                <c:pt idx="2947">
                  <c:v>451366.89960433613</c:v>
                </c:pt>
                <c:pt idx="2948">
                  <c:v>451633.34747199767</c:v>
                </c:pt>
                <c:pt idx="2949">
                  <c:v>451899.88100431289</c:v>
                </c:pt>
                <c:pt idx="2950">
                  <c:v>452166.50021266442</c:v>
                </c:pt>
                <c:pt idx="2951">
                  <c:v>452433.20510843885</c:v>
                </c:pt>
                <c:pt idx="2952">
                  <c:v>452699.99570302683</c:v>
                </c:pt>
                <c:pt idx="2953">
                  <c:v>452966.87200782291</c:v>
                </c:pt>
                <c:pt idx="2954">
                  <c:v>453233.83403422567</c:v>
                </c:pt>
                <c:pt idx="2955">
                  <c:v>453500.88179363764</c:v>
                </c:pt>
                <c:pt idx="2956">
                  <c:v>453768.01529746543</c:v>
                </c:pt>
                <c:pt idx="2957">
                  <c:v>454035.23455711955</c:v>
                </c:pt>
                <c:pt idx="2958">
                  <c:v>454302.53958401456</c:v>
                </c:pt>
                <c:pt idx="2959">
                  <c:v>454569.93038956897</c:v>
                </c:pt>
                <c:pt idx="2960">
                  <c:v>454837.40698520531</c:v>
                </c:pt>
                <c:pt idx="2961">
                  <c:v>455104.9693823501</c:v>
                </c:pt>
                <c:pt idx="2962">
                  <c:v>455372.61759243393</c:v>
                </c:pt>
                <c:pt idx="2963">
                  <c:v>455640.35162689129</c:v>
                </c:pt>
                <c:pt idx="2964">
                  <c:v>455908.17149716069</c:v>
                </c:pt>
                <c:pt idx="2965">
                  <c:v>456176.07721468469</c:v>
                </c:pt>
                <c:pt idx="2966">
                  <c:v>456444.06879090983</c:v>
                </c:pt>
                <c:pt idx="2967">
                  <c:v>456712.14623728668</c:v>
                </c:pt>
                <c:pt idx="2968">
                  <c:v>456980.30956526974</c:v>
                </c:pt>
                <c:pt idx="2969">
                  <c:v>457248.55878631759</c:v>
                </c:pt>
                <c:pt idx="2970">
                  <c:v>457516.89391189278</c:v>
                </c:pt>
                <c:pt idx="2971">
                  <c:v>457785.31495346193</c:v>
                </c:pt>
                <c:pt idx="2972">
                  <c:v>458053.82192249567</c:v>
                </c:pt>
                <c:pt idx="2973">
                  <c:v>458322.41483046854</c:v>
                </c:pt>
                <c:pt idx="2974">
                  <c:v>458591.0936888592</c:v>
                </c:pt>
                <c:pt idx="2975">
                  <c:v>458859.85850915028</c:v>
                </c:pt>
                <c:pt idx="2976">
                  <c:v>459128.70930282847</c:v>
                </c:pt>
                <c:pt idx="2977">
                  <c:v>459397.64608138445</c:v>
                </c:pt>
                <c:pt idx="2978">
                  <c:v>459666.66885631293</c:v>
                </c:pt>
                <c:pt idx="2979">
                  <c:v>459935.77763911261</c:v>
                </c:pt>
                <c:pt idx="2980">
                  <c:v>460204.97244128631</c:v>
                </c:pt>
                <c:pt idx="2981">
                  <c:v>460474.25327434076</c:v>
                </c:pt>
                <c:pt idx="2982">
                  <c:v>460743.62014978676</c:v>
                </c:pt>
                <c:pt idx="2983">
                  <c:v>461013.07307913917</c:v>
                </c:pt>
                <c:pt idx="2984">
                  <c:v>461282.61207391688</c:v>
                </c:pt>
                <c:pt idx="2985">
                  <c:v>461552.23714564275</c:v>
                </c:pt>
                <c:pt idx="2986">
                  <c:v>461821.94830584375</c:v>
                </c:pt>
                <c:pt idx="2987">
                  <c:v>462091.74556605081</c:v>
                </c:pt>
                <c:pt idx="2988">
                  <c:v>462361.62893779896</c:v>
                </c:pt>
                <c:pt idx="2989">
                  <c:v>462631.59843262722</c:v>
                </c:pt>
                <c:pt idx="2990">
                  <c:v>462901.65406207863</c:v>
                </c:pt>
                <c:pt idx="2991">
                  <c:v>463171.79583770037</c:v>
                </c:pt>
                <c:pt idx="2992">
                  <c:v>463442.02377104358</c:v>
                </c:pt>
                <c:pt idx="2993">
                  <c:v>463712.33787366346</c:v>
                </c:pt>
                <c:pt idx="2994">
                  <c:v>463982.73815711925</c:v>
                </c:pt>
                <c:pt idx="2995">
                  <c:v>464253.22463297425</c:v>
                </c:pt>
                <c:pt idx="2996">
                  <c:v>464523.79731279577</c:v>
                </c:pt>
                <c:pt idx="2997">
                  <c:v>464794.45620815526</c:v>
                </c:pt>
                <c:pt idx="2998">
                  <c:v>465065.20133062813</c:v>
                </c:pt>
                <c:pt idx="2999">
                  <c:v>465336.03269179387</c:v>
                </c:pt>
                <c:pt idx="3000">
                  <c:v>465606.95030323596</c:v>
                </c:pt>
                <c:pt idx="3001">
                  <c:v>465877.95417654212</c:v>
                </c:pt>
                <c:pt idx="3002">
                  <c:v>466149.04432330391</c:v>
                </c:pt>
                <c:pt idx="3003">
                  <c:v>466420.22075511707</c:v>
                </c:pt>
                <c:pt idx="3004">
                  <c:v>466691.48348358134</c:v>
                </c:pt>
                <c:pt idx="3005">
                  <c:v>466962.83252030058</c:v>
                </c:pt>
                <c:pt idx="3006">
                  <c:v>467234.26787688269</c:v>
                </c:pt>
                <c:pt idx="3007">
                  <c:v>467505.78956493962</c:v>
                </c:pt>
                <c:pt idx="3008">
                  <c:v>467777.39759608736</c:v>
                </c:pt>
                <c:pt idx="3009">
                  <c:v>468049.09198194597</c:v>
                </c:pt>
                <c:pt idx="3010">
                  <c:v>468320.87273413967</c:v>
                </c:pt>
                <c:pt idx="3011">
                  <c:v>468592.73986429663</c:v>
                </c:pt>
                <c:pt idx="3012">
                  <c:v>468864.69338404911</c:v>
                </c:pt>
                <c:pt idx="3013">
                  <c:v>469136.73330503353</c:v>
                </c:pt>
                <c:pt idx="3014">
                  <c:v>469408.85963889031</c:v>
                </c:pt>
                <c:pt idx="3015">
                  <c:v>469681.0723972639</c:v>
                </c:pt>
                <c:pt idx="3016">
                  <c:v>469953.37159180292</c:v>
                </c:pt>
                <c:pt idx="3017">
                  <c:v>470225.75723416003</c:v>
                </c:pt>
                <c:pt idx="3018">
                  <c:v>470498.22933599201</c:v>
                </c:pt>
                <c:pt idx="3019">
                  <c:v>470770.78790895961</c:v>
                </c:pt>
                <c:pt idx="3020">
                  <c:v>471043.43296472775</c:v>
                </c:pt>
                <c:pt idx="3021">
                  <c:v>471316.16451496538</c:v>
                </c:pt>
                <c:pt idx="3022">
                  <c:v>471588.98257134564</c:v>
                </c:pt>
                <c:pt idx="3023">
                  <c:v>471861.88714554562</c:v>
                </c:pt>
                <c:pt idx="3024">
                  <c:v>472134.87824924657</c:v>
                </c:pt>
                <c:pt idx="3025">
                  <c:v>472407.95589413383</c:v>
                </c:pt>
                <c:pt idx="3026">
                  <c:v>472681.1200918968</c:v>
                </c:pt>
                <c:pt idx="3027">
                  <c:v>472954.37085422897</c:v>
                </c:pt>
                <c:pt idx="3028">
                  <c:v>473227.70819282794</c:v>
                </c:pt>
                <c:pt idx="3029">
                  <c:v>473501.13211939542</c:v>
                </c:pt>
                <c:pt idx="3030">
                  <c:v>473774.64264563721</c:v>
                </c:pt>
                <c:pt idx="3031">
                  <c:v>474048.23978326318</c:v>
                </c:pt>
                <c:pt idx="3032">
                  <c:v>474321.92354398733</c:v>
                </c:pt>
                <c:pt idx="3033">
                  <c:v>474595.69393952773</c:v>
                </c:pt>
                <c:pt idx="3034">
                  <c:v>474869.55098160659</c:v>
                </c:pt>
                <c:pt idx="3035">
                  <c:v>475143.49468195013</c:v>
                </c:pt>
                <c:pt idx="3036">
                  <c:v>475417.52505228884</c:v>
                </c:pt>
                <c:pt idx="3037">
                  <c:v>475691.64210435713</c:v>
                </c:pt>
                <c:pt idx="3038">
                  <c:v>475965.84584989364</c:v>
                </c:pt>
                <c:pt idx="3039">
                  <c:v>476240.13630064111</c:v>
                </c:pt>
                <c:pt idx="3040">
                  <c:v>476514.51346834633</c:v>
                </c:pt>
                <c:pt idx="3041">
                  <c:v>476788.97736476024</c:v>
                </c:pt>
                <c:pt idx="3042">
                  <c:v>477063.5280016379</c:v>
                </c:pt>
                <c:pt idx="3043">
                  <c:v>477338.16539073846</c:v>
                </c:pt>
                <c:pt idx="3044">
                  <c:v>477612.88954382524</c:v>
                </c:pt>
                <c:pt idx="3045">
                  <c:v>477887.7004726656</c:v>
                </c:pt>
                <c:pt idx="3046">
                  <c:v>478162.59818903101</c:v>
                </c:pt>
                <c:pt idx="3047">
                  <c:v>478437.58270469715</c:v>
                </c:pt>
                <c:pt idx="3048">
                  <c:v>478712.65403144382</c:v>
                </c:pt>
                <c:pt idx="3049">
                  <c:v>478987.81218105485</c:v>
                </c:pt>
                <c:pt idx="3050">
                  <c:v>479263.05716531823</c:v>
                </c:pt>
                <c:pt idx="3051">
                  <c:v>479538.38899602607</c:v>
                </c:pt>
                <c:pt idx="3052">
                  <c:v>479813.80768497469</c:v>
                </c:pt>
                <c:pt idx="3053">
                  <c:v>480089.31324396445</c:v>
                </c:pt>
                <c:pt idx="3054">
                  <c:v>480364.90568479983</c:v>
                </c:pt>
                <c:pt idx="3055">
                  <c:v>480640.58501928952</c:v>
                </c:pt>
                <c:pt idx="3056">
                  <c:v>480916.35125924629</c:v>
                </c:pt>
                <c:pt idx="3057">
                  <c:v>481192.20441648702</c:v>
                </c:pt>
                <c:pt idx="3058">
                  <c:v>481468.14450283279</c:v>
                </c:pt>
                <c:pt idx="3059">
                  <c:v>481744.17153010878</c:v>
                </c:pt>
                <c:pt idx="3060">
                  <c:v>482020.28551014431</c:v>
                </c:pt>
                <c:pt idx="3061">
                  <c:v>482296.48645477288</c:v>
                </c:pt>
                <c:pt idx="3062">
                  <c:v>482572.77437583206</c:v>
                </c:pt>
                <c:pt idx="3063">
                  <c:v>482849.14928516361</c:v>
                </c:pt>
                <c:pt idx="3064">
                  <c:v>483125.61119461345</c:v>
                </c:pt>
                <c:pt idx="3065">
                  <c:v>483402.16011603159</c:v>
                </c:pt>
                <c:pt idx="3066">
                  <c:v>483678.79606127221</c:v>
                </c:pt>
                <c:pt idx="3067">
                  <c:v>483955.51904219366</c:v>
                </c:pt>
                <c:pt idx="3068">
                  <c:v>484232.32907065842</c:v>
                </c:pt>
                <c:pt idx="3069">
                  <c:v>484509.22615853313</c:v>
                </c:pt>
                <c:pt idx="3070">
                  <c:v>484786.21031768859</c:v>
                </c:pt>
                <c:pt idx="3071">
                  <c:v>485063.2815599998</c:v>
                </c:pt>
                <c:pt idx="3072">
                  <c:v>485340.43989734579</c:v>
                </c:pt>
                <c:pt idx="3073">
                  <c:v>485617.68534160987</c:v>
                </c:pt>
                <c:pt idx="3074">
                  <c:v>485895.01790467947</c:v>
                </c:pt>
                <c:pt idx="3075">
                  <c:v>486172.43759844609</c:v>
                </c:pt>
                <c:pt idx="3076">
                  <c:v>486449.94443480554</c:v>
                </c:pt>
                <c:pt idx="3077">
                  <c:v>486727.53842565772</c:v>
                </c:pt>
                <c:pt idx="3078">
                  <c:v>487005.21958290669</c:v>
                </c:pt>
                <c:pt idx="3079">
                  <c:v>487282.98791846068</c:v>
                </c:pt>
                <c:pt idx="3080">
                  <c:v>487560.84344423213</c:v>
                </c:pt>
                <c:pt idx="3081">
                  <c:v>487838.7861721376</c:v>
                </c:pt>
                <c:pt idx="3082">
                  <c:v>488116.81611409783</c:v>
                </c:pt>
                <c:pt idx="3083">
                  <c:v>488394.93328203779</c:v>
                </c:pt>
                <c:pt idx="3084">
                  <c:v>488673.13768788648</c:v>
                </c:pt>
                <c:pt idx="3085">
                  <c:v>488951.42934357724</c:v>
                </c:pt>
                <c:pt idx="3086">
                  <c:v>489229.80826104747</c:v>
                </c:pt>
                <c:pt idx="3087">
                  <c:v>489508.27445223881</c:v>
                </c:pt>
                <c:pt idx="3088">
                  <c:v>489786.82792909711</c:v>
                </c:pt>
                <c:pt idx="3089">
                  <c:v>490065.46870357229</c:v>
                </c:pt>
                <c:pt idx="3090">
                  <c:v>490344.19678761857</c:v>
                </c:pt>
                <c:pt idx="3091">
                  <c:v>490623.01219319424</c:v>
                </c:pt>
                <c:pt idx="3092">
                  <c:v>490901.91493226186</c:v>
                </c:pt>
                <c:pt idx="3093">
                  <c:v>491180.90501678817</c:v>
                </c:pt>
                <c:pt idx="3094">
                  <c:v>491459.98245874402</c:v>
                </c:pt>
                <c:pt idx="3095">
                  <c:v>491739.14727010456</c:v>
                </c:pt>
                <c:pt idx="3096">
                  <c:v>492018.39946284908</c:v>
                </c:pt>
                <c:pt idx="3097">
                  <c:v>492297.73904896108</c:v>
                </c:pt>
                <c:pt idx="3098">
                  <c:v>492577.16604042822</c:v>
                </c:pt>
                <c:pt idx="3099">
                  <c:v>492856.68044924235</c:v>
                </c:pt>
                <c:pt idx="3100">
                  <c:v>493136.28228739958</c:v>
                </c:pt>
                <c:pt idx="3101">
                  <c:v>493415.97156690015</c:v>
                </c:pt>
                <c:pt idx="3102">
                  <c:v>493695.74829974858</c:v>
                </c:pt>
                <c:pt idx="3103">
                  <c:v>493975.61249795347</c:v>
                </c:pt>
                <c:pt idx="3104">
                  <c:v>494255.56417352776</c:v>
                </c:pt>
                <c:pt idx="3105">
                  <c:v>494535.60333848849</c:v>
                </c:pt>
                <c:pt idx="3106">
                  <c:v>494815.73000485695</c:v>
                </c:pt>
                <c:pt idx="3107">
                  <c:v>495095.94418465864</c:v>
                </c:pt>
                <c:pt idx="3108">
                  <c:v>495376.24588992324</c:v>
                </c:pt>
                <c:pt idx="3109">
                  <c:v>495656.63513268472</c:v>
                </c:pt>
                <c:pt idx="3110">
                  <c:v>495937.11192498117</c:v>
                </c:pt>
                <c:pt idx="3111">
                  <c:v>496217.67627885489</c:v>
                </c:pt>
                <c:pt idx="3112">
                  <c:v>496498.32820635248</c:v>
                </c:pt>
                <c:pt idx="3113">
                  <c:v>496779.06771952473</c:v>
                </c:pt>
                <c:pt idx="3114">
                  <c:v>497059.89483042655</c:v>
                </c:pt>
                <c:pt idx="3115">
                  <c:v>497340.80955111719</c:v>
                </c:pt>
                <c:pt idx="3116">
                  <c:v>497621.81189366005</c:v>
                </c:pt>
                <c:pt idx="3117">
                  <c:v>497902.90187012282</c:v>
                </c:pt>
                <c:pt idx="3118">
                  <c:v>498184.07949257735</c:v>
                </c:pt>
                <c:pt idx="3119">
                  <c:v>498465.34477309976</c:v>
                </c:pt>
                <c:pt idx="3120">
                  <c:v>498746.69772377034</c:v>
                </c:pt>
                <c:pt idx="3121">
                  <c:v>499028.13835667365</c:v>
                </c:pt>
                <c:pt idx="3122">
                  <c:v>499309.66668389848</c:v>
                </c:pt>
                <c:pt idx="3123">
                  <c:v>499591.28271753783</c:v>
                </c:pt>
                <c:pt idx="3124">
                  <c:v>499872.986469689</c:v>
                </c:pt>
                <c:pt idx="3125">
                  <c:v>500154.77795245341</c:v>
                </c:pt>
                <c:pt idx="3126">
                  <c:v>500436.65717793675</c:v>
                </c:pt>
                <c:pt idx="3127">
                  <c:v>500718.624158249</c:v>
                </c:pt>
                <c:pt idx="3128">
                  <c:v>501000.67890550441</c:v>
                </c:pt>
                <c:pt idx="3129">
                  <c:v>501282.82143182133</c:v>
                </c:pt>
                <c:pt idx="3130">
                  <c:v>501565.05174932245</c:v>
                </c:pt>
                <c:pt idx="3131">
                  <c:v>501847.36987013469</c:v>
                </c:pt>
                <c:pt idx="3132">
                  <c:v>502129.77580638923</c:v>
                </c:pt>
                <c:pt idx="3133">
                  <c:v>502412.26957022148</c:v>
                </c:pt>
                <c:pt idx="3134">
                  <c:v>502694.85117377108</c:v>
                </c:pt>
                <c:pt idx="3135">
                  <c:v>502977.52062918188</c:v>
                </c:pt>
                <c:pt idx="3136">
                  <c:v>503260.2779486021</c:v>
                </c:pt>
                <c:pt idx="3137">
                  <c:v>503543.12314418412</c:v>
                </c:pt>
                <c:pt idx="3138">
                  <c:v>503826.05622808461</c:v>
                </c:pt>
                <c:pt idx="3139">
                  <c:v>504109.07721246441</c:v>
                </c:pt>
                <c:pt idx="3140">
                  <c:v>504392.18610948877</c:v>
                </c:pt>
                <c:pt idx="3141">
                  <c:v>504675.3829313271</c:v>
                </c:pt>
                <c:pt idx="3142">
                  <c:v>504958.66769015306</c:v>
                </c:pt>
                <c:pt idx="3143">
                  <c:v>505242.04039814463</c:v>
                </c:pt>
                <c:pt idx="3144">
                  <c:v>505525.50106748397</c:v>
                </c:pt>
                <c:pt idx="3145">
                  <c:v>505809.04971035762</c:v>
                </c:pt>
                <c:pt idx="3146">
                  <c:v>506092.68633895623</c:v>
                </c:pt>
                <c:pt idx="3147">
                  <c:v>506376.41096547485</c:v>
                </c:pt>
                <c:pt idx="3148">
                  <c:v>506660.22360211279</c:v>
                </c:pt>
                <c:pt idx="3149">
                  <c:v>506944.12426107354</c:v>
                </c:pt>
                <c:pt idx="3150">
                  <c:v>507228.11295456492</c:v>
                </c:pt>
                <c:pt idx="3151">
                  <c:v>507512.18969479902</c:v>
                </c:pt>
                <c:pt idx="3152">
                  <c:v>507796.35449399217</c:v>
                </c:pt>
                <c:pt idx="3153">
                  <c:v>508080.60736436507</c:v>
                </c:pt>
                <c:pt idx="3154">
                  <c:v>508364.94831814262</c:v>
                </c:pt>
                <c:pt idx="3155">
                  <c:v>508649.37736755394</c:v>
                </c:pt>
                <c:pt idx="3156">
                  <c:v>508933.89452483261</c:v>
                </c:pt>
                <c:pt idx="3157">
                  <c:v>509218.49980221631</c:v>
                </c:pt>
                <c:pt idx="3158">
                  <c:v>509503.1932119471</c:v>
                </c:pt>
                <c:pt idx="3159">
                  <c:v>509787.97476627131</c:v>
                </c:pt>
                <c:pt idx="3160">
                  <c:v>510072.84447743947</c:v>
                </c:pt>
                <c:pt idx="3161">
                  <c:v>510357.80235770659</c:v>
                </c:pt>
                <c:pt idx="3162">
                  <c:v>510642.84841933177</c:v>
                </c:pt>
                <c:pt idx="3163">
                  <c:v>510927.98267457855</c:v>
                </c:pt>
                <c:pt idx="3164">
                  <c:v>511213.20513571467</c:v>
                </c:pt>
                <c:pt idx="3165">
                  <c:v>511498.51581501216</c:v>
                </c:pt>
                <c:pt idx="3166">
                  <c:v>511783.91472474742</c:v>
                </c:pt>
                <c:pt idx="3167">
                  <c:v>512069.4018772011</c:v>
                </c:pt>
                <c:pt idx="3168">
                  <c:v>512354.97728465812</c:v>
                </c:pt>
                <c:pt idx="3169">
                  <c:v>512640.64095940773</c:v>
                </c:pt>
                <c:pt idx="3170">
                  <c:v>512926.3929137435</c:v>
                </c:pt>
                <c:pt idx="3171">
                  <c:v>513212.23315996333</c:v>
                </c:pt>
                <c:pt idx="3172">
                  <c:v>513498.16171036934</c:v>
                </c:pt>
                <c:pt idx="3173">
                  <c:v>513784.17857726797</c:v>
                </c:pt>
                <c:pt idx="3174">
                  <c:v>514070.28377297003</c:v>
                </c:pt>
                <c:pt idx="3175">
                  <c:v>514356.47730979056</c:v>
                </c:pt>
                <c:pt idx="3176">
                  <c:v>514642.75920004898</c:v>
                </c:pt>
                <c:pt idx="3177">
                  <c:v>514929.12945606897</c:v>
                </c:pt>
                <c:pt idx="3178">
                  <c:v>515215.58809017861</c:v>
                </c:pt>
                <c:pt idx="3179">
                  <c:v>515502.1351147102</c:v>
                </c:pt>
                <c:pt idx="3180">
                  <c:v>515788.77054200036</c:v>
                </c:pt>
                <c:pt idx="3181">
                  <c:v>516075.49438439007</c:v>
                </c:pt>
                <c:pt idx="3182">
                  <c:v>516362.30665422458</c:v>
                </c:pt>
                <c:pt idx="3183">
                  <c:v>516649.20736385358</c:v>
                </c:pt>
                <c:pt idx="3184">
                  <c:v>516936.19652563095</c:v>
                </c:pt>
                <c:pt idx="3185">
                  <c:v>517223.27415191493</c:v>
                </c:pt>
                <c:pt idx="3186">
                  <c:v>517510.44025506813</c:v>
                </c:pt>
                <c:pt idx="3187">
                  <c:v>517797.6948474574</c:v>
                </c:pt>
                <c:pt idx="3188">
                  <c:v>518085.03794145404</c:v>
                </c:pt>
                <c:pt idx="3189">
                  <c:v>518372.46954943356</c:v>
                </c:pt>
                <c:pt idx="3190">
                  <c:v>518659.98968377587</c:v>
                </c:pt>
                <c:pt idx="3191">
                  <c:v>518947.59835686517</c:v>
                </c:pt>
                <c:pt idx="3192">
                  <c:v>519235.29558109009</c:v>
                </c:pt>
                <c:pt idx="3193">
                  <c:v>519523.08136884344</c:v>
                </c:pt>
                <c:pt idx="3194">
                  <c:v>519810.95573252253</c:v>
                </c:pt>
                <c:pt idx="3195">
                  <c:v>520098.91868452891</c:v>
                </c:pt>
                <c:pt idx="3196">
                  <c:v>520386.97023726848</c:v>
                </c:pt>
                <c:pt idx="3197">
                  <c:v>520675.11040315154</c:v>
                </c:pt>
                <c:pt idx="3198">
                  <c:v>520963.33919459267</c:v>
                </c:pt>
                <c:pt idx="3199">
                  <c:v>521251.65662401076</c:v>
                </c:pt>
                <c:pt idx="3200">
                  <c:v>521540.06270382914</c:v>
                </c:pt>
                <c:pt idx="3201">
                  <c:v>521828.55744647549</c:v>
                </c:pt>
                <c:pt idx="3202">
                  <c:v>522117.14086438174</c:v>
                </c:pt>
                <c:pt idx="3203">
                  <c:v>522405.81296998425</c:v>
                </c:pt>
                <c:pt idx="3204">
                  <c:v>522694.57377572375</c:v>
                </c:pt>
                <c:pt idx="3205">
                  <c:v>522983.42329404526</c:v>
                </c:pt>
                <c:pt idx="3206">
                  <c:v>523272.36153739819</c:v>
                </c:pt>
                <c:pt idx="3207">
                  <c:v>523561.38851823629</c:v>
                </c:pt>
                <c:pt idx="3208">
                  <c:v>523850.50424901769</c:v>
                </c:pt>
                <c:pt idx="3209">
                  <c:v>524139.70874220482</c:v>
                </c:pt>
                <c:pt idx="3210">
                  <c:v>524429.00201026455</c:v>
                </c:pt>
                <c:pt idx="3211">
                  <c:v>524718.3840656681</c:v>
                </c:pt>
                <c:pt idx="3212">
                  <c:v>525007.85492089111</c:v>
                </c:pt>
                <c:pt idx="3213">
                  <c:v>525297.41458841343</c:v>
                </c:pt>
                <c:pt idx="3214">
                  <c:v>525587.06308071932</c:v>
                </c:pt>
                <c:pt idx="3215">
                  <c:v>525876.80041029758</c:v>
                </c:pt>
                <c:pt idx="3216">
                  <c:v>526166.62658964121</c:v>
                </c:pt>
                <c:pt idx="3217">
                  <c:v>526456.54163124762</c:v>
                </c:pt>
                <c:pt idx="3218">
                  <c:v>526746.54554761853</c:v>
                </c:pt>
                <c:pt idx="3219">
                  <c:v>527036.63835126022</c:v>
                </c:pt>
                <c:pt idx="3220">
                  <c:v>527326.82005468314</c:v>
                </c:pt>
                <c:pt idx="3221">
                  <c:v>527617.09067040228</c:v>
                </c:pt>
                <c:pt idx="3222">
                  <c:v>527907.45021093695</c:v>
                </c:pt>
                <c:pt idx="3223">
                  <c:v>528197.89868881076</c:v>
                </c:pt>
                <c:pt idx="3224">
                  <c:v>528488.43611655186</c:v>
                </c:pt>
                <c:pt idx="3225">
                  <c:v>528779.0625066926</c:v>
                </c:pt>
                <c:pt idx="3226">
                  <c:v>529069.77787176997</c:v>
                </c:pt>
                <c:pt idx="3227">
                  <c:v>529360.58222432504</c:v>
                </c:pt>
                <c:pt idx="3228">
                  <c:v>529651.47557690355</c:v>
                </c:pt>
                <c:pt idx="3229">
                  <c:v>529942.45794205542</c:v>
                </c:pt>
                <c:pt idx="3230">
                  <c:v>530233.52933233511</c:v>
                </c:pt>
                <c:pt idx="3231">
                  <c:v>530524.68976030138</c:v>
                </c:pt>
                <c:pt idx="3232">
                  <c:v>530815.93923851743</c:v>
                </c:pt>
                <c:pt idx="3233">
                  <c:v>531107.27777955087</c:v>
                </c:pt>
                <c:pt idx="3234">
                  <c:v>531398.70539597375</c:v>
                </c:pt>
                <c:pt idx="3235">
                  <c:v>531690.2221003623</c:v>
                </c:pt>
                <c:pt idx="3236">
                  <c:v>531981.8279052974</c:v>
                </c:pt>
                <c:pt idx="3237">
                  <c:v>532273.52282336424</c:v>
                </c:pt>
                <c:pt idx="3238">
                  <c:v>532565.30686715245</c:v>
                </c:pt>
                <c:pt idx="3239">
                  <c:v>532857.18004925596</c:v>
                </c:pt>
                <c:pt idx="3240">
                  <c:v>533149.14238227322</c:v>
                </c:pt>
                <c:pt idx="3241">
                  <c:v>533441.19387880701</c:v>
                </c:pt>
                <c:pt idx="3242">
                  <c:v>533733.33455146465</c:v>
                </c:pt>
                <c:pt idx="3243">
                  <c:v>534025.56441285764</c:v>
                </c:pt>
                <c:pt idx="3244">
                  <c:v>534317.88347560214</c:v>
                </c:pt>
                <c:pt idx="3245">
                  <c:v>534610.29175231862</c:v>
                </c:pt>
                <c:pt idx="3246">
                  <c:v>534902.78925563197</c:v>
                </c:pt>
                <c:pt idx="3247">
                  <c:v>535195.3759981714</c:v>
                </c:pt>
                <c:pt idx="3248">
                  <c:v>535488.05199257075</c:v>
                </c:pt>
                <c:pt idx="3249">
                  <c:v>535780.81725146819</c:v>
                </c:pt>
                <c:pt idx="3250">
                  <c:v>536073.6717875062</c:v>
                </c:pt>
                <c:pt idx="3251">
                  <c:v>536366.61561333179</c:v>
                </c:pt>
                <c:pt idx="3252">
                  <c:v>536659.64874159649</c:v>
                </c:pt>
                <c:pt idx="3253">
                  <c:v>536952.77118495607</c:v>
                </c:pt>
                <c:pt idx="3254">
                  <c:v>537245.9829560708</c:v>
                </c:pt>
                <c:pt idx="3255">
                  <c:v>537539.28406760539</c:v>
                </c:pt>
                <c:pt idx="3256">
                  <c:v>537832.67453222908</c:v>
                </c:pt>
                <c:pt idx="3257">
                  <c:v>538126.15436261531</c:v>
                </c:pt>
                <c:pt idx="3258">
                  <c:v>538419.72357144218</c:v>
                </c:pt>
                <c:pt idx="3259">
                  <c:v>538713.38217139221</c:v>
                </c:pt>
                <c:pt idx="3260">
                  <c:v>539007.13017515221</c:v>
                </c:pt>
                <c:pt idx="3261">
                  <c:v>539300.96759541356</c:v>
                </c:pt>
                <c:pt idx="3262">
                  <c:v>539594.89444487193</c:v>
                </c:pt>
                <c:pt idx="3263">
                  <c:v>539888.91073622764</c:v>
                </c:pt>
                <c:pt idx="3264">
                  <c:v>540183.01648218534</c:v>
                </c:pt>
                <c:pt idx="3265">
                  <c:v>540477.21169545408</c:v>
                </c:pt>
                <c:pt idx="3266">
                  <c:v>540771.49638874747</c:v>
                </c:pt>
                <c:pt idx="3267">
                  <c:v>541065.87057478353</c:v>
                </c:pt>
                <c:pt idx="3268">
                  <c:v>541360.33426628471</c:v>
                </c:pt>
                <c:pt idx="3269">
                  <c:v>541654.88747597788</c:v>
                </c:pt>
                <c:pt idx="3270">
                  <c:v>541949.53021659446</c:v>
                </c:pt>
                <c:pt idx="3271">
                  <c:v>542244.26250087027</c:v>
                </c:pt>
                <c:pt idx="3272">
                  <c:v>542539.08434154559</c:v>
                </c:pt>
                <c:pt idx="3273">
                  <c:v>542833.99575136509</c:v>
                </c:pt>
                <c:pt idx="3274">
                  <c:v>543128.99674307811</c:v>
                </c:pt>
                <c:pt idx="3275">
                  <c:v>543424.08732943819</c:v>
                </c:pt>
                <c:pt idx="3276">
                  <c:v>543719.26752320351</c:v>
                </c:pt>
                <c:pt idx="3277">
                  <c:v>544014.53733713669</c:v>
                </c:pt>
                <c:pt idx="3278">
                  <c:v>544309.89678400464</c:v>
                </c:pt>
                <c:pt idx="3279">
                  <c:v>544605.34587657906</c:v>
                </c:pt>
                <c:pt idx="3280">
                  <c:v>544900.88462763582</c:v>
                </c:pt>
                <c:pt idx="3281">
                  <c:v>545196.51304995548</c:v>
                </c:pt>
                <c:pt idx="3282">
                  <c:v>545492.23115632299</c:v>
                </c:pt>
                <c:pt idx="3283">
                  <c:v>545788.03895952774</c:v>
                </c:pt>
                <c:pt idx="3284">
                  <c:v>546083.93647236354</c:v>
                </c:pt>
                <c:pt idx="3285">
                  <c:v>546379.92370762886</c:v>
                </c:pt>
                <c:pt idx="3286">
                  <c:v>546676.00067812647</c:v>
                </c:pt>
                <c:pt idx="3287">
                  <c:v>546972.1673966638</c:v>
                </c:pt>
                <c:pt idx="3288">
                  <c:v>547268.42387605261</c:v>
                </c:pt>
                <c:pt idx="3289">
                  <c:v>547564.77012910927</c:v>
                </c:pt>
                <c:pt idx="3290">
                  <c:v>547861.20616865449</c:v>
                </c:pt>
                <c:pt idx="3291">
                  <c:v>548157.73200751352</c:v>
                </c:pt>
                <c:pt idx="3292">
                  <c:v>548454.34765851614</c:v>
                </c:pt>
                <c:pt idx="3293">
                  <c:v>548751.05313449667</c:v>
                </c:pt>
                <c:pt idx="3294">
                  <c:v>549047.84844829375</c:v>
                </c:pt>
                <c:pt idx="3295">
                  <c:v>549344.73361275066</c:v>
                </c:pt>
                <c:pt idx="3296">
                  <c:v>549641.70864071511</c:v>
                </c:pt>
                <c:pt idx="3297">
                  <c:v>549938.77354503935</c:v>
                </c:pt>
                <c:pt idx="3298">
                  <c:v>550235.92833858007</c:v>
                </c:pt>
                <c:pt idx="3299">
                  <c:v>550533.17303419858</c:v>
                </c:pt>
                <c:pt idx="3300">
                  <c:v>550830.50764476054</c:v>
                </c:pt>
                <c:pt idx="3301">
                  <c:v>551127.93218313623</c:v>
                </c:pt>
                <c:pt idx="3302">
                  <c:v>551425.44666220038</c:v>
                </c:pt>
                <c:pt idx="3303">
                  <c:v>551723.05109483213</c:v>
                </c:pt>
                <c:pt idx="3304">
                  <c:v>552020.74549391528</c:v>
                </c:pt>
                <c:pt idx="3305">
                  <c:v>552318.52987233817</c:v>
                </c:pt>
                <c:pt idx="3306">
                  <c:v>552616.40424299345</c:v>
                </c:pt>
                <c:pt idx="3307">
                  <c:v>552914.36861877854</c:v>
                </c:pt>
                <c:pt idx="3308">
                  <c:v>553212.42301259516</c:v>
                </c:pt>
                <c:pt idx="3309">
                  <c:v>553510.56743734959</c:v>
                </c:pt>
                <c:pt idx="3310">
                  <c:v>553808.80190595263</c:v>
                </c:pt>
                <c:pt idx="3311">
                  <c:v>554107.12643131975</c:v>
                </c:pt>
                <c:pt idx="3312">
                  <c:v>554405.54102637072</c:v>
                </c:pt>
                <c:pt idx="3313">
                  <c:v>554704.04570402997</c:v>
                </c:pt>
                <c:pt idx="3314">
                  <c:v>555002.64047722635</c:v>
                </c:pt>
                <c:pt idx="3315">
                  <c:v>555301.32535889337</c:v>
                </c:pt>
                <c:pt idx="3316">
                  <c:v>555600.10036196897</c:v>
                </c:pt>
                <c:pt idx="3317">
                  <c:v>555898.96549939562</c:v>
                </c:pt>
                <c:pt idx="3318">
                  <c:v>556197.92078412045</c:v>
                </c:pt>
                <c:pt idx="3319">
                  <c:v>556496.96622909489</c:v>
                </c:pt>
                <c:pt idx="3320">
                  <c:v>556796.10184727504</c:v>
                </c:pt>
                <c:pt idx="3321">
                  <c:v>557095.32765162154</c:v>
                </c:pt>
                <c:pt idx="3322">
                  <c:v>557394.64365509956</c:v>
                </c:pt>
                <c:pt idx="3323">
                  <c:v>557694.04987067881</c:v>
                </c:pt>
                <c:pt idx="3324">
                  <c:v>557993.54631133354</c:v>
                </c:pt>
                <c:pt idx="3325">
                  <c:v>558293.13299004256</c:v>
                </c:pt>
                <c:pt idx="3326">
                  <c:v>558592.80991978908</c:v>
                </c:pt>
                <c:pt idx="3327">
                  <c:v>558892.57711356098</c:v>
                </c:pt>
                <c:pt idx="3328">
                  <c:v>559192.43458435067</c:v>
                </c:pt>
                <c:pt idx="3329">
                  <c:v>559492.38234515523</c:v>
                </c:pt>
                <c:pt idx="3330">
                  <c:v>559792.42040897603</c:v>
                </c:pt>
                <c:pt idx="3331">
                  <c:v>560092.54878881923</c:v>
                </c:pt>
                <c:pt idx="3332">
                  <c:v>560392.76749769528</c:v>
                </c:pt>
                <c:pt idx="3333">
                  <c:v>560693.07654861943</c:v>
                </c:pt>
                <c:pt idx="3334">
                  <c:v>560993.47595461144</c:v>
                </c:pt>
                <c:pt idx="3335">
                  <c:v>561293.9657286955</c:v>
                </c:pt>
                <c:pt idx="3336">
                  <c:v>561594.5458839006</c:v>
                </c:pt>
                <c:pt idx="3337">
                  <c:v>561895.21643326001</c:v>
                </c:pt>
                <c:pt idx="3338">
                  <c:v>562195.97738981165</c:v>
                </c:pt>
                <c:pt idx="3339">
                  <c:v>562496.82876659813</c:v>
                </c:pt>
                <c:pt idx="3340">
                  <c:v>562797.77057666646</c:v>
                </c:pt>
                <c:pt idx="3341">
                  <c:v>563098.8028330683</c:v>
                </c:pt>
                <c:pt idx="3342">
                  <c:v>563399.92554885987</c:v>
                </c:pt>
                <c:pt idx="3343">
                  <c:v>563701.13873710192</c:v>
                </c:pt>
                <c:pt idx="3344">
                  <c:v>564002.44241085986</c:v>
                </c:pt>
                <c:pt idx="3345">
                  <c:v>564303.83658320364</c:v>
                </c:pt>
                <c:pt idx="3346">
                  <c:v>564605.32126720774</c:v>
                </c:pt>
                <c:pt idx="3347">
                  <c:v>564906.8964759513</c:v>
                </c:pt>
                <c:pt idx="3348">
                  <c:v>565208.56222251791</c:v>
                </c:pt>
                <c:pt idx="3349">
                  <c:v>565510.31851999578</c:v>
                </c:pt>
                <c:pt idx="3350">
                  <c:v>565812.1653814778</c:v>
                </c:pt>
                <c:pt idx="3351">
                  <c:v>566114.10282006126</c:v>
                </c:pt>
                <c:pt idx="3352">
                  <c:v>566416.13084884826</c:v>
                </c:pt>
                <c:pt idx="3353">
                  <c:v>566718.24948094541</c:v>
                </c:pt>
                <c:pt idx="3354">
                  <c:v>567020.45872946375</c:v>
                </c:pt>
                <c:pt idx="3355">
                  <c:v>567322.75860751909</c:v>
                </c:pt>
                <c:pt idx="3356">
                  <c:v>567625.14912823169</c:v>
                </c:pt>
                <c:pt idx="3357">
                  <c:v>567927.63030472654</c:v>
                </c:pt>
                <c:pt idx="3358">
                  <c:v>568230.20215013321</c:v>
                </c:pt>
                <c:pt idx="3359">
                  <c:v>568532.86467758578</c:v>
                </c:pt>
                <c:pt idx="3360">
                  <c:v>568835.61790022289</c:v>
                </c:pt>
                <c:pt idx="3361">
                  <c:v>569138.46183118795</c:v>
                </c:pt>
                <c:pt idx="3362">
                  <c:v>569441.39648362889</c:v>
                </c:pt>
                <c:pt idx="3363">
                  <c:v>569744.42187069822</c:v>
                </c:pt>
                <c:pt idx="3364">
                  <c:v>570047.53800555295</c:v>
                </c:pt>
                <c:pt idx="3365">
                  <c:v>570350.74490135489</c:v>
                </c:pt>
                <c:pt idx="3366">
                  <c:v>570654.04257127037</c:v>
                </c:pt>
                <c:pt idx="3367">
                  <c:v>570957.43102847028</c:v>
                </c:pt>
                <c:pt idx="3368">
                  <c:v>571260.91028613027</c:v>
                </c:pt>
                <c:pt idx="3369">
                  <c:v>571564.48035743041</c:v>
                </c:pt>
                <c:pt idx="3370">
                  <c:v>571868.14125555556</c:v>
                </c:pt>
                <c:pt idx="3371">
                  <c:v>572171.89299369499</c:v>
                </c:pt>
                <c:pt idx="3372">
                  <c:v>572475.73558504274</c:v>
                </c:pt>
                <c:pt idx="3373">
                  <c:v>572779.66904279753</c:v>
                </c:pt>
                <c:pt idx="3374">
                  <c:v>573083.69338016247</c:v>
                </c:pt>
                <c:pt idx="3375">
                  <c:v>573387.80861034547</c:v>
                </c:pt>
                <c:pt idx="3376">
                  <c:v>573692.01474655909</c:v>
                </c:pt>
                <c:pt idx="3377">
                  <c:v>573996.31180202041</c:v>
                </c:pt>
                <c:pt idx="3378">
                  <c:v>574300.69978995109</c:v>
                </c:pt>
                <c:pt idx="3379">
                  <c:v>574605.17872357753</c:v>
                </c:pt>
                <c:pt idx="3380">
                  <c:v>574909.74861613079</c:v>
                </c:pt>
                <c:pt idx="3381">
                  <c:v>575214.40948084649</c:v>
                </c:pt>
                <c:pt idx="3382">
                  <c:v>575519.16133096477</c:v>
                </c:pt>
                <c:pt idx="3383">
                  <c:v>575824.00417973055</c:v>
                </c:pt>
                <c:pt idx="3384">
                  <c:v>576128.9380403934</c:v>
                </c:pt>
                <c:pt idx="3385">
                  <c:v>576433.96292620758</c:v>
                </c:pt>
                <c:pt idx="3386">
                  <c:v>576739.07885043172</c:v>
                </c:pt>
                <c:pt idx="3387">
                  <c:v>577044.28582632937</c:v>
                </c:pt>
                <c:pt idx="3388">
                  <c:v>577349.58386716864</c:v>
                </c:pt>
                <c:pt idx="3389">
                  <c:v>577654.97298622213</c:v>
                </c:pt>
                <c:pt idx="3390">
                  <c:v>577960.45319676725</c:v>
                </c:pt>
                <c:pt idx="3391">
                  <c:v>578266.02451208606</c:v>
                </c:pt>
                <c:pt idx="3392">
                  <c:v>578571.68694546528</c:v>
                </c:pt>
                <c:pt idx="3393">
                  <c:v>578877.44051019615</c:v>
                </c:pt>
                <c:pt idx="3394">
                  <c:v>579183.2852195747</c:v>
                </c:pt>
                <c:pt idx="3395">
                  <c:v>579489.2210869015</c:v>
                </c:pt>
                <c:pt idx="3396">
                  <c:v>579795.24812548188</c:v>
                </c:pt>
                <c:pt idx="3397">
                  <c:v>580101.36634862586</c:v>
                </c:pt>
                <c:pt idx="3398">
                  <c:v>580407.57576964784</c:v>
                </c:pt>
                <c:pt idx="3399">
                  <c:v>580713.87640186725</c:v>
                </c:pt>
                <c:pt idx="3400">
                  <c:v>581020.26825860795</c:v>
                </c:pt>
                <c:pt idx="3401">
                  <c:v>581326.75135319843</c:v>
                </c:pt>
                <c:pt idx="3402">
                  <c:v>581633.3256989721</c:v>
                </c:pt>
                <c:pt idx="3403">
                  <c:v>581939.99130926677</c:v>
                </c:pt>
                <c:pt idx="3404">
                  <c:v>582246.74819742504</c:v>
                </c:pt>
                <c:pt idx="3405">
                  <c:v>582553.59637679416</c:v>
                </c:pt>
                <c:pt idx="3406">
                  <c:v>582860.53586072603</c:v>
                </c:pt>
                <c:pt idx="3407">
                  <c:v>583167.56666257733</c:v>
                </c:pt>
                <c:pt idx="3408">
                  <c:v>583474.68879570928</c:v>
                </c:pt>
                <c:pt idx="3409">
                  <c:v>583781.90227348777</c:v>
                </c:pt>
                <c:pt idx="3410">
                  <c:v>584089.20710928354</c:v>
                </c:pt>
                <c:pt idx="3411">
                  <c:v>584396.6033164718</c:v>
                </c:pt>
                <c:pt idx="3412">
                  <c:v>584704.09090843261</c:v>
                </c:pt>
                <c:pt idx="3413">
                  <c:v>585011.66989855061</c:v>
                </c:pt>
                <c:pt idx="3414">
                  <c:v>585319.34030021506</c:v>
                </c:pt>
                <c:pt idx="3415">
                  <c:v>585627.10212682013</c:v>
                </c:pt>
                <c:pt idx="3416">
                  <c:v>585934.95539176452</c:v>
                </c:pt>
                <c:pt idx="3417">
                  <c:v>586242.90010845161</c:v>
                </c:pt>
                <c:pt idx="3418">
                  <c:v>586550.93629028951</c:v>
                </c:pt>
                <c:pt idx="3419">
                  <c:v>586859.06395069114</c:v>
                </c:pt>
                <c:pt idx="3420">
                  <c:v>587167.28310307383</c:v>
                </c:pt>
                <c:pt idx="3421">
                  <c:v>587475.59376085992</c:v>
                </c:pt>
                <c:pt idx="3422">
                  <c:v>587783.99593747617</c:v>
                </c:pt>
                <c:pt idx="3423">
                  <c:v>588092.48964635434</c:v>
                </c:pt>
                <c:pt idx="3424">
                  <c:v>588401.07490093051</c:v>
                </c:pt>
                <c:pt idx="3425">
                  <c:v>588709.75171464588</c:v>
                </c:pt>
                <c:pt idx="3426">
                  <c:v>589018.52010094596</c:v>
                </c:pt>
                <c:pt idx="3427">
                  <c:v>589327.38007328124</c:v>
                </c:pt>
                <c:pt idx="3428">
                  <c:v>589636.3316451069</c:v>
                </c:pt>
                <c:pt idx="3429">
                  <c:v>589945.37482988264</c:v>
                </c:pt>
                <c:pt idx="3430">
                  <c:v>590254.50964107306</c:v>
                </c:pt>
                <c:pt idx="3431">
                  <c:v>590563.73609214742</c:v>
                </c:pt>
                <c:pt idx="3432">
                  <c:v>590873.05419657961</c:v>
                </c:pt>
                <c:pt idx="3433">
                  <c:v>591182.46396784845</c:v>
                </c:pt>
                <c:pt idx="3434">
                  <c:v>591491.96541943715</c:v>
                </c:pt>
                <c:pt idx="3435">
                  <c:v>591801.55856483395</c:v>
                </c:pt>
                <c:pt idx="3436">
                  <c:v>592111.2434175316</c:v>
                </c:pt>
                <c:pt idx="3437">
                  <c:v>592421.01999102777</c:v>
                </c:pt>
                <c:pt idx="3438">
                  <c:v>592730.88829882466</c:v>
                </c:pt>
                <c:pt idx="3439">
                  <c:v>593040.84835442924</c:v>
                </c:pt>
                <c:pt idx="3440">
                  <c:v>593350.90017135325</c:v>
                </c:pt>
                <c:pt idx="3441">
                  <c:v>593661.04376311321</c:v>
                </c:pt>
                <c:pt idx="3442">
                  <c:v>593971.27914323029</c:v>
                </c:pt>
                <c:pt idx="3443">
                  <c:v>594281.60632523044</c:v>
                </c:pt>
                <c:pt idx="3444">
                  <c:v>594592.02532264427</c:v>
                </c:pt>
                <c:pt idx="3445">
                  <c:v>594902.53614900715</c:v>
                </c:pt>
                <c:pt idx="3446">
                  <c:v>595213.13881785935</c:v>
                </c:pt>
                <c:pt idx="3447">
                  <c:v>595523.83334274555</c:v>
                </c:pt>
                <c:pt idx="3448">
                  <c:v>595834.61973721546</c:v>
                </c:pt>
                <c:pt idx="3449">
                  <c:v>596145.49801482353</c:v>
                </c:pt>
                <c:pt idx="3450">
                  <c:v>596456.46818912867</c:v>
                </c:pt>
                <c:pt idx="3451">
                  <c:v>596767.53027369489</c:v>
                </c:pt>
                <c:pt idx="3452">
                  <c:v>597078.68428209063</c:v>
                </c:pt>
                <c:pt idx="3453">
                  <c:v>597389.93022788933</c:v>
                </c:pt>
                <c:pt idx="3454">
                  <c:v>597701.26812466909</c:v>
                </c:pt>
                <c:pt idx="3455">
                  <c:v>598012.69798601267</c:v>
                </c:pt>
                <c:pt idx="3456">
                  <c:v>598324.21982550772</c:v>
                </c:pt>
                <c:pt idx="3457">
                  <c:v>598635.83365674666</c:v>
                </c:pt>
                <c:pt idx="3458">
                  <c:v>598947.53949332656</c:v>
                </c:pt>
                <c:pt idx="3459">
                  <c:v>599259.33734884928</c:v>
                </c:pt>
                <c:pt idx="3460">
                  <c:v>599571.22723692143</c:v>
                </c:pt>
                <c:pt idx="3461">
                  <c:v>599883.2091711543</c:v>
                </c:pt>
                <c:pt idx="3462">
                  <c:v>600195.28316516418</c:v>
                </c:pt>
                <c:pt idx="3463">
                  <c:v>600507.44923257199</c:v>
                </c:pt>
                <c:pt idx="3464">
                  <c:v>600819.70738700335</c:v>
                </c:pt>
                <c:pt idx="3465">
                  <c:v>601132.05764208885</c:v>
                </c:pt>
                <c:pt idx="3466">
                  <c:v>601444.50001146353</c:v>
                </c:pt>
                <c:pt idx="3467">
                  <c:v>601757.03450876754</c:v>
                </c:pt>
                <c:pt idx="3468">
                  <c:v>602069.66114764556</c:v>
                </c:pt>
                <c:pt idx="3469">
                  <c:v>602382.37994174729</c:v>
                </c:pt>
                <c:pt idx="3470">
                  <c:v>602695.19090472686</c:v>
                </c:pt>
                <c:pt idx="3471">
                  <c:v>603008.0940502435</c:v>
                </c:pt>
                <c:pt idx="3472">
                  <c:v>603321.08939196111</c:v>
                </c:pt>
                <c:pt idx="3473">
                  <c:v>603634.17694354826</c:v>
                </c:pt>
                <c:pt idx="3474">
                  <c:v>603947.35671867849</c:v>
                </c:pt>
                <c:pt idx="3475">
                  <c:v>604260.62873103004</c:v>
                </c:pt>
                <c:pt idx="3476">
                  <c:v>604573.99299428589</c:v>
                </c:pt>
                <c:pt idx="3477">
                  <c:v>604887.44952213392</c:v>
                </c:pt>
                <c:pt idx="3478">
                  <c:v>605200.99832826667</c:v>
                </c:pt>
                <c:pt idx="3479">
                  <c:v>605514.63942638156</c:v>
                </c:pt>
                <c:pt idx="3480">
                  <c:v>605828.3728301808</c:v>
                </c:pt>
                <c:pt idx="3481">
                  <c:v>606142.19855337136</c:v>
                </c:pt>
                <c:pt idx="3482">
                  <c:v>606456.11660966498</c:v>
                </c:pt>
                <c:pt idx="3483">
                  <c:v>606770.12701277842</c:v>
                </c:pt>
                <c:pt idx="3484">
                  <c:v>607084.22977643285</c:v>
                </c:pt>
                <c:pt idx="3485">
                  <c:v>607398.42491435457</c:v>
                </c:pt>
                <c:pt idx="3486">
                  <c:v>607712.71244027466</c:v>
                </c:pt>
                <c:pt idx="3487">
                  <c:v>608027.09236792871</c:v>
                </c:pt>
                <c:pt idx="3488">
                  <c:v>608341.56471105746</c:v>
                </c:pt>
                <c:pt idx="3489">
                  <c:v>608656.12948340632</c:v>
                </c:pt>
                <c:pt idx="3490">
                  <c:v>608970.78669872554</c:v>
                </c:pt>
                <c:pt idx="3491">
                  <c:v>609285.53637077007</c:v>
                </c:pt>
                <c:pt idx="3492">
                  <c:v>609600.37851329986</c:v>
                </c:pt>
                <c:pt idx="3493">
                  <c:v>609915.3131400795</c:v>
                </c:pt>
                <c:pt idx="3494">
                  <c:v>610230.34026487847</c:v>
                </c:pt>
                <c:pt idx="3495">
                  <c:v>610545.45990147116</c:v>
                </c:pt>
                <c:pt idx="3496">
                  <c:v>610860.67206363671</c:v>
                </c:pt>
                <c:pt idx="3497">
                  <c:v>611175.97676515894</c:v>
                </c:pt>
                <c:pt idx="3498">
                  <c:v>611491.37401982676</c:v>
                </c:pt>
                <c:pt idx="3499">
                  <c:v>611806.86384143366</c:v>
                </c:pt>
                <c:pt idx="3500">
                  <c:v>612122.4462437781</c:v>
                </c:pt>
                <c:pt idx="3501">
                  <c:v>612438.12124066346</c:v>
                </c:pt>
                <c:pt idx="3502">
                  <c:v>612753.88884589775</c:v>
                </c:pt>
                <c:pt idx="3503">
                  <c:v>613069.74907329376</c:v>
                </c:pt>
                <c:pt idx="3504">
                  <c:v>613385.70193666941</c:v>
                </c:pt>
                <c:pt idx="3505">
                  <c:v>613701.74744984729</c:v>
                </c:pt>
                <c:pt idx="3506">
                  <c:v>614017.88562665472</c:v>
                </c:pt>
                <c:pt idx="3507">
                  <c:v>614334.11648092407</c:v>
                </c:pt>
                <c:pt idx="3508">
                  <c:v>614650.44002649235</c:v>
                </c:pt>
                <c:pt idx="3509">
                  <c:v>614966.85627720167</c:v>
                </c:pt>
                <c:pt idx="3510">
                  <c:v>615283.36524689873</c:v>
                </c:pt>
                <c:pt idx="3511">
                  <c:v>615599.96694943518</c:v>
                </c:pt>
                <c:pt idx="3512">
                  <c:v>615916.66139866749</c:v>
                </c:pt>
                <c:pt idx="3513">
                  <c:v>616233.44860845699</c:v>
                </c:pt>
                <c:pt idx="3514">
                  <c:v>616550.32859266992</c:v>
                </c:pt>
                <c:pt idx="3515">
                  <c:v>616867.30136517738</c:v>
                </c:pt>
                <c:pt idx="3516">
                  <c:v>617184.36693985516</c:v>
                </c:pt>
                <c:pt idx="3517">
                  <c:v>617501.52533058415</c:v>
                </c:pt>
                <c:pt idx="3518">
                  <c:v>617818.7765512499</c:v>
                </c:pt>
                <c:pt idx="3519">
                  <c:v>618136.12061574287</c:v>
                </c:pt>
                <c:pt idx="3520">
                  <c:v>618453.55753795838</c:v>
                </c:pt>
                <c:pt idx="3521">
                  <c:v>618771.08733179665</c:v>
                </c:pt>
                <c:pt idx="3522">
                  <c:v>619088.7100111628</c:v>
                </c:pt>
                <c:pt idx="3523">
                  <c:v>619406.4255899667</c:v>
                </c:pt>
                <c:pt idx="3524">
                  <c:v>619724.23408212315</c:v>
                </c:pt>
                <c:pt idx="3525">
                  <c:v>620042.13550155191</c:v>
                </c:pt>
                <c:pt idx="3526">
                  <c:v>620360.12986217742</c:v>
                </c:pt>
                <c:pt idx="3527">
                  <c:v>620678.21717792912</c:v>
                </c:pt>
                <c:pt idx="3528">
                  <c:v>620996.39746274136</c:v>
                </c:pt>
                <c:pt idx="3529">
                  <c:v>621314.67073055333</c:v>
                </c:pt>
                <c:pt idx="3530">
                  <c:v>621633.03699530906</c:v>
                </c:pt>
                <c:pt idx="3531">
                  <c:v>621951.4962709574</c:v>
                </c:pt>
                <c:pt idx="3532">
                  <c:v>622270.04857145227</c:v>
                </c:pt>
                <c:pt idx="3533">
                  <c:v>622588.69391075231</c:v>
                </c:pt>
                <c:pt idx="3534">
                  <c:v>622907.43230282108</c:v>
                </c:pt>
                <c:pt idx="3535">
                  <c:v>623226.26376162702</c:v>
                </c:pt>
                <c:pt idx="3536">
                  <c:v>623545.18830114359</c:v>
                </c:pt>
                <c:pt idx="3537">
                  <c:v>623864.20593534899</c:v>
                </c:pt>
                <c:pt idx="3538">
                  <c:v>624183.31667822634</c:v>
                </c:pt>
                <c:pt idx="3539">
                  <c:v>624502.52054376376</c:v>
                </c:pt>
                <c:pt idx="3540">
                  <c:v>624821.81754595414</c:v>
                </c:pt>
                <c:pt idx="3541">
                  <c:v>625141.20769879525</c:v>
                </c:pt>
                <c:pt idx="3542">
                  <c:v>625460.69101628987</c:v>
                </c:pt>
                <c:pt idx="3543">
                  <c:v>625780.26751244557</c:v>
                </c:pt>
                <c:pt idx="3544">
                  <c:v>626099.93720127491</c:v>
                </c:pt>
                <c:pt idx="3545">
                  <c:v>626419.70009679534</c:v>
                </c:pt>
                <c:pt idx="3546">
                  <c:v>626739.55621302919</c:v>
                </c:pt>
                <c:pt idx="3547">
                  <c:v>627059.50556400372</c:v>
                </c:pt>
                <c:pt idx="3548">
                  <c:v>627379.54816375114</c:v>
                </c:pt>
                <c:pt idx="3549">
                  <c:v>627699.68402630847</c:v>
                </c:pt>
                <c:pt idx="3550">
                  <c:v>628019.91316571773</c:v>
                </c:pt>
                <c:pt idx="3551">
                  <c:v>628340.23559602571</c:v>
                </c:pt>
                <c:pt idx="3552">
                  <c:v>628660.65133128432</c:v>
                </c:pt>
                <c:pt idx="3553">
                  <c:v>628981.16038555023</c:v>
                </c:pt>
                <c:pt idx="3554">
                  <c:v>629301.76277288515</c:v>
                </c:pt>
                <c:pt idx="3555">
                  <c:v>629622.45850735565</c:v>
                </c:pt>
                <c:pt idx="3556">
                  <c:v>629943.2476030332</c:v>
                </c:pt>
                <c:pt idx="3557">
                  <c:v>630264.13007399428</c:v>
                </c:pt>
                <c:pt idx="3558">
                  <c:v>630585.10593432013</c:v>
                </c:pt>
                <c:pt idx="3559">
                  <c:v>630906.17519809713</c:v>
                </c:pt>
                <c:pt idx="3560">
                  <c:v>631227.33787941642</c:v>
                </c:pt>
                <c:pt idx="3561">
                  <c:v>631548.59399237426</c:v>
                </c:pt>
                <c:pt idx="3562">
                  <c:v>631869.94355107157</c:v>
                </c:pt>
                <c:pt idx="3563">
                  <c:v>632191.38656961441</c:v>
                </c:pt>
                <c:pt idx="3564">
                  <c:v>632512.92306211381</c:v>
                </c:pt>
                <c:pt idx="3565">
                  <c:v>632834.5530426855</c:v>
                </c:pt>
                <c:pt idx="3566">
                  <c:v>633156.2765254504</c:v>
                </c:pt>
                <c:pt idx="3567">
                  <c:v>633478.09352453426</c:v>
                </c:pt>
                <c:pt idx="3568">
                  <c:v>633800.00405406789</c:v>
                </c:pt>
                <c:pt idx="3569">
                  <c:v>634122.0081281868</c:v>
                </c:pt>
                <c:pt idx="3570">
                  <c:v>634444.10576103162</c:v>
                </c:pt>
                <c:pt idx="3571">
                  <c:v>634766.29696674796</c:v>
                </c:pt>
                <c:pt idx="3572">
                  <c:v>635088.58175948635</c:v>
                </c:pt>
                <c:pt idx="3573">
                  <c:v>635410.96015340218</c:v>
                </c:pt>
                <c:pt idx="3574">
                  <c:v>635733.43216265587</c:v>
                </c:pt>
                <c:pt idx="3575">
                  <c:v>636055.99780141283</c:v>
                </c:pt>
                <c:pt idx="3576">
                  <c:v>636378.65708384337</c:v>
                </c:pt>
                <c:pt idx="3577">
                  <c:v>636701.41002412268</c:v>
                </c:pt>
                <c:pt idx="3578">
                  <c:v>637024.25663643109</c:v>
                </c:pt>
                <c:pt idx="3579">
                  <c:v>637347.1969349538</c:v>
                </c:pt>
                <c:pt idx="3580">
                  <c:v>637670.23093388102</c:v>
                </c:pt>
                <c:pt idx="3581">
                  <c:v>637993.35864740785</c:v>
                </c:pt>
                <c:pt idx="3582">
                  <c:v>638316.5800897344</c:v>
                </c:pt>
                <c:pt idx="3583">
                  <c:v>638639.89527506579</c:v>
                </c:pt>
                <c:pt idx="3584">
                  <c:v>638963.30421761202</c:v>
                </c:pt>
                <c:pt idx="3585">
                  <c:v>639286.80693158822</c:v>
                </c:pt>
                <c:pt idx="3586">
                  <c:v>639610.40343121428</c:v>
                </c:pt>
                <c:pt idx="3587">
                  <c:v>639934.09373071522</c:v>
                </c:pt>
                <c:pt idx="3588">
                  <c:v>640257.87784432096</c:v>
                </c:pt>
                <c:pt idx="3589">
                  <c:v>640581.75578626653</c:v>
                </c:pt>
                <c:pt idx="3590">
                  <c:v>640905.72757079173</c:v>
                </c:pt>
                <c:pt idx="3591">
                  <c:v>641229.79321214149</c:v>
                </c:pt>
                <c:pt idx="3592">
                  <c:v>641553.95272456575</c:v>
                </c:pt>
                <c:pt idx="3593">
                  <c:v>641878.20612231933</c:v>
                </c:pt>
                <c:pt idx="3594">
                  <c:v>642202.55341966217</c:v>
                </c:pt>
                <c:pt idx="3595">
                  <c:v>642526.994630859</c:v>
                </c:pt>
                <c:pt idx="3596">
                  <c:v>642851.52977017977</c:v>
                </c:pt>
                <c:pt idx="3597">
                  <c:v>643176.15885189932</c:v>
                </c:pt>
                <c:pt idx="3598">
                  <c:v>643500.88189029752</c:v>
                </c:pt>
                <c:pt idx="3599">
                  <c:v>643825.6988996591</c:v>
                </c:pt>
                <c:pt idx="3600">
                  <c:v>644150.60989427392</c:v>
                </c:pt>
                <c:pt idx="3601">
                  <c:v>644475.61488843686</c:v>
                </c:pt>
                <c:pt idx="3602">
                  <c:v>644800.71389644779</c:v>
                </c:pt>
                <c:pt idx="3603">
                  <c:v>645125.9069326116</c:v>
                </c:pt>
                <c:pt idx="3604">
                  <c:v>645451.19401123805</c:v>
                </c:pt>
                <c:pt idx="3605">
                  <c:v>645776.57514664193</c:v>
                </c:pt>
                <c:pt idx="3606">
                  <c:v>646102.05035314325</c:v>
                </c:pt>
                <c:pt idx="3607">
                  <c:v>646427.61964506679</c:v>
                </c:pt>
                <c:pt idx="3608">
                  <c:v>646753.28303674259</c:v>
                </c:pt>
                <c:pt idx="3609">
                  <c:v>647079.04054250545</c:v>
                </c:pt>
                <c:pt idx="3610">
                  <c:v>647404.89217669528</c:v>
                </c:pt>
                <c:pt idx="3611">
                  <c:v>647730.83795365714</c:v>
                </c:pt>
                <c:pt idx="3612">
                  <c:v>648056.87788774096</c:v>
                </c:pt>
                <c:pt idx="3613">
                  <c:v>648383.01199330168</c:v>
                </c:pt>
                <c:pt idx="3614">
                  <c:v>648709.24028469936</c:v>
                </c:pt>
                <c:pt idx="3615">
                  <c:v>649035.56277629896</c:v>
                </c:pt>
                <c:pt idx="3616">
                  <c:v>649361.97948247066</c:v>
                </c:pt>
                <c:pt idx="3617">
                  <c:v>649688.49041758955</c:v>
                </c:pt>
                <c:pt idx="3618">
                  <c:v>650015.09559603571</c:v>
                </c:pt>
                <c:pt idx="3619">
                  <c:v>650341.79503219435</c:v>
                </c:pt>
                <c:pt idx="3620">
                  <c:v>650668.58874045557</c:v>
                </c:pt>
                <c:pt idx="3621">
                  <c:v>650995.4767352147</c:v>
                </c:pt>
                <c:pt idx="3622">
                  <c:v>651322.45903087198</c:v>
                </c:pt>
                <c:pt idx="3623">
                  <c:v>651649.53564183274</c:v>
                </c:pt>
                <c:pt idx="3624">
                  <c:v>651976.70658250735</c:v>
                </c:pt>
                <c:pt idx="3625">
                  <c:v>652303.97186731128</c:v>
                </c:pt>
                <c:pt idx="3626">
                  <c:v>652631.3315106649</c:v>
                </c:pt>
                <c:pt idx="3627">
                  <c:v>652958.78552699368</c:v>
                </c:pt>
                <c:pt idx="3628">
                  <c:v>653286.33393072814</c:v>
                </c:pt>
                <c:pt idx="3629">
                  <c:v>653613.97673630388</c:v>
                </c:pt>
                <c:pt idx="3630">
                  <c:v>653941.71395816153</c:v>
                </c:pt>
                <c:pt idx="3631">
                  <c:v>654269.54561074683</c:v>
                </c:pt>
                <c:pt idx="3632">
                  <c:v>654597.47170851065</c:v>
                </c:pt>
                <c:pt idx="3633">
                  <c:v>654925.49226590863</c:v>
                </c:pt>
                <c:pt idx="3634">
                  <c:v>655253.60729740164</c:v>
                </c:pt>
                <c:pt idx="3635">
                  <c:v>655581.81681745569</c:v>
                </c:pt>
                <c:pt idx="3636">
                  <c:v>655910.12084054179</c:v>
                </c:pt>
                <c:pt idx="3637">
                  <c:v>656238.51938113593</c:v>
                </c:pt>
                <c:pt idx="3638">
                  <c:v>656567.01245371928</c:v>
                </c:pt>
                <c:pt idx="3639">
                  <c:v>656895.60007277806</c:v>
                </c:pt>
                <c:pt idx="3640">
                  <c:v>657224.28225280356</c:v>
                </c:pt>
                <c:pt idx="3641">
                  <c:v>657553.05900829204</c:v>
                </c:pt>
                <c:pt idx="3642">
                  <c:v>657881.93035374489</c:v>
                </c:pt>
                <c:pt idx="3643">
                  <c:v>658210.89630366873</c:v>
                </c:pt>
                <c:pt idx="3644">
                  <c:v>658539.95687257499</c:v>
                </c:pt>
                <c:pt idx="3645">
                  <c:v>658869.1120749804</c:v>
                </c:pt>
                <c:pt idx="3646">
                  <c:v>659198.36192540661</c:v>
                </c:pt>
                <c:pt idx="3647">
                  <c:v>659527.70643838053</c:v>
                </c:pt>
                <c:pt idx="3648">
                  <c:v>659857.14562843391</c:v>
                </c:pt>
                <c:pt idx="3649">
                  <c:v>660186.67951010389</c:v>
                </c:pt>
                <c:pt idx="3650">
                  <c:v>660516.30809793237</c:v>
                </c:pt>
                <c:pt idx="3651">
                  <c:v>660846.03140646662</c:v>
                </c:pt>
                <c:pt idx="3652">
                  <c:v>661175.84945025889</c:v>
                </c:pt>
                <c:pt idx="3653">
                  <c:v>661505.76224386645</c:v>
                </c:pt>
                <c:pt idx="3654">
                  <c:v>661835.76980185183</c:v>
                </c:pt>
                <c:pt idx="3655">
                  <c:v>662165.87213878252</c:v>
                </c:pt>
                <c:pt idx="3656">
                  <c:v>662496.06926923105</c:v>
                </c:pt>
                <c:pt idx="3657">
                  <c:v>662826.36120777531</c:v>
                </c:pt>
                <c:pt idx="3658">
                  <c:v>663156.74796899804</c:v>
                </c:pt>
                <c:pt idx="3659">
                  <c:v>663487.22956748714</c:v>
                </c:pt>
                <c:pt idx="3660">
                  <c:v>663817.80601783574</c:v>
                </c:pt>
                <c:pt idx="3661">
                  <c:v>664148.47733464197</c:v>
                </c:pt>
                <c:pt idx="3662">
                  <c:v>664479.24353250908</c:v>
                </c:pt>
                <c:pt idx="3663">
                  <c:v>664810.10462604545</c:v>
                </c:pt>
                <c:pt idx="3664">
                  <c:v>665141.06062986457</c:v>
                </c:pt>
                <c:pt idx="3665">
                  <c:v>665472.11155858508</c:v>
                </c:pt>
                <c:pt idx="3666">
                  <c:v>665803.25742683059</c:v>
                </c:pt>
                <c:pt idx="3667">
                  <c:v>666134.49824922998</c:v>
                </c:pt>
                <c:pt idx="3668">
                  <c:v>666465.83404041722</c:v>
                </c:pt>
                <c:pt idx="3669">
                  <c:v>666797.26481503132</c:v>
                </c:pt>
                <c:pt idx="3670">
                  <c:v>667128.79058771662</c:v>
                </c:pt>
                <c:pt idx="3671">
                  <c:v>667460.41137312236</c:v>
                </c:pt>
                <c:pt idx="3672">
                  <c:v>667792.12718590291</c:v>
                </c:pt>
                <c:pt idx="3673">
                  <c:v>668123.93804071797</c:v>
                </c:pt>
                <c:pt idx="3674">
                  <c:v>668455.84395223227</c:v>
                </c:pt>
                <c:pt idx="3675">
                  <c:v>668787.84493511554</c:v>
                </c:pt>
                <c:pt idx="3676">
                  <c:v>669119.94100404286</c:v>
                </c:pt>
                <c:pt idx="3677">
                  <c:v>669452.13217369432</c:v>
                </c:pt>
                <c:pt idx="3678">
                  <c:v>669784.41845875513</c:v>
                </c:pt>
                <c:pt idx="3679">
                  <c:v>670116.79987391573</c:v>
                </c:pt>
                <c:pt idx="3680">
                  <c:v>670449.27643387159</c:v>
                </c:pt>
                <c:pt idx="3681">
                  <c:v>670781.8481533234</c:v>
                </c:pt>
                <c:pt idx="3682">
                  <c:v>671114.51504697709</c:v>
                </c:pt>
                <c:pt idx="3683">
                  <c:v>671447.27712954348</c:v>
                </c:pt>
                <c:pt idx="3684">
                  <c:v>671780.13441573887</c:v>
                </c:pt>
                <c:pt idx="3685">
                  <c:v>672113.08692028443</c:v>
                </c:pt>
                <c:pt idx="3686">
                  <c:v>672446.13465790648</c:v>
                </c:pt>
                <c:pt idx="3687">
                  <c:v>672779.2776433368</c:v>
                </c:pt>
                <c:pt idx="3688">
                  <c:v>673112.51589131192</c:v>
                </c:pt>
                <c:pt idx="3689">
                  <c:v>673445.84941657388</c:v>
                </c:pt>
                <c:pt idx="3690">
                  <c:v>673779.2782338697</c:v>
                </c:pt>
                <c:pt idx="3691">
                  <c:v>674112.80235795153</c:v>
                </c:pt>
                <c:pt idx="3692">
                  <c:v>674446.42180357676</c:v>
                </c:pt>
                <c:pt idx="3693">
                  <c:v>674780.13658550801</c:v>
                </c:pt>
                <c:pt idx="3694">
                  <c:v>675113.94671851292</c:v>
                </c:pt>
                <c:pt idx="3695">
                  <c:v>675447.85221736436</c:v>
                </c:pt>
                <c:pt idx="3696">
                  <c:v>675781.85309684044</c:v>
                </c:pt>
                <c:pt idx="3697">
                  <c:v>676115.94937172439</c:v>
                </c:pt>
                <c:pt idx="3698">
                  <c:v>676450.14105680445</c:v>
                </c:pt>
                <c:pt idx="3699">
                  <c:v>676784.42816687434</c:v>
                </c:pt>
                <c:pt idx="3700">
                  <c:v>677118.81071673275</c:v>
                </c:pt>
                <c:pt idx="3701">
                  <c:v>677453.28872118366</c:v>
                </c:pt>
                <c:pt idx="3702">
                  <c:v>677787.86219503602</c:v>
                </c:pt>
                <c:pt idx="3703">
                  <c:v>678122.53115310427</c:v>
                </c:pt>
                <c:pt idx="3704">
                  <c:v>678457.29561020783</c:v>
                </c:pt>
                <c:pt idx="3705">
                  <c:v>678792.15558117139</c:v>
                </c:pt>
                <c:pt idx="3706">
                  <c:v>679127.11108082475</c:v>
                </c:pt>
                <c:pt idx="3707">
                  <c:v>679462.16212400305</c:v>
                </c:pt>
                <c:pt idx="3708">
                  <c:v>679797.30872554646</c:v>
                </c:pt>
                <c:pt idx="3709">
                  <c:v>680132.55090030038</c:v>
                </c:pt>
                <c:pt idx="3710">
                  <c:v>680467.88866311545</c:v>
                </c:pt>
                <c:pt idx="3711">
                  <c:v>680803.32202884753</c:v>
                </c:pt>
                <c:pt idx="3712">
                  <c:v>681138.85101235763</c:v>
                </c:pt>
                <c:pt idx="3713">
                  <c:v>681474.47562851198</c:v>
                </c:pt>
                <c:pt idx="3714">
                  <c:v>681810.19589218195</c:v>
                </c:pt>
                <c:pt idx="3715">
                  <c:v>682146.01181824424</c:v>
                </c:pt>
                <c:pt idx="3716">
                  <c:v>682481.92342158058</c:v>
                </c:pt>
                <c:pt idx="3717">
                  <c:v>682817.93071707815</c:v>
                </c:pt>
                <c:pt idx="3718">
                  <c:v>683154.03371962917</c:v>
                </c:pt>
                <c:pt idx="3719">
                  <c:v>683490.23244413105</c:v>
                </c:pt>
                <c:pt idx="3720">
                  <c:v>683826.52690548648</c:v>
                </c:pt>
                <c:pt idx="3721">
                  <c:v>684162.91711860336</c:v>
                </c:pt>
                <c:pt idx="3722">
                  <c:v>684499.40309839486</c:v>
                </c:pt>
                <c:pt idx="3723">
                  <c:v>684835.98485977924</c:v>
                </c:pt>
                <c:pt idx="3724">
                  <c:v>685172.66241768014</c:v>
                </c:pt>
                <c:pt idx="3725">
                  <c:v>685509.4357870263</c:v>
                </c:pt>
                <c:pt idx="3726">
                  <c:v>685846.30498275172</c:v>
                </c:pt>
                <c:pt idx="3727">
                  <c:v>686183.27001979575</c:v>
                </c:pt>
                <c:pt idx="3728">
                  <c:v>686520.33091310272</c:v>
                </c:pt>
                <c:pt idx="3729">
                  <c:v>686857.48767762235</c:v>
                </c:pt>
                <c:pt idx="3730">
                  <c:v>687194.74032830948</c:v>
                </c:pt>
                <c:pt idx="3731">
                  <c:v>687532.08888012439</c:v>
                </c:pt>
                <c:pt idx="3732">
                  <c:v>687869.53334803239</c:v>
                </c:pt>
                <c:pt idx="3733">
                  <c:v>688207.07374700415</c:v>
                </c:pt>
                <c:pt idx="3734">
                  <c:v>688544.71009201556</c:v>
                </c:pt>
                <c:pt idx="3735">
                  <c:v>688882.44239804777</c:v>
                </c:pt>
                <c:pt idx="3736">
                  <c:v>689220.27068008704</c:v>
                </c:pt>
                <c:pt idx="3737">
                  <c:v>689558.19495312509</c:v>
                </c:pt>
                <c:pt idx="3738">
                  <c:v>689896.21523215866</c:v>
                </c:pt>
                <c:pt idx="3739">
                  <c:v>690234.33153218997</c:v>
                </c:pt>
                <c:pt idx="3740">
                  <c:v>690572.54386822623</c:v>
                </c:pt>
                <c:pt idx="3741">
                  <c:v>690910.85225528013</c:v>
                </c:pt>
                <c:pt idx="3742">
                  <c:v>691249.25670836947</c:v>
                </c:pt>
                <c:pt idx="3743">
                  <c:v>691587.75724251743</c:v>
                </c:pt>
                <c:pt idx="3744">
                  <c:v>691926.35387275228</c:v>
                </c:pt>
                <c:pt idx="3745">
                  <c:v>692265.04661410779</c:v>
                </c:pt>
                <c:pt idx="3746">
                  <c:v>692603.83548162272</c:v>
                </c:pt>
                <c:pt idx="3747">
                  <c:v>692942.72049034131</c:v>
                </c:pt>
                <c:pt idx="3748">
                  <c:v>693281.70165531291</c:v>
                </c:pt>
                <c:pt idx="3749">
                  <c:v>693620.77899159223</c:v>
                </c:pt>
                <c:pt idx="3750">
                  <c:v>693959.95251423924</c:v>
                </c:pt>
                <c:pt idx="3751">
                  <c:v>694299.22223831923</c:v>
                </c:pt>
                <c:pt idx="3752">
                  <c:v>694638.58817890263</c:v>
                </c:pt>
                <c:pt idx="3753">
                  <c:v>694978.05035106523</c:v>
                </c:pt>
                <c:pt idx="3754">
                  <c:v>695317.60876988806</c:v>
                </c:pt>
                <c:pt idx="3755">
                  <c:v>695657.26345045748</c:v>
                </c:pt>
                <c:pt idx="3756">
                  <c:v>695997.01440786512</c:v>
                </c:pt>
                <c:pt idx="3757">
                  <c:v>696336.86165720783</c:v>
                </c:pt>
                <c:pt idx="3758">
                  <c:v>696676.80521358782</c:v>
                </c:pt>
                <c:pt idx="3759">
                  <c:v>697016.84509211255</c:v>
                </c:pt>
                <c:pt idx="3760">
                  <c:v>697356.98130789481</c:v>
                </c:pt>
                <c:pt idx="3761">
                  <c:v>697697.21387605253</c:v>
                </c:pt>
                <c:pt idx="3762">
                  <c:v>698037.54281170911</c:v>
                </c:pt>
                <c:pt idx="3763">
                  <c:v>698377.96812999318</c:v>
                </c:pt>
                <c:pt idx="3764">
                  <c:v>698718.48984603863</c:v>
                </c:pt>
                <c:pt idx="3765">
                  <c:v>699059.1079749848</c:v>
                </c:pt>
                <c:pt idx="3766">
                  <c:v>699399.82253197604</c:v>
                </c:pt>
                <c:pt idx="3767">
                  <c:v>699740.63353216217</c:v>
                </c:pt>
                <c:pt idx="3768">
                  <c:v>700081.54099069838</c:v>
                </c:pt>
                <c:pt idx="3769">
                  <c:v>700422.54492274509</c:v>
                </c:pt>
                <c:pt idx="3770">
                  <c:v>700763.64534346806</c:v>
                </c:pt>
                <c:pt idx="3771">
                  <c:v>701104.84226803831</c:v>
                </c:pt>
                <c:pt idx="3772">
                  <c:v>701446.13571163209</c:v>
                </c:pt>
                <c:pt idx="3773">
                  <c:v>701787.52568943112</c:v>
                </c:pt>
                <c:pt idx="3774">
                  <c:v>702129.01221662248</c:v>
                </c:pt>
                <c:pt idx="3775">
                  <c:v>702470.59530839825</c:v>
                </c:pt>
                <c:pt idx="3776">
                  <c:v>702812.27497995622</c:v>
                </c:pt>
                <c:pt idx="3777">
                  <c:v>703154.05124649918</c:v>
                </c:pt>
                <c:pt idx="3778">
                  <c:v>703495.9241232354</c:v>
                </c:pt>
                <c:pt idx="3779">
                  <c:v>703837.89362537849</c:v>
                </c:pt>
                <c:pt idx="3780">
                  <c:v>704179.95976814732</c:v>
                </c:pt>
                <c:pt idx="3781">
                  <c:v>704522.12256676622</c:v>
                </c:pt>
                <c:pt idx="3782">
                  <c:v>704864.38203646464</c:v>
                </c:pt>
                <c:pt idx="3783">
                  <c:v>705206.73819247738</c:v>
                </c:pt>
                <c:pt idx="3784">
                  <c:v>705549.19105004473</c:v>
                </c:pt>
                <c:pt idx="3785">
                  <c:v>705891.7406244122</c:v>
                </c:pt>
                <c:pt idx="3786">
                  <c:v>706234.38693083078</c:v>
                </c:pt>
                <c:pt idx="3787">
                  <c:v>706577.12998455658</c:v>
                </c:pt>
                <c:pt idx="3788">
                  <c:v>706919.96980085119</c:v>
                </c:pt>
                <c:pt idx="3789">
                  <c:v>707262.90639498155</c:v>
                </c:pt>
                <c:pt idx="3790">
                  <c:v>707605.93978221982</c:v>
                </c:pt>
                <c:pt idx="3791">
                  <c:v>707949.06997784355</c:v>
                </c:pt>
                <c:pt idx="3792">
                  <c:v>708292.29699713585</c:v>
                </c:pt>
                <c:pt idx="3793">
                  <c:v>708635.62085538486</c:v>
                </c:pt>
                <c:pt idx="3794">
                  <c:v>708979.04156788427</c:v>
                </c:pt>
                <c:pt idx="3795">
                  <c:v>709322.55914993305</c:v>
                </c:pt>
                <c:pt idx="3796">
                  <c:v>709666.1736168355</c:v>
                </c:pt>
                <c:pt idx="3797">
                  <c:v>710009.8849839014</c:v>
                </c:pt>
                <c:pt idx="3798">
                  <c:v>710353.69326644577</c:v>
                </c:pt>
                <c:pt idx="3799">
                  <c:v>710697.59847978898</c:v>
                </c:pt>
                <c:pt idx="3800">
                  <c:v>711041.60063925688</c:v>
                </c:pt>
                <c:pt idx="3801">
                  <c:v>711385.69976018067</c:v>
                </c:pt>
                <c:pt idx="3802">
                  <c:v>711729.89585789677</c:v>
                </c:pt>
                <c:pt idx="3803">
                  <c:v>712074.188947747</c:v>
                </c:pt>
                <c:pt idx="3804">
                  <c:v>712418.57904507872</c:v>
                </c:pt>
                <c:pt idx="3805">
                  <c:v>712763.06616524444</c:v>
                </c:pt>
                <c:pt idx="3806">
                  <c:v>713107.65032360225</c:v>
                </c:pt>
                <c:pt idx="3807">
                  <c:v>713452.33153551549</c:v>
                </c:pt>
                <c:pt idx="3808">
                  <c:v>713797.10981635295</c:v>
                </c:pt>
                <c:pt idx="3809">
                  <c:v>714141.98518148868</c:v>
                </c:pt>
                <c:pt idx="3810">
                  <c:v>714486.95764630218</c:v>
                </c:pt>
                <c:pt idx="3811">
                  <c:v>714832.02722617844</c:v>
                </c:pt>
                <c:pt idx="3812">
                  <c:v>715177.19393650757</c:v>
                </c:pt>
                <c:pt idx="3813">
                  <c:v>715522.45779268537</c:v>
                </c:pt>
                <c:pt idx="3814">
                  <c:v>715867.81881011277</c:v>
                </c:pt>
                <c:pt idx="3815">
                  <c:v>716213.27700419631</c:v>
                </c:pt>
                <c:pt idx="3816">
                  <c:v>716558.83239034773</c:v>
                </c:pt>
                <c:pt idx="3817">
                  <c:v>716904.48498398438</c:v>
                </c:pt>
                <c:pt idx="3818">
                  <c:v>717250.23480052873</c:v>
                </c:pt>
                <c:pt idx="3819">
                  <c:v>717596.08185540896</c:v>
                </c:pt>
                <c:pt idx="3820">
                  <c:v>717942.02616405836</c:v>
                </c:pt>
                <c:pt idx="3821">
                  <c:v>718288.06774191582</c:v>
                </c:pt>
                <c:pt idx="3822">
                  <c:v>718634.20660442545</c:v>
                </c:pt>
                <c:pt idx="3823">
                  <c:v>718980.44276703696</c:v>
                </c:pt>
                <c:pt idx="3824">
                  <c:v>719326.77624520543</c:v>
                </c:pt>
                <c:pt idx="3825">
                  <c:v>719673.20705439127</c:v>
                </c:pt>
                <c:pt idx="3826">
                  <c:v>720019.73521006026</c:v>
                </c:pt>
                <c:pt idx="3827">
                  <c:v>720366.36072768376</c:v>
                </c:pt>
                <c:pt idx="3828">
                  <c:v>720713.08362273849</c:v>
                </c:pt>
                <c:pt idx="3829">
                  <c:v>721059.9039107064</c:v>
                </c:pt>
                <c:pt idx="3830">
                  <c:v>721406.82160707517</c:v>
                </c:pt>
                <c:pt idx="3831">
                  <c:v>721753.83672733768</c:v>
                </c:pt>
                <c:pt idx="3832">
                  <c:v>722100.9492869922</c:v>
                </c:pt>
                <c:pt idx="3833">
                  <c:v>722448.15930154268</c:v>
                </c:pt>
                <c:pt idx="3834">
                  <c:v>722795.4667864982</c:v>
                </c:pt>
                <c:pt idx="3835">
                  <c:v>723142.87175737345</c:v>
                </c:pt>
                <c:pt idx="3836">
                  <c:v>723490.37422968855</c:v>
                </c:pt>
                <c:pt idx="3837">
                  <c:v>723837.97421896888</c:v>
                </c:pt>
                <c:pt idx="3838">
                  <c:v>724185.67174074554</c:v>
                </c:pt>
                <c:pt idx="3839">
                  <c:v>724533.46681055485</c:v>
                </c:pt>
                <c:pt idx="3840">
                  <c:v>724881.35944393859</c:v>
                </c:pt>
                <c:pt idx="3841">
                  <c:v>725229.34965644393</c:v>
                </c:pt>
                <c:pt idx="3842">
                  <c:v>725577.4374636237</c:v>
                </c:pt>
                <c:pt idx="3843">
                  <c:v>725925.62288103602</c:v>
                </c:pt>
                <c:pt idx="3844">
                  <c:v>726273.90592424443</c:v>
                </c:pt>
                <c:pt idx="3845">
                  <c:v>726622.28660881787</c:v>
                </c:pt>
                <c:pt idx="3846">
                  <c:v>726970.76495033095</c:v>
                </c:pt>
                <c:pt idx="3847">
                  <c:v>727319.34096436354</c:v>
                </c:pt>
                <c:pt idx="3848">
                  <c:v>727668.01466650108</c:v>
                </c:pt>
                <c:pt idx="3849">
                  <c:v>728016.78607233439</c:v>
                </c:pt>
                <c:pt idx="3850">
                  <c:v>728365.65519745974</c:v>
                </c:pt>
                <c:pt idx="3851">
                  <c:v>728714.62205747887</c:v>
                </c:pt>
                <c:pt idx="3852">
                  <c:v>729063.68666799902</c:v>
                </c:pt>
                <c:pt idx="3853">
                  <c:v>729412.84904463287</c:v>
                </c:pt>
                <c:pt idx="3854">
                  <c:v>729762.10920299846</c:v>
                </c:pt>
                <c:pt idx="3855">
                  <c:v>730111.46715871955</c:v>
                </c:pt>
                <c:pt idx="3856">
                  <c:v>730460.92292742513</c:v>
                </c:pt>
                <c:pt idx="3857">
                  <c:v>730810.47652474977</c:v>
                </c:pt>
                <c:pt idx="3858">
                  <c:v>731160.12796633341</c:v>
                </c:pt>
                <c:pt idx="3859">
                  <c:v>731509.87726782158</c:v>
                </c:pt>
                <c:pt idx="3860">
                  <c:v>731859.72444486537</c:v>
                </c:pt>
                <c:pt idx="3861">
                  <c:v>732209.66951312101</c:v>
                </c:pt>
                <c:pt idx="3862">
                  <c:v>732559.71248825057</c:v>
                </c:pt>
                <c:pt idx="3863">
                  <c:v>732909.85338592145</c:v>
                </c:pt>
                <c:pt idx="3864">
                  <c:v>733260.09222180652</c:v>
                </c:pt>
                <c:pt idx="3865">
                  <c:v>733610.42901158414</c:v>
                </c:pt>
                <c:pt idx="3866">
                  <c:v>733960.86377093825</c:v>
                </c:pt>
                <c:pt idx="3867">
                  <c:v>734311.39651555812</c:v>
                </c:pt>
                <c:pt idx="3868">
                  <c:v>734662.02726113854</c:v>
                </c:pt>
                <c:pt idx="3869">
                  <c:v>735012.75602337997</c:v>
                </c:pt>
                <c:pt idx="3870">
                  <c:v>735363.58281798812</c:v>
                </c:pt>
                <c:pt idx="3871">
                  <c:v>735714.5076606744</c:v>
                </c:pt>
                <c:pt idx="3872">
                  <c:v>736065.53056715569</c:v>
                </c:pt>
                <c:pt idx="3873">
                  <c:v>736416.65155315422</c:v>
                </c:pt>
                <c:pt idx="3874">
                  <c:v>736767.87063439784</c:v>
                </c:pt>
                <c:pt idx="3875">
                  <c:v>737119.18782661983</c:v>
                </c:pt>
                <c:pt idx="3876">
                  <c:v>737470.6031455592</c:v>
                </c:pt>
                <c:pt idx="3877">
                  <c:v>737822.11660696019</c:v>
                </c:pt>
                <c:pt idx="3878">
                  <c:v>738173.72822657262</c:v>
                </c:pt>
                <c:pt idx="3879">
                  <c:v>738525.43802015192</c:v>
                </c:pt>
                <c:pt idx="3880">
                  <c:v>738877.24600345897</c:v>
                </c:pt>
                <c:pt idx="3881">
                  <c:v>739229.15219226014</c:v>
                </c:pt>
                <c:pt idx="3882">
                  <c:v>739581.15660232748</c:v>
                </c:pt>
                <c:pt idx="3883">
                  <c:v>739933.2592494383</c:v>
                </c:pt>
                <c:pt idx="3884">
                  <c:v>740285.46014937561</c:v>
                </c:pt>
                <c:pt idx="3885">
                  <c:v>740637.75931792788</c:v>
                </c:pt>
                <c:pt idx="3886">
                  <c:v>740990.15677088918</c:v>
                </c:pt>
                <c:pt idx="3887">
                  <c:v>741342.65252405894</c:v>
                </c:pt>
                <c:pt idx="3888">
                  <c:v>741695.24659324239</c:v>
                </c:pt>
                <c:pt idx="3889">
                  <c:v>742047.93899425003</c:v>
                </c:pt>
                <c:pt idx="3890">
                  <c:v>742400.72974289802</c:v>
                </c:pt>
                <c:pt idx="3891">
                  <c:v>742753.61885500804</c:v>
                </c:pt>
                <c:pt idx="3892">
                  <c:v>743106.60634640732</c:v>
                </c:pt>
                <c:pt idx="3893">
                  <c:v>743459.69223292859</c:v>
                </c:pt>
                <c:pt idx="3894">
                  <c:v>743812.87653041014</c:v>
                </c:pt>
                <c:pt idx="3895">
                  <c:v>744166.15925469575</c:v>
                </c:pt>
                <c:pt idx="3896">
                  <c:v>744519.54042163491</c:v>
                </c:pt>
                <c:pt idx="3897">
                  <c:v>744873.02004708245</c:v>
                </c:pt>
                <c:pt idx="3898">
                  <c:v>745226.5981468989</c:v>
                </c:pt>
                <c:pt idx="3899">
                  <c:v>745580.27473695029</c:v>
                </c:pt>
                <c:pt idx="3900">
                  <c:v>745934.04983310821</c:v>
                </c:pt>
                <c:pt idx="3901">
                  <c:v>746287.92345124984</c:v>
                </c:pt>
                <c:pt idx="3902">
                  <c:v>746641.89560725773</c:v>
                </c:pt>
                <c:pt idx="3903">
                  <c:v>746995.96631702024</c:v>
                </c:pt>
                <c:pt idx="3904">
                  <c:v>747350.13559643121</c:v>
                </c:pt>
                <c:pt idx="3905">
                  <c:v>747704.40346138994</c:v>
                </c:pt>
                <c:pt idx="3906">
                  <c:v>748058.76992780145</c:v>
                </c:pt>
                <c:pt idx="3907">
                  <c:v>748413.23501157621</c:v>
                </c:pt>
                <c:pt idx="3908">
                  <c:v>748767.7987286303</c:v>
                </c:pt>
                <c:pt idx="3909">
                  <c:v>749122.46109488537</c:v>
                </c:pt>
                <c:pt idx="3910">
                  <c:v>749477.22212626855</c:v>
                </c:pt>
                <c:pt idx="3911">
                  <c:v>749832.08183871279</c:v>
                </c:pt>
                <c:pt idx="3912">
                  <c:v>750187.04024815629</c:v>
                </c:pt>
                <c:pt idx="3913">
                  <c:v>750542.09737054317</c:v>
                </c:pt>
                <c:pt idx="3914">
                  <c:v>750897.2532218229</c:v>
                </c:pt>
                <c:pt idx="3915">
                  <c:v>751252.50781795057</c:v>
                </c:pt>
                <c:pt idx="3916">
                  <c:v>751607.86117488681</c:v>
                </c:pt>
                <c:pt idx="3917">
                  <c:v>751963.31330859801</c:v>
                </c:pt>
                <c:pt idx="3918">
                  <c:v>752318.86423505598</c:v>
                </c:pt>
                <c:pt idx="3919">
                  <c:v>752674.51397023827</c:v>
                </c:pt>
                <c:pt idx="3920">
                  <c:v>753030.26253012789</c:v>
                </c:pt>
                <c:pt idx="3921">
                  <c:v>753386.10993071343</c:v>
                </c:pt>
                <c:pt idx="3922">
                  <c:v>753742.05618798919</c:v>
                </c:pt>
                <c:pt idx="3923">
                  <c:v>754098.10131795495</c:v>
                </c:pt>
                <c:pt idx="3924">
                  <c:v>754454.24533661618</c:v>
                </c:pt>
                <c:pt idx="3925">
                  <c:v>754810.48825998395</c:v>
                </c:pt>
                <c:pt idx="3926">
                  <c:v>755166.83010407491</c:v>
                </c:pt>
                <c:pt idx="3927">
                  <c:v>755523.2708849113</c:v>
                </c:pt>
                <c:pt idx="3928">
                  <c:v>755879.81061852106</c:v>
                </c:pt>
                <c:pt idx="3929">
                  <c:v>756236.44932093751</c:v>
                </c:pt>
                <c:pt idx="3930">
                  <c:v>756593.18700819986</c:v>
                </c:pt>
                <c:pt idx="3931">
                  <c:v>756950.02369635273</c:v>
                </c:pt>
                <c:pt idx="3932">
                  <c:v>757306.95940144639</c:v>
                </c:pt>
                <c:pt idx="3933">
                  <c:v>757663.99413953687</c:v>
                </c:pt>
                <c:pt idx="3934">
                  <c:v>758021.12792668573</c:v>
                </c:pt>
                <c:pt idx="3935">
                  <c:v>758378.36077896005</c:v>
                </c:pt>
                <c:pt idx="3936">
                  <c:v>758735.6927124327</c:v>
                </c:pt>
                <c:pt idx="3937">
                  <c:v>759093.12374318205</c:v>
                </c:pt>
                <c:pt idx="3938">
                  <c:v>759450.65388729214</c:v>
                </c:pt>
                <c:pt idx="3939">
                  <c:v>759808.28316085273</c:v>
                </c:pt>
                <c:pt idx="3940">
                  <c:v>760166.01157995907</c:v>
                </c:pt>
                <c:pt idx="3941">
                  <c:v>760523.83916071209</c:v>
                </c:pt>
                <c:pt idx="3942">
                  <c:v>760881.76591921831</c:v>
                </c:pt>
                <c:pt idx="3943">
                  <c:v>761239.79187159007</c:v>
                </c:pt>
                <c:pt idx="3944">
                  <c:v>761597.91703394509</c:v>
                </c:pt>
                <c:pt idx="3945">
                  <c:v>761956.141422407</c:v>
                </c:pt>
                <c:pt idx="3946">
                  <c:v>762314.4650531048</c:v>
                </c:pt>
                <c:pt idx="3947">
                  <c:v>762672.8879421734</c:v>
                </c:pt>
                <c:pt idx="3948">
                  <c:v>763031.41010575311</c:v>
                </c:pt>
                <c:pt idx="3949">
                  <c:v>763390.03155999014</c:v>
                </c:pt>
                <c:pt idx="3950">
                  <c:v>763748.75232103618</c:v>
                </c:pt>
                <c:pt idx="3951">
                  <c:v>764107.57240504853</c:v>
                </c:pt>
                <c:pt idx="3952">
                  <c:v>764466.49182819028</c:v>
                </c:pt>
                <c:pt idx="3953">
                  <c:v>764825.51060663012</c:v>
                </c:pt>
                <c:pt idx="3954">
                  <c:v>765184.62875654246</c:v>
                </c:pt>
                <c:pt idx="3955">
                  <c:v>765543.84629410726</c:v>
                </c:pt>
                <c:pt idx="3956">
                  <c:v>765903.16323551023</c:v>
                </c:pt>
                <c:pt idx="3957">
                  <c:v>766262.57959694264</c:v>
                </c:pt>
                <c:pt idx="3958">
                  <c:v>766622.09539460158</c:v>
                </c:pt>
                <c:pt idx="3959">
                  <c:v>766981.71064468974</c:v>
                </c:pt>
                <c:pt idx="3960">
                  <c:v>767341.42536341539</c:v>
                </c:pt>
                <c:pt idx="3961">
                  <c:v>767701.23956699262</c:v>
                </c:pt>
                <c:pt idx="3962">
                  <c:v>768061.15327164112</c:v>
                </c:pt>
                <c:pt idx="3963">
                  <c:v>768421.16649358615</c:v>
                </c:pt>
                <c:pt idx="3964">
                  <c:v>768781.27924905892</c:v>
                </c:pt>
                <c:pt idx="3965">
                  <c:v>769141.49155429611</c:v>
                </c:pt>
                <c:pt idx="3966">
                  <c:v>769501.8034255401</c:v>
                </c:pt>
                <c:pt idx="3967">
                  <c:v>769862.21487903909</c:v>
                </c:pt>
                <c:pt idx="3968">
                  <c:v>770222.72593104676</c:v>
                </c:pt>
                <c:pt idx="3969">
                  <c:v>770583.33659782261</c:v>
                </c:pt>
                <c:pt idx="3970">
                  <c:v>770944.04689563182</c:v>
                </c:pt>
                <c:pt idx="3971">
                  <c:v>771304.85684074531</c:v>
                </c:pt>
                <c:pt idx="3972">
                  <c:v>771665.76644943957</c:v>
                </c:pt>
                <c:pt idx="3973">
                  <c:v>772026.77573799691</c:v>
                </c:pt>
                <c:pt idx="3974">
                  <c:v>772387.88472270523</c:v>
                </c:pt>
                <c:pt idx="3975">
                  <c:v>772749.09341985814</c:v>
                </c:pt>
                <c:pt idx="3976">
                  <c:v>773110.40184575506</c:v>
                </c:pt>
                <c:pt idx="3977">
                  <c:v>773471.81001670111</c:v>
                </c:pt>
                <c:pt idx="3978">
                  <c:v>773833.31794900692</c:v>
                </c:pt>
                <c:pt idx="3979">
                  <c:v>774194.92565898912</c:v>
                </c:pt>
                <c:pt idx="3980">
                  <c:v>774556.63316296972</c:v>
                </c:pt>
                <c:pt idx="3981">
                  <c:v>774918.4404772768</c:v>
                </c:pt>
                <c:pt idx="3982">
                  <c:v>775280.34761824389</c:v>
                </c:pt>
                <c:pt idx="3983">
                  <c:v>775642.35460221022</c:v>
                </c:pt>
                <c:pt idx="3984">
                  <c:v>776004.46144552098</c:v>
                </c:pt>
                <c:pt idx="3985">
                  <c:v>776366.66816452693</c:v>
                </c:pt>
                <c:pt idx="3986">
                  <c:v>776728.97477558453</c:v>
                </c:pt>
                <c:pt idx="3987">
                  <c:v>777091.38129505597</c:v>
                </c:pt>
                <c:pt idx="3988">
                  <c:v>777453.88773930923</c:v>
                </c:pt>
                <c:pt idx="3989">
                  <c:v>777816.49412471801</c:v>
                </c:pt>
                <c:pt idx="3990">
                  <c:v>778179.20046766161</c:v>
                </c:pt>
                <c:pt idx="3991">
                  <c:v>778542.00678452523</c:v>
                </c:pt>
                <c:pt idx="3992">
                  <c:v>778904.91309169983</c:v>
                </c:pt>
                <c:pt idx="3993">
                  <c:v>779267.9194055819</c:v>
                </c:pt>
                <c:pt idx="3994">
                  <c:v>779631.0257425739</c:v>
                </c:pt>
                <c:pt idx="3995">
                  <c:v>779994.23211908375</c:v>
                </c:pt>
                <c:pt idx="3996">
                  <c:v>780357.53855152545</c:v>
                </c:pt>
                <c:pt idx="3997">
                  <c:v>780720.94505631842</c:v>
                </c:pt>
                <c:pt idx="3998">
                  <c:v>781084.45164988819</c:v>
                </c:pt>
                <c:pt idx="3999">
                  <c:v>781448.0583486656</c:v>
                </c:pt>
                <c:pt idx="4000">
                  <c:v>781052.18524731218</c:v>
                </c:pt>
                <c:pt idx="4001">
                  <c:v>780656.17359037336</c:v>
                </c:pt>
                <c:pt idx="4002">
                  <c:v>780260.02332935459</c:v>
                </c:pt>
                <c:pt idx="4003">
                  <c:v>779863.73441574443</c:v>
                </c:pt>
                <c:pt idx="4004">
                  <c:v>779467.30680101458</c:v>
                </c:pt>
                <c:pt idx="4005">
                  <c:v>779070.7404366195</c:v>
                </c:pt>
                <c:pt idx="4006">
                  <c:v>778674.03527399688</c:v>
                </c:pt>
                <c:pt idx="4007">
                  <c:v>778277.19126456731</c:v>
                </c:pt>
                <c:pt idx="4008">
                  <c:v>777880.2083597345</c:v>
                </c:pt>
                <c:pt idx="4009">
                  <c:v>777483.08651088504</c:v>
                </c:pt>
                <c:pt idx="4010">
                  <c:v>777085.8256693884</c:v>
                </c:pt>
                <c:pt idx="4011">
                  <c:v>776688.4257865973</c:v>
                </c:pt>
                <c:pt idx="4012">
                  <c:v>776290.88681384723</c:v>
                </c:pt>
                <c:pt idx="4013">
                  <c:v>775893.20870245667</c:v>
                </c:pt>
                <c:pt idx="4014">
                  <c:v>775495.39140372712</c:v>
                </c:pt>
                <c:pt idx="4015">
                  <c:v>775097.43486894306</c:v>
                </c:pt>
                <c:pt idx="4016">
                  <c:v>774699.33904937177</c:v>
                </c:pt>
                <c:pt idx="4017">
                  <c:v>774301.10389626364</c:v>
                </c:pt>
                <c:pt idx="4018">
                  <c:v>773902.72936085192</c:v>
                </c:pt>
                <c:pt idx="4019">
                  <c:v>773504.2153943528</c:v>
                </c:pt>
                <c:pt idx="4020">
                  <c:v>773105.56194796541</c:v>
                </c:pt>
                <c:pt idx="4021">
                  <c:v>772706.76897287183</c:v>
                </c:pt>
                <c:pt idx="4022">
                  <c:v>772307.83642023697</c:v>
                </c:pt>
                <c:pt idx="4023">
                  <c:v>771908.76424120867</c:v>
                </c:pt>
                <c:pt idx="4024">
                  <c:v>771509.55238691764</c:v>
                </c:pt>
                <c:pt idx="4025">
                  <c:v>771110.2008084777</c:v>
                </c:pt>
                <c:pt idx="4026">
                  <c:v>770710.70945698523</c:v>
                </c:pt>
                <c:pt idx="4027">
                  <c:v>770311.07828351972</c:v>
                </c:pt>
                <c:pt idx="4028">
                  <c:v>769911.30723914353</c:v>
                </c:pt>
                <c:pt idx="4029">
                  <c:v>769511.39627490181</c:v>
                </c:pt>
                <c:pt idx="4030">
                  <c:v>769111.3453418226</c:v>
                </c:pt>
                <c:pt idx="4031">
                  <c:v>768711.15439091681</c:v>
                </c:pt>
                <c:pt idx="4032">
                  <c:v>768310.82337317825</c:v>
                </c:pt>
                <c:pt idx="4033">
                  <c:v>767910.3522395835</c:v>
                </c:pt>
                <c:pt idx="4034">
                  <c:v>767509.74094109191</c:v>
                </c:pt>
                <c:pt idx="4035">
                  <c:v>767108.98942864593</c:v>
                </c:pt>
                <c:pt idx="4036">
                  <c:v>766708.09765317058</c:v>
                </c:pt>
                <c:pt idx="4037">
                  <c:v>766307.06556557375</c:v>
                </c:pt>
                <c:pt idx="4038">
                  <c:v>765905.89311674633</c:v>
                </c:pt>
                <c:pt idx="4039">
                  <c:v>765504.58025756176</c:v>
                </c:pt>
                <c:pt idx="4040">
                  <c:v>765103.12693887646</c:v>
                </c:pt>
                <c:pt idx="4041">
                  <c:v>764701.53311152966</c:v>
                </c:pt>
                <c:pt idx="4042">
                  <c:v>764299.79872634332</c:v>
                </c:pt>
                <c:pt idx="4043">
                  <c:v>763897.92373412207</c:v>
                </c:pt>
                <c:pt idx="4044">
                  <c:v>763495.90808565356</c:v>
                </c:pt>
                <c:pt idx="4045">
                  <c:v>763093.75173170818</c:v>
                </c:pt>
                <c:pt idx="4046">
                  <c:v>762691.45462303888</c:v>
                </c:pt>
                <c:pt idx="4047">
                  <c:v>762289.01671038149</c:v>
                </c:pt>
                <c:pt idx="4048">
                  <c:v>761886.43794445472</c:v>
                </c:pt>
                <c:pt idx="4049">
                  <c:v>761483.71827595984</c:v>
                </c:pt>
                <c:pt idx="4050">
                  <c:v>761080.85765558097</c:v>
                </c:pt>
                <c:pt idx="4051">
                  <c:v>760677.85603398504</c:v>
                </c:pt>
                <c:pt idx="4052">
                  <c:v>760274.71336182149</c:v>
                </c:pt>
                <c:pt idx="4053">
                  <c:v>759871.42958972265</c:v>
                </c:pt>
                <c:pt idx="4054">
                  <c:v>759468.00466830365</c:v>
                </c:pt>
                <c:pt idx="4055">
                  <c:v>759064.43854816211</c:v>
                </c:pt>
                <c:pt idx="4056">
                  <c:v>758660.73117987858</c:v>
                </c:pt>
                <c:pt idx="4057">
                  <c:v>758256.88251401612</c:v>
                </c:pt>
                <c:pt idx="4058">
                  <c:v>757852.89250112057</c:v>
                </c:pt>
                <c:pt idx="4059">
                  <c:v>757448.76109172055</c:v>
                </c:pt>
                <c:pt idx="4060">
                  <c:v>757044.48823632719</c:v>
                </c:pt>
                <c:pt idx="4061">
                  <c:v>756640.07388543454</c:v>
                </c:pt>
                <c:pt idx="4062">
                  <c:v>756235.51798951905</c:v>
                </c:pt>
                <c:pt idx="4063">
                  <c:v>755830.82049903995</c:v>
                </c:pt>
                <c:pt idx="4064">
                  <c:v>755425.98136443924</c:v>
                </c:pt>
                <c:pt idx="4065">
                  <c:v>755021.00053614134</c:v>
                </c:pt>
                <c:pt idx="4066">
                  <c:v>754615.87796455354</c:v>
                </c:pt>
                <c:pt idx="4067">
                  <c:v>754210.6136000657</c:v>
                </c:pt>
                <c:pt idx="4068">
                  <c:v>753805.20739305031</c:v>
                </c:pt>
                <c:pt idx="4069">
                  <c:v>753399.65929386241</c:v>
                </c:pt>
                <c:pt idx="4070">
                  <c:v>752993.9692528398</c:v>
                </c:pt>
                <c:pt idx="4071">
                  <c:v>752588.13722030283</c:v>
                </c:pt>
                <c:pt idx="4072">
                  <c:v>752182.16314655449</c:v>
                </c:pt>
                <c:pt idx="4073">
                  <c:v>751776.04698188032</c:v>
                </c:pt>
                <c:pt idx="4074">
                  <c:v>751369.78867654852</c:v>
                </c:pt>
                <c:pt idx="4075">
                  <c:v>750963.38818080991</c:v>
                </c:pt>
                <c:pt idx="4076">
                  <c:v>750556.84544489777</c:v>
                </c:pt>
                <c:pt idx="4077">
                  <c:v>750150.16041902802</c:v>
                </c:pt>
                <c:pt idx="4078">
                  <c:v>749743.33305339923</c:v>
                </c:pt>
                <c:pt idx="4079">
                  <c:v>749336.3632981925</c:v>
                </c:pt>
                <c:pt idx="4080">
                  <c:v>748929.2511035715</c:v>
                </c:pt>
                <c:pt idx="4081">
                  <c:v>748521.99641968228</c:v>
                </c:pt>
                <c:pt idx="4082">
                  <c:v>748114.59919665381</c:v>
                </c:pt>
                <c:pt idx="4083">
                  <c:v>747707.05938459723</c:v>
                </c:pt>
                <c:pt idx="4084">
                  <c:v>747299.37693360646</c:v>
                </c:pt>
                <c:pt idx="4085">
                  <c:v>746891.55179375783</c:v>
                </c:pt>
                <c:pt idx="4086">
                  <c:v>746483.58391511021</c:v>
                </c:pt>
                <c:pt idx="4087">
                  <c:v>746075.47324770514</c:v>
                </c:pt>
                <c:pt idx="4088">
                  <c:v>745667.21974156646</c:v>
                </c:pt>
                <c:pt idx="4089">
                  <c:v>745258.82334670064</c:v>
                </c:pt>
                <c:pt idx="4090">
                  <c:v>744850.28401309659</c:v>
                </c:pt>
                <c:pt idx="4091">
                  <c:v>744441.60169072577</c:v>
                </c:pt>
                <c:pt idx="4092">
                  <c:v>744032.77632954216</c:v>
                </c:pt>
                <c:pt idx="4093">
                  <c:v>743623.80787948205</c:v>
                </c:pt>
                <c:pt idx="4094">
                  <c:v>743214.69629046449</c:v>
                </c:pt>
                <c:pt idx="4095">
                  <c:v>742805.44151239074</c:v>
                </c:pt>
                <c:pt idx="4096">
                  <c:v>742396.0434951447</c:v>
                </c:pt>
                <c:pt idx="4097">
                  <c:v>741986.50218859257</c:v>
                </c:pt>
                <c:pt idx="4098">
                  <c:v>741576.81754258322</c:v>
                </c:pt>
                <c:pt idx="4099">
                  <c:v>741166.98950694769</c:v>
                </c:pt>
                <c:pt idx="4100">
                  <c:v>740757.0180314997</c:v>
                </c:pt>
                <c:pt idx="4101">
                  <c:v>740346.90306603536</c:v>
                </c:pt>
                <c:pt idx="4102">
                  <c:v>739936.64456033311</c:v>
                </c:pt>
                <c:pt idx="4103">
                  <c:v>739526.24246415379</c:v>
                </c:pt>
                <c:pt idx="4104">
                  <c:v>739115.69672724081</c:v>
                </c:pt>
                <c:pt idx="4105">
                  <c:v>738705.00729931996</c:v>
                </c:pt>
                <c:pt idx="4106">
                  <c:v>738294.17413009936</c:v>
                </c:pt>
                <c:pt idx="4107">
                  <c:v>737883.19716926944</c:v>
                </c:pt>
                <c:pt idx="4108">
                  <c:v>737472.07636650326</c:v>
                </c:pt>
                <c:pt idx="4109">
                  <c:v>737060.81167145609</c:v>
                </c:pt>
                <c:pt idx="4110">
                  <c:v>736649.40303376573</c:v>
                </c:pt>
                <c:pt idx="4111">
                  <c:v>736237.85040305217</c:v>
                </c:pt>
                <c:pt idx="4112">
                  <c:v>735826.15372891782</c:v>
                </c:pt>
                <c:pt idx="4113">
                  <c:v>735414.31296094751</c:v>
                </c:pt>
                <c:pt idx="4114">
                  <c:v>735002.32804870838</c:v>
                </c:pt>
                <c:pt idx="4115">
                  <c:v>734590.19894174999</c:v>
                </c:pt>
                <c:pt idx="4116">
                  <c:v>734177.92558960419</c:v>
                </c:pt>
                <c:pt idx="4117">
                  <c:v>733765.50794178515</c:v>
                </c:pt>
                <c:pt idx="4118">
                  <c:v>733352.94594778935</c:v>
                </c:pt>
                <c:pt idx="4119">
                  <c:v>732940.23955709569</c:v>
                </c:pt>
                <c:pt idx="4120">
                  <c:v>732527.38871916523</c:v>
                </c:pt>
                <c:pt idx="4121">
                  <c:v>732114.39338344149</c:v>
                </c:pt>
                <c:pt idx="4122">
                  <c:v>731701.25349935028</c:v>
                </c:pt>
                <c:pt idx="4123">
                  <c:v>731287.96901629958</c:v>
                </c:pt>
                <c:pt idx="4124">
                  <c:v>730874.53988367983</c:v>
                </c:pt>
                <c:pt idx="4125">
                  <c:v>730460.96605086373</c:v>
                </c:pt>
                <c:pt idx="4126">
                  <c:v>730047.24746720609</c:v>
                </c:pt>
                <c:pt idx="4127">
                  <c:v>729633.38408204424</c:v>
                </c:pt>
                <c:pt idx="4128">
                  <c:v>729219.37584469758</c:v>
                </c:pt>
                <c:pt idx="4129">
                  <c:v>728805.22270446783</c:v>
                </c:pt>
                <c:pt idx="4130">
                  <c:v>728390.92461063899</c:v>
                </c:pt>
                <c:pt idx="4131">
                  <c:v>727976.48151247727</c:v>
                </c:pt>
                <c:pt idx="4132">
                  <c:v>727561.89335923118</c:v>
                </c:pt>
                <c:pt idx="4133">
                  <c:v>727147.16010013153</c:v>
                </c:pt>
                <c:pt idx="4134">
                  <c:v>726732.2816843912</c:v>
                </c:pt>
                <c:pt idx="4135">
                  <c:v>726317.25806120527</c:v>
                </c:pt>
                <c:pt idx="4136">
                  <c:v>725902.08917975123</c:v>
                </c:pt>
                <c:pt idx="4137">
                  <c:v>725486.77498918877</c:v>
                </c:pt>
                <c:pt idx="4138">
                  <c:v>725071.31543865951</c:v>
                </c:pt>
                <c:pt idx="4139">
                  <c:v>724655.71047728765</c:v>
                </c:pt>
                <c:pt idx="4140">
                  <c:v>724239.9600541793</c:v>
                </c:pt>
                <c:pt idx="4141">
                  <c:v>723824.0641184228</c:v>
                </c:pt>
                <c:pt idx="4142">
                  <c:v>723408.02261908888</c:v>
                </c:pt>
                <c:pt idx="4143">
                  <c:v>722991.83550523012</c:v>
                </c:pt>
                <c:pt idx="4144">
                  <c:v>722575.50272588152</c:v>
                </c:pt>
                <c:pt idx="4145">
                  <c:v>722159.02423006017</c:v>
                </c:pt>
                <c:pt idx="4146">
                  <c:v>721742.39996676531</c:v>
                </c:pt>
                <c:pt idx="4147">
                  <c:v>721325.62988497829</c:v>
                </c:pt>
                <c:pt idx="4148">
                  <c:v>720908.71393366263</c:v>
                </c:pt>
                <c:pt idx="4149">
                  <c:v>720491.65206176403</c:v>
                </c:pt>
                <c:pt idx="4150">
                  <c:v>720074.44421821029</c:v>
                </c:pt>
                <c:pt idx="4151">
                  <c:v>719657.09035191126</c:v>
                </c:pt>
                <c:pt idx="4152">
                  <c:v>719239.59041175898</c:v>
                </c:pt>
                <c:pt idx="4153">
                  <c:v>718821.94434662769</c:v>
                </c:pt>
                <c:pt idx="4154">
                  <c:v>718404.15210537356</c:v>
                </c:pt>
                <c:pt idx="4155">
                  <c:v>717986.21363683499</c:v>
                </c:pt>
                <c:pt idx="4156">
                  <c:v>717568.12888983241</c:v>
                </c:pt>
                <c:pt idx="4157">
                  <c:v>717149.89781316847</c:v>
                </c:pt>
                <c:pt idx="4158">
                  <c:v>716731.52035562764</c:v>
                </c:pt>
                <c:pt idx="4159">
                  <c:v>716312.9964659767</c:v>
                </c:pt>
                <c:pt idx="4160">
                  <c:v>715894.32609296439</c:v>
                </c:pt>
                <c:pt idx="4161">
                  <c:v>715475.50918532151</c:v>
                </c:pt>
                <c:pt idx="4162">
                  <c:v>715056.54569176096</c:v>
                </c:pt>
                <c:pt idx="4163">
                  <c:v>714637.43556097767</c:v>
                </c:pt>
                <c:pt idx="4164">
                  <c:v>714218.17874164856</c:v>
                </c:pt>
                <c:pt idx="4165">
                  <c:v>713798.77518243273</c:v>
                </c:pt>
                <c:pt idx="4166">
                  <c:v>713379.22483197111</c:v>
                </c:pt>
                <c:pt idx="4167">
                  <c:v>712959.52763888694</c:v>
                </c:pt>
                <c:pt idx="4168">
                  <c:v>712539.68355178519</c:v>
                </c:pt>
                <c:pt idx="4169">
                  <c:v>712119.69251925289</c:v>
                </c:pt>
                <c:pt idx="4170">
                  <c:v>711699.55448985926</c:v>
                </c:pt>
                <c:pt idx="4171">
                  <c:v>711279.26941215526</c:v>
                </c:pt>
                <c:pt idx="4172">
                  <c:v>710858.83723467414</c:v>
                </c:pt>
                <c:pt idx="4173">
                  <c:v>710438.25790593086</c:v>
                </c:pt>
                <c:pt idx="4174">
                  <c:v>710017.53137442248</c:v>
                </c:pt>
                <c:pt idx="4175">
                  <c:v>709596.65758862812</c:v>
                </c:pt>
                <c:pt idx="4176">
                  <c:v>709175.63649700873</c:v>
                </c:pt>
                <c:pt idx="4177">
                  <c:v>708754.46804800723</c:v>
                </c:pt>
                <c:pt idx="4178">
                  <c:v>708333.1521900486</c:v>
                </c:pt>
                <c:pt idx="4179">
                  <c:v>707911.68887153966</c:v>
                </c:pt>
                <c:pt idx="4180">
                  <c:v>707490.07804086932</c:v>
                </c:pt>
                <c:pt idx="4181">
                  <c:v>707068.3196464082</c:v>
                </c:pt>
                <c:pt idx="4182">
                  <c:v>706646.41363650898</c:v>
                </c:pt>
                <c:pt idx="4183">
                  <c:v>706224.35995950631</c:v>
                </c:pt>
                <c:pt idx="4184">
                  <c:v>705802.15856371669</c:v>
                </c:pt>
                <c:pt idx="4185">
                  <c:v>705379.80939743854</c:v>
                </c:pt>
                <c:pt idx="4186">
                  <c:v>704957.31240895228</c:v>
                </c:pt>
                <c:pt idx="4187">
                  <c:v>704534.66754652001</c:v>
                </c:pt>
                <c:pt idx="4188">
                  <c:v>704111.87475838582</c:v>
                </c:pt>
                <c:pt idx="4189">
                  <c:v>703688.93399277586</c:v>
                </c:pt>
                <c:pt idx="4190">
                  <c:v>703265.84519789787</c:v>
                </c:pt>
                <c:pt idx="4191">
                  <c:v>702842.60832194169</c:v>
                </c:pt>
                <c:pt idx="4192">
                  <c:v>702419.22331307898</c:v>
                </c:pt>
                <c:pt idx="4193">
                  <c:v>701995.69011946314</c:v>
                </c:pt>
                <c:pt idx="4194">
                  <c:v>701572.00868922949</c:v>
                </c:pt>
                <c:pt idx="4195">
                  <c:v>701148.17897049536</c:v>
                </c:pt>
                <c:pt idx="4196">
                  <c:v>700724.20091135963</c:v>
                </c:pt>
                <c:pt idx="4197">
                  <c:v>700300.07445990318</c:v>
                </c:pt>
                <c:pt idx="4198">
                  <c:v>699875.7995641887</c:v>
                </c:pt>
                <c:pt idx="4199">
                  <c:v>699451.37617226073</c:v>
                </c:pt>
                <c:pt idx="4200">
                  <c:v>699026.80423214566</c:v>
                </c:pt>
                <c:pt idx="4201">
                  <c:v>698602.08369185147</c:v>
                </c:pt>
                <c:pt idx="4202">
                  <c:v>698177.21449936822</c:v>
                </c:pt>
                <c:pt idx="4203">
                  <c:v>697752.19660266757</c:v>
                </c:pt>
                <c:pt idx="4204">
                  <c:v>697327.02994970314</c:v>
                </c:pt>
                <c:pt idx="4205">
                  <c:v>696901.71448841016</c:v>
                </c:pt>
                <c:pt idx="4206">
                  <c:v>696476.25016670569</c:v>
                </c:pt>
                <c:pt idx="4207">
                  <c:v>696050.63693248865</c:v>
                </c:pt>
                <c:pt idx="4208">
                  <c:v>695624.87473363965</c:v>
                </c:pt>
                <c:pt idx="4209">
                  <c:v>695198.96351802105</c:v>
                </c:pt>
                <c:pt idx="4210">
                  <c:v>694772.90323347691</c:v>
                </c:pt>
                <c:pt idx="4211">
                  <c:v>694346.69382783317</c:v>
                </c:pt>
                <c:pt idx="4212">
                  <c:v>693920.33524889755</c:v>
                </c:pt>
                <c:pt idx="4213">
                  <c:v>693493.8274444592</c:v>
                </c:pt>
                <c:pt idx="4214">
                  <c:v>693067.1703622893</c:v>
                </c:pt>
                <c:pt idx="4215">
                  <c:v>692640.36395014066</c:v>
                </c:pt>
                <c:pt idx="4216">
                  <c:v>692213.40815574781</c:v>
                </c:pt>
                <c:pt idx="4217">
                  <c:v>691786.30292682687</c:v>
                </c:pt>
                <c:pt idx="4218">
                  <c:v>691359.04821107583</c:v>
                </c:pt>
                <c:pt idx="4219">
                  <c:v>690931.64395617426</c:v>
                </c:pt>
                <c:pt idx="4220">
                  <c:v>690504.09010978346</c:v>
                </c:pt>
                <c:pt idx="4221">
                  <c:v>690076.38661954645</c:v>
                </c:pt>
                <c:pt idx="4222">
                  <c:v>689648.53343308787</c:v>
                </c:pt>
                <c:pt idx="4223">
                  <c:v>689220.53049801406</c:v>
                </c:pt>
                <c:pt idx="4224">
                  <c:v>688792.377761913</c:v>
                </c:pt>
                <c:pt idx="4225">
                  <c:v>688364.07517235423</c:v>
                </c:pt>
                <c:pt idx="4226">
                  <c:v>687935.62267688918</c:v>
                </c:pt>
                <c:pt idx="4227">
                  <c:v>687507.02022305073</c:v>
                </c:pt>
                <c:pt idx="4228">
                  <c:v>687078.26775835338</c:v>
                </c:pt>
                <c:pt idx="4229">
                  <c:v>686649.36523029336</c:v>
                </c:pt>
                <c:pt idx="4230">
                  <c:v>686220.3125863485</c:v>
                </c:pt>
                <c:pt idx="4231">
                  <c:v>685791.10977397836</c:v>
                </c:pt>
                <c:pt idx="4232">
                  <c:v>685361.75674062385</c:v>
                </c:pt>
                <c:pt idx="4233">
                  <c:v>684932.25343370764</c:v>
                </c:pt>
                <c:pt idx="4234">
                  <c:v>684502.59980063397</c:v>
                </c:pt>
                <c:pt idx="4235">
                  <c:v>684072.79578878882</c:v>
                </c:pt>
                <c:pt idx="4236">
                  <c:v>683642.84134553943</c:v>
                </c:pt>
                <c:pt idx="4237">
                  <c:v>683212.736418235</c:v>
                </c:pt>
                <c:pt idx="4238">
                  <c:v>682782.48095420597</c:v>
                </c:pt>
                <c:pt idx="4239">
                  <c:v>682352.07490076451</c:v>
                </c:pt>
                <c:pt idx="4240">
                  <c:v>681921.5182052044</c:v>
                </c:pt>
                <c:pt idx="4241">
                  <c:v>681490.81081480079</c:v>
                </c:pt>
                <c:pt idx="4242">
                  <c:v>681059.95267681056</c:v>
                </c:pt>
                <c:pt idx="4243">
                  <c:v>680628.94373847207</c:v>
                </c:pt>
                <c:pt idx="4244">
                  <c:v>680197.78394700517</c:v>
                </c:pt>
                <c:pt idx="4245">
                  <c:v>679766.47324961121</c:v>
                </c:pt>
                <c:pt idx="4246">
                  <c:v>679335.01159347314</c:v>
                </c:pt>
                <c:pt idx="4247">
                  <c:v>678903.39892575541</c:v>
                </c:pt>
                <c:pt idx="4248">
                  <c:v>678471.63519360404</c:v>
                </c:pt>
                <c:pt idx="4249">
                  <c:v>678039.72034414636</c:v>
                </c:pt>
                <c:pt idx="4250">
                  <c:v>677607.65432449139</c:v>
                </c:pt>
                <c:pt idx="4251">
                  <c:v>677175.43708172953</c:v>
                </c:pt>
                <c:pt idx="4252">
                  <c:v>676743.06856293266</c:v>
                </c:pt>
                <c:pt idx="4253">
                  <c:v>676310.54871515429</c:v>
                </c:pt>
                <c:pt idx="4254">
                  <c:v>675877.87748542917</c:v>
                </c:pt>
                <c:pt idx="4255">
                  <c:v>675445.05482077366</c:v>
                </c:pt>
                <c:pt idx="4256">
                  <c:v>675012.08066818549</c:v>
                </c:pt>
                <c:pt idx="4257">
                  <c:v>674578.95497464389</c:v>
                </c:pt>
                <c:pt idx="4258">
                  <c:v>674145.67768710956</c:v>
                </c:pt>
                <c:pt idx="4259">
                  <c:v>673712.24875252461</c:v>
                </c:pt>
                <c:pt idx="4260">
                  <c:v>673278.6681178126</c:v>
                </c:pt>
                <c:pt idx="4261">
                  <c:v>672844.93572987837</c:v>
                </c:pt>
                <c:pt idx="4262">
                  <c:v>672411.05153560836</c:v>
                </c:pt>
                <c:pt idx="4263">
                  <c:v>671977.01548187039</c:v>
                </c:pt>
                <c:pt idx="4264">
                  <c:v>671542.82751551364</c:v>
                </c:pt>
                <c:pt idx="4265">
                  <c:v>671108.48758336867</c:v>
                </c:pt>
                <c:pt idx="4266">
                  <c:v>670673.99563224742</c:v>
                </c:pt>
                <c:pt idx="4267">
                  <c:v>670239.35160894331</c:v>
                </c:pt>
                <c:pt idx="4268">
                  <c:v>669804.55546023103</c:v>
                </c:pt>
                <c:pt idx="4269">
                  <c:v>669369.60713286675</c:v>
                </c:pt>
                <c:pt idx="4270">
                  <c:v>668934.50657358789</c:v>
                </c:pt>
                <c:pt idx="4271">
                  <c:v>668499.25372911326</c:v>
                </c:pt>
                <c:pt idx="4272">
                  <c:v>668063.84854614304</c:v>
                </c:pt>
                <c:pt idx="4273">
                  <c:v>667628.29097135877</c:v>
                </c:pt>
                <c:pt idx="4274">
                  <c:v>667192.58095142338</c:v>
                </c:pt>
                <c:pt idx="4275">
                  <c:v>666756.71843298094</c:v>
                </c:pt>
                <c:pt idx="4276">
                  <c:v>666320.70336265711</c:v>
                </c:pt>
                <c:pt idx="4277">
                  <c:v>665884.53568705858</c:v>
                </c:pt>
                <c:pt idx="4278">
                  <c:v>665448.21535277367</c:v>
                </c:pt>
                <c:pt idx="4279">
                  <c:v>665011.74230637169</c:v>
                </c:pt>
                <c:pt idx="4280">
                  <c:v>664575.11649440345</c:v>
                </c:pt>
                <c:pt idx="4281">
                  <c:v>664138.33786340104</c:v>
                </c:pt>
                <c:pt idx="4282">
                  <c:v>663701.40635987779</c:v>
                </c:pt>
                <c:pt idx="4283">
                  <c:v>663264.32193032838</c:v>
                </c:pt>
                <c:pt idx="4284">
                  <c:v>662827.08452122856</c:v>
                </c:pt>
                <c:pt idx="4285">
                  <c:v>662389.69407903554</c:v>
                </c:pt>
                <c:pt idx="4286">
                  <c:v>661952.1505501878</c:v>
                </c:pt>
                <c:pt idx="4287">
                  <c:v>661514.45388110494</c:v>
                </c:pt>
                <c:pt idx="4288">
                  <c:v>661076.60401818797</c:v>
                </c:pt>
                <c:pt idx="4289">
                  <c:v>660638.60090781888</c:v>
                </c:pt>
                <c:pt idx="4290">
                  <c:v>660200.44449636119</c:v>
                </c:pt>
                <c:pt idx="4291">
                  <c:v>659762.13473015954</c:v>
                </c:pt>
                <c:pt idx="4292">
                  <c:v>659323.67155553971</c:v>
                </c:pt>
                <c:pt idx="4293">
                  <c:v>658885.05491880875</c:v>
                </c:pt>
                <c:pt idx="4294">
                  <c:v>658446.28476625495</c:v>
                </c:pt>
                <c:pt idx="4295">
                  <c:v>658007.36104414775</c:v>
                </c:pt>
                <c:pt idx="4296">
                  <c:v>657568.28369873774</c:v>
                </c:pt>
                <c:pt idx="4297">
                  <c:v>657129.05267625686</c:v>
                </c:pt>
                <c:pt idx="4298">
                  <c:v>656689.6679229181</c:v>
                </c:pt>
                <c:pt idx="4299">
                  <c:v>656250.12938491569</c:v>
                </c:pt>
                <c:pt idx="4300">
                  <c:v>655810.43700842501</c:v>
                </c:pt>
                <c:pt idx="4301">
                  <c:v>655370.59073960257</c:v>
                </c:pt>
                <c:pt idx="4302">
                  <c:v>654930.59052458603</c:v>
                </c:pt>
                <c:pt idx="4303">
                  <c:v>654490.43630949419</c:v>
                </c:pt>
                <c:pt idx="4304">
                  <c:v>654050.12804042711</c:v>
                </c:pt>
                <c:pt idx="4305">
                  <c:v>653609.66566346586</c:v>
                </c:pt>
                <c:pt idx="4306">
                  <c:v>653169.04912467266</c:v>
                </c:pt>
                <c:pt idx="4307">
                  <c:v>652728.27837009088</c:v>
                </c:pt>
                <c:pt idx="4308">
                  <c:v>652287.35334574501</c:v>
                </c:pt>
                <c:pt idx="4309">
                  <c:v>651846.27399764059</c:v>
                </c:pt>
                <c:pt idx="4310">
                  <c:v>651405.04027176439</c:v>
                </c:pt>
                <c:pt idx="4311">
                  <c:v>650963.65211408411</c:v>
                </c:pt>
                <c:pt idx="4312">
                  <c:v>650522.10947054857</c:v>
                </c:pt>
                <c:pt idx="4313">
                  <c:v>650080.41228708788</c:v>
                </c:pt>
                <c:pt idx="4314">
                  <c:v>649638.5605096129</c:v>
                </c:pt>
                <c:pt idx="4315">
                  <c:v>649196.55408401589</c:v>
                </c:pt>
                <c:pt idx="4316">
                  <c:v>648754.3929561699</c:v>
                </c:pt>
                <c:pt idx="4317">
                  <c:v>648312.07707192912</c:v>
                </c:pt>
                <c:pt idx="4318">
                  <c:v>647869.60637712886</c:v>
                </c:pt>
                <c:pt idx="4319">
                  <c:v>647426.98081758549</c:v>
                </c:pt>
                <c:pt idx="4320">
                  <c:v>646984.20033909625</c:v>
                </c:pt>
                <c:pt idx="4321">
                  <c:v>646541.26488743955</c:v>
                </c:pt>
                <c:pt idx="4322">
                  <c:v>646098.1744083747</c:v>
                </c:pt>
                <c:pt idx="4323">
                  <c:v>645654.92884764227</c:v>
                </c:pt>
                <c:pt idx="4324">
                  <c:v>645211.52815096348</c:v>
                </c:pt>
                <c:pt idx="4325">
                  <c:v>644767.97226404096</c:v>
                </c:pt>
                <c:pt idx="4326">
                  <c:v>644324.26113255799</c:v>
                </c:pt>
                <c:pt idx="4327">
                  <c:v>643880.39470217901</c:v>
                </c:pt>
                <c:pt idx="4328">
                  <c:v>643436.37291854934</c:v>
                </c:pt>
                <c:pt idx="4329">
                  <c:v>642992.19572729548</c:v>
                </c:pt>
                <c:pt idx="4330">
                  <c:v>642547.86307402456</c:v>
                </c:pt>
                <c:pt idx="4331">
                  <c:v>642103.374904325</c:v>
                </c:pt>
                <c:pt idx="4332">
                  <c:v>641658.73116376612</c:v>
                </c:pt>
                <c:pt idx="4333">
                  <c:v>641213.93179789803</c:v>
                </c:pt>
                <c:pt idx="4334">
                  <c:v>640768.97675225185</c:v>
                </c:pt>
                <c:pt idx="4335">
                  <c:v>640323.86597233976</c:v>
                </c:pt>
                <c:pt idx="4336">
                  <c:v>639878.59940365469</c:v>
                </c:pt>
                <c:pt idx="4337">
                  <c:v>639433.17699167051</c:v>
                </c:pt>
                <c:pt idx="4338">
                  <c:v>638987.59868184221</c:v>
                </c:pt>
                <c:pt idx="4339">
                  <c:v>638541.86441960547</c:v>
                </c:pt>
                <c:pt idx="4340">
                  <c:v>638095.97415037686</c:v>
                </c:pt>
                <c:pt idx="4341">
                  <c:v>637649.92781955411</c:v>
                </c:pt>
                <c:pt idx="4342">
                  <c:v>637203.7253725155</c:v>
                </c:pt>
                <c:pt idx="4343">
                  <c:v>636757.36675462045</c:v>
                </c:pt>
                <c:pt idx="4344">
                  <c:v>636310.85191120917</c:v>
                </c:pt>
                <c:pt idx="4345">
                  <c:v>635864.18078760267</c:v>
                </c:pt>
                <c:pt idx="4346">
                  <c:v>635417.35332910297</c:v>
                </c:pt>
                <c:pt idx="4347">
                  <c:v>634970.36948099278</c:v>
                </c:pt>
                <c:pt idx="4348">
                  <c:v>634523.22918853571</c:v>
                </c:pt>
                <c:pt idx="4349">
                  <c:v>634075.93239697628</c:v>
                </c:pt>
                <c:pt idx="4350">
                  <c:v>633628.47905153979</c:v>
                </c:pt>
                <c:pt idx="4351">
                  <c:v>633180.86909743247</c:v>
                </c:pt>
                <c:pt idx="4352">
                  <c:v>632733.10247984121</c:v>
                </c:pt>
                <c:pt idx="4353">
                  <c:v>632285.1791439337</c:v>
                </c:pt>
                <c:pt idx="4354">
                  <c:v>631837.09903485863</c:v>
                </c:pt>
                <c:pt idx="4355">
                  <c:v>631388.86209774541</c:v>
                </c:pt>
                <c:pt idx="4356">
                  <c:v>630940.4682777042</c:v>
                </c:pt>
                <c:pt idx="4357">
                  <c:v>630491.91751982598</c:v>
                </c:pt>
                <c:pt idx="4358">
                  <c:v>630043.20976918249</c:v>
                </c:pt>
                <c:pt idx="4359">
                  <c:v>629594.34497082629</c:v>
                </c:pt>
                <c:pt idx="4360">
                  <c:v>629145.32306979061</c:v>
                </c:pt>
                <c:pt idx="4361">
                  <c:v>628696.14401108958</c:v>
                </c:pt>
                <c:pt idx="4362">
                  <c:v>628246.807739718</c:v>
                </c:pt>
                <c:pt idx="4363">
                  <c:v>627797.31420065148</c:v>
                </c:pt>
                <c:pt idx="4364">
                  <c:v>627347.66333884629</c:v>
                </c:pt>
                <c:pt idx="4365">
                  <c:v>626897.8550992395</c:v>
                </c:pt>
                <c:pt idx="4366">
                  <c:v>626447.88942674885</c:v>
                </c:pt>
                <c:pt idx="4367">
                  <c:v>625997.76626627275</c:v>
                </c:pt>
                <c:pt idx="4368">
                  <c:v>625547.48556269053</c:v>
                </c:pt>
                <c:pt idx="4369">
                  <c:v>625097.04726086208</c:v>
                </c:pt>
                <c:pt idx="4370">
                  <c:v>624646.45130562794</c:v>
                </c:pt>
                <c:pt idx="4371">
                  <c:v>624195.69764180947</c:v>
                </c:pt>
                <c:pt idx="4372">
                  <c:v>623744.7862142087</c:v>
                </c:pt>
                <c:pt idx="4373">
                  <c:v>623293.7169676082</c:v>
                </c:pt>
                <c:pt idx="4374">
                  <c:v>622842.48984677147</c:v>
                </c:pt>
                <c:pt idx="4375">
                  <c:v>622391.10479644244</c:v>
                </c:pt>
                <c:pt idx="4376">
                  <c:v>621939.56176134583</c:v>
                </c:pt>
                <c:pt idx="4377">
                  <c:v>621487.86068618693</c:v>
                </c:pt>
                <c:pt idx="4378">
                  <c:v>621036.0015156517</c:v>
                </c:pt>
                <c:pt idx="4379">
                  <c:v>620583.98419440677</c:v>
                </c:pt>
                <c:pt idx="4380">
                  <c:v>620131.80866709945</c:v>
                </c:pt>
                <c:pt idx="4381">
                  <c:v>619679.47487835749</c:v>
                </c:pt>
                <c:pt idx="4382">
                  <c:v>619226.98277278955</c:v>
                </c:pt>
                <c:pt idx="4383">
                  <c:v>618774.3322949846</c:v>
                </c:pt>
                <c:pt idx="4384">
                  <c:v>618321.52338951244</c:v>
                </c:pt>
                <c:pt idx="4385">
                  <c:v>617868.55600092339</c:v>
                </c:pt>
                <c:pt idx="4386">
                  <c:v>617415.43007374834</c:v>
                </c:pt>
                <c:pt idx="4387">
                  <c:v>616962.14555249875</c:v>
                </c:pt>
                <c:pt idx="4388">
                  <c:v>616508.70238166675</c:v>
                </c:pt>
                <c:pt idx="4389">
                  <c:v>616055.1005057249</c:v>
                </c:pt>
                <c:pt idx="4390">
                  <c:v>615601.33986912644</c:v>
                </c:pt>
                <c:pt idx="4391">
                  <c:v>615147.42041630519</c:v>
                </c:pt>
                <c:pt idx="4392">
                  <c:v>614693.3420916755</c:v>
                </c:pt>
                <c:pt idx="4393">
                  <c:v>614239.10483963217</c:v>
                </c:pt>
                <c:pt idx="4394">
                  <c:v>613784.70860455057</c:v>
                </c:pt>
                <c:pt idx="4395">
                  <c:v>613330.15333078674</c:v>
                </c:pt>
                <c:pt idx="4396">
                  <c:v>612875.43896267714</c:v>
                </c:pt>
                <c:pt idx="4397">
                  <c:v>612420.56544453872</c:v>
                </c:pt>
                <c:pt idx="4398">
                  <c:v>611965.53272066894</c:v>
                </c:pt>
                <c:pt idx="4399">
                  <c:v>611510.34073534573</c:v>
                </c:pt>
                <c:pt idx="4400">
                  <c:v>611054.98943282769</c:v>
                </c:pt>
                <c:pt idx="4401">
                  <c:v>610599.47875735373</c:v>
                </c:pt>
                <c:pt idx="4402">
                  <c:v>610143.80865314335</c:v>
                </c:pt>
                <c:pt idx="4403">
                  <c:v>609687.97906439658</c:v>
                </c:pt>
                <c:pt idx="4404">
                  <c:v>609231.98993529368</c:v>
                </c:pt>
                <c:pt idx="4405">
                  <c:v>608775.84120999556</c:v>
                </c:pt>
                <c:pt idx="4406">
                  <c:v>608319.5328326436</c:v>
                </c:pt>
                <c:pt idx="4407">
                  <c:v>607863.0647473596</c:v>
                </c:pt>
                <c:pt idx="4408">
                  <c:v>607406.43689824571</c:v>
                </c:pt>
                <c:pt idx="4409">
                  <c:v>606949.64922938473</c:v>
                </c:pt>
                <c:pt idx="4410">
                  <c:v>606492.70168483956</c:v>
                </c:pt>
                <c:pt idx="4411">
                  <c:v>606035.59420865378</c:v>
                </c:pt>
                <c:pt idx="4412">
                  <c:v>605578.32674485142</c:v>
                </c:pt>
                <c:pt idx="4413">
                  <c:v>605120.89923743671</c:v>
                </c:pt>
                <c:pt idx="4414">
                  <c:v>604663.31163039443</c:v>
                </c:pt>
                <c:pt idx="4415">
                  <c:v>604205.56386768969</c:v>
                </c:pt>
                <c:pt idx="4416">
                  <c:v>603747.65589326795</c:v>
                </c:pt>
                <c:pt idx="4417">
                  <c:v>603289.58765105519</c:v>
                </c:pt>
                <c:pt idx="4418">
                  <c:v>602831.35908495763</c:v>
                </c:pt>
                <c:pt idx="4419">
                  <c:v>602372.97013886191</c:v>
                </c:pt>
                <c:pt idx="4420">
                  <c:v>601914.42075663514</c:v>
                </c:pt>
                <c:pt idx="4421">
                  <c:v>601455.71088212449</c:v>
                </c:pt>
                <c:pt idx="4422">
                  <c:v>600996.84045915783</c:v>
                </c:pt>
                <c:pt idx="4423">
                  <c:v>600537.80943154311</c:v>
                </c:pt>
                <c:pt idx="4424">
                  <c:v>600078.61774306872</c:v>
                </c:pt>
                <c:pt idx="4425">
                  <c:v>599619.2653375034</c:v>
                </c:pt>
                <c:pt idx="4426">
                  <c:v>599159.75215859606</c:v>
                </c:pt>
                <c:pt idx="4427">
                  <c:v>598700.07815007621</c:v>
                </c:pt>
                <c:pt idx="4428">
                  <c:v>598240.2432556533</c:v>
                </c:pt>
                <c:pt idx="4429">
                  <c:v>597780.24741901737</c:v>
                </c:pt>
                <c:pt idx="4430">
                  <c:v>597320.09058383864</c:v>
                </c:pt>
                <c:pt idx="4431">
                  <c:v>596859.77269376756</c:v>
                </c:pt>
                <c:pt idx="4432">
                  <c:v>596399.29369243502</c:v>
                </c:pt>
                <c:pt idx="4433">
                  <c:v>595938.653523452</c:v>
                </c:pt>
                <c:pt idx="4434">
                  <c:v>595477.8521304098</c:v>
                </c:pt>
                <c:pt idx="4435">
                  <c:v>595016.88945688005</c:v>
                </c:pt>
                <c:pt idx="4436">
                  <c:v>594555.76544641459</c:v>
                </c:pt>
                <c:pt idx="4437">
                  <c:v>594094.48004254547</c:v>
                </c:pt>
                <c:pt idx="4438">
                  <c:v>593633.03318878496</c:v>
                </c:pt>
                <c:pt idx="4439">
                  <c:v>593171.42482862563</c:v>
                </c:pt>
                <c:pt idx="4440">
                  <c:v>592709.65490554029</c:v>
                </c:pt>
                <c:pt idx="4441">
                  <c:v>592247.72336298181</c:v>
                </c:pt>
                <c:pt idx="4442">
                  <c:v>591785.63014438341</c:v>
                </c:pt>
                <c:pt idx="4443">
                  <c:v>591323.37519315851</c:v>
                </c:pt>
                <c:pt idx="4444">
                  <c:v>590860.95845270075</c:v>
                </c:pt>
                <c:pt idx="4445">
                  <c:v>590398.37986638374</c:v>
                </c:pt>
                <c:pt idx="4446">
                  <c:v>589935.63937756151</c:v>
                </c:pt>
                <c:pt idx="4447">
                  <c:v>589472.73692956823</c:v>
                </c:pt>
                <c:pt idx="4448">
                  <c:v>589009.67246571812</c:v>
                </c:pt>
                <c:pt idx="4449">
                  <c:v>588546.44592930574</c:v>
                </c:pt>
                <c:pt idx="4450">
                  <c:v>588083.05726360553</c:v>
                </c:pt>
                <c:pt idx="4451">
                  <c:v>587619.50641187234</c:v>
                </c:pt>
                <c:pt idx="4452">
                  <c:v>587155.79331734113</c:v>
                </c:pt>
                <c:pt idx="4453">
                  <c:v>586691.91792322684</c:v>
                </c:pt>
                <c:pt idx="4454">
                  <c:v>586227.8801727246</c:v>
                </c:pt>
                <c:pt idx="4455">
                  <c:v>585763.68000900967</c:v>
                </c:pt>
                <c:pt idx="4456">
                  <c:v>585299.31737523736</c:v>
                </c:pt>
                <c:pt idx="4457">
                  <c:v>584834.79221454333</c:v>
                </c:pt>
                <c:pt idx="4458">
                  <c:v>584370.10447004298</c:v>
                </c:pt>
                <c:pt idx="4459">
                  <c:v>583905.25408483204</c:v>
                </c:pt>
                <c:pt idx="4460">
                  <c:v>583440.24100198632</c:v>
                </c:pt>
                <c:pt idx="4461">
                  <c:v>582975.06516456162</c:v>
                </c:pt>
                <c:pt idx="4462">
                  <c:v>582509.72651559382</c:v>
                </c:pt>
                <c:pt idx="4463">
                  <c:v>582044.22499809891</c:v>
                </c:pt>
                <c:pt idx="4464">
                  <c:v>581578.56055507285</c:v>
                </c:pt>
                <c:pt idx="4465">
                  <c:v>581112.73312949168</c:v>
                </c:pt>
                <c:pt idx="4466">
                  <c:v>580646.74266431155</c:v>
                </c:pt>
                <c:pt idx="4467">
                  <c:v>580180.58910246869</c:v>
                </c:pt>
                <c:pt idx="4468">
                  <c:v>579714.27238687908</c:v>
                </c:pt>
                <c:pt idx="4469">
                  <c:v>579247.79246043903</c:v>
                </c:pt>
                <c:pt idx="4470">
                  <c:v>578781.14926602482</c:v>
                </c:pt>
                <c:pt idx="4471">
                  <c:v>578314.34274649248</c:v>
                </c:pt>
                <c:pt idx="4472">
                  <c:v>577847.37284467835</c:v>
                </c:pt>
                <c:pt idx="4473">
                  <c:v>577380.23950339854</c:v>
                </c:pt>
                <c:pt idx="4474">
                  <c:v>576912.94266544934</c:v>
                </c:pt>
                <c:pt idx="4475">
                  <c:v>576445.48227360682</c:v>
                </c:pt>
                <c:pt idx="4476">
                  <c:v>575977.85827062721</c:v>
                </c:pt>
                <c:pt idx="4477">
                  <c:v>575510.07059924654</c:v>
                </c:pt>
                <c:pt idx="4478">
                  <c:v>575042.11920218088</c:v>
                </c:pt>
                <c:pt idx="4479">
                  <c:v>574574.0040221262</c:v>
                </c:pt>
                <c:pt idx="4480">
                  <c:v>574105.72500175855</c:v>
                </c:pt>
                <c:pt idx="4481">
                  <c:v>573637.28208373371</c:v>
                </c:pt>
                <c:pt idx="4482">
                  <c:v>573168.67521068756</c:v>
                </c:pt>
                <c:pt idx="4483">
                  <c:v>572699.90432523587</c:v>
                </c:pt>
                <c:pt idx="4484">
                  <c:v>572230.96936997434</c:v>
                </c:pt>
                <c:pt idx="4485">
                  <c:v>571761.87028747844</c:v>
                </c:pt>
                <c:pt idx="4486">
                  <c:v>571292.60702030361</c:v>
                </c:pt>
                <c:pt idx="4487">
                  <c:v>570823.17951098527</c:v>
                </c:pt>
                <c:pt idx="4488">
                  <c:v>570353.5877020387</c:v>
                </c:pt>
                <c:pt idx="4489">
                  <c:v>569883.83153595903</c:v>
                </c:pt>
                <c:pt idx="4490">
                  <c:v>569413.91095522116</c:v>
                </c:pt>
                <c:pt idx="4491">
                  <c:v>568943.82590228005</c:v>
                </c:pt>
                <c:pt idx="4492">
                  <c:v>568473.57631957042</c:v>
                </c:pt>
                <c:pt idx="4493">
                  <c:v>568003.16214950685</c:v>
                </c:pt>
                <c:pt idx="4494">
                  <c:v>567532.58333448379</c:v>
                </c:pt>
                <c:pt idx="4495">
                  <c:v>567061.83981687541</c:v>
                </c:pt>
                <c:pt idx="4496">
                  <c:v>566590.93153903587</c:v>
                </c:pt>
                <c:pt idx="4497">
                  <c:v>566119.85844329908</c:v>
                </c:pt>
                <c:pt idx="4498">
                  <c:v>565648.62047197879</c:v>
                </c:pt>
                <c:pt idx="4499">
                  <c:v>565177.21756736853</c:v>
                </c:pt>
                <c:pt idx="4500">
                  <c:v>564705.64967174164</c:v>
                </c:pt>
                <c:pt idx="4501">
                  <c:v>564233.91672735137</c:v>
                </c:pt>
                <c:pt idx="4502">
                  <c:v>563762.01867643057</c:v>
                </c:pt>
                <c:pt idx="4503">
                  <c:v>563289.95546119194</c:v>
                </c:pt>
                <c:pt idx="4504">
                  <c:v>562817.72702382796</c:v>
                </c:pt>
                <c:pt idx="4505">
                  <c:v>562345.33330651093</c:v>
                </c:pt>
                <c:pt idx="4506">
                  <c:v>561872.77425139281</c:v>
                </c:pt>
                <c:pt idx="4507">
                  <c:v>561400.0498006054</c:v>
                </c:pt>
                <c:pt idx="4508">
                  <c:v>560927.15989626024</c:v>
                </c:pt>
                <c:pt idx="4509">
                  <c:v>560454.10448044853</c:v>
                </c:pt>
                <c:pt idx="4510">
                  <c:v>559980.88349524129</c:v>
                </c:pt>
                <c:pt idx="4511">
                  <c:v>559507.49688268919</c:v>
                </c:pt>
                <c:pt idx="4512">
                  <c:v>559033.94458482275</c:v>
                </c:pt>
                <c:pt idx="4513">
                  <c:v>558560.22654365201</c:v>
                </c:pt>
                <c:pt idx="4514">
                  <c:v>558086.34270116687</c:v>
                </c:pt>
                <c:pt idx="4515">
                  <c:v>557612.29299933685</c:v>
                </c:pt>
                <c:pt idx="4516">
                  <c:v>557138.07738011121</c:v>
                </c:pt>
                <c:pt idx="4517">
                  <c:v>556663.69578541885</c:v>
                </c:pt>
                <c:pt idx="4518">
                  <c:v>556189.1481571683</c:v>
                </c:pt>
                <c:pt idx="4519">
                  <c:v>555714.43443724792</c:v>
                </c:pt>
                <c:pt idx="4520">
                  <c:v>555239.55456752551</c:v>
                </c:pt>
                <c:pt idx="4521">
                  <c:v>554764.5084898487</c:v>
                </c:pt>
                <c:pt idx="4522">
                  <c:v>554289.29614604474</c:v>
                </c:pt>
                <c:pt idx="4523">
                  <c:v>553813.91747792042</c:v>
                </c:pt>
                <c:pt idx="4524">
                  <c:v>553338.37242726225</c:v>
                </c:pt>
                <c:pt idx="4525">
                  <c:v>552862.66093583638</c:v>
                </c:pt>
                <c:pt idx="4526">
                  <c:v>552386.78294538846</c:v>
                </c:pt>
                <c:pt idx="4527">
                  <c:v>551910.7383976439</c:v>
                </c:pt>
                <c:pt idx="4528">
                  <c:v>551434.52723430761</c:v>
                </c:pt>
                <c:pt idx="4529">
                  <c:v>550958.14939706423</c:v>
                </c:pt>
                <c:pt idx="4530">
                  <c:v>550481.60482757783</c:v>
                </c:pt>
                <c:pt idx="4531">
                  <c:v>550004.89346749207</c:v>
                </c:pt>
                <c:pt idx="4532">
                  <c:v>549528.01525843027</c:v>
                </c:pt>
                <c:pt idx="4533">
                  <c:v>549050.97014199535</c:v>
                </c:pt>
                <c:pt idx="4534">
                  <c:v>548573.75805976964</c:v>
                </c:pt>
                <c:pt idx="4535">
                  <c:v>548096.37895331508</c:v>
                </c:pt>
                <c:pt idx="4536">
                  <c:v>547618.83276417328</c:v>
                </c:pt>
                <c:pt idx="4537">
                  <c:v>547141.1194338653</c:v>
                </c:pt>
                <c:pt idx="4538">
                  <c:v>546663.23890389176</c:v>
                </c:pt>
                <c:pt idx="4539">
                  <c:v>546185.19111573265</c:v>
                </c:pt>
                <c:pt idx="4540">
                  <c:v>545706.97601084772</c:v>
                </c:pt>
                <c:pt idx="4541">
                  <c:v>545228.59353067609</c:v>
                </c:pt>
                <c:pt idx="4542">
                  <c:v>544750.04361663642</c:v>
                </c:pt>
                <c:pt idx="4543">
                  <c:v>544271.32621012686</c:v>
                </c:pt>
                <c:pt idx="4544">
                  <c:v>543792.44125252496</c:v>
                </c:pt>
                <c:pt idx="4545">
                  <c:v>543313.38868518791</c:v>
                </c:pt>
                <c:pt idx="4546">
                  <c:v>542834.16844945226</c:v>
                </c:pt>
                <c:pt idx="4547">
                  <c:v>542354.78048663412</c:v>
                </c:pt>
                <c:pt idx="4548">
                  <c:v>541875.22473802906</c:v>
                </c:pt>
                <c:pt idx="4549">
                  <c:v>541395.50114491198</c:v>
                </c:pt>
                <c:pt idx="4550">
                  <c:v>540915.60964853724</c:v>
                </c:pt>
                <c:pt idx="4551">
                  <c:v>540435.55019013886</c:v>
                </c:pt>
                <c:pt idx="4552">
                  <c:v>539955.32271093002</c:v>
                </c:pt>
                <c:pt idx="4553">
                  <c:v>539474.9271521034</c:v>
                </c:pt>
                <c:pt idx="4554">
                  <c:v>538994.36345483118</c:v>
                </c:pt>
                <c:pt idx="4555">
                  <c:v>538513.63156026497</c:v>
                </c:pt>
                <c:pt idx="4556">
                  <c:v>538032.73140953563</c:v>
                </c:pt>
                <c:pt idx="4557">
                  <c:v>537551.66294375353</c:v>
                </c:pt>
                <c:pt idx="4558">
                  <c:v>537070.42610400845</c:v>
                </c:pt>
                <c:pt idx="4559">
                  <c:v>536589.02083136945</c:v>
                </c:pt>
                <c:pt idx="4560">
                  <c:v>536107.44706688495</c:v>
                </c:pt>
                <c:pt idx="4561">
                  <c:v>535625.70475158293</c:v>
                </c:pt>
                <c:pt idx="4562">
                  <c:v>535143.79382647062</c:v>
                </c:pt>
                <c:pt idx="4563">
                  <c:v>534661.71423253452</c:v>
                </c:pt>
                <c:pt idx="4564">
                  <c:v>534179.46591074055</c:v>
                </c:pt>
                <c:pt idx="4565">
                  <c:v>533697.04880203388</c:v>
                </c:pt>
                <c:pt idx="4566">
                  <c:v>533214.46284733922</c:v>
                </c:pt>
                <c:pt idx="4567">
                  <c:v>532731.70798756042</c:v>
                </c:pt>
                <c:pt idx="4568">
                  <c:v>532248.78416358063</c:v>
                </c:pt>
                <c:pt idx="4569">
                  <c:v>531765.69131626247</c:v>
                </c:pt>
                <c:pt idx="4570">
                  <c:v>531282.42938644777</c:v>
                </c:pt>
                <c:pt idx="4571">
                  <c:v>530798.9983149576</c:v>
                </c:pt>
                <c:pt idx="4572">
                  <c:v>530315.39804259245</c:v>
                </c:pt>
                <c:pt idx="4573">
                  <c:v>529831.62851013197</c:v>
                </c:pt>
                <c:pt idx="4574">
                  <c:v>529347.68965833506</c:v>
                </c:pt>
                <c:pt idx="4575">
                  <c:v>528863.58142794005</c:v>
                </c:pt>
                <c:pt idx="4576">
                  <c:v>528379.30375966441</c:v>
                </c:pt>
                <c:pt idx="4577">
                  <c:v>527894.8565942049</c:v>
                </c:pt>
                <c:pt idx="4578">
                  <c:v>527410.23987223743</c:v>
                </c:pt>
                <c:pt idx="4579">
                  <c:v>526925.45353441732</c:v>
                </c:pt>
                <c:pt idx="4580">
                  <c:v>526440.49752137891</c:v>
                </c:pt>
                <c:pt idx="4581">
                  <c:v>525955.37177373597</c:v>
                </c:pt>
                <c:pt idx="4582">
                  <c:v>525470.0762320814</c:v>
                </c:pt>
                <c:pt idx="4583">
                  <c:v>524984.61083698727</c:v>
                </c:pt>
                <c:pt idx="4584">
                  <c:v>524498.97552900482</c:v>
                </c:pt>
                <c:pt idx="4585">
                  <c:v>524013.17024866457</c:v>
                </c:pt>
                <c:pt idx="4586">
                  <c:v>523527.19493647618</c:v>
                </c:pt>
                <c:pt idx="4587">
                  <c:v>523041.04953292856</c:v>
                </c:pt>
                <c:pt idx="4588">
                  <c:v>522554.73397848965</c:v>
                </c:pt>
                <c:pt idx="4589">
                  <c:v>522068.24821360671</c:v>
                </c:pt>
                <c:pt idx="4590">
                  <c:v>521581.59217870608</c:v>
                </c:pt>
                <c:pt idx="4591">
                  <c:v>521094.76581419323</c:v>
                </c:pt>
                <c:pt idx="4592">
                  <c:v>520607.76906045276</c:v>
                </c:pt>
                <c:pt idx="4593">
                  <c:v>520120.60185784852</c:v>
                </c:pt>
                <c:pt idx="4594">
                  <c:v>519633.26414672338</c:v>
                </c:pt>
                <c:pt idx="4595">
                  <c:v>519145.75586739933</c:v>
                </c:pt>
                <c:pt idx="4596">
                  <c:v>518658.07696017751</c:v>
                </c:pt>
                <c:pt idx="4597">
                  <c:v>518170.22736533819</c:v>
                </c:pt>
                <c:pt idx="4598">
                  <c:v>517682.20702314063</c:v>
                </c:pt>
                <c:pt idx="4599">
                  <c:v>517194.01587382331</c:v>
                </c:pt>
                <c:pt idx="4600">
                  <c:v>516705.65385760373</c:v>
                </c:pt>
                <c:pt idx="4601">
                  <c:v>516217.1209146785</c:v>
                </c:pt>
                <c:pt idx="4602">
                  <c:v>515728.41698522324</c:v>
                </c:pt>
                <c:pt idx="4603">
                  <c:v>515239.54200939264</c:v>
                </c:pt>
                <c:pt idx="4604">
                  <c:v>514750.4959273205</c:v>
                </c:pt>
                <c:pt idx="4605">
                  <c:v>514261.27867911966</c:v>
                </c:pt>
                <c:pt idx="4606">
                  <c:v>513771.89020488196</c:v>
                </c:pt>
                <c:pt idx="4607">
                  <c:v>513282.33044467826</c:v>
                </c:pt>
                <c:pt idx="4608">
                  <c:v>512792.5993385585</c:v>
                </c:pt>
                <c:pt idx="4609">
                  <c:v>512302.69682655158</c:v>
                </c:pt>
                <c:pt idx="4610">
                  <c:v>511812.62284866546</c:v>
                </c:pt>
                <c:pt idx="4611">
                  <c:v>511322.37734488706</c:v>
                </c:pt>
                <c:pt idx="4612">
                  <c:v>510831.96025518235</c:v>
                </c:pt>
                <c:pt idx="4613">
                  <c:v>510341.37151949626</c:v>
                </c:pt>
                <c:pt idx="4614">
                  <c:v>509850.61107775266</c:v>
                </c:pt>
                <c:pt idx="4615">
                  <c:v>509359.67886985448</c:v>
                </c:pt>
                <c:pt idx="4616">
                  <c:v>508868.57483568351</c:v>
                </c:pt>
                <c:pt idx="4617">
                  <c:v>508377.29891510057</c:v>
                </c:pt>
                <c:pt idx="4618">
                  <c:v>507885.85104794544</c:v>
                </c:pt>
                <c:pt idx="4619">
                  <c:v>507394.2311740368</c:v>
                </c:pt>
                <c:pt idx="4620">
                  <c:v>506902.43923317228</c:v>
                </c:pt>
                <c:pt idx="4621">
                  <c:v>506410.47516512848</c:v>
                </c:pt>
                <c:pt idx="4622">
                  <c:v>505918.33890966087</c:v>
                </c:pt>
                <c:pt idx="4623">
                  <c:v>505426.03040650382</c:v>
                </c:pt>
                <c:pt idx="4624">
                  <c:v>504933.54959537066</c:v>
                </c:pt>
                <c:pt idx="4625">
                  <c:v>504440.89641595364</c:v>
                </c:pt>
                <c:pt idx="4626">
                  <c:v>503948.0708079238</c:v>
                </c:pt>
                <c:pt idx="4627">
                  <c:v>503455.07271093113</c:v>
                </c:pt>
                <c:pt idx="4628">
                  <c:v>502961.90206460451</c:v>
                </c:pt>
                <c:pt idx="4629">
                  <c:v>502468.55880855169</c:v>
                </c:pt>
                <c:pt idx="4630">
                  <c:v>501975.0428823593</c:v>
                </c:pt>
                <c:pt idx="4631">
                  <c:v>501481.35422559269</c:v>
                </c:pt>
                <c:pt idx="4632">
                  <c:v>500987.49277779623</c:v>
                </c:pt>
                <c:pt idx="4633">
                  <c:v>500493.45847849303</c:v>
                </c:pt>
                <c:pt idx="4634">
                  <c:v>499999.25126718509</c:v>
                </c:pt>
                <c:pt idx="4635">
                  <c:v>499504.87108335318</c:v>
                </c:pt>
                <c:pt idx="4636">
                  <c:v>499010.31786645693</c:v>
                </c:pt>
                <c:pt idx="4637">
                  <c:v>498515.59155593475</c:v>
                </c:pt>
                <c:pt idx="4638">
                  <c:v>498020.69209120393</c:v>
                </c:pt>
                <c:pt idx="4639">
                  <c:v>497525.61941166042</c:v>
                </c:pt>
                <c:pt idx="4640">
                  <c:v>497030.37345667911</c:v>
                </c:pt>
                <c:pt idx="4641">
                  <c:v>496534.95416561351</c:v>
                </c:pt>
                <c:pt idx="4642">
                  <c:v>496039.36147779605</c:v>
                </c:pt>
                <c:pt idx="4643">
                  <c:v>495543.59533253784</c:v>
                </c:pt>
                <c:pt idx="4644">
                  <c:v>495047.65566912881</c:v>
                </c:pt>
                <c:pt idx="4645">
                  <c:v>494551.54242683761</c:v>
                </c:pt>
                <c:pt idx="4646">
                  <c:v>494055.2555449116</c:v>
                </c:pt>
                <c:pt idx="4647">
                  <c:v>493558.79496257688</c:v>
                </c:pt>
                <c:pt idx="4648">
                  <c:v>493062.16061903839</c:v>
                </c:pt>
                <c:pt idx="4649">
                  <c:v>492565.35245347966</c:v>
                </c:pt>
                <c:pt idx="4650">
                  <c:v>492068.37040506297</c:v>
                </c:pt>
                <c:pt idx="4651">
                  <c:v>491571.21441292932</c:v>
                </c:pt>
                <c:pt idx="4652">
                  <c:v>491073.88441619842</c:v>
                </c:pt>
                <c:pt idx="4653">
                  <c:v>490576.38035396865</c:v>
                </c:pt>
                <c:pt idx="4654">
                  <c:v>490078.70216531714</c:v>
                </c:pt>
                <c:pt idx="4655">
                  <c:v>489580.84978929959</c:v>
                </c:pt>
                <c:pt idx="4656">
                  <c:v>489082.82316495042</c:v>
                </c:pt>
                <c:pt idx="4657">
                  <c:v>488584.62223128276</c:v>
                </c:pt>
                <c:pt idx="4658">
                  <c:v>488086.2469272883</c:v>
                </c:pt>
                <c:pt idx="4659">
                  <c:v>487587.69719193742</c:v>
                </c:pt>
                <c:pt idx="4660">
                  <c:v>487088.97296417918</c:v>
                </c:pt>
                <c:pt idx="4661">
                  <c:v>486590.07418294123</c:v>
                </c:pt>
                <c:pt idx="4662">
                  <c:v>486091.00078712986</c:v>
                </c:pt>
                <c:pt idx="4663">
                  <c:v>485591.75271562993</c:v>
                </c:pt>
                <c:pt idx="4664">
                  <c:v>485092.32990730501</c:v>
                </c:pt>
                <c:pt idx="4665">
                  <c:v>484592.73230099713</c:v>
                </c:pt>
                <c:pt idx="4666">
                  <c:v>484092.95983552706</c:v>
                </c:pt>
                <c:pt idx="4667">
                  <c:v>483593.0124496941</c:v>
                </c:pt>
                <c:pt idx="4668">
                  <c:v>483092.89008227608</c:v>
                </c:pt>
                <c:pt idx="4669">
                  <c:v>482592.59267202945</c:v>
                </c:pt>
                <c:pt idx="4670">
                  <c:v>482092.12015768926</c:v>
                </c:pt>
                <c:pt idx="4671">
                  <c:v>481591.47247796902</c:v>
                </c:pt>
                <c:pt idx="4672">
                  <c:v>481090.64957156091</c:v>
                </c:pt>
                <c:pt idx="4673">
                  <c:v>480589.65137713554</c:v>
                </c:pt>
                <c:pt idx="4674">
                  <c:v>480088.4778333421</c:v>
                </c:pt>
                <c:pt idx="4675">
                  <c:v>479587.12887880835</c:v>
                </c:pt>
                <c:pt idx="4676">
                  <c:v>479085.60445214051</c:v>
                </c:pt>
                <c:pt idx="4677">
                  <c:v>478583.90449192334</c:v>
                </c:pt>
                <c:pt idx="4678">
                  <c:v>478082.0289367201</c:v>
                </c:pt>
                <c:pt idx="4679">
                  <c:v>477579.97772507253</c:v>
                </c:pt>
                <c:pt idx="4680">
                  <c:v>477077.75079550088</c:v>
                </c:pt>
                <c:pt idx="4681">
                  <c:v>476575.34808650392</c:v>
                </c:pt>
                <c:pt idx="4682">
                  <c:v>476072.76953655877</c:v>
                </c:pt>
                <c:pt idx="4683">
                  <c:v>475570.01508412114</c:v>
                </c:pt>
                <c:pt idx="4684">
                  <c:v>475067.0846676252</c:v>
                </c:pt>
                <c:pt idx="4685">
                  <c:v>474563.97822548344</c:v>
                </c:pt>
                <c:pt idx="4686">
                  <c:v>474060.69569608697</c:v>
                </c:pt>
                <c:pt idx="4687">
                  <c:v>473557.23701780516</c:v>
                </c:pt>
                <c:pt idx="4688">
                  <c:v>473053.60212898598</c:v>
                </c:pt>
                <c:pt idx="4689">
                  <c:v>472549.79096795572</c:v>
                </c:pt>
                <c:pt idx="4690">
                  <c:v>472045.8034730191</c:v>
                </c:pt>
                <c:pt idx="4691">
                  <c:v>471541.63958245923</c:v>
                </c:pt>
                <c:pt idx="4692">
                  <c:v>471037.2992345377</c:v>
                </c:pt>
                <c:pt idx="4693">
                  <c:v>470532.78236749436</c:v>
                </c:pt>
                <c:pt idx="4694">
                  <c:v>470028.08891954756</c:v>
                </c:pt>
                <c:pt idx="4695">
                  <c:v>469523.21882889397</c:v>
                </c:pt>
                <c:pt idx="4696">
                  <c:v>469018.17203370866</c:v>
                </c:pt>
                <c:pt idx="4697">
                  <c:v>468512.94847214507</c:v>
                </c:pt>
                <c:pt idx="4698">
                  <c:v>468007.54808233492</c:v>
                </c:pt>
                <c:pt idx="4699">
                  <c:v>467501.97080238833</c:v>
                </c:pt>
                <c:pt idx="4700">
                  <c:v>466996.21657039376</c:v>
                </c:pt>
                <c:pt idx="4701">
                  <c:v>466490.28532441799</c:v>
                </c:pt>
                <c:pt idx="4702">
                  <c:v>465984.1770025061</c:v>
                </c:pt>
                <c:pt idx="4703">
                  <c:v>465477.89154268155</c:v>
                </c:pt>
                <c:pt idx="4704">
                  <c:v>464971.42888294609</c:v>
                </c:pt>
                <c:pt idx="4705">
                  <c:v>464464.78896127973</c:v>
                </c:pt>
                <c:pt idx="4706">
                  <c:v>463957.97171564074</c:v>
                </c:pt>
                <c:pt idx="4707">
                  <c:v>463450.97708396579</c:v>
                </c:pt>
                <c:pt idx="4708">
                  <c:v>462943.80500416976</c:v>
                </c:pt>
                <c:pt idx="4709">
                  <c:v>462436.45541414578</c:v>
                </c:pt>
                <c:pt idx="4710">
                  <c:v>461928.92825176532</c:v>
                </c:pt>
                <c:pt idx="4711">
                  <c:v>461421.22345487803</c:v>
                </c:pt>
                <c:pt idx="4712">
                  <c:v>460913.34096131183</c:v>
                </c:pt>
                <c:pt idx="4713">
                  <c:v>460405.28070887289</c:v>
                </c:pt>
                <c:pt idx="4714">
                  <c:v>459897.0426353456</c:v>
                </c:pt>
                <c:pt idx="4715">
                  <c:v>459388.62667849258</c:v>
                </c:pt>
                <c:pt idx="4716">
                  <c:v>458880.03277605464</c:v>
                </c:pt>
                <c:pt idx="4717">
                  <c:v>458371.26086575084</c:v>
                </c:pt>
                <c:pt idx="4718">
                  <c:v>457862.31088527845</c:v>
                </c:pt>
                <c:pt idx="4719">
                  <c:v>457353.1827723129</c:v>
                </c:pt>
                <c:pt idx="4720">
                  <c:v>456843.87646450778</c:v>
                </c:pt>
                <c:pt idx="4721">
                  <c:v>456334.39189949492</c:v>
                </c:pt>
                <c:pt idx="4722">
                  <c:v>455824.72901488433</c:v>
                </c:pt>
                <c:pt idx="4723">
                  <c:v>455314.88774826413</c:v>
                </c:pt>
                <c:pt idx="4724">
                  <c:v>454804.86803720059</c:v>
                </c:pt>
                <c:pt idx="4725">
                  <c:v>454294.66981923819</c:v>
                </c:pt>
                <c:pt idx="4726">
                  <c:v>453784.29303189949</c:v>
                </c:pt>
                <c:pt idx="4727">
                  <c:v>453273.73761268525</c:v>
                </c:pt>
                <c:pt idx="4728">
                  <c:v>452763.00349907426</c:v>
                </c:pt>
                <c:pt idx="4729">
                  <c:v>452252.0906285235</c:v>
                </c:pt>
                <c:pt idx="4730">
                  <c:v>451740.99893846805</c:v>
                </c:pt>
                <c:pt idx="4731">
                  <c:v>451229.72836632113</c:v>
                </c:pt>
                <c:pt idx="4732">
                  <c:v>450718.27884947392</c:v>
                </c:pt>
                <c:pt idx="4733">
                  <c:v>450206.65032529581</c:v>
                </c:pt>
                <c:pt idx="4734">
                  <c:v>449694.84273113427</c:v>
                </c:pt>
                <c:pt idx="4735">
                  <c:v>449182.85600431473</c:v>
                </c:pt>
                <c:pt idx="4736">
                  <c:v>448670.69008214085</c:v>
                </c:pt>
                <c:pt idx="4737">
                  <c:v>448158.34490189416</c:v>
                </c:pt>
                <c:pt idx="4738">
                  <c:v>447645.82040083443</c:v>
                </c:pt>
                <c:pt idx="4739">
                  <c:v>447133.11651619931</c:v>
                </c:pt>
                <c:pt idx="4740">
                  <c:v>446620.23318520456</c:v>
                </c:pt>
                <c:pt idx="4741">
                  <c:v>446107.170345044</c:v>
                </c:pt>
                <c:pt idx="4742">
                  <c:v>445593.92793288938</c:v>
                </c:pt>
                <c:pt idx="4743">
                  <c:v>445080.50588589045</c:v>
                </c:pt>
                <c:pt idx="4744">
                  <c:v>444566.90414117509</c:v>
                </c:pt>
                <c:pt idx="4745">
                  <c:v>444053.12263584911</c:v>
                </c:pt>
                <c:pt idx="4746">
                  <c:v>443539.16130699625</c:v>
                </c:pt>
                <c:pt idx="4747">
                  <c:v>443025.02009167831</c:v>
                </c:pt>
                <c:pt idx="4748">
                  <c:v>442510.69892693497</c:v>
                </c:pt>
                <c:pt idx="4749">
                  <c:v>441996.19774978398</c:v>
                </c:pt>
                <c:pt idx="4750">
                  <c:v>441481.51649722102</c:v>
                </c:pt>
                <c:pt idx="4751">
                  <c:v>440966.65510621964</c:v>
                </c:pt>
                <c:pt idx="4752">
                  <c:v>440451.6135137314</c:v>
                </c:pt>
                <c:pt idx="4753">
                  <c:v>439936.3916566858</c:v>
                </c:pt>
                <c:pt idx="4754">
                  <c:v>439420.98947199021</c:v>
                </c:pt>
                <c:pt idx="4755">
                  <c:v>438905.40689653001</c:v>
                </c:pt>
                <c:pt idx="4756">
                  <c:v>438389.6438671684</c:v>
                </c:pt>
                <c:pt idx="4757">
                  <c:v>437873.70032074652</c:v>
                </c:pt>
                <c:pt idx="4758">
                  <c:v>437357.57619408338</c:v>
                </c:pt>
                <c:pt idx="4759">
                  <c:v>436841.27142397588</c:v>
                </c:pt>
                <c:pt idx="4760">
                  <c:v>436324.78594719886</c:v>
                </c:pt>
                <c:pt idx="4761">
                  <c:v>435808.11970050499</c:v>
                </c:pt>
                <c:pt idx="4762">
                  <c:v>435291.27262062475</c:v>
                </c:pt>
                <c:pt idx="4763">
                  <c:v>434774.24464426655</c:v>
                </c:pt>
                <c:pt idx="4764">
                  <c:v>434257.03570811666</c:v>
                </c:pt>
                <c:pt idx="4765">
                  <c:v>433739.64574883907</c:v>
                </c:pt>
                <c:pt idx="4766">
                  <c:v>433222.07470307575</c:v>
                </c:pt>
                <c:pt idx="4767">
                  <c:v>432704.3225074464</c:v>
                </c:pt>
                <c:pt idx="4768">
                  <c:v>432186.38909854856</c:v>
                </c:pt>
                <c:pt idx="4769">
                  <c:v>431668.27441295766</c:v>
                </c:pt>
                <c:pt idx="4770">
                  <c:v>431149.97838722676</c:v>
                </c:pt>
                <c:pt idx="4771">
                  <c:v>430631.50095788686</c:v>
                </c:pt>
                <c:pt idx="4772">
                  <c:v>430112.84206144669</c:v>
                </c:pt>
                <c:pt idx="4773">
                  <c:v>429594.00163439277</c:v>
                </c:pt>
                <c:pt idx="4774">
                  <c:v>429074.97961318941</c:v>
                </c:pt>
                <c:pt idx="4775">
                  <c:v>428555.77593427862</c:v>
                </c:pt>
                <c:pt idx="4776">
                  <c:v>428036.39053408022</c:v>
                </c:pt>
                <c:pt idx="4777">
                  <c:v>427516.82334899175</c:v>
                </c:pt>
                <c:pt idx="4778">
                  <c:v>426997.07431538845</c:v>
                </c:pt>
                <c:pt idx="4779">
                  <c:v>426477.1433696234</c:v>
                </c:pt>
                <c:pt idx="4780">
                  <c:v>425957.03044802736</c:v>
                </c:pt>
                <c:pt idx="4781">
                  <c:v>425436.73548690876</c:v>
                </c:pt>
                <c:pt idx="4782">
                  <c:v>424916.25842255377</c:v>
                </c:pt>
                <c:pt idx="4783">
                  <c:v>424395.59919122624</c:v>
                </c:pt>
                <c:pt idx="4784">
                  <c:v>423874.75772916776</c:v>
                </c:pt>
                <c:pt idx="4785">
                  <c:v>423353.73397259758</c:v>
                </c:pt>
                <c:pt idx="4786">
                  <c:v>422832.52785771259</c:v>
                </c:pt>
                <c:pt idx="4787">
                  <c:v>422311.13932068739</c:v>
                </c:pt>
                <c:pt idx="4788">
                  <c:v>421789.56829767424</c:v>
                </c:pt>
                <c:pt idx="4789">
                  <c:v>421267.81472480303</c:v>
                </c:pt>
                <c:pt idx="4790">
                  <c:v>420745.87853818131</c:v>
                </c:pt>
                <c:pt idx="4791">
                  <c:v>420223.75967389427</c:v>
                </c:pt>
                <c:pt idx="4792">
                  <c:v>419701.45806800469</c:v>
                </c:pt>
                <c:pt idx="4793">
                  <c:v>419178.97365655308</c:v>
                </c:pt>
                <c:pt idx="4794">
                  <c:v>418656.30637555744</c:v>
                </c:pt>
                <c:pt idx="4795">
                  <c:v>418133.45616101346</c:v>
                </c:pt>
                <c:pt idx="4796">
                  <c:v>417610.42294889438</c:v>
                </c:pt>
                <c:pt idx="4797">
                  <c:v>417087.20667515107</c:v>
                </c:pt>
                <c:pt idx="4798">
                  <c:v>416563.80727571197</c:v>
                </c:pt>
                <c:pt idx="4799">
                  <c:v>416040.22468648304</c:v>
                </c:pt>
                <c:pt idx="4800">
                  <c:v>415516.45884334791</c:v>
                </c:pt>
                <c:pt idx="4801">
                  <c:v>414992.50968216767</c:v>
                </c:pt>
                <c:pt idx="4802">
                  <c:v>414468.37713878101</c:v>
                </c:pt>
                <c:pt idx="4803">
                  <c:v>413944.06114900415</c:v>
                </c:pt>
                <c:pt idx="4804">
                  <c:v>413419.56164863089</c:v>
                </c:pt>
                <c:pt idx="4805">
                  <c:v>412894.87857343251</c:v>
                </c:pt>
                <c:pt idx="4806">
                  <c:v>412370.01185915782</c:v>
                </c:pt>
                <c:pt idx="4807">
                  <c:v>411844.96144153312</c:v>
                </c:pt>
                <c:pt idx="4808">
                  <c:v>411319.72725626227</c:v>
                </c:pt>
                <c:pt idx="4809">
                  <c:v>410794.30923902657</c:v>
                </c:pt>
                <c:pt idx="4810">
                  <c:v>410268.70732548484</c:v>
                </c:pt>
                <c:pt idx="4811">
                  <c:v>409742.92145127332</c:v>
                </c:pt>
                <c:pt idx="4812">
                  <c:v>409216.95155200583</c:v>
                </c:pt>
                <c:pt idx="4813">
                  <c:v>408690.79756327363</c:v>
                </c:pt>
                <c:pt idx="4814">
                  <c:v>408164.45942064538</c:v>
                </c:pt>
                <c:pt idx="4815">
                  <c:v>407637.93705966719</c:v>
                </c:pt>
                <c:pt idx="4816">
                  <c:v>407111.23041586264</c:v>
                </c:pt>
                <c:pt idx="4817">
                  <c:v>406584.33942473278</c:v>
                </c:pt>
                <c:pt idx="4818">
                  <c:v>406057.26402175601</c:v>
                </c:pt>
                <c:pt idx="4819">
                  <c:v>405530.00414238824</c:v>
                </c:pt>
                <c:pt idx="4820">
                  <c:v>405002.55972206267</c:v>
                </c:pt>
                <c:pt idx="4821">
                  <c:v>404474.93069618999</c:v>
                </c:pt>
                <c:pt idx="4822">
                  <c:v>403947.11700015824</c:v>
                </c:pt>
                <c:pt idx="4823">
                  <c:v>403419.11856933287</c:v>
                </c:pt>
                <c:pt idx="4824">
                  <c:v>402890.93533905671</c:v>
                </c:pt>
                <c:pt idx="4825">
                  <c:v>402362.56724464998</c:v>
                </c:pt>
                <c:pt idx="4826">
                  <c:v>401834.01422141021</c:v>
                </c:pt>
                <c:pt idx="4827">
                  <c:v>401305.27620461228</c:v>
                </c:pt>
                <c:pt idx="4828">
                  <c:v>400776.3531295085</c:v>
                </c:pt>
                <c:pt idx="4829">
                  <c:v>400247.2449313284</c:v>
                </c:pt>
                <c:pt idx="4830">
                  <c:v>399717.95154527895</c:v>
                </c:pt>
                <c:pt idx="4831">
                  <c:v>399188.4729065444</c:v>
                </c:pt>
                <c:pt idx="4832">
                  <c:v>398658.8089502863</c:v>
                </c:pt>
                <c:pt idx="4833">
                  <c:v>398128.95961164351</c:v>
                </c:pt>
                <c:pt idx="4834">
                  <c:v>397598.92482573219</c:v>
                </c:pt>
                <c:pt idx="4835">
                  <c:v>397068.70452764578</c:v>
                </c:pt>
                <c:pt idx="4836">
                  <c:v>396538.29865245504</c:v>
                </c:pt>
                <c:pt idx="4837">
                  <c:v>396007.70713520801</c:v>
                </c:pt>
                <c:pt idx="4838">
                  <c:v>395476.92991092993</c:v>
                </c:pt>
                <c:pt idx="4839">
                  <c:v>394945.96691462334</c:v>
                </c:pt>
                <c:pt idx="4840">
                  <c:v>394414.81808126805</c:v>
                </c:pt>
                <c:pt idx="4841">
                  <c:v>393883.48334582109</c:v>
                </c:pt>
                <c:pt idx="4842">
                  <c:v>393351.96264321671</c:v>
                </c:pt>
                <c:pt idx="4843">
                  <c:v>392820.25590836641</c:v>
                </c:pt>
                <c:pt idx="4844">
                  <c:v>392288.36307615892</c:v>
                </c:pt>
                <c:pt idx="4845">
                  <c:v>391756.28408146015</c:v>
                </c:pt>
                <c:pt idx="4846">
                  <c:v>391224.01885911328</c:v>
                </c:pt>
                <c:pt idx="4847">
                  <c:v>390691.56734393857</c:v>
                </c:pt>
                <c:pt idx="4848">
                  <c:v>390158.92947073356</c:v>
                </c:pt>
                <c:pt idx="4849">
                  <c:v>389626.1051742729</c:v>
                </c:pt>
                <c:pt idx="4850">
                  <c:v>389093.09438930848</c:v>
                </c:pt>
                <c:pt idx="4851">
                  <c:v>388559.8970505693</c:v>
                </c:pt>
                <c:pt idx="4852">
                  <c:v>388026.51309276157</c:v>
                </c:pt>
                <c:pt idx="4853">
                  <c:v>387492.9424505686</c:v>
                </c:pt>
                <c:pt idx="4854">
                  <c:v>386959.18505865091</c:v>
                </c:pt>
                <c:pt idx="4855">
                  <c:v>386425.240851646</c:v>
                </c:pt>
                <c:pt idx="4856">
                  <c:v>385891.10976416868</c:v>
                </c:pt>
                <c:pt idx="4857">
                  <c:v>385356.79173081071</c:v>
                </c:pt>
                <c:pt idx="4858">
                  <c:v>384822.2866861411</c:v>
                </c:pt>
                <c:pt idx="4859">
                  <c:v>384287.59456470585</c:v>
                </c:pt>
                <c:pt idx="4860">
                  <c:v>383752.7153010281</c:v>
                </c:pt>
                <c:pt idx="4861">
                  <c:v>383217.64882960805</c:v>
                </c:pt>
                <c:pt idx="4862">
                  <c:v>382682.39508492302</c:v>
                </c:pt>
                <c:pt idx="4863">
                  <c:v>382146.95400142734</c:v>
                </c:pt>
                <c:pt idx="4864">
                  <c:v>381611.32551355241</c:v>
                </c:pt>
                <c:pt idx="4865">
                  <c:v>381075.50955570675</c:v>
                </c:pt>
                <c:pt idx="4866">
                  <c:v>380539.50606227585</c:v>
                </c:pt>
                <c:pt idx="4867">
                  <c:v>380003.31496762222</c:v>
                </c:pt>
                <c:pt idx="4868">
                  <c:v>379466.93620608549</c:v>
                </c:pt>
                <c:pt idx="4869">
                  <c:v>378930.3697119822</c:v>
                </c:pt>
                <c:pt idx="4870">
                  <c:v>378393.61541960598</c:v>
                </c:pt>
                <c:pt idx="4871">
                  <c:v>377856.67326322745</c:v>
                </c:pt>
                <c:pt idx="4872">
                  <c:v>377319.54317709419</c:v>
                </c:pt>
                <c:pt idx="4873">
                  <c:v>376782.22509543074</c:v>
                </c:pt>
                <c:pt idx="4874">
                  <c:v>376244.71895243874</c:v>
                </c:pt>
                <c:pt idx="4875">
                  <c:v>375707.02468229667</c:v>
                </c:pt>
                <c:pt idx="4876">
                  <c:v>375169.14221916004</c:v>
                </c:pt>
                <c:pt idx="4877">
                  <c:v>374631.07149716135</c:v>
                </c:pt>
                <c:pt idx="4878">
                  <c:v>374092.81245040993</c:v>
                </c:pt>
                <c:pt idx="4879">
                  <c:v>373554.36501299217</c:v>
                </c:pt>
                <c:pt idx="4880">
                  <c:v>373015.72911897133</c:v>
                </c:pt>
                <c:pt idx="4881">
                  <c:v>372476.90470238758</c:v>
                </c:pt>
                <c:pt idx="4882">
                  <c:v>371937.89169725799</c:v>
                </c:pt>
                <c:pt idx="4883">
                  <c:v>371398.6900375766</c:v>
                </c:pt>
                <c:pt idx="4884">
                  <c:v>370859.29965731432</c:v>
                </c:pt>
                <c:pt idx="4885">
                  <c:v>370319.72049041896</c:v>
                </c:pt>
                <c:pt idx="4886">
                  <c:v>369779.95247081522</c:v>
                </c:pt>
                <c:pt idx="4887">
                  <c:v>369239.99553240457</c:v>
                </c:pt>
                <c:pt idx="4888">
                  <c:v>368699.84960906551</c:v>
                </c:pt>
                <c:pt idx="4889">
                  <c:v>368159.51463465329</c:v>
                </c:pt>
                <c:pt idx="4890">
                  <c:v>367618.99054299999</c:v>
                </c:pt>
                <c:pt idx="4891">
                  <c:v>367078.27726791461</c:v>
                </c:pt>
                <c:pt idx="4892">
                  <c:v>366537.37474318297</c:v>
                </c:pt>
                <c:pt idx="4893">
                  <c:v>365996.28290256765</c:v>
                </c:pt>
                <c:pt idx="4894">
                  <c:v>365455.00167980813</c:v>
                </c:pt>
                <c:pt idx="4895">
                  <c:v>364913.53100862063</c:v>
                </c:pt>
                <c:pt idx="4896">
                  <c:v>364371.87082269823</c:v>
                </c:pt>
                <c:pt idx="4897">
                  <c:v>363830.02105571073</c:v>
                </c:pt>
                <c:pt idx="4898">
                  <c:v>363287.9816413048</c:v>
                </c:pt>
                <c:pt idx="4899">
                  <c:v>362745.75251310383</c:v>
                </c:pt>
                <c:pt idx="4900">
                  <c:v>362203.33360470802</c:v>
                </c:pt>
                <c:pt idx="4901">
                  <c:v>361660.72484969423</c:v>
                </c:pt>
                <c:pt idx="4902">
                  <c:v>361117.9261816162</c:v>
                </c:pt>
                <c:pt idx="4903">
                  <c:v>360574.93753400433</c:v>
                </c:pt>
                <c:pt idx="4904">
                  <c:v>360031.7588403658</c:v>
                </c:pt>
                <c:pt idx="4905">
                  <c:v>359488.3900341845</c:v>
                </c:pt>
                <c:pt idx="4906">
                  <c:v>358944.83104892104</c:v>
                </c:pt>
                <c:pt idx="4907">
                  <c:v>358401.08181801275</c:v>
                </c:pt>
                <c:pt idx="4908">
                  <c:v>357857.14227487362</c:v>
                </c:pt>
                <c:pt idx="4909">
                  <c:v>357313.01235289441</c:v>
                </c:pt>
                <c:pt idx="4910">
                  <c:v>356768.69198544254</c:v>
                </c:pt>
                <c:pt idx="4911">
                  <c:v>356224.18110586202</c:v>
                </c:pt>
                <c:pt idx="4912">
                  <c:v>355679.47964747366</c:v>
                </c:pt>
                <c:pt idx="4913">
                  <c:v>355134.58754357486</c:v>
                </c:pt>
                <c:pt idx="4914">
                  <c:v>354589.50472743972</c:v>
                </c:pt>
                <c:pt idx="4915">
                  <c:v>354044.23113231891</c:v>
                </c:pt>
                <c:pt idx="4916">
                  <c:v>353498.76669143979</c:v>
                </c:pt>
                <c:pt idx="4917">
                  <c:v>352953.11133800639</c:v>
                </c:pt>
                <c:pt idx="4918">
                  <c:v>352407.2650051993</c:v>
                </c:pt>
                <c:pt idx="4919">
                  <c:v>351861.22762617568</c:v>
                </c:pt>
                <c:pt idx="4920">
                  <c:v>351314.99913406943</c:v>
                </c:pt>
                <c:pt idx="4921">
                  <c:v>350768.57946199091</c:v>
                </c:pt>
                <c:pt idx="4922">
                  <c:v>350221.96854302718</c:v>
                </c:pt>
                <c:pt idx="4923">
                  <c:v>349675.1663102418</c:v>
                </c:pt>
                <c:pt idx="4924">
                  <c:v>349128.17269667494</c:v>
                </c:pt>
                <c:pt idx="4925">
                  <c:v>348580.98763534334</c:v>
                </c:pt>
                <c:pt idx="4926">
                  <c:v>348033.6110592403</c:v>
                </c:pt>
                <c:pt idx="4927">
                  <c:v>347486.04290133563</c:v>
                </c:pt>
                <c:pt idx="4928">
                  <c:v>346938.28309457569</c:v>
                </c:pt>
                <c:pt idx="4929">
                  <c:v>346390.33157188335</c:v>
                </c:pt>
                <c:pt idx="4930">
                  <c:v>345842.1882661581</c:v>
                </c:pt>
                <c:pt idx="4931">
                  <c:v>345293.85311027587</c:v>
                </c:pt>
                <c:pt idx="4932">
                  <c:v>344745.32603708905</c:v>
                </c:pt>
                <c:pt idx="4933">
                  <c:v>344196.60697942664</c:v>
                </c:pt>
                <c:pt idx="4934">
                  <c:v>343647.695870094</c:v>
                </c:pt>
                <c:pt idx="4935">
                  <c:v>343098.59264187311</c:v>
                </c:pt>
                <c:pt idx="4936">
                  <c:v>342549.29722752236</c:v>
                </c:pt>
                <c:pt idx="4937">
                  <c:v>341999.80955977656</c:v>
                </c:pt>
                <c:pt idx="4938">
                  <c:v>341450.12957134709</c:v>
                </c:pt>
                <c:pt idx="4939">
                  <c:v>340900.25719492167</c:v>
                </c:pt>
                <c:pt idx="4940">
                  <c:v>340350.19236316445</c:v>
                </c:pt>
                <c:pt idx="4941">
                  <c:v>339799.93500871613</c:v>
                </c:pt>
                <c:pt idx="4942">
                  <c:v>339249.48506419378</c:v>
                </c:pt>
                <c:pt idx="4943">
                  <c:v>338698.84246219083</c:v>
                </c:pt>
                <c:pt idx="4944">
                  <c:v>338148.00713527721</c:v>
                </c:pt>
                <c:pt idx="4945">
                  <c:v>337596.97901599912</c:v>
                </c:pt>
                <c:pt idx="4946">
                  <c:v>337045.7580368793</c:v>
                </c:pt>
                <c:pt idx="4947">
                  <c:v>336494.34413041681</c:v>
                </c:pt>
                <c:pt idx="4948">
                  <c:v>335942.73722908704</c:v>
                </c:pt>
                <c:pt idx="4949">
                  <c:v>335390.93726534181</c:v>
                </c:pt>
                <c:pt idx="4950">
                  <c:v>334838.94417160924</c:v>
                </c:pt>
                <c:pt idx="4951">
                  <c:v>334286.75788029388</c:v>
                </c:pt>
                <c:pt idx="4952">
                  <c:v>333734.37832377659</c:v>
                </c:pt>
                <c:pt idx="4953">
                  <c:v>333181.80543441448</c:v>
                </c:pt>
                <c:pt idx="4954">
                  <c:v>332629.03914454108</c:v>
                </c:pt>
                <c:pt idx="4955">
                  <c:v>332076.07938646624</c:v>
                </c:pt>
                <c:pt idx="4956">
                  <c:v>331522.92609247612</c:v>
                </c:pt>
                <c:pt idx="4957">
                  <c:v>330969.57919483306</c:v>
                </c:pt>
                <c:pt idx="4958">
                  <c:v>330416.03862577584</c:v>
                </c:pt>
                <c:pt idx="4959">
                  <c:v>329862.30431751942</c:v>
                </c:pt>
                <c:pt idx="4960">
                  <c:v>329308.37620225514</c:v>
                </c:pt>
                <c:pt idx="4961">
                  <c:v>328754.25421215052</c:v>
                </c:pt>
                <c:pt idx="4962">
                  <c:v>328199.93827934936</c:v>
                </c:pt>
                <c:pt idx="4963">
                  <c:v>327645.42833597172</c:v>
                </c:pt>
                <c:pt idx="4964">
                  <c:v>327090.7243141139</c:v>
                </c:pt>
                <c:pt idx="4965">
                  <c:v>326535.82614584843</c:v>
                </c:pt>
                <c:pt idx="4966">
                  <c:v>325980.73376322404</c:v>
                </c:pt>
                <c:pt idx="4967">
                  <c:v>325425.44709826575</c:v>
                </c:pt>
                <c:pt idx="4968">
                  <c:v>324869.96608297474</c:v>
                </c:pt>
                <c:pt idx="4969">
                  <c:v>324314.29064932838</c:v>
                </c:pt>
                <c:pt idx="4970">
                  <c:v>323758.42072928022</c:v>
                </c:pt>
                <c:pt idx="4971">
                  <c:v>323202.35625476006</c:v>
                </c:pt>
                <c:pt idx="4972">
                  <c:v>322646.09715767379</c:v>
                </c:pt>
                <c:pt idx="4973">
                  <c:v>322089.64336990356</c:v>
                </c:pt>
                <c:pt idx="4974">
                  <c:v>321532.99482330761</c:v>
                </c:pt>
                <c:pt idx="4975">
                  <c:v>320976.15144972038</c:v>
                </c:pt>
                <c:pt idx="4976">
                  <c:v>320419.11318095238</c:v>
                </c:pt>
                <c:pt idx="4977">
                  <c:v>319861.8799487903</c:v>
                </c:pt>
                <c:pt idx="4978">
                  <c:v>319304.45168499695</c:v>
                </c:pt>
                <c:pt idx="4979">
                  <c:v>318746.82832131127</c:v>
                </c:pt>
                <c:pt idx="4980">
                  <c:v>318189.00978944829</c:v>
                </c:pt>
                <c:pt idx="4981">
                  <c:v>317630.99602109916</c:v>
                </c:pt>
                <c:pt idx="4982">
                  <c:v>317072.7869479311</c:v>
                </c:pt>
                <c:pt idx="4983">
                  <c:v>316514.38250158745</c:v>
                </c:pt>
                <c:pt idx="4984">
                  <c:v>315955.78261368757</c:v>
                </c:pt>
                <c:pt idx="4985">
                  <c:v>315396.98721582693</c:v>
                </c:pt>
                <c:pt idx="4986">
                  <c:v>314837.99623957707</c:v>
                </c:pt>
                <c:pt idx="4987">
                  <c:v>314278.80961648549</c:v>
                </c:pt>
                <c:pt idx="4988">
                  <c:v>313719.42727807583</c:v>
                </c:pt>
                <c:pt idx="4989">
                  <c:v>313159.84915584774</c:v>
                </c:pt>
                <c:pt idx="4990">
                  <c:v>312600.07518127689</c:v>
                </c:pt>
                <c:pt idx="4991">
                  <c:v>312040.10528581491</c:v>
                </c:pt>
                <c:pt idx="4992">
                  <c:v>311479.9394008895</c:v>
                </c:pt>
                <c:pt idx="4993">
                  <c:v>310919.57745790441</c:v>
                </c:pt>
                <c:pt idx="4994">
                  <c:v>310359.01938823925</c:v>
                </c:pt>
                <c:pt idx="4995">
                  <c:v>309798.26512324973</c:v>
                </c:pt>
                <c:pt idx="4996">
                  <c:v>309237.31459426746</c:v>
                </c:pt>
                <c:pt idx="4997">
                  <c:v>308676.16773260006</c:v>
                </c:pt>
                <c:pt idx="4998">
                  <c:v>308114.82446953107</c:v>
                </c:pt>
                <c:pt idx="4999">
                  <c:v>307553.28473631997</c:v>
                </c:pt>
                <c:pt idx="5000">
                  <c:v>306991.54846420226</c:v>
                </c:pt>
                <c:pt idx="5001">
                  <c:v>306429.61558438931</c:v>
                </c:pt>
                <c:pt idx="5002">
                  <c:v>305867.48602806841</c:v>
                </c:pt>
                <c:pt idx="5003">
                  <c:v>305305.15972640284</c:v>
                </c:pt>
                <c:pt idx="5004">
                  <c:v>304742.63661053166</c:v>
                </c:pt>
                <c:pt idx="5005">
                  <c:v>304179.91661156993</c:v>
                </c:pt>
                <c:pt idx="5006">
                  <c:v>303616.99966060859</c:v>
                </c:pt>
                <c:pt idx="5007">
                  <c:v>303053.88568871439</c:v>
                </c:pt>
                <c:pt idx="5008">
                  <c:v>302490.57462693</c:v>
                </c:pt>
                <c:pt idx="5009">
                  <c:v>301927.06640627404</c:v>
                </c:pt>
                <c:pt idx="5010">
                  <c:v>301363.36095774081</c:v>
                </c:pt>
                <c:pt idx="5011">
                  <c:v>300799.45821230061</c:v>
                </c:pt>
                <c:pt idx="5012">
                  <c:v>300235.3581008995</c:v>
                </c:pt>
                <c:pt idx="5013">
                  <c:v>299671.0605544594</c:v>
                </c:pt>
                <c:pt idx="5014">
                  <c:v>299106.56550387805</c:v>
                </c:pt>
                <c:pt idx="5015">
                  <c:v>298541.87288002897</c:v>
                </c:pt>
                <c:pt idx="5016">
                  <c:v>297976.98261376156</c:v>
                </c:pt>
                <c:pt idx="5017">
                  <c:v>297411.89463590097</c:v>
                </c:pt>
                <c:pt idx="5018">
                  <c:v>296846.60887724813</c:v>
                </c:pt>
                <c:pt idx="5019">
                  <c:v>296281.12526857975</c:v>
                </c:pt>
                <c:pt idx="5020">
                  <c:v>295715.44374064833</c:v>
                </c:pt>
                <c:pt idx="5021">
                  <c:v>295149.56422418216</c:v>
                </c:pt>
                <c:pt idx="5022">
                  <c:v>294583.48664988519</c:v>
                </c:pt>
                <c:pt idx="5023">
                  <c:v>294017.21094843722</c:v>
                </c:pt>
                <c:pt idx="5024">
                  <c:v>293450.73705049377</c:v>
                </c:pt>
                <c:pt idx="5025">
                  <c:v>292884.06488668604</c:v>
                </c:pt>
                <c:pt idx="5026">
                  <c:v>292317.19438762096</c:v>
                </c:pt>
                <c:pt idx="5027">
                  <c:v>291750.12548388122</c:v>
                </c:pt>
                <c:pt idx="5028">
                  <c:v>291182.85810602515</c:v>
                </c:pt>
                <c:pt idx="5029">
                  <c:v>290615.39218458685</c:v>
                </c:pt>
                <c:pt idx="5030">
                  <c:v>290047.72765007603</c:v>
                </c:pt>
                <c:pt idx="5031">
                  <c:v>289479.86443297815</c:v>
                </c:pt>
                <c:pt idx="5032">
                  <c:v>288911.80246375425</c:v>
                </c:pt>
                <c:pt idx="5033">
                  <c:v>288343.54167284118</c:v>
                </c:pt>
                <c:pt idx="5034">
                  <c:v>287775.08199065126</c:v>
                </c:pt>
                <c:pt idx="5035">
                  <c:v>287206.42334757256</c:v>
                </c:pt>
                <c:pt idx="5036">
                  <c:v>286637.56567396881</c:v>
                </c:pt>
                <c:pt idx="5037">
                  <c:v>286068.50890017929</c:v>
                </c:pt>
                <c:pt idx="5038">
                  <c:v>285499.25295651896</c:v>
                </c:pt>
                <c:pt idx="5039">
                  <c:v>284929.79777327832</c:v>
                </c:pt>
                <c:pt idx="5040">
                  <c:v>284360.14328072354</c:v>
                </c:pt>
                <c:pt idx="5041">
                  <c:v>283790.28940909635</c:v>
                </c:pt>
                <c:pt idx="5042">
                  <c:v>283220.2360886141</c:v>
                </c:pt>
                <c:pt idx="5043">
                  <c:v>282649.98324946972</c:v>
                </c:pt>
                <c:pt idx="5044">
                  <c:v>282079.53082183161</c:v>
                </c:pt>
                <c:pt idx="5045">
                  <c:v>281508.87873584381</c:v>
                </c:pt>
                <c:pt idx="5046">
                  <c:v>280938.02692162595</c:v>
                </c:pt>
                <c:pt idx="5047">
                  <c:v>280366.97530927311</c:v>
                </c:pt>
                <c:pt idx="5048">
                  <c:v>279795.72382885596</c:v>
                </c:pt>
                <c:pt idx="5049">
                  <c:v>279224.27241042064</c:v>
                </c:pt>
                <c:pt idx="5050">
                  <c:v>278652.62098398886</c:v>
                </c:pt>
                <c:pt idx="5051">
                  <c:v>278080.76947955787</c:v>
                </c:pt>
                <c:pt idx="5052">
                  <c:v>277508.71782710031</c:v>
                </c:pt>
                <c:pt idx="5053">
                  <c:v>276936.46595656435</c:v>
                </c:pt>
                <c:pt idx="5054">
                  <c:v>276364.01379787375</c:v>
                </c:pt>
                <c:pt idx="5055">
                  <c:v>275791.36128092761</c:v>
                </c:pt>
                <c:pt idx="5056">
                  <c:v>275218.50833560049</c:v>
                </c:pt>
                <c:pt idx="5057">
                  <c:v>274645.45489174256</c:v>
                </c:pt>
                <c:pt idx="5058">
                  <c:v>274072.20087917923</c:v>
                </c:pt>
                <c:pt idx="5059">
                  <c:v>273498.74622771156</c:v>
                </c:pt>
                <c:pt idx="5060">
                  <c:v>272925.09086711582</c:v>
                </c:pt>
                <c:pt idx="5061">
                  <c:v>272351.23472714389</c:v>
                </c:pt>
                <c:pt idx="5062">
                  <c:v>271777.17773752299</c:v>
                </c:pt>
                <c:pt idx="5063">
                  <c:v>271202.91982795572</c:v>
                </c:pt>
                <c:pt idx="5064">
                  <c:v>270628.46092812007</c:v>
                </c:pt>
                <c:pt idx="5065">
                  <c:v>270053.80096766952</c:v>
                </c:pt>
                <c:pt idx="5066">
                  <c:v>269478.93987623282</c:v>
                </c:pt>
                <c:pt idx="5067">
                  <c:v>268903.87758341408</c:v>
                </c:pt>
                <c:pt idx="5068">
                  <c:v>268328.61401879287</c:v>
                </c:pt>
                <c:pt idx="5069">
                  <c:v>267753.14911192405</c:v>
                </c:pt>
                <c:pt idx="5070">
                  <c:v>267177.48279233783</c:v>
                </c:pt>
                <c:pt idx="5071">
                  <c:v>266601.61498953972</c:v>
                </c:pt>
                <c:pt idx="5072">
                  <c:v>266025.54563301062</c:v>
                </c:pt>
                <c:pt idx="5073">
                  <c:v>265449.27465220675</c:v>
                </c:pt>
                <c:pt idx="5074">
                  <c:v>264872.80197655963</c:v>
                </c:pt>
                <c:pt idx="5075">
                  <c:v>264296.127535476</c:v>
                </c:pt>
                <c:pt idx="5076">
                  <c:v>263719.25125833799</c:v>
                </c:pt>
                <c:pt idx="5077">
                  <c:v>263142.17307450296</c:v>
                </c:pt>
                <c:pt idx="5078">
                  <c:v>262564.89291330363</c:v>
                </c:pt>
                <c:pt idx="5079">
                  <c:v>261987.41070404788</c:v>
                </c:pt>
                <c:pt idx="5080">
                  <c:v>261409.72637601889</c:v>
                </c:pt>
                <c:pt idx="5081">
                  <c:v>260831.83985847508</c:v>
                </c:pt>
                <c:pt idx="5082">
                  <c:v>260253.75108065014</c:v>
                </c:pt>
                <c:pt idx="5083">
                  <c:v>259675.45997175295</c:v>
                </c:pt>
                <c:pt idx="5084">
                  <c:v>259096.96646096764</c:v>
                </c:pt>
                <c:pt idx="5085">
                  <c:v>258518.27047745357</c:v>
                </c:pt>
                <c:pt idx="5086">
                  <c:v>257939.37195034526</c:v>
                </c:pt>
                <c:pt idx="5087">
                  <c:v>257360.27080875245</c:v>
                </c:pt>
                <c:pt idx="5088">
                  <c:v>256780.96698176011</c:v>
                </c:pt>
                <c:pt idx="5089">
                  <c:v>256201.46039842832</c:v>
                </c:pt>
                <c:pt idx="5090">
                  <c:v>255621.75098779236</c:v>
                </c:pt>
                <c:pt idx="5091">
                  <c:v>255041.83867886267</c:v>
                </c:pt>
                <c:pt idx="5092">
                  <c:v>254461.72340062485</c:v>
                </c:pt>
                <c:pt idx="5093">
                  <c:v>253881.40508203965</c:v>
                </c:pt>
                <c:pt idx="5094">
                  <c:v>253300.88365204295</c:v>
                </c:pt>
                <c:pt idx="5095">
                  <c:v>252720.15903954575</c:v>
                </c:pt>
                <c:pt idx="5096">
                  <c:v>252139.23117343418</c:v>
                </c:pt>
                <c:pt idx="5097">
                  <c:v>251558.09998256946</c:v>
                </c:pt>
                <c:pt idx="5098">
                  <c:v>250976.76539578795</c:v>
                </c:pt>
                <c:pt idx="5099">
                  <c:v>250395.22734190107</c:v>
                </c:pt>
                <c:pt idx="5100">
                  <c:v>249813.48574969533</c:v>
                </c:pt>
                <c:pt idx="5101">
                  <c:v>249231.54054793232</c:v>
                </c:pt>
                <c:pt idx="5102">
                  <c:v>248649.3916653487</c:v>
                </c:pt>
                <c:pt idx="5103">
                  <c:v>248067.03903065616</c:v>
                </c:pt>
                <c:pt idx="5104">
                  <c:v>247484.48257254148</c:v>
                </c:pt>
                <c:pt idx="5105">
                  <c:v>246901.72221966647</c:v>
                </c:pt>
                <c:pt idx="5106">
                  <c:v>246318.75790066793</c:v>
                </c:pt>
                <c:pt idx="5107">
                  <c:v>245735.58954415776</c:v>
                </c:pt>
                <c:pt idx="5108">
                  <c:v>245152.21707872281</c:v>
                </c:pt>
                <c:pt idx="5109">
                  <c:v>244568.64043292493</c:v>
                </c:pt>
                <c:pt idx="5110">
                  <c:v>243984.85953530105</c:v>
                </c:pt>
                <c:pt idx="5111">
                  <c:v>243400.874314363</c:v>
                </c:pt>
                <c:pt idx="5112">
                  <c:v>242816.68469859762</c:v>
                </c:pt>
                <c:pt idx="5113">
                  <c:v>242232.29061646672</c:v>
                </c:pt>
                <c:pt idx="5114">
                  <c:v>241647.69199640708</c:v>
                </c:pt>
                <c:pt idx="5115">
                  <c:v>241062.88876683041</c:v>
                </c:pt>
                <c:pt idx="5116">
                  <c:v>240477.88085612337</c:v>
                </c:pt>
                <c:pt idx="5117">
                  <c:v>239892.6681926476</c:v>
                </c:pt>
                <c:pt idx="5118">
                  <c:v>239307.25070473962</c:v>
                </c:pt>
                <c:pt idx="5119">
                  <c:v>238721.62832071088</c:v>
                </c:pt>
                <c:pt idx="5120">
                  <c:v>238135.8009688477</c:v>
                </c:pt>
                <c:pt idx="5121">
                  <c:v>237549.76857741139</c:v>
                </c:pt>
                <c:pt idx="5122">
                  <c:v>236963.53107463807</c:v>
                </c:pt>
                <c:pt idx="5123">
                  <c:v>236377.08838873878</c:v>
                </c:pt>
                <c:pt idx="5124">
                  <c:v>235790.44044789943</c:v>
                </c:pt>
                <c:pt idx="5125">
                  <c:v>235203.58718028077</c:v>
                </c:pt>
                <c:pt idx="5126">
                  <c:v>234616.52851401846</c:v>
                </c:pt>
                <c:pt idx="5127">
                  <c:v>234029.26437722295</c:v>
                </c:pt>
                <c:pt idx="5128">
                  <c:v>233441.79469797955</c:v>
                </c:pt>
                <c:pt idx="5129">
                  <c:v>232854.11940434843</c:v>
                </c:pt>
                <c:pt idx="5130">
                  <c:v>232266.23842436454</c:v>
                </c:pt>
                <c:pt idx="5131">
                  <c:v>231678.15168603766</c:v>
                </c:pt>
                <c:pt idx="5132">
                  <c:v>231089.85911735235</c:v>
                </c:pt>
                <c:pt idx="5133">
                  <c:v>230501.360646268</c:v>
                </c:pt>
                <c:pt idx="5134">
                  <c:v>229912.65620071877</c:v>
                </c:pt>
                <c:pt idx="5135">
                  <c:v>229323.7457086136</c:v>
                </c:pt>
                <c:pt idx="5136">
                  <c:v>228734.62909783621</c:v>
                </c:pt>
                <c:pt idx="5137">
                  <c:v>228145.30629624505</c:v>
                </c:pt>
                <c:pt idx="5138">
                  <c:v>227555.77723167333</c:v>
                </c:pt>
                <c:pt idx="5139">
                  <c:v>226966.041831929</c:v>
                </c:pt>
                <c:pt idx="5140">
                  <c:v>226376.10002479475</c:v>
                </c:pt>
                <c:pt idx="5141">
                  <c:v>225785.95173802803</c:v>
                </c:pt>
                <c:pt idx="5142">
                  <c:v>225195.59689936091</c:v>
                </c:pt>
                <c:pt idx="5143">
                  <c:v>224605.03543650027</c:v>
                </c:pt>
                <c:pt idx="5144">
                  <c:v>224014.26727712763</c:v>
                </c:pt>
                <c:pt idx="5145">
                  <c:v>223423.29234889921</c:v>
                </c:pt>
                <c:pt idx="5146">
                  <c:v>222832.1105794459</c:v>
                </c:pt>
                <c:pt idx="5147">
                  <c:v>222240.72189637329</c:v>
                </c:pt>
                <c:pt idx="5148">
                  <c:v>221649.12622726161</c:v>
                </c:pt>
                <c:pt idx="5149">
                  <c:v>221057.32349966574</c:v>
                </c:pt>
                <c:pt idx="5150">
                  <c:v>220465.31364111521</c:v>
                </c:pt>
                <c:pt idx="5151">
                  <c:v>219873.09657911418</c:v>
                </c:pt>
                <c:pt idx="5152">
                  <c:v>219280.67224114147</c:v>
                </c:pt>
                <c:pt idx="5153">
                  <c:v>218688.04055465045</c:v>
                </c:pt>
                <c:pt idx="5154">
                  <c:v>218095.20144706915</c:v>
                </c:pt>
                <c:pt idx="5155">
                  <c:v>217502.15484580022</c:v>
                </c:pt>
                <c:pt idx="5156">
                  <c:v>216908.90067822085</c:v>
                </c:pt>
                <c:pt idx="5157">
                  <c:v>216315.4388716828</c:v>
                </c:pt>
                <c:pt idx="5158">
                  <c:v>215721.76935351247</c:v>
                </c:pt>
                <c:pt idx="5159">
                  <c:v>215127.8920510108</c:v>
                </c:pt>
                <c:pt idx="5160">
                  <c:v>214533.80689145325</c:v>
                </c:pt>
                <c:pt idx="5161">
                  <c:v>213939.51380208984</c:v>
                </c:pt>
                <c:pt idx="5162">
                  <c:v>213345.01271014515</c:v>
                </c:pt>
                <c:pt idx="5163">
                  <c:v>212750.30354281829</c:v>
                </c:pt>
                <c:pt idx="5164">
                  <c:v>212155.38622728287</c:v>
                </c:pt>
                <c:pt idx="5165">
                  <c:v>211560.26069068699</c:v>
                </c:pt>
                <c:pt idx="5166">
                  <c:v>210964.92686015333</c:v>
                </c:pt>
                <c:pt idx="5167">
                  <c:v>210369.38466277896</c:v>
                </c:pt>
                <c:pt idx="5168">
                  <c:v>209773.63402563552</c:v>
                </c:pt>
                <c:pt idx="5169">
                  <c:v>209177.67487576907</c:v>
                </c:pt>
                <c:pt idx="5170">
                  <c:v>208581.50714020018</c:v>
                </c:pt>
                <c:pt idx="5171">
                  <c:v>207985.13074592385</c:v>
                </c:pt>
                <c:pt idx="5172">
                  <c:v>207388.54561990951</c:v>
                </c:pt>
                <c:pt idx="5173">
                  <c:v>206791.75168910107</c:v>
                </c:pt>
                <c:pt idx="5174">
                  <c:v>206194.74888041685</c:v>
                </c:pt>
                <c:pt idx="5175">
                  <c:v>205597.53712074959</c:v>
                </c:pt>
                <c:pt idx="5176">
                  <c:v>205000.11633696643</c:v>
                </c:pt>
                <c:pt idx="5177">
                  <c:v>204402.48645590895</c:v>
                </c:pt>
                <c:pt idx="5178">
                  <c:v>203804.64740439309</c:v>
                </c:pt>
                <c:pt idx="5179">
                  <c:v>203206.59910920923</c:v>
                </c:pt>
                <c:pt idx="5180">
                  <c:v>202608.34149712205</c:v>
                </c:pt>
                <c:pt idx="5181">
                  <c:v>202009.87449487063</c:v>
                </c:pt>
                <c:pt idx="5182">
                  <c:v>201411.19802916842</c:v>
                </c:pt>
                <c:pt idx="5183">
                  <c:v>200812.31202670321</c:v>
                </c:pt>
                <c:pt idx="5184">
                  <c:v>200213.21641413713</c:v>
                </c:pt>
                <c:pt idx="5185">
                  <c:v>199613.91111810665</c:v>
                </c:pt>
                <c:pt idx="5186">
                  <c:v>199014.39606522257</c:v>
                </c:pt>
                <c:pt idx="5187">
                  <c:v>198414.67118206999</c:v>
                </c:pt>
                <c:pt idx="5188">
                  <c:v>197814.73639520828</c:v>
                </c:pt>
                <c:pt idx="5189">
                  <c:v>197214.59163117118</c:v>
                </c:pt>
                <c:pt idx="5190">
                  <c:v>196614.23681646667</c:v>
                </c:pt>
                <c:pt idx="5191">
                  <c:v>196013.67187757703</c:v>
                </c:pt>
                <c:pt idx="5192">
                  <c:v>195412.89674095876</c:v>
                </c:pt>
                <c:pt idx="5193">
                  <c:v>194811.91133304269</c:v>
                </c:pt>
                <c:pt idx="5194">
                  <c:v>194210.71558023384</c:v>
                </c:pt>
                <c:pt idx="5195">
                  <c:v>193609.3094089115</c:v>
                </c:pt>
                <c:pt idx="5196">
                  <c:v>193007.6927454292</c:v>
                </c:pt>
                <c:pt idx="5197">
                  <c:v>192405.86551611469</c:v>
                </c:pt>
                <c:pt idx="5198">
                  <c:v>191803.82764726991</c:v>
                </c:pt>
                <c:pt idx="5199">
                  <c:v>191201.57906517104</c:v>
                </c:pt>
                <c:pt idx="5200">
                  <c:v>190599.11969606843</c:v>
                </c:pt>
                <c:pt idx="5201">
                  <c:v>189996.44946618663</c:v>
                </c:pt>
                <c:pt idx="5202">
                  <c:v>189393.56830172439</c:v>
                </c:pt>
                <c:pt idx="5203">
                  <c:v>188790.47612885459</c:v>
                </c:pt>
                <c:pt idx="5204">
                  <c:v>188187.17287372428</c:v>
                </c:pt>
                <c:pt idx="5205">
                  <c:v>187583.65846245468</c:v>
                </c:pt>
                <c:pt idx="5206">
                  <c:v>186979.93282114112</c:v>
                </c:pt>
                <c:pt idx="5207">
                  <c:v>186375.99587585311</c:v>
                </c:pt>
                <c:pt idx="5208">
                  <c:v>185771.84755263425</c:v>
                </c:pt>
                <c:pt idx="5209">
                  <c:v>185167.48777750225</c:v>
                </c:pt>
                <c:pt idx="5210">
                  <c:v>184562.91647644897</c:v>
                </c:pt>
                <c:pt idx="5211">
                  <c:v>183958.1335754403</c:v>
                </c:pt>
                <c:pt idx="5212">
                  <c:v>183353.1390004163</c:v>
                </c:pt>
                <c:pt idx="5213">
                  <c:v>182747.93267729104</c:v>
                </c:pt>
                <c:pt idx="5214">
                  <c:v>182142.51453195268</c:v>
                </c:pt>
                <c:pt idx="5215">
                  <c:v>181536.88449026344</c:v>
                </c:pt>
                <c:pt idx="5216">
                  <c:v>180931.04247805962</c:v>
                </c:pt>
                <c:pt idx="5217">
                  <c:v>180324.98842115153</c:v>
                </c:pt>
                <c:pt idx="5218">
                  <c:v>179718.72224532353</c:v>
                </c:pt>
                <c:pt idx="5219">
                  <c:v>179112.24387633399</c:v>
                </c:pt>
                <c:pt idx="5220">
                  <c:v>178505.55323991529</c:v>
                </c:pt>
                <c:pt idx="5221">
                  <c:v>177898.65026177384</c:v>
                </c:pt>
                <c:pt idx="5222">
                  <c:v>177291.53486759006</c:v>
                </c:pt>
                <c:pt idx="5223">
                  <c:v>176684.20698301832</c:v>
                </c:pt>
                <c:pt idx="5224">
                  <c:v>176076.66653368695</c:v>
                </c:pt>
                <c:pt idx="5225">
                  <c:v>175468.91344519833</c:v>
                </c:pt>
                <c:pt idx="5226">
                  <c:v>174860.94764312872</c:v>
                </c:pt>
                <c:pt idx="5227">
                  <c:v>174252.7690530284</c:v>
                </c:pt>
                <c:pt idx="5228">
                  <c:v>173644.37760042155</c:v>
                </c:pt>
                <c:pt idx="5229">
                  <c:v>173035.77321080628</c:v>
                </c:pt>
                <c:pt idx="5230">
                  <c:v>172426.95580965464</c:v>
                </c:pt>
                <c:pt idx="5231">
                  <c:v>171817.9253224126</c:v>
                </c:pt>
                <c:pt idx="5232">
                  <c:v>171208.68167450003</c:v>
                </c:pt>
                <c:pt idx="5233">
                  <c:v>170599.2247913107</c:v>
                </c:pt>
                <c:pt idx="5234">
                  <c:v>169989.55459821224</c:v>
                </c:pt>
                <c:pt idx="5235">
                  <c:v>169379.6710205462</c:v>
                </c:pt>
                <c:pt idx="5236">
                  <c:v>168769.57398362798</c:v>
                </c:pt>
                <c:pt idx="5237">
                  <c:v>168159.26341274683</c:v>
                </c:pt>
                <c:pt idx="5238">
                  <c:v>167548.73923316589</c:v>
                </c:pt>
                <c:pt idx="5239">
                  <c:v>166938.00137012207</c:v>
                </c:pt>
                <c:pt idx="5240">
                  <c:v>166327.04974882619</c:v>
                </c:pt>
                <c:pt idx="5241">
                  <c:v>165715.88429446286</c:v>
                </c:pt>
                <c:pt idx="5242">
                  <c:v>165104.5049321905</c:v>
                </c:pt>
                <c:pt idx="5243">
                  <c:v>164492.91158714134</c:v>
                </c:pt>
                <c:pt idx="5244">
                  <c:v>163881.10418442142</c:v>
                </c:pt>
                <c:pt idx="5245">
                  <c:v>163269.08264911055</c:v>
                </c:pt>
                <c:pt idx="5246">
                  <c:v>162656.84690626233</c:v>
                </c:pt>
                <c:pt idx="5247">
                  <c:v>162044.39688090413</c:v>
                </c:pt>
                <c:pt idx="5248">
                  <c:v>161431.73249803702</c:v>
                </c:pt>
                <c:pt idx="5249">
                  <c:v>160818.8536826359</c:v>
                </c:pt>
                <c:pt idx="5250">
                  <c:v>160205.7603596494</c:v>
                </c:pt>
                <c:pt idx="5251">
                  <c:v>159592.45245399987</c:v>
                </c:pt>
                <c:pt idx="5252">
                  <c:v>158978.92989058336</c:v>
                </c:pt>
                <c:pt idx="5253">
                  <c:v>158365.19259426964</c:v>
                </c:pt>
                <c:pt idx="5254">
                  <c:v>157751.24048990221</c:v>
                </c:pt>
                <c:pt idx="5255">
                  <c:v>157137.07350229827</c:v>
                </c:pt>
                <c:pt idx="5256">
                  <c:v>156522.69155624867</c:v>
                </c:pt>
                <c:pt idx="5257">
                  <c:v>155908.09457651793</c:v>
                </c:pt>
                <c:pt idx="5258">
                  <c:v>155293.28248784429</c:v>
                </c:pt>
                <c:pt idx="5259">
                  <c:v>154678.25521493962</c:v>
                </c:pt>
                <c:pt idx="5260">
                  <c:v>154063.01268248944</c:v>
                </c:pt>
                <c:pt idx="5261">
                  <c:v>153447.55481515289</c:v>
                </c:pt>
                <c:pt idx="5262">
                  <c:v>152831.88153756279</c:v>
                </c:pt>
                <c:pt idx="5263">
                  <c:v>152215.99277432551</c:v>
                </c:pt>
                <c:pt idx="5264">
                  <c:v>151599.8884500211</c:v>
                </c:pt>
                <c:pt idx="5265">
                  <c:v>150983.5684892032</c:v>
                </c:pt>
                <c:pt idx="5266">
                  <c:v>150367.03281639901</c:v>
                </c:pt>
                <c:pt idx="5267">
                  <c:v>149750.28135610934</c:v>
                </c:pt>
                <c:pt idx="5268">
                  <c:v>149133.31403280856</c:v>
                </c:pt>
                <c:pt idx="5269">
                  <c:v>148516.13077094461</c:v>
                </c:pt>
                <c:pt idx="5270">
                  <c:v>147898.73149493904</c:v>
                </c:pt>
                <c:pt idx="5271">
                  <c:v>147281.11612918685</c:v>
                </c:pt>
                <c:pt idx="5272">
                  <c:v>146663.28459805666</c:v>
                </c:pt>
                <c:pt idx="5273">
                  <c:v>146045.23682589058</c:v>
                </c:pt>
                <c:pt idx="5274">
                  <c:v>145426.97273700422</c:v>
                </c:pt>
                <c:pt idx="5275">
                  <c:v>144808.49225568675</c:v>
                </c:pt>
                <c:pt idx="5276">
                  <c:v>144189.79530620083</c:v>
                </c:pt>
                <c:pt idx="5277">
                  <c:v>143570.88181278258</c:v>
                </c:pt>
                <c:pt idx="5278">
                  <c:v>142951.75169964164</c:v>
                </c:pt>
                <c:pt idx="5279">
                  <c:v>142332.4048909611</c:v>
                </c:pt>
                <c:pt idx="5280">
                  <c:v>141712.84131089752</c:v>
                </c:pt>
                <c:pt idx="5281">
                  <c:v>141093.06088358091</c:v>
                </c:pt>
                <c:pt idx="5282">
                  <c:v>140473.06353311476</c:v>
                </c:pt>
                <c:pt idx="5283">
                  <c:v>139852.84918357595</c:v>
                </c:pt>
                <c:pt idx="5284">
                  <c:v>139232.41775901479</c:v>
                </c:pt>
                <c:pt idx="5285">
                  <c:v>138611.76918345504</c:v>
                </c:pt>
                <c:pt idx="5286">
                  <c:v>137990.90338089384</c:v>
                </c:pt>
                <c:pt idx="5287">
                  <c:v>137369.82027530172</c:v>
                </c:pt>
                <c:pt idx="5288">
                  <c:v>136748.51979062267</c:v>
                </c:pt>
                <c:pt idx="5289">
                  <c:v>136127.00185077396</c:v>
                </c:pt>
                <c:pt idx="5290">
                  <c:v>135505.26637964632</c:v>
                </c:pt>
                <c:pt idx="5291">
                  <c:v>134883.31330110377</c:v>
                </c:pt>
                <c:pt idx="5292">
                  <c:v>134261.14253898375</c:v>
                </c:pt>
                <c:pt idx="5293">
                  <c:v>133638.75401709697</c:v>
                </c:pt>
                <c:pt idx="5294">
                  <c:v>133016.14765922754</c:v>
                </c:pt>
                <c:pt idx="5295">
                  <c:v>132393.32338913286</c:v>
                </c:pt>
                <c:pt idx="5296">
                  <c:v>131770.28113054365</c:v>
                </c:pt>
                <c:pt idx="5297">
                  <c:v>131147.02080716394</c:v>
                </c:pt>
                <c:pt idx="5298">
                  <c:v>130523.54234267103</c:v>
                </c:pt>
                <c:pt idx="5299">
                  <c:v>129899.84566071555</c:v>
                </c:pt>
                <c:pt idx="5300">
                  <c:v>129275.93068492139</c:v>
                </c:pt>
                <c:pt idx="5301">
                  <c:v>128651.79733888569</c:v>
                </c:pt>
                <c:pt idx="5302">
                  <c:v>128027.44554617889</c:v>
                </c:pt>
                <c:pt idx="5303">
                  <c:v>127402.87523034464</c:v>
                </c:pt>
                <c:pt idx="5304">
                  <c:v>126778.08631489985</c:v>
                </c:pt>
                <c:pt idx="5305">
                  <c:v>126153.07872333465</c:v>
                </c:pt>
                <c:pt idx="5306">
                  <c:v>125527.8523791124</c:v>
                </c:pt>
                <c:pt idx="5307">
                  <c:v>124902.40720566968</c:v>
                </c:pt>
                <c:pt idx="5308">
                  <c:v>124276.74312641624</c:v>
                </c:pt>
                <c:pt idx="5309">
                  <c:v>123650.86006473507</c:v>
                </c:pt>
                <c:pt idx="5310">
                  <c:v>123024.75794398232</c:v>
                </c:pt>
                <c:pt idx="5311">
                  <c:v>122398.43668748729</c:v>
                </c:pt>
                <c:pt idx="5312">
                  <c:v>121771.8962185525</c:v>
                </c:pt>
                <c:pt idx="5313">
                  <c:v>121145.13646045358</c:v>
                </c:pt>
                <c:pt idx="5314">
                  <c:v>120518.15733643933</c:v>
                </c:pt>
                <c:pt idx="5315">
                  <c:v>119890.95876973166</c:v>
                </c:pt>
                <c:pt idx="5316">
                  <c:v>119263.54068352566</c:v>
                </c:pt>
                <c:pt idx="5317">
                  <c:v>118635.90300098948</c:v>
                </c:pt>
                <c:pt idx="5318">
                  <c:v>118008.04564526441</c:v>
                </c:pt>
                <c:pt idx="5319">
                  <c:v>117379.96853946484</c:v>
                </c:pt>
                <c:pt idx="5320">
                  <c:v>116751.67160667824</c:v>
                </c:pt>
                <c:pt idx="5321">
                  <c:v>116123.15476996516</c:v>
                </c:pt>
                <c:pt idx="5322">
                  <c:v>115494.41795235923</c:v>
                </c:pt>
                <c:pt idx="5323">
                  <c:v>114865.46107686714</c:v>
                </c:pt>
                <c:pt idx="5324">
                  <c:v>114236.28406646864</c:v>
                </c:pt>
                <c:pt idx="5325">
                  <c:v>113606.88684411648</c:v>
                </c:pt>
                <c:pt idx="5326">
                  <c:v>112977.26933273651</c:v>
                </c:pt>
                <c:pt idx="5327">
                  <c:v>112347.43145522756</c:v>
                </c:pt>
                <c:pt idx="5328">
                  <c:v>111717.37313446148</c:v>
                </c:pt>
                <c:pt idx="5329">
                  <c:v>111087.09429328312</c:v>
                </c:pt>
                <c:pt idx="5330">
                  <c:v>110456.59485451036</c:v>
                </c:pt>
                <c:pt idx="5331">
                  <c:v>109825.87474093403</c:v>
                </c:pt>
                <c:pt idx="5332">
                  <c:v>109194.93387531795</c:v>
                </c:pt>
                <c:pt idx="5333">
                  <c:v>108563.7721803989</c:v>
                </c:pt>
                <c:pt idx="5334">
                  <c:v>107932.38957888662</c:v>
                </c:pt>
                <c:pt idx="5335">
                  <c:v>107300.78599346381</c:v>
                </c:pt>
                <c:pt idx="5336">
                  <c:v>106668.96134678611</c:v>
                </c:pt>
                <c:pt idx="5337">
                  <c:v>106036.91556148206</c:v>
                </c:pt>
                <c:pt idx="5338">
                  <c:v>105404.64856015316</c:v>
                </c:pt>
                <c:pt idx="5339">
                  <c:v>104772.16026537379</c:v>
                </c:pt>
                <c:pt idx="5340">
                  <c:v>104139.45059969126</c:v>
                </c:pt>
                <c:pt idx="5341">
                  <c:v>103506.51948562574</c:v>
                </c:pt>
                <c:pt idx="5342">
                  <c:v>102873.3668456703</c:v>
                </c:pt>
                <c:pt idx="5343">
                  <c:v>102239.99260229088</c:v>
                </c:pt>
                <c:pt idx="5344">
                  <c:v>101606.39667792627</c:v>
                </c:pt>
                <c:pt idx="5345">
                  <c:v>100972.57899498813</c:v>
                </c:pt>
                <c:pt idx="5346">
                  <c:v>100338.53947586096</c:v>
                </c:pt>
                <c:pt idx="5347">
                  <c:v>99704.278042902093</c:v>
                </c:pt>
                <c:pt idx="5348">
                  <c:v>99069.794618441694</c:v>
                </c:pt>
                <c:pt idx="5349">
                  <c:v>98435.089124782739</c:v>
                </c:pt>
                <c:pt idx="5350">
                  <c:v>97800.161484201002</c:v>
                </c:pt>
                <c:pt idx="5351">
                  <c:v>97165.011618945064</c:v>
                </c:pt>
                <c:pt idx="5352">
                  <c:v>96529.639451236275</c:v>
                </c:pt>
                <c:pt idx="5353">
                  <c:v>95894.04490326879</c:v>
                </c:pt>
                <c:pt idx="5354">
                  <c:v>95258.227897209523</c:v>
                </c:pt>
                <c:pt idx="5355">
                  <c:v>94622.18835519813</c:v>
                </c:pt>
                <c:pt idx="5356">
                  <c:v>93985.926199347028</c:v>
                </c:pt>
                <c:pt idx="5357">
                  <c:v>93349.441351741392</c:v>
                </c:pt>
                <c:pt idx="5358">
                  <c:v>92712.733734439083</c:v>
                </c:pt>
                <c:pt idx="5359">
                  <c:v>92075.803269470722</c:v>
                </c:pt>
                <c:pt idx="5360">
                  <c:v>91438.649878839627</c:v>
                </c:pt>
                <c:pt idx="5361">
                  <c:v>90801.273484521807</c:v>
                </c:pt>
                <c:pt idx="5362">
                  <c:v>90163.674008465969</c:v>
                </c:pt>
                <c:pt idx="5363">
                  <c:v>89525.851372593519</c:v>
                </c:pt>
                <c:pt idx="5364">
                  <c:v>88887.805498798509</c:v>
                </c:pt>
                <c:pt idx="5365">
                  <c:v>88249.536308947674</c:v>
                </c:pt>
                <c:pt idx="5366">
                  <c:v>87611.043724880394</c:v>
                </c:pt>
                <c:pt idx="5367">
                  <c:v>86972.327668408689</c:v>
                </c:pt>
                <c:pt idx="5368">
                  <c:v>86333.388061317222</c:v>
                </c:pt>
                <c:pt idx="5369">
                  <c:v>85694.224825363272</c:v>
                </c:pt>
                <c:pt idx="5370">
                  <c:v>85054.837882276741</c:v>
                </c:pt>
                <c:pt idx="5371">
                  <c:v>84415.227153760119</c:v>
                </c:pt>
                <c:pt idx="5372">
                  <c:v>83775.392561488523</c:v>
                </c:pt>
                <c:pt idx="5373">
                  <c:v>83135.334027109624</c:v>
                </c:pt>
                <c:pt idx="5374">
                  <c:v>82495.051472243693</c:v>
                </c:pt>
                <c:pt idx="5375">
                  <c:v>81854.54481848357</c:v>
                </c:pt>
                <c:pt idx="5376">
                  <c:v>81213.81398739462</c:v>
                </c:pt>
                <c:pt idx="5377">
                  <c:v>80572.858900514795</c:v>
                </c:pt>
                <c:pt idx="5378">
                  <c:v>79931.679479354556</c:v>
                </c:pt>
                <c:pt idx="5379">
                  <c:v>79290.27564539692</c:v>
                </c:pt>
                <c:pt idx="5380">
                  <c:v>78648.6473200974</c:v>
                </c:pt>
                <c:pt idx="5381">
                  <c:v>78006.794424884021</c:v>
                </c:pt>
                <c:pt idx="5382">
                  <c:v>77364.716881157321</c:v>
                </c:pt>
                <c:pt idx="5383">
                  <c:v>76722.414610290318</c:v>
                </c:pt>
                <c:pt idx="5384">
                  <c:v>76079.887533628498</c:v>
                </c:pt>
                <c:pt idx="5385">
                  <c:v>75437.13557248986</c:v>
                </c:pt>
                <c:pt idx="5386">
                  <c:v>74794.158648164812</c:v>
                </c:pt>
                <c:pt idx="5387">
                  <c:v>74150.956681916257</c:v>
                </c:pt>
                <c:pt idx="5388">
                  <c:v>73507.529594979511</c:v>
                </c:pt>
                <c:pt idx="5389">
                  <c:v>72863.87730856234</c:v>
                </c:pt>
                <c:pt idx="5390">
                  <c:v>72219.999743844921</c:v>
                </c:pt>
                <c:pt idx="5391">
                  <c:v>71575.896821979855</c:v>
                </c:pt>
                <c:pt idx="5392">
                  <c:v>70931.568464092139</c:v>
                </c:pt>
                <c:pt idx="5393">
                  <c:v>70287.014591279163</c:v>
                </c:pt>
                <c:pt idx="5394">
                  <c:v>69642.235124610699</c:v>
                </c:pt>
                <c:pt idx="5395">
                  <c:v>68997.229985128899</c:v>
                </c:pt>
                <c:pt idx="5396">
                  <c:v>68351.999093848281</c:v>
                </c:pt>
                <c:pt idx="5397">
                  <c:v>67706.542371755713</c:v>
                </c:pt>
                <c:pt idx="5398">
                  <c:v>67060.859739810418</c:v>
                </c:pt>
                <c:pt idx="5399">
                  <c:v>66414.951118943936</c:v>
                </c:pt>
                <c:pt idx="5400">
                  <c:v>65768.816430060149</c:v>
                </c:pt>
                <c:pt idx="5401">
                  <c:v>65122.455594035258</c:v>
                </c:pt>
                <c:pt idx="5402">
                  <c:v>64475.868531717759</c:v>
                </c:pt>
                <c:pt idx="5403">
                  <c:v>63829.055163928446</c:v>
                </c:pt>
                <c:pt idx="5404">
                  <c:v>63182.015411460408</c:v>
                </c:pt>
                <c:pt idx="5405">
                  <c:v>62534.749195079006</c:v>
                </c:pt>
                <c:pt idx="5406">
                  <c:v>61887.256435521871</c:v>
                </c:pt>
                <c:pt idx="5407">
                  <c:v>61239.537053498891</c:v>
                </c:pt>
                <c:pt idx="5408">
                  <c:v>60591.590969692203</c:v>
                </c:pt>
                <c:pt idx="5409">
                  <c:v>59943.41810475618</c:v>
                </c:pt>
                <c:pt idx="5410">
                  <c:v>59295.018379317429</c:v>
                </c:pt>
                <c:pt idx="5411">
                  <c:v>58646.391713974779</c:v>
                </c:pt>
                <c:pt idx="5412">
                  <c:v>57997.538029299256</c:v>
                </c:pt>
                <c:pt idx="5413">
                  <c:v>57348.457245834099</c:v>
                </c:pt>
                <c:pt idx="5414">
                  <c:v>56699.149284094725</c:v>
                </c:pt>
                <c:pt idx="5415">
                  <c:v>56049.614064568741</c:v>
                </c:pt>
                <c:pt idx="5416">
                  <c:v>55399.851507715925</c:v>
                </c:pt>
                <c:pt idx="5417">
                  <c:v>54749.861533968207</c:v>
                </c:pt>
                <c:pt idx="5418">
                  <c:v>54099.644063729684</c:v>
                </c:pt>
                <c:pt idx="5419">
                  <c:v>53449.199017376573</c:v>
                </c:pt>
                <c:pt idx="5420">
                  <c:v>52798.526315257244</c:v>
                </c:pt>
                <c:pt idx="5421">
                  <c:v>52147.625877692168</c:v>
                </c:pt>
                <c:pt idx="5422">
                  <c:v>51496.497624973948</c:v>
                </c:pt>
                <c:pt idx="5423">
                  <c:v>50845.141477367273</c:v>
                </c:pt>
                <c:pt idx="5424">
                  <c:v>50193.55735510894</c:v>
                </c:pt>
                <c:pt idx="5425">
                  <c:v>49541.745178407815</c:v>
                </c:pt>
                <c:pt idx="5426">
                  <c:v>48889.704867444845</c:v>
                </c:pt>
                <c:pt idx="5427">
                  <c:v>48237.436342373039</c:v>
                </c:pt>
                <c:pt idx="5428">
                  <c:v>47584.939523317458</c:v>
                </c:pt>
                <c:pt idx="5429">
                  <c:v>46932.214330375202</c:v>
                </c:pt>
                <c:pt idx="5430">
                  <c:v>46279.260683615415</c:v>
                </c:pt>
                <c:pt idx="5431">
                  <c:v>45626.078503079269</c:v>
                </c:pt>
                <c:pt idx="5432">
                  <c:v>44972.667708779933</c:v>
                </c:pt>
                <c:pt idx="5433">
                  <c:v>44319.028220702588</c:v>
                </c:pt>
                <c:pt idx="5434">
                  <c:v>43665.159958804419</c:v>
                </c:pt>
                <c:pt idx="5435">
                  <c:v>43011.062843014588</c:v>
                </c:pt>
                <c:pt idx="5436">
                  <c:v>42356.736793234231</c:v>
                </c:pt>
                <c:pt idx="5437">
                  <c:v>41702.181729336451</c:v>
                </c:pt>
                <c:pt idx="5438">
                  <c:v>41047.397571166308</c:v>
                </c:pt>
                <c:pt idx="5439">
                  <c:v>40392.384238540799</c:v>
                </c:pt>
                <c:pt idx="5440">
                  <c:v>39737.141651248872</c:v>
                </c:pt>
                <c:pt idx="5441">
                  <c:v>39081.669729051398</c:v>
                </c:pt>
                <c:pt idx="5442">
                  <c:v>38425.968391681155</c:v>
                </c:pt>
                <c:pt idx="5443">
                  <c:v>37770.037558842829</c:v>
                </c:pt>
                <c:pt idx="5444">
                  <c:v>37113.877150213011</c:v>
                </c:pt>
                <c:pt idx="5445">
                  <c:v>36457.487085440174</c:v>
                </c:pt>
                <c:pt idx="5446">
                  <c:v>35800.867284144661</c:v>
                </c:pt>
                <c:pt idx="5447">
                  <c:v>35144.017665918698</c:v>
                </c:pt>
                <c:pt idx="5448">
                  <c:v>34486.938150326358</c:v>
                </c:pt>
                <c:pt idx="5449">
                  <c:v>33829.628656903558</c:v>
                </c:pt>
                <c:pt idx="5450">
                  <c:v>33172.089105158062</c:v>
                </c:pt>
                <c:pt idx="5451">
                  <c:v>32514.319414569454</c:v>
                </c:pt>
                <c:pt idx="5452">
                  <c:v>31856.319504589141</c:v>
                </c:pt>
                <c:pt idx="5453">
                  <c:v>31198.089294640333</c:v>
                </c:pt>
                <c:pt idx="5454">
                  <c:v>30539.628704118044</c:v>
                </c:pt>
                <c:pt idx="5455">
                  <c:v>29880.937652389071</c:v>
                </c:pt>
                <c:pt idx="5456">
                  <c:v>29222.016058791993</c:v>
                </c:pt>
                <c:pt idx="5457">
                  <c:v>28562.863842637154</c:v>
                </c:pt>
                <c:pt idx="5458">
                  <c:v>27903.480923206662</c:v>
                </c:pt>
                <c:pt idx="5459">
                  <c:v>27243.867219754371</c:v>
                </c:pt>
                <c:pt idx="5460">
                  <c:v>26584.022651505871</c:v>
                </c:pt>
                <c:pt idx="5461">
                  <c:v>25923.947137658484</c:v>
                </c:pt>
                <c:pt idx="5462">
                  <c:v>25263.640597381251</c:v>
                </c:pt>
                <c:pt idx="5463">
                  <c:v>24603.102949814918</c:v>
                </c:pt>
                <c:pt idx="5464">
                  <c:v>23942.334114071939</c:v>
                </c:pt>
                <c:pt idx="5465">
                  <c:v>23281.334009236449</c:v>
                </c:pt>
                <c:pt idx="5466">
                  <c:v>22620.102554364268</c:v>
                </c:pt>
                <c:pt idx="5467">
                  <c:v>21958.63966848288</c:v>
                </c:pt>
                <c:pt idx="5468">
                  <c:v>21296.945270591434</c:v>
                </c:pt>
                <c:pt idx="5469">
                  <c:v>20635.019279660726</c:v>
                </c:pt>
                <c:pt idx="5470">
                  <c:v>19972.861614633191</c:v>
                </c:pt>
                <c:pt idx="5471">
                  <c:v>19310.472194422899</c:v>
                </c:pt>
                <c:pt idx="5472">
                  <c:v>18647.850937915533</c:v>
                </c:pt>
                <c:pt idx="5473">
                  <c:v>17984.997763968389</c:v>
                </c:pt>
                <c:pt idx="5474">
                  <c:v>17321.912591410364</c:v>
                </c:pt>
                <c:pt idx="5475">
                  <c:v>16658.595339041945</c:v>
                </c:pt>
                <c:pt idx="5476">
                  <c:v>15995.045925635195</c:v>
                </c:pt>
                <c:pt idx="5477">
                  <c:v>15331.264269933754</c:v>
                </c:pt>
                <c:pt idx="5478">
                  <c:v>14667.250290652817</c:v>
                </c:pt>
                <c:pt idx="5479">
                  <c:v>14003.003906479131</c:v>
                </c:pt>
                <c:pt idx="5480">
                  <c:v>13338.525036070983</c:v>
                </c:pt>
                <c:pt idx="5481">
                  <c:v>12673.813598058194</c:v>
                </c:pt>
                <c:pt idx="5482">
                  <c:v>12008.869511042099</c:v>
                </c:pt>
                <c:pt idx="5483">
                  <c:v>11343.692693595551</c:v>
                </c:pt>
                <c:pt idx="5484">
                  <c:v>10678.283064262894</c:v>
                </c:pt>
                <c:pt idx="5485">
                  <c:v>10012.640541559971</c:v>
                </c:pt>
                <c:pt idx="5486">
                  <c:v>9346.7650439741028</c:v>
                </c:pt>
                <c:pt idx="5487">
                  <c:v>8680.6564899640798</c:v>
                </c:pt>
                <c:pt idx="5488">
                  <c:v>8014.3147979601526</c:v>
                </c:pt>
                <c:pt idx="5489">
                  <c:v>7347.7398863640246</c:v>
                </c:pt>
                <c:pt idx="5490">
                  <c:v>6680.9316735488374</c:v>
                </c:pt>
                <c:pt idx="5491">
                  <c:v>6013.8900778591651</c:v>
                </c:pt>
                <c:pt idx="5492">
                  <c:v>5346.6150176110013</c:v>
                </c:pt>
                <c:pt idx="5493">
                  <c:v>4679.1064110917505</c:v>
                </c:pt>
                <c:pt idx="5494">
                  <c:v>4011.3641765602183</c:v>
                </c:pt>
                <c:pt idx="5495">
                  <c:v>3343.3882322466002</c:v>
                </c:pt>
                <c:pt idx="5496">
                  <c:v>2675.1784963524724</c:v>
                </c:pt>
                <c:pt idx="5497">
                  <c:v>2006.7348870507815</c:v>
                </c:pt>
                <c:pt idx="5498">
                  <c:v>1338.0573224858349</c:v>
                </c:pt>
                <c:pt idx="5499">
                  <c:v>669.14572077329069</c:v>
                </c:pt>
                <c:pt idx="5500">
                  <c:v>1.4711076801177114E-10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B-4779-A758-BD57343746E3}"/>
            </c:ext>
          </c:extLst>
        </c:ser>
        <c:ser>
          <c:idx val="1"/>
          <c:order val="1"/>
          <c:tx>
            <c:strRef>
              <c:f>'Discretized Approximation'!$G$19</c:f>
              <c:strCache>
                <c:ptCount val="1"/>
                <c:pt idx="0">
                  <c:v>Without SMarT Program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'Discretized Approximation'!$G$22:$G$5522</c:f>
              <c:numCache>
                <c:formatCode>0.00</c:formatCode>
                <c:ptCount val="5501"/>
                <c:pt idx="0">
                  <c:v>0</c:v>
                </c:pt>
                <c:pt idx="1">
                  <c:v>50.015746900000011</c:v>
                </c:pt>
                <c:pt idx="2">
                  <c:v>100.06474001141501</c:v>
                </c:pt>
                <c:pt idx="3">
                  <c:v>150.14698477041901</c:v>
                </c:pt>
                <c:pt idx="4">
                  <c:v>200.26248661508868</c:v>
                </c:pt>
                <c:pt idx="5">
                  <c:v>250.41125098540397</c:v>
                </c:pt>
                <c:pt idx="6">
                  <c:v>300.5932833232489</c:v>
                </c:pt>
                <c:pt idx="7">
                  <c:v>350.80858907241202</c:v>
                </c:pt>
                <c:pt idx="8">
                  <c:v>401.05717367858739</c:v>
                </c:pt>
                <c:pt idx="9">
                  <c:v>451.33904258937491</c:v>
                </c:pt>
                <c:pt idx="10">
                  <c:v>501.65420125428119</c:v>
                </c:pt>
                <c:pt idx="11">
                  <c:v>552.00265512472015</c:v>
                </c:pt>
                <c:pt idx="12">
                  <c:v>602.38440965401378</c:v>
                </c:pt>
                <c:pt idx="13">
                  <c:v>652.79947029739265</c:v>
                </c:pt>
                <c:pt idx="14">
                  <c:v>703.24784251199674</c:v>
                </c:pt>
                <c:pt idx="15">
                  <c:v>753.72953175687599</c:v>
                </c:pt>
                <c:pt idx="16">
                  <c:v>804.24454349299094</c:v>
                </c:pt>
                <c:pt idx="17">
                  <c:v>854.79288318321346</c:v>
                </c:pt>
                <c:pt idx="18">
                  <c:v>905.37455629232761</c:v>
                </c:pt>
                <c:pt idx="19">
                  <c:v>955.9895682870299</c:v>
                </c:pt>
                <c:pt idx="20">
                  <c:v>1006.6379246359304</c:v>
                </c:pt>
                <c:pt idx="21">
                  <c:v>1057.319630809553</c:v>
                </c:pt>
                <c:pt idx="22">
                  <c:v>1108.0346922803365</c:v>
                </c:pt>
                <c:pt idx="23">
                  <c:v>1158.7831145226346</c:v>
                </c:pt>
                <c:pt idx="24">
                  <c:v>1209.5649030127174</c:v>
                </c:pt>
                <c:pt idx="25">
                  <c:v>1260.3800632287719</c:v>
                </c:pt>
                <c:pt idx="26">
                  <c:v>1311.2286006509019</c:v>
                </c:pt>
                <c:pt idx="27">
                  <c:v>1362.1105207611297</c:v>
                </c:pt>
                <c:pt idx="28">
                  <c:v>1413.025829043396</c:v>
                </c:pt>
                <c:pt idx="29">
                  <c:v>1463.9745309835612</c:v>
                </c:pt>
                <c:pt idx="30">
                  <c:v>1514.9566320694055</c:v>
                </c:pt>
                <c:pt idx="31">
                  <c:v>1565.9721377906299</c:v>
                </c:pt>
                <c:pt idx="32">
                  <c:v>1617.0210536388565</c:v>
                </c:pt>
                <c:pt idx="33">
                  <c:v>1668.1033851076302</c:v>
                </c:pt>
                <c:pt idx="34">
                  <c:v>1719.2191376924179</c:v>
                </c:pt>
                <c:pt idx="35">
                  <c:v>1770.3683168906102</c:v>
                </c:pt>
                <c:pt idx="36">
                  <c:v>1821.5509282015219</c:v>
                </c:pt>
                <c:pt idx="37">
                  <c:v>1872.7669771263925</c:v>
                </c:pt>
                <c:pt idx="38">
                  <c:v>1924.0164691683867</c:v>
                </c:pt>
                <c:pt idx="39">
                  <c:v>1975.2994098325958</c:v>
                </c:pt>
                <c:pt idx="40">
                  <c:v>2026.6158046260371</c:v>
                </c:pt>
                <c:pt idx="41">
                  <c:v>2077.965659057656</c:v>
                </c:pt>
                <c:pt idx="42">
                  <c:v>2129.3489786383261</c:v>
                </c:pt>
                <c:pt idx="43">
                  <c:v>2180.7657688808495</c:v>
                </c:pt>
                <c:pt idx="44">
                  <c:v>2232.2160352999576</c:v>
                </c:pt>
                <c:pt idx="45">
                  <c:v>2283.6997834123126</c:v>
                </c:pt>
                <c:pt idx="46">
                  <c:v>2335.2170187365068</c:v>
                </c:pt>
                <c:pt idx="47">
                  <c:v>2386.7677467930648</c:v>
                </c:pt>
                <c:pt idx="48">
                  <c:v>2438.3519731044425</c:v>
                </c:pt>
                <c:pt idx="49">
                  <c:v>2489.9697031950291</c:v>
                </c:pt>
                <c:pt idx="50">
                  <c:v>2541.6209425911475</c:v>
                </c:pt>
                <c:pt idx="51">
                  <c:v>2593.3056968210544</c:v>
                </c:pt>
                <c:pt idx="52">
                  <c:v>2645.023971414942</c:v>
                </c:pt>
                <c:pt idx="53">
                  <c:v>2696.7757719049373</c:v>
                </c:pt>
                <c:pt idx="54">
                  <c:v>2748.5611038251041</c:v>
                </c:pt>
                <c:pt idx="55">
                  <c:v>2800.3799727114429</c:v>
                </c:pt>
                <c:pt idx="56">
                  <c:v>2852.232384101892</c:v>
                </c:pt>
                <c:pt idx="57">
                  <c:v>2904.1183435363278</c:v>
                </c:pt>
                <c:pt idx="58">
                  <c:v>2956.0378565565657</c:v>
                </c:pt>
                <c:pt idx="59">
                  <c:v>3007.9909287063606</c:v>
                </c:pt>
                <c:pt idx="60">
                  <c:v>3059.9775655314079</c:v>
                </c:pt>
                <c:pt idx="61">
                  <c:v>3111.9977725793437</c:v>
                </c:pt>
                <c:pt idx="62">
                  <c:v>3164.0515553997466</c:v>
                </c:pt>
                <c:pt idx="63">
                  <c:v>3216.1389195441366</c:v>
                </c:pt>
                <c:pt idx="64">
                  <c:v>3268.2598705659771</c:v>
                </c:pt>
                <c:pt idx="65">
                  <c:v>3320.4144140206749</c:v>
                </c:pt>
                <c:pt idx="66">
                  <c:v>3372.6025554655821</c:v>
                </c:pt>
                <c:pt idx="67">
                  <c:v>3424.8243004599949</c:v>
                </c:pt>
                <c:pt idx="68">
                  <c:v>3477.079654565156</c:v>
                </c:pt>
                <c:pt idx="69">
                  <c:v>3529.368623344254</c:v>
                </c:pt>
                <c:pt idx="70">
                  <c:v>3581.6912123624247</c:v>
                </c:pt>
                <c:pt idx="71">
                  <c:v>3634.0474271867515</c:v>
                </c:pt>
                <c:pt idx="72">
                  <c:v>3686.437273386267</c:v>
                </c:pt>
                <c:pt idx="73">
                  <c:v>3738.8607565319521</c:v>
                </c:pt>
                <c:pt idx="74">
                  <c:v>3791.3178821967381</c:v>
                </c:pt>
                <c:pt idx="75">
                  <c:v>3843.8086559555068</c:v>
                </c:pt>
                <c:pt idx="76">
                  <c:v>3896.3330833850914</c:v>
                </c:pt>
                <c:pt idx="77">
                  <c:v>3948.8911700642761</c:v>
                </c:pt>
                <c:pt idx="78">
                  <c:v>4001.4829215737986</c:v>
                </c:pt>
                <c:pt idx="79">
                  <c:v>4054.1083434963493</c:v>
                </c:pt>
                <c:pt idx="80">
                  <c:v>4106.7674414165731</c:v>
                </c:pt>
                <c:pt idx="81">
                  <c:v>4159.4602209210689</c:v>
                </c:pt>
                <c:pt idx="82">
                  <c:v>4212.1866875983915</c:v>
                </c:pt>
                <c:pt idx="83">
                  <c:v>4264.9468470390511</c:v>
                </c:pt>
                <c:pt idx="84">
                  <c:v>4317.7407048355144</c:v>
                </c:pt>
                <c:pt idx="85">
                  <c:v>4370.5682665822069</c:v>
                </c:pt>
                <c:pt idx="86">
                  <c:v>4423.4295378755105</c:v>
                </c:pt>
                <c:pt idx="87">
                  <c:v>4476.3245243137671</c:v>
                </c:pt>
                <c:pt idx="88">
                  <c:v>4529.2532314972768</c:v>
                </c:pt>
                <c:pt idx="89">
                  <c:v>4582.2156650283005</c:v>
                </c:pt>
                <c:pt idx="90">
                  <c:v>4635.2118305110607</c:v>
                </c:pt>
                <c:pt idx="91">
                  <c:v>4688.2417335517393</c:v>
                </c:pt>
                <c:pt idx="92">
                  <c:v>4741.3053797584826</c:v>
                </c:pt>
                <c:pt idx="93">
                  <c:v>4794.4027747413984</c:v>
                </c:pt>
                <c:pt idx="94">
                  <c:v>4847.5339241125575</c:v>
                </c:pt>
                <c:pt idx="95">
                  <c:v>4900.6988334859971</c:v>
                </c:pt>
                <c:pt idx="96">
                  <c:v>4953.8975084777176</c:v>
                </c:pt>
                <c:pt idx="97">
                  <c:v>5007.1299547056851</c:v>
                </c:pt>
                <c:pt idx="98">
                  <c:v>5060.3961777898321</c:v>
                </c:pt>
                <c:pt idx="99">
                  <c:v>5113.6961833520581</c:v>
                </c:pt>
                <c:pt idx="100">
                  <c:v>5167.029977016231</c:v>
                </c:pt>
                <c:pt idx="101">
                  <c:v>5220.3975644081866</c:v>
                </c:pt>
                <c:pt idx="102">
                  <c:v>5273.7989511557298</c:v>
                </c:pt>
                <c:pt idx="103">
                  <c:v>5327.2341428886339</c:v>
                </c:pt>
                <c:pt idx="104">
                  <c:v>5380.7031452386445</c:v>
                </c:pt>
                <c:pt idx="105">
                  <c:v>5434.2059638394785</c:v>
                </c:pt>
                <c:pt idx="106">
                  <c:v>5487.7426043268224</c:v>
                </c:pt>
                <c:pt idx="107">
                  <c:v>5541.3130723383365</c:v>
                </c:pt>
                <c:pt idx="108">
                  <c:v>5594.9173735136546</c:v>
                </c:pt>
                <c:pt idx="109">
                  <c:v>5648.5555134943843</c:v>
                </c:pt>
                <c:pt idx="110">
                  <c:v>5702.2274979241074</c:v>
                </c:pt>
                <c:pt idx="111">
                  <c:v>5755.9333324483805</c:v>
                </c:pt>
                <c:pt idx="112">
                  <c:v>5809.6730227147373</c:v>
                </c:pt>
                <c:pt idx="113">
                  <c:v>5863.4465743726878</c:v>
                </c:pt>
                <c:pt idx="114">
                  <c:v>5917.2539930737184</c:v>
                </c:pt>
                <c:pt idx="115">
                  <c:v>5971.0952844712947</c:v>
                </c:pt>
                <c:pt idx="116">
                  <c:v>6024.9704542208592</c:v>
                </c:pt>
                <c:pt idx="117">
                  <c:v>6078.8795079798365</c:v>
                </c:pt>
                <c:pt idx="118">
                  <c:v>6132.8224514076292</c:v>
                </c:pt>
                <c:pt idx="119">
                  <c:v>6186.7992901656216</c:v>
                </c:pt>
                <c:pt idx="120">
                  <c:v>6240.8100299171792</c:v>
                </c:pt>
                <c:pt idx="121">
                  <c:v>6294.8546763276499</c:v>
                </c:pt>
                <c:pt idx="122">
                  <c:v>6348.9332350643645</c:v>
                </c:pt>
                <c:pt idx="123">
                  <c:v>6403.0457117966371</c:v>
                </c:pt>
                <c:pt idx="124">
                  <c:v>6457.1921121957657</c:v>
                </c:pt>
                <c:pt idx="125">
                  <c:v>6511.3724419350347</c:v>
                </c:pt>
                <c:pt idx="126">
                  <c:v>6565.5867066897117</c:v>
                </c:pt>
                <c:pt idx="127">
                  <c:v>6619.8349121370529</c:v>
                </c:pt>
                <c:pt idx="128">
                  <c:v>6674.1170639563006</c:v>
                </c:pt>
                <c:pt idx="129">
                  <c:v>6728.4331678286853</c:v>
                </c:pt>
                <c:pt idx="130">
                  <c:v>6782.7832294374257</c:v>
                </c:pt>
                <c:pt idx="131">
                  <c:v>6837.1672544677285</c:v>
                </c:pt>
                <c:pt idx="132">
                  <c:v>6891.5852486067924</c:v>
                </c:pt>
                <c:pt idx="133">
                  <c:v>6946.0372175438051</c:v>
                </c:pt>
                <c:pt idx="134">
                  <c:v>7000.5231669699451</c:v>
                </c:pt>
                <c:pt idx="135">
                  <c:v>7055.0431025783846</c:v>
                </c:pt>
                <c:pt idx="136">
                  <c:v>7109.5970300642866</c:v>
                </c:pt>
                <c:pt idx="137">
                  <c:v>7164.1849551248088</c:v>
                </c:pt>
                <c:pt idx="138">
                  <c:v>7218.8068834591022</c:v>
                </c:pt>
                <c:pt idx="139">
                  <c:v>7273.4628207683127</c:v>
                </c:pt>
                <c:pt idx="140">
                  <c:v>7328.1527727555813</c:v>
                </c:pt>
                <c:pt idx="141">
                  <c:v>7382.8767451260455</c:v>
                </c:pt>
                <c:pt idx="142">
                  <c:v>7437.6347435868392</c:v>
                </c:pt>
                <c:pt idx="143">
                  <c:v>7492.4267738470944</c:v>
                </c:pt>
                <c:pt idx="144">
                  <c:v>7547.2528416179412</c:v>
                </c:pt>
                <c:pt idx="145">
                  <c:v>7602.1129526125078</c:v>
                </c:pt>
                <c:pt idx="146">
                  <c:v>7657.0071125459226</c:v>
                </c:pt>
                <c:pt idx="147">
                  <c:v>7711.9353271353139</c:v>
                </c:pt>
                <c:pt idx="148">
                  <c:v>7766.8976020998116</c:v>
                </c:pt>
                <c:pt idx="149">
                  <c:v>7821.8939431605468</c:v>
                </c:pt>
                <c:pt idx="150">
                  <c:v>7876.924356040653</c:v>
                </c:pt>
                <c:pt idx="151">
                  <c:v>7931.9888464652677</c:v>
                </c:pt>
                <c:pt idx="152">
                  <c:v>7987.0874201615306</c:v>
                </c:pt>
                <c:pt idx="153">
                  <c:v>8042.2200828585874</c:v>
                </c:pt>
                <c:pt idx="154">
                  <c:v>8097.3868402875878</c:v>
                </c:pt>
                <c:pt idx="155">
                  <c:v>8152.5876981816882</c:v>
                </c:pt>
                <c:pt idx="156">
                  <c:v>8207.8226622760521</c:v>
                </c:pt>
                <c:pt idx="157">
                  <c:v>8263.0917383078486</c:v>
                </c:pt>
                <c:pt idx="158">
                  <c:v>8318.3949320162556</c:v>
                </c:pt>
                <c:pt idx="159">
                  <c:v>8373.732249142462</c:v>
                </c:pt>
                <c:pt idx="160">
                  <c:v>8429.1036954296615</c:v>
                </c:pt>
                <c:pt idx="161">
                  <c:v>8484.5092766230628</c:v>
                </c:pt>
                <c:pt idx="162">
                  <c:v>8539.9489984698812</c:v>
                </c:pt>
                <c:pt idx="163">
                  <c:v>8595.4228667193456</c:v>
                </c:pt>
                <c:pt idx="164">
                  <c:v>8650.9308871226967</c:v>
                </c:pt>
                <c:pt idx="165">
                  <c:v>8706.4730654331888</c:v>
                </c:pt>
                <c:pt idx="166">
                  <c:v>8762.0494074060898</c:v>
                </c:pt>
                <c:pt idx="167">
                  <c:v>8817.6599187986812</c:v>
                </c:pt>
                <c:pt idx="168">
                  <c:v>8873.3046053702601</c:v>
                </c:pt>
                <c:pt idx="169">
                  <c:v>8928.9834728821388</c:v>
                </c:pt>
                <c:pt idx="170">
                  <c:v>8984.696527097647</c:v>
                </c:pt>
                <c:pt idx="171">
                  <c:v>9040.4437737821318</c:v>
                </c:pt>
                <c:pt idx="172">
                  <c:v>9096.2252187029553</c:v>
                </c:pt>
                <c:pt idx="173">
                  <c:v>9152.040867629501</c:v>
                </c:pt>
                <c:pt idx="174">
                  <c:v>9207.8907263331712</c:v>
                </c:pt>
                <c:pt idx="175">
                  <c:v>9263.7748005873873</c:v>
                </c:pt>
                <c:pt idx="176">
                  <c:v>9319.6930961675935</c:v>
                </c:pt>
                <c:pt idx="177">
                  <c:v>9375.6456188512529</c:v>
                </c:pt>
                <c:pt idx="178">
                  <c:v>9431.6323744178517</c:v>
                </c:pt>
                <c:pt idx="179">
                  <c:v>9487.6533686488983</c:v>
                </c:pt>
                <c:pt idx="180">
                  <c:v>9543.7086073279261</c:v>
                </c:pt>
                <c:pt idx="181">
                  <c:v>9599.7980962404908</c:v>
                </c:pt>
                <c:pt idx="182">
                  <c:v>9655.9218411741749</c:v>
                </c:pt>
                <c:pt idx="183">
                  <c:v>9712.0798479185851</c:v>
                </c:pt>
                <c:pt idx="184">
                  <c:v>9768.2721222653563</c:v>
                </c:pt>
                <c:pt idx="185">
                  <c:v>9824.4986700081499</c:v>
                </c:pt>
                <c:pt idx="186">
                  <c:v>9880.7594969426536</c:v>
                </c:pt>
                <c:pt idx="187">
                  <c:v>9937.0546088665833</c:v>
                </c:pt>
                <c:pt idx="188">
                  <c:v>9993.3840115796866</c:v>
                </c:pt>
                <c:pt idx="189">
                  <c:v>10049.747710883739</c:v>
                </c:pt>
                <c:pt idx="190">
                  <c:v>10106.145712582549</c:v>
                </c:pt>
                <c:pt idx="191">
                  <c:v>10162.578022481954</c:v>
                </c:pt>
                <c:pt idx="192">
                  <c:v>10219.044646389822</c:v>
                </c:pt>
                <c:pt idx="193">
                  <c:v>10275.545590116059</c:v>
                </c:pt>
                <c:pt idx="194">
                  <c:v>10332.080859472599</c:v>
                </c:pt>
                <c:pt idx="195">
                  <c:v>10388.650460273415</c:v>
                </c:pt>
                <c:pt idx="196">
                  <c:v>10445.254398334511</c:v>
                </c:pt>
                <c:pt idx="197">
                  <c:v>10501.892679473929</c:v>
                </c:pt>
                <c:pt idx="198">
                  <c:v>10558.565309511745</c:v>
                </c:pt>
                <c:pt idx="199">
                  <c:v>10615.272294270075</c:v>
                </c:pt>
                <c:pt idx="200">
                  <c:v>10672.01363957307</c:v>
                </c:pt>
                <c:pt idx="201">
                  <c:v>10728.78935124692</c:v>
                </c:pt>
                <c:pt idx="202">
                  <c:v>10785.599435119857</c:v>
                </c:pt>
                <c:pt idx="203">
                  <c:v>10842.443897022149</c:v>
                </c:pt>
                <c:pt idx="204">
                  <c:v>10899.322742786107</c:v>
                </c:pt>
                <c:pt idx="205">
                  <c:v>10956.235978246083</c:v>
                </c:pt>
                <c:pt idx="206">
                  <c:v>11013.183609238469</c:v>
                </c:pt>
                <c:pt idx="207">
                  <c:v>11070.165641601703</c:v>
                </c:pt>
                <c:pt idx="208">
                  <c:v>11127.182081176265</c:v>
                </c:pt>
                <c:pt idx="209">
                  <c:v>11184.232933804677</c:v>
                </c:pt>
                <c:pt idx="210">
                  <c:v>11241.318205331509</c:v>
                </c:pt>
                <c:pt idx="211">
                  <c:v>11298.437901603374</c:v>
                </c:pt>
                <c:pt idx="212">
                  <c:v>11355.592028468936</c:v>
                </c:pt>
                <c:pt idx="213">
                  <c:v>11412.780591778901</c:v>
                </c:pt>
                <c:pt idx="214">
                  <c:v>11470.003597386023</c:v>
                </c:pt>
                <c:pt idx="215">
                  <c:v>11527.261051145108</c:v>
                </c:pt>
                <c:pt idx="216">
                  <c:v>11584.552958913009</c:v>
                </c:pt>
                <c:pt idx="217">
                  <c:v>11641.879326548629</c:v>
                </c:pt>
                <c:pt idx="218">
                  <c:v>11699.240159912921</c:v>
                </c:pt>
                <c:pt idx="219">
                  <c:v>11756.63546486889</c:v>
                </c:pt>
                <c:pt idx="220">
                  <c:v>11814.065247281595</c:v>
                </c:pt>
                <c:pt idx="221">
                  <c:v>11871.529513018144</c:v>
                </c:pt>
                <c:pt idx="222">
                  <c:v>11929.0282679477</c:v>
                </c:pt>
                <c:pt idx="223">
                  <c:v>11986.561517941482</c:v>
                </c:pt>
                <c:pt idx="224">
                  <c:v>12044.129268872761</c:v>
                </c:pt>
                <c:pt idx="225">
                  <c:v>12101.731526616866</c:v>
                </c:pt>
                <c:pt idx="226">
                  <c:v>12159.368297051182</c:v>
                </c:pt>
                <c:pt idx="227">
                  <c:v>12217.039586055149</c:v>
                </c:pt>
                <c:pt idx="228">
                  <c:v>12274.745399510268</c:v>
                </c:pt>
                <c:pt idx="229">
                  <c:v>12332.485743300096</c:v>
                </c:pt>
                <c:pt idx="230">
                  <c:v>12390.260623310251</c:v>
                </c:pt>
                <c:pt idx="231">
                  <c:v>12448.070045428409</c:v>
                </c:pt>
                <c:pt idx="232">
                  <c:v>12505.914015544309</c:v>
                </c:pt>
                <c:pt idx="233">
                  <c:v>12563.79253954975</c:v>
                </c:pt>
                <c:pt idx="234">
                  <c:v>12621.705623338592</c:v>
                </c:pt>
                <c:pt idx="235">
                  <c:v>12679.653272806761</c:v>
                </c:pt>
                <c:pt idx="236">
                  <c:v>12737.635493852244</c:v>
                </c:pt>
                <c:pt idx="237">
                  <c:v>12795.652292375093</c:v>
                </c:pt>
                <c:pt idx="238">
                  <c:v>12853.703674277423</c:v>
                </c:pt>
                <c:pt idx="239">
                  <c:v>12911.789645463421</c:v>
                </c:pt>
                <c:pt idx="240">
                  <c:v>12969.910211839333</c:v>
                </c:pt>
                <c:pt idx="241">
                  <c:v>13028.065379313477</c:v>
                </c:pt>
                <c:pt idx="242">
                  <c:v>13086.255153796237</c:v>
                </c:pt>
                <c:pt idx="243">
                  <c:v>13144.479541200066</c:v>
                </c:pt>
                <c:pt idx="244">
                  <c:v>13202.738547439485</c:v>
                </c:pt>
                <c:pt idx="245">
                  <c:v>13261.032178431089</c:v>
                </c:pt>
                <c:pt idx="246">
                  <c:v>13319.36044009354</c:v>
                </c:pt>
                <c:pt idx="247">
                  <c:v>13377.723338347572</c:v>
                </c:pt>
                <c:pt idx="248">
                  <c:v>13436.120879115993</c:v>
                </c:pt>
                <c:pt idx="249">
                  <c:v>13494.553068323685</c:v>
                </c:pt>
                <c:pt idx="250">
                  <c:v>13553.019911897598</c:v>
                </c:pt>
                <c:pt idx="251">
                  <c:v>13611.521415766761</c:v>
                </c:pt>
                <c:pt idx="252">
                  <c:v>13670.05758586228</c:v>
                </c:pt>
                <c:pt idx="253">
                  <c:v>13728.628428117332</c:v>
                </c:pt>
                <c:pt idx="254">
                  <c:v>13787.233948467174</c:v>
                </c:pt>
                <c:pt idx="255">
                  <c:v>13845.874152849137</c:v>
                </c:pt>
                <c:pt idx="256">
                  <c:v>13904.549047202634</c:v>
                </c:pt>
                <c:pt idx="257">
                  <c:v>13963.258637469155</c:v>
                </c:pt>
                <c:pt idx="258">
                  <c:v>14022.002929592269</c:v>
                </c:pt>
                <c:pt idx="259">
                  <c:v>14080.781929517625</c:v>
                </c:pt>
                <c:pt idx="260">
                  <c:v>14139.595643192955</c:v>
                </c:pt>
                <c:pt idx="261">
                  <c:v>14198.444076568072</c:v>
                </c:pt>
                <c:pt idx="262">
                  <c:v>14257.32723559487</c:v>
                </c:pt>
                <c:pt idx="263">
                  <c:v>14316.245126227328</c:v>
                </c:pt>
                <c:pt idx="264">
                  <c:v>14375.197754421508</c:v>
                </c:pt>
                <c:pt idx="265">
                  <c:v>14434.185126135555</c:v>
                </c:pt>
                <c:pt idx="266">
                  <c:v>14493.207247329703</c:v>
                </c:pt>
                <c:pt idx="267">
                  <c:v>14552.264123966268</c:v>
                </c:pt>
                <c:pt idx="268">
                  <c:v>14611.355762009656</c:v>
                </c:pt>
                <c:pt idx="269">
                  <c:v>14670.48216742636</c:v>
                </c:pt>
                <c:pt idx="270">
                  <c:v>14729.643346184959</c:v>
                </c:pt>
                <c:pt idx="271">
                  <c:v>14788.839304256124</c:v>
                </c:pt>
                <c:pt idx="272">
                  <c:v>14848.070047612613</c:v>
                </c:pt>
                <c:pt idx="273">
                  <c:v>14907.335582229278</c:v>
                </c:pt>
                <c:pt idx="274">
                  <c:v>14966.635914083057</c:v>
                </c:pt>
                <c:pt idx="275">
                  <c:v>15025.971049152986</c:v>
                </c:pt>
                <c:pt idx="276">
                  <c:v>15085.34099342019</c:v>
                </c:pt>
                <c:pt idx="277">
                  <c:v>15144.745752867888</c:v>
                </c:pt>
                <c:pt idx="278">
                  <c:v>15204.185333481391</c:v>
                </c:pt>
                <c:pt idx="279">
                  <c:v>15263.65974124811</c:v>
                </c:pt>
                <c:pt idx="280">
                  <c:v>15323.168982157547</c:v>
                </c:pt>
                <c:pt idx="281">
                  <c:v>15382.713062201303</c:v>
                </c:pt>
                <c:pt idx="282">
                  <c:v>15442.291987373073</c:v>
                </c:pt>
                <c:pt idx="283">
                  <c:v>15501.905763668654</c:v>
                </c:pt>
                <c:pt idx="284">
                  <c:v>15561.554397085938</c:v>
                </c:pt>
                <c:pt idx="285">
                  <c:v>15621.237893624919</c:v>
                </c:pt>
                <c:pt idx="286">
                  <c:v>15680.956259287688</c:v>
                </c:pt>
                <c:pt idx="287">
                  <c:v>15740.709500078439</c:v>
                </c:pt>
                <c:pt idx="288">
                  <c:v>15800.497622003466</c:v>
                </c:pt>
                <c:pt idx="289">
                  <c:v>15860.320631071167</c:v>
                </c:pt>
                <c:pt idx="290">
                  <c:v>15920.178533292041</c:v>
                </c:pt>
                <c:pt idx="291">
                  <c:v>15980.071334678692</c:v>
                </c:pt>
                <c:pt idx="292">
                  <c:v>16039.99904124583</c:v>
                </c:pt>
                <c:pt idx="293">
                  <c:v>16099.961659010267</c:v>
                </c:pt>
                <c:pt idx="294">
                  <c:v>16159.959193990921</c:v>
                </c:pt>
                <c:pt idx="295">
                  <c:v>16219.991652208817</c:v>
                </c:pt>
                <c:pt idx="296">
                  <c:v>16280.05903968709</c:v>
                </c:pt>
                <c:pt idx="297">
                  <c:v>16340.161362450981</c:v>
                </c:pt>
                <c:pt idx="298">
                  <c:v>16400.298626527838</c:v>
                </c:pt>
                <c:pt idx="299">
                  <c:v>16460.470837947123</c:v>
                </c:pt>
                <c:pt idx="300">
                  <c:v>16520.678002740406</c:v>
                </c:pt>
                <c:pt idx="301">
                  <c:v>16580.920126941364</c:v>
                </c:pt>
                <c:pt idx="302">
                  <c:v>16641.197216585795</c:v>
                </c:pt>
                <c:pt idx="303">
                  <c:v>16701.509277711601</c:v>
                </c:pt>
                <c:pt idx="304">
                  <c:v>16761.856316358801</c:v>
                </c:pt>
                <c:pt idx="305">
                  <c:v>16822.238338569525</c:v>
                </c:pt>
                <c:pt idx="306">
                  <c:v>16882.655350388024</c:v>
                </c:pt>
                <c:pt idx="307">
                  <c:v>16943.107357860659</c:v>
                </c:pt>
                <c:pt idx="308">
                  <c:v>17003.594367035912</c:v>
                </c:pt>
                <c:pt idx="309">
                  <c:v>17064.116383964374</c:v>
                </c:pt>
                <c:pt idx="310">
                  <c:v>17124.673414698762</c:v>
                </c:pt>
                <c:pt idx="311">
                  <c:v>17185.265465293905</c:v>
                </c:pt>
                <c:pt idx="312">
                  <c:v>17245.892541806759</c:v>
                </c:pt>
                <c:pt idx="313">
                  <c:v>17306.554650296392</c:v>
                </c:pt>
                <c:pt idx="314">
                  <c:v>17367.251796823995</c:v>
                </c:pt>
                <c:pt idx="315">
                  <c:v>17427.983987452884</c:v>
                </c:pt>
                <c:pt idx="316">
                  <c:v>17488.751228248493</c:v>
                </c:pt>
                <c:pt idx="317">
                  <c:v>17549.553525278381</c:v>
                </c:pt>
                <c:pt idx="318">
                  <c:v>17610.390884612229</c:v>
                </c:pt>
                <c:pt idx="319">
                  <c:v>17671.263312321844</c:v>
                </c:pt>
                <c:pt idx="320">
                  <c:v>17732.170814481156</c:v>
                </c:pt>
                <c:pt idx="321">
                  <c:v>17793.113397166224</c:v>
                </c:pt>
                <c:pt idx="322">
                  <c:v>17854.091066455232</c:v>
                </c:pt>
                <c:pt idx="323">
                  <c:v>17915.103828428491</c:v>
                </c:pt>
                <c:pt idx="324">
                  <c:v>17976.15168916844</c:v>
                </c:pt>
                <c:pt idx="325">
                  <c:v>18037.23465475965</c:v>
                </c:pt>
                <c:pt idx="326">
                  <c:v>18098.352731288815</c:v>
                </c:pt>
                <c:pt idx="327">
                  <c:v>18159.505924844765</c:v>
                </c:pt>
                <c:pt idx="328">
                  <c:v>18220.69424151846</c:v>
                </c:pt>
                <c:pt idx="329">
                  <c:v>18281.917687402991</c:v>
                </c:pt>
                <c:pt idx="330">
                  <c:v>18343.176268593583</c:v>
                </c:pt>
                <c:pt idx="331">
                  <c:v>18404.46999118759</c:v>
                </c:pt>
                <c:pt idx="332">
                  <c:v>18465.798861284507</c:v>
                </c:pt>
                <c:pt idx="333">
                  <c:v>18527.162884985955</c:v>
                </c:pt>
                <c:pt idx="334">
                  <c:v>18588.562068395702</c:v>
                </c:pt>
                <c:pt idx="335">
                  <c:v>18649.996417619641</c:v>
                </c:pt>
                <c:pt idx="336">
                  <c:v>18711.465938765807</c:v>
                </c:pt>
                <c:pt idx="337">
                  <c:v>18772.970637944374</c:v>
                </c:pt>
                <c:pt idx="338">
                  <c:v>18834.510521267654</c:v>
                </c:pt>
                <c:pt idx="339">
                  <c:v>18896.085594850098</c:v>
                </c:pt>
                <c:pt idx="340">
                  <c:v>18957.695864808295</c:v>
                </c:pt>
                <c:pt idx="341">
                  <c:v>19019.341337260976</c:v>
                </c:pt>
                <c:pt idx="342">
                  <c:v>19081.022018329018</c:v>
                </c:pt>
                <c:pt idx="343">
                  <c:v>19142.737914135432</c:v>
                </c:pt>
                <c:pt idx="344">
                  <c:v>19204.48903080538</c:v>
                </c:pt>
                <c:pt idx="345">
                  <c:v>19266.27537446616</c:v>
                </c:pt>
                <c:pt idx="346">
                  <c:v>19328.096951247222</c:v>
                </c:pt>
                <c:pt idx="347">
                  <c:v>19389.95376728016</c:v>
                </c:pt>
                <c:pt idx="348">
                  <c:v>19451.845828698708</c:v>
                </c:pt>
                <c:pt idx="349">
                  <c:v>19513.773141638754</c:v>
                </c:pt>
                <c:pt idx="350">
                  <c:v>19575.735712238329</c:v>
                </c:pt>
                <c:pt idx="351">
                  <c:v>19637.733546637613</c:v>
                </c:pt>
                <c:pt idx="352">
                  <c:v>19699.766650978938</c:v>
                </c:pt>
                <c:pt idx="353">
                  <c:v>19761.835031406779</c:v>
                </c:pt>
                <c:pt idx="354">
                  <c:v>19823.938694067772</c:v>
                </c:pt>
                <c:pt idx="355">
                  <c:v>19886.077645110698</c:v>
                </c:pt>
                <c:pt idx="356">
                  <c:v>19948.251890686486</c:v>
                </c:pt>
                <c:pt idx="357">
                  <c:v>20010.461436948226</c:v>
                </c:pt>
                <c:pt idx="358">
                  <c:v>20072.706290051159</c:v>
                </c:pt>
                <c:pt idx="359">
                  <c:v>20134.986456152677</c:v>
                </c:pt>
                <c:pt idx="360">
                  <c:v>20197.30194141233</c:v>
                </c:pt>
                <c:pt idx="361">
                  <c:v>20259.652751991824</c:v>
                </c:pt>
                <c:pt idx="362">
                  <c:v>20322.038894055022</c:v>
                </c:pt>
                <c:pt idx="363">
                  <c:v>20384.460373767943</c:v>
                </c:pt>
                <c:pt idx="364">
                  <c:v>20446.917197298761</c:v>
                </c:pt>
                <c:pt idx="365">
                  <c:v>20509.409370817815</c:v>
                </c:pt>
                <c:pt idx="366">
                  <c:v>20571.9369004976</c:v>
                </c:pt>
                <c:pt idx="367">
                  <c:v>20634.499792512775</c:v>
                </c:pt>
                <c:pt idx="368">
                  <c:v>20697.098053040154</c:v>
                </c:pt>
                <c:pt idx="369">
                  <c:v>20759.731688258718</c:v>
                </c:pt>
                <c:pt idx="370">
                  <c:v>20822.400704349609</c:v>
                </c:pt>
                <c:pt idx="371">
                  <c:v>20885.105107496132</c:v>
                </c:pt>
                <c:pt idx="372">
                  <c:v>20947.844903883757</c:v>
                </c:pt>
                <c:pt idx="373">
                  <c:v>21010.620099700118</c:v>
                </c:pt>
                <c:pt idx="374">
                  <c:v>21073.430701135014</c:v>
                </c:pt>
                <c:pt idx="375">
                  <c:v>21136.276714380412</c:v>
                </c:pt>
                <c:pt idx="376">
                  <c:v>21199.158145630445</c:v>
                </c:pt>
                <c:pt idx="377">
                  <c:v>21262.075001081415</c:v>
                </c:pt>
                <c:pt idx="378">
                  <c:v>21325.027286931792</c:v>
                </c:pt>
                <c:pt idx="379">
                  <c:v>21388.015009382219</c:v>
                </c:pt>
                <c:pt idx="380">
                  <c:v>21451.038174635501</c:v>
                </c:pt>
                <c:pt idx="381">
                  <c:v>21514.096788896622</c:v>
                </c:pt>
                <c:pt idx="382">
                  <c:v>21577.190858372735</c:v>
                </c:pt>
                <c:pt idx="383">
                  <c:v>21640.320389273165</c:v>
                </c:pt>
                <c:pt idx="384">
                  <c:v>21703.485387809411</c:v>
                </c:pt>
                <c:pt idx="385">
                  <c:v>21766.685860195143</c:v>
                </c:pt>
                <c:pt idx="386">
                  <c:v>21829.921812646211</c:v>
                </c:pt>
                <c:pt idx="387">
                  <c:v>21893.193251380639</c:v>
                </c:pt>
                <c:pt idx="388">
                  <c:v>21956.500182618624</c:v>
                </c:pt>
                <c:pt idx="389">
                  <c:v>22019.842612582539</c:v>
                </c:pt>
                <c:pt idx="390">
                  <c:v>22083.220547496941</c:v>
                </c:pt>
                <c:pt idx="391">
                  <c:v>22146.633993588566</c:v>
                </c:pt>
                <c:pt idx="392">
                  <c:v>22210.082957086321</c:v>
                </c:pt>
                <c:pt idx="393">
                  <c:v>22273.567444221302</c:v>
                </c:pt>
                <c:pt idx="394">
                  <c:v>22337.08746122678</c:v>
                </c:pt>
                <c:pt idx="395">
                  <c:v>22400.643014338209</c:v>
                </c:pt>
                <c:pt idx="396">
                  <c:v>22464.234109793229</c:v>
                </c:pt>
                <c:pt idx="397">
                  <c:v>22527.860753831657</c:v>
                </c:pt>
                <c:pt idx="398">
                  <c:v>22591.522952695497</c:v>
                </c:pt>
                <c:pt idx="399">
                  <c:v>22655.22071262894</c:v>
                </c:pt>
                <c:pt idx="400">
                  <c:v>22718.954039878361</c:v>
                </c:pt>
                <c:pt idx="401">
                  <c:v>22782.722940692318</c:v>
                </c:pt>
                <c:pt idx="402">
                  <c:v>22846.52742132156</c:v>
                </c:pt>
                <c:pt idx="403">
                  <c:v>22910.367488019023</c:v>
                </c:pt>
                <c:pt idx="404">
                  <c:v>22974.24314703983</c:v>
                </c:pt>
                <c:pt idx="405">
                  <c:v>23038.154404641293</c:v>
                </c:pt>
                <c:pt idx="406">
                  <c:v>23102.101267082919</c:v>
                </c:pt>
                <c:pt idx="407">
                  <c:v>23166.083740626396</c:v>
                </c:pt>
                <c:pt idx="408">
                  <c:v>23230.101831535616</c:v>
                </c:pt>
                <c:pt idx="409">
                  <c:v>23294.155546076654</c:v>
                </c:pt>
                <c:pt idx="410">
                  <c:v>23358.244890517781</c:v>
                </c:pt>
                <c:pt idx="411">
                  <c:v>23422.369871129464</c:v>
                </c:pt>
                <c:pt idx="412">
                  <c:v>23486.530494184361</c:v>
                </c:pt>
                <c:pt idx="413">
                  <c:v>23550.726765957326</c:v>
                </c:pt>
                <c:pt idx="414">
                  <c:v>23614.958692725413</c:v>
                </c:pt>
                <c:pt idx="415">
                  <c:v>23679.226280767867</c:v>
                </c:pt>
                <c:pt idx="416">
                  <c:v>23743.529536366135</c:v>
                </c:pt>
                <c:pt idx="417">
                  <c:v>23807.868465803862</c:v>
                </c:pt>
                <c:pt idx="418">
                  <c:v>23872.243075366892</c:v>
                </c:pt>
                <c:pt idx="419">
                  <c:v>23936.653371343269</c:v>
                </c:pt>
                <c:pt idx="420">
                  <c:v>24001.09936002324</c:v>
                </c:pt>
                <c:pt idx="421">
                  <c:v>24065.581047699248</c:v>
                </c:pt>
                <c:pt idx="422">
                  <c:v>24130.098440665945</c:v>
                </c:pt>
                <c:pt idx="423">
                  <c:v>24194.651545220178</c:v>
                </c:pt>
                <c:pt idx="424">
                  <c:v>24259.240367661005</c:v>
                </c:pt>
                <c:pt idx="425">
                  <c:v>24323.864914289687</c:v>
                </c:pt>
                <c:pt idx="426">
                  <c:v>24388.525191409688</c:v>
                </c:pt>
                <c:pt idx="427">
                  <c:v>24453.221205326681</c:v>
                </c:pt>
                <c:pt idx="428">
                  <c:v>24517.952962348547</c:v>
                </c:pt>
                <c:pt idx="429">
                  <c:v>24582.72046878537</c:v>
                </c:pt>
                <c:pt idx="430">
                  <c:v>24647.523730949444</c:v>
                </c:pt>
                <c:pt idx="431">
                  <c:v>24712.362755155278</c:v>
                </c:pt>
                <c:pt idx="432">
                  <c:v>24777.237547719582</c:v>
                </c:pt>
                <c:pt idx="433">
                  <c:v>24842.148114961285</c:v>
                </c:pt>
                <c:pt idx="434">
                  <c:v>24907.09446320152</c:v>
                </c:pt>
                <c:pt idx="435">
                  <c:v>24972.076598763641</c:v>
                </c:pt>
                <c:pt idx="436">
                  <c:v>25037.094527973208</c:v>
                </c:pt>
                <c:pt idx="437">
                  <c:v>25102.148257157998</c:v>
                </c:pt>
                <c:pt idx="438">
                  <c:v>25167.237792648004</c:v>
                </c:pt>
                <c:pt idx="439">
                  <c:v>25232.363140775429</c:v>
                </c:pt>
                <c:pt idx="440">
                  <c:v>25297.524307874701</c:v>
                </c:pt>
                <c:pt idx="441">
                  <c:v>25362.721300282457</c:v>
                </c:pt>
                <c:pt idx="442">
                  <c:v>25427.954124337557</c:v>
                </c:pt>
                <c:pt idx="443">
                  <c:v>25493.222786381077</c:v>
                </c:pt>
                <c:pt idx="444">
                  <c:v>25558.527292756309</c:v>
                </c:pt>
                <c:pt idx="445">
                  <c:v>25623.867649808773</c:v>
                </c:pt>
                <c:pt idx="446">
                  <c:v>25689.243863886208</c:v>
                </c:pt>
                <c:pt idx="447">
                  <c:v>25754.655941338569</c:v>
                </c:pt>
                <c:pt idx="448">
                  <c:v>25820.103888518039</c:v>
                </c:pt>
                <c:pt idx="449">
                  <c:v>25885.587711779019</c:v>
                </c:pt>
                <c:pt idx="450">
                  <c:v>25951.107417478142</c:v>
                </c:pt>
                <c:pt idx="451">
                  <c:v>26016.663011974259</c:v>
                </c:pt>
                <c:pt idx="452">
                  <c:v>26082.254501628449</c:v>
                </c:pt>
                <c:pt idx="453">
                  <c:v>26147.88189280402</c:v>
                </c:pt>
                <c:pt idx="454">
                  <c:v>26213.545191866502</c:v>
                </c:pt>
                <c:pt idx="455">
                  <c:v>26279.244405183654</c:v>
                </c:pt>
                <c:pt idx="456">
                  <c:v>26344.979539125467</c:v>
                </c:pt>
                <c:pt idx="457">
                  <c:v>26410.750600064159</c:v>
                </c:pt>
                <c:pt idx="458">
                  <c:v>26476.557594374182</c:v>
                </c:pt>
                <c:pt idx="459">
                  <c:v>26542.400528432212</c:v>
                </c:pt>
                <c:pt idx="460">
                  <c:v>26608.279408617163</c:v>
                </c:pt>
                <c:pt idx="461">
                  <c:v>26674.194241310179</c:v>
                </c:pt>
                <c:pt idx="462">
                  <c:v>26740.145032894638</c:v>
                </c:pt>
                <c:pt idx="463">
                  <c:v>26806.131789756149</c:v>
                </c:pt>
                <c:pt idx="464">
                  <c:v>26872.154518282565</c:v>
                </c:pt>
                <c:pt idx="465">
                  <c:v>26938.213224863965</c:v>
                </c:pt>
                <c:pt idx="466">
                  <c:v>27004.307915892667</c:v>
                </c:pt>
                <c:pt idx="467">
                  <c:v>27070.43859776323</c:v>
                </c:pt>
                <c:pt idx="468">
                  <c:v>27136.605276872448</c:v>
                </c:pt>
                <c:pt idx="469">
                  <c:v>27202.807959619353</c:v>
                </c:pt>
                <c:pt idx="470">
                  <c:v>27269.046652405221</c:v>
                </c:pt>
                <c:pt idx="471">
                  <c:v>27335.321361633563</c:v>
                </c:pt>
                <c:pt idx="472">
                  <c:v>27401.632093710134</c:v>
                </c:pt>
                <c:pt idx="473">
                  <c:v>27467.978855042933</c:v>
                </c:pt>
                <c:pt idx="474">
                  <c:v>27534.361652042197</c:v>
                </c:pt>
                <c:pt idx="475">
                  <c:v>27600.780491120411</c:v>
                </c:pt>
                <c:pt idx="476">
                  <c:v>27667.235378692305</c:v>
                </c:pt>
                <c:pt idx="477">
                  <c:v>27733.726321174847</c:v>
                </c:pt>
                <c:pt idx="478">
                  <c:v>27800.253324987258</c:v>
                </c:pt>
                <c:pt idx="479">
                  <c:v>27866.816396551003</c:v>
                </c:pt>
                <c:pt idx="480">
                  <c:v>27933.415542289797</c:v>
                </c:pt>
                <c:pt idx="481">
                  <c:v>28000.050768629597</c:v>
                </c:pt>
                <c:pt idx="482">
                  <c:v>28066.722081998618</c:v>
                </c:pt>
                <c:pt idx="483">
                  <c:v>28133.429488827318</c:v>
                </c:pt>
                <c:pt idx="484">
                  <c:v>28200.172995548408</c:v>
                </c:pt>
                <c:pt idx="485">
                  <c:v>28266.95260859685</c:v>
                </c:pt>
                <c:pt idx="486">
                  <c:v>28333.768334409859</c:v>
                </c:pt>
                <c:pt idx="487">
                  <c:v>28400.620179426904</c:v>
                </c:pt>
                <c:pt idx="488">
                  <c:v>28467.508150089703</c:v>
                </c:pt>
                <c:pt idx="489">
                  <c:v>28534.432252842234</c:v>
                </c:pt>
                <c:pt idx="490">
                  <c:v>28601.39249413073</c:v>
                </c:pt>
                <c:pt idx="491">
                  <c:v>28668.388880403676</c:v>
                </c:pt>
                <c:pt idx="492">
                  <c:v>28735.421418111819</c:v>
                </c:pt>
                <c:pt idx="493">
                  <c:v>28802.490113708158</c:v>
                </c:pt>
                <c:pt idx="494">
                  <c:v>28869.594973647956</c:v>
                </c:pt>
                <c:pt idx="495">
                  <c:v>28936.736004388731</c:v>
                </c:pt>
                <c:pt idx="496">
                  <c:v>29003.913212390267</c:v>
                </c:pt>
                <c:pt idx="497">
                  <c:v>29071.126604114605</c:v>
                </c:pt>
                <c:pt idx="498">
                  <c:v>29138.376186026046</c:v>
                </c:pt>
                <c:pt idx="499">
                  <c:v>29205.661964591156</c:v>
                </c:pt>
                <c:pt idx="500">
                  <c:v>29272.983946278764</c:v>
                </c:pt>
                <c:pt idx="501">
                  <c:v>29340.342137559961</c:v>
                </c:pt>
                <c:pt idx="502">
                  <c:v>29407.736544908108</c:v>
                </c:pt>
                <c:pt idx="503">
                  <c:v>29475.167174798826</c:v>
                </c:pt>
                <c:pt idx="504">
                  <c:v>29542.634033710005</c:v>
                </c:pt>
                <c:pt idx="505">
                  <c:v>29610.137128121802</c:v>
                </c:pt>
                <c:pt idx="506">
                  <c:v>29677.676464516644</c:v>
                </c:pt>
                <c:pt idx="507">
                  <c:v>29745.252049379225</c:v>
                </c:pt>
                <c:pt idx="508">
                  <c:v>29812.863889196509</c:v>
                </c:pt>
                <c:pt idx="509">
                  <c:v>29880.51199045773</c:v>
                </c:pt>
                <c:pt idx="510">
                  <c:v>29948.19635965439</c:v>
                </c:pt>
                <c:pt idx="511">
                  <c:v>30015.917003280269</c:v>
                </c:pt>
                <c:pt idx="512">
                  <c:v>30083.673927831416</c:v>
                </c:pt>
                <c:pt idx="513">
                  <c:v>30151.467139806158</c:v>
                </c:pt>
                <c:pt idx="514">
                  <c:v>30219.29664570509</c:v>
                </c:pt>
                <c:pt idx="515">
                  <c:v>30287.162452031087</c:v>
                </c:pt>
                <c:pt idx="516">
                  <c:v>30355.064565289296</c:v>
                </c:pt>
                <c:pt idx="517">
                  <c:v>30423.002991987149</c:v>
                </c:pt>
                <c:pt idx="518">
                  <c:v>30490.977738634345</c:v>
                </c:pt>
                <c:pt idx="519">
                  <c:v>30558.988811742867</c:v>
                </c:pt>
                <c:pt idx="520">
                  <c:v>30627.036217826979</c:v>
                </c:pt>
                <c:pt idx="521">
                  <c:v>30695.11996340322</c:v>
                </c:pt>
                <c:pt idx="522">
                  <c:v>30763.240054990412</c:v>
                </c:pt>
                <c:pt idx="523">
                  <c:v>30831.396499109658</c:v>
                </c:pt>
                <c:pt idx="524">
                  <c:v>30899.589302284345</c:v>
                </c:pt>
                <c:pt idx="525">
                  <c:v>30967.818471040144</c:v>
                </c:pt>
                <c:pt idx="526">
                  <c:v>31036.084011905008</c:v>
                </c:pt>
                <c:pt idx="527">
                  <c:v>31104.385931409175</c:v>
                </c:pt>
                <c:pt idx="528">
                  <c:v>31172.724236085167</c:v>
                </c:pt>
                <c:pt idx="529">
                  <c:v>31241.098932467798</c:v>
                </c:pt>
                <c:pt idx="530">
                  <c:v>31309.510027094162</c:v>
                </c:pt>
                <c:pt idx="531">
                  <c:v>31377.957526503644</c:v>
                </c:pt>
                <c:pt idx="532">
                  <c:v>31446.441437237921</c:v>
                </c:pt>
                <c:pt idx="533">
                  <c:v>31514.961765840955</c:v>
                </c:pt>
                <c:pt idx="534">
                  <c:v>31583.518518859</c:v>
                </c:pt>
                <c:pt idx="535">
                  <c:v>31652.111702840601</c:v>
                </c:pt>
                <c:pt idx="536">
                  <c:v>31720.741324336595</c:v>
                </c:pt>
                <c:pt idx="537">
                  <c:v>31789.407389900112</c:v>
                </c:pt>
                <c:pt idx="538">
                  <c:v>31858.109906086578</c:v>
                </c:pt>
                <c:pt idx="539">
                  <c:v>31926.848879453708</c:v>
                </c:pt>
                <c:pt idx="540">
                  <c:v>31995.624316561516</c:v>
                </c:pt>
                <c:pt idx="541">
                  <c:v>32064.436223972312</c:v>
                </c:pt>
                <c:pt idx="542">
                  <c:v>32133.284608250702</c:v>
                </c:pt>
                <c:pt idx="543">
                  <c:v>32202.16947596359</c:v>
                </c:pt>
                <c:pt idx="544">
                  <c:v>32271.090833680177</c:v>
                </c:pt>
                <c:pt idx="545">
                  <c:v>32340.048687971965</c:v>
                </c:pt>
                <c:pt idx="546">
                  <c:v>32409.043045412756</c:v>
                </c:pt>
                <c:pt idx="547">
                  <c:v>32478.073912578649</c:v>
                </c:pt>
                <c:pt idx="548">
                  <c:v>32547.141296048052</c:v>
                </c:pt>
                <c:pt idx="549">
                  <c:v>32616.245202401667</c:v>
                </c:pt>
                <c:pt idx="550">
                  <c:v>32685.385638222509</c:v>
                </c:pt>
                <c:pt idx="551">
                  <c:v>32754.562610095887</c:v>
                </c:pt>
                <c:pt idx="552">
                  <c:v>32823.776124609423</c:v>
                </c:pt>
                <c:pt idx="553">
                  <c:v>32893.02618835304</c:v>
                </c:pt>
                <c:pt idx="554">
                  <c:v>32962.312807918963</c:v>
                </c:pt>
                <c:pt idx="555">
                  <c:v>33031.635989901733</c:v>
                </c:pt>
                <c:pt idx="556">
                  <c:v>33100.995740898201</c:v>
                </c:pt>
                <c:pt idx="557">
                  <c:v>33170.392067507513</c:v>
                </c:pt>
                <c:pt idx="558">
                  <c:v>33239.82497633114</c:v>
                </c:pt>
                <c:pt idx="559">
                  <c:v>33309.294473972855</c:v>
                </c:pt>
                <c:pt idx="560">
                  <c:v>33378.800567038743</c:v>
                </c:pt>
                <c:pt idx="561">
                  <c:v>33448.343262137205</c:v>
                </c:pt>
                <c:pt idx="562">
                  <c:v>33517.922565878951</c:v>
                </c:pt>
                <c:pt idx="563">
                  <c:v>33587.538484877012</c:v>
                </c:pt>
                <c:pt idx="564">
                  <c:v>33657.191025746717</c:v>
                </c:pt>
                <c:pt idx="565">
                  <c:v>33726.880195105725</c:v>
                </c:pt>
                <c:pt idx="566">
                  <c:v>33796.605999574014</c:v>
                </c:pt>
                <c:pt idx="567">
                  <c:v>33866.368445773864</c:v>
                </c:pt>
                <c:pt idx="568">
                  <c:v>33936.167540329887</c:v>
                </c:pt>
                <c:pt idx="569">
                  <c:v>34006.003289869004</c:v>
                </c:pt>
                <c:pt idx="570">
                  <c:v>34075.875701020457</c:v>
                </c:pt>
                <c:pt idx="571">
                  <c:v>34145.784780415815</c:v>
                </c:pt>
                <c:pt idx="572">
                  <c:v>34215.730534688963</c:v>
                </c:pt>
                <c:pt idx="573">
                  <c:v>34285.712970476103</c:v>
                </c:pt>
                <c:pt idx="574">
                  <c:v>34355.732094415769</c:v>
                </c:pt>
                <c:pt idx="575">
                  <c:v>34425.787913148815</c:v>
                </c:pt>
                <c:pt idx="576">
                  <c:v>34495.880433318416</c:v>
                </c:pt>
                <c:pt idx="577">
                  <c:v>34566.009661570075</c:v>
                </c:pt>
                <c:pt idx="578">
                  <c:v>34636.175604551623</c:v>
                </c:pt>
                <c:pt idx="579">
                  <c:v>34706.378268913213</c:v>
                </c:pt>
                <c:pt idx="580">
                  <c:v>34776.617661307333</c:v>
                </c:pt>
                <c:pt idx="581">
                  <c:v>34846.893788388792</c:v>
                </c:pt>
                <c:pt idx="582">
                  <c:v>34917.206656814727</c:v>
                </c:pt>
                <c:pt idx="583">
                  <c:v>34987.556273244612</c:v>
                </c:pt>
                <c:pt idx="584">
                  <c:v>35057.942644340248</c:v>
                </c:pt>
                <c:pt idx="585">
                  <c:v>35128.365776765764</c:v>
                </c:pt>
                <c:pt idx="586">
                  <c:v>35198.825677187633</c:v>
                </c:pt>
                <c:pt idx="587">
                  <c:v>35269.322352274648</c:v>
                </c:pt>
                <c:pt idx="588">
                  <c:v>35339.855808697946</c:v>
                </c:pt>
                <c:pt idx="589">
                  <c:v>35410.426053130992</c:v>
                </c:pt>
                <c:pt idx="590">
                  <c:v>35481.033092249585</c:v>
                </c:pt>
                <c:pt idx="591">
                  <c:v>35551.676932731869</c:v>
                </c:pt>
                <c:pt idx="592">
                  <c:v>35622.357581258322</c:v>
                </c:pt>
                <c:pt idx="593">
                  <c:v>35693.075044511759</c:v>
                </c:pt>
                <c:pt idx="594">
                  <c:v>35763.829329177337</c:v>
                </c:pt>
                <c:pt idx="595">
                  <c:v>35834.620441942548</c:v>
                </c:pt>
                <c:pt idx="596">
                  <c:v>35905.448389497229</c:v>
                </c:pt>
                <c:pt idx="597">
                  <c:v>35976.31317853355</c:v>
                </c:pt>
                <c:pt idx="598">
                  <c:v>36047.21481574604</c:v>
                </c:pt>
                <c:pt idx="599">
                  <c:v>36118.153307831548</c:v>
                </c:pt>
                <c:pt idx="600">
                  <c:v>36189.128661489289</c:v>
                </c:pt>
                <c:pt idx="601">
                  <c:v>36260.140883420812</c:v>
                </c:pt>
                <c:pt idx="602">
                  <c:v>36331.189980330011</c:v>
                </c:pt>
                <c:pt idx="603">
                  <c:v>36402.275958923128</c:v>
                </c:pt>
                <c:pt idx="604">
                  <c:v>36473.398825908749</c:v>
                </c:pt>
                <c:pt idx="605">
                  <c:v>36544.558587997817</c:v>
                </c:pt>
                <c:pt idx="606">
                  <c:v>36615.755251903618</c:v>
                </c:pt>
                <c:pt idx="607">
                  <c:v>36686.988824341781</c:v>
                </c:pt>
                <c:pt idx="608">
                  <c:v>36758.259312030299</c:v>
                </c:pt>
                <c:pt idx="609">
                  <c:v>36829.566721689509</c:v>
                </c:pt>
                <c:pt idx="610">
                  <c:v>36900.911060042097</c:v>
                </c:pt>
                <c:pt idx="611">
                  <c:v>36972.292333813115</c:v>
                </c:pt>
                <c:pt idx="612">
                  <c:v>37043.710549729949</c:v>
                </c:pt>
                <c:pt idx="613">
                  <c:v>37115.165714522358</c:v>
                </c:pt>
                <c:pt idx="614">
                  <c:v>37186.657834922444</c:v>
                </c:pt>
                <c:pt idx="615">
                  <c:v>37258.186917664665</c:v>
                </c:pt>
                <c:pt idx="616">
                  <c:v>37329.752969485846</c:v>
                </c:pt>
                <c:pt idx="617">
                  <c:v>37401.355997125167</c:v>
                </c:pt>
                <c:pt idx="618">
                  <c:v>37472.99600732416</c:v>
                </c:pt>
                <c:pt idx="619">
                  <c:v>37544.673006826721</c:v>
                </c:pt>
                <c:pt idx="620">
                  <c:v>37616.38700237911</c:v>
                </c:pt>
                <c:pt idx="621">
                  <c:v>37688.138000729945</c:v>
                </c:pt>
                <c:pt idx="622">
                  <c:v>37759.926008630202</c:v>
                </c:pt>
                <c:pt idx="623">
                  <c:v>37831.751032833221</c:v>
                </c:pt>
                <c:pt idx="624">
                  <c:v>37903.613080094714</c:v>
                </c:pt>
                <c:pt idx="625">
                  <c:v>37975.51215717275</c:v>
                </c:pt>
                <c:pt idx="626">
                  <c:v>38047.448270827757</c:v>
                </c:pt>
                <c:pt idx="627">
                  <c:v>38119.421427822548</c:v>
                </c:pt>
                <c:pt idx="628">
                  <c:v>38191.431634922286</c:v>
                </c:pt>
                <c:pt idx="629">
                  <c:v>38263.478898894507</c:v>
                </c:pt>
                <c:pt idx="630">
                  <c:v>38335.563226509119</c:v>
                </c:pt>
                <c:pt idx="631">
                  <c:v>38407.6846245384</c:v>
                </c:pt>
                <c:pt idx="632">
                  <c:v>38479.843099756989</c:v>
                </c:pt>
                <c:pt idx="633">
                  <c:v>38552.038658941907</c:v>
                </c:pt>
                <c:pt idx="634">
                  <c:v>38624.271308872536</c:v>
                </c:pt>
                <c:pt idx="635">
                  <c:v>38696.541056330643</c:v>
                </c:pt>
                <c:pt idx="636">
                  <c:v>38768.847908100361</c:v>
                </c:pt>
                <c:pt idx="637">
                  <c:v>38841.191870968192</c:v>
                </c:pt>
                <c:pt idx="638">
                  <c:v>38913.572951723028</c:v>
                </c:pt>
                <c:pt idx="639">
                  <c:v>38985.991157156132</c:v>
                </c:pt>
                <c:pt idx="640">
                  <c:v>39058.446494061136</c:v>
                </c:pt>
                <c:pt idx="641">
                  <c:v>39130.938969234056</c:v>
                </c:pt>
                <c:pt idx="642">
                  <c:v>39203.46858947329</c:v>
                </c:pt>
                <c:pt idx="643">
                  <c:v>39276.035361579605</c:v>
                </c:pt>
                <c:pt idx="644">
                  <c:v>39348.639292356158</c:v>
                </c:pt>
                <c:pt idx="645">
                  <c:v>39421.28038860848</c:v>
                </c:pt>
                <c:pt idx="646">
                  <c:v>39493.958657144496</c:v>
                </c:pt>
                <c:pt idx="647">
                  <c:v>39566.674104774494</c:v>
                </c:pt>
                <c:pt idx="648">
                  <c:v>39639.426738311166</c:v>
                </c:pt>
                <c:pt idx="649">
                  <c:v>39712.216564569571</c:v>
                </c:pt>
                <c:pt idx="650">
                  <c:v>39785.043590367168</c:v>
                </c:pt>
                <c:pt idx="651">
                  <c:v>39857.907822523797</c:v>
                </c:pt>
                <c:pt idx="652">
                  <c:v>39930.809267861681</c:v>
                </c:pt>
                <c:pt idx="653">
                  <c:v>40003.747933205435</c:v>
                </c:pt>
                <c:pt idx="654">
                  <c:v>40076.723825382054</c:v>
                </c:pt>
                <c:pt idx="655">
                  <c:v>40149.736951220941</c:v>
                </c:pt>
                <c:pt idx="656">
                  <c:v>40222.78731755387</c:v>
                </c:pt>
                <c:pt idx="657">
                  <c:v>40295.87493121501</c:v>
                </c:pt>
                <c:pt idx="658">
                  <c:v>40368.999799040932</c:v>
                </c:pt>
                <c:pt idx="659">
                  <c:v>40442.161927870598</c:v>
                </c:pt>
                <c:pt idx="660">
                  <c:v>40515.361324545353</c:v>
                </c:pt>
                <c:pt idx="661">
                  <c:v>40588.597995908945</c:v>
                </c:pt>
                <c:pt idx="662">
                  <c:v>40661.871948807515</c:v>
                </c:pt>
                <c:pt idx="663">
                  <c:v>40735.1831900896</c:v>
                </c:pt>
                <c:pt idx="664">
                  <c:v>40808.531726606132</c:v>
                </c:pt>
                <c:pt idx="665">
                  <c:v>40881.917565210446</c:v>
                </c:pt>
                <c:pt idx="666">
                  <c:v>40955.340712758269</c:v>
                </c:pt>
                <c:pt idx="667">
                  <c:v>41028.801176107736</c:v>
                </c:pt>
                <c:pt idx="668">
                  <c:v>41102.29896211937</c:v>
                </c:pt>
                <c:pt idx="669">
                  <c:v>41175.834077656109</c:v>
                </c:pt>
                <c:pt idx="670">
                  <c:v>41249.406529583292</c:v>
                </c:pt>
                <c:pt idx="671">
                  <c:v>41323.016324768643</c:v>
                </c:pt>
                <c:pt idx="672">
                  <c:v>41396.663470082312</c:v>
                </c:pt>
                <c:pt idx="673">
                  <c:v>41470.347972396841</c:v>
                </c:pt>
                <c:pt idx="674">
                  <c:v>41544.06983858718</c:v>
                </c:pt>
                <c:pt idx="675">
                  <c:v>41617.829075530688</c:v>
                </c:pt>
                <c:pt idx="676">
                  <c:v>41691.625690107125</c:v>
                </c:pt>
                <c:pt idx="677">
                  <c:v>41765.459689198666</c:v>
                </c:pt>
                <c:pt idx="678">
                  <c:v>41839.331079689888</c:v>
                </c:pt>
                <c:pt idx="679">
                  <c:v>41913.239868467783</c:v>
                </c:pt>
                <c:pt idx="680">
                  <c:v>41987.186062421744</c:v>
                </c:pt>
                <c:pt idx="681">
                  <c:v>42061.169668443588</c:v>
                </c:pt>
                <c:pt idx="682">
                  <c:v>42135.190693427547</c:v>
                </c:pt>
                <c:pt idx="683">
                  <c:v>42209.249144270245</c:v>
                </c:pt>
                <c:pt idx="684">
                  <c:v>42283.345027870739</c:v>
                </c:pt>
                <c:pt idx="685">
                  <c:v>42357.478351130492</c:v>
                </c:pt>
                <c:pt idx="686">
                  <c:v>42431.649120953385</c:v>
                </c:pt>
                <c:pt idx="687">
                  <c:v>42505.85734424572</c:v>
                </c:pt>
                <c:pt idx="688">
                  <c:v>42580.103027916208</c:v>
                </c:pt>
                <c:pt idx="689">
                  <c:v>42654.386178875975</c:v>
                </c:pt>
                <c:pt idx="690">
                  <c:v>42728.706804038578</c:v>
                </c:pt>
                <c:pt idx="691">
                  <c:v>42803.06491031999</c:v>
                </c:pt>
                <c:pt idx="692">
                  <c:v>42877.460504638606</c:v>
                </c:pt>
                <c:pt idx="693">
                  <c:v>42951.893593915229</c:v>
                </c:pt>
                <c:pt idx="694">
                  <c:v>43026.3641850731</c:v>
                </c:pt>
                <c:pt idx="695">
                  <c:v>43100.872285037876</c:v>
                </c:pt>
                <c:pt idx="696">
                  <c:v>43175.417900737637</c:v>
                </c:pt>
                <c:pt idx="697">
                  <c:v>43250.001039102892</c:v>
                </c:pt>
                <c:pt idx="698">
                  <c:v>43324.621707066581</c:v>
                </c:pt>
                <c:pt idx="699">
                  <c:v>43399.279911564052</c:v>
                </c:pt>
                <c:pt idx="700">
                  <c:v>43473.975659533098</c:v>
                </c:pt>
                <c:pt idx="701">
                  <c:v>43548.708957913936</c:v>
                </c:pt>
                <c:pt idx="702">
                  <c:v>43623.479813649203</c:v>
                </c:pt>
                <c:pt idx="703">
                  <c:v>43698.288233683983</c:v>
                </c:pt>
                <c:pt idx="704">
                  <c:v>43773.134224965776</c:v>
                </c:pt>
                <c:pt idx="705">
                  <c:v>43848.017794444517</c:v>
                </c:pt>
                <c:pt idx="706">
                  <c:v>43922.938949072573</c:v>
                </c:pt>
                <c:pt idx="707">
                  <c:v>43997.89769580475</c:v>
                </c:pt>
                <c:pt idx="708">
                  <c:v>44072.89404159828</c:v>
                </c:pt>
                <c:pt idx="709">
                  <c:v>44147.927993412843</c:v>
                </c:pt>
                <c:pt idx="710">
                  <c:v>44222.99955821054</c:v>
                </c:pt>
                <c:pt idx="711">
                  <c:v>44298.108742955912</c:v>
                </c:pt>
                <c:pt idx="712">
                  <c:v>44373.255554615949</c:v>
                </c:pt>
                <c:pt idx="713">
                  <c:v>44448.440000160066</c:v>
                </c:pt>
                <c:pt idx="714">
                  <c:v>44523.662086560122</c:v>
                </c:pt>
                <c:pt idx="715">
                  <c:v>44598.92182079042</c:v>
                </c:pt>
                <c:pt idx="716">
                  <c:v>44674.219209827694</c:v>
                </c:pt>
                <c:pt idx="717">
                  <c:v>44749.55426065113</c:v>
                </c:pt>
                <c:pt idx="718">
                  <c:v>44824.926980242359</c:v>
                </c:pt>
                <c:pt idx="719">
                  <c:v>44900.337375585441</c:v>
                </c:pt>
                <c:pt idx="720">
                  <c:v>44975.785453666897</c:v>
                </c:pt>
                <c:pt idx="721">
                  <c:v>45051.271221475683</c:v>
                </c:pt>
                <c:pt idx="722">
                  <c:v>45126.794686003203</c:v>
                </c:pt>
                <c:pt idx="723">
                  <c:v>45202.355854243302</c:v>
                </c:pt>
                <c:pt idx="724">
                  <c:v>45277.954733192288</c:v>
                </c:pt>
                <c:pt idx="725">
                  <c:v>45353.591329848903</c:v>
                </c:pt>
                <c:pt idx="726">
                  <c:v>45429.265651214351</c:v>
                </c:pt>
                <c:pt idx="727">
                  <c:v>45504.97770429228</c:v>
                </c:pt>
                <c:pt idx="728">
                  <c:v>45580.727496088781</c:v>
                </c:pt>
                <c:pt idx="729">
                  <c:v>45656.515033612413</c:v>
                </c:pt>
                <c:pt idx="730">
                  <c:v>45732.340323874181</c:v>
                </c:pt>
                <c:pt idx="731">
                  <c:v>45808.20337388754</c:v>
                </c:pt>
                <c:pt idx="732">
                  <c:v>45884.104190668404</c:v>
                </c:pt>
                <c:pt idx="733">
                  <c:v>45960.042781235141</c:v>
                </c:pt>
                <c:pt idx="734">
                  <c:v>46036.019152608576</c:v>
                </c:pt>
                <c:pt idx="735">
                  <c:v>46112.033311811989</c:v>
                </c:pt>
                <c:pt idx="736">
                  <c:v>46188.085265871123</c:v>
                </c:pt>
                <c:pt idx="737">
                  <c:v>46264.175021814175</c:v>
                </c:pt>
                <c:pt idx="738">
                  <c:v>46340.302586671809</c:v>
                </c:pt>
                <c:pt idx="739">
                  <c:v>46416.467967477147</c:v>
                </c:pt>
                <c:pt idx="740">
                  <c:v>46492.671171265763</c:v>
                </c:pt>
                <c:pt idx="741">
                  <c:v>46568.912205075707</c:v>
                </c:pt>
                <c:pt idx="742">
                  <c:v>46645.191075947485</c:v>
                </c:pt>
                <c:pt idx="743">
                  <c:v>46721.507790924064</c:v>
                </c:pt>
                <c:pt idx="744">
                  <c:v>46797.862357050886</c:v>
                </c:pt>
                <c:pt idx="745">
                  <c:v>46874.254781375857</c:v>
                </c:pt>
                <c:pt idx="746">
                  <c:v>46950.685070949337</c:v>
                </c:pt>
                <c:pt idx="747">
                  <c:v>47027.153232824166</c:v>
                </c:pt>
                <c:pt idx="748">
                  <c:v>47103.659274055652</c:v>
                </c:pt>
                <c:pt idx="749">
                  <c:v>47180.203201701574</c:v>
                </c:pt>
                <c:pt idx="750">
                  <c:v>47256.785022822172</c:v>
                </c:pt>
                <c:pt idx="751">
                  <c:v>47333.404744480162</c:v>
                </c:pt>
                <c:pt idx="752">
                  <c:v>47410.06237374073</c:v>
                </c:pt>
                <c:pt idx="753">
                  <c:v>47486.757917671537</c:v>
                </c:pt>
                <c:pt idx="754">
                  <c:v>47563.49138334272</c:v>
                </c:pt>
                <c:pt idx="755">
                  <c:v>47640.262777826887</c:v>
                </c:pt>
                <c:pt idx="756">
                  <c:v>47717.072108199129</c:v>
                </c:pt>
                <c:pt idx="757">
                  <c:v>47793.919381537002</c:v>
                </c:pt>
                <c:pt idx="758">
                  <c:v>47870.804604920537</c:v>
                </c:pt>
                <c:pt idx="759">
                  <c:v>47947.72778543226</c:v>
                </c:pt>
                <c:pt idx="760">
                  <c:v>48024.688930157165</c:v>
                </c:pt>
                <c:pt idx="761">
                  <c:v>48101.688046182717</c:v>
                </c:pt>
                <c:pt idx="762">
                  <c:v>48178.725140598879</c:v>
                </c:pt>
                <c:pt idx="763">
                  <c:v>48255.800220498088</c:v>
                </c:pt>
                <c:pt idx="764">
                  <c:v>48332.91329297526</c:v>
                </c:pt>
                <c:pt idx="765">
                  <c:v>48410.064365127801</c:v>
                </c:pt>
                <c:pt idx="766">
                  <c:v>48487.253444055597</c:v>
                </c:pt>
                <c:pt idx="767">
                  <c:v>48564.480536861018</c:v>
                </c:pt>
                <c:pt idx="768">
                  <c:v>48641.745650648918</c:v>
                </c:pt>
                <c:pt idx="769">
                  <c:v>48719.048792526643</c:v>
                </c:pt>
                <c:pt idx="770">
                  <c:v>48796.389969604024</c:v>
                </c:pt>
                <c:pt idx="771">
                  <c:v>48873.769188993385</c:v>
                </c:pt>
                <c:pt idx="772">
                  <c:v>48951.186457809534</c:v>
                </c:pt>
                <c:pt idx="773">
                  <c:v>49028.641783169769</c:v>
                </c:pt>
                <c:pt idx="774">
                  <c:v>49106.135172193877</c:v>
                </c:pt>
                <c:pt idx="775">
                  <c:v>49183.666632004148</c:v>
                </c:pt>
                <c:pt idx="776">
                  <c:v>49261.236169725351</c:v>
                </c:pt>
                <c:pt idx="777">
                  <c:v>49338.843792484753</c:v>
                </c:pt>
                <c:pt idx="778">
                  <c:v>49416.489507412123</c:v>
                </c:pt>
                <c:pt idx="779">
                  <c:v>49494.173321639719</c:v>
                </c:pt>
                <c:pt idx="780">
                  <c:v>49571.895242302293</c:v>
                </c:pt>
                <c:pt idx="781">
                  <c:v>49649.655276537102</c:v>
                </c:pt>
                <c:pt idx="782">
                  <c:v>49727.453431483889</c:v>
                </c:pt>
                <c:pt idx="783">
                  <c:v>49805.289714284911</c:v>
                </c:pt>
                <c:pt idx="784">
                  <c:v>49883.164132084908</c:v>
                </c:pt>
                <c:pt idx="785">
                  <c:v>49961.076692031136</c:v>
                </c:pt>
                <c:pt idx="786">
                  <c:v>50039.02740127335</c:v>
                </c:pt>
                <c:pt idx="787">
                  <c:v>50117.016266963794</c:v>
                </c:pt>
                <c:pt idx="788">
                  <c:v>50195.04329625723</c:v>
                </c:pt>
                <c:pt idx="789">
                  <c:v>50273.108496310917</c:v>
                </c:pt>
                <c:pt idx="790">
                  <c:v>50351.211874284629</c:v>
                </c:pt>
                <c:pt idx="791">
                  <c:v>50429.353437340629</c:v>
                </c:pt>
                <c:pt idx="792">
                  <c:v>50507.533192643699</c:v>
                </c:pt>
                <c:pt idx="793">
                  <c:v>50585.751147361123</c:v>
                </c:pt>
                <c:pt idx="794">
                  <c:v>50664.007308662702</c:v>
                </c:pt>
                <c:pt idx="795">
                  <c:v>50742.301683720732</c:v>
                </c:pt>
                <c:pt idx="796">
                  <c:v>50820.634279710037</c:v>
                </c:pt>
                <c:pt idx="797">
                  <c:v>50899.005103807933</c:v>
                </c:pt>
                <c:pt idx="798">
                  <c:v>50977.414163194262</c:v>
                </c:pt>
                <c:pt idx="799">
                  <c:v>51055.861465051377</c:v>
                </c:pt>
                <c:pt idx="800">
                  <c:v>51134.347016564148</c:v>
                </c:pt>
                <c:pt idx="801">
                  <c:v>51212.870824919948</c:v>
                </c:pt>
                <c:pt idx="802">
                  <c:v>51291.432897308667</c:v>
                </c:pt>
                <c:pt idx="803">
                  <c:v>51370.033240922727</c:v>
                </c:pt>
                <c:pt idx="804">
                  <c:v>51448.671862957053</c:v>
                </c:pt>
                <c:pt idx="805">
                  <c:v>51527.348770609089</c:v>
                </c:pt>
                <c:pt idx="806">
                  <c:v>51606.063971078802</c:v>
                </c:pt>
                <c:pt idx="807">
                  <c:v>51684.817471568676</c:v>
                </c:pt>
                <c:pt idx="808">
                  <c:v>51763.609279283723</c:v>
                </c:pt>
                <c:pt idx="809">
                  <c:v>51842.439401431475</c:v>
                </c:pt>
                <c:pt idx="810">
                  <c:v>51921.307845221978</c:v>
                </c:pt>
                <c:pt idx="811">
                  <c:v>52000.214617867809</c:v>
                </c:pt>
                <c:pt idx="812">
                  <c:v>52079.159726584061</c:v>
                </c:pt>
                <c:pt idx="813">
                  <c:v>52158.143178588369</c:v>
                </c:pt>
                <c:pt idx="814">
                  <c:v>52237.164981100876</c:v>
                </c:pt>
                <c:pt idx="815">
                  <c:v>52316.225141344257</c:v>
                </c:pt>
                <c:pt idx="816">
                  <c:v>52395.323666543729</c:v>
                </c:pt>
                <c:pt idx="817">
                  <c:v>52474.460563927016</c:v>
                </c:pt>
                <c:pt idx="818">
                  <c:v>52553.63584072439</c:v>
                </c:pt>
                <c:pt idx="819">
                  <c:v>52632.84950416864</c:v>
                </c:pt>
                <c:pt idx="820">
                  <c:v>52712.101561495096</c:v>
                </c:pt>
                <c:pt idx="821">
                  <c:v>52791.392019941617</c:v>
                </c:pt>
                <c:pt idx="822">
                  <c:v>52870.720886748597</c:v>
                </c:pt>
                <c:pt idx="823">
                  <c:v>52950.08816915896</c:v>
                </c:pt>
                <c:pt idx="824">
                  <c:v>53029.493874418164</c:v>
                </c:pt>
                <c:pt idx="825">
                  <c:v>53108.938009774211</c:v>
                </c:pt>
                <c:pt idx="826">
                  <c:v>53188.420582477629</c:v>
                </c:pt>
                <c:pt idx="827">
                  <c:v>53267.941599781494</c:v>
                </c:pt>
                <c:pt idx="828">
                  <c:v>53347.501068941419</c:v>
                </c:pt>
                <c:pt idx="829">
                  <c:v>53427.098997215551</c:v>
                </c:pt>
                <c:pt idx="830">
                  <c:v>53506.735391864575</c:v>
                </c:pt>
                <c:pt idx="831">
                  <c:v>53586.41026015173</c:v>
                </c:pt>
                <c:pt idx="832">
                  <c:v>53666.12360934278</c:v>
                </c:pt>
                <c:pt idx="833">
                  <c:v>53745.87544670605</c:v>
                </c:pt>
                <c:pt idx="834">
                  <c:v>53825.665779512397</c:v>
                </c:pt>
                <c:pt idx="835">
                  <c:v>53905.494615035226</c:v>
                </c:pt>
                <c:pt idx="836">
                  <c:v>53985.361960550486</c:v>
                </c:pt>
                <c:pt idx="837">
                  <c:v>54065.267823336682</c:v>
                </c:pt>
                <c:pt idx="838">
                  <c:v>54145.21221067485</c:v>
                </c:pt>
                <c:pt idx="839">
                  <c:v>54225.195129848587</c:v>
                </c:pt>
                <c:pt idx="840">
                  <c:v>54305.216588144038</c:v>
                </c:pt>
                <c:pt idx="841">
                  <c:v>54385.276592849885</c:v>
                </c:pt>
                <c:pt idx="842">
                  <c:v>54465.37515125738</c:v>
                </c:pt>
                <c:pt idx="843">
                  <c:v>54545.512270660322</c:v>
                </c:pt>
                <c:pt idx="844">
                  <c:v>54625.687958355054</c:v>
                </c:pt>
                <c:pt idx="845">
                  <c:v>54705.902221640477</c:v>
                </c:pt>
                <c:pt idx="846">
                  <c:v>54786.15506781805</c:v>
                </c:pt>
                <c:pt idx="847">
                  <c:v>54866.446504191787</c:v>
                </c:pt>
                <c:pt idx="848">
                  <c:v>54946.776538068254</c:v>
                </c:pt>
                <c:pt idx="849">
                  <c:v>55027.145176756581</c:v>
                </c:pt>
                <c:pt idx="850">
                  <c:v>55107.552427568444</c:v>
                </c:pt>
                <c:pt idx="851">
                  <c:v>55187.998297818092</c:v>
                </c:pt>
                <c:pt idx="852">
                  <c:v>55268.482794822332</c:v>
                </c:pt>
                <c:pt idx="853">
                  <c:v>55349.005925900521</c:v>
                </c:pt>
                <c:pt idx="854">
                  <c:v>55429.567698374587</c:v>
                </c:pt>
                <c:pt idx="855">
                  <c:v>55510.168119569018</c:v>
                </c:pt>
                <c:pt idx="856">
                  <c:v>55590.807196810871</c:v>
                </c:pt>
                <c:pt idx="857">
                  <c:v>55671.484937429756</c:v>
                </c:pt>
                <c:pt idx="858">
                  <c:v>55752.201348757859</c:v>
                </c:pt>
                <c:pt idx="859">
                  <c:v>55832.956438129921</c:v>
                </c:pt>
                <c:pt idx="860">
                  <c:v>55913.750212883264</c:v>
                </c:pt>
                <c:pt idx="861">
                  <c:v>55994.582680357773</c:v>
                </c:pt>
                <c:pt idx="862">
                  <c:v>56075.4538478959</c:v>
                </c:pt>
                <c:pt idx="863">
                  <c:v>56156.363722842667</c:v>
                </c:pt>
                <c:pt idx="864">
                  <c:v>56237.312312545662</c:v>
                </c:pt>
                <c:pt idx="865">
                  <c:v>56318.299624355051</c:v>
                </c:pt>
                <c:pt idx="866">
                  <c:v>56399.325665623575</c:v>
                </c:pt>
                <c:pt idx="867">
                  <c:v>56480.390443706543</c:v>
                </c:pt>
                <c:pt idx="868">
                  <c:v>56561.493965961839</c:v>
                </c:pt>
                <c:pt idx="869">
                  <c:v>56642.636239749925</c:v>
                </c:pt>
                <c:pt idx="870">
                  <c:v>56723.817272433836</c:v>
                </c:pt>
                <c:pt idx="871">
                  <c:v>56805.037071379185</c:v>
                </c:pt>
                <c:pt idx="872">
                  <c:v>56886.295643954167</c:v>
                </c:pt>
                <c:pt idx="873">
                  <c:v>56967.592997529551</c:v>
                </c:pt>
                <c:pt idx="874">
                  <c:v>57048.929139478685</c:v>
                </c:pt>
                <c:pt idx="875">
                  <c:v>57130.304077177505</c:v>
                </c:pt>
                <c:pt idx="876">
                  <c:v>57211.717818004516</c:v>
                </c:pt>
                <c:pt idx="877">
                  <c:v>57293.17036934082</c:v>
                </c:pt>
                <c:pt idx="878">
                  <c:v>57374.661738570088</c:v>
                </c:pt>
                <c:pt idx="879">
                  <c:v>57456.191933078589</c:v>
                </c:pt>
                <c:pt idx="880">
                  <c:v>57537.760960255167</c:v>
                </c:pt>
                <c:pt idx="881">
                  <c:v>57619.368827491257</c:v>
                </c:pt>
                <c:pt idx="882">
                  <c:v>57701.015542180881</c:v>
                </c:pt>
                <c:pt idx="883">
                  <c:v>57782.701111720642</c:v>
                </c:pt>
                <c:pt idx="884">
                  <c:v>57864.425543509744</c:v>
                </c:pt>
                <c:pt idx="885">
                  <c:v>57946.188844949975</c:v>
                </c:pt>
                <c:pt idx="886">
                  <c:v>58027.991023445706</c:v>
                </c:pt>
                <c:pt idx="887">
                  <c:v>58109.832086403912</c:v>
                </c:pt>
                <c:pt idx="888">
                  <c:v>58191.712041234154</c:v>
                </c:pt>
                <c:pt idx="889">
                  <c:v>58273.630895348586</c:v>
                </c:pt>
                <c:pt idx="890">
                  <c:v>58355.588656161955</c:v>
                </c:pt>
                <c:pt idx="891">
                  <c:v>58437.585331091614</c:v>
                </c:pt>
                <c:pt idx="892">
                  <c:v>58519.620927557495</c:v>
                </c:pt>
                <c:pt idx="893">
                  <c:v>58601.695452982138</c:v>
                </c:pt>
                <c:pt idx="894">
                  <c:v>58683.808914790679</c:v>
                </c:pt>
                <c:pt idx="895">
                  <c:v>58765.961320410854</c:v>
                </c:pt>
                <c:pt idx="896">
                  <c:v>58848.152677272999</c:v>
                </c:pt>
                <c:pt idx="897">
                  <c:v>58930.382992810046</c:v>
                </c:pt>
                <c:pt idx="898">
                  <c:v>59012.652274457527</c:v>
                </c:pt>
                <c:pt idx="899">
                  <c:v>59094.960529653588</c:v>
                </c:pt>
                <c:pt idx="900">
                  <c:v>59177.307765838967</c:v>
                </c:pt>
                <c:pt idx="901">
                  <c:v>59259.69399045701</c:v>
                </c:pt>
                <c:pt idx="902">
                  <c:v>59342.119210953671</c:v>
                </c:pt>
                <c:pt idx="903">
                  <c:v>59424.583434777502</c:v>
                </c:pt>
                <c:pt idx="904">
                  <c:v>59507.086669379671</c:v>
                </c:pt>
                <c:pt idx="905">
                  <c:v>59589.628922213953</c:v>
                </c:pt>
                <c:pt idx="906">
                  <c:v>59672.210200736728</c:v>
                </c:pt>
                <c:pt idx="907">
                  <c:v>59754.830512406988</c:v>
                </c:pt>
                <c:pt idx="908">
                  <c:v>59837.489864686329</c:v>
                </c:pt>
                <c:pt idx="909">
                  <c:v>59920.188265038967</c:v>
                </c:pt>
                <c:pt idx="910">
                  <c:v>60002.925720931729</c:v>
                </c:pt>
                <c:pt idx="911">
                  <c:v>60085.702239834056</c:v>
                </c:pt>
                <c:pt idx="912">
                  <c:v>60168.517829217999</c:v>
                </c:pt>
                <c:pt idx="913">
                  <c:v>60251.372496558222</c:v>
                </c:pt>
                <c:pt idx="914">
                  <c:v>60334.266249332017</c:v>
                </c:pt>
                <c:pt idx="915">
                  <c:v>60417.199095019285</c:v>
                </c:pt>
                <c:pt idx="916">
                  <c:v>60500.171041102541</c:v>
                </c:pt>
                <c:pt idx="917">
                  <c:v>60583.182095066928</c:v>
                </c:pt>
                <c:pt idx="918">
                  <c:v>60666.232264400198</c:v>
                </c:pt>
                <c:pt idx="919">
                  <c:v>60749.321556592738</c:v>
                </c:pt>
                <c:pt idx="920">
                  <c:v>60832.449979137549</c:v>
                </c:pt>
                <c:pt idx="921">
                  <c:v>60915.617539530249</c:v>
                </c:pt>
                <c:pt idx="922">
                  <c:v>60998.824245269083</c:v>
                </c:pt>
                <c:pt idx="923">
                  <c:v>61082.07010385493</c:v>
                </c:pt>
                <c:pt idx="924">
                  <c:v>61165.355122791283</c:v>
                </c:pt>
                <c:pt idx="925">
                  <c:v>61248.679309584259</c:v>
                </c:pt>
                <c:pt idx="926">
                  <c:v>61332.042671742616</c:v>
                </c:pt>
                <c:pt idx="927">
                  <c:v>61415.445216777727</c:v>
                </c:pt>
                <c:pt idx="928">
                  <c:v>61498.886952203597</c:v>
                </c:pt>
                <c:pt idx="929">
                  <c:v>61582.367885536871</c:v>
                </c:pt>
                <c:pt idx="930">
                  <c:v>61665.888024296808</c:v>
                </c:pt>
                <c:pt idx="931">
                  <c:v>61749.447376005315</c:v>
                </c:pt>
                <c:pt idx="932">
                  <c:v>61833.045948186918</c:v>
                </c:pt>
                <c:pt idx="933">
                  <c:v>61916.683748368785</c:v>
                </c:pt>
                <c:pt idx="934">
                  <c:v>62000.360784080716</c:v>
                </c:pt>
                <c:pt idx="935">
                  <c:v>62084.077062855147</c:v>
                </c:pt>
                <c:pt idx="936">
                  <c:v>62167.832592227147</c:v>
                </c:pt>
                <c:pt idx="937">
                  <c:v>62251.627379734426</c:v>
                </c:pt>
                <c:pt idx="938">
                  <c:v>62335.461432917335</c:v>
                </c:pt>
                <c:pt idx="939">
                  <c:v>62419.334759318859</c:v>
                </c:pt>
                <c:pt idx="940">
                  <c:v>62503.247366484618</c:v>
                </c:pt>
                <c:pt idx="941">
                  <c:v>62587.199261962887</c:v>
                </c:pt>
                <c:pt idx="942">
                  <c:v>62671.190453304574</c:v>
                </c:pt>
                <c:pt idx="943">
                  <c:v>62755.22094806323</c:v>
                </c:pt>
                <c:pt idx="944">
                  <c:v>62839.290753795052</c:v>
                </c:pt>
                <c:pt idx="945">
                  <c:v>62923.399878058881</c:v>
                </c:pt>
                <c:pt idx="946">
                  <c:v>63007.548328416204</c:v>
                </c:pt>
                <c:pt idx="947">
                  <c:v>63091.73611243115</c:v>
                </c:pt>
                <c:pt idx="948">
                  <c:v>63175.963237670498</c:v>
                </c:pt>
                <c:pt idx="949">
                  <c:v>63260.22971170368</c:v>
                </c:pt>
                <c:pt idx="950">
                  <c:v>63344.535542102778</c:v>
                </c:pt>
                <c:pt idx="951">
                  <c:v>63428.880736442516</c:v>
                </c:pt>
                <c:pt idx="952">
                  <c:v>63513.265302300271</c:v>
                </c:pt>
                <c:pt idx="953">
                  <c:v>63597.689247256079</c:v>
                </c:pt>
                <c:pt idx="954">
                  <c:v>63682.152578892616</c:v>
                </c:pt>
                <c:pt idx="955">
                  <c:v>63766.655304795226</c:v>
                </c:pt>
                <c:pt idx="956">
                  <c:v>63851.197432551904</c:v>
                </c:pt>
                <c:pt idx="957">
                  <c:v>63935.778969753301</c:v>
                </c:pt>
                <c:pt idx="958">
                  <c:v>64020.399923992714</c:v>
                </c:pt>
                <c:pt idx="959">
                  <c:v>64105.060302866113</c:v>
                </c:pt>
                <c:pt idx="960">
                  <c:v>64189.760113972116</c:v>
                </c:pt>
                <c:pt idx="961">
                  <c:v>64274.499364912008</c:v>
                </c:pt>
                <c:pt idx="962">
                  <c:v>64359.278063289727</c:v>
                </c:pt>
                <c:pt idx="963">
                  <c:v>64444.096216711878</c:v>
                </c:pt>
                <c:pt idx="964">
                  <c:v>64528.953832787724</c:v>
                </c:pt>
                <c:pt idx="965">
                  <c:v>64613.850919129196</c:v>
                </c:pt>
                <c:pt idx="966">
                  <c:v>64698.78748335089</c:v>
                </c:pt>
                <c:pt idx="967">
                  <c:v>64783.763533070065</c:v>
                </c:pt>
                <c:pt idx="968">
                  <c:v>64868.779075906641</c:v>
                </c:pt>
                <c:pt idx="969">
                  <c:v>64953.83411948321</c:v>
                </c:pt>
                <c:pt idx="970">
                  <c:v>65038.928671425027</c:v>
                </c:pt>
                <c:pt idx="971">
                  <c:v>65124.062739360023</c:v>
                </c:pt>
                <c:pt idx="972">
                  <c:v>65209.2363309188</c:v>
                </c:pt>
                <c:pt idx="973">
                  <c:v>65294.449453734625</c:v>
                </c:pt>
                <c:pt idx="974">
                  <c:v>65379.702115443433</c:v>
                </c:pt>
                <c:pt idx="975">
                  <c:v>65464.994323683837</c:v>
                </c:pt>
                <c:pt idx="976">
                  <c:v>65550.32608609712</c:v>
                </c:pt>
                <c:pt idx="977">
                  <c:v>65635.697410327251</c:v>
                </c:pt>
                <c:pt idx="978">
                  <c:v>65721.108304020861</c:v>
                </c:pt>
                <c:pt idx="979">
                  <c:v>65806.558774827266</c:v>
                </c:pt>
                <c:pt idx="980">
                  <c:v>65892.04883039846</c:v>
                </c:pt>
                <c:pt idx="981">
                  <c:v>65977.578478389099</c:v>
                </c:pt>
                <c:pt idx="982">
                  <c:v>66063.147726456533</c:v>
                </c:pt>
                <c:pt idx="983">
                  <c:v>66148.756582260787</c:v>
                </c:pt>
                <c:pt idx="984">
                  <c:v>66234.405053464579</c:v>
                </c:pt>
                <c:pt idx="985">
                  <c:v>66320.093147733292</c:v>
                </c:pt>
                <c:pt idx="986">
                  <c:v>66405.820872734999</c:v>
                </c:pt>
                <c:pt idx="987">
                  <c:v>66491.588236140451</c:v>
                </c:pt>
                <c:pt idx="988">
                  <c:v>66577.395245623105</c:v>
                </c:pt>
                <c:pt idx="989">
                  <c:v>66663.241908859069</c:v>
                </c:pt>
                <c:pt idx="990">
                  <c:v>66749.128233527168</c:v>
                </c:pt>
                <c:pt idx="991">
                  <c:v>66835.054227308909</c:v>
                </c:pt>
                <c:pt idx="992">
                  <c:v>66921.019897888473</c:v>
                </c:pt>
                <c:pt idx="993">
                  <c:v>67007.025252952735</c:v>
                </c:pt>
                <c:pt idx="994">
                  <c:v>67093.070300191263</c:v>
                </c:pt>
                <c:pt idx="995">
                  <c:v>67179.155047296328</c:v>
                </c:pt>
                <c:pt idx="996">
                  <c:v>67265.279501962883</c:v>
                </c:pt>
                <c:pt idx="997">
                  <c:v>67351.44367188857</c:v>
                </c:pt>
                <c:pt idx="998">
                  <c:v>67437.647564773724</c:v>
                </c:pt>
                <c:pt idx="999">
                  <c:v>67523.891188321402</c:v>
                </c:pt>
                <c:pt idx="1000">
                  <c:v>67610.174550237309</c:v>
                </c:pt>
                <c:pt idx="1001">
                  <c:v>67696.497658229899</c:v>
                </c:pt>
                <c:pt idx="1002">
                  <c:v>67782.860520010276</c:v>
                </c:pt>
                <c:pt idx="1003">
                  <c:v>67869.263143292279</c:v>
                </c:pt>
                <c:pt idx="1004">
                  <c:v>67955.705535792426</c:v>
                </c:pt>
                <c:pt idx="1005">
                  <c:v>68042.187705229953</c:v>
                </c:pt>
                <c:pt idx="1006">
                  <c:v>68128.709659326778</c:v>
                </c:pt>
                <c:pt idx="1007">
                  <c:v>68215.271405807536</c:v>
                </c:pt>
                <c:pt idx="1008">
                  <c:v>68301.872952399572</c:v>
                </c:pt>
                <c:pt idx="1009">
                  <c:v>68388.514306832905</c:v>
                </c:pt>
                <c:pt idx="1010">
                  <c:v>68475.195476840294</c:v>
                </c:pt>
                <c:pt idx="1011">
                  <c:v>68561.916470157186</c:v>
                </c:pt>
                <c:pt idx="1012">
                  <c:v>68648.677294521738</c:v>
                </c:pt>
                <c:pt idx="1013">
                  <c:v>68735.477957674826</c:v>
                </c:pt>
                <c:pt idx="1014">
                  <c:v>68822.318467360019</c:v>
                </c:pt>
                <c:pt idx="1015">
                  <c:v>68909.198831323592</c:v>
                </c:pt>
                <c:pt idx="1016">
                  <c:v>68996.119057314558</c:v>
                </c:pt>
                <c:pt idx="1017">
                  <c:v>69083.079153084618</c:v>
                </c:pt>
                <c:pt idx="1018">
                  <c:v>69170.079126388198</c:v>
                </c:pt>
                <c:pt idx="1019">
                  <c:v>69257.11898498243</c:v>
                </c:pt>
                <c:pt idx="1020">
                  <c:v>69344.198736627179</c:v>
                </c:pt>
                <c:pt idx="1021">
                  <c:v>69431.318389085005</c:v>
                </c:pt>
                <c:pt idx="1022">
                  <c:v>69518.477950121189</c:v>
                </c:pt>
                <c:pt idx="1023">
                  <c:v>69605.677427503731</c:v>
                </c:pt>
                <c:pt idx="1024">
                  <c:v>69692.916829003356</c:v>
                </c:pt>
                <c:pt idx="1025">
                  <c:v>69780.196162393506</c:v>
                </c:pt>
                <c:pt idx="1026">
                  <c:v>69867.515435450347</c:v>
                </c:pt>
                <c:pt idx="1027">
                  <c:v>69954.87465595275</c:v>
                </c:pt>
                <c:pt idx="1028">
                  <c:v>70042.273831682338</c:v>
                </c:pt>
                <c:pt idx="1029">
                  <c:v>70129.712970423425</c:v>
                </c:pt>
                <c:pt idx="1030">
                  <c:v>70217.192079963075</c:v>
                </c:pt>
                <c:pt idx="1031">
                  <c:v>70304.71116809106</c:v>
                </c:pt>
                <c:pt idx="1032">
                  <c:v>70392.270242599887</c:v>
                </c:pt>
                <c:pt idx="1033">
                  <c:v>70479.869311284798</c:v>
                </c:pt>
                <c:pt idx="1034">
                  <c:v>70567.508381943742</c:v>
                </c:pt>
                <c:pt idx="1035">
                  <c:v>70655.18746237742</c:v>
                </c:pt>
                <c:pt idx="1036">
                  <c:v>70742.906560389252</c:v>
                </c:pt>
                <c:pt idx="1037">
                  <c:v>70830.665683785395</c:v>
                </c:pt>
                <c:pt idx="1038">
                  <c:v>70918.464840374727</c:v>
                </c:pt>
                <c:pt idx="1039">
                  <c:v>71006.304037968861</c:v>
                </c:pt>
                <c:pt idx="1040">
                  <c:v>71094.183284382147</c:v>
                </c:pt>
                <c:pt idx="1041">
                  <c:v>71182.102587431684</c:v>
                </c:pt>
                <c:pt idx="1042">
                  <c:v>71270.061954937279</c:v>
                </c:pt>
                <c:pt idx="1043">
                  <c:v>71358.061394721502</c:v>
                </c:pt>
                <c:pt idx="1044">
                  <c:v>71446.100914609662</c:v>
                </c:pt>
                <c:pt idx="1045">
                  <c:v>71534.180522429771</c:v>
                </c:pt>
                <c:pt idx="1046">
                  <c:v>71622.300226012623</c:v>
                </c:pt>
                <c:pt idx="1047">
                  <c:v>71710.460033191732</c:v>
                </c:pt>
                <c:pt idx="1048">
                  <c:v>71798.659951803347</c:v>
                </c:pt>
                <c:pt idx="1049">
                  <c:v>71886.899989686484</c:v>
                </c:pt>
                <c:pt idx="1050">
                  <c:v>71975.180154682879</c:v>
                </c:pt>
                <c:pt idx="1051">
                  <c:v>72063.500454637018</c:v>
                </c:pt>
                <c:pt idx="1052">
                  <c:v>72151.860897396138</c:v>
                </c:pt>
                <c:pt idx="1053">
                  <c:v>72240.261490810226</c:v>
                </c:pt>
                <c:pt idx="1054">
                  <c:v>72328.702242732004</c:v>
                </c:pt>
                <c:pt idx="1055">
                  <c:v>72417.183161016961</c:v>
                </c:pt>
                <c:pt idx="1056">
                  <c:v>72505.704253523319</c:v>
                </c:pt>
                <c:pt idx="1057">
                  <c:v>72594.265528112053</c:v>
                </c:pt>
                <c:pt idx="1058">
                  <c:v>72682.866992646887</c:v>
                </c:pt>
                <c:pt idx="1059">
                  <c:v>72771.508654994308</c:v>
                </c:pt>
                <c:pt idx="1060">
                  <c:v>72860.190523023557</c:v>
                </c:pt>
                <c:pt idx="1061">
                  <c:v>72948.912604606609</c:v>
                </c:pt>
                <c:pt idx="1062">
                  <c:v>73037.674907618217</c:v>
                </c:pt>
                <c:pt idx="1063">
                  <c:v>73126.477439935887</c:v>
                </c:pt>
                <c:pt idx="1064">
                  <c:v>73215.320209439858</c:v>
                </c:pt>
                <c:pt idx="1065">
                  <c:v>73304.203224013167</c:v>
                </c:pt>
                <c:pt idx="1066">
                  <c:v>73393.126491541567</c:v>
                </c:pt>
                <c:pt idx="1067">
                  <c:v>73482.090019913609</c:v>
                </c:pt>
                <c:pt idx="1068">
                  <c:v>73571.093817020577</c:v>
                </c:pt>
                <c:pt idx="1069">
                  <c:v>73660.137890756538</c:v>
                </c:pt>
                <c:pt idx="1070">
                  <c:v>73749.222249018305</c:v>
                </c:pt>
                <c:pt idx="1071">
                  <c:v>73838.346899705459</c:v>
                </c:pt>
                <c:pt idx="1072">
                  <c:v>73927.511850720359</c:v>
                </c:pt>
                <c:pt idx="1073">
                  <c:v>74016.717109968115</c:v>
                </c:pt>
                <c:pt idx="1074">
                  <c:v>74105.962685356601</c:v>
                </c:pt>
                <c:pt idx="1075">
                  <c:v>74195.248584796471</c:v>
                </c:pt>
                <c:pt idx="1076">
                  <c:v>74284.574816201144</c:v>
                </c:pt>
                <c:pt idx="1077">
                  <c:v>74373.941387486819</c:v>
                </c:pt>
                <c:pt idx="1078">
                  <c:v>74463.348306572443</c:v>
                </c:pt>
                <c:pt idx="1079">
                  <c:v>74552.795581379745</c:v>
                </c:pt>
                <c:pt idx="1080">
                  <c:v>74642.283219833233</c:v>
                </c:pt>
                <c:pt idx="1081">
                  <c:v>74731.811229860177</c:v>
                </c:pt>
                <c:pt idx="1082">
                  <c:v>74821.379619390631</c:v>
                </c:pt>
                <c:pt idx="1083">
                  <c:v>74910.988396357425</c:v>
                </c:pt>
                <c:pt idx="1084">
                  <c:v>75000.637568696155</c:v>
                </c:pt>
                <c:pt idx="1085">
                  <c:v>75090.327144345196</c:v>
                </c:pt>
                <c:pt idx="1086">
                  <c:v>75180.057131245718</c:v>
                </c:pt>
                <c:pt idx="1087">
                  <c:v>75269.827537341655</c:v>
                </c:pt>
                <c:pt idx="1088">
                  <c:v>75359.63837057972</c:v>
                </c:pt>
                <c:pt idx="1089">
                  <c:v>75449.489638909421</c:v>
                </c:pt>
                <c:pt idx="1090">
                  <c:v>75539.381350283045</c:v>
                </c:pt>
                <c:pt idx="1091">
                  <c:v>75629.313512655644</c:v>
                </c:pt>
                <c:pt idx="1092">
                  <c:v>75719.286133985079</c:v>
                </c:pt>
                <c:pt idx="1093">
                  <c:v>75809.299222231974</c:v>
                </c:pt>
                <c:pt idx="1094">
                  <c:v>75899.352785359748</c:v>
                </c:pt>
                <c:pt idx="1095">
                  <c:v>75989.44683133463</c:v>
                </c:pt>
                <c:pt idx="1096">
                  <c:v>76079.581368125597</c:v>
                </c:pt>
                <c:pt idx="1097">
                  <c:v>76169.756403704436</c:v>
                </c:pt>
                <c:pt idx="1098">
                  <c:v>76259.971946045727</c:v>
                </c:pt>
                <c:pt idx="1099">
                  <c:v>76350.228003126846</c:v>
                </c:pt>
                <c:pt idx="1100">
                  <c:v>76440.524582927945</c:v>
                </c:pt>
                <c:pt idx="1101">
                  <c:v>76530.861693431973</c:v>
                </c:pt>
                <c:pt idx="1102">
                  <c:v>76621.239342624671</c:v>
                </c:pt>
                <c:pt idx="1103">
                  <c:v>76711.65753849459</c:v>
                </c:pt>
                <c:pt idx="1104">
                  <c:v>76802.11628903306</c:v>
                </c:pt>
                <c:pt idx="1105">
                  <c:v>76892.615602234218</c:v>
                </c:pt>
                <c:pt idx="1106">
                  <c:v>76983.155486094998</c:v>
                </c:pt>
                <c:pt idx="1107">
                  <c:v>77073.735948615125</c:v>
                </c:pt>
                <c:pt idx="1108">
                  <c:v>77164.356997797135</c:v>
                </c:pt>
                <c:pt idx="1109">
                  <c:v>77255.018641646369</c:v>
                </c:pt>
                <c:pt idx="1110">
                  <c:v>77345.720888170952</c:v>
                </c:pt>
                <c:pt idx="1111">
                  <c:v>77436.463745381814</c:v>
                </c:pt>
                <c:pt idx="1112">
                  <c:v>77527.247221292695</c:v>
                </c:pt>
                <c:pt idx="1113">
                  <c:v>77618.071323920143</c:v>
                </c:pt>
                <c:pt idx="1114">
                  <c:v>77708.936061283515</c:v>
                </c:pt>
                <c:pt idx="1115">
                  <c:v>77799.841441404962</c:v>
                </c:pt>
                <c:pt idx="1116">
                  <c:v>77890.787472309457</c:v>
                </c:pt>
                <c:pt idx="1117">
                  <c:v>77981.774162024769</c:v>
                </c:pt>
                <c:pt idx="1118">
                  <c:v>78072.801518581473</c:v>
                </c:pt>
                <c:pt idx="1119">
                  <c:v>78163.869550012983</c:v>
                </c:pt>
                <c:pt idx="1120">
                  <c:v>78254.978264355494</c:v>
                </c:pt>
                <c:pt idx="1121">
                  <c:v>78346.12766964802</c:v>
                </c:pt>
                <c:pt idx="1122">
                  <c:v>78437.317773932402</c:v>
                </c:pt>
                <c:pt idx="1123">
                  <c:v>78528.548585253273</c:v>
                </c:pt>
                <c:pt idx="1124">
                  <c:v>78619.820111658119</c:v>
                </c:pt>
                <c:pt idx="1125">
                  <c:v>78711.132361197204</c:v>
                </c:pt>
                <c:pt idx="1126">
                  <c:v>78802.485341923617</c:v>
                </c:pt>
                <c:pt idx="1127">
                  <c:v>78893.879061893284</c:v>
                </c:pt>
                <c:pt idx="1128">
                  <c:v>78985.313529164952</c:v>
                </c:pt>
                <c:pt idx="1129">
                  <c:v>79076.788751800166</c:v>
                </c:pt>
                <c:pt idx="1130">
                  <c:v>79168.304737863291</c:v>
                </c:pt>
                <c:pt idx="1131">
                  <c:v>79259.861495421545</c:v>
                </c:pt>
                <c:pt idx="1132">
                  <c:v>79351.459032544939</c:v>
                </c:pt>
                <c:pt idx="1133">
                  <c:v>79443.097357306324</c:v>
                </c:pt>
                <c:pt idx="1134">
                  <c:v>79534.776477781386</c:v>
                </c:pt>
                <c:pt idx="1135">
                  <c:v>79626.496402048608</c:v>
                </c:pt>
                <c:pt idx="1136">
                  <c:v>79718.257138189321</c:v>
                </c:pt>
                <c:pt idx="1137">
                  <c:v>79810.058694287683</c:v>
                </c:pt>
                <c:pt idx="1138">
                  <c:v>79901.901078430688</c:v>
                </c:pt>
                <c:pt idx="1139">
                  <c:v>79993.784298708139</c:v>
                </c:pt>
                <c:pt idx="1140">
                  <c:v>80085.708363212689</c:v>
                </c:pt>
                <c:pt idx="1141">
                  <c:v>80177.673280039817</c:v>
                </c:pt>
                <c:pt idx="1142">
                  <c:v>80269.679057287824</c:v>
                </c:pt>
                <c:pt idx="1143">
                  <c:v>80361.725703057877</c:v>
                </c:pt>
                <c:pt idx="1144">
                  <c:v>80453.813225453952</c:v>
                </c:pt>
                <c:pt idx="1145">
                  <c:v>80545.941632582864</c:v>
                </c:pt>
                <c:pt idx="1146">
                  <c:v>80638.110932554264</c:v>
                </c:pt>
                <c:pt idx="1147">
                  <c:v>80730.321133480655</c:v>
                </c:pt>
                <c:pt idx="1148">
                  <c:v>80822.572243477378</c:v>
                </c:pt>
                <c:pt idx="1149">
                  <c:v>80914.864270662598</c:v>
                </c:pt>
                <c:pt idx="1150">
                  <c:v>81007.197223157331</c:v>
                </c:pt>
                <c:pt idx="1151">
                  <c:v>81099.571109085431</c:v>
                </c:pt>
                <c:pt idx="1152">
                  <c:v>81191.985936573605</c:v>
                </c:pt>
                <c:pt idx="1153">
                  <c:v>81284.44171375141</c:v>
                </c:pt>
                <c:pt idx="1154">
                  <c:v>81376.938448751229</c:v>
                </c:pt>
                <c:pt idx="1155">
                  <c:v>81469.476149708295</c:v>
                </c:pt>
                <c:pt idx="1156">
                  <c:v>81562.054824760693</c:v>
                </c:pt>
                <c:pt idx="1157">
                  <c:v>81654.674482049362</c:v>
                </c:pt>
                <c:pt idx="1158">
                  <c:v>81747.335129718078</c:v>
                </c:pt>
                <c:pt idx="1159">
                  <c:v>81840.036775913482</c:v>
                </c:pt>
                <c:pt idx="1160">
                  <c:v>81932.779428785056</c:v>
                </c:pt>
                <c:pt idx="1161">
                  <c:v>82025.56309648513</c:v>
                </c:pt>
                <c:pt idx="1162">
                  <c:v>82118.387787168904</c:v>
                </c:pt>
                <c:pt idx="1163">
                  <c:v>82211.253508994414</c:v>
                </c:pt>
                <c:pt idx="1164">
                  <c:v>82304.160270122564</c:v>
                </c:pt>
                <c:pt idx="1165">
                  <c:v>82397.108078717109</c:v>
                </c:pt>
                <c:pt idx="1166">
                  <c:v>82490.096942944656</c:v>
                </c:pt>
                <c:pt idx="1167">
                  <c:v>82583.12687097468</c:v>
                </c:pt>
                <c:pt idx="1168">
                  <c:v>82676.197870979522</c:v>
                </c:pt>
                <c:pt idx="1169">
                  <c:v>82769.309951134361</c:v>
                </c:pt>
                <c:pt idx="1170">
                  <c:v>82862.463119617256</c:v>
                </c:pt>
                <c:pt idx="1171">
                  <c:v>82955.65738460912</c:v>
                </c:pt>
                <c:pt idx="1172">
                  <c:v>83048.892754293731</c:v>
                </c:pt>
                <c:pt idx="1173">
                  <c:v>83142.169236857735</c:v>
                </c:pt>
                <c:pt idx="1174">
                  <c:v>83235.48684049063</c:v>
                </c:pt>
                <c:pt idx="1175">
                  <c:v>83328.845573384795</c:v>
                </c:pt>
                <c:pt idx="1176">
                  <c:v>83422.245443735475</c:v>
                </c:pt>
                <c:pt idx="1177">
                  <c:v>83515.686459740784</c:v>
                </c:pt>
                <c:pt idx="1178">
                  <c:v>83609.1686296017</c:v>
                </c:pt>
                <c:pt idx="1179">
                  <c:v>83702.691961522054</c:v>
                </c:pt>
                <c:pt idx="1180">
                  <c:v>83796.256463708589</c:v>
                </c:pt>
                <c:pt idx="1181">
                  <c:v>83889.862144370883</c:v>
                </c:pt>
                <c:pt idx="1182">
                  <c:v>83983.509011721413</c:v>
                </c:pt>
                <c:pt idx="1183">
                  <c:v>84077.19707397552</c:v>
                </c:pt>
                <c:pt idx="1184">
                  <c:v>84170.926339351412</c:v>
                </c:pt>
                <c:pt idx="1185">
                  <c:v>84264.69681607018</c:v>
                </c:pt>
                <c:pt idx="1186">
                  <c:v>84358.508512355809</c:v>
                </c:pt>
                <c:pt idx="1187">
                  <c:v>84452.361436435138</c:v>
                </c:pt>
                <c:pt idx="1188">
                  <c:v>84546.255596537885</c:v>
                </c:pt>
                <c:pt idx="1189">
                  <c:v>84640.191000896681</c:v>
                </c:pt>
                <c:pt idx="1190">
                  <c:v>84734.167657746992</c:v>
                </c:pt>
                <c:pt idx="1191">
                  <c:v>84828.18557532721</c:v>
                </c:pt>
                <c:pt idx="1192">
                  <c:v>84922.244761878581</c:v>
                </c:pt>
                <c:pt idx="1193">
                  <c:v>85016.345225645244</c:v>
                </c:pt>
                <c:pt idx="1194">
                  <c:v>85110.48697487422</c:v>
                </c:pt>
                <c:pt idx="1195">
                  <c:v>85204.670017815428</c:v>
                </c:pt>
                <c:pt idx="1196">
                  <c:v>85298.894362721665</c:v>
                </c:pt>
                <c:pt idx="1197">
                  <c:v>85393.160017848611</c:v>
                </c:pt>
                <c:pt idx="1198">
                  <c:v>85487.466991454858</c:v>
                </c:pt>
                <c:pt idx="1199">
                  <c:v>85581.81529180186</c:v>
                </c:pt>
                <c:pt idx="1200">
                  <c:v>85676.204927153987</c:v>
                </c:pt>
                <c:pt idx="1201">
                  <c:v>85770.635905778487</c:v>
                </c:pt>
                <c:pt idx="1202">
                  <c:v>85865.108235945503</c:v>
                </c:pt>
                <c:pt idx="1203">
                  <c:v>85959.621925928077</c:v>
                </c:pt>
                <c:pt idx="1204">
                  <c:v>86054.176984002159</c:v>
                </c:pt>
                <c:pt idx="1205">
                  <c:v>86148.773418446566</c:v>
                </c:pt>
                <c:pt idx="1206">
                  <c:v>86243.411237543027</c:v>
                </c:pt>
                <c:pt idx="1207">
                  <c:v>86338.090449576164</c:v>
                </c:pt>
                <c:pt idx="1208">
                  <c:v>86432.811062833513</c:v>
                </c:pt>
                <c:pt idx="1209">
                  <c:v>86527.573085605502</c:v>
                </c:pt>
                <c:pt idx="1210">
                  <c:v>86622.376526185457</c:v>
                </c:pt>
                <c:pt idx="1211">
                  <c:v>86717.221392869615</c:v>
                </c:pt>
                <c:pt idx="1212">
                  <c:v>86812.107693957121</c:v>
                </c:pt>
                <c:pt idx="1213">
                  <c:v>86907.035437750004</c:v>
                </c:pt>
                <c:pt idx="1214">
                  <c:v>87002.004632553217</c:v>
                </c:pt>
                <c:pt idx="1215">
                  <c:v>87097.015286674607</c:v>
                </c:pt>
                <c:pt idx="1216">
                  <c:v>87192.067408424948</c:v>
                </c:pt>
                <c:pt idx="1217">
                  <c:v>87287.161006117894</c:v>
                </c:pt>
                <c:pt idx="1218">
                  <c:v>87382.296088070041</c:v>
                </c:pt>
                <c:pt idx="1219">
                  <c:v>87477.472662600863</c:v>
                </c:pt>
                <c:pt idx="1220">
                  <c:v>87572.690738032776</c:v>
                </c:pt>
                <c:pt idx="1221">
                  <c:v>87667.950322691089</c:v>
                </c:pt>
                <c:pt idx="1222">
                  <c:v>87763.251424904025</c:v>
                </c:pt>
                <c:pt idx="1223">
                  <c:v>87858.594053002744</c:v>
                </c:pt>
                <c:pt idx="1224">
                  <c:v>87953.978215321302</c:v>
                </c:pt>
                <c:pt idx="1225">
                  <c:v>88049.403920196666</c:v>
                </c:pt>
                <c:pt idx="1226">
                  <c:v>88144.871175968728</c:v>
                </c:pt>
                <c:pt idx="1227">
                  <c:v>88240.37999098032</c:v>
                </c:pt>
                <c:pt idx="1228">
                  <c:v>88335.930373577168</c:v>
                </c:pt>
                <c:pt idx="1229">
                  <c:v>88431.522332107925</c:v>
                </c:pt>
                <c:pt idx="1230">
                  <c:v>88527.155874924167</c:v>
                </c:pt>
                <c:pt idx="1231">
                  <c:v>88622.831010380396</c:v>
                </c:pt>
                <c:pt idx="1232">
                  <c:v>88718.547746834025</c:v>
                </c:pt>
                <c:pt idx="1233">
                  <c:v>88814.30609264542</c:v>
                </c:pt>
                <c:pt idx="1234">
                  <c:v>88910.106056177843</c:v>
                </c:pt>
                <c:pt idx="1235">
                  <c:v>89005.947645797511</c:v>
                </c:pt>
                <c:pt idx="1236">
                  <c:v>89101.830869873535</c:v>
                </c:pt>
                <c:pt idx="1237">
                  <c:v>89197.755736777995</c:v>
                </c:pt>
                <c:pt idx="1238">
                  <c:v>89293.72225488587</c:v>
                </c:pt>
                <c:pt idx="1239">
                  <c:v>89389.730432575074</c:v>
                </c:pt>
                <c:pt idx="1240">
                  <c:v>89485.780278226477</c:v>
                </c:pt>
                <c:pt idx="1241">
                  <c:v>89581.87180022386</c:v>
                </c:pt>
                <c:pt idx="1242">
                  <c:v>89678.005006953943</c:v>
                </c:pt>
                <c:pt idx="1243">
                  <c:v>89774.17990680637</c:v>
                </c:pt>
                <c:pt idx="1244">
                  <c:v>89870.396508173755</c:v>
                </c:pt>
                <c:pt idx="1245">
                  <c:v>89966.654819451622</c:v>
                </c:pt>
                <c:pt idx="1246">
                  <c:v>90062.954849038433</c:v>
                </c:pt>
                <c:pt idx="1247">
                  <c:v>90159.296605335592</c:v>
                </c:pt>
                <c:pt idx="1248">
                  <c:v>90255.680096747456</c:v>
                </c:pt>
                <c:pt idx="1249">
                  <c:v>90352.10533168132</c:v>
                </c:pt>
                <c:pt idx="1250">
                  <c:v>90448.572318547405</c:v>
                </c:pt>
                <c:pt idx="1251">
                  <c:v>90545.081065758903</c:v>
                </c:pt>
                <c:pt idx="1252">
                  <c:v>90641.631581731912</c:v>
                </c:pt>
                <c:pt idx="1253">
                  <c:v>90738.223874885516</c:v>
                </c:pt>
                <c:pt idx="1254">
                  <c:v>90834.857953641724</c:v>
                </c:pt>
                <c:pt idx="1255">
                  <c:v>90931.533826425497</c:v>
                </c:pt>
                <c:pt idx="1256">
                  <c:v>91028.251501664752</c:v>
                </c:pt>
                <c:pt idx="1257">
                  <c:v>91125.010987790331</c:v>
                </c:pt>
                <c:pt idx="1258">
                  <c:v>91221.812293236057</c:v>
                </c:pt>
                <c:pt idx="1259">
                  <c:v>91318.655426438694</c:v>
                </c:pt>
                <c:pt idx="1260">
                  <c:v>91415.540395837947</c:v>
                </c:pt>
                <c:pt idx="1261">
                  <c:v>91512.467209876486</c:v>
                </c:pt>
                <c:pt idx="1262">
                  <c:v>91609.435876999938</c:v>
                </c:pt>
                <c:pt idx="1263">
                  <c:v>91706.446405656883</c:v>
                </c:pt>
                <c:pt idx="1264">
                  <c:v>91803.49880429887</c:v>
                </c:pt>
                <c:pt idx="1265">
                  <c:v>91900.593081380372</c:v>
                </c:pt>
                <c:pt idx="1266">
                  <c:v>91997.72924535886</c:v>
                </c:pt>
                <c:pt idx="1267">
                  <c:v>92094.907304694731</c:v>
                </c:pt>
                <c:pt idx="1268">
                  <c:v>92192.127267851378</c:v>
                </c:pt>
                <c:pt idx="1269">
                  <c:v>92289.38914329512</c:v>
                </c:pt>
                <c:pt idx="1270">
                  <c:v>92386.692939495275</c:v>
                </c:pt>
                <c:pt idx="1271">
                  <c:v>92484.038664924097</c:v>
                </c:pt>
                <c:pt idx="1272">
                  <c:v>92581.426328056827</c:v>
                </c:pt>
                <c:pt idx="1273">
                  <c:v>92678.855937371642</c:v>
                </c:pt>
                <c:pt idx="1274">
                  <c:v>92776.327501349719</c:v>
                </c:pt>
                <c:pt idx="1275">
                  <c:v>92873.841028475188</c:v>
                </c:pt>
                <c:pt idx="1276">
                  <c:v>92971.396527235149</c:v>
                </c:pt>
                <c:pt idx="1277">
                  <c:v>93068.994006119683</c:v>
                </c:pt>
                <c:pt idx="1278">
                  <c:v>93166.633473621827</c:v>
                </c:pt>
                <c:pt idx="1279">
                  <c:v>93264.3149382376</c:v>
                </c:pt>
                <c:pt idx="1280">
                  <c:v>93362.038408465989</c:v>
                </c:pt>
                <c:pt idx="1281">
                  <c:v>93459.803892808952</c:v>
                </c:pt>
                <c:pt idx="1282">
                  <c:v>93557.611399771442</c:v>
                </c:pt>
                <c:pt idx="1283">
                  <c:v>93655.460937861368</c:v>
                </c:pt>
                <c:pt idx="1284">
                  <c:v>93753.35251558962</c:v>
                </c:pt>
                <c:pt idx="1285">
                  <c:v>93851.286141470075</c:v>
                </c:pt>
                <c:pt idx="1286">
                  <c:v>93949.261824019588</c:v>
                </c:pt>
                <c:pt idx="1287">
                  <c:v>94047.279571758001</c:v>
                </c:pt>
                <c:pt idx="1288">
                  <c:v>94145.339393208124</c:v>
                </c:pt>
                <c:pt idx="1289">
                  <c:v>94243.441296895748</c:v>
                </c:pt>
                <c:pt idx="1290">
                  <c:v>94341.585291349664</c:v>
                </c:pt>
                <c:pt idx="1291">
                  <c:v>94439.771385101631</c:v>
                </c:pt>
                <c:pt idx="1292">
                  <c:v>94537.999586686419</c:v>
                </c:pt>
                <c:pt idx="1293">
                  <c:v>94636.269904641755</c:v>
                </c:pt>
                <c:pt idx="1294">
                  <c:v>94734.582347508374</c:v>
                </c:pt>
                <c:pt idx="1295">
                  <c:v>94832.936923829999</c:v>
                </c:pt>
                <c:pt idx="1296">
                  <c:v>94931.333642153346</c:v>
                </c:pt>
                <c:pt idx="1297">
                  <c:v>95029.772511028103</c:v>
                </c:pt>
                <c:pt idx="1298">
                  <c:v>95128.253539006968</c:v>
                </c:pt>
                <c:pt idx="1299">
                  <c:v>95226.776734645624</c:v>
                </c:pt>
                <c:pt idx="1300">
                  <c:v>95325.342106502751</c:v>
                </c:pt>
                <c:pt idx="1301">
                  <c:v>95423.949663140025</c:v>
                </c:pt>
                <c:pt idx="1302">
                  <c:v>95522.599413122123</c:v>
                </c:pt>
                <c:pt idx="1303">
                  <c:v>95621.291365016717</c:v>
                </c:pt>
                <c:pt idx="1304">
                  <c:v>95720.025527394479</c:v>
                </c:pt>
                <c:pt idx="1305">
                  <c:v>95818.80190882906</c:v>
                </c:pt>
                <c:pt idx="1306">
                  <c:v>95917.620517897158</c:v>
                </c:pt>
                <c:pt idx="1307">
                  <c:v>96016.48136317842</c:v>
                </c:pt>
                <c:pt idx="1308">
                  <c:v>96115.384453255538</c:v>
                </c:pt>
                <c:pt idx="1309">
                  <c:v>96214.329796714184</c:v>
                </c:pt>
                <c:pt idx="1310">
                  <c:v>96313.317402143031</c:v>
                </c:pt>
                <c:pt idx="1311">
                  <c:v>96412.347278133777</c:v>
                </c:pt>
                <c:pt idx="1312">
                  <c:v>96511.419433281117</c:v>
                </c:pt>
                <c:pt idx="1313">
                  <c:v>96610.533876182759</c:v>
                </c:pt>
                <c:pt idx="1314">
                  <c:v>96709.690615439424</c:v>
                </c:pt>
                <c:pt idx="1315">
                  <c:v>96808.889659654829</c:v>
                </c:pt>
                <c:pt idx="1316">
                  <c:v>96908.131017435706</c:v>
                </c:pt>
                <c:pt idx="1317">
                  <c:v>97007.41469739181</c:v>
                </c:pt>
                <c:pt idx="1318">
                  <c:v>97106.740708135898</c:v>
                </c:pt>
                <c:pt idx="1319">
                  <c:v>97206.10905828375</c:v>
                </c:pt>
                <c:pt idx="1320">
                  <c:v>97305.519756454145</c:v>
                </c:pt>
                <c:pt idx="1321">
                  <c:v>97404.972811268904</c:v>
                </c:pt>
                <c:pt idx="1322">
                  <c:v>97504.468231352846</c:v>
                </c:pt>
                <c:pt idx="1323">
                  <c:v>97604.006025333816</c:v>
                </c:pt>
                <c:pt idx="1324">
                  <c:v>97703.586201842685</c:v>
                </c:pt>
                <c:pt idx="1325">
                  <c:v>97803.208769513323</c:v>
                </c:pt>
                <c:pt idx="1326">
                  <c:v>97902.873736982656</c:v>
                </c:pt>
                <c:pt idx="1327">
                  <c:v>98002.581112890606</c:v>
                </c:pt>
                <c:pt idx="1328">
                  <c:v>98102.330905880124</c:v>
                </c:pt>
                <c:pt idx="1329">
                  <c:v>98202.123124597187</c:v>
                </c:pt>
                <c:pt idx="1330">
                  <c:v>98301.957777690797</c:v>
                </c:pt>
                <c:pt idx="1331">
                  <c:v>98401.834873812986</c:v>
                </c:pt>
                <c:pt idx="1332">
                  <c:v>98501.754421618825</c:v>
                </c:pt>
                <c:pt idx="1333">
                  <c:v>98601.716429766399</c:v>
                </c:pt>
                <c:pt idx="1334">
                  <c:v>98701.720906916817</c:v>
                </c:pt>
                <c:pt idx="1335">
                  <c:v>98801.767861734232</c:v>
                </c:pt>
                <c:pt idx="1336">
                  <c:v>98901.857302885837</c:v>
                </c:pt>
                <c:pt idx="1337">
                  <c:v>99001.989239041854</c:v>
                </c:pt>
                <c:pt idx="1338">
                  <c:v>99102.163678875513</c:v>
                </c:pt>
                <c:pt idx="1339">
                  <c:v>99202.380631063119</c:v>
                </c:pt>
                <c:pt idx="1340">
                  <c:v>99302.640104283986</c:v>
                </c:pt>
                <c:pt idx="1341">
                  <c:v>99402.942107220486</c:v>
                </c:pt>
                <c:pt idx="1342">
                  <c:v>99503.286648558016</c:v>
                </c:pt>
                <c:pt idx="1343">
                  <c:v>99603.673736985016</c:v>
                </c:pt>
                <c:pt idx="1344">
                  <c:v>99704.103381192966</c:v>
                </c:pt>
                <c:pt idx="1345">
                  <c:v>99804.575589876389</c:v>
                </c:pt>
                <c:pt idx="1346">
                  <c:v>99905.090371732847</c:v>
                </c:pt>
                <c:pt idx="1347">
                  <c:v>100005.64773546296</c:v>
                </c:pt>
                <c:pt idx="1348">
                  <c:v>100106.24768977037</c:v>
                </c:pt>
                <c:pt idx="1349">
                  <c:v>100206.89024336179</c:v>
                </c:pt>
                <c:pt idx="1350">
                  <c:v>100307.57540494697</c:v>
                </c:pt>
                <c:pt idx="1351">
                  <c:v>100408.30318323871</c:v>
                </c:pt>
                <c:pt idx="1352">
                  <c:v>100509.07358695284</c:v>
                </c:pt>
                <c:pt idx="1353">
                  <c:v>100609.88662480828</c:v>
                </c:pt>
                <c:pt idx="1354">
                  <c:v>100710.74230552696</c:v>
                </c:pt>
                <c:pt idx="1355">
                  <c:v>100811.6406378339</c:v>
                </c:pt>
                <c:pt idx="1356">
                  <c:v>100912.58163045715</c:v>
                </c:pt>
                <c:pt idx="1357">
                  <c:v>101013.56529212781</c:v>
                </c:pt>
                <c:pt idx="1358">
                  <c:v>101114.59163158006</c:v>
                </c:pt>
                <c:pt idx="1359">
                  <c:v>101215.66065755111</c:v>
                </c:pt>
                <c:pt idx="1360">
                  <c:v>101316.77237878126</c:v>
                </c:pt>
                <c:pt idx="1361">
                  <c:v>101417.92680401383</c:v>
                </c:pt>
                <c:pt idx="1362">
                  <c:v>101519.12394199523</c:v>
                </c:pt>
                <c:pt idx="1363">
                  <c:v>101620.36380147493</c:v>
                </c:pt>
                <c:pt idx="1364">
                  <c:v>101721.64639120545</c:v>
                </c:pt>
                <c:pt idx="1365">
                  <c:v>101822.97171994236</c:v>
                </c:pt>
                <c:pt idx="1366">
                  <c:v>101924.33979644434</c:v>
                </c:pt>
                <c:pt idx="1367">
                  <c:v>102025.7506294731</c:v>
                </c:pt>
                <c:pt idx="1368">
                  <c:v>102127.20422779341</c:v>
                </c:pt>
                <c:pt idx="1369">
                  <c:v>102228.70060017314</c:v>
                </c:pt>
                <c:pt idx="1370">
                  <c:v>102330.2397553832</c:v>
                </c:pt>
                <c:pt idx="1371">
                  <c:v>102431.82170219759</c:v>
                </c:pt>
                <c:pt idx="1372">
                  <c:v>102533.44644939336</c:v>
                </c:pt>
                <c:pt idx="1373">
                  <c:v>102635.11400575066</c:v>
                </c:pt>
                <c:pt idx="1374">
                  <c:v>102736.82438005267</c:v>
                </c:pt>
                <c:pt idx="1375">
                  <c:v>102838.57758108569</c:v>
                </c:pt>
                <c:pt idx="1376">
                  <c:v>102940.37361763907</c:v>
                </c:pt>
                <c:pt idx="1377">
                  <c:v>103042.21249850524</c:v>
                </c:pt>
                <c:pt idx="1378">
                  <c:v>103144.09423247971</c:v>
                </c:pt>
                <c:pt idx="1379">
                  <c:v>103246.01882836108</c:v>
                </c:pt>
                <c:pt idx="1380">
                  <c:v>103347.986294951</c:v>
                </c:pt>
                <c:pt idx="1381">
                  <c:v>103449.99664105423</c:v>
                </c:pt>
                <c:pt idx="1382">
                  <c:v>103552.04987547859</c:v>
                </c:pt>
                <c:pt idx="1383">
                  <c:v>103654.14600703501</c:v>
                </c:pt>
                <c:pt idx="1384">
                  <c:v>103756.28504453748</c:v>
                </c:pt>
                <c:pt idx="1385">
                  <c:v>103858.46699680306</c:v>
                </c:pt>
                <c:pt idx="1386">
                  <c:v>103960.69187265195</c:v>
                </c:pt>
                <c:pt idx="1387">
                  <c:v>104062.95968090738</c:v>
                </c:pt>
                <c:pt idx="1388">
                  <c:v>104165.2704303957</c:v>
                </c:pt>
                <c:pt idx="1389">
                  <c:v>104267.62412994634</c:v>
                </c:pt>
                <c:pt idx="1390">
                  <c:v>104370.02078839182</c:v>
                </c:pt>
                <c:pt idx="1391">
                  <c:v>104472.46041456776</c:v>
                </c:pt>
                <c:pt idx="1392">
                  <c:v>104574.94301731286</c:v>
                </c:pt>
                <c:pt idx="1393">
                  <c:v>104677.46860546892</c:v>
                </c:pt>
                <c:pt idx="1394">
                  <c:v>104780.03718788084</c:v>
                </c:pt>
                <c:pt idx="1395">
                  <c:v>104882.64877339659</c:v>
                </c:pt>
                <c:pt idx="1396">
                  <c:v>104985.30337086727</c:v>
                </c:pt>
                <c:pt idx="1397">
                  <c:v>105088.00098914708</c:v>
                </c:pt>
                <c:pt idx="1398">
                  <c:v>105190.74163709329</c:v>
                </c:pt>
                <c:pt idx="1399">
                  <c:v>105293.52532356627</c:v>
                </c:pt>
                <c:pt idx="1400">
                  <c:v>105396.35205742951</c:v>
                </c:pt>
                <c:pt idx="1401">
                  <c:v>105499.2218475496</c:v>
                </c:pt>
                <c:pt idx="1402">
                  <c:v>105602.13470279625</c:v>
                </c:pt>
                <c:pt idx="1403">
                  <c:v>105705.09063204222</c:v>
                </c:pt>
                <c:pt idx="1404">
                  <c:v>105808.08964416344</c:v>
                </c:pt>
                <c:pt idx="1405">
                  <c:v>105911.1317480389</c:v>
                </c:pt>
                <c:pt idx="1406">
                  <c:v>106014.21695255071</c:v>
                </c:pt>
                <c:pt idx="1407">
                  <c:v>106117.3452665841</c:v>
                </c:pt>
                <c:pt idx="1408">
                  <c:v>106220.5166990274</c:v>
                </c:pt>
                <c:pt idx="1409">
                  <c:v>106323.73125877207</c:v>
                </c:pt>
                <c:pt idx="1410">
                  <c:v>106426.98895471264</c:v>
                </c:pt>
                <c:pt idx="1411">
                  <c:v>106530.28979574678</c:v>
                </c:pt>
                <c:pt idx="1412">
                  <c:v>106633.63379077529</c:v>
                </c:pt>
                <c:pt idx="1413">
                  <c:v>106737.02094870206</c:v>
                </c:pt>
                <c:pt idx="1414">
                  <c:v>106840.45127843411</c:v>
                </c:pt>
                <c:pt idx="1415">
                  <c:v>106943.92478888156</c:v>
                </c:pt>
                <c:pt idx="1416">
                  <c:v>107047.44148895767</c:v>
                </c:pt>
                <c:pt idx="1417">
                  <c:v>107151.00138757881</c:v>
                </c:pt>
                <c:pt idx="1418">
                  <c:v>107254.60449366446</c:v>
                </c:pt>
                <c:pt idx="1419">
                  <c:v>107358.25081613724</c:v>
                </c:pt>
                <c:pt idx="1420">
                  <c:v>107461.94036392288</c:v>
                </c:pt>
                <c:pt idx="1421">
                  <c:v>107565.67314595026</c:v>
                </c:pt>
                <c:pt idx="1422">
                  <c:v>107669.44917115134</c:v>
                </c:pt>
                <c:pt idx="1423">
                  <c:v>107773.26844846124</c:v>
                </c:pt>
                <c:pt idx="1424">
                  <c:v>107877.1309868182</c:v>
                </c:pt>
                <c:pt idx="1425">
                  <c:v>107981.03679516359</c:v>
                </c:pt>
                <c:pt idx="1426">
                  <c:v>108084.98588244189</c:v>
                </c:pt>
                <c:pt idx="1427">
                  <c:v>108188.97825760074</c:v>
                </c:pt>
                <c:pt idx="1428">
                  <c:v>108293.0139295909</c:v>
                </c:pt>
                <c:pt idx="1429">
                  <c:v>108397.09290736626</c:v>
                </c:pt>
                <c:pt idx="1430">
                  <c:v>108501.21519988384</c:v>
                </c:pt>
                <c:pt idx="1431">
                  <c:v>108605.3808161038</c:v>
                </c:pt>
                <c:pt idx="1432">
                  <c:v>108709.58976498945</c:v>
                </c:pt>
                <c:pt idx="1433">
                  <c:v>108813.84205550719</c:v>
                </c:pt>
                <c:pt idx="1434">
                  <c:v>108918.13769662663</c:v>
                </c:pt>
                <c:pt idx="1435">
                  <c:v>109022.47669732044</c:v>
                </c:pt>
                <c:pt idx="1436">
                  <c:v>109126.8590665645</c:v>
                </c:pt>
                <c:pt idx="1437">
                  <c:v>109231.2848133378</c:v>
                </c:pt>
                <c:pt idx="1438">
                  <c:v>109335.75394662247</c:v>
                </c:pt>
                <c:pt idx="1439">
                  <c:v>109440.26647540378</c:v>
                </c:pt>
                <c:pt idx="1440">
                  <c:v>109544.82240867018</c:v>
                </c:pt>
                <c:pt idx="1441">
                  <c:v>109649.42175541322</c:v>
                </c:pt>
                <c:pt idx="1442">
                  <c:v>109754.06452462761</c:v>
                </c:pt>
                <c:pt idx="1443">
                  <c:v>109858.75072531123</c:v>
                </c:pt>
                <c:pt idx="1444">
                  <c:v>109963.48036646508</c:v>
                </c:pt>
                <c:pt idx="1445">
                  <c:v>110068.25345709335</c:v>
                </c:pt>
                <c:pt idx="1446">
                  <c:v>110173.07000620333</c:v>
                </c:pt>
                <c:pt idx="1447">
                  <c:v>110277.93002280549</c:v>
                </c:pt>
                <c:pt idx="1448">
                  <c:v>110382.83351591347</c:v>
                </c:pt>
                <c:pt idx="1449">
                  <c:v>110487.78049454404</c:v>
                </c:pt>
                <c:pt idx="1450">
                  <c:v>110592.77096771714</c:v>
                </c:pt>
                <c:pt idx="1451">
                  <c:v>110697.80494445584</c:v>
                </c:pt>
                <c:pt idx="1452">
                  <c:v>110802.88243378641</c:v>
                </c:pt>
                <c:pt idx="1453">
                  <c:v>110908.00344473823</c:v>
                </c:pt>
                <c:pt idx="1454">
                  <c:v>111013.16798634389</c:v>
                </c:pt>
                <c:pt idx="1455">
                  <c:v>111118.37606763911</c:v>
                </c:pt>
                <c:pt idx="1456">
                  <c:v>111223.62769766279</c:v>
                </c:pt>
                <c:pt idx="1457">
                  <c:v>111328.92288545697</c:v>
                </c:pt>
                <c:pt idx="1458">
                  <c:v>111434.26164006688</c:v>
                </c:pt>
                <c:pt idx="1459">
                  <c:v>111539.6439705409</c:v>
                </c:pt>
                <c:pt idx="1460">
                  <c:v>111645.06988593058</c:v>
                </c:pt>
                <c:pt idx="1461">
                  <c:v>111750.53939529066</c:v>
                </c:pt>
                <c:pt idx="1462">
                  <c:v>111856.05250767901</c:v>
                </c:pt>
                <c:pt idx="1463">
                  <c:v>111961.6092321567</c:v>
                </c:pt>
                <c:pt idx="1464">
                  <c:v>112067.20957778796</c:v>
                </c:pt>
                <c:pt idx="1465">
                  <c:v>112172.85355364019</c:v>
                </c:pt>
                <c:pt idx="1466">
                  <c:v>112278.54116878397</c:v>
                </c:pt>
                <c:pt idx="1467">
                  <c:v>112384.27243229304</c:v>
                </c:pt>
                <c:pt idx="1468">
                  <c:v>112490.04735324434</c:v>
                </c:pt>
                <c:pt idx="1469">
                  <c:v>112595.86594071798</c:v>
                </c:pt>
                <c:pt idx="1470">
                  <c:v>112701.72820379723</c:v>
                </c:pt>
                <c:pt idx="1471">
                  <c:v>112807.63415156856</c:v>
                </c:pt>
                <c:pt idx="1472">
                  <c:v>112913.58379312161</c:v>
                </c:pt>
                <c:pt idx="1473">
                  <c:v>113019.5771375492</c:v>
                </c:pt>
                <c:pt idx="1474">
                  <c:v>113125.61419394735</c:v>
                </c:pt>
                <c:pt idx="1475">
                  <c:v>113231.69497141523</c:v>
                </c:pt>
                <c:pt idx="1476">
                  <c:v>113337.81947905522</c:v>
                </c:pt>
                <c:pt idx="1477">
                  <c:v>113443.9877259729</c:v>
                </c:pt>
                <c:pt idx="1478">
                  <c:v>113550.19972127699</c:v>
                </c:pt>
                <c:pt idx="1479">
                  <c:v>113656.45547407944</c:v>
                </c:pt>
                <c:pt idx="1480">
                  <c:v>113762.75499349537</c:v>
                </c:pt>
                <c:pt idx="1481">
                  <c:v>113869.0982886431</c:v>
                </c:pt>
                <c:pt idx="1482">
                  <c:v>113975.48536864412</c:v>
                </c:pt>
                <c:pt idx="1483">
                  <c:v>114081.91624262315</c:v>
                </c:pt>
                <c:pt idx="1484">
                  <c:v>114188.39091970806</c:v>
                </c:pt>
                <c:pt idx="1485">
                  <c:v>114294.90940902996</c:v>
                </c:pt>
                <c:pt idx="1486">
                  <c:v>114401.47171972312</c:v>
                </c:pt>
                <c:pt idx="1487">
                  <c:v>114508.07786092503</c:v>
                </c:pt>
                <c:pt idx="1488">
                  <c:v>114614.72784177634</c:v>
                </c:pt>
                <c:pt idx="1489">
                  <c:v>114721.42167142096</c:v>
                </c:pt>
                <c:pt idx="1490">
                  <c:v>114828.15935900596</c:v>
                </c:pt>
                <c:pt idx="1491">
                  <c:v>114934.94091368161</c:v>
                </c:pt>
                <c:pt idx="1492">
                  <c:v>115041.7663446014</c:v>
                </c:pt>
                <c:pt idx="1493">
                  <c:v>115148.63566092201</c:v>
                </c:pt>
                <c:pt idx="1494">
                  <c:v>115255.54887180333</c:v>
                </c:pt>
                <c:pt idx="1495">
                  <c:v>115362.50598640846</c:v>
                </c:pt>
                <c:pt idx="1496">
                  <c:v>115469.5070139037</c:v>
                </c:pt>
                <c:pt idx="1497">
                  <c:v>115576.55196345857</c:v>
                </c:pt>
                <c:pt idx="1498">
                  <c:v>115683.64084424578</c:v>
                </c:pt>
                <c:pt idx="1499">
                  <c:v>115790.77366544126</c:v>
                </c:pt>
                <c:pt idx="1500">
                  <c:v>115897.95043622416</c:v>
                </c:pt>
                <c:pt idx="1501">
                  <c:v>116005.17116577683</c:v>
                </c:pt>
                <c:pt idx="1502">
                  <c:v>116112.43586328486</c:v>
                </c:pt>
                <c:pt idx="1503">
                  <c:v>116219.744537937</c:v>
                </c:pt>
                <c:pt idx="1504">
                  <c:v>116327.09719892529</c:v>
                </c:pt>
                <c:pt idx="1505">
                  <c:v>116434.4938554449</c:v>
                </c:pt>
                <c:pt idx="1506">
                  <c:v>116541.93451669431</c:v>
                </c:pt>
                <c:pt idx="1507">
                  <c:v>116649.41919187515</c:v>
                </c:pt>
                <c:pt idx="1508">
                  <c:v>116756.9478901923</c:v>
                </c:pt>
                <c:pt idx="1509">
                  <c:v>116864.52062085387</c:v>
                </c:pt>
                <c:pt idx="1510">
                  <c:v>116972.13739307117</c:v>
                </c:pt>
                <c:pt idx="1511">
                  <c:v>117079.79821605874</c:v>
                </c:pt>
                <c:pt idx="1512">
                  <c:v>117187.50309903437</c:v>
                </c:pt>
                <c:pt idx="1513">
                  <c:v>117295.25205121902</c:v>
                </c:pt>
                <c:pt idx="1514">
                  <c:v>117403.04508183696</c:v>
                </c:pt>
                <c:pt idx="1515">
                  <c:v>117510.88220011559</c:v>
                </c:pt>
                <c:pt idx="1516">
                  <c:v>117618.76341528563</c:v>
                </c:pt>
                <c:pt idx="1517">
                  <c:v>117726.68873658098</c:v>
                </c:pt>
                <c:pt idx="1518">
                  <c:v>117834.65817323879</c:v>
                </c:pt>
                <c:pt idx="1519">
                  <c:v>117942.67173449942</c:v>
                </c:pt>
                <c:pt idx="1520">
                  <c:v>118050.72942960649</c:v>
                </c:pt>
                <c:pt idx="1521">
                  <c:v>118158.83126780686</c:v>
                </c:pt>
                <c:pt idx="1522">
                  <c:v>118266.9772583506</c:v>
                </c:pt>
                <c:pt idx="1523">
                  <c:v>118375.16741049102</c:v>
                </c:pt>
                <c:pt idx="1524">
                  <c:v>118483.40173348469</c:v>
                </c:pt>
                <c:pt idx="1525">
                  <c:v>118591.6802365914</c:v>
                </c:pt>
                <c:pt idx="1526">
                  <c:v>118700.00292907421</c:v>
                </c:pt>
                <c:pt idx="1527">
                  <c:v>118808.36982019938</c:v>
                </c:pt>
                <c:pt idx="1528">
                  <c:v>118916.78091923645</c:v>
                </c:pt>
                <c:pt idx="1529">
                  <c:v>119025.23623545819</c:v>
                </c:pt>
                <c:pt idx="1530">
                  <c:v>119133.7357781406</c:v>
                </c:pt>
                <c:pt idx="1531">
                  <c:v>119242.27955656295</c:v>
                </c:pt>
                <c:pt idx="1532">
                  <c:v>119350.86758000775</c:v>
                </c:pt>
                <c:pt idx="1533">
                  <c:v>119459.49985776075</c:v>
                </c:pt>
                <c:pt idx="1534">
                  <c:v>119568.17639911096</c:v>
                </c:pt>
                <c:pt idx="1535">
                  <c:v>119676.89721335065</c:v>
                </c:pt>
                <c:pt idx="1536">
                  <c:v>119785.66230977532</c:v>
                </c:pt>
                <c:pt idx="1537">
                  <c:v>119894.47169768374</c:v>
                </c:pt>
                <c:pt idx="1538">
                  <c:v>120003.32538637792</c:v>
                </c:pt>
                <c:pt idx="1539">
                  <c:v>120112.22338516316</c:v>
                </c:pt>
                <c:pt idx="1540">
                  <c:v>120221.16570334797</c:v>
                </c:pt>
                <c:pt idx="1541">
                  <c:v>120330.15235024414</c:v>
                </c:pt>
                <c:pt idx="1542">
                  <c:v>120439.18333516673</c:v>
                </c:pt>
                <c:pt idx="1543">
                  <c:v>120548.25866743404</c:v>
                </c:pt>
                <c:pt idx="1544">
                  <c:v>120657.37835636764</c:v>
                </c:pt>
                <c:pt idx="1545">
                  <c:v>120766.54241129236</c:v>
                </c:pt>
                <c:pt idx="1546">
                  <c:v>120875.75084153631</c:v>
                </c:pt>
                <c:pt idx="1547">
                  <c:v>120985.00365643085</c:v>
                </c:pt>
                <c:pt idx="1548">
                  <c:v>121094.30086531061</c:v>
                </c:pt>
                <c:pt idx="1549">
                  <c:v>121203.64247751347</c:v>
                </c:pt>
                <c:pt idx="1550">
                  <c:v>121313.02850238059</c:v>
                </c:pt>
                <c:pt idx="1551">
                  <c:v>121422.45894925643</c:v>
                </c:pt>
                <c:pt idx="1552">
                  <c:v>121531.93382748867</c:v>
                </c:pt>
                <c:pt idx="1553">
                  <c:v>121641.45314642829</c:v>
                </c:pt>
                <c:pt idx="1554">
                  <c:v>121751.01691542954</c:v>
                </c:pt>
                <c:pt idx="1555">
                  <c:v>121860.62514384995</c:v>
                </c:pt>
                <c:pt idx="1556">
                  <c:v>121970.27784105029</c:v>
                </c:pt>
                <c:pt idx="1557">
                  <c:v>122079.97501639466</c:v>
                </c:pt>
                <c:pt idx="1558">
                  <c:v>122189.7166792504</c:v>
                </c:pt>
                <c:pt idx="1559">
                  <c:v>122299.50283898813</c:v>
                </c:pt>
                <c:pt idx="1560">
                  <c:v>122409.33350498178</c:v>
                </c:pt>
                <c:pt idx="1561">
                  <c:v>122519.20868660853</c:v>
                </c:pt>
                <c:pt idx="1562">
                  <c:v>122629.12839324884</c:v>
                </c:pt>
                <c:pt idx="1563">
                  <c:v>122739.09263428648</c:v>
                </c:pt>
                <c:pt idx="1564">
                  <c:v>122849.10141910848</c:v>
                </c:pt>
                <c:pt idx="1565">
                  <c:v>122959.15475710518</c:v>
                </c:pt>
                <c:pt idx="1566">
                  <c:v>123069.25265767016</c:v>
                </c:pt>
                <c:pt idx="1567">
                  <c:v>123179.39513020036</c:v>
                </c:pt>
                <c:pt idx="1568">
                  <c:v>123289.58218409593</c:v>
                </c:pt>
                <c:pt idx="1569">
                  <c:v>123399.81382876037</c:v>
                </c:pt>
                <c:pt idx="1570">
                  <c:v>123510.09007360043</c:v>
                </c:pt>
                <c:pt idx="1571">
                  <c:v>123620.41092802619</c:v>
                </c:pt>
                <c:pt idx="1572">
                  <c:v>123730.776401451</c:v>
                </c:pt>
                <c:pt idx="1573">
                  <c:v>123841.18650329151</c:v>
                </c:pt>
                <c:pt idx="1574">
                  <c:v>123951.64124296766</c:v>
                </c:pt>
                <c:pt idx="1575">
                  <c:v>124062.1406299027</c:v>
                </c:pt>
                <c:pt idx="1576">
                  <c:v>124172.68467352317</c:v>
                </c:pt>
                <c:pt idx="1577">
                  <c:v>124283.2733832589</c:v>
                </c:pt>
                <c:pt idx="1578">
                  <c:v>124393.90676854303</c:v>
                </c:pt>
                <c:pt idx="1579">
                  <c:v>124504.58483881202</c:v>
                </c:pt>
                <c:pt idx="1580">
                  <c:v>124615.3076035056</c:v>
                </c:pt>
                <c:pt idx="1581">
                  <c:v>124726.07507206683</c:v>
                </c:pt>
                <c:pt idx="1582">
                  <c:v>124836.88725394206</c:v>
                </c:pt>
                <c:pt idx="1583">
                  <c:v>124947.74415858093</c:v>
                </c:pt>
                <c:pt idx="1584">
                  <c:v>125058.64579543643</c:v>
                </c:pt>
                <c:pt idx="1585">
                  <c:v>125169.59217396483</c:v>
                </c:pt>
                <c:pt idx="1586">
                  <c:v>125280.58330362572</c:v>
                </c:pt>
                <c:pt idx="1587">
                  <c:v>125391.619193882</c:v>
                </c:pt>
                <c:pt idx="1588">
                  <c:v>125502.69985419986</c:v>
                </c:pt>
                <c:pt idx="1589">
                  <c:v>125613.82529404883</c:v>
                </c:pt>
                <c:pt idx="1590">
                  <c:v>125724.99552290175</c:v>
                </c:pt>
                <c:pt idx="1591">
                  <c:v>125836.21055023477</c:v>
                </c:pt>
                <c:pt idx="1592">
                  <c:v>125947.47038552735</c:v>
                </c:pt>
                <c:pt idx="1593">
                  <c:v>126058.77503826229</c:v>
                </c:pt>
                <c:pt idx="1594">
                  <c:v>126170.12451792568</c:v>
                </c:pt>
                <c:pt idx="1595">
                  <c:v>126281.51883400696</c:v>
                </c:pt>
                <c:pt idx="1596">
                  <c:v>126392.95799599886</c:v>
                </c:pt>
                <c:pt idx="1597">
                  <c:v>126504.44201339746</c:v>
                </c:pt>
                <c:pt idx="1598">
                  <c:v>126615.97089570215</c:v>
                </c:pt>
                <c:pt idx="1599">
                  <c:v>126727.54465241564</c:v>
                </c:pt>
                <c:pt idx="1600">
                  <c:v>126839.163293044</c:v>
                </c:pt>
                <c:pt idx="1601">
                  <c:v>126950.82682709656</c:v>
                </c:pt>
                <c:pt idx="1602">
                  <c:v>127062.53526408605</c:v>
                </c:pt>
                <c:pt idx="1603">
                  <c:v>127174.28861352848</c:v>
                </c:pt>
                <c:pt idx="1604">
                  <c:v>127286.08688494322</c:v>
                </c:pt>
                <c:pt idx="1605">
                  <c:v>127397.93008785295</c:v>
                </c:pt>
                <c:pt idx="1606">
                  <c:v>127509.81823178369</c:v>
                </c:pt>
                <c:pt idx="1607">
                  <c:v>127621.75132626481</c:v>
                </c:pt>
                <c:pt idx="1608">
                  <c:v>127733.72938082901</c:v>
                </c:pt>
                <c:pt idx="1609">
                  <c:v>127845.7524050123</c:v>
                </c:pt>
                <c:pt idx="1610">
                  <c:v>127957.82040835406</c:v>
                </c:pt>
                <c:pt idx="1611">
                  <c:v>128069.93340039699</c:v>
                </c:pt>
                <c:pt idx="1612">
                  <c:v>128182.09139068713</c:v>
                </c:pt>
                <c:pt idx="1613">
                  <c:v>128294.29438877387</c:v>
                </c:pt>
                <c:pt idx="1614">
                  <c:v>128406.54240420993</c:v>
                </c:pt>
                <c:pt idx="1615">
                  <c:v>128518.83544655141</c:v>
                </c:pt>
                <c:pt idx="1616">
                  <c:v>128631.17352535771</c:v>
                </c:pt>
                <c:pt idx="1617">
                  <c:v>128743.55665019157</c:v>
                </c:pt>
                <c:pt idx="1618">
                  <c:v>128855.98483061914</c:v>
                </c:pt>
                <c:pt idx="1619">
                  <c:v>128968.45807620986</c:v>
                </c:pt>
                <c:pt idx="1620">
                  <c:v>129080.97639653654</c:v>
                </c:pt>
                <c:pt idx="1621">
                  <c:v>129193.53980117533</c:v>
                </c:pt>
                <c:pt idx="1622">
                  <c:v>129306.14829970573</c:v>
                </c:pt>
                <c:pt idx="1623">
                  <c:v>129418.80190171063</c:v>
                </c:pt>
                <c:pt idx="1624">
                  <c:v>129531.50061677623</c:v>
                </c:pt>
                <c:pt idx="1625">
                  <c:v>129644.2444544921</c:v>
                </c:pt>
                <c:pt idx="1626">
                  <c:v>129757.03342445118</c:v>
                </c:pt>
                <c:pt idx="1627">
                  <c:v>129869.86753624973</c:v>
                </c:pt>
                <c:pt idx="1628">
                  <c:v>129982.74679948742</c:v>
                </c:pt>
                <c:pt idx="1629">
                  <c:v>130095.67122376723</c:v>
                </c:pt>
                <c:pt idx="1630">
                  <c:v>130208.64081869555</c:v>
                </c:pt>
                <c:pt idx="1631">
                  <c:v>130321.6555938821</c:v>
                </c:pt>
                <c:pt idx="1632">
                  <c:v>130434.71555893995</c:v>
                </c:pt>
                <c:pt idx="1633">
                  <c:v>130547.82072348558</c:v>
                </c:pt>
                <c:pt idx="1634">
                  <c:v>130660.9710971388</c:v>
                </c:pt>
                <c:pt idx="1635">
                  <c:v>130774.1666895228</c:v>
                </c:pt>
                <c:pt idx="1636">
                  <c:v>130887.40751026414</c:v>
                </c:pt>
                <c:pt idx="1637">
                  <c:v>131000.69356899273</c:v>
                </c:pt>
                <c:pt idx="1638">
                  <c:v>131114.02487534189</c:v>
                </c:pt>
                <c:pt idx="1639">
                  <c:v>131227.40143894826</c:v>
                </c:pt>
                <c:pt idx="1640">
                  <c:v>131340.82326945188</c:v>
                </c:pt>
                <c:pt idx="1641">
                  <c:v>131454.29037649618</c:v>
                </c:pt>
                <c:pt idx="1642">
                  <c:v>131567.80276972795</c:v>
                </c:pt>
                <c:pt idx="1643">
                  <c:v>131681.36045879734</c:v>
                </c:pt>
                <c:pt idx="1644">
                  <c:v>131794.96345335792</c:v>
                </c:pt>
                <c:pt idx="1645">
                  <c:v>131908.61176306661</c:v>
                </c:pt>
                <c:pt idx="1646">
                  <c:v>132022.3053975837</c:v>
                </c:pt>
                <c:pt idx="1647">
                  <c:v>132136.04436657284</c:v>
                </c:pt>
                <c:pt idx="1648">
                  <c:v>132249.82867970114</c:v>
                </c:pt>
                <c:pt idx="1649">
                  <c:v>132363.65834663904</c:v>
                </c:pt>
                <c:pt idx="1650">
                  <c:v>132477.53337706038</c:v>
                </c:pt>
                <c:pt idx="1651">
                  <c:v>132591.45378064233</c:v>
                </c:pt>
                <c:pt idx="1652">
                  <c:v>132705.41956706555</c:v>
                </c:pt>
                <c:pt idx="1653">
                  <c:v>132819.43074601403</c:v>
                </c:pt>
                <c:pt idx="1654">
                  <c:v>132933.48732717513</c:v>
                </c:pt>
                <c:pt idx="1655">
                  <c:v>133047.58932023964</c:v>
                </c:pt>
                <c:pt idx="1656">
                  <c:v>133161.73673490173</c:v>
                </c:pt>
                <c:pt idx="1657">
                  <c:v>133275.92958085894</c:v>
                </c:pt>
                <c:pt idx="1658">
                  <c:v>133390.16786781224</c:v>
                </c:pt>
                <c:pt idx="1659">
                  <c:v>133504.45160546596</c:v>
                </c:pt>
                <c:pt idx="1660">
                  <c:v>133618.78080352789</c:v>
                </c:pt>
                <c:pt idx="1661">
                  <c:v>133733.15547170912</c:v>
                </c:pt>
                <c:pt idx="1662">
                  <c:v>133847.57561972423</c:v>
                </c:pt>
                <c:pt idx="1663">
                  <c:v>133962.04125729113</c:v>
                </c:pt>
                <c:pt idx="1664">
                  <c:v>134076.55239413117</c:v>
                </c:pt>
                <c:pt idx="1665">
                  <c:v>134191.1090399691</c:v>
                </c:pt>
                <c:pt idx="1666">
                  <c:v>134305.71120453309</c:v>
                </c:pt>
                <c:pt idx="1667">
                  <c:v>134420.35889755466</c:v>
                </c:pt>
                <c:pt idx="1668">
                  <c:v>134535.05212876882</c:v>
                </c:pt>
                <c:pt idx="1669">
                  <c:v>134649.79090791388</c:v>
                </c:pt>
                <c:pt idx="1670">
                  <c:v>134764.57524473165</c:v>
                </c:pt>
                <c:pt idx="1671">
                  <c:v>134879.40514896731</c:v>
                </c:pt>
                <c:pt idx="1672">
                  <c:v>134994.28063036947</c:v>
                </c:pt>
                <c:pt idx="1673">
                  <c:v>135109.2016986901</c:v>
                </c:pt>
                <c:pt idx="1674">
                  <c:v>135224.16836368464</c:v>
                </c:pt>
                <c:pt idx="1675">
                  <c:v>135339.18063511193</c:v>
                </c:pt>
                <c:pt idx="1676">
                  <c:v>135454.23852273423</c:v>
                </c:pt>
                <c:pt idx="1677">
                  <c:v>135569.34203631719</c:v>
                </c:pt>
                <c:pt idx="1678">
                  <c:v>135684.49118562991</c:v>
                </c:pt>
                <c:pt idx="1679">
                  <c:v>135799.68598044489</c:v>
                </c:pt>
                <c:pt idx="1680">
                  <c:v>135914.92643053803</c:v>
                </c:pt>
                <c:pt idx="1681">
                  <c:v>136030.21254568873</c:v>
                </c:pt>
                <c:pt idx="1682">
                  <c:v>136145.54433567973</c:v>
                </c:pt>
                <c:pt idx="1683">
                  <c:v>136260.92181029721</c:v>
                </c:pt>
                <c:pt idx="1684">
                  <c:v>136376.34497933081</c:v>
                </c:pt>
                <c:pt idx="1685">
                  <c:v>136491.81385257357</c:v>
                </c:pt>
                <c:pt idx="1686">
                  <c:v>136607.32843982198</c:v>
                </c:pt>
                <c:pt idx="1687">
                  <c:v>136722.88875087592</c:v>
                </c:pt>
                <c:pt idx="1688">
                  <c:v>136838.49479553872</c:v>
                </c:pt>
                <c:pt idx="1689">
                  <c:v>136954.14658361717</c:v>
                </c:pt>
                <c:pt idx="1690">
                  <c:v>137069.84412492142</c:v>
                </c:pt>
                <c:pt idx="1691">
                  <c:v>137185.58742926514</c:v>
                </c:pt>
                <c:pt idx="1692">
                  <c:v>137301.37650646537</c:v>
                </c:pt>
                <c:pt idx="1693">
                  <c:v>137417.21136634264</c:v>
                </c:pt>
                <c:pt idx="1694">
                  <c:v>137533.09201872087</c:v>
                </c:pt>
                <c:pt idx="1695">
                  <c:v>137649.01847342742</c:v>
                </c:pt>
                <c:pt idx="1696">
                  <c:v>137764.99074029311</c:v>
                </c:pt>
                <c:pt idx="1697">
                  <c:v>137881.00882915221</c:v>
                </c:pt>
                <c:pt idx="1698">
                  <c:v>137997.07274984242</c:v>
                </c:pt>
                <c:pt idx="1699">
                  <c:v>138113.18251220486</c:v>
                </c:pt>
                <c:pt idx="1700">
                  <c:v>138229.33812608413</c:v>
                </c:pt>
                <c:pt idx="1701">
                  <c:v>138345.53960132826</c:v>
                </c:pt>
                <c:pt idx="1702">
                  <c:v>138461.78694778873</c:v>
                </c:pt>
                <c:pt idx="1703">
                  <c:v>138578.08017532044</c:v>
                </c:pt>
                <c:pt idx="1704">
                  <c:v>138694.4192937818</c:v>
                </c:pt>
                <c:pt idx="1705">
                  <c:v>138810.80431303463</c:v>
                </c:pt>
                <c:pt idx="1706">
                  <c:v>138927.23524294421</c:v>
                </c:pt>
                <c:pt idx="1707">
                  <c:v>139043.71209337923</c:v>
                </c:pt>
                <c:pt idx="1708">
                  <c:v>139160.23487421192</c:v>
                </c:pt>
                <c:pt idx="1709">
                  <c:v>139276.80359531791</c:v>
                </c:pt>
                <c:pt idx="1710">
                  <c:v>139393.41826657628</c:v>
                </c:pt>
                <c:pt idx="1711">
                  <c:v>139510.07889786959</c:v>
                </c:pt>
                <c:pt idx="1712">
                  <c:v>139626.78549908384</c:v>
                </c:pt>
                <c:pt idx="1713">
                  <c:v>139743.53808010853</c:v>
                </c:pt>
                <c:pt idx="1714">
                  <c:v>139860.33665083657</c:v>
                </c:pt>
                <c:pt idx="1715">
                  <c:v>139977.18122116436</c:v>
                </c:pt>
                <c:pt idx="1716">
                  <c:v>140094.07180099178</c:v>
                </c:pt>
                <c:pt idx="1717">
                  <c:v>140211.00840022211</c:v>
                </c:pt>
                <c:pt idx="1718">
                  <c:v>140327.99102876219</c:v>
                </c:pt>
                <c:pt idx="1719">
                  <c:v>140445.01969652224</c:v>
                </c:pt>
                <c:pt idx="1720">
                  <c:v>140562.09441341602</c:v>
                </c:pt>
                <c:pt idx="1721">
                  <c:v>140679.21518936072</c:v>
                </c:pt>
                <c:pt idx="1722">
                  <c:v>140796.38203427699</c:v>
                </c:pt>
                <c:pt idx="1723">
                  <c:v>140913.594958089</c:v>
                </c:pt>
                <c:pt idx="1724">
                  <c:v>141030.85397072433</c:v>
                </c:pt>
                <c:pt idx="1725">
                  <c:v>141148.15908211409</c:v>
                </c:pt>
                <c:pt idx="1726">
                  <c:v>141265.51030219282</c:v>
                </c:pt>
                <c:pt idx="1727">
                  <c:v>141382.9076408986</c:v>
                </c:pt>
                <c:pt idx="1728">
                  <c:v>141500.35110817291</c:v>
                </c:pt>
                <c:pt idx="1729">
                  <c:v>141617.84071396076</c:v>
                </c:pt>
                <c:pt idx="1730">
                  <c:v>141735.37646821066</c:v>
                </c:pt>
                <c:pt idx="1731">
                  <c:v>141852.95838087454</c:v>
                </c:pt>
                <c:pt idx="1732">
                  <c:v>141970.58646190783</c:v>
                </c:pt>
                <c:pt idx="1733">
                  <c:v>142088.2607212695</c:v>
                </c:pt>
                <c:pt idx="1734">
                  <c:v>142205.98116892195</c:v>
                </c:pt>
                <c:pt idx="1735">
                  <c:v>142323.74781483106</c:v>
                </c:pt>
                <c:pt idx="1736">
                  <c:v>142441.56066896627</c:v>
                </c:pt>
                <c:pt idx="1737">
                  <c:v>142559.4197413004</c:v>
                </c:pt>
                <c:pt idx="1738">
                  <c:v>142677.32504180985</c:v>
                </c:pt>
                <c:pt idx="1739">
                  <c:v>142795.27658047448</c:v>
                </c:pt>
                <c:pt idx="1740">
                  <c:v>142913.27436727766</c:v>
                </c:pt>
                <c:pt idx="1741">
                  <c:v>143031.31841220619</c:v>
                </c:pt>
                <c:pt idx="1742">
                  <c:v>143149.40872525045</c:v>
                </c:pt>
                <c:pt idx="1743">
                  <c:v>143267.54531640428</c:v>
                </c:pt>
                <c:pt idx="1744">
                  <c:v>143385.72819566503</c:v>
                </c:pt>
                <c:pt idx="1745">
                  <c:v>143503.95737303351</c:v>
                </c:pt>
                <c:pt idx="1746">
                  <c:v>143622.23285851406</c:v>
                </c:pt>
                <c:pt idx="1747">
                  <c:v>143740.55466211453</c:v>
                </c:pt>
                <c:pt idx="1748">
                  <c:v>143858.92279384629</c:v>
                </c:pt>
                <c:pt idx="1749">
                  <c:v>143977.33726372413</c:v>
                </c:pt>
                <c:pt idx="1750">
                  <c:v>144095.79808176644</c:v>
                </c:pt>
                <c:pt idx="1751">
                  <c:v>144214.30525799506</c:v>
                </c:pt>
                <c:pt idx="1752">
                  <c:v>144332.85880243537</c:v>
                </c:pt>
                <c:pt idx="1753">
                  <c:v>144451.45872511622</c:v>
                </c:pt>
                <c:pt idx="1754">
                  <c:v>144570.10503607002</c:v>
                </c:pt>
                <c:pt idx="1755">
                  <c:v>144688.79774533265</c:v>
                </c:pt>
                <c:pt idx="1756">
                  <c:v>144807.53686294353</c:v>
                </c:pt>
                <c:pt idx="1757">
                  <c:v>144926.32239894554</c:v>
                </c:pt>
                <c:pt idx="1758">
                  <c:v>145045.15436338517</c:v>
                </c:pt>
                <c:pt idx="1759">
                  <c:v>145164.03276631236</c:v>
                </c:pt>
                <c:pt idx="1760">
                  <c:v>145282.95761778057</c:v>
                </c:pt>
                <c:pt idx="1761">
                  <c:v>145401.92892784681</c:v>
                </c:pt>
                <c:pt idx="1762">
                  <c:v>145520.94670657156</c:v>
                </c:pt>
                <c:pt idx="1763">
                  <c:v>145640.01096401885</c:v>
                </c:pt>
                <c:pt idx="1764">
                  <c:v>145759.12171025627</c:v>
                </c:pt>
                <c:pt idx="1765">
                  <c:v>145878.27895535485</c:v>
                </c:pt>
                <c:pt idx="1766">
                  <c:v>145997.48270938924</c:v>
                </c:pt>
                <c:pt idx="1767">
                  <c:v>146116.73298243753</c:v>
                </c:pt>
                <c:pt idx="1768">
                  <c:v>146236.02978458139</c:v>
                </c:pt>
                <c:pt idx="1769">
                  <c:v>146355.37312590599</c:v>
                </c:pt>
                <c:pt idx="1770">
                  <c:v>146474.76301650004</c:v>
                </c:pt>
                <c:pt idx="1771">
                  <c:v>146594.19946645582</c:v>
                </c:pt>
                <c:pt idx="1772">
                  <c:v>146713.68248586907</c:v>
                </c:pt>
                <c:pt idx="1773">
                  <c:v>146833.21208483912</c:v>
                </c:pt>
                <c:pt idx="1774">
                  <c:v>146952.78827346882</c:v>
                </c:pt>
                <c:pt idx="1775">
                  <c:v>147072.41106186452</c:v>
                </c:pt>
                <c:pt idx="1776">
                  <c:v>147192.08046013617</c:v>
                </c:pt>
                <c:pt idx="1777">
                  <c:v>147311.79647839721</c:v>
                </c:pt>
                <c:pt idx="1778">
                  <c:v>147431.55912676465</c:v>
                </c:pt>
                <c:pt idx="1779">
                  <c:v>147551.36841535903</c:v>
                </c:pt>
                <c:pt idx="1780">
                  <c:v>147671.2243543044</c:v>
                </c:pt>
                <c:pt idx="1781">
                  <c:v>147791.12695372841</c:v>
                </c:pt>
                <c:pt idx="1782">
                  <c:v>147911.07622376221</c:v>
                </c:pt>
                <c:pt idx="1783">
                  <c:v>148031.07217454052</c:v>
                </c:pt>
                <c:pt idx="1784">
                  <c:v>148151.11481620162</c:v>
                </c:pt>
                <c:pt idx="1785">
                  <c:v>148271.2041588873</c:v>
                </c:pt>
                <c:pt idx="1786">
                  <c:v>148391.34021274291</c:v>
                </c:pt>
                <c:pt idx="1787">
                  <c:v>148511.52298791739</c:v>
                </c:pt>
                <c:pt idx="1788">
                  <c:v>148631.75249456314</c:v>
                </c:pt>
                <c:pt idx="1789">
                  <c:v>148752.02874283624</c:v>
                </c:pt>
                <c:pt idx="1790">
                  <c:v>148872.35174289622</c:v>
                </c:pt>
                <c:pt idx="1791">
                  <c:v>148992.72150490622</c:v>
                </c:pt>
                <c:pt idx="1792">
                  <c:v>149113.13803903293</c:v>
                </c:pt>
                <c:pt idx="1793">
                  <c:v>149233.60135544659</c:v>
                </c:pt>
                <c:pt idx="1794">
                  <c:v>149354.111464321</c:v>
                </c:pt>
                <c:pt idx="1795">
                  <c:v>149474.66837583351</c:v>
                </c:pt>
                <c:pt idx="1796">
                  <c:v>149595.27210016505</c:v>
                </c:pt>
                <c:pt idx="1797">
                  <c:v>149715.92264750012</c:v>
                </c:pt>
                <c:pt idx="1798">
                  <c:v>149836.62002802675</c:v>
                </c:pt>
                <c:pt idx="1799">
                  <c:v>149957.36425193655</c:v>
                </c:pt>
                <c:pt idx="1800">
                  <c:v>150078.15532942474</c:v>
                </c:pt>
                <c:pt idx="1801">
                  <c:v>150198.99327069003</c:v>
                </c:pt>
                <c:pt idx="1802">
                  <c:v>150319.87808593476</c:v>
                </c:pt>
                <c:pt idx="1803">
                  <c:v>150440.80978536484</c:v>
                </c:pt>
                <c:pt idx="1804">
                  <c:v>150561.7883791897</c:v>
                </c:pt>
                <c:pt idx="1805">
                  <c:v>150682.81387762242</c:v>
                </c:pt>
                <c:pt idx="1806">
                  <c:v>150803.8862908796</c:v>
                </c:pt>
                <c:pt idx="1807">
                  <c:v>150925.0056291814</c:v>
                </c:pt>
                <c:pt idx="1808">
                  <c:v>151046.17190275161</c:v>
                </c:pt>
                <c:pt idx="1809">
                  <c:v>151167.38512181758</c:v>
                </c:pt>
                <c:pt idx="1810">
                  <c:v>151288.64529661022</c:v>
                </c:pt>
                <c:pt idx="1811">
                  <c:v>151409.95243736403</c:v>
                </c:pt>
                <c:pt idx="1812">
                  <c:v>151531.3065543171</c:v>
                </c:pt>
                <c:pt idx="1813">
                  <c:v>151652.70765771111</c:v>
                </c:pt>
                <c:pt idx="1814">
                  <c:v>151774.1557577913</c:v>
                </c:pt>
                <c:pt idx="1815">
                  <c:v>151895.65086480652</c:v>
                </c:pt>
                <c:pt idx="1816">
                  <c:v>152017.1929890092</c:v>
                </c:pt>
                <c:pt idx="1817">
                  <c:v>152138.78214065536</c:v>
                </c:pt>
                <c:pt idx="1818">
                  <c:v>152260.41833000458</c:v>
                </c:pt>
                <c:pt idx="1819">
                  <c:v>152382.10156732009</c:v>
                </c:pt>
                <c:pt idx="1820">
                  <c:v>152503.83186286865</c:v>
                </c:pt>
                <c:pt idx="1821">
                  <c:v>152625.60922692067</c:v>
                </c:pt>
                <c:pt idx="1822">
                  <c:v>152747.43366975008</c:v>
                </c:pt>
                <c:pt idx="1823">
                  <c:v>152869.3052016345</c:v>
                </c:pt>
                <c:pt idx="1824">
                  <c:v>152991.22383285509</c:v>
                </c:pt>
                <c:pt idx="1825">
                  <c:v>153113.18957369658</c:v>
                </c:pt>
                <c:pt idx="1826">
                  <c:v>153235.20243444736</c:v>
                </c:pt>
                <c:pt idx="1827">
                  <c:v>153357.26242539941</c:v>
                </c:pt>
                <c:pt idx="1828">
                  <c:v>153479.36955684831</c:v>
                </c:pt>
                <c:pt idx="1829">
                  <c:v>153601.52383909319</c:v>
                </c:pt>
                <c:pt idx="1830">
                  <c:v>153723.72528243688</c:v>
                </c:pt>
                <c:pt idx="1831">
                  <c:v>153845.97389718573</c:v>
                </c:pt>
                <c:pt idx="1832">
                  <c:v>153968.26969364975</c:v>
                </c:pt>
                <c:pt idx="1833">
                  <c:v>154090.61268214253</c:v>
                </c:pt>
                <c:pt idx="1834">
                  <c:v>154213.00287298128</c:v>
                </c:pt>
                <c:pt idx="1835">
                  <c:v>154335.44027648683</c:v>
                </c:pt>
                <c:pt idx="1836">
                  <c:v>154457.92490298359</c:v>
                </c:pt>
                <c:pt idx="1837">
                  <c:v>154580.45676279964</c:v>
                </c:pt>
                <c:pt idx="1838">
                  <c:v>154703.03586626661</c:v>
                </c:pt>
                <c:pt idx="1839">
                  <c:v>154825.66222371982</c:v>
                </c:pt>
                <c:pt idx="1840">
                  <c:v>154948.33584549811</c:v>
                </c:pt>
                <c:pt idx="1841">
                  <c:v>155071.05674194402</c:v>
                </c:pt>
                <c:pt idx="1842">
                  <c:v>155193.82492340371</c:v>
                </c:pt>
                <c:pt idx="1843">
                  <c:v>155316.6404002269</c:v>
                </c:pt>
                <c:pt idx="1844">
                  <c:v>155439.50318276699</c:v>
                </c:pt>
                <c:pt idx="1845">
                  <c:v>155562.41328138096</c:v>
                </c:pt>
                <c:pt idx="1846">
                  <c:v>155685.37070642944</c:v>
                </c:pt>
                <c:pt idx="1847">
                  <c:v>155808.3754682767</c:v>
                </c:pt>
                <c:pt idx="1848">
                  <c:v>155931.4275772906</c:v>
                </c:pt>
                <c:pt idx="1849">
                  <c:v>156054.52704384265</c:v>
                </c:pt>
                <c:pt idx="1850">
                  <c:v>156177.67387830801</c:v>
                </c:pt>
                <c:pt idx="1851">
                  <c:v>156300.86809106541</c:v>
                </c:pt>
                <c:pt idx="1852">
                  <c:v>156424.10969249727</c:v>
                </c:pt>
                <c:pt idx="1853">
                  <c:v>156547.39869298963</c:v>
                </c:pt>
                <c:pt idx="1854">
                  <c:v>156670.73510293217</c:v>
                </c:pt>
                <c:pt idx="1855">
                  <c:v>156794.11893271821</c:v>
                </c:pt>
                <c:pt idx="1856">
                  <c:v>156917.55019274465</c:v>
                </c:pt>
                <c:pt idx="1857">
                  <c:v>157041.02889341212</c:v>
                </c:pt>
                <c:pt idx="1858">
                  <c:v>157164.55504512481</c:v>
                </c:pt>
                <c:pt idx="1859">
                  <c:v>157288.1286582906</c:v>
                </c:pt>
                <c:pt idx="1860">
                  <c:v>157411.74974332101</c:v>
                </c:pt>
                <c:pt idx="1861">
                  <c:v>157535.41831063118</c:v>
                </c:pt>
                <c:pt idx="1862">
                  <c:v>157659.13437063989</c:v>
                </c:pt>
                <c:pt idx="1863">
                  <c:v>157782.89793376962</c:v>
                </c:pt>
                <c:pt idx="1864">
                  <c:v>157906.70901044644</c:v>
                </c:pt>
                <c:pt idx="1865">
                  <c:v>158030.56761110009</c:v>
                </c:pt>
                <c:pt idx="1866">
                  <c:v>158154.47374616397</c:v>
                </c:pt>
                <c:pt idx="1867">
                  <c:v>158278.42742607513</c:v>
                </c:pt>
                <c:pt idx="1868">
                  <c:v>158402.42866127426</c:v>
                </c:pt>
                <c:pt idx="1869">
                  <c:v>158526.47746220572</c:v>
                </c:pt>
                <c:pt idx="1870">
                  <c:v>158650.57383931748</c:v>
                </c:pt>
                <c:pt idx="1871">
                  <c:v>158774.71780306124</c:v>
                </c:pt>
                <c:pt idx="1872">
                  <c:v>158898.90936389231</c:v>
                </c:pt>
                <c:pt idx="1873">
                  <c:v>159023.14853226967</c:v>
                </c:pt>
                <c:pt idx="1874">
                  <c:v>159147.43531865597</c:v>
                </c:pt>
                <c:pt idx="1875">
                  <c:v>159271.76973351752</c:v>
                </c:pt>
                <c:pt idx="1876">
                  <c:v>159396.15178732426</c:v>
                </c:pt>
                <c:pt idx="1877">
                  <c:v>159520.58149054981</c:v>
                </c:pt>
                <c:pt idx="1878">
                  <c:v>159645.05885367151</c:v>
                </c:pt>
                <c:pt idx="1879">
                  <c:v>159769.5838871703</c:v>
                </c:pt>
                <c:pt idx="1880">
                  <c:v>159894.15660153082</c:v>
                </c:pt>
                <c:pt idx="1881">
                  <c:v>160018.77700724136</c:v>
                </c:pt>
                <c:pt idx="1882">
                  <c:v>160143.4451147939</c:v>
                </c:pt>
                <c:pt idx="1883">
                  <c:v>160268.16093468407</c:v>
                </c:pt>
                <c:pt idx="1884">
                  <c:v>160392.9244774112</c:v>
                </c:pt>
                <c:pt idx="1885">
                  <c:v>160517.73575347831</c:v>
                </c:pt>
                <c:pt idx="1886">
                  <c:v>160642.59477339202</c:v>
                </c:pt>
                <c:pt idx="1887">
                  <c:v>160767.50154766272</c:v>
                </c:pt>
                <c:pt idx="1888">
                  <c:v>160892.45608680439</c:v>
                </c:pt>
                <c:pt idx="1889">
                  <c:v>161017.45840133476</c:v>
                </c:pt>
                <c:pt idx="1890">
                  <c:v>161142.50850177524</c:v>
                </c:pt>
                <c:pt idx="1891">
                  <c:v>161267.60639865085</c:v>
                </c:pt>
                <c:pt idx="1892">
                  <c:v>161392.75210249037</c:v>
                </c:pt>
                <c:pt idx="1893">
                  <c:v>161517.94562382624</c:v>
                </c:pt>
                <c:pt idx="1894">
                  <c:v>161643.18697319456</c:v>
                </c:pt>
                <c:pt idx="1895">
                  <c:v>161768.47616113519</c:v>
                </c:pt>
                <c:pt idx="1896">
                  <c:v>161893.81319819158</c:v>
                </c:pt>
                <c:pt idx="1897">
                  <c:v>162019.19809491094</c:v>
                </c:pt>
                <c:pt idx="1898">
                  <c:v>162144.63086184417</c:v>
                </c:pt>
                <c:pt idx="1899">
                  <c:v>162270.11150954582</c:v>
                </c:pt>
                <c:pt idx="1900">
                  <c:v>162395.64004857416</c:v>
                </c:pt>
                <c:pt idx="1901">
                  <c:v>162521.21648949117</c:v>
                </c:pt>
                <c:pt idx="1902">
                  <c:v>162646.8408428625</c:v>
                </c:pt>
                <c:pt idx="1903">
                  <c:v>162772.51311925749</c:v>
                </c:pt>
                <c:pt idx="1904">
                  <c:v>162898.23332924923</c:v>
                </c:pt>
                <c:pt idx="1905">
                  <c:v>163024.00148341447</c:v>
                </c:pt>
                <c:pt idx="1906">
                  <c:v>163149.81759233365</c:v>
                </c:pt>
                <c:pt idx="1907">
                  <c:v>163275.68166659097</c:v>
                </c:pt>
                <c:pt idx="1908">
                  <c:v>163401.59371677428</c:v>
                </c:pt>
                <c:pt idx="1909">
                  <c:v>163527.55375347516</c:v>
                </c:pt>
                <c:pt idx="1910">
                  <c:v>163653.56178728887</c:v>
                </c:pt>
                <c:pt idx="1911">
                  <c:v>163779.61782881443</c:v>
                </c:pt>
                <c:pt idx="1912">
                  <c:v>163905.72188865452</c:v>
                </c:pt>
                <c:pt idx="1913">
                  <c:v>164031.87397741555</c:v>
                </c:pt>
                <c:pt idx="1914">
                  <c:v>164158.07410570764</c:v>
                </c:pt>
                <c:pt idx="1915">
                  <c:v>164284.32228414464</c:v>
                </c:pt>
                <c:pt idx="1916">
                  <c:v>164410.61852334408</c:v>
                </c:pt>
                <c:pt idx="1917">
                  <c:v>164536.96283392725</c:v>
                </c:pt>
                <c:pt idx="1918">
                  <c:v>164663.35522651911</c:v>
                </c:pt>
                <c:pt idx="1919">
                  <c:v>164789.79571174839</c:v>
                </c:pt>
                <c:pt idx="1920">
                  <c:v>164916.2843002475</c:v>
                </c:pt>
                <c:pt idx="1921">
                  <c:v>165042.82100265258</c:v>
                </c:pt>
                <c:pt idx="1922">
                  <c:v>165169.40582960349</c:v>
                </c:pt>
                <c:pt idx="1923">
                  <c:v>165296.03879174386</c:v>
                </c:pt>
                <c:pt idx="1924">
                  <c:v>165422.71989972098</c:v>
                </c:pt>
                <c:pt idx="1925">
                  <c:v>165549.44916418588</c:v>
                </c:pt>
                <c:pt idx="1926">
                  <c:v>165676.22659579336</c:v>
                </c:pt>
                <c:pt idx="1927">
                  <c:v>165803.05220520188</c:v>
                </c:pt>
                <c:pt idx="1928">
                  <c:v>165929.92600307369</c:v>
                </c:pt>
                <c:pt idx="1929">
                  <c:v>166056.84800007477</c:v>
                </c:pt>
                <c:pt idx="1930">
                  <c:v>166183.8182068748</c:v>
                </c:pt>
                <c:pt idx="1931">
                  <c:v>166310.83663414721</c:v>
                </c:pt>
                <c:pt idx="1932">
                  <c:v>166437.90329256916</c:v>
                </c:pt>
                <c:pt idx="1933">
                  <c:v>166565.01819282156</c:v>
                </c:pt>
                <c:pt idx="1934">
                  <c:v>166692.18134558905</c:v>
                </c:pt>
                <c:pt idx="1935">
                  <c:v>166819.39276156001</c:v>
                </c:pt>
                <c:pt idx="1936">
                  <c:v>166946.65245142655</c:v>
                </c:pt>
                <c:pt idx="1937">
                  <c:v>167073.96042588455</c:v>
                </c:pt>
                <c:pt idx="1938">
                  <c:v>167201.31669563361</c:v>
                </c:pt>
                <c:pt idx="1939">
                  <c:v>167328.72127137709</c:v>
                </c:pt>
                <c:pt idx="1940">
                  <c:v>167456.17416382206</c:v>
                </c:pt>
                <c:pt idx="1941">
                  <c:v>167583.67538367939</c:v>
                </c:pt>
                <c:pt idx="1942">
                  <c:v>167711.22494166368</c:v>
                </c:pt>
                <c:pt idx="1943">
                  <c:v>167838.82284849326</c:v>
                </c:pt>
                <c:pt idx="1944">
                  <c:v>167966.46911489023</c:v>
                </c:pt>
                <c:pt idx="1945">
                  <c:v>168094.16375158043</c:v>
                </c:pt>
                <c:pt idx="1946">
                  <c:v>168221.90676929348</c:v>
                </c:pt>
                <c:pt idx="1947">
                  <c:v>168349.69817876272</c:v>
                </c:pt>
                <c:pt idx="1948">
                  <c:v>168477.53799072528</c:v>
                </c:pt>
                <c:pt idx="1949">
                  <c:v>168605.42621592202</c:v>
                </c:pt>
                <c:pt idx="1950">
                  <c:v>168733.36286509759</c:v>
                </c:pt>
                <c:pt idx="1951">
                  <c:v>168861.34794900037</c:v>
                </c:pt>
                <c:pt idx="1952">
                  <c:v>168989.38147838251</c:v>
                </c:pt>
                <c:pt idx="1953">
                  <c:v>169117.46346399994</c:v>
                </c:pt>
                <c:pt idx="1954">
                  <c:v>169245.59391661233</c:v>
                </c:pt>
                <c:pt idx="1955">
                  <c:v>169373.77284698313</c:v>
                </c:pt>
                <c:pt idx="1956">
                  <c:v>169502.00026587959</c:v>
                </c:pt>
                <c:pt idx="1957">
                  <c:v>169630.27618407263</c:v>
                </c:pt>
                <c:pt idx="1958">
                  <c:v>169758.60061233706</c:v>
                </c:pt>
                <c:pt idx="1959">
                  <c:v>169886.97356145139</c:v>
                </c:pt>
                <c:pt idx="1960">
                  <c:v>170015.3950421979</c:v>
                </c:pt>
                <c:pt idx="1961">
                  <c:v>170143.86506536265</c:v>
                </c:pt>
                <c:pt idx="1962">
                  <c:v>170272.38364173553</c:v>
                </c:pt>
                <c:pt idx="1963">
                  <c:v>170400.95078211013</c:v>
                </c:pt>
                <c:pt idx="1964">
                  <c:v>170529.56649728387</c:v>
                </c:pt>
                <c:pt idx="1965">
                  <c:v>170658.23079805792</c:v>
                </c:pt>
                <c:pt idx="1966">
                  <c:v>170786.94369523725</c:v>
                </c:pt>
                <c:pt idx="1967">
                  <c:v>170915.70519963058</c:v>
                </c:pt>
                <c:pt idx="1968">
                  <c:v>171044.51532205046</c:v>
                </c:pt>
                <c:pt idx="1969">
                  <c:v>171173.37407331317</c:v>
                </c:pt>
                <c:pt idx="1970">
                  <c:v>171302.28146423883</c:v>
                </c:pt>
                <c:pt idx="1971">
                  <c:v>171431.23750565131</c:v>
                </c:pt>
                <c:pt idx="1972">
                  <c:v>171560.2422083783</c:v>
                </c:pt>
                <c:pt idx="1973">
                  <c:v>171689.29558325122</c:v>
                </c:pt>
                <c:pt idx="1974">
                  <c:v>171818.39764110537</c:v>
                </c:pt>
                <c:pt idx="1975">
                  <c:v>171947.54839277975</c:v>
                </c:pt>
                <c:pt idx="1976">
                  <c:v>172076.74784911721</c:v>
                </c:pt>
                <c:pt idx="1977">
                  <c:v>172205.99602096441</c:v>
                </c:pt>
                <c:pt idx="1978">
                  <c:v>172335.29291917174</c:v>
                </c:pt>
                <c:pt idx="1979">
                  <c:v>172464.63855459346</c:v>
                </c:pt>
                <c:pt idx="1980">
                  <c:v>172594.03293808756</c:v>
                </c:pt>
                <c:pt idx="1981">
                  <c:v>172723.47608051589</c:v>
                </c:pt>
                <c:pt idx="1982">
                  <c:v>172852.96799274406</c:v>
                </c:pt>
                <c:pt idx="1983">
                  <c:v>172982.50868564151</c:v>
                </c:pt>
                <c:pt idx="1984">
                  <c:v>173112.0981700815</c:v>
                </c:pt>
                <c:pt idx="1985">
                  <c:v>173241.73645694103</c:v>
                </c:pt>
                <c:pt idx="1986">
                  <c:v>173371.42355710096</c:v>
                </c:pt>
                <c:pt idx="1987">
                  <c:v>173501.15948144594</c:v>
                </c:pt>
                <c:pt idx="1988">
                  <c:v>173630.94424086445</c:v>
                </c:pt>
                <c:pt idx="1989">
                  <c:v>173760.77784624876</c:v>
                </c:pt>
                <c:pt idx="1990">
                  <c:v>173890.66030849496</c:v>
                </c:pt>
                <c:pt idx="1991">
                  <c:v>174020.59163850293</c:v>
                </c:pt>
                <c:pt idx="1992">
                  <c:v>174150.57184717641</c:v>
                </c:pt>
                <c:pt idx="1993">
                  <c:v>174280.60094542292</c:v>
                </c:pt>
                <c:pt idx="1994">
                  <c:v>174410.67894415383</c:v>
                </c:pt>
                <c:pt idx="1995">
                  <c:v>174540.80585428429</c:v>
                </c:pt>
                <c:pt idx="1996">
                  <c:v>174670.98168673328</c:v>
                </c:pt>
                <c:pt idx="1997">
                  <c:v>174801.20645242365</c:v>
                </c:pt>
                <c:pt idx="1998">
                  <c:v>174931.48016228201</c:v>
                </c:pt>
                <c:pt idx="1999">
                  <c:v>175061.8028272388</c:v>
                </c:pt>
                <c:pt idx="2000">
                  <c:v>175192.17445822834</c:v>
                </c:pt>
                <c:pt idx="2001">
                  <c:v>175322.59506618872</c:v>
                </c:pt>
                <c:pt idx="2002">
                  <c:v>175453.06466206189</c:v>
                </c:pt>
                <c:pt idx="2003">
                  <c:v>175583.58325679362</c:v>
                </c:pt>
                <c:pt idx="2004">
                  <c:v>175714.1508613335</c:v>
                </c:pt>
                <c:pt idx="2005">
                  <c:v>175844.76748663496</c:v>
                </c:pt>
                <c:pt idx="2006">
                  <c:v>175975.43314365527</c:v>
                </c:pt>
                <c:pt idx="2007">
                  <c:v>176106.14784335555</c:v>
                </c:pt>
                <c:pt idx="2008">
                  <c:v>176236.91159670072</c:v>
                </c:pt>
                <c:pt idx="2009">
                  <c:v>176367.72441465958</c:v>
                </c:pt>
                <c:pt idx="2010">
                  <c:v>176498.58630820471</c:v>
                </c:pt>
                <c:pt idx="2011">
                  <c:v>176629.49728831259</c:v>
                </c:pt>
                <c:pt idx="2012">
                  <c:v>176760.45736596349</c:v>
                </c:pt>
                <c:pt idx="2013">
                  <c:v>176891.46655214159</c:v>
                </c:pt>
                <c:pt idx="2014">
                  <c:v>177022.52485783483</c:v>
                </c:pt>
                <c:pt idx="2015">
                  <c:v>177153.63229403508</c:v>
                </c:pt>
                <c:pt idx="2016">
                  <c:v>177284.78887173798</c:v>
                </c:pt>
                <c:pt idx="2017">
                  <c:v>177415.99460194309</c:v>
                </c:pt>
                <c:pt idx="2018">
                  <c:v>177547.24949565378</c:v>
                </c:pt>
                <c:pt idx="2019">
                  <c:v>177678.55356387727</c:v>
                </c:pt>
                <c:pt idx="2020">
                  <c:v>177809.90681762464</c:v>
                </c:pt>
                <c:pt idx="2021">
                  <c:v>177941.30926791081</c:v>
                </c:pt>
                <c:pt idx="2022">
                  <c:v>178072.76092575458</c:v>
                </c:pt>
                <c:pt idx="2023">
                  <c:v>178204.2618021786</c:v>
                </c:pt>
                <c:pt idx="2024">
                  <c:v>178335.81190820938</c:v>
                </c:pt>
                <c:pt idx="2025">
                  <c:v>178467.41125487725</c:v>
                </c:pt>
                <c:pt idx="2026">
                  <c:v>178599.05985321646</c:v>
                </c:pt>
                <c:pt idx="2027">
                  <c:v>178730.75771426508</c:v>
                </c:pt>
                <c:pt idx="2028">
                  <c:v>178862.50484906507</c:v>
                </c:pt>
                <c:pt idx="2029">
                  <c:v>178994.30126866224</c:v>
                </c:pt>
                <c:pt idx="2030">
                  <c:v>179126.14698410628</c:v>
                </c:pt>
                <c:pt idx="2031">
                  <c:v>179258.04200645071</c:v>
                </c:pt>
                <c:pt idx="2032">
                  <c:v>179389.98634675296</c:v>
                </c:pt>
                <c:pt idx="2033">
                  <c:v>179521.98001607432</c:v>
                </c:pt>
                <c:pt idx="2034">
                  <c:v>179654.02302547995</c:v>
                </c:pt>
                <c:pt idx="2035">
                  <c:v>179786.11538603887</c:v>
                </c:pt>
                <c:pt idx="2036">
                  <c:v>179918.25710882398</c:v>
                </c:pt>
                <c:pt idx="2037">
                  <c:v>180050.44820491207</c:v>
                </c:pt>
                <c:pt idx="2038">
                  <c:v>180182.68868538379</c:v>
                </c:pt>
                <c:pt idx="2039">
                  <c:v>180314.97856132369</c:v>
                </c:pt>
                <c:pt idx="2040">
                  <c:v>180447.31784382014</c:v>
                </c:pt>
                <c:pt idx="2041">
                  <c:v>180579.70654396547</c:v>
                </c:pt>
                <c:pt idx="2042">
                  <c:v>180712.14467285585</c:v>
                </c:pt>
                <c:pt idx="2043">
                  <c:v>180844.63224159135</c:v>
                </c:pt>
                <c:pt idx="2044">
                  <c:v>180977.16926127591</c:v>
                </c:pt>
                <c:pt idx="2045">
                  <c:v>181109.75574301736</c:v>
                </c:pt>
                <c:pt idx="2046">
                  <c:v>181242.39169792741</c:v>
                </c:pt>
                <c:pt idx="2047">
                  <c:v>181375.07713712167</c:v>
                </c:pt>
                <c:pt idx="2048">
                  <c:v>181507.81207171967</c:v>
                </c:pt>
                <c:pt idx="2049">
                  <c:v>181640.59651284479</c:v>
                </c:pt>
                <c:pt idx="2050">
                  <c:v>181773.43047162428</c:v>
                </c:pt>
                <c:pt idx="2051">
                  <c:v>181906.31395918934</c:v>
                </c:pt>
                <c:pt idx="2052">
                  <c:v>182039.24698667505</c:v>
                </c:pt>
                <c:pt idx="2053">
                  <c:v>182172.22956522039</c:v>
                </c:pt>
                <c:pt idx="2054">
                  <c:v>182305.26170596821</c:v>
                </c:pt>
                <c:pt idx="2055">
                  <c:v>182438.3434200653</c:v>
                </c:pt>
                <c:pt idx="2056">
                  <c:v>182571.47471866233</c:v>
                </c:pt>
                <c:pt idx="2057">
                  <c:v>182704.65561291386</c:v>
                </c:pt>
                <c:pt idx="2058">
                  <c:v>182837.88611397837</c:v>
                </c:pt>
                <c:pt idx="2059">
                  <c:v>182971.16623301827</c:v>
                </c:pt>
                <c:pt idx="2060">
                  <c:v>183104.49598119984</c:v>
                </c:pt>
                <c:pt idx="2061">
                  <c:v>183237.87536969327</c:v>
                </c:pt>
                <c:pt idx="2062">
                  <c:v>183371.30440967265</c:v>
                </c:pt>
                <c:pt idx="2063">
                  <c:v>183504.78311231604</c:v>
                </c:pt>
                <c:pt idx="2064">
                  <c:v>183638.31148880537</c:v>
                </c:pt>
                <c:pt idx="2065">
                  <c:v>183771.88955032645</c:v>
                </c:pt>
                <c:pt idx="2066">
                  <c:v>183905.51730806907</c:v>
                </c:pt>
                <c:pt idx="2067">
                  <c:v>184039.19477322689</c:v>
                </c:pt>
                <c:pt idx="2068">
                  <c:v>184172.92195699751</c:v>
                </c:pt>
                <c:pt idx="2069">
                  <c:v>184306.69887058245</c:v>
                </c:pt>
                <c:pt idx="2070">
                  <c:v>184440.52552518714</c:v>
                </c:pt>
                <c:pt idx="2071">
                  <c:v>184574.40193202096</c:v>
                </c:pt>
                <c:pt idx="2072">
                  <c:v>184708.32810229718</c:v>
                </c:pt>
                <c:pt idx="2073">
                  <c:v>184842.30404723299</c:v>
                </c:pt>
                <c:pt idx="2074">
                  <c:v>184976.32977804952</c:v>
                </c:pt>
                <c:pt idx="2075">
                  <c:v>185110.40530597183</c:v>
                </c:pt>
                <c:pt idx="2076">
                  <c:v>185244.53064222893</c:v>
                </c:pt>
                <c:pt idx="2077">
                  <c:v>185378.70579805371</c:v>
                </c:pt>
                <c:pt idx="2078">
                  <c:v>185512.93078468303</c:v>
                </c:pt>
                <c:pt idx="2079">
                  <c:v>185647.20561335768</c:v>
                </c:pt>
                <c:pt idx="2080">
                  <c:v>185781.53029532236</c:v>
                </c:pt>
                <c:pt idx="2081">
                  <c:v>185915.90484182572</c:v>
                </c:pt>
                <c:pt idx="2082">
                  <c:v>186050.32926412034</c:v>
                </c:pt>
                <c:pt idx="2083">
                  <c:v>186184.80357346279</c:v>
                </c:pt>
                <c:pt idx="2084">
                  <c:v>186319.3277811135</c:v>
                </c:pt>
                <c:pt idx="2085">
                  <c:v>186453.90189833689</c:v>
                </c:pt>
                <c:pt idx="2086">
                  <c:v>186588.5259364013</c:v>
                </c:pt>
                <c:pt idx="2087">
                  <c:v>186723.19990657904</c:v>
                </c:pt>
                <c:pt idx="2088">
                  <c:v>186857.92382014636</c:v>
                </c:pt>
                <c:pt idx="2089">
                  <c:v>186992.6976883834</c:v>
                </c:pt>
                <c:pt idx="2090">
                  <c:v>187127.52152257433</c:v>
                </c:pt>
                <c:pt idx="2091">
                  <c:v>187262.39533400722</c:v>
                </c:pt>
                <c:pt idx="2092">
                  <c:v>187397.31913397412</c:v>
                </c:pt>
                <c:pt idx="2093">
                  <c:v>187532.29293377101</c:v>
                </c:pt>
                <c:pt idx="2094">
                  <c:v>187667.31674469783</c:v>
                </c:pt>
                <c:pt idx="2095">
                  <c:v>187802.39057805849</c:v>
                </c:pt>
                <c:pt idx="2096">
                  <c:v>187937.51444516081</c:v>
                </c:pt>
                <c:pt idx="2097">
                  <c:v>188072.68835731663</c:v>
                </c:pt>
                <c:pt idx="2098">
                  <c:v>188207.91232584169</c:v>
                </c:pt>
                <c:pt idx="2099">
                  <c:v>188343.18636205574</c:v>
                </c:pt>
                <c:pt idx="2100">
                  <c:v>188478.51047728246</c:v>
                </c:pt>
                <c:pt idx="2101">
                  <c:v>188613.88468284952</c:v>
                </c:pt>
                <c:pt idx="2102">
                  <c:v>188749.30899008852</c:v>
                </c:pt>
                <c:pt idx="2103">
                  <c:v>188884.78341033505</c:v>
                </c:pt>
                <c:pt idx="2104">
                  <c:v>189020.30795492866</c:v>
                </c:pt>
                <c:pt idx="2105">
                  <c:v>189155.88263521288</c:v>
                </c:pt>
                <c:pt idx="2106">
                  <c:v>189291.5074625352</c:v>
                </c:pt>
                <c:pt idx="2107">
                  <c:v>189427.1824482471</c:v>
                </c:pt>
                <c:pt idx="2108">
                  <c:v>189562.90760370399</c:v>
                </c:pt>
                <c:pt idx="2109">
                  <c:v>189698.68294026528</c:v>
                </c:pt>
                <c:pt idx="2110">
                  <c:v>189834.50846929438</c:v>
                </c:pt>
                <c:pt idx="2111">
                  <c:v>189970.38420215863</c:v>
                </c:pt>
                <c:pt idx="2112">
                  <c:v>190106.3101502294</c:v>
                </c:pt>
                <c:pt idx="2113">
                  <c:v>190242.28632488198</c:v>
                </c:pt>
                <c:pt idx="2114">
                  <c:v>190378.3127374957</c:v>
                </c:pt>
                <c:pt idx="2115">
                  <c:v>190514.38939945382</c:v>
                </c:pt>
                <c:pt idx="2116">
                  <c:v>190650.51632214364</c:v>
                </c:pt>
                <c:pt idx="2117">
                  <c:v>190786.69351695638</c:v>
                </c:pt>
                <c:pt idx="2118">
                  <c:v>190922.92099528731</c:v>
                </c:pt>
                <c:pt idx="2119">
                  <c:v>191059.19876853566</c:v>
                </c:pt>
                <c:pt idx="2120">
                  <c:v>191195.52684810464</c:v>
                </c:pt>
                <c:pt idx="2121">
                  <c:v>191331.90524540146</c:v>
                </c:pt>
                <c:pt idx="2122">
                  <c:v>191468.33397183736</c:v>
                </c:pt>
                <c:pt idx="2123">
                  <c:v>191604.8130388275</c:v>
                </c:pt>
                <c:pt idx="2124">
                  <c:v>191741.34245779109</c:v>
                </c:pt>
                <c:pt idx="2125">
                  <c:v>191877.92224015133</c:v>
                </c:pt>
                <c:pt idx="2126">
                  <c:v>192014.55239733538</c:v>
                </c:pt>
                <c:pt idx="2127">
                  <c:v>192151.23294077444</c:v>
                </c:pt>
                <c:pt idx="2128">
                  <c:v>192287.96388190371</c:v>
                </c:pt>
                <c:pt idx="2129">
                  <c:v>192424.74523216239</c:v>
                </c:pt>
                <c:pt idx="2130">
                  <c:v>192561.57700299364</c:v>
                </c:pt>
                <c:pt idx="2131">
                  <c:v>192698.4592058447</c:v>
                </c:pt>
                <c:pt idx="2132">
                  <c:v>192835.39185216674</c:v>
                </c:pt>
                <c:pt idx="2133">
                  <c:v>192972.37495341498</c:v>
                </c:pt>
                <c:pt idx="2134">
                  <c:v>193109.40852104867</c:v>
                </c:pt>
                <c:pt idx="2135">
                  <c:v>193246.49256653103</c:v>
                </c:pt>
                <c:pt idx="2136">
                  <c:v>193383.6271013293</c:v>
                </c:pt>
                <c:pt idx="2137">
                  <c:v>193520.81213691476</c:v>
                </c:pt>
                <c:pt idx="2138">
                  <c:v>193658.04768476269</c:v>
                </c:pt>
                <c:pt idx="2139">
                  <c:v>193795.33375635234</c:v>
                </c:pt>
                <c:pt idx="2140">
                  <c:v>193932.67036316707</c:v>
                </c:pt>
                <c:pt idx="2141">
                  <c:v>194070.05751669419</c:v>
                </c:pt>
                <c:pt idx="2142">
                  <c:v>194207.49522842502</c:v>
                </c:pt>
                <c:pt idx="2143">
                  <c:v>194344.98350985497</c:v>
                </c:pt>
                <c:pt idx="2144">
                  <c:v>194482.52237248342</c:v>
                </c:pt>
                <c:pt idx="2145">
                  <c:v>194620.11182781379</c:v>
                </c:pt>
                <c:pt idx="2146">
                  <c:v>194757.75188735352</c:v>
                </c:pt>
                <c:pt idx="2147">
                  <c:v>194895.4425626141</c:v>
                </c:pt>
                <c:pt idx="2148">
                  <c:v>195033.18386511103</c:v>
                </c:pt>
                <c:pt idx="2149">
                  <c:v>195170.97580636383</c:v>
                </c:pt>
                <c:pt idx="2150">
                  <c:v>195308.81839789604</c:v>
                </c:pt>
                <c:pt idx="2151">
                  <c:v>195446.71165123529</c:v>
                </c:pt>
                <c:pt idx="2152">
                  <c:v>195584.65557791322</c:v>
                </c:pt>
                <c:pt idx="2153">
                  <c:v>195722.65018946549</c:v>
                </c:pt>
                <c:pt idx="2154">
                  <c:v>195860.69549743179</c:v>
                </c:pt>
                <c:pt idx="2155">
                  <c:v>195998.79151335589</c:v>
                </c:pt>
                <c:pt idx="2156">
                  <c:v>196136.93824878556</c:v>
                </c:pt>
                <c:pt idx="2157">
                  <c:v>196275.13571527263</c:v>
                </c:pt>
                <c:pt idx="2158">
                  <c:v>196413.38392437296</c:v>
                </c:pt>
                <c:pt idx="2159">
                  <c:v>196551.68288764649</c:v>
                </c:pt>
                <c:pt idx="2160">
                  <c:v>196690.03261665718</c:v>
                </c:pt>
                <c:pt idx="2161">
                  <c:v>196828.43312297302</c:v>
                </c:pt>
                <c:pt idx="2162">
                  <c:v>196966.88441816607</c:v>
                </c:pt>
                <c:pt idx="2163">
                  <c:v>197105.38651381244</c:v>
                </c:pt>
                <c:pt idx="2164">
                  <c:v>197243.93942149228</c:v>
                </c:pt>
                <c:pt idx="2165">
                  <c:v>197382.54315278979</c:v>
                </c:pt>
                <c:pt idx="2166">
                  <c:v>197521.19771929327</c:v>
                </c:pt>
                <c:pt idx="2167">
                  <c:v>197659.90313259503</c:v>
                </c:pt>
                <c:pt idx="2168">
                  <c:v>197798.65940429145</c:v>
                </c:pt>
                <c:pt idx="2169">
                  <c:v>197937.46654598296</c:v>
                </c:pt>
                <c:pt idx="2170">
                  <c:v>198076.32456927406</c:v>
                </c:pt>
                <c:pt idx="2171">
                  <c:v>198215.23348577329</c:v>
                </c:pt>
                <c:pt idx="2172">
                  <c:v>198354.19330709332</c:v>
                </c:pt>
                <c:pt idx="2173">
                  <c:v>198493.20404485081</c:v>
                </c:pt>
                <c:pt idx="2174">
                  <c:v>198632.26571066651</c:v>
                </c:pt>
                <c:pt idx="2175">
                  <c:v>198771.37831616524</c:v>
                </c:pt>
                <c:pt idx="2176">
                  <c:v>198910.54187297591</c:v>
                </c:pt>
                <c:pt idx="2177">
                  <c:v>199049.75639273145</c:v>
                </c:pt>
                <c:pt idx="2178">
                  <c:v>199189.0218870689</c:v>
                </c:pt>
                <c:pt idx="2179">
                  <c:v>199328.33836762936</c:v>
                </c:pt>
                <c:pt idx="2180">
                  <c:v>199467.70584605803</c:v>
                </c:pt>
                <c:pt idx="2181">
                  <c:v>199607.12433400415</c:v>
                </c:pt>
                <c:pt idx="2182">
                  <c:v>199746.59384312105</c:v>
                </c:pt>
                <c:pt idx="2183">
                  <c:v>199886.11438506615</c:v>
                </c:pt>
                <c:pt idx="2184">
                  <c:v>200025.68597150093</c:v>
                </c:pt>
                <c:pt idx="2185">
                  <c:v>200165.30861409096</c:v>
                </c:pt>
                <c:pt idx="2186">
                  <c:v>200304.98232450589</c:v>
                </c:pt>
                <c:pt idx="2187">
                  <c:v>200444.70711441946</c:v>
                </c:pt>
                <c:pt idx="2188">
                  <c:v>200584.48299550952</c:v>
                </c:pt>
                <c:pt idx="2189">
                  <c:v>200724.30997945796</c:v>
                </c:pt>
                <c:pt idx="2190">
                  <c:v>200864.18807795076</c:v>
                </c:pt>
                <c:pt idx="2191">
                  <c:v>201004.11730267806</c:v>
                </c:pt>
                <c:pt idx="2192">
                  <c:v>201144.097665334</c:v>
                </c:pt>
                <c:pt idx="2193">
                  <c:v>201284.12917761688</c:v>
                </c:pt>
                <c:pt idx="2194">
                  <c:v>201424.21185122905</c:v>
                </c:pt>
                <c:pt idx="2195">
                  <c:v>201564.34569787697</c:v>
                </c:pt>
                <c:pt idx="2196">
                  <c:v>201704.53072927124</c:v>
                </c:pt>
                <c:pt idx="2197">
                  <c:v>201844.76695712647</c:v>
                </c:pt>
                <c:pt idx="2198">
                  <c:v>201985.05439316147</c:v>
                </c:pt>
                <c:pt idx="2199">
                  <c:v>202125.39304909908</c:v>
                </c:pt>
                <c:pt idx="2200">
                  <c:v>202265.78293666625</c:v>
                </c:pt>
                <c:pt idx="2201">
                  <c:v>202406.22406759407</c:v>
                </c:pt>
                <c:pt idx="2202">
                  <c:v>202546.71645361773</c:v>
                </c:pt>
                <c:pt idx="2203">
                  <c:v>202687.26010647649</c:v>
                </c:pt>
                <c:pt idx="2204">
                  <c:v>202827.85503791375</c:v>
                </c:pt>
                <c:pt idx="2205">
                  <c:v>202968.50125967702</c:v>
                </c:pt>
                <c:pt idx="2206">
                  <c:v>203109.1987835179</c:v>
                </c:pt>
                <c:pt idx="2207">
                  <c:v>203249.94762119214</c:v>
                </c:pt>
                <c:pt idx="2208">
                  <c:v>203390.74778445956</c:v>
                </c:pt>
                <c:pt idx="2209">
                  <c:v>203531.59928508411</c:v>
                </c:pt>
                <c:pt idx="2210">
                  <c:v>203672.50213483389</c:v>
                </c:pt>
                <c:pt idx="2211">
                  <c:v>203813.45634548107</c:v>
                </c:pt>
                <c:pt idx="2212">
                  <c:v>203954.46192880199</c:v>
                </c:pt>
                <c:pt idx="2213">
                  <c:v>204095.51889657706</c:v>
                </c:pt>
                <c:pt idx="2214">
                  <c:v>204236.62726059087</c:v>
                </c:pt>
                <c:pt idx="2215">
                  <c:v>204377.78703263207</c:v>
                </c:pt>
                <c:pt idx="2216">
                  <c:v>204518.99822449349</c:v>
                </c:pt>
                <c:pt idx="2217">
                  <c:v>204660.26084797207</c:v>
                </c:pt>
                <c:pt idx="2218">
                  <c:v>204801.57491486886</c:v>
                </c:pt>
                <c:pt idx="2219">
                  <c:v>204942.94043698907</c:v>
                </c:pt>
                <c:pt idx="2220">
                  <c:v>205084.35742614203</c:v>
                </c:pt>
                <c:pt idx="2221">
                  <c:v>205225.82589414119</c:v>
                </c:pt>
                <c:pt idx="2222">
                  <c:v>205367.34585280414</c:v>
                </c:pt>
                <c:pt idx="2223">
                  <c:v>205508.91731395261</c:v>
                </c:pt>
                <c:pt idx="2224">
                  <c:v>205650.54028941249</c:v>
                </c:pt>
                <c:pt idx="2225">
                  <c:v>205792.21479101377</c:v>
                </c:pt>
                <c:pt idx="2226">
                  <c:v>205933.94083059064</c:v>
                </c:pt>
                <c:pt idx="2227">
                  <c:v>206075.71841998133</c:v>
                </c:pt>
                <c:pt idx="2228">
                  <c:v>206217.54757102832</c:v>
                </c:pt>
                <c:pt idx="2229">
                  <c:v>206359.42829557817</c:v>
                </c:pt>
                <c:pt idx="2230">
                  <c:v>206501.36060548163</c:v>
                </c:pt>
                <c:pt idx="2231">
                  <c:v>206643.34451259355</c:v>
                </c:pt>
                <c:pt idx="2232">
                  <c:v>206785.38002877295</c:v>
                </c:pt>
                <c:pt idx="2233">
                  <c:v>206927.46716588302</c:v>
                </c:pt>
                <c:pt idx="2234">
                  <c:v>207069.60593579107</c:v>
                </c:pt>
                <c:pt idx="2235">
                  <c:v>207211.79635036859</c:v>
                </c:pt>
                <c:pt idx="2236">
                  <c:v>207354.03842149122</c:v>
                </c:pt>
                <c:pt idx="2237">
                  <c:v>207496.33216103874</c:v>
                </c:pt>
                <c:pt idx="2238">
                  <c:v>207638.67758089511</c:v>
                </c:pt>
                <c:pt idx="2239">
                  <c:v>207781.07469294843</c:v>
                </c:pt>
                <c:pt idx="2240">
                  <c:v>207923.52350909097</c:v>
                </c:pt>
                <c:pt idx="2241">
                  <c:v>208066.02404121915</c:v>
                </c:pt>
                <c:pt idx="2242">
                  <c:v>208208.57630123358</c:v>
                </c:pt>
                <c:pt idx="2243">
                  <c:v>208351.18030103901</c:v>
                </c:pt>
                <c:pt idx="2244">
                  <c:v>208493.83605254439</c:v>
                </c:pt>
                <c:pt idx="2245">
                  <c:v>208636.54356766277</c:v>
                </c:pt>
                <c:pt idx="2246">
                  <c:v>208779.30285831145</c:v>
                </c:pt>
                <c:pt idx="2247">
                  <c:v>208922.11393641186</c:v>
                </c:pt>
                <c:pt idx="2248">
                  <c:v>209064.9768138896</c:v>
                </c:pt>
                <c:pt idx="2249">
                  <c:v>209207.89150267447</c:v>
                </c:pt>
                <c:pt idx="2250">
                  <c:v>209350.85801470041</c:v>
                </c:pt>
                <c:pt idx="2251">
                  <c:v>209493.87636190557</c:v>
                </c:pt>
                <c:pt idx="2252">
                  <c:v>209636.94655623223</c:v>
                </c:pt>
                <c:pt idx="2253">
                  <c:v>209780.06860962691</c:v>
                </c:pt>
                <c:pt idx="2254">
                  <c:v>209923.24253404027</c:v>
                </c:pt>
                <c:pt idx="2255">
                  <c:v>210066.46834142719</c:v>
                </c:pt>
                <c:pt idx="2256">
                  <c:v>210209.74604374668</c:v>
                </c:pt>
                <c:pt idx="2257">
                  <c:v>210353.075652962</c:v>
                </c:pt>
                <c:pt idx="2258">
                  <c:v>210496.45718104055</c:v>
                </c:pt>
                <c:pt idx="2259">
                  <c:v>210639.8906399539</c:v>
                </c:pt>
                <c:pt idx="2260">
                  <c:v>210783.37604167787</c:v>
                </c:pt>
                <c:pt idx="2261">
                  <c:v>210926.91339819247</c:v>
                </c:pt>
                <c:pt idx="2262">
                  <c:v>211070.50272148184</c:v>
                </c:pt>
                <c:pt idx="2263">
                  <c:v>211214.14402353435</c:v>
                </c:pt>
                <c:pt idx="2264">
                  <c:v>211357.83731634257</c:v>
                </c:pt>
                <c:pt idx="2265">
                  <c:v>211501.58261190329</c:v>
                </c:pt>
                <c:pt idx="2266">
                  <c:v>211645.37992221746</c:v>
                </c:pt>
                <c:pt idx="2267">
                  <c:v>211789.22925929024</c:v>
                </c:pt>
                <c:pt idx="2268">
                  <c:v>211933.13063513098</c:v>
                </c:pt>
                <c:pt idx="2269">
                  <c:v>212077.08406175327</c:v>
                </c:pt>
                <c:pt idx="2270">
                  <c:v>212221.08955117487</c:v>
                </c:pt>
                <c:pt idx="2271">
                  <c:v>212365.14711541779</c:v>
                </c:pt>
                <c:pt idx="2272">
                  <c:v>212509.25676650819</c:v>
                </c:pt>
                <c:pt idx="2273">
                  <c:v>212653.41851647646</c:v>
                </c:pt>
                <c:pt idx="2274">
                  <c:v>212797.63237735722</c:v>
                </c:pt>
                <c:pt idx="2275">
                  <c:v>212941.89836118929</c:v>
                </c:pt>
                <c:pt idx="2276">
                  <c:v>213086.21648001572</c:v>
                </c:pt>
                <c:pt idx="2277">
                  <c:v>213230.58674588372</c:v>
                </c:pt>
                <c:pt idx="2278">
                  <c:v>213375.00917084477</c:v>
                </c:pt>
                <c:pt idx="2279">
                  <c:v>213519.48376695457</c:v>
                </c:pt>
                <c:pt idx="2280">
                  <c:v>213664.010546273</c:v>
                </c:pt>
                <c:pt idx="2281">
                  <c:v>213808.58952086419</c:v>
                </c:pt>
                <c:pt idx="2282">
                  <c:v>213953.22070279651</c:v>
                </c:pt>
                <c:pt idx="2283">
                  <c:v>214097.90410414248</c:v>
                </c:pt>
                <c:pt idx="2284">
                  <c:v>214242.63973697892</c:v>
                </c:pt>
                <c:pt idx="2285">
                  <c:v>214387.42761338686</c:v>
                </c:pt>
                <c:pt idx="2286">
                  <c:v>214532.26774545154</c:v>
                </c:pt>
                <c:pt idx="2287">
                  <c:v>214677.16014526243</c:v>
                </c:pt>
                <c:pt idx="2288">
                  <c:v>214822.10482491326</c:v>
                </c:pt>
                <c:pt idx="2289">
                  <c:v>214967.10179650199</c:v>
                </c:pt>
                <c:pt idx="2290">
                  <c:v>215112.15107213077</c:v>
                </c:pt>
                <c:pt idx="2291">
                  <c:v>215257.25266390602</c:v>
                </c:pt>
                <c:pt idx="2292">
                  <c:v>215402.4065839384</c:v>
                </c:pt>
                <c:pt idx="2293">
                  <c:v>215547.61284434277</c:v>
                </c:pt>
                <c:pt idx="2294">
                  <c:v>215692.8714572383</c:v>
                </c:pt>
                <c:pt idx="2295">
                  <c:v>215838.18243474833</c:v>
                </c:pt>
                <c:pt idx="2296">
                  <c:v>215983.54578900049</c:v>
                </c:pt>
                <c:pt idx="2297">
                  <c:v>216128.96153212665</c:v>
                </c:pt>
                <c:pt idx="2298">
                  <c:v>216274.42967626289</c:v>
                </c:pt>
                <c:pt idx="2299">
                  <c:v>216419.95023354958</c:v>
                </c:pt>
                <c:pt idx="2300">
                  <c:v>216565.52321613132</c:v>
                </c:pt>
                <c:pt idx="2301">
                  <c:v>216711.14863615696</c:v>
                </c:pt>
                <c:pt idx="2302">
                  <c:v>216856.82650577961</c:v>
                </c:pt>
                <c:pt idx="2303">
                  <c:v>217002.55683715662</c:v>
                </c:pt>
                <c:pt idx="2304">
                  <c:v>217148.33964244963</c:v>
                </c:pt>
                <c:pt idx="2305">
                  <c:v>217294.17493382448</c:v>
                </c:pt>
                <c:pt idx="2306">
                  <c:v>217440.06272345132</c:v>
                </c:pt>
                <c:pt idx="2307">
                  <c:v>217586.00302350454</c:v>
                </c:pt>
                <c:pt idx="2308">
                  <c:v>217731.99584616275</c:v>
                </c:pt>
                <c:pt idx="2309">
                  <c:v>217878.04120360891</c:v>
                </c:pt>
                <c:pt idx="2310">
                  <c:v>218024.13910803018</c:v>
                </c:pt>
                <c:pt idx="2311">
                  <c:v>218170.28957161799</c:v>
                </c:pt>
                <c:pt idx="2312">
                  <c:v>218316.49260656806</c:v>
                </c:pt>
                <c:pt idx="2313">
                  <c:v>218462.74822508037</c:v>
                </c:pt>
                <c:pt idx="2314">
                  <c:v>218609.05643935915</c:v>
                </c:pt>
                <c:pt idx="2315">
                  <c:v>218755.41726161292</c:v>
                </c:pt>
                <c:pt idx="2316">
                  <c:v>218901.83070405448</c:v>
                </c:pt>
                <c:pt idx="2317">
                  <c:v>219048.2967789009</c:v>
                </c:pt>
                <c:pt idx="2318">
                  <c:v>219194.8154983735</c:v>
                </c:pt>
                <c:pt idx="2319">
                  <c:v>219341.38687469793</c:v>
                </c:pt>
                <c:pt idx="2320">
                  <c:v>219488.01092010408</c:v>
                </c:pt>
                <c:pt idx="2321">
                  <c:v>219634.68764682612</c:v>
                </c:pt>
                <c:pt idx="2322">
                  <c:v>219781.41706710251</c:v>
                </c:pt>
                <c:pt idx="2323">
                  <c:v>219928.199193176</c:v>
                </c:pt>
                <c:pt idx="2324">
                  <c:v>220075.0340372936</c:v>
                </c:pt>
                <c:pt idx="2325">
                  <c:v>220221.92161170667</c:v>
                </c:pt>
                <c:pt idx="2326">
                  <c:v>220368.86192867075</c:v>
                </c:pt>
                <c:pt idx="2327">
                  <c:v>220515.85500044579</c:v>
                </c:pt>
                <c:pt idx="2328">
                  <c:v>220662.90083929594</c:v>
                </c:pt>
                <c:pt idx="2329">
                  <c:v>220809.9994574897</c:v>
                </c:pt>
                <c:pt idx="2330">
                  <c:v>220957.15086729982</c:v>
                </c:pt>
                <c:pt idx="2331">
                  <c:v>221104.35508100336</c:v>
                </c:pt>
                <c:pt idx="2332">
                  <c:v>221251.61211088172</c:v>
                </c:pt>
                <c:pt idx="2333">
                  <c:v>221398.92196922054</c:v>
                </c:pt>
                <c:pt idx="2334">
                  <c:v>221546.28466830976</c:v>
                </c:pt>
                <c:pt idx="2335">
                  <c:v>221693.70022044366</c:v>
                </c:pt>
                <c:pt idx="2336">
                  <c:v>221841.16863792081</c:v>
                </c:pt>
                <c:pt idx="2337">
                  <c:v>221988.68993304408</c:v>
                </c:pt>
                <c:pt idx="2338">
                  <c:v>222136.26411812066</c:v>
                </c:pt>
                <c:pt idx="2339">
                  <c:v>222283.89120546199</c:v>
                </c:pt>
                <c:pt idx="2340">
                  <c:v>222431.57120738391</c:v>
                </c:pt>
                <c:pt idx="2341">
                  <c:v>222579.30413620648</c:v>
                </c:pt>
                <c:pt idx="2342">
                  <c:v>222727.09000425416</c:v>
                </c:pt>
                <c:pt idx="2343">
                  <c:v>222874.92882385565</c:v>
                </c:pt>
                <c:pt idx="2344">
                  <c:v>223022.82060734401</c:v>
                </c:pt>
                <c:pt idx="2345">
                  <c:v>223170.76536705659</c:v>
                </c:pt>
                <c:pt idx="2346">
                  <c:v>223318.76311533505</c:v>
                </c:pt>
                <c:pt idx="2347">
                  <c:v>223466.81386452541</c:v>
                </c:pt>
                <c:pt idx="2348">
                  <c:v>223614.91762697799</c:v>
                </c:pt>
                <c:pt idx="2349">
                  <c:v>223763.07441504742</c:v>
                </c:pt>
                <c:pt idx="2350">
                  <c:v>223911.28424109268</c:v>
                </c:pt>
                <c:pt idx="2351">
                  <c:v>224059.54711747708</c:v>
                </c:pt>
                <c:pt idx="2352">
                  <c:v>224207.8630565682</c:v>
                </c:pt>
                <c:pt idx="2353">
                  <c:v>224356.23207073798</c:v>
                </c:pt>
                <c:pt idx="2354">
                  <c:v>224504.65417236273</c:v>
                </c:pt>
                <c:pt idx="2355">
                  <c:v>224653.12937382306</c:v>
                </c:pt>
                <c:pt idx="2356">
                  <c:v>224801.6576875039</c:v>
                </c:pt>
                <c:pt idx="2357">
                  <c:v>224950.23912579453</c:v>
                </c:pt>
                <c:pt idx="2358">
                  <c:v>225098.87370108857</c:v>
                </c:pt>
                <c:pt idx="2359">
                  <c:v>225247.56142578396</c:v>
                </c:pt>
                <c:pt idx="2360">
                  <c:v>225396.30231228299</c:v>
                </c:pt>
                <c:pt idx="2361">
                  <c:v>225545.0963729923</c:v>
                </c:pt>
                <c:pt idx="2362">
                  <c:v>225693.94362032285</c:v>
                </c:pt>
                <c:pt idx="2363">
                  <c:v>225842.84406668996</c:v>
                </c:pt>
                <c:pt idx="2364">
                  <c:v>225991.79772451331</c:v>
                </c:pt>
                <c:pt idx="2365">
                  <c:v>226140.8046062169</c:v>
                </c:pt>
                <c:pt idx="2366">
                  <c:v>226289.86472422909</c:v>
                </c:pt>
                <c:pt idx="2367">
                  <c:v>226438.97809098256</c:v>
                </c:pt>
                <c:pt idx="2368">
                  <c:v>226588.14471891441</c:v>
                </c:pt>
                <c:pt idx="2369">
                  <c:v>226737.36462046602</c:v>
                </c:pt>
                <c:pt idx="2370">
                  <c:v>226886.63780808318</c:v>
                </c:pt>
                <c:pt idx="2371">
                  <c:v>227035.96429421601</c:v>
                </c:pt>
                <c:pt idx="2372">
                  <c:v>227185.34409131898</c:v>
                </c:pt>
                <c:pt idx="2373">
                  <c:v>227334.77721185095</c:v>
                </c:pt>
                <c:pt idx="2374">
                  <c:v>227484.26366827509</c:v>
                </c:pt>
                <c:pt idx="2375">
                  <c:v>227633.80347305897</c:v>
                </c:pt>
                <c:pt idx="2376">
                  <c:v>227783.39663867455</c:v>
                </c:pt>
                <c:pt idx="2377">
                  <c:v>227933.04317759807</c:v>
                </c:pt>
                <c:pt idx="2378">
                  <c:v>228082.74310231023</c:v>
                </c:pt>
                <c:pt idx="2379">
                  <c:v>228232.49642529603</c:v>
                </c:pt>
                <c:pt idx="2380">
                  <c:v>228382.30315904488</c:v>
                </c:pt>
                <c:pt idx="2381">
                  <c:v>228532.16331605054</c:v>
                </c:pt>
                <c:pt idx="2382">
                  <c:v>228682.07690881117</c:v>
                </c:pt>
                <c:pt idx="2383">
                  <c:v>228832.04394982924</c:v>
                </c:pt>
                <c:pt idx="2384">
                  <c:v>228982.06445161169</c:v>
                </c:pt>
                <c:pt idx="2385">
                  <c:v>229132.13842666976</c:v>
                </c:pt>
                <c:pt idx="2386">
                  <c:v>229282.26588751908</c:v>
                </c:pt>
                <c:pt idx="2387">
                  <c:v>229432.44684667973</c:v>
                </c:pt>
                <c:pt idx="2388">
                  <c:v>229582.68131667605</c:v>
                </c:pt>
                <c:pt idx="2389">
                  <c:v>229732.96931003689</c:v>
                </c:pt>
                <c:pt idx="2390">
                  <c:v>229883.31083929542</c:v>
                </c:pt>
                <c:pt idx="2391">
                  <c:v>230033.70591698916</c:v>
                </c:pt>
                <c:pt idx="2392">
                  <c:v>230184.15455566009</c:v>
                </c:pt>
                <c:pt idx="2393">
                  <c:v>230334.65676785458</c:v>
                </c:pt>
                <c:pt idx="2394">
                  <c:v>230485.21256612334</c:v>
                </c:pt>
                <c:pt idx="2395">
                  <c:v>230635.82196302147</c:v>
                </c:pt>
                <c:pt idx="2396">
                  <c:v>230786.48497110853</c:v>
                </c:pt>
                <c:pt idx="2397">
                  <c:v>230937.20160294842</c:v>
                </c:pt>
                <c:pt idx="2398">
                  <c:v>231087.97187110945</c:v>
                </c:pt>
                <c:pt idx="2399">
                  <c:v>231238.79578816434</c:v>
                </c:pt>
                <c:pt idx="2400">
                  <c:v>231389.6733666902</c:v>
                </c:pt>
                <c:pt idx="2401">
                  <c:v>231540.60461926853</c:v>
                </c:pt>
                <c:pt idx="2402">
                  <c:v>231691.58955848528</c:v>
                </c:pt>
                <c:pt idx="2403">
                  <c:v>231842.62819693075</c:v>
                </c:pt>
                <c:pt idx="2404">
                  <c:v>231993.72054719969</c:v>
                </c:pt>
                <c:pt idx="2405">
                  <c:v>232144.86662189121</c:v>
                </c:pt>
                <c:pt idx="2406">
                  <c:v>232296.06643360888</c:v>
                </c:pt>
                <c:pt idx="2407">
                  <c:v>232447.31999496065</c:v>
                </c:pt>
                <c:pt idx="2408">
                  <c:v>232598.62731855889</c:v>
                </c:pt>
                <c:pt idx="2409">
                  <c:v>232749.98841702039</c:v>
                </c:pt>
                <c:pt idx="2410">
                  <c:v>232901.40330296636</c:v>
                </c:pt>
                <c:pt idx="2411">
                  <c:v>233052.87198902239</c:v>
                </c:pt>
                <c:pt idx="2412">
                  <c:v>233204.39448781856</c:v>
                </c:pt>
                <c:pt idx="2413">
                  <c:v>233355.9708119893</c:v>
                </c:pt>
                <c:pt idx="2414">
                  <c:v>233507.60097417349</c:v>
                </c:pt>
                <c:pt idx="2415">
                  <c:v>233659.28498701446</c:v>
                </c:pt>
                <c:pt idx="2416">
                  <c:v>233811.02286315992</c:v>
                </c:pt>
                <c:pt idx="2417">
                  <c:v>233962.81461526203</c:v>
                </c:pt>
                <c:pt idx="2418">
                  <c:v>234114.66025597736</c:v>
                </c:pt>
                <c:pt idx="2419">
                  <c:v>234266.55979796694</c:v>
                </c:pt>
                <c:pt idx="2420">
                  <c:v>234418.51325389624</c:v>
                </c:pt>
                <c:pt idx="2421">
                  <c:v>234570.5206364351</c:v>
                </c:pt>
                <c:pt idx="2422">
                  <c:v>234722.58195825786</c:v>
                </c:pt>
                <c:pt idx="2423">
                  <c:v>234874.69723204325</c:v>
                </c:pt>
                <c:pt idx="2424">
                  <c:v>235026.86647047446</c:v>
                </c:pt>
                <c:pt idx="2425">
                  <c:v>235179.08968623914</c:v>
                </c:pt>
                <c:pt idx="2426">
                  <c:v>235331.36689202933</c:v>
                </c:pt>
                <c:pt idx="2427">
                  <c:v>235483.69810054154</c:v>
                </c:pt>
                <c:pt idx="2428">
                  <c:v>235636.08332447673</c:v>
                </c:pt>
                <c:pt idx="2429">
                  <c:v>235788.5225765403</c:v>
                </c:pt>
                <c:pt idx="2430">
                  <c:v>235941.01586944208</c:v>
                </c:pt>
                <c:pt idx="2431">
                  <c:v>236093.5632158964</c:v>
                </c:pt>
                <c:pt idx="2432">
                  <c:v>236246.16462862198</c:v>
                </c:pt>
                <c:pt idx="2433">
                  <c:v>236398.82012034199</c:v>
                </c:pt>
                <c:pt idx="2434">
                  <c:v>236551.52970378409</c:v>
                </c:pt>
                <c:pt idx="2435">
                  <c:v>236704.29339168043</c:v>
                </c:pt>
                <c:pt idx="2436">
                  <c:v>236857.11119676751</c:v>
                </c:pt>
                <c:pt idx="2437">
                  <c:v>237009.98313178637</c:v>
                </c:pt>
                <c:pt idx="2438">
                  <c:v>237162.90920948249</c:v>
                </c:pt>
                <c:pt idx="2439">
                  <c:v>237315.88944260581</c:v>
                </c:pt>
                <c:pt idx="2440">
                  <c:v>237468.92384391071</c:v>
                </c:pt>
                <c:pt idx="2441">
                  <c:v>237622.01242615608</c:v>
                </c:pt>
                <c:pt idx="2442">
                  <c:v>237775.15520210523</c:v>
                </c:pt>
                <c:pt idx="2443">
                  <c:v>237928.35218452598</c:v>
                </c:pt>
                <c:pt idx="2444">
                  <c:v>238081.60338619057</c:v>
                </c:pt>
                <c:pt idx="2445">
                  <c:v>238234.90881987574</c:v>
                </c:pt>
                <c:pt idx="2446">
                  <c:v>238388.26849836268</c:v>
                </c:pt>
                <c:pt idx="2447">
                  <c:v>238541.6824344371</c:v>
                </c:pt>
                <c:pt idx="2448">
                  <c:v>238695.15064088916</c:v>
                </c:pt>
                <c:pt idx="2449">
                  <c:v>238848.67313051346</c:v>
                </c:pt>
                <c:pt idx="2450">
                  <c:v>239002.24991610914</c:v>
                </c:pt>
                <c:pt idx="2451">
                  <c:v>239155.88101047979</c:v>
                </c:pt>
                <c:pt idx="2452">
                  <c:v>239309.56642643345</c:v>
                </c:pt>
                <c:pt idx="2453">
                  <c:v>239463.3061767827</c:v>
                </c:pt>
                <c:pt idx="2454">
                  <c:v>239617.10027434459</c:v>
                </c:pt>
                <c:pt idx="2455">
                  <c:v>239770.94873194062</c:v>
                </c:pt>
                <c:pt idx="2456">
                  <c:v>239924.8515623968</c:v>
                </c:pt>
                <c:pt idx="2457">
                  <c:v>240078.80877854364</c:v>
                </c:pt>
                <c:pt idx="2458">
                  <c:v>240232.82039321613</c:v>
                </c:pt>
                <c:pt idx="2459">
                  <c:v>240386.88641925374</c:v>
                </c:pt>
                <c:pt idx="2460">
                  <c:v>240541.00686950047</c:v>
                </c:pt>
                <c:pt idx="2461">
                  <c:v>240695.18175680478</c:v>
                </c:pt>
                <c:pt idx="2462">
                  <c:v>240849.41109401966</c:v>
                </c:pt>
                <c:pt idx="2463">
                  <c:v>241003.69489400258</c:v>
                </c:pt>
                <c:pt idx="2464">
                  <c:v>241158.03316961549</c:v>
                </c:pt>
                <c:pt idx="2465">
                  <c:v>241312.42593372485</c:v>
                </c:pt>
                <c:pt idx="2466">
                  <c:v>241466.87319920165</c:v>
                </c:pt>
                <c:pt idx="2467">
                  <c:v>241621.37497892138</c:v>
                </c:pt>
                <c:pt idx="2468">
                  <c:v>241775.931285764</c:v>
                </c:pt>
                <c:pt idx="2469">
                  <c:v>241930.54213261403</c:v>
                </c:pt>
                <c:pt idx="2470">
                  <c:v>242085.20753236045</c:v>
                </c:pt>
                <c:pt idx="2471">
                  <c:v>242239.92749789677</c:v>
                </c:pt>
                <c:pt idx="2472">
                  <c:v>242394.70204212103</c:v>
                </c:pt>
                <c:pt idx="2473">
                  <c:v>242549.53117793577</c:v>
                </c:pt>
                <c:pt idx="2474">
                  <c:v>242704.41491824805</c:v>
                </c:pt>
                <c:pt idx="2475">
                  <c:v>242859.35327596942</c:v>
                </c:pt>
                <c:pt idx="2476">
                  <c:v>243014.346264016</c:v>
                </c:pt>
                <c:pt idx="2477">
                  <c:v>243169.3938953084</c:v>
                </c:pt>
                <c:pt idx="2478">
                  <c:v>243324.49618277175</c:v>
                </c:pt>
                <c:pt idx="2479">
                  <c:v>243479.65313933571</c:v>
                </c:pt>
                <c:pt idx="2480">
                  <c:v>243634.86477793448</c:v>
                </c:pt>
                <c:pt idx="2481">
                  <c:v>243790.13111150675</c:v>
                </c:pt>
                <c:pt idx="2482">
                  <c:v>243945.45215299577</c:v>
                </c:pt>
                <c:pt idx="2483">
                  <c:v>244100.82791534931</c:v>
                </c:pt>
                <c:pt idx="2484">
                  <c:v>244256.25841151967</c:v>
                </c:pt>
                <c:pt idx="2485">
                  <c:v>244411.7436544637</c:v>
                </c:pt>
                <c:pt idx="2486">
                  <c:v>244567.28365714278</c:v>
                </c:pt>
                <c:pt idx="2487">
                  <c:v>244722.87843252279</c:v>
                </c:pt>
                <c:pt idx="2488">
                  <c:v>244878.52799357419</c:v>
                </c:pt>
                <c:pt idx="2489">
                  <c:v>245034.23235327195</c:v>
                </c:pt>
                <c:pt idx="2490">
                  <c:v>245189.99152459559</c:v>
                </c:pt>
                <c:pt idx="2491">
                  <c:v>245345.80552052919</c:v>
                </c:pt>
                <c:pt idx="2492">
                  <c:v>245501.67435406137</c:v>
                </c:pt>
                <c:pt idx="2493">
                  <c:v>245657.5980381853</c:v>
                </c:pt>
                <c:pt idx="2494">
                  <c:v>245813.57658589867</c:v>
                </c:pt>
                <c:pt idx="2495">
                  <c:v>245969.61001020373</c:v>
                </c:pt>
                <c:pt idx="2496">
                  <c:v>246125.6983241073</c:v>
                </c:pt>
                <c:pt idx="2497">
                  <c:v>246281.84154062075</c:v>
                </c:pt>
                <c:pt idx="2498">
                  <c:v>246438.03967275997</c:v>
                </c:pt>
                <c:pt idx="2499">
                  <c:v>246594.29273354544</c:v>
                </c:pt>
                <c:pt idx="2500">
                  <c:v>246750.60073600218</c:v>
                </c:pt>
                <c:pt idx="2501">
                  <c:v>246906.96369315978</c:v>
                </c:pt>
                <c:pt idx="2502">
                  <c:v>247063.38161805237</c:v>
                </c:pt>
                <c:pt idx="2503">
                  <c:v>247219.85452371868</c:v>
                </c:pt>
                <c:pt idx="2504">
                  <c:v>247376.38242320198</c:v>
                </c:pt>
                <c:pt idx="2505">
                  <c:v>247532.96532955009</c:v>
                </c:pt>
                <c:pt idx="2506">
                  <c:v>247689.60325581543</c:v>
                </c:pt>
                <c:pt idx="2507">
                  <c:v>247846.29621505496</c:v>
                </c:pt>
                <c:pt idx="2508">
                  <c:v>248003.04422033022</c:v>
                </c:pt>
                <c:pt idx="2509">
                  <c:v>248159.84728470733</c:v>
                </c:pt>
                <c:pt idx="2510">
                  <c:v>248316.70542125698</c:v>
                </c:pt>
                <c:pt idx="2511">
                  <c:v>248473.61864305442</c:v>
                </c:pt>
                <c:pt idx="2512">
                  <c:v>248630.58696317949</c:v>
                </c:pt>
                <c:pt idx="2513">
                  <c:v>248787.61039471661</c:v>
                </c:pt>
                <c:pt idx="2514">
                  <c:v>248944.68895075476</c:v>
                </c:pt>
                <c:pt idx="2515">
                  <c:v>249101.82264438752</c:v>
                </c:pt>
                <c:pt idx="2516">
                  <c:v>249259.01148871306</c:v>
                </c:pt>
                <c:pt idx="2517">
                  <c:v>249416.25549683411</c:v>
                </c:pt>
                <c:pt idx="2518">
                  <c:v>249573.55468185802</c:v>
                </c:pt>
                <c:pt idx="2519">
                  <c:v>249730.90905689666</c:v>
                </c:pt>
                <c:pt idx="2520">
                  <c:v>249888.31863506656</c:v>
                </c:pt>
                <c:pt idx="2521">
                  <c:v>250045.78342948883</c:v>
                </c:pt>
                <c:pt idx="2522">
                  <c:v>250203.30345328915</c:v>
                </c:pt>
                <c:pt idx="2523">
                  <c:v>250360.87871959779</c:v>
                </c:pt>
                <c:pt idx="2524">
                  <c:v>250518.50924154965</c:v>
                </c:pt>
                <c:pt idx="2525">
                  <c:v>250676.19503228419</c:v>
                </c:pt>
                <c:pt idx="2526">
                  <c:v>250833.93610494549</c:v>
                </c:pt>
                <c:pt idx="2527">
                  <c:v>250991.73247268223</c:v>
                </c:pt>
                <c:pt idx="2528">
                  <c:v>251149.58414864767</c:v>
                </c:pt>
                <c:pt idx="2529">
                  <c:v>251307.49114599969</c:v>
                </c:pt>
                <c:pt idx="2530">
                  <c:v>251465.4534779008</c:v>
                </c:pt>
                <c:pt idx="2531">
                  <c:v>251623.47115751807</c:v>
                </c:pt>
                <c:pt idx="2532">
                  <c:v>251781.54419802321</c:v>
                </c:pt>
                <c:pt idx="2533">
                  <c:v>251939.67261259252</c:v>
                </c:pt>
                <c:pt idx="2534">
                  <c:v>252097.85641440694</c:v>
                </c:pt>
                <c:pt idx="2535">
                  <c:v>252256.09561665199</c:v>
                </c:pt>
                <c:pt idx="2536">
                  <c:v>252414.39023251782</c:v>
                </c:pt>
                <c:pt idx="2537">
                  <c:v>252572.7402751992</c:v>
                </c:pt>
                <c:pt idx="2538">
                  <c:v>252731.14575789552</c:v>
                </c:pt>
                <c:pt idx="2539">
                  <c:v>252889.60669381078</c:v>
                </c:pt>
                <c:pt idx="2540">
                  <c:v>253048.12309615361</c:v>
                </c:pt>
                <c:pt idx="2541">
                  <c:v>253206.69497813727</c:v>
                </c:pt>
                <c:pt idx="2542">
                  <c:v>253365.32235297962</c:v>
                </c:pt>
                <c:pt idx="2543">
                  <c:v>253524.00523390315</c:v>
                </c:pt>
                <c:pt idx="2544">
                  <c:v>253682.74363413503</c:v>
                </c:pt>
                <c:pt idx="2545">
                  <c:v>253841.53756690698</c:v>
                </c:pt>
                <c:pt idx="2546">
                  <c:v>254000.3870454554</c:v>
                </c:pt>
                <c:pt idx="2547">
                  <c:v>254159.29208302131</c:v>
                </c:pt>
                <c:pt idx="2548">
                  <c:v>254318.25269285036</c:v>
                </c:pt>
                <c:pt idx="2549">
                  <c:v>254477.26888819286</c:v>
                </c:pt>
                <c:pt idx="2550">
                  <c:v>254636.34068230374</c:v>
                </c:pt>
                <c:pt idx="2551">
                  <c:v>254795.46808844255</c:v>
                </c:pt>
                <c:pt idx="2552">
                  <c:v>254954.65111987351</c:v>
                </c:pt>
                <c:pt idx="2553">
                  <c:v>255113.88978986547</c:v>
                </c:pt>
                <c:pt idx="2554">
                  <c:v>255273.18411169192</c:v>
                </c:pt>
                <c:pt idx="2555">
                  <c:v>255432.534098631</c:v>
                </c:pt>
                <c:pt idx="2556">
                  <c:v>255591.93976396552</c:v>
                </c:pt>
                <c:pt idx="2557">
                  <c:v>255751.40112098292</c:v>
                </c:pt>
                <c:pt idx="2558">
                  <c:v>255910.91818297526</c:v>
                </c:pt>
                <c:pt idx="2559">
                  <c:v>256070.49096323931</c:v>
                </c:pt>
                <c:pt idx="2560">
                  <c:v>256230.11947507644</c:v>
                </c:pt>
                <c:pt idx="2561">
                  <c:v>256389.80373179272</c:v>
                </c:pt>
                <c:pt idx="2562">
                  <c:v>256549.54374669885</c:v>
                </c:pt>
                <c:pt idx="2563">
                  <c:v>256709.33953311021</c:v>
                </c:pt>
                <c:pt idx="2564">
                  <c:v>256869.1911043468</c:v>
                </c:pt>
                <c:pt idx="2565">
                  <c:v>257029.09847373332</c:v>
                </c:pt>
                <c:pt idx="2566">
                  <c:v>257189.06165459912</c:v>
                </c:pt>
                <c:pt idx="2567">
                  <c:v>257349.08066027824</c:v>
                </c:pt>
                <c:pt idx="2568">
                  <c:v>257509.15550410934</c:v>
                </c:pt>
                <c:pt idx="2569">
                  <c:v>257669.28619943577</c:v>
                </c:pt>
                <c:pt idx="2570">
                  <c:v>257829.47275960556</c:v>
                </c:pt>
                <c:pt idx="2571">
                  <c:v>257989.71519797141</c:v>
                </c:pt>
                <c:pt idx="2572">
                  <c:v>258150.0135278907</c:v>
                </c:pt>
                <c:pt idx="2573">
                  <c:v>258310.36776272545</c:v>
                </c:pt>
                <c:pt idx="2574">
                  <c:v>258470.77791584239</c:v>
                </c:pt>
                <c:pt idx="2575">
                  <c:v>258631.24400061293</c:v>
                </c:pt>
                <c:pt idx="2576">
                  <c:v>258791.76603041316</c:v>
                </c:pt>
                <c:pt idx="2577">
                  <c:v>258952.34401862381</c:v>
                </c:pt>
                <c:pt idx="2578">
                  <c:v>259112.97797863034</c:v>
                </c:pt>
                <c:pt idx="2579">
                  <c:v>259273.66792382285</c:v>
                </c:pt>
                <c:pt idx="2580">
                  <c:v>259434.41386759619</c:v>
                </c:pt>
                <c:pt idx="2581">
                  <c:v>259595.21582334983</c:v>
                </c:pt>
                <c:pt idx="2582">
                  <c:v>259756.073804488</c:v>
                </c:pt>
                <c:pt idx="2583">
                  <c:v>259916.98782441957</c:v>
                </c:pt>
                <c:pt idx="2584">
                  <c:v>260077.95789655813</c:v>
                </c:pt>
                <c:pt idx="2585">
                  <c:v>260238.98403432194</c:v>
                </c:pt>
                <c:pt idx="2586">
                  <c:v>260400.06625113395</c:v>
                </c:pt>
                <c:pt idx="2587">
                  <c:v>260561.20456042184</c:v>
                </c:pt>
                <c:pt idx="2588">
                  <c:v>260722.39897561798</c:v>
                </c:pt>
                <c:pt idx="2589">
                  <c:v>260883.64951015945</c:v>
                </c:pt>
                <c:pt idx="2590">
                  <c:v>261044.956177488</c:v>
                </c:pt>
                <c:pt idx="2591">
                  <c:v>261206.31899105012</c:v>
                </c:pt>
                <c:pt idx="2592">
                  <c:v>261367.737964297</c:v>
                </c:pt>
                <c:pt idx="2593">
                  <c:v>261529.2131106845</c:v>
                </c:pt>
                <c:pt idx="2594">
                  <c:v>261690.74444367323</c:v>
                </c:pt>
                <c:pt idx="2595">
                  <c:v>261852.33197672851</c:v>
                </c:pt>
                <c:pt idx="2596">
                  <c:v>262013.97572332036</c:v>
                </c:pt>
                <c:pt idx="2597">
                  <c:v>262175.67569692351</c:v>
                </c:pt>
                <c:pt idx="2598">
                  <c:v>262337.43191101745</c:v>
                </c:pt>
                <c:pt idx="2599">
                  <c:v>262499.2443790863</c:v>
                </c:pt>
                <c:pt idx="2600">
                  <c:v>262661.11311461899</c:v>
                </c:pt>
                <c:pt idx="2601">
                  <c:v>262823.03813110909</c:v>
                </c:pt>
                <c:pt idx="2602">
                  <c:v>262985.01944205497</c:v>
                </c:pt>
                <c:pt idx="2603">
                  <c:v>263147.05706095969</c:v>
                </c:pt>
                <c:pt idx="2604">
                  <c:v>263309.15100133105</c:v>
                </c:pt>
                <c:pt idx="2605">
                  <c:v>263471.30127668154</c:v>
                </c:pt>
                <c:pt idx="2606">
                  <c:v>263633.50790052838</c:v>
                </c:pt>
                <c:pt idx="2607">
                  <c:v>263795.77088639355</c:v>
                </c:pt>
                <c:pt idx="2608">
                  <c:v>263958.09024780378</c:v>
                </c:pt>
                <c:pt idx="2609">
                  <c:v>264120.46599829051</c:v>
                </c:pt>
                <c:pt idx="2610">
                  <c:v>264282.89815138991</c:v>
                </c:pt>
                <c:pt idx="2611">
                  <c:v>264445.38672064291</c:v>
                </c:pt>
                <c:pt idx="2612">
                  <c:v>264607.93171959516</c:v>
                </c:pt>
                <c:pt idx="2613">
                  <c:v>264770.53316179704</c:v>
                </c:pt>
                <c:pt idx="2614">
                  <c:v>264933.19106080366</c:v>
                </c:pt>
                <c:pt idx="2615">
                  <c:v>265095.90543017496</c:v>
                </c:pt>
                <c:pt idx="2616">
                  <c:v>265258.67628347554</c:v>
                </c:pt>
                <c:pt idx="2617">
                  <c:v>265421.50363427476</c:v>
                </c:pt>
                <c:pt idx="2618">
                  <c:v>265584.38749614678</c:v>
                </c:pt>
                <c:pt idx="2619">
                  <c:v>265747.32788267045</c:v>
                </c:pt>
                <c:pt idx="2620">
                  <c:v>265910.3248074294</c:v>
                </c:pt>
                <c:pt idx="2621">
                  <c:v>266073.37828401197</c:v>
                </c:pt>
                <c:pt idx="2622">
                  <c:v>266236.4883260114</c:v>
                </c:pt>
                <c:pt idx="2623">
                  <c:v>266399.65494702553</c:v>
                </c:pt>
                <c:pt idx="2624">
                  <c:v>266562.87816065701</c:v>
                </c:pt>
                <c:pt idx="2625">
                  <c:v>266726.15798051324</c:v>
                </c:pt>
                <c:pt idx="2626">
                  <c:v>266889.49442020641</c:v>
                </c:pt>
                <c:pt idx="2627">
                  <c:v>267052.88749335345</c:v>
                </c:pt>
                <c:pt idx="2628">
                  <c:v>267216.33721357613</c:v>
                </c:pt>
                <c:pt idx="2629">
                  <c:v>267379.84359450091</c:v>
                </c:pt>
                <c:pt idx="2630">
                  <c:v>267543.40664975898</c:v>
                </c:pt>
                <c:pt idx="2631">
                  <c:v>267707.02639298642</c:v>
                </c:pt>
                <c:pt idx="2632">
                  <c:v>267870.70283782395</c:v>
                </c:pt>
                <c:pt idx="2633">
                  <c:v>268034.4359979172</c:v>
                </c:pt>
                <c:pt idx="2634">
                  <c:v>268198.22588691645</c:v>
                </c:pt>
                <c:pt idx="2635">
                  <c:v>268362.07251847687</c:v>
                </c:pt>
                <c:pt idx="2636">
                  <c:v>268525.97590625833</c:v>
                </c:pt>
                <c:pt idx="2637">
                  <c:v>268689.9360639255</c:v>
                </c:pt>
                <c:pt idx="2638">
                  <c:v>268853.95300514787</c:v>
                </c:pt>
                <c:pt idx="2639">
                  <c:v>269018.02674359968</c:v>
                </c:pt>
                <c:pt idx="2640">
                  <c:v>269182.15729295992</c:v>
                </c:pt>
                <c:pt idx="2641">
                  <c:v>269346.34466691245</c:v>
                </c:pt>
                <c:pt idx="2642">
                  <c:v>269510.58887914586</c:v>
                </c:pt>
                <c:pt idx="2643">
                  <c:v>269674.88994335354</c:v>
                </c:pt>
                <c:pt idx="2644">
                  <c:v>269839.24787323369</c:v>
                </c:pt>
                <c:pt idx="2645">
                  <c:v>270003.66268248932</c:v>
                </c:pt>
                <c:pt idx="2646">
                  <c:v>270168.13438482821</c:v>
                </c:pt>
                <c:pt idx="2647">
                  <c:v>270332.66299396288</c:v>
                </c:pt>
                <c:pt idx="2648">
                  <c:v>270497.24852361076</c:v>
                </c:pt>
                <c:pt idx="2649">
                  <c:v>270661.89098749403</c:v>
                </c:pt>
                <c:pt idx="2650">
                  <c:v>270826.59039933968</c:v>
                </c:pt>
                <c:pt idx="2651">
                  <c:v>270991.34677287942</c:v>
                </c:pt>
                <c:pt idx="2652">
                  <c:v>271156.16012184991</c:v>
                </c:pt>
                <c:pt idx="2653">
                  <c:v>271321.03045999259</c:v>
                </c:pt>
                <c:pt idx="2654">
                  <c:v>271485.95780105359</c:v>
                </c:pt>
                <c:pt idx="2655">
                  <c:v>271650.94215878396</c:v>
                </c:pt>
                <c:pt idx="2656">
                  <c:v>271815.98354693956</c:v>
                </c:pt>
                <c:pt idx="2657">
                  <c:v>271981.08197928098</c:v>
                </c:pt>
                <c:pt idx="2658">
                  <c:v>272146.23746957374</c:v>
                </c:pt>
                <c:pt idx="2659">
                  <c:v>272311.45003158809</c:v>
                </c:pt>
                <c:pt idx="2660">
                  <c:v>272476.71967909916</c:v>
                </c:pt>
                <c:pt idx="2661">
                  <c:v>272642.04642588686</c:v>
                </c:pt>
                <c:pt idx="2662">
                  <c:v>272807.43028573593</c:v>
                </c:pt>
                <c:pt idx="2663">
                  <c:v>272972.87127243594</c:v>
                </c:pt>
                <c:pt idx="2664">
                  <c:v>273138.36939978128</c:v>
                </c:pt>
                <c:pt idx="2665">
                  <c:v>273303.9246815712</c:v>
                </c:pt>
                <c:pt idx="2666">
                  <c:v>273469.53713160974</c:v>
                </c:pt>
                <c:pt idx="2667">
                  <c:v>273635.20676370582</c:v>
                </c:pt>
                <c:pt idx="2668">
                  <c:v>273800.93359167309</c:v>
                </c:pt>
                <c:pt idx="2669">
                  <c:v>273966.71762933017</c:v>
                </c:pt>
                <c:pt idx="2670">
                  <c:v>274132.55889050046</c:v>
                </c:pt>
                <c:pt idx="2671">
                  <c:v>274298.45738901215</c:v>
                </c:pt>
                <c:pt idx="2672">
                  <c:v>274464.41313869832</c:v>
                </c:pt>
                <c:pt idx="2673">
                  <c:v>274630.42615339684</c:v>
                </c:pt>
                <c:pt idx="2674">
                  <c:v>274796.49644695054</c:v>
                </c:pt>
                <c:pt idx="2675">
                  <c:v>274962.62403320696</c:v>
                </c:pt>
                <c:pt idx="2676">
                  <c:v>275128.8089260186</c:v>
                </c:pt>
                <c:pt idx="2677">
                  <c:v>275295.05113924271</c:v>
                </c:pt>
                <c:pt idx="2678">
                  <c:v>275461.35068674147</c:v>
                </c:pt>
                <c:pt idx="2679">
                  <c:v>275627.70758238184</c:v>
                </c:pt>
                <c:pt idx="2680">
                  <c:v>275794.12184003566</c:v>
                </c:pt>
                <c:pt idx="2681">
                  <c:v>275960.59347357968</c:v>
                </c:pt>
                <c:pt idx="2682">
                  <c:v>276127.12249689543</c:v>
                </c:pt>
                <c:pt idx="2683">
                  <c:v>276293.70892386936</c:v>
                </c:pt>
                <c:pt idx="2684">
                  <c:v>276460.35276839271</c:v>
                </c:pt>
                <c:pt idx="2685">
                  <c:v>276627.05404436163</c:v>
                </c:pt>
                <c:pt idx="2686">
                  <c:v>276793.81276567717</c:v>
                </c:pt>
                <c:pt idx="2687">
                  <c:v>276960.62894624518</c:v>
                </c:pt>
                <c:pt idx="2688">
                  <c:v>277127.50259997637</c:v>
                </c:pt>
                <c:pt idx="2689">
                  <c:v>277294.43374078639</c:v>
                </c:pt>
                <c:pt idx="2690">
                  <c:v>277461.42238259566</c:v>
                </c:pt>
                <c:pt idx="2691">
                  <c:v>277628.46853932959</c:v>
                </c:pt>
                <c:pt idx="2692">
                  <c:v>277795.57222491835</c:v>
                </c:pt>
                <c:pt idx="2693">
                  <c:v>277962.73345329706</c:v>
                </c:pt>
                <c:pt idx="2694">
                  <c:v>278129.95223840571</c:v>
                </c:pt>
                <c:pt idx="2695">
                  <c:v>278297.22859418916</c:v>
                </c:pt>
                <c:pt idx="2696">
                  <c:v>278464.56253459712</c:v>
                </c:pt>
                <c:pt idx="2697">
                  <c:v>278631.95407358423</c:v>
                </c:pt>
                <c:pt idx="2698">
                  <c:v>278799.40322510997</c:v>
                </c:pt>
                <c:pt idx="2699">
                  <c:v>278966.91000313876</c:v>
                </c:pt>
                <c:pt idx="2700">
                  <c:v>279134.47442163987</c:v>
                </c:pt>
                <c:pt idx="2701">
                  <c:v>279302.09649458743</c:v>
                </c:pt>
                <c:pt idx="2702">
                  <c:v>279469.77623596054</c:v>
                </c:pt>
                <c:pt idx="2703">
                  <c:v>279637.51365974313</c:v>
                </c:pt>
                <c:pt idx="2704">
                  <c:v>279805.30877992406</c:v>
                </c:pt>
                <c:pt idx="2705">
                  <c:v>279973.16161049705</c:v>
                </c:pt>
                <c:pt idx="2706">
                  <c:v>280141.07216546073</c:v>
                </c:pt>
                <c:pt idx="2707">
                  <c:v>280309.04045881866</c:v>
                </c:pt>
                <c:pt idx="2708">
                  <c:v>280477.06650457927</c:v>
                </c:pt>
                <c:pt idx="2709">
                  <c:v>280645.15031675587</c:v>
                </c:pt>
                <c:pt idx="2710">
                  <c:v>280813.29190936673</c:v>
                </c:pt>
                <c:pt idx="2711">
                  <c:v>280981.49129643501</c:v>
                </c:pt>
                <c:pt idx="2712">
                  <c:v>281149.74849198875</c:v>
                </c:pt>
                <c:pt idx="2713">
                  <c:v>281318.06351006095</c:v>
                </c:pt>
                <c:pt idx="2714">
                  <c:v>281486.43636468949</c:v>
                </c:pt>
                <c:pt idx="2715">
                  <c:v>281654.86706991715</c:v>
                </c:pt>
                <c:pt idx="2716">
                  <c:v>281823.35563979164</c:v>
                </c:pt>
                <c:pt idx="2717">
                  <c:v>281991.90208836558</c:v>
                </c:pt>
                <c:pt idx="2718">
                  <c:v>282160.50642969651</c:v>
                </c:pt>
                <c:pt idx="2719">
                  <c:v>282329.1686778469</c:v>
                </c:pt>
                <c:pt idx="2720">
                  <c:v>282497.88884688413</c:v>
                </c:pt>
                <c:pt idx="2721">
                  <c:v>282666.66695088055</c:v>
                </c:pt>
                <c:pt idx="2722">
                  <c:v>282835.50300391339</c:v>
                </c:pt>
                <c:pt idx="2723">
                  <c:v>283004.39702006476</c:v>
                </c:pt>
                <c:pt idx="2724">
                  <c:v>283173.3490134218</c:v>
                </c:pt>
                <c:pt idx="2725">
                  <c:v>283342.35899807652</c:v>
                </c:pt>
                <c:pt idx="2726">
                  <c:v>283511.42698812584</c:v>
                </c:pt>
                <c:pt idx="2727">
                  <c:v>283680.55299767171</c:v>
                </c:pt>
                <c:pt idx="2728">
                  <c:v>283849.73704082088</c:v>
                </c:pt>
                <c:pt idx="2729">
                  <c:v>284018.97913168516</c:v>
                </c:pt>
                <c:pt idx="2730">
                  <c:v>284188.27928438125</c:v>
                </c:pt>
                <c:pt idx="2731">
                  <c:v>284357.63751303079</c:v>
                </c:pt>
                <c:pt idx="2732">
                  <c:v>284527.05383176036</c:v>
                </c:pt>
                <c:pt idx="2733">
                  <c:v>284696.52825470146</c:v>
                </c:pt>
                <c:pt idx="2734">
                  <c:v>284866.06079599063</c:v>
                </c:pt>
                <c:pt idx="2735">
                  <c:v>285035.65146976925</c:v>
                </c:pt>
                <c:pt idx="2736">
                  <c:v>285205.30029018369</c:v>
                </c:pt>
                <c:pt idx="2737">
                  <c:v>285375.00727138523</c:v>
                </c:pt>
                <c:pt idx="2738">
                  <c:v>285544.7724275302</c:v>
                </c:pt>
                <c:pt idx="2739">
                  <c:v>285714.59577277984</c:v>
                </c:pt>
                <c:pt idx="2740">
                  <c:v>285884.47732130031</c:v>
                </c:pt>
                <c:pt idx="2741">
                  <c:v>286054.41708726279</c:v>
                </c:pt>
                <c:pt idx="2742">
                  <c:v>286224.41508484335</c:v>
                </c:pt>
                <c:pt idx="2743">
                  <c:v>286394.47132822307</c:v>
                </c:pt>
                <c:pt idx="2744">
                  <c:v>286564.58583158796</c:v>
                </c:pt>
                <c:pt idx="2745">
                  <c:v>286734.758609129</c:v>
                </c:pt>
                <c:pt idx="2746">
                  <c:v>286904.98967504222</c:v>
                </c:pt>
                <c:pt idx="2747">
                  <c:v>287075.27904352848</c:v>
                </c:pt>
                <c:pt idx="2748">
                  <c:v>287245.62672879372</c:v>
                </c:pt>
                <c:pt idx="2749">
                  <c:v>287416.03274504881</c:v>
                </c:pt>
                <c:pt idx="2750">
                  <c:v>287586.49710650957</c:v>
                </c:pt>
                <c:pt idx="2751">
                  <c:v>287757.01982739684</c:v>
                </c:pt>
                <c:pt idx="2752">
                  <c:v>287927.60092193645</c:v>
                </c:pt>
                <c:pt idx="2753">
                  <c:v>288098.24040435912</c:v>
                </c:pt>
                <c:pt idx="2754">
                  <c:v>288268.93828890065</c:v>
                </c:pt>
                <c:pt idx="2755">
                  <c:v>288439.69458980177</c:v>
                </c:pt>
                <c:pt idx="2756">
                  <c:v>288610.50932130823</c:v>
                </c:pt>
                <c:pt idx="2757">
                  <c:v>288781.38249767071</c:v>
                </c:pt>
                <c:pt idx="2758">
                  <c:v>288952.31413314492</c:v>
                </c:pt>
                <c:pt idx="2759">
                  <c:v>289123.30424199154</c:v>
                </c:pt>
                <c:pt idx="2760">
                  <c:v>289294.35283847625</c:v>
                </c:pt>
                <c:pt idx="2761">
                  <c:v>289465.45993686974</c:v>
                </c:pt>
                <c:pt idx="2762">
                  <c:v>289636.62555144762</c:v>
                </c:pt>
                <c:pt idx="2763">
                  <c:v>289807.84969649062</c:v>
                </c:pt>
                <c:pt idx="2764">
                  <c:v>289979.13238628441</c:v>
                </c:pt>
                <c:pt idx="2765">
                  <c:v>290150.47363511962</c:v>
                </c:pt>
                <c:pt idx="2766">
                  <c:v>290321.87345729192</c:v>
                </c:pt>
                <c:pt idx="2767">
                  <c:v>290493.33186710195</c:v>
                </c:pt>
                <c:pt idx="2768">
                  <c:v>290664.84887885541</c:v>
                </c:pt>
                <c:pt idx="2769">
                  <c:v>290836.424506863</c:v>
                </c:pt>
                <c:pt idx="2770">
                  <c:v>291008.05876544042</c:v>
                </c:pt>
                <c:pt idx="2771">
                  <c:v>291179.75166890834</c:v>
                </c:pt>
                <c:pt idx="2772">
                  <c:v>291351.50323159248</c:v>
                </c:pt>
                <c:pt idx="2773">
                  <c:v>291523.31346782355</c:v>
                </c:pt>
                <c:pt idx="2774">
                  <c:v>291695.1823919373</c:v>
                </c:pt>
                <c:pt idx="2775">
                  <c:v>291867.11001827446</c:v>
                </c:pt>
                <c:pt idx="2776">
                  <c:v>292039.09636118083</c:v>
                </c:pt>
                <c:pt idx="2777">
                  <c:v>292211.14143500722</c:v>
                </c:pt>
                <c:pt idx="2778">
                  <c:v>292383.24525410944</c:v>
                </c:pt>
                <c:pt idx="2779">
                  <c:v>292555.40783284837</c:v>
                </c:pt>
                <c:pt idx="2780">
                  <c:v>292727.62918558985</c:v>
                </c:pt>
                <c:pt idx="2781">
                  <c:v>292899.9093267048</c:v>
                </c:pt>
                <c:pt idx="2782">
                  <c:v>293072.24827056914</c:v>
                </c:pt>
                <c:pt idx="2783">
                  <c:v>293244.64603156381</c:v>
                </c:pt>
                <c:pt idx="2784">
                  <c:v>293417.10262407485</c:v>
                </c:pt>
                <c:pt idx="2785">
                  <c:v>293589.61806249327</c:v>
                </c:pt>
                <c:pt idx="2786">
                  <c:v>293762.19236121513</c:v>
                </c:pt>
                <c:pt idx="2787">
                  <c:v>293934.82553464157</c:v>
                </c:pt>
                <c:pt idx="2788">
                  <c:v>294107.5175971787</c:v>
                </c:pt>
                <c:pt idx="2789">
                  <c:v>294280.26856323768</c:v>
                </c:pt>
                <c:pt idx="2790">
                  <c:v>294453.07844723482</c:v>
                </c:pt>
                <c:pt idx="2791">
                  <c:v>294625.94726359134</c:v>
                </c:pt>
                <c:pt idx="2792">
                  <c:v>294798.87502673361</c:v>
                </c:pt>
                <c:pt idx="2793">
                  <c:v>294971.86175109295</c:v>
                </c:pt>
                <c:pt idx="2794">
                  <c:v>295144.90745110583</c:v>
                </c:pt>
                <c:pt idx="2795">
                  <c:v>295318.01214121369</c:v>
                </c:pt>
                <c:pt idx="2796">
                  <c:v>295491.17583586311</c:v>
                </c:pt>
                <c:pt idx="2797">
                  <c:v>295664.39854950568</c:v>
                </c:pt>
                <c:pt idx="2798">
                  <c:v>295837.680296598</c:v>
                </c:pt>
                <c:pt idx="2799">
                  <c:v>296011.02109160181</c:v>
                </c:pt>
                <c:pt idx="2800">
                  <c:v>296184.42094898387</c:v>
                </c:pt>
                <c:pt idx="2801">
                  <c:v>296357.879883216</c:v>
                </c:pt>
                <c:pt idx="2802">
                  <c:v>296531.39790877514</c:v>
                </c:pt>
                <c:pt idx="2803">
                  <c:v>296704.97504014318</c:v>
                </c:pt>
                <c:pt idx="2804">
                  <c:v>296878.6112918072</c:v>
                </c:pt>
                <c:pt idx="2805">
                  <c:v>297052.30667825934</c:v>
                </c:pt>
                <c:pt idx="2806">
                  <c:v>297226.06121399673</c:v>
                </c:pt>
                <c:pt idx="2807">
                  <c:v>297399.87491352163</c:v>
                </c:pt>
                <c:pt idx="2808">
                  <c:v>297573.74779134139</c:v>
                </c:pt>
                <c:pt idx="2809">
                  <c:v>297747.67986196838</c:v>
                </c:pt>
                <c:pt idx="2810">
                  <c:v>297921.67113992007</c:v>
                </c:pt>
                <c:pt idx="2811">
                  <c:v>298095.72163971904</c:v>
                </c:pt>
                <c:pt idx="2812">
                  <c:v>298269.83137589291</c:v>
                </c:pt>
                <c:pt idx="2813">
                  <c:v>298444.00036297448</c:v>
                </c:pt>
                <c:pt idx="2814">
                  <c:v>298618.22861550149</c:v>
                </c:pt>
                <c:pt idx="2815">
                  <c:v>298792.5161480169</c:v>
                </c:pt>
                <c:pt idx="2816">
                  <c:v>298966.86297506868</c:v>
                </c:pt>
                <c:pt idx="2817">
                  <c:v>299141.26911120996</c:v>
                </c:pt>
                <c:pt idx="2818">
                  <c:v>299315.73457099887</c:v>
                </c:pt>
                <c:pt idx="2819">
                  <c:v>299490.2593689987</c:v>
                </c:pt>
                <c:pt idx="2820">
                  <c:v>299664.84351977787</c:v>
                </c:pt>
                <c:pt idx="2821">
                  <c:v>299839.4870379098</c:v>
                </c:pt>
                <c:pt idx="2822">
                  <c:v>300014.18993797305</c:v>
                </c:pt>
                <c:pt idx="2823">
                  <c:v>300188.95223455131</c:v>
                </c:pt>
                <c:pt idx="2824">
                  <c:v>300363.77394223341</c:v>
                </c:pt>
                <c:pt idx="2825">
                  <c:v>300538.65507561318</c:v>
                </c:pt>
                <c:pt idx="2826">
                  <c:v>300713.59564928967</c:v>
                </c:pt>
                <c:pt idx="2827">
                  <c:v>300888.59567786689</c:v>
                </c:pt>
                <c:pt idx="2828">
                  <c:v>301063.65517595416</c:v>
                </c:pt>
                <c:pt idx="2829">
                  <c:v>301238.77415816573</c:v>
                </c:pt>
                <c:pt idx="2830">
                  <c:v>301413.9526391211</c:v>
                </c:pt>
                <c:pt idx="2831">
                  <c:v>301589.19063344481</c:v>
                </c:pt>
                <c:pt idx="2832">
                  <c:v>301764.48815576651</c:v>
                </c:pt>
                <c:pt idx="2833">
                  <c:v>301939.84522072104</c:v>
                </c:pt>
                <c:pt idx="2834">
                  <c:v>302115.26184294827</c:v>
                </c:pt>
                <c:pt idx="2835">
                  <c:v>302290.73803709331</c:v>
                </c:pt>
                <c:pt idx="2836">
                  <c:v>302466.27381780627</c:v>
                </c:pt>
                <c:pt idx="2837">
                  <c:v>302641.8691997425</c:v>
                </c:pt>
                <c:pt idx="2838">
                  <c:v>302817.52419756242</c:v>
                </c:pt>
                <c:pt idx="2839">
                  <c:v>302993.23882593156</c:v>
                </c:pt>
                <c:pt idx="2840">
                  <c:v>303169.01309952064</c:v>
                </c:pt>
                <c:pt idx="2841">
                  <c:v>303344.8470330055</c:v>
                </c:pt>
                <c:pt idx="2842">
                  <c:v>303520.74064106704</c:v>
                </c:pt>
                <c:pt idx="2843">
                  <c:v>303696.6939383914</c:v>
                </c:pt>
                <c:pt idx="2844">
                  <c:v>303872.70693966985</c:v>
                </c:pt>
                <c:pt idx="2845">
                  <c:v>304048.77965959872</c:v>
                </c:pt>
                <c:pt idx="2846">
                  <c:v>304224.91211287957</c:v>
                </c:pt>
                <c:pt idx="2847">
                  <c:v>304401.10431421909</c:v>
                </c:pt>
                <c:pt idx="2848">
                  <c:v>304577.35627832904</c:v>
                </c:pt>
                <c:pt idx="2849">
                  <c:v>304753.66801992647</c:v>
                </c:pt>
                <c:pt idx="2850">
                  <c:v>304930.03955373343</c:v>
                </c:pt>
                <c:pt idx="2851">
                  <c:v>305106.47089447721</c:v>
                </c:pt>
                <c:pt idx="2852">
                  <c:v>305282.9620568903</c:v>
                </c:pt>
                <c:pt idx="2853">
                  <c:v>305459.51305571024</c:v>
                </c:pt>
                <c:pt idx="2854">
                  <c:v>305636.12390567973</c:v>
                </c:pt>
                <c:pt idx="2855">
                  <c:v>305812.79462154669</c:v>
                </c:pt>
                <c:pt idx="2856">
                  <c:v>305989.52521806426</c:v>
                </c:pt>
                <c:pt idx="2857">
                  <c:v>306166.31570999057</c:v>
                </c:pt>
                <c:pt idx="2858">
                  <c:v>306343.16611208906</c:v>
                </c:pt>
                <c:pt idx="2859">
                  <c:v>306520.07643912832</c:v>
                </c:pt>
                <c:pt idx="2860">
                  <c:v>306697.04670588201</c:v>
                </c:pt>
                <c:pt idx="2861">
                  <c:v>306874.07692712906</c:v>
                </c:pt>
                <c:pt idx="2862">
                  <c:v>307051.16711765353</c:v>
                </c:pt>
                <c:pt idx="2863">
                  <c:v>307228.3172922447</c:v>
                </c:pt>
                <c:pt idx="2864">
                  <c:v>307405.52746569697</c:v>
                </c:pt>
                <c:pt idx="2865">
                  <c:v>307582.79765280994</c:v>
                </c:pt>
                <c:pt idx="2866">
                  <c:v>307760.12786838843</c:v>
                </c:pt>
                <c:pt idx="2867">
                  <c:v>307937.51812724239</c:v>
                </c:pt>
                <c:pt idx="2868">
                  <c:v>308114.9684441869</c:v>
                </c:pt>
                <c:pt idx="2869">
                  <c:v>308292.47883404238</c:v>
                </c:pt>
                <c:pt idx="2870">
                  <c:v>308470.04931163433</c:v>
                </c:pt>
                <c:pt idx="2871">
                  <c:v>308647.67989179341</c:v>
                </c:pt>
                <c:pt idx="2872">
                  <c:v>308825.37058935553</c:v>
                </c:pt>
                <c:pt idx="2873">
                  <c:v>309003.12141916179</c:v>
                </c:pt>
                <c:pt idx="2874">
                  <c:v>309180.93239605852</c:v>
                </c:pt>
                <c:pt idx="2875">
                  <c:v>309358.80353489716</c:v>
                </c:pt>
                <c:pt idx="2876">
                  <c:v>309536.73485053435</c:v>
                </c:pt>
                <c:pt idx="2877">
                  <c:v>309714.72635783203</c:v>
                </c:pt>
                <c:pt idx="2878">
                  <c:v>309892.77807165729</c:v>
                </c:pt>
                <c:pt idx="2879">
                  <c:v>310070.89000688237</c:v>
                </c:pt>
                <c:pt idx="2880">
                  <c:v>310249.0621783848</c:v>
                </c:pt>
                <c:pt idx="2881">
                  <c:v>310427.29460104724</c:v>
                </c:pt>
                <c:pt idx="2882">
                  <c:v>310605.58728975762</c:v>
                </c:pt>
                <c:pt idx="2883">
                  <c:v>310783.94025940902</c:v>
                </c:pt>
                <c:pt idx="2884">
                  <c:v>310962.35352489981</c:v>
                </c:pt>
                <c:pt idx="2885">
                  <c:v>311140.82710113353</c:v>
                </c:pt>
                <c:pt idx="2886">
                  <c:v>311319.36100301892</c:v>
                </c:pt>
                <c:pt idx="2887">
                  <c:v>311497.95524546999</c:v>
                </c:pt>
                <c:pt idx="2888">
                  <c:v>311676.60984340589</c:v>
                </c:pt>
                <c:pt idx="2889">
                  <c:v>311855.32481175108</c:v>
                </c:pt>
                <c:pt idx="2890">
                  <c:v>312034.10016543517</c:v>
                </c:pt>
                <c:pt idx="2891">
                  <c:v>312212.93591939309</c:v>
                </c:pt>
                <c:pt idx="2892">
                  <c:v>312391.83208856487</c:v>
                </c:pt>
                <c:pt idx="2893">
                  <c:v>312570.78868789587</c:v>
                </c:pt>
                <c:pt idx="2894">
                  <c:v>312749.80573233665</c:v>
                </c:pt>
                <c:pt idx="2895">
                  <c:v>312928.88323684299</c:v>
                </c:pt>
                <c:pt idx="2896">
                  <c:v>313108.02121637587</c:v>
                </c:pt>
                <c:pt idx="2897">
                  <c:v>313287.2196859016</c:v>
                </c:pt>
                <c:pt idx="2898">
                  <c:v>313466.47866039164</c:v>
                </c:pt>
                <c:pt idx="2899">
                  <c:v>313645.79815482278</c:v>
                </c:pt>
                <c:pt idx="2900">
                  <c:v>313825.17818417697</c:v>
                </c:pt>
                <c:pt idx="2901">
                  <c:v>314004.61876344145</c:v>
                </c:pt>
                <c:pt idx="2902">
                  <c:v>314184.11990760866</c:v>
                </c:pt>
                <c:pt idx="2903">
                  <c:v>314363.68163167633</c:v>
                </c:pt>
                <c:pt idx="2904">
                  <c:v>314543.30395064742</c:v>
                </c:pt>
                <c:pt idx="2905">
                  <c:v>314722.98687953013</c:v>
                </c:pt>
                <c:pt idx="2906">
                  <c:v>314902.73043333797</c:v>
                </c:pt>
                <c:pt idx="2907">
                  <c:v>315082.53462708963</c:v>
                </c:pt>
                <c:pt idx="2908">
                  <c:v>315262.39947580913</c:v>
                </c:pt>
                <c:pt idx="2909">
                  <c:v>315442.32499452564</c:v>
                </c:pt>
                <c:pt idx="2910">
                  <c:v>315622.31119827373</c:v>
                </c:pt>
                <c:pt idx="2911">
                  <c:v>315802.3581020931</c:v>
                </c:pt>
                <c:pt idx="2912">
                  <c:v>315982.46572102886</c:v>
                </c:pt>
                <c:pt idx="2913">
                  <c:v>316162.63407013123</c:v>
                </c:pt>
                <c:pt idx="2914">
                  <c:v>316342.86316445575</c:v>
                </c:pt>
                <c:pt idx="2915">
                  <c:v>316523.15301906329</c:v>
                </c:pt>
                <c:pt idx="2916">
                  <c:v>316703.50364901999</c:v>
                </c:pt>
                <c:pt idx="2917">
                  <c:v>316883.91506939713</c:v>
                </c:pt>
                <c:pt idx="2918">
                  <c:v>317064.38729527144</c:v>
                </c:pt>
                <c:pt idx="2919">
                  <c:v>317244.92034172476</c:v>
                </c:pt>
                <c:pt idx="2920">
                  <c:v>317425.5142238444</c:v>
                </c:pt>
                <c:pt idx="2921">
                  <c:v>317606.16895672271</c:v>
                </c:pt>
                <c:pt idx="2922">
                  <c:v>317786.88455545757</c:v>
                </c:pt>
                <c:pt idx="2923">
                  <c:v>317967.66103515198</c:v>
                </c:pt>
                <c:pt idx="2924">
                  <c:v>318148.49841091427</c:v>
                </c:pt>
                <c:pt idx="2925">
                  <c:v>318329.39669785812</c:v>
                </c:pt>
                <c:pt idx="2926">
                  <c:v>318510.35591110238</c:v>
                </c:pt>
                <c:pt idx="2927">
                  <c:v>318691.37606577127</c:v>
                </c:pt>
                <c:pt idx="2928">
                  <c:v>318872.4571769943</c:v>
                </c:pt>
                <c:pt idx="2929">
                  <c:v>319053.59925990627</c:v>
                </c:pt>
                <c:pt idx="2930">
                  <c:v>319234.80232964724</c:v>
                </c:pt>
                <c:pt idx="2931">
                  <c:v>319416.06640136259</c:v>
                </c:pt>
                <c:pt idx="2932">
                  <c:v>319597.3914902031</c:v>
                </c:pt>
                <c:pt idx="2933">
                  <c:v>319778.77761132468</c:v>
                </c:pt>
                <c:pt idx="2934">
                  <c:v>319960.22477988864</c:v>
                </c:pt>
                <c:pt idx="2935">
                  <c:v>320141.73301106162</c:v>
                </c:pt>
                <c:pt idx="2936">
                  <c:v>320323.3023200155</c:v>
                </c:pt>
                <c:pt idx="2937">
                  <c:v>320504.93272192753</c:v>
                </c:pt>
                <c:pt idx="2938">
                  <c:v>320686.62423198018</c:v>
                </c:pt>
                <c:pt idx="2939">
                  <c:v>320868.37686536135</c:v>
                </c:pt>
                <c:pt idx="2940">
                  <c:v>321050.19063726423</c:v>
                </c:pt>
                <c:pt idx="2941">
                  <c:v>321232.06556288729</c:v>
                </c:pt>
                <c:pt idx="2942">
                  <c:v>321414.00165743427</c:v>
                </c:pt>
                <c:pt idx="2943">
                  <c:v>321595.99893611437</c:v>
                </c:pt>
                <c:pt idx="2944">
                  <c:v>321778.05741414201</c:v>
                </c:pt>
                <c:pt idx="2945">
                  <c:v>321960.17710673698</c:v>
                </c:pt>
                <c:pt idx="2946">
                  <c:v>322142.35802912433</c:v>
                </c:pt>
                <c:pt idx="2947">
                  <c:v>322324.60019653453</c:v>
                </c:pt>
                <c:pt idx="2948">
                  <c:v>322506.90362420335</c:v>
                </c:pt>
                <c:pt idx="2949">
                  <c:v>322689.2683273718</c:v>
                </c:pt>
                <c:pt idx="2950">
                  <c:v>322871.6943212864</c:v>
                </c:pt>
                <c:pt idx="2951">
                  <c:v>323054.18162119883</c:v>
                </c:pt>
                <c:pt idx="2952">
                  <c:v>323236.73024236626</c:v>
                </c:pt>
                <c:pt idx="2953">
                  <c:v>323419.34020005108</c:v>
                </c:pt>
                <c:pt idx="2954">
                  <c:v>323602.01150952111</c:v>
                </c:pt>
                <c:pt idx="2955">
                  <c:v>323784.74418604944</c:v>
                </c:pt>
                <c:pt idx="2956">
                  <c:v>323967.53824491455</c:v>
                </c:pt>
                <c:pt idx="2957">
                  <c:v>324150.39370140026</c:v>
                </c:pt>
                <c:pt idx="2958">
                  <c:v>324333.31057079573</c:v>
                </c:pt>
                <c:pt idx="2959">
                  <c:v>324516.2888683955</c:v>
                </c:pt>
                <c:pt idx="2960">
                  <c:v>324699.32860949944</c:v>
                </c:pt>
                <c:pt idx="2961">
                  <c:v>324882.42980941274</c:v>
                </c:pt>
                <c:pt idx="2962">
                  <c:v>325065.59248344606</c:v>
                </c:pt>
                <c:pt idx="2963">
                  <c:v>325248.81664691528</c:v>
                </c:pt>
                <c:pt idx="2964">
                  <c:v>325432.1023151417</c:v>
                </c:pt>
                <c:pt idx="2965">
                  <c:v>325615.44950345199</c:v>
                </c:pt>
                <c:pt idx="2966">
                  <c:v>325798.85822717822</c:v>
                </c:pt>
                <c:pt idx="2967">
                  <c:v>325982.32850165776</c:v>
                </c:pt>
                <c:pt idx="2968">
                  <c:v>326165.86034223333</c:v>
                </c:pt>
                <c:pt idx="2969">
                  <c:v>326349.45376425312</c:v>
                </c:pt>
                <c:pt idx="2970">
                  <c:v>326533.10878307064</c:v>
                </c:pt>
                <c:pt idx="2971">
                  <c:v>326716.82541404472</c:v>
                </c:pt>
                <c:pt idx="2972">
                  <c:v>326900.60367253964</c:v>
                </c:pt>
                <c:pt idx="2973">
                  <c:v>327084.443573925</c:v>
                </c:pt>
                <c:pt idx="2974">
                  <c:v>327268.3451335759</c:v>
                </c:pt>
                <c:pt idx="2975">
                  <c:v>327452.30836687266</c:v>
                </c:pt>
                <c:pt idx="2976">
                  <c:v>327636.33328920108</c:v>
                </c:pt>
                <c:pt idx="2977">
                  <c:v>327820.41991595231</c:v>
                </c:pt>
                <c:pt idx="2978">
                  <c:v>328004.56826252292</c:v>
                </c:pt>
                <c:pt idx="2979">
                  <c:v>328188.77834431478</c:v>
                </c:pt>
                <c:pt idx="2980">
                  <c:v>328373.05017673527</c:v>
                </c:pt>
                <c:pt idx="2981">
                  <c:v>328557.38377519714</c:v>
                </c:pt>
                <c:pt idx="2982">
                  <c:v>328741.77915511845</c:v>
                </c:pt>
                <c:pt idx="2983">
                  <c:v>328926.23633192276</c:v>
                </c:pt>
                <c:pt idx="2984">
                  <c:v>329110.75532103895</c:v>
                </c:pt>
                <c:pt idx="2985">
                  <c:v>329295.33613790129</c:v>
                </c:pt>
                <c:pt idx="2986">
                  <c:v>329479.97879794956</c:v>
                </c:pt>
                <c:pt idx="2987">
                  <c:v>329664.68331662886</c:v>
                </c:pt>
                <c:pt idx="2988">
                  <c:v>329849.44970938965</c:v>
                </c:pt>
                <c:pt idx="2989">
                  <c:v>330034.27799168794</c:v>
                </c:pt>
                <c:pt idx="2990">
                  <c:v>330219.16817898501</c:v>
                </c:pt>
                <c:pt idx="2991">
                  <c:v>330404.12028674764</c:v>
                </c:pt>
                <c:pt idx="2992">
                  <c:v>330589.134330448</c:v>
                </c:pt>
                <c:pt idx="2993">
                  <c:v>330774.21032556368</c:v>
                </c:pt>
                <c:pt idx="2994">
                  <c:v>330959.34828757762</c:v>
                </c:pt>
                <c:pt idx="2995">
                  <c:v>331144.54823197826</c:v>
                </c:pt>
                <c:pt idx="2996">
                  <c:v>331329.81017425947</c:v>
                </c:pt>
                <c:pt idx="2997">
                  <c:v>331515.13412992045</c:v>
                </c:pt>
                <c:pt idx="2998">
                  <c:v>331700.52011446591</c:v>
                </c:pt>
                <c:pt idx="2999">
                  <c:v>331885.96814340597</c:v>
                </c:pt>
                <c:pt idx="3000">
                  <c:v>332071.4782322562</c:v>
                </c:pt>
                <c:pt idx="3001">
                  <c:v>332257.05039653747</c:v>
                </c:pt>
                <c:pt idx="3002">
                  <c:v>332442.68465177628</c:v>
                </c:pt>
                <c:pt idx="3003">
                  <c:v>332628.3810135044</c:v>
                </c:pt>
                <c:pt idx="3004">
                  <c:v>332814.13949725911</c:v>
                </c:pt>
                <c:pt idx="3005">
                  <c:v>332999.96011858317</c:v>
                </c:pt>
                <c:pt idx="3006">
                  <c:v>333185.84289302467</c:v>
                </c:pt>
                <c:pt idx="3007">
                  <c:v>333371.78783613723</c:v>
                </c:pt>
                <c:pt idx="3008">
                  <c:v>333557.79496347986</c:v>
                </c:pt>
                <c:pt idx="3009">
                  <c:v>333743.86429061706</c:v>
                </c:pt>
                <c:pt idx="3010">
                  <c:v>333929.9958331188</c:v>
                </c:pt>
                <c:pt idx="3011">
                  <c:v>334116.18960656039</c:v>
                </c:pt>
                <c:pt idx="3012">
                  <c:v>334302.44562652271</c:v>
                </c:pt>
                <c:pt idx="3013">
                  <c:v>334488.76390859199</c:v>
                </c:pt>
                <c:pt idx="3014">
                  <c:v>334675.14446836</c:v>
                </c:pt>
                <c:pt idx="3015">
                  <c:v>334861.58732142393</c:v>
                </c:pt>
                <c:pt idx="3016">
                  <c:v>335048.0924833864</c:v>
                </c:pt>
                <c:pt idx="3017">
                  <c:v>335234.65996985557</c:v>
                </c:pt>
                <c:pt idx="3018">
                  <c:v>335421.28979644499</c:v>
                </c:pt>
                <c:pt idx="3019">
                  <c:v>335607.98197877372</c:v>
                </c:pt>
                <c:pt idx="3020">
                  <c:v>335794.73653246631</c:v>
                </c:pt>
                <c:pt idx="3021">
                  <c:v>335981.55347315269</c:v>
                </c:pt>
                <c:pt idx="3022">
                  <c:v>336168.4328164683</c:v>
                </c:pt>
                <c:pt idx="3023">
                  <c:v>336355.37457805406</c:v>
                </c:pt>
                <c:pt idx="3024">
                  <c:v>336542.37877355638</c:v>
                </c:pt>
                <c:pt idx="3025">
                  <c:v>336729.44541862712</c:v>
                </c:pt>
                <c:pt idx="3026">
                  <c:v>336916.57452892367</c:v>
                </c:pt>
                <c:pt idx="3027">
                  <c:v>337103.76612010878</c:v>
                </c:pt>
                <c:pt idx="3028">
                  <c:v>337291.02020785079</c:v>
                </c:pt>
                <c:pt idx="3029">
                  <c:v>337478.33680782351</c:v>
                </c:pt>
                <c:pt idx="3030">
                  <c:v>337665.71593570622</c:v>
                </c:pt>
                <c:pt idx="3031">
                  <c:v>337853.15760718373</c:v>
                </c:pt>
                <c:pt idx="3032">
                  <c:v>338040.66183794627</c:v>
                </c:pt>
                <c:pt idx="3033">
                  <c:v>338228.22864368954</c:v>
                </c:pt>
                <c:pt idx="3034">
                  <c:v>338415.85804011481</c:v>
                </c:pt>
                <c:pt idx="3035">
                  <c:v>338603.55004292884</c:v>
                </c:pt>
                <c:pt idx="3036">
                  <c:v>338791.30466784385</c:v>
                </c:pt>
                <c:pt idx="3037">
                  <c:v>338979.12193057762</c:v>
                </c:pt>
                <c:pt idx="3038">
                  <c:v>339167.00184685329</c:v>
                </c:pt>
                <c:pt idx="3039">
                  <c:v>339354.9444323997</c:v>
                </c:pt>
                <c:pt idx="3040">
                  <c:v>339542.94970295107</c:v>
                </c:pt>
                <c:pt idx="3041">
                  <c:v>339731.01767424709</c:v>
                </c:pt>
                <c:pt idx="3042">
                  <c:v>339919.14836203307</c:v>
                </c:pt>
                <c:pt idx="3043">
                  <c:v>340107.34178205975</c:v>
                </c:pt>
                <c:pt idx="3044">
                  <c:v>340295.59795008349</c:v>
                </c:pt>
                <c:pt idx="3045">
                  <c:v>340483.916881866</c:v>
                </c:pt>
                <c:pt idx="3046">
                  <c:v>340672.29859317467</c:v>
                </c:pt>
                <c:pt idx="3047">
                  <c:v>340860.74309978227</c:v>
                </c:pt>
                <c:pt idx="3048">
                  <c:v>341049.25041746721</c:v>
                </c:pt>
                <c:pt idx="3049">
                  <c:v>341237.82056201331</c:v>
                </c:pt>
                <c:pt idx="3050">
                  <c:v>341426.45354921004</c:v>
                </c:pt>
                <c:pt idx="3051">
                  <c:v>341615.14939485228</c:v>
                </c:pt>
                <c:pt idx="3052">
                  <c:v>341803.90811474051</c:v>
                </c:pt>
                <c:pt idx="3053">
                  <c:v>341992.72972468066</c:v>
                </c:pt>
                <c:pt idx="3054">
                  <c:v>342181.61424048431</c:v>
                </c:pt>
                <c:pt idx="3055">
                  <c:v>342370.56167796848</c:v>
                </c:pt>
                <c:pt idx="3056">
                  <c:v>342559.57205295574</c:v>
                </c:pt>
                <c:pt idx="3057">
                  <c:v>342748.64538127428</c:v>
                </c:pt>
                <c:pt idx="3058">
                  <c:v>342937.78167875775</c:v>
                </c:pt>
                <c:pt idx="3059">
                  <c:v>343126.98096124531</c:v>
                </c:pt>
                <c:pt idx="3060">
                  <c:v>343316.24324458174</c:v>
                </c:pt>
                <c:pt idx="3061">
                  <c:v>343505.56854461733</c:v>
                </c:pt>
                <c:pt idx="3062">
                  <c:v>343694.95687720797</c:v>
                </c:pt>
                <c:pt idx="3063">
                  <c:v>343884.408258215</c:v>
                </c:pt>
                <c:pt idx="3064">
                  <c:v>344073.92270350538</c:v>
                </c:pt>
                <c:pt idx="3065">
                  <c:v>344263.50022895163</c:v>
                </c:pt>
                <c:pt idx="3066">
                  <c:v>344453.14085043175</c:v>
                </c:pt>
                <c:pt idx="3067">
                  <c:v>344642.8445838294</c:v>
                </c:pt>
                <c:pt idx="3068">
                  <c:v>344832.61144503375</c:v>
                </c:pt>
                <c:pt idx="3069">
                  <c:v>345022.44144993951</c:v>
                </c:pt>
                <c:pt idx="3070">
                  <c:v>345212.33461444697</c:v>
                </c:pt>
                <c:pt idx="3071">
                  <c:v>345402.29095446202</c:v>
                </c:pt>
                <c:pt idx="3072">
                  <c:v>345592.31048589607</c:v>
                </c:pt>
                <c:pt idx="3073">
                  <c:v>345782.39322466613</c:v>
                </c:pt>
                <c:pt idx="3074">
                  <c:v>345972.53918669478</c:v>
                </c:pt>
                <c:pt idx="3075">
                  <c:v>346162.74838791013</c:v>
                </c:pt>
                <c:pt idx="3076">
                  <c:v>346353.02084424591</c:v>
                </c:pt>
                <c:pt idx="3077">
                  <c:v>346543.3565716414</c:v>
                </c:pt>
                <c:pt idx="3078">
                  <c:v>346733.75558604149</c:v>
                </c:pt>
                <c:pt idx="3079">
                  <c:v>346924.21790339658</c:v>
                </c:pt>
                <c:pt idx="3080">
                  <c:v>347114.74353966274</c:v>
                </c:pt>
                <c:pt idx="3081">
                  <c:v>347305.33251080161</c:v>
                </c:pt>
                <c:pt idx="3082">
                  <c:v>347495.98483278038</c:v>
                </c:pt>
                <c:pt idx="3083">
                  <c:v>347686.70052157185</c:v>
                </c:pt>
                <c:pt idx="3084">
                  <c:v>347877.47959315439</c:v>
                </c:pt>
                <c:pt idx="3085">
                  <c:v>348068.32206351199</c:v>
                </c:pt>
                <c:pt idx="3086">
                  <c:v>348259.22794863424</c:v>
                </c:pt>
                <c:pt idx="3087">
                  <c:v>348450.19726451626</c:v>
                </c:pt>
                <c:pt idx="3088">
                  <c:v>348641.23002715886</c:v>
                </c:pt>
                <c:pt idx="3089">
                  <c:v>348832.32625256834</c:v>
                </c:pt>
                <c:pt idx="3090">
                  <c:v>349023.48595675675</c:v>
                </c:pt>
                <c:pt idx="3091">
                  <c:v>349214.70915574161</c:v>
                </c:pt>
                <c:pt idx="3092">
                  <c:v>349405.99586554611</c:v>
                </c:pt>
                <c:pt idx="3093">
                  <c:v>349597.34610219905</c:v>
                </c:pt>
                <c:pt idx="3094">
                  <c:v>349788.75988173485</c:v>
                </c:pt>
                <c:pt idx="3095">
                  <c:v>349980.23722019343</c:v>
                </c:pt>
                <c:pt idx="3096">
                  <c:v>350171.77813362051</c:v>
                </c:pt>
                <c:pt idx="3097">
                  <c:v>350363.3826380673</c:v>
                </c:pt>
                <c:pt idx="3098">
                  <c:v>350555.05074959062</c:v>
                </c:pt>
                <c:pt idx="3099">
                  <c:v>350746.782484253</c:v>
                </c:pt>
                <c:pt idx="3100">
                  <c:v>350938.57785812247</c:v>
                </c:pt>
                <c:pt idx="3101">
                  <c:v>351130.43688727281</c:v>
                </c:pt>
                <c:pt idx="3102">
                  <c:v>351322.35958778334</c:v>
                </c:pt>
                <c:pt idx="3103">
                  <c:v>351514.34597573907</c:v>
                </c:pt>
                <c:pt idx="3104">
                  <c:v>351706.39606723055</c:v>
                </c:pt>
                <c:pt idx="3105">
                  <c:v>351898.50987835409</c:v>
                </c:pt>
                <c:pt idx="3106">
                  <c:v>352090.68742521154</c:v>
                </c:pt>
                <c:pt idx="3107">
                  <c:v>352282.92872391036</c:v>
                </c:pt>
                <c:pt idx="3108">
                  <c:v>352475.23379056371</c:v>
                </c:pt>
                <c:pt idx="3109">
                  <c:v>352667.6026412904</c:v>
                </c:pt>
                <c:pt idx="3110">
                  <c:v>352860.03529221483</c:v>
                </c:pt>
                <c:pt idx="3111">
                  <c:v>353052.53175946709</c:v>
                </c:pt>
                <c:pt idx="3112">
                  <c:v>353245.09205918293</c:v>
                </c:pt>
                <c:pt idx="3113">
                  <c:v>353437.71620750363</c:v>
                </c:pt>
                <c:pt idx="3114">
                  <c:v>353630.40422057628</c:v>
                </c:pt>
                <c:pt idx="3115">
                  <c:v>353823.15611455351</c:v>
                </c:pt>
                <c:pt idx="3116">
                  <c:v>354015.97190559359</c:v>
                </c:pt>
                <c:pt idx="3117">
                  <c:v>354208.85160986055</c:v>
                </c:pt>
                <c:pt idx="3118">
                  <c:v>354401.79524352401</c:v>
                </c:pt>
                <c:pt idx="3119">
                  <c:v>354594.80282275926</c:v>
                </c:pt>
                <c:pt idx="3120">
                  <c:v>354787.87436374725</c:v>
                </c:pt>
                <c:pt idx="3121">
                  <c:v>354981.00988267455</c:v>
                </c:pt>
                <c:pt idx="3122">
                  <c:v>355174.20939573349</c:v>
                </c:pt>
                <c:pt idx="3123">
                  <c:v>355367.47291912197</c:v>
                </c:pt>
                <c:pt idx="3124">
                  <c:v>355560.80046904366</c:v>
                </c:pt>
                <c:pt idx="3125">
                  <c:v>355754.19206170784</c:v>
                </c:pt>
                <c:pt idx="3126">
                  <c:v>355947.64771332947</c:v>
                </c:pt>
                <c:pt idx="3127">
                  <c:v>356141.16744012915</c:v>
                </c:pt>
                <c:pt idx="3128">
                  <c:v>356334.75125833321</c:v>
                </c:pt>
                <c:pt idx="3129">
                  <c:v>356528.39918417361</c:v>
                </c:pt>
                <c:pt idx="3130">
                  <c:v>356722.11123388808</c:v>
                </c:pt>
                <c:pt idx="3131">
                  <c:v>356915.88742371992</c:v>
                </c:pt>
                <c:pt idx="3132">
                  <c:v>357109.72776991822</c:v>
                </c:pt>
                <c:pt idx="3133">
                  <c:v>357303.63228873769</c:v>
                </c:pt>
                <c:pt idx="3134">
                  <c:v>357497.60099643876</c:v>
                </c:pt>
                <c:pt idx="3135">
                  <c:v>357691.63390928751</c:v>
                </c:pt>
                <c:pt idx="3136">
                  <c:v>357885.73104355577</c:v>
                </c:pt>
                <c:pt idx="3137">
                  <c:v>358079.89241552103</c:v>
                </c:pt>
                <c:pt idx="3138">
                  <c:v>358274.11804146646</c:v>
                </c:pt>
                <c:pt idx="3139">
                  <c:v>358468.40793768095</c:v>
                </c:pt>
                <c:pt idx="3140">
                  <c:v>358662.76212045917</c:v>
                </c:pt>
                <c:pt idx="3141">
                  <c:v>358857.18060610135</c:v>
                </c:pt>
                <c:pt idx="3142">
                  <c:v>359051.66341091349</c:v>
                </c:pt>
                <c:pt idx="3143">
                  <c:v>359246.2105512073</c:v>
                </c:pt>
                <c:pt idx="3144">
                  <c:v>359440.8220433002</c:v>
                </c:pt>
                <c:pt idx="3145">
                  <c:v>359635.49790351535</c:v>
                </c:pt>
                <c:pt idx="3146">
                  <c:v>359830.23814818158</c:v>
                </c:pt>
                <c:pt idx="3147">
                  <c:v>360025.04279363347</c:v>
                </c:pt>
                <c:pt idx="3148">
                  <c:v>360219.91185621126</c:v>
                </c:pt>
                <c:pt idx="3149">
                  <c:v>360414.84535226092</c:v>
                </c:pt>
                <c:pt idx="3150">
                  <c:v>360609.84329813422</c:v>
                </c:pt>
                <c:pt idx="3151">
                  <c:v>360804.90571018856</c:v>
                </c:pt>
                <c:pt idx="3152">
                  <c:v>361000.03260478715</c:v>
                </c:pt>
                <c:pt idx="3153">
                  <c:v>361195.22399829881</c:v>
                </c:pt>
                <c:pt idx="3154">
                  <c:v>361390.47990709823</c:v>
                </c:pt>
                <c:pt idx="3155">
                  <c:v>361585.80034756573</c:v>
                </c:pt>
                <c:pt idx="3156">
                  <c:v>361781.18533608736</c:v>
                </c:pt>
                <c:pt idx="3157">
                  <c:v>361976.63488905499</c:v>
                </c:pt>
                <c:pt idx="3158">
                  <c:v>362172.14902286616</c:v>
                </c:pt>
                <c:pt idx="3159">
                  <c:v>362367.72775392415</c:v>
                </c:pt>
                <c:pt idx="3160">
                  <c:v>362563.37109863805</c:v>
                </c:pt>
                <c:pt idx="3161">
                  <c:v>362759.07907342259</c:v>
                </c:pt>
                <c:pt idx="3162">
                  <c:v>362954.85169469827</c:v>
                </c:pt>
                <c:pt idx="3163">
                  <c:v>363150.68897889141</c:v>
                </c:pt>
                <c:pt idx="3164">
                  <c:v>363346.59094243404</c:v>
                </c:pt>
                <c:pt idx="3165">
                  <c:v>363542.55760176387</c:v>
                </c:pt>
                <c:pt idx="3166">
                  <c:v>363738.58897332451</c:v>
                </c:pt>
                <c:pt idx="3167">
                  <c:v>363934.68507356517</c:v>
                </c:pt>
                <c:pt idx="3168">
                  <c:v>364130.8459189409</c:v>
                </c:pt>
                <c:pt idx="3169">
                  <c:v>364327.07152591256</c:v>
                </c:pt>
                <c:pt idx="3170">
                  <c:v>364523.36191094661</c:v>
                </c:pt>
                <c:pt idx="3171">
                  <c:v>364719.71709051542</c:v>
                </c:pt>
                <c:pt idx="3172">
                  <c:v>364916.13708109711</c:v>
                </c:pt>
                <c:pt idx="3173">
                  <c:v>365112.62189917552</c:v>
                </c:pt>
                <c:pt idx="3174">
                  <c:v>365309.17156124022</c:v>
                </c:pt>
                <c:pt idx="3175">
                  <c:v>365505.78608378663</c:v>
                </c:pt>
                <c:pt idx="3176">
                  <c:v>365702.46548331593</c:v>
                </c:pt>
                <c:pt idx="3177">
                  <c:v>365899.2097763351</c:v>
                </c:pt>
                <c:pt idx="3178">
                  <c:v>366096.0189793568</c:v>
                </c:pt>
                <c:pt idx="3179">
                  <c:v>366292.89310889959</c:v>
                </c:pt>
                <c:pt idx="3180">
                  <c:v>366489.8321814877</c:v>
                </c:pt>
                <c:pt idx="3181">
                  <c:v>366686.83621365123</c:v>
                </c:pt>
                <c:pt idx="3182">
                  <c:v>366883.90522192599</c:v>
                </c:pt>
                <c:pt idx="3183">
                  <c:v>367081.03922285367</c:v>
                </c:pt>
                <c:pt idx="3184">
                  <c:v>367278.23823298165</c:v>
                </c:pt>
                <c:pt idx="3185">
                  <c:v>367475.5022688632</c:v>
                </c:pt>
                <c:pt idx="3186">
                  <c:v>367672.8313470573</c:v>
                </c:pt>
                <c:pt idx="3187">
                  <c:v>367870.22548412875</c:v>
                </c:pt>
                <c:pt idx="3188">
                  <c:v>368067.68469664821</c:v>
                </c:pt>
                <c:pt idx="3189">
                  <c:v>368265.20900119207</c:v>
                </c:pt>
                <c:pt idx="3190">
                  <c:v>368462.79841434245</c:v>
                </c:pt>
                <c:pt idx="3191">
                  <c:v>368660.45295268745</c:v>
                </c:pt>
                <c:pt idx="3192">
                  <c:v>368858.1726328209</c:v>
                </c:pt>
                <c:pt idx="3193">
                  <c:v>369055.95747134241</c:v>
                </c:pt>
                <c:pt idx="3194">
                  <c:v>369253.80748485739</c:v>
                </c:pt>
                <c:pt idx="3195">
                  <c:v>369451.72268997709</c:v>
                </c:pt>
                <c:pt idx="3196">
                  <c:v>369649.70310331858</c:v>
                </c:pt>
                <c:pt idx="3197">
                  <c:v>369847.74874150474</c:v>
                </c:pt>
                <c:pt idx="3198">
                  <c:v>370045.85962116427</c:v>
                </c:pt>
                <c:pt idx="3199">
                  <c:v>370244.03575893166</c:v>
                </c:pt>
                <c:pt idx="3200">
                  <c:v>370442.27717144729</c:v>
                </c:pt>
                <c:pt idx="3201">
                  <c:v>370640.58387535729</c:v>
                </c:pt>
                <c:pt idx="3202">
                  <c:v>370838.95588731364</c:v>
                </c:pt>
                <c:pt idx="3203">
                  <c:v>371037.39322397421</c:v>
                </c:pt>
                <c:pt idx="3204">
                  <c:v>371235.89590200258</c:v>
                </c:pt>
                <c:pt idx="3205">
                  <c:v>371434.46393806831</c:v>
                </c:pt>
                <c:pt idx="3206">
                  <c:v>371633.09734884661</c:v>
                </c:pt>
                <c:pt idx="3207">
                  <c:v>371831.7961510187</c:v>
                </c:pt>
                <c:pt idx="3208">
                  <c:v>372030.56036127155</c:v>
                </c:pt>
                <c:pt idx="3209">
                  <c:v>372229.38999629801</c:v>
                </c:pt>
                <c:pt idx="3210">
                  <c:v>372428.28507279669</c:v>
                </c:pt>
                <c:pt idx="3211">
                  <c:v>372627.24560747214</c:v>
                </c:pt>
                <c:pt idx="3212">
                  <c:v>372826.27161703474</c:v>
                </c:pt>
                <c:pt idx="3213">
                  <c:v>373025.36311820068</c:v>
                </c:pt>
                <c:pt idx="3214">
                  <c:v>373224.52012769203</c:v>
                </c:pt>
                <c:pt idx="3215">
                  <c:v>373423.74266223673</c:v>
                </c:pt>
                <c:pt idx="3216">
                  <c:v>373623.03073856852</c:v>
                </c:pt>
                <c:pt idx="3217">
                  <c:v>373822.38437342702</c:v>
                </c:pt>
                <c:pt idx="3218">
                  <c:v>374021.80358355772</c:v>
                </c:pt>
                <c:pt idx="3219">
                  <c:v>374221.28838571196</c:v>
                </c:pt>
                <c:pt idx="3220">
                  <c:v>374420.83879664697</c:v>
                </c:pt>
                <c:pt idx="3221">
                  <c:v>374620.45483312581</c:v>
                </c:pt>
                <c:pt idx="3222">
                  <c:v>374820.1365119174</c:v>
                </c:pt>
                <c:pt idx="3223">
                  <c:v>375019.88384979655</c:v>
                </c:pt>
                <c:pt idx="3224">
                  <c:v>375219.696863544</c:v>
                </c:pt>
                <c:pt idx="3225">
                  <c:v>375419.57556994626</c:v>
                </c:pt>
                <c:pt idx="3226">
                  <c:v>375619.51998579572</c:v>
                </c:pt>
                <c:pt idx="3227">
                  <c:v>375819.53012789076</c:v>
                </c:pt>
                <c:pt idx="3228">
                  <c:v>376019.60601303552</c:v>
                </c:pt>
                <c:pt idx="3229">
                  <c:v>376219.74765804008</c:v>
                </c:pt>
                <c:pt idx="3230">
                  <c:v>376419.95507972041</c:v>
                </c:pt>
                <c:pt idx="3231">
                  <c:v>376620.22829489829</c:v>
                </c:pt>
                <c:pt idx="3232">
                  <c:v>376820.56732040149</c:v>
                </c:pt>
                <c:pt idx="3233">
                  <c:v>377020.97217306361</c:v>
                </c:pt>
                <c:pt idx="3234">
                  <c:v>377221.44286972418</c:v>
                </c:pt>
                <c:pt idx="3235">
                  <c:v>377421.97942722857</c:v>
                </c:pt>
                <c:pt idx="3236">
                  <c:v>377622.58186242811</c:v>
                </c:pt>
                <c:pt idx="3237">
                  <c:v>377823.25019217998</c:v>
                </c:pt>
                <c:pt idx="3238">
                  <c:v>378023.98443334724</c:v>
                </c:pt>
                <c:pt idx="3239">
                  <c:v>378224.78460279893</c:v>
                </c:pt>
                <c:pt idx="3240">
                  <c:v>378425.65071740991</c:v>
                </c:pt>
                <c:pt idx="3241">
                  <c:v>378626.58279406099</c:v>
                </c:pt>
                <c:pt idx="3242">
                  <c:v>378827.58084963891</c:v>
                </c:pt>
                <c:pt idx="3243">
                  <c:v>379028.64490103628</c:v>
                </c:pt>
                <c:pt idx="3244">
                  <c:v>379229.77496515162</c:v>
                </c:pt>
                <c:pt idx="3245">
                  <c:v>379430.97105888941</c:v>
                </c:pt>
                <c:pt idx="3246">
                  <c:v>379632.23319916002</c:v>
                </c:pt>
                <c:pt idx="3247">
                  <c:v>379833.56140287971</c:v>
                </c:pt>
                <c:pt idx="3248">
                  <c:v>380034.95568697073</c:v>
                </c:pt>
                <c:pt idx="3249">
                  <c:v>380236.4160683612</c:v>
                </c:pt>
                <c:pt idx="3250">
                  <c:v>380437.94256398513</c:v>
                </c:pt>
                <c:pt idx="3251">
                  <c:v>380639.53519078251</c:v>
                </c:pt>
                <c:pt idx="3252">
                  <c:v>380841.19396569929</c:v>
                </c:pt>
                <c:pt idx="3253">
                  <c:v>381042.91890568729</c:v>
                </c:pt>
                <c:pt idx="3254">
                  <c:v>381244.71002770425</c:v>
                </c:pt>
                <c:pt idx="3255">
                  <c:v>381446.56734871393</c:v>
                </c:pt>
                <c:pt idx="3256">
                  <c:v>381648.49088568595</c:v>
                </c:pt>
                <c:pt idx="3257">
                  <c:v>381850.48065559595</c:v>
                </c:pt>
                <c:pt idx="3258">
                  <c:v>382052.53667542542</c:v>
                </c:pt>
                <c:pt idx="3259">
                  <c:v>382254.6589621618</c:v>
                </c:pt>
                <c:pt idx="3260">
                  <c:v>382456.84753279854</c:v>
                </c:pt>
                <c:pt idx="3261">
                  <c:v>382659.10240433499</c:v>
                </c:pt>
                <c:pt idx="3262">
                  <c:v>382861.42359377653</c:v>
                </c:pt>
                <c:pt idx="3263">
                  <c:v>383063.81111813436</c:v>
                </c:pt>
                <c:pt idx="3264">
                  <c:v>383266.2649944257</c:v>
                </c:pt>
                <c:pt idx="3265">
                  <c:v>383468.78523967374</c:v>
                </c:pt>
                <c:pt idx="3266">
                  <c:v>383671.37187090761</c:v>
                </c:pt>
                <c:pt idx="3267">
                  <c:v>383874.0249051624</c:v>
                </c:pt>
                <c:pt idx="3268">
                  <c:v>384076.74435947923</c:v>
                </c:pt>
                <c:pt idx="3269">
                  <c:v>384279.53025090502</c:v>
                </c:pt>
                <c:pt idx="3270">
                  <c:v>384482.38259649283</c:v>
                </c:pt>
                <c:pt idx="3271">
                  <c:v>384685.30141330161</c:v>
                </c:pt>
                <c:pt idx="3272">
                  <c:v>384888.2867183963</c:v>
                </c:pt>
                <c:pt idx="3273">
                  <c:v>385091.33852884773</c:v>
                </c:pt>
                <c:pt idx="3274">
                  <c:v>385294.45686173282</c:v>
                </c:pt>
                <c:pt idx="3275">
                  <c:v>385497.64173413441</c:v>
                </c:pt>
                <c:pt idx="3276">
                  <c:v>385700.89316314133</c:v>
                </c:pt>
                <c:pt idx="3277">
                  <c:v>385904.21116584842</c:v>
                </c:pt>
                <c:pt idx="3278">
                  <c:v>386107.59575935645</c:v>
                </c:pt>
                <c:pt idx="3279">
                  <c:v>386311.04696077225</c:v>
                </c:pt>
                <c:pt idx="3280">
                  <c:v>386514.56478720851</c:v>
                </c:pt>
                <c:pt idx="3281">
                  <c:v>386718.14925578405</c:v>
                </c:pt>
                <c:pt idx="3282">
                  <c:v>386921.80038362357</c:v>
                </c:pt>
                <c:pt idx="3283">
                  <c:v>387125.51818785782</c:v>
                </c:pt>
                <c:pt idx="3284">
                  <c:v>387329.30268562358</c:v>
                </c:pt>
                <c:pt idx="3285">
                  <c:v>387533.15389406355</c:v>
                </c:pt>
                <c:pt idx="3286">
                  <c:v>387737.07183032646</c:v>
                </c:pt>
                <c:pt idx="3287">
                  <c:v>387941.05651156709</c:v>
                </c:pt>
                <c:pt idx="3288">
                  <c:v>388145.10795494611</c:v>
                </c:pt>
                <c:pt idx="3289">
                  <c:v>388349.22617763036</c:v>
                </c:pt>
                <c:pt idx="3290">
                  <c:v>388553.41119679256</c:v>
                </c:pt>
                <c:pt idx="3291">
                  <c:v>388757.66302961146</c:v>
                </c:pt>
                <c:pt idx="3292">
                  <c:v>388961.98169327184</c:v>
                </c:pt>
                <c:pt idx="3293">
                  <c:v>389166.36720496451</c:v>
                </c:pt>
                <c:pt idx="3294">
                  <c:v>389370.81958188623</c:v>
                </c:pt>
                <c:pt idx="3295">
                  <c:v>389575.33884123986</c:v>
                </c:pt>
                <c:pt idx="3296">
                  <c:v>389779.92500023427</c:v>
                </c:pt>
                <c:pt idx="3297">
                  <c:v>389984.57807608438</c:v>
                </c:pt>
                <c:pt idx="3298">
                  <c:v>390189.29808601103</c:v>
                </c:pt>
                <c:pt idx="3299">
                  <c:v>390394.08504724113</c:v>
                </c:pt>
                <c:pt idx="3300">
                  <c:v>390598.93897700764</c:v>
                </c:pt>
                <c:pt idx="3301">
                  <c:v>390803.85989254958</c:v>
                </c:pt>
                <c:pt idx="3302">
                  <c:v>391008.84781111195</c:v>
                </c:pt>
                <c:pt idx="3303">
                  <c:v>391213.90274994582</c:v>
                </c:pt>
                <c:pt idx="3304">
                  <c:v>391419.0247263083</c:v>
                </c:pt>
                <c:pt idx="3305">
                  <c:v>391624.21375746251</c:v>
                </c:pt>
                <c:pt idx="3306">
                  <c:v>391829.46986067761</c:v>
                </c:pt>
                <c:pt idx="3307">
                  <c:v>392034.79305322882</c:v>
                </c:pt>
                <c:pt idx="3308">
                  <c:v>392240.18335239746</c:v>
                </c:pt>
                <c:pt idx="3309">
                  <c:v>392445.64077547082</c:v>
                </c:pt>
                <c:pt idx="3310">
                  <c:v>392651.16533974226</c:v>
                </c:pt>
                <c:pt idx="3311">
                  <c:v>392856.75706251117</c:v>
                </c:pt>
                <c:pt idx="3312">
                  <c:v>393062.41596108302</c:v>
                </c:pt>
                <c:pt idx="3313">
                  <c:v>393268.14205276943</c:v>
                </c:pt>
                <c:pt idx="3314">
                  <c:v>393473.93535488792</c:v>
                </c:pt>
                <c:pt idx="3315">
                  <c:v>393679.79588476213</c:v>
                </c:pt>
                <c:pt idx="3316">
                  <c:v>393885.72365972179</c:v>
                </c:pt>
                <c:pt idx="3317">
                  <c:v>394091.71869710268</c:v>
                </c:pt>
                <c:pt idx="3318">
                  <c:v>394297.78101424669</c:v>
                </c:pt>
                <c:pt idx="3319">
                  <c:v>394503.91062850168</c:v>
                </c:pt>
                <c:pt idx="3320">
                  <c:v>394710.10755722167</c:v>
                </c:pt>
                <c:pt idx="3321">
                  <c:v>394916.37181776669</c:v>
                </c:pt>
                <c:pt idx="3322">
                  <c:v>395122.70342750289</c:v>
                </c:pt>
                <c:pt idx="3323">
                  <c:v>395329.10240380251</c:v>
                </c:pt>
                <c:pt idx="3324">
                  <c:v>395535.56876404386</c:v>
                </c:pt>
                <c:pt idx="3325">
                  <c:v>395742.10252561129</c:v>
                </c:pt>
                <c:pt idx="3326">
                  <c:v>395948.70370589528</c:v>
                </c:pt>
                <c:pt idx="3327">
                  <c:v>396155.37232229236</c:v>
                </c:pt>
                <c:pt idx="3328">
                  <c:v>396362.10839220515</c:v>
                </c:pt>
                <c:pt idx="3329">
                  <c:v>396568.9119330424</c:v>
                </c:pt>
                <c:pt idx="3330">
                  <c:v>396775.78296221897</c:v>
                </c:pt>
                <c:pt idx="3331">
                  <c:v>396982.72149715573</c:v>
                </c:pt>
                <c:pt idx="3332">
                  <c:v>397189.72755527974</c:v>
                </c:pt>
                <c:pt idx="3333">
                  <c:v>397396.80115402408</c:v>
                </c:pt>
                <c:pt idx="3334">
                  <c:v>397603.94231082802</c:v>
                </c:pt>
                <c:pt idx="3335">
                  <c:v>397811.15104313678</c:v>
                </c:pt>
                <c:pt idx="3336">
                  <c:v>398018.4273684019</c:v>
                </c:pt>
                <c:pt idx="3337">
                  <c:v>398225.77130408084</c:v>
                </c:pt>
                <c:pt idx="3338">
                  <c:v>398433.18286763725</c:v>
                </c:pt>
                <c:pt idx="3339">
                  <c:v>398640.66207654093</c:v>
                </c:pt>
                <c:pt idx="3340">
                  <c:v>398848.20894826774</c:v>
                </c:pt>
                <c:pt idx="3341">
                  <c:v>399055.82350029965</c:v>
                </c:pt>
                <c:pt idx="3342">
                  <c:v>399263.50575012475</c:v>
                </c:pt>
                <c:pt idx="3343">
                  <c:v>399471.25571523729</c:v>
                </c:pt>
                <c:pt idx="3344">
                  <c:v>399679.07341313764</c:v>
                </c:pt>
                <c:pt idx="3345">
                  <c:v>399886.95886133221</c:v>
                </c:pt>
                <c:pt idx="3346">
                  <c:v>400094.91207733366</c:v>
                </c:pt>
                <c:pt idx="3347">
                  <c:v>400302.93307866075</c:v>
                </c:pt>
                <c:pt idx="3348">
                  <c:v>400511.02188283828</c:v>
                </c:pt>
                <c:pt idx="3349">
                  <c:v>400719.1785073973</c:v>
                </c:pt>
                <c:pt idx="3350">
                  <c:v>400927.40296987491</c:v>
                </c:pt>
                <c:pt idx="3351">
                  <c:v>401135.69528781436</c:v>
                </c:pt>
                <c:pt idx="3352">
                  <c:v>401344.05547876511</c:v>
                </c:pt>
                <c:pt idx="3353">
                  <c:v>401552.48356028268</c:v>
                </c:pt>
                <c:pt idx="3354">
                  <c:v>401760.9795499288</c:v>
                </c:pt>
                <c:pt idx="3355">
                  <c:v>401969.5434652713</c:v>
                </c:pt>
                <c:pt idx="3356">
                  <c:v>402178.17532388412</c:v>
                </c:pt>
                <c:pt idx="3357">
                  <c:v>402386.87514334748</c:v>
                </c:pt>
                <c:pt idx="3358">
                  <c:v>402595.64294124767</c:v>
                </c:pt>
                <c:pt idx="3359">
                  <c:v>402804.47873517714</c:v>
                </c:pt>
                <c:pt idx="3360">
                  <c:v>403013.38254273444</c:v>
                </c:pt>
                <c:pt idx="3361">
                  <c:v>403222.35438152438</c:v>
                </c:pt>
                <c:pt idx="3362">
                  <c:v>403431.3942691579</c:v>
                </c:pt>
                <c:pt idx="3363">
                  <c:v>403640.50222325209</c:v>
                </c:pt>
                <c:pt idx="3364">
                  <c:v>403849.67826143024</c:v>
                </c:pt>
                <c:pt idx="3365">
                  <c:v>404058.92240132176</c:v>
                </c:pt>
                <c:pt idx="3366">
                  <c:v>404268.23466056224</c:v>
                </c:pt>
                <c:pt idx="3367">
                  <c:v>404477.61505679344</c:v>
                </c:pt>
                <c:pt idx="3368">
                  <c:v>404687.06360766332</c:v>
                </c:pt>
                <c:pt idx="3369">
                  <c:v>404896.58033082599</c:v>
                </c:pt>
                <c:pt idx="3370">
                  <c:v>405106.16524394177</c:v>
                </c:pt>
                <c:pt idx="3371">
                  <c:v>405315.81836467714</c:v>
                </c:pt>
                <c:pt idx="3372">
                  <c:v>405525.53971070476</c:v>
                </c:pt>
                <c:pt idx="3373">
                  <c:v>405735.32929970353</c:v>
                </c:pt>
                <c:pt idx="3374">
                  <c:v>405945.18714935845</c:v>
                </c:pt>
                <c:pt idx="3375">
                  <c:v>406155.11327736074</c:v>
                </c:pt>
                <c:pt idx="3376">
                  <c:v>406365.1077014078</c:v>
                </c:pt>
                <c:pt idx="3377">
                  <c:v>406575.17043920327</c:v>
                </c:pt>
                <c:pt idx="3378">
                  <c:v>406785.30150845699</c:v>
                </c:pt>
                <c:pt idx="3379">
                  <c:v>406995.50092688494</c:v>
                </c:pt>
                <c:pt idx="3380">
                  <c:v>407205.76871220936</c:v>
                </c:pt>
                <c:pt idx="3381">
                  <c:v>407416.10488215863</c:v>
                </c:pt>
                <c:pt idx="3382">
                  <c:v>407626.50945446739</c:v>
                </c:pt>
                <c:pt idx="3383">
                  <c:v>407836.98244687647</c:v>
                </c:pt>
                <c:pt idx="3384">
                  <c:v>408047.52387713286</c:v>
                </c:pt>
                <c:pt idx="3385">
                  <c:v>408258.13376298983</c:v>
                </c:pt>
                <c:pt idx="3386">
                  <c:v>408468.8121222069</c:v>
                </c:pt>
                <c:pt idx="3387">
                  <c:v>408679.55897254968</c:v>
                </c:pt>
                <c:pt idx="3388">
                  <c:v>408890.37433179008</c:v>
                </c:pt>
                <c:pt idx="3389">
                  <c:v>409101.25821770623</c:v>
                </c:pt>
                <c:pt idx="3390">
                  <c:v>409312.21064808243</c:v>
                </c:pt>
                <c:pt idx="3391">
                  <c:v>409523.23164070927</c:v>
                </c:pt>
                <c:pt idx="3392">
                  <c:v>409734.32121338352</c:v>
                </c:pt>
                <c:pt idx="3393">
                  <c:v>409945.47938390821</c:v>
                </c:pt>
                <c:pt idx="3394">
                  <c:v>410156.70617009257</c:v>
                </c:pt>
                <c:pt idx="3395">
                  <c:v>410368.00158975209</c:v>
                </c:pt>
                <c:pt idx="3396">
                  <c:v>410579.36566070851</c:v>
                </c:pt>
                <c:pt idx="3397">
                  <c:v>410790.79840078979</c:v>
                </c:pt>
                <c:pt idx="3398">
                  <c:v>411002.29982783005</c:v>
                </c:pt>
                <c:pt idx="3399">
                  <c:v>411213.86995966977</c:v>
                </c:pt>
                <c:pt idx="3400">
                  <c:v>411425.50881415565</c:v>
                </c:pt>
                <c:pt idx="3401">
                  <c:v>411637.21640914062</c:v>
                </c:pt>
                <c:pt idx="3402">
                  <c:v>411848.99276248383</c:v>
                </c:pt>
                <c:pt idx="3403">
                  <c:v>412060.83789205068</c:v>
                </c:pt>
                <c:pt idx="3404">
                  <c:v>412272.75181571289</c:v>
                </c:pt>
                <c:pt idx="3405">
                  <c:v>412484.73455134837</c:v>
                </c:pt>
                <c:pt idx="3406">
                  <c:v>412696.78611684137</c:v>
                </c:pt>
                <c:pt idx="3407">
                  <c:v>412908.90653008228</c:v>
                </c:pt>
                <c:pt idx="3408">
                  <c:v>413121.09580896783</c:v>
                </c:pt>
                <c:pt idx="3409">
                  <c:v>413333.353971401</c:v>
                </c:pt>
                <c:pt idx="3410">
                  <c:v>413545.681035291</c:v>
                </c:pt>
                <c:pt idx="3411">
                  <c:v>413758.07701855333</c:v>
                </c:pt>
                <c:pt idx="3412">
                  <c:v>413970.54193910985</c:v>
                </c:pt>
                <c:pt idx="3413">
                  <c:v>414183.07581488852</c:v>
                </c:pt>
                <c:pt idx="3414">
                  <c:v>414395.67866382375</c:v>
                </c:pt>
                <c:pt idx="3415">
                  <c:v>414608.35050385608</c:v>
                </c:pt>
                <c:pt idx="3416">
                  <c:v>414821.09135293245</c:v>
                </c:pt>
                <c:pt idx="3417">
                  <c:v>415033.90122900595</c:v>
                </c:pt>
                <c:pt idx="3418">
                  <c:v>415246.78015003609</c:v>
                </c:pt>
                <c:pt idx="3419">
                  <c:v>415459.72813398862</c:v>
                </c:pt>
                <c:pt idx="3420">
                  <c:v>415672.7451988355</c:v>
                </c:pt>
                <c:pt idx="3421">
                  <c:v>415885.83136255509</c:v>
                </c:pt>
                <c:pt idx="3422">
                  <c:v>416098.986643132</c:v>
                </c:pt>
                <c:pt idx="3423">
                  <c:v>416312.21105855709</c:v>
                </c:pt>
                <c:pt idx="3424">
                  <c:v>416525.50462682761</c:v>
                </c:pt>
                <c:pt idx="3425">
                  <c:v>416738.86736594699</c:v>
                </c:pt>
                <c:pt idx="3426">
                  <c:v>416952.29929392505</c:v>
                </c:pt>
                <c:pt idx="3427">
                  <c:v>417165.80042877793</c:v>
                </c:pt>
                <c:pt idx="3428">
                  <c:v>417379.370788528</c:v>
                </c:pt>
                <c:pt idx="3429">
                  <c:v>417593.01039120398</c:v>
                </c:pt>
                <c:pt idx="3430">
                  <c:v>417806.71925484092</c:v>
                </c:pt>
                <c:pt idx="3431">
                  <c:v>418020.49739748013</c:v>
                </c:pt>
                <c:pt idx="3432">
                  <c:v>418234.34483716922</c:v>
                </c:pt>
                <c:pt idx="3433">
                  <c:v>418448.26159196225</c:v>
                </c:pt>
                <c:pt idx="3434">
                  <c:v>418662.24767991941</c:v>
                </c:pt>
                <c:pt idx="3435">
                  <c:v>418876.30311910738</c:v>
                </c:pt>
                <c:pt idx="3436">
                  <c:v>419090.42792759906</c:v>
                </c:pt>
                <c:pt idx="3437">
                  <c:v>419304.62212347373</c:v>
                </c:pt>
                <c:pt idx="3438">
                  <c:v>419518.88572481694</c:v>
                </c:pt>
                <c:pt idx="3439">
                  <c:v>419733.2187497206</c:v>
                </c:pt>
                <c:pt idx="3440">
                  <c:v>419947.62121628301</c:v>
                </c:pt>
                <c:pt idx="3441">
                  <c:v>420162.0931426087</c:v>
                </c:pt>
                <c:pt idx="3442">
                  <c:v>420376.63454680861</c:v>
                </c:pt>
                <c:pt idx="3443">
                  <c:v>420591.24544699996</c:v>
                </c:pt>
                <c:pt idx="3444">
                  <c:v>420805.92586130643</c:v>
                </c:pt>
                <c:pt idx="3445">
                  <c:v>421020.67580785789</c:v>
                </c:pt>
                <c:pt idx="3446">
                  <c:v>421235.49530479062</c:v>
                </c:pt>
                <c:pt idx="3447">
                  <c:v>421450.38437024731</c:v>
                </c:pt>
                <c:pt idx="3448">
                  <c:v>421665.34302237688</c:v>
                </c:pt>
                <c:pt idx="3449">
                  <c:v>421880.37127933471</c:v>
                </c:pt>
                <c:pt idx="3450">
                  <c:v>422095.46915928245</c:v>
                </c:pt>
                <c:pt idx="3451">
                  <c:v>422310.63668038818</c:v>
                </c:pt>
                <c:pt idx="3452">
                  <c:v>422525.87386082631</c:v>
                </c:pt>
                <c:pt idx="3453">
                  <c:v>422741.18071877758</c:v>
                </c:pt>
                <c:pt idx="3454">
                  <c:v>422956.55727242917</c:v>
                </c:pt>
                <c:pt idx="3455">
                  <c:v>423172.00353997451</c:v>
                </c:pt>
                <c:pt idx="3456">
                  <c:v>423387.51953961351</c:v>
                </c:pt>
                <c:pt idx="3457">
                  <c:v>423603.10528955236</c:v>
                </c:pt>
                <c:pt idx="3458">
                  <c:v>423818.76080800372</c:v>
                </c:pt>
                <c:pt idx="3459">
                  <c:v>424034.48611318652</c:v>
                </c:pt>
                <c:pt idx="3460">
                  <c:v>424250.28122332611</c:v>
                </c:pt>
                <c:pt idx="3461">
                  <c:v>424466.14615665429</c:v>
                </c:pt>
                <c:pt idx="3462">
                  <c:v>424682.08093140909</c:v>
                </c:pt>
                <c:pt idx="3463">
                  <c:v>424898.08556583506</c:v>
                </c:pt>
                <c:pt idx="3464">
                  <c:v>425114.16007818311</c:v>
                </c:pt>
                <c:pt idx="3465">
                  <c:v>425330.30448671046</c:v>
                </c:pt>
                <c:pt idx="3466">
                  <c:v>425546.51880968083</c:v>
                </c:pt>
                <c:pt idx="3467">
                  <c:v>425762.80306536419</c:v>
                </c:pt>
                <c:pt idx="3468">
                  <c:v>425979.15727203706</c:v>
                </c:pt>
                <c:pt idx="3469">
                  <c:v>426195.58144798229</c:v>
                </c:pt>
                <c:pt idx="3470">
                  <c:v>426412.07561148907</c:v>
                </c:pt>
                <c:pt idx="3471">
                  <c:v>426628.63978085312</c:v>
                </c:pt>
                <c:pt idx="3472">
                  <c:v>426845.27397437644</c:v>
                </c:pt>
                <c:pt idx="3473">
                  <c:v>427061.9782103675</c:v>
                </c:pt>
                <c:pt idx="3474">
                  <c:v>427278.75250714115</c:v>
                </c:pt>
                <c:pt idx="3475">
                  <c:v>427495.59688301868</c:v>
                </c:pt>
                <c:pt idx="3476">
                  <c:v>427712.51135632774</c:v>
                </c:pt>
                <c:pt idx="3477">
                  <c:v>427929.49594540248</c:v>
                </c:pt>
                <c:pt idx="3478">
                  <c:v>428146.55066858337</c:v>
                </c:pt>
                <c:pt idx="3479">
                  <c:v>428363.67554421735</c:v>
                </c:pt>
                <c:pt idx="3480">
                  <c:v>428580.87059065781</c:v>
                </c:pt>
                <c:pt idx="3481">
                  <c:v>428798.13582626457</c:v>
                </c:pt>
                <c:pt idx="3482">
                  <c:v>429015.47126940376</c:v>
                </c:pt>
                <c:pt idx="3483">
                  <c:v>429232.87693844805</c:v>
                </c:pt>
                <c:pt idx="3484">
                  <c:v>429450.35285177652</c:v>
                </c:pt>
                <c:pt idx="3485">
                  <c:v>429667.89902777463</c:v>
                </c:pt>
                <c:pt idx="3486">
                  <c:v>429885.51548483438</c:v>
                </c:pt>
                <c:pt idx="3487">
                  <c:v>430103.2022413541</c:v>
                </c:pt>
                <c:pt idx="3488">
                  <c:v>430320.95931573858</c:v>
                </c:pt>
                <c:pt idx="3489">
                  <c:v>430538.78672639909</c:v>
                </c:pt>
                <c:pt idx="3490">
                  <c:v>430756.68449175335</c:v>
                </c:pt>
                <c:pt idx="3491">
                  <c:v>430974.65263022546</c:v>
                </c:pt>
                <c:pt idx="3492">
                  <c:v>431192.69116024603</c:v>
                </c:pt>
                <c:pt idx="3493">
                  <c:v>431410.80010025209</c:v>
                </c:pt>
                <c:pt idx="3494">
                  <c:v>431628.9794686872</c:v>
                </c:pt>
                <c:pt idx="3495">
                  <c:v>431847.22928400122</c:v>
                </c:pt>
                <c:pt idx="3496">
                  <c:v>432065.54956465063</c:v>
                </c:pt>
                <c:pt idx="3497">
                  <c:v>432283.94032909826</c:v>
                </c:pt>
                <c:pt idx="3498">
                  <c:v>432502.40159581346</c:v>
                </c:pt>
                <c:pt idx="3499">
                  <c:v>432720.93338327197</c:v>
                </c:pt>
                <c:pt idx="3500">
                  <c:v>432939.53570995614</c:v>
                </c:pt>
                <c:pt idx="3501">
                  <c:v>433158.20859435463</c:v>
                </c:pt>
                <c:pt idx="3502">
                  <c:v>433376.95205496263</c:v>
                </c:pt>
                <c:pt idx="3503">
                  <c:v>433595.76611028187</c:v>
                </c:pt>
                <c:pt idx="3504">
                  <c:v>433814.65077882045</c:v>
                </c:pt>
                <c:pt idx="3505">
                  <c:v>434033.60607909301</c:v>
                </c:pt>
                <c:pt idx="3506">
                  <c:v>434252.6320296207</c:v>
                </c:pt>
                <c:pt idx="3507">
                  <c:v>434471.72864893108</c:v>
                </c:pt>
                <c:pt idx="3508">
                  <c:v>434690.89595555823</c:v>
                </c:pt>
                <c:pt idx="3509">
                  <c:v>434910.13396804268</c:v>
                </c:pt>
                <c:pt idx="3510">
                  <c:v>435129.44270493148</c:v>
                </c:pt>
                <c:pt idx="3511">
                  <c:v>435348.82218477823</c:v>
                </c:pt>
                <c:pt idx="3512">
                  <c:v>435568.27242614288</c:v>
                </c:pt>
                <c:pt idx="3513">
                  <c:v>435787.793447592</c:v>
                </c:pt>
                <c:pt idx="3514">
                  <c:v>436007.38526769867</c:v>
                </c:pt>
                <c:pt idx="3515">
                  <c:v>436227.04790504236</c:v>
                </c:pt>
                <c:pt idx="3516">
                  <c:v>436446.78137820913</c:v>
                </c:pt>
                <c:pt idx="3517">
                  <c:v>436666.58570579148</c:v>
                </c:pt>
                <c:pt idx="3518">
                  <c:v>436886.46090638853</c:v>
                </c:pt>
                <c:pt idx="3519">
                  <c:v>437106.40699860576</c:v>
                </c:pt>
                <c:pt idx="3520">
                  <c:v>437326.42400105525</c:v>
                </c:pt>
                <c:pt idx="3521">
                  <c:v>437546.51193235564</c:v>
                </c:pt>
                <c:pt idx="3522">
                  <c:v>437766.67081113195</c:v>
                </c:pt>
                <c:pt idx="3523">
                  <c:v>437986.90065601585</c:v>
                </c:pt>
                <c:pt idx="3524">
                  <c:v>438207.20148564543</c:v>
                </c:pt>
                <c:pt idx="3525">
                  <c:v>438427.57331866538</c:v>
                </c:pt>
                <c:pt idx="3526">
                  <c:v>438648.01617372694</c:v>
                </c:pt>
                <c:pt idx="3527">
                  <c:v>438868.53006948775</c:v>
                </c:pt>
                <c:pt idx="3528">
                  <c:v>439089.11502461205</c:v>
                </c:pt>
                <c:pt idx="3529">
                  <c:v>439309.77105777065</c:v>
                </c:pt>
                <c:pt idx="3530">
                  <c:v>439530.49818764086</c:v>
                </c:pt>
                <c:pt idx="3531">
                  <c:v>439751.29643290653</c:v>
                </c:pt>
                <c:pt idx="3532">
                  <c:v>439972.16581225803</c:v>
                </c:pt>
                <c:pt idx="3533">
                  <c:v>440193.10634439229</c:v>
                </c:pt>
                <c:pt idx="3534">
                  <c:v>440414.11804801284</c:v>
                </c:pt>
                <c:pt idx="3535">
                  <c:v>440635.20094182965</c:v>
                </c:pt>
                <c:pt idx="3536">
                  <c:v>440856.35504455928</c:v>
                </c:pt>
                <c:pt idx="3537">
                  <c:v>441077.58037492487</c:v>
                </c:pt>
                <c:pt idx="3538">
                  <c:v>441298.87695165607</c:v>
                </c:pt>
                <c:pt idx="3539">
                  <c:v>441520.24479348917</c:v>
                </c:pt>
                <c:pt idx="3540">
                  <c:v>441741.68391916691</c:v>
                </c:pt>
                <c:pt idx="3541">
                  <c:v>441963.19434743864</c:v>
                </c:pt>
                <c:pt idx="3542">
                  <c:v>442184.77609706024</c:v>
                </c:pt>
                <c:pt idx="3543">
                  <c:v>442406.42918679421</c:v>
                </c:pt>
                <c:pt idx="3544">
                  <c:v>442628.1536354096</c:v>
                </c:pt>
                <c:pt idx="3545">
                  <c:v>442849.949461682</c:v>
                </c:pt>
                <c:pt idx="3546">
                  <c:v>443071.81668439356</c:v>
                </c:pt>
                <c:pt idx="3547">
                  <c:v>443293.75532233308</c:v>
                </c:pt>
                <c:pt idx="3548">
                  <c:v>443515.76539429592</c:v>
                </c:pt>
                <c:pt idx="3549">
                  <c:v>443737.84691908391</c:v>
                </c:pt>
                <c:pt idx="3550">
                  <c:v>443959.99991550558</c:v>
                </c:pt>
                <c:pt idx="3551">
                  <c:v>444182.22440237598</c:v>
                </c:pt>
                <c:pt idx="3552">
                  <c:v>444404.52039851679</c:v>
                </c:pt>
                <c:pt idx="3553">
                  <c:v>444626.88792275626</c:v>
                </c:pt>
                <c:pt idx="3554">
                  <c:v>444849.32699392922</c:v>
                </c:pt>
                <c:pt idx="3555">
                  <c:v>445071.8376308771</c:v>
                </c:pt>
                <c:pt idx="3556">
                  <c:v>445294.41985244793</c:v>
                </c:pt>
                <c:pt idx="3557">
                  <c:v>445517.07367749629</c:v>
                </c:pt>
                <c:pt idx="3558">
                  <c:v>445739.79912488343</c:v>
                </c:pt>
                <c:pt idx="3559">
                  <c:v>445962.59621347714</c:v>
                </c:pt>
                <c:pt idx="3560">
                  <c:v>446185.46496215183</c:v>
                </c:pt>
                <c:pt idx="3561">
                  <c:v>446408.40538978856</c:v>
                </c:pt>
                <c:pt idx="3562">
                  <c:v>446631.41751527501</c:v>
                </c:pt>
                <c:pt idx="3563">
                  <c:v>446854.50135750533</c:v>
                </c:pt>
                <c:pt idx="3564">
                  <c:v>447077.65693538048</c:v>
                </c:pt>
                <c:pt idx="3565">
                  <c:v>447300.88426780788</c:v>
                </c:pt>
                <c:pt idx="3566">
                  <c:v>447524.18337370158</c:v>
                </c:pt>
                <c:pt idx="3567">
                  <c:v>447747.5542719824</c:v>
                </c:pt>
                <c:pt idx="3568">
                  <c:v>447970.9969815776</c:v>
                </c:pt>
                <c:pt idx="3569">
                  <c:v>448194.51152142114</c:v>
                </c:pt>
                <c:pt idx="3570">
                  <c:v>448418.09791045362</c:v>
                </c:pt>
                <c:pt idx="3571">
                  <c:v>448641.75616762228</c:v>
                </c:pt>
                <c:pt idx="3572">
                  <c:v>448865.48631188093</c:v>
                </c:pt>
                <c:pt idx="3573">
                  <c:v>449089.28836219007</c:v>
                </c:pt>
                <c:pt idx="3574">
                  <c:v>449313.16233751684</c:v>
                </c:pt>
                <c:pt idx="3575">
                  <c:v>449537.10825683497</c:v>
                </c:pt>
                <c:pt idx="3576">
                  <c:v>449761.12613912486</c:v>
                </c:pt>
                <c:pt idx="3577">
                  <c:v>449985.21600337356</c:v>
                </c:pt>
                <c:pt idx="3578">
                  <c:v>450209.37786857475</c:v>
                </c:pt>
                <c:pt idx="3579">
                  <c:v>450433.61175372876</c:v>
                </c:pt>
                <c:pt idx="3580">
                  <c:v>450657.91767784255</c:v>
                </c:pt>
                <c:pt idx="3581">
                  <c:v>450882.2956599298</c:v>
                </c:pt>
                <c:pt idx="3582">
                  <c:v>451106.74571901077</c:v>
                </c:pt>
                <c:pt idx="3583">
                  <c:v>451331.26787411241</c:v>
                </c:pt>
                <c:pt idx="3584">
                  <c:v>451555.86214426835</c:v>
                </c:pt>
                <c:pt idx="3585">
                  <c:v>451780.52854851884</c:v>
                </c:pt>
                <c:pt idx="3586">
                  <c:v>452005.26710591081</c:v>
                </c:pt>
                <c:pt idx="3587">
                  <c:v>452230.07783549785</c:v>
                </c:pt>
                <c:pt idx="3588">
                  <c:v>452454.9607563403</c:v>
                </c:pt>
                <c:pt idx="3589">
                  <c:v>452679.91588750499</c:v>
                </c:pt>
                <c:pt idx="3590">
                  <c:v>452904.9432480656</c:v>
                </c:pt>
                <c:pt idx="3591">
                  <c:v>453130.04285710241</c:v>
                </c:pt>
                <c:pt idx="3592">
                  <c:v>453355.21473370242</c:v>
                </c:pt>
                <c:pt idx="3593">
                  <c:v>453580.4588969592</c:v>
                </c:pt>
                <c:pt idx="3594">
                  <c:v>453805.77536597312</c:v>
                </c:pt>
                <c:pt idx="3595">
                  <c:v>454031.16415985121</c:v>
                </c:pt>
                <c:pt idx="3596">
                  <c:v>454256.62529770716</c:v>
                </c:pt>
                <c:pt idx="3597">
                  <c:v>454482.15879866137</c:v>
                </c:pt>
                <c:pt idx="3598">
                  <c:v>454707.7646818409</c:v>
                </c:pt>
                <c:pt idx="3599">
                  <c:v>454933.44296637952</c:v>
                </c:pt>
                <c:pt idx="3600">
                  <c:v>455159.19367141777</c:v>
                </c:pt>
                <c:pt idx="3601">
                  <c:v>455385.01681610278</c:v>
                </c:pt>
                <c:pt idx="3602">
                  <c:v>455610.91241958842</c:v>
                </c:pt>
                <c:pt idx="3603">
                  <c:v>455836.88050103525</c:v>
                </c:pt>
                <c:pt idx="3604">
                  <c:v>456062.92107961059</c:v>
                </c:pt>
                <c:pt idx="3605">
                  <c:v>456289.03417448845</c:v>
                </c:pt>
                <c:pt idx="3606">
                  <c:v>456515.21980484953</c:v>
                </c:pt>
                <c:pt idx="3607">
                  <c:v>456741.47798988124</c:v>
                </c:pt>
                <c:pt idx="3608">
                  <c:v>456967.80874877772</c:v>
                </c:pt>
                <c:pt idx="3609">
                  <c:v>457194.21210073982</c:v>
                </c:pt>
                <c:pt idx="3610">
                  <c:v>457420.68806497508</c:v>
                </c:pt>
                <c:pt idx="3611">
                  <c:v>457647.23666069785</c:v>
                </c:pt>
                <c:pt idx="3612">
                  <c:v>457873.8579071291</c:v>
                </c:pt>
                <c:pt idx="3613">
                  <c:v>458100.55182349659</c:v>
                </c:pt>
                <c:pt idx="3614">
                  <c:v>458327.31842903479</c:v>
                </c:pt>
                <c:pt idx="3615">
                  <c:v>458554.15774298494</c:v>
                </c:pt>
                <c:pt idx="3616">
                  <c:v>458781.06978459499</c:v>
                </c:pt>
                <c:pt idx="3617">
                  <c:v>459008.05457311962</c:v>
                </c:pt>
                <c:pt idx="3618">
                  <c:v>459235.1121278202</c:v>
                </c:pt>
                <c:pt idx="3619">
                  <c:v>459462.24246796494</c:v>
                </c:pt>
                <c:pt idx="3620">
                  <c:v>459689.44561282871</c:v>
                </c:pt>
                <c:pt idx="3621">
                  <c:v>459916.72158169321</c:v>
                </c:pt>
                <c:pt idx="3622">
                  <c:v>460144.07039384684</c:v>
                </c:pt>
                <c:pt idx="3623">
                  <c:v>460371.49206858466</c:v>
                </c:pt>
                <c:pt idx="3624">
                  <c:v>460598.98662520864</c:v>
                </c:pt>
                <c:pt idx="3625">
                  <c:v>460826.55408302747</c:v>
                </c:pt>
                <c:pt idx="3626">
                  <c:v>461054.19446135656</c:v>
                </c:pt>
                <c:pt idx="3627">
                  <c:v>461281.90777951805</c:v>
                </c:pt>
                <c:pt idx="3628">
                  <c:v>461509.6940568409</c:v>
                </c:pt>
                <c:pt idx="3629">
                  <c:v>461737.55331266078</c:v>
                </c:pt>
                <c:pt idx="3630">
                  <c:v>461965.48556632019</c:v>
                </c:pt>
                <c:pt idx="3631">
                  <c:v>462193.49083716841</c:v>
                </c:pt>
                <c:pt idx="3632">
                  <c:v>462421.56914456142</c:v>
                </c:pt>
                <c:pt idx="3633">
                  <c:v>462649.72050786205</c:v>
                </c:pt>
                <c:pt idx="3634">
                  <c:v>462877.94494643982</c:v>
                </c:pt>
                <c:pt idx="3635">
                  <c:v>463106.24247967108</c:v>
                </c:pt>
                <c:pt idx="3636">
                  <c:v>463334.61312693899</c:v>
                </c:pt>
                <c:pt idx="3637">
                  <c:v>463563.05690763344</c:v>
                </c:pt>
                <c:pt idx="3638">
                  <c:v>463791.57384115108</c:v>
                </c:pt>
                <c:pt idx="3639">
                  <c:v>464020.16394689551</c:v>
                </c:pt>
                <c:pt idx="3640">
                  <c:v>464248.82724427694</c:v>
                </c:pt>
                <c:pt idx="3641">
                  <c:v>464477.56375271245</c:v>
                </c:pt>
                <c:pt idx="3642">
                  <c:v>464706.37349162588</c:v>
                </c:pt>
                <c:pt idx="3643">
                  <c:v>464935.25648044795</c:v>
                </c:pt>
                <c:pt idx="3644">
                  <c:v>465164.2127386161</c:v>
                </c:pt>
                <c:pt idx="3645">
                  <c:v>465393.24228557461</c:v>
                </c:pt>
                <c:pt idx="3646">
                  <c:v>465622.34514077456</c:v>
                </c:pt>
                <c:pt idx="3647">
                  <c:v>465851.52132367383</c:v>
                </c:pt>
                <c:pt idx="3648">
                  <c:v>466080.77085373714</c:v>
                </c:pt>
                <c:pt idx="3649">
                  <c:v>466310.09375043592</c:v>
                </c:pt>
                <c:pt idx="3650">
                  <c:v>466539.49003324856</c:v>
                </c:pt>
                <c:pt idx="3651">
                  <c:v>466768.95972166018</c:v>
                </c:pt>
                <c:pt idx="3652">
                  <c:v>466998.50283516274</c:v>
                </c:pt>
                <c:pt idx="3653">
                  <c:v>467228.11939325504</c:v>
                </c:pt>
                <c:pt idx="3654">
                  <c:v>467457.80941544269</c:v>
                </c:pt>
                <c:pt idx="3655">
                  <c:v>467687.57292123808</c:v>
                </c:pt>
                <c:pt idx="3656">
                  <c:v>467917.4099301605</c:v>
                </c:pt>
                <c:pt idx="3657">
                  <c:v>468147.32046173606</c:v>
                </c:pt>
                <c:pt idx="3658">
                  <c:v>468377.30453549768</c:v>
                </c:pt>
                <c:pt idx="3659">
                  <c:v>468607.36217098508</c:v>
                </c:pt>
                <c:pt idx="3660">
                  <c:v>468837.49338774494</c:v>
                </c:pt>
                <c:pt idx="3661">
                  <c:v>469067.69820533064</c:v>
                </c:pt>
                <c:pt idx="3662">
                  <c:v>469297.97664330254</c:v>
                </c:pt>
                <c:pt idx="3663">
                  <c:v>469528.32872122771</c:v>
                </c:pt>
                <c:pt idx="3664">
                  <c:v>469758.75445868011</c:v>
                </c:pt>
                <c:pt idx="3665">
                  <c:v>469989.25387524063</c:v>
                </c:pt>
                <c:pt idx="3666">
                  <c:v>470219.82699049695</c:v>
                </c:pt>
                <c:pt idx="3667">
                  <c:v>470450.47382404364</c:v>
                </c:pt>
                <c:pt idx="3668">
                  <c:v>470681.19439548207</c:v>
                </c:pt>
                <c:pt idx="3669">
                  <c:v>470911.98872442049</c:v>
                </c:pt>
                <c:pt idx="3670">
                  <c:v>471142.85683047405</c:v>
                </c:pt>
                <c:pt idx="3671">
                  <c:v>471373.79873326473</c:v>
                </c:pt>
                <c:pt idx="3672">
                  <c:v>471604.81445242139</c:v>
                </c:pt>
                <c:pt idx="3673">
                  <c:v>471835.90400757972</c:v>
                </c:pt>
                <c:pt idx="3674">
                  <c:v>472067.06741838239</c:v>
                </c:pt>
                <c:pt idx="3675">
                  <c:v>472298.30470447883</c:v>
                </c:pt>
                <c:pt idx="3676">
                  <c:v>472529.61588552542</c:v>
                </c:pt>
                <c:pt idx="3677">
                  <c:v>472761.00098118535</c:v>
                </c:pt>
                <c:pt idx="3678">
                  <c:v>472992.46001112874</c:v>
                </c:pt>
                <c:pt idx="3679">
                  <c:v>473223.99299503263</c:v>
                </c:pt>
                <c:pt idx="3680">
                  <c:v>473455.59995258087</c:v>
                </c:pt>
                <c:pt idx="3681">
                  <c:v>473687.2809034643</c:v>
                </c:pt>
                <c:pt idx="3682">
                  <c:v>473919.0358673805</c:v>
                </c:pt>
                <c:pt idx="3683">
                  <c:v>474150.86486403411</c:v>
                </c:pt>
                <c:pt idx="3684">
                  <c:v>474382.76791313651</c:v>
                </c:pt>
                <c:pt idx="3685">
                  <c:v>474614.74503440614</c:v>
                </c:pt>
                <c:pt idx="3686">
                  <c:v>474846.79624756816</c:v>
                </c:pt>
                <c:pt idx="3687">
                  <c:v>475078.9215723548</c:v>
                </c:pt>
                <c:pt idx="3688">
                  <c:v>475311.12102850515</c:v>
                </c:pt>
                <c:pt idx="3689">
                  <c:v>475543.39463576511</c:v>
                </c:pt>
                <c:pt idx="3690">
                  <c:v>475775.74241388764</c:v>
                </c:pt>
                <c:pt idx="3691">
                  <c:v>476008.16438263247</c:v>
                </c:pt>
                <c:pt idx="3692">
                  <c:v>476240.66056176642</c:v>
                </c:pt>
                <c:pt idx="3693">
                  <c:v>476473.23097106302</c:v>
                </c:pt>
                <c:pt idx="3694">
                  <c:v>476705.87563030288</c:v>
                </c:pt>
                <c:pt idx="3695">
                  <c:v>476938.59455927351</c:v>
                </c:pt>
                <c:pt idx="3696">
                  <c:v>477171.38777776924</c:v>
                </c:pt>
                <c:pt idx="3697">
                  <c:v>477404.25530559145</c:v>
                </c:pt>
                <c:pt idx="3698">
                  <c:v>477637.19716254843</c:v>
                </c:pt>
                <c:pt idx="3699">
                  <c:v>477870.2133684553</c:v>
                </c:pt>
                <c:pt idx="3700">
                  <c:v>478103.30394313426</c:v>
                </c:pt>
                <c:pt idx="3701">
                  <c:v>478336.46890641435</c:v>
                </c:pt>
                <c:pt idx="3702">
                  <c:v>478569.70827813161</c:v>
                </c:pt>
                <c:pt idx="3703">
                  <c:v>478803.02207812894</c:v>
                </c:pt>
                <c:pt idx="3704">
                  <c:v>479036.4103262563</c:v>
                </c:pt>
                <c:pt idx="3705">
                  <c:v>479269.87304237048</c:v>
                </c:pt>
                <c:pt idx="3706">
                  <c:v>479503.41024633532</c:v>
                </c:pt>
                <c:pt idx="3707">
                  <c:v>479737.02195802156</c:v>
                </c:pt>
                <c:pt idx="3708">
                  <c:v>479970.7081973069</c:v>
                </c:pt>
                <c:pt idx="3709">
                  <c:v>480204.46898407594</c:v>
                </c:pt>
                <c:pt idx="3710">
                  <c:v>480438.30433822039</c:v>
                </c:pt>
                <c:pt idx="3711">
                  <c:v>480672.21427963878</c:v>
                </c:pt>
                <c:pt idx="3712">
                  <c:v>480906.19882823667</c:v>
                </c:pt>
                <c:pt idx="3713">
                  <c:v>481140.25800392654</c:v>
                </c:pt>
                <c:pt idx="3714">
                  <c:v>481374.39182662789</c:v>
                </c:pt>
                <c:pt idx="3715">
                  <c:v>481608.60031626723</c:v>
                </c:pt>
                <c:pt idx="3716">
                  <c:v>481842.88349277794</c:v>
                </c:pt>
                <c:pt idx="3717">
                  <c:v>482077.2413761004</c:v>
                </c:pt>
                <c:pt idx="3718">
                  <c:v>482311.67398618202</c:v>
                </c:pt>
                <c:pt idx="3719">
                  <c:v>482546.18134297722</c:v>
                </c:pt>
                <c:pt idx="3720">
                  <c:v>482780.76346644724</c:v>
                </c:pt>
                <c:pt idx="3721">
                  <c:v>483015.42037656048</c:v>
                </c:pt>
                <c:pt idx="3722">
                  <c:v>483250.15209329227</c:v>
                </c:pt>
                <c:pt idx="3723">
                  <c:v>483484.95863662491</c:v>
                </c:pt>
                <c:pt idx="3724">
                  <c:v>483719.84002654772</c:v>
                </c:pt>
                <c:pt idx="3725">
                  <c:v>483954.79628305702</c:v>
                </c:pt>
                <c:pt idx="3726">
                  <c:v>484189.82742615609</c:v>
                </c:pt>
                <c:pt idx="3727">
                  <c:v>484424.93347585521</c:v>
                </c:pt>
                <c:pt idx="3728">
                  <c:v>484660.11445217178</c:v>
                </c:pt>
                <c:pt idx="3729">
                  <c:v>484895.37037513003</c:v>
                </c:pt>
                <c:pt idx="3730">
                  <c:v>485130.70126476133</c:v>
                </c:pt>
                <c:pt idx="3731">
                  <c:v>485366.107141104</c:v>
                </c:pt>
                <c:pt idx="3732">
                  <c:v>485601.58802420337</c:v>
                </c:pt>
                <c:pt idx="3733">
                  <c:v>485837.14393411187</c:v>
                </c:pt>
                <c:pt idx="3734">
                  <c:v>486072.77489088883</c:v>
                </c:pt>
                <c:pt idx="3735">
                  <c:v>486308.48091460066</c:v>
                </c:pt>
                <c:pt idx="3736">
                  <c:v>486544.26202532079</c:v>
                </c:pt>
                <c:pt idx="3737">
                  <c:v>486780.11824312963</c:v>
                </c:pt>
                <c:pt idx="3738">
                  <c:v>487016.04958811472</c:v>
                </c:pt>
                <c:pt idx="3739">
                  <c:v>487252.05608037056</c:v>
                </c:pt>
                <c:pt idx="3740">
                  <c:v>487488.1377399987</c:v>
                </c:pt>
                <c:pt idx="3741">
                  <c:v>487724.29458710772</c:v>
                </c:pt>
                <c:pt idx="3742">
                  <c:v>487960.52664181322</c:v>
                </c:pt>
                <c:pt idx="3743">
                  <c:v>488196.83392423787</c:v>
                </c:pt>
                <c:pt idx="3744">
                  <c:v>488433.21645451133</c:v>
                </c:pt>
                <c:pt idx="3745">
                  <c:v>488669.67425277043</c:v>
                </c:pt>
                <c:pt idx="3746">
                  <c:v>488906.20733915892</c:v>
                </c:pt>
                <c:pt idx="3747">
                  <c:v>489142.81573382765</c:v>
                </c:pt>
                <c:pt idx="3748">
                  <c:v>489379.49945693451</c:v>
                </c:pt>
                <c:pt idx="3749">
                  <c:v>489616.25852864445</c:v>
                </c:pt>
                <c:pt idx="3750">
                  <c:v>489853.0929691295</c:v>
                </c:pt>
                <c:pt idx="3751">
                  <c:v>490090.00279856869</c:v>
                </c:pt>
                <c:pt idx="3752">
                  <c:v>490326.9880371482</c:v>
                </c:pt>
                <c:pt idx="3753">
                  <c:v>490564.0487050612</c:v>
                </c:pt>
                <c:pt idx="3754">
                  <c:v>490801.18482250796</c:v>
                </c:pt>
                <c:pt idx="3755">
                  <c:v>491038.39640969585</c:v>
                </c:pt>
                <c:pt idx="3756">
                  <c:v>491275.68348683923</c:v>
                </c:pt>
                <c:pt idx="3757">
                  <c:v>491513.04607415962</c:v>
                </c:pt>
                <c:pt idx="3758">
                  <c:v>491750.48419188557</c:v>
                </c:pt>
                <c:pt idx="3759">
                  <c:v>491987.99786025274</c:v>
                </c:pt>
                <c:pt idx="3760">
                  <c:v>492225.58709950384</c:v>
                </c:pt>
                <c:pt idx="3761">
                  <c:v>492463.25192988868</c:v>
                </c:pt>
                <c:pt idx="3762">
                  <c:v>492700.99237166415</c:v>
                </c:pt>
                <c:pt idx="3763">
                  <c:v>492938.80844509421</c:v>
                </c:pt>
                <c:pt idx="3764">
                  <c:v>493176.70017044997</c:v>
                </c:pt>
                <c:pt idx="3765">
                  <c:v>493414.66756800964</c:v>
                </c:pt>
                <c:pt idx="3766">
                  <c:v>493652.71065805847</c:v>
                </c:pt>
                <c:pt idx="3767">
                  <c:v>493890.82946088881</c:v>
                </c:pt>
                <c:pt idx="3768">
                  <c:v>494129.02399680013</c:v>
                </c:pt>
                <c:pt idx="3769">
                  <c:v>494367.29428609903</c:v>
                </c:pt>
                <c:pt idx="3770">
                  <c:v>494605.64034909918</c:v>
                </c:pt>
                <c:pt idx="3771">
                  <c:v>494844.06220612134</c:v>
                </c:pt>
                <c:pt idx="3772">
                  <c:v>495082.55987749348</c:v>
                </c:pt>
                <c:pt idx="3773">
                  <c:v>495321.13338355062</c:v>
                </c:pt>
                <c:pt idx="3774">
                  <c:v>495559.78274463484</c:v>
                </c:pt>
                <c:pt idx="3775">
                  <c:v>495798.50798109546</c:v>
                </c:pt>
                <c:pt idx="3776">
                  <c:v>496037.30911328882</c:v>
                </c:pt>
                <c:pt idx="3777">
                  <c:v>496276.18616157846</c:v>
                </c:pt>
                <c:pt idx="3778">
                  <c:v>496515.13914633502</c:v>
                </c:pt>
                <c:pt idx="3779">
                  <c:v>496754.16808793624</c:v>
                </c:pt>
                <c:pt idx="3780">
                  <c:v>496993.27300676703</c:v>
                </c:pt>
                <c:pt idx="3781">
                  <c:v>497232.45392321941</c:v>
                </c:pt>
                <c:pt idx="3782">
                  <c:v>497471.71085769252</c:v>
                </c:pt>
                <c:pt idx="3783">
                  <c:v>497711.04383059271</c:v>
                </c:pt>
                <c:pt idx="3784">
                  <c:v>497950.45286233339</c:v>
                </c:pt>
                <c:pt idx="3785">
                  <c:v>498189.93797333521</c:v>
                </c:pt>
                <c:pt idx="3786">
                  <c:v>498429.49918402586</c:v>
                </c:pt>
                <c:pt idx="3787">
                  <c:v>498669.13651484024</c:v>
                </c:pt>
                <c:pt idx="3788">
                  <c:v>498908.84998622042</c:v>
                </c:pt>
                <c:pt idx="3789">
                  <c:v>499148.63961861562</c:v>
                </c:pt>
                <c:pt idx="3790">
                  <c:v>499388.50543248211</c:v>
                </c:pt>
                <c:pt idx="3791">
                  <c:v>499628.44744828349</c:v>
                </c:pt>
                <c:pt idx="3792">
                  <c:v>499868.46568649041</c:v>
                </c:pt>
                <c:pt idx="3793">
                  <c:v>500108.56016758067</c:v>
                </c:pt>
                <c:pt idx="3794">
                  <c:v>500348.73091203935</c:v>
                </c:pt>
                <c:pt idx="3795">
                  <c:v>500588.97794035857</c:v>
                </c:pt>
                <c:pt idx="3796">
                  <c:v>500829.30127303768</c:v>
                </c:pt>
                <c:pt idx="3797">
                  <c:v>501069.70093058323</c:v>
                </c:pt>
                <c:pt idx="3798">
                  <c:v>501310.17693350895</c:v>
                </c:pt>
                <c:pt idx="3799">
                  <c:v>501550.72930233571</c:v>
                </c:pt>
                <c:pt idx="3800">
                  <c:v>501791.35805759154</c:v>
                </c:pt>
                <c:pt idx="3801">
                  <c:v>502032.06321981171</c:v>
                </c:pt>
                <c:pt idx="3802">
                  <c:v>502272.84480953863</c:v>
                </c:pt>
                <c:pt idx="3803">
                  <c:v>502513.70284732198</c:v>
                </c:pt>
                <c:pt idx="3804">
                  <c:v>502754.63735371857</c:v>
                </c:pt>
                <c:pt idx="3805">
                  <c:v>502995.6483492924</c:v>
                </c:pt>
                <c:pt idx="3806">
                  <c:v>503236.73585461464</c:v>
                </c:pt>
                <c:pt idx="3807">
                  <c:v>503477.89989026374</c:v>
                </c:pt>
                <c:pt idx="3808">
                  <c:v>503719.14047682536</c:v>
                </c:pt>
                <c:pt idx="3809">
                  <c:v>503960.45763489226</c:v>
                </c:pt>
                <c:pt idx="3810">
                  <c:v>504201.85138506448</c:v>
                </c:pt>
                <c:pt idx="3811">
                  <c:v>504443.32174794923</c:v>
                </c:pt>
                <c:pt idx="3812">
                  <c:v>504684.86874416104</c:v>
                </c:pt>
                <c:pt idx="3813">
                  <c:v>504926.49239432148</c:v>
                </c:pt>
                <c:pt idx="3814">
                  <c:v>505168.19271905947</c:v>
                </c:pt>
                <c:pt idx="3815">
                  <c:v>505409.96973901114</c:v>
                </c:pt>
                <c:pt idx="3816">
                  <c:v>505651.82347481977</c:v>
                </c:pt>
                <c:pt idx="3817">
                  <c:v>505893.75394713593</c:v>
                </c:pt>
                <c:pt idx="3818">
                  <c:v>506135.76117661741</c:v>
                </c:pt>
                <c:pt idx="3819">
                  <c:v>506377.8451839292</c:v>
                </c:pt>
                <c:pt idx="3820">
                  <c:v>506620.00598974357</c:v>
                </c:pt>
                <c:pt idx="3821">
                  <c:v>506862.24361473997</c:v>
                </c:pt>
                <c:pt idx="3822">
                  <c:v>507104.55807960511</c:v>
                </c:pt>
                <c:pt idx="3823">
                  <c:v>507346.94940503297</c:v>
                </c:pt>
                <c:pt idx="3824">
                  <c:v>507589.41761172476</c:v>
                </c:pt>
                <c:pt idx="3825">
                  <c:v>507831.96272038884</c:v>
                </c:pt>
                <c:pt idx="3826">
                  <c:v>508074.58475174097</c:v>
                </c:pt>
                <c:pt idx="3827">
                  <c:v>508317.28372650407</c:v>
                </c:pt>
                <c:pt idx="3828">
                  <c:v>508560.05966540833</c:v>
                </c:pt>
                <c:pt idx="3829">
                  <c:v>508802.91258919123</c:v>
                </c:pt>
                <c:pt idx="3830">
                  <c:v>509045.84251859743</c:v>
                </c:pt>
                <c:pt idx="3831">
                  <c:v>509288.84947437892</c:v>
                </c:pt>
                <c:pt idx="3832">
                  <c:v>509531.93347729498</c:v>
                </c:pt>
                <c:pt idx="3833">
                  <c:v>509775.09454811201</c:v>
                </c:pt>
                <c:pt idx="3834">
                  <c:v>510018.33270760387</c:v>
                </c:pt>
                <c:pt idx="3835">
                  <c:v>510261.64797655155</c:v>
                </c:pt>
                <c:pt idx="3836">
                  <c:v>510505.04037574335</c:v>
                </c:pt>
                <c:pt idx="3837">
                  <c:v>510748.50992597488</c:v>
                </c:pt>
                <c:pt idx="3838">
                  <c:v>510992.05664804898</c:v>
                </c:pt>
                <c:pt idx="3839">
                  <c:v>511235.68056277581</c:v>
                </c:pt>
                <c:pt idx="3840">
                  <c:v>511479.38169097278</c:v>
                </c:pt>
                <c:pt idx="3841">
                  <c:v>511723.16005346464</c:v>
                </c:pt>
                <c:pt idx="3842">
                  <c:v>511967.01567108335</c:v>
                </c:pt>
                <c:pt idx="3843">
                  <c:v>512210.94856466824</c:v>
                </c:pt>
                <c:pt idx="3844">
                  <c:v>512454.95875506586</c:v>
                </c:pt>
                <c:pt idx="3845">
                  <c:v>512699.04626313015</c:v>
                </c:pt>
                <c:pt idx="3846">
                  <c:v>512943.21110972227</c:v>
                </c:pt>
                <c:pt idx="3847">
                  <c:v>513187.45331571065</c:v>
                </c:pt>
                <c:pt idx="3848">
                  <c:v>513431.77290197113</c:v>
                </c:pt>
                <c:pt idx="3849">
                  <c:v>513676.1698893868</c:v>
                </c:pt>
                <c:pt idx="3850">
                  <c:v>513920.64429884811</c:v>
                </c:pt>
                <c:pt idx="3851">
                  <c:v>514165.19615125272</c:v>
                </c:pt>
                <c:pt idx="3852">
                  <c:v>514409.82546750567</c:v>
                </c:pt>
                <c:pt idx="3853">
                  <c:v>514654.53226851928</c:v>
                </c:pt>
                <c:pt idx="3854">
                  <c:v>514899.31657521328</c:v>
                </c:pt>
                <c:pt idx="3855">
                  <c:v>515144.17840851459</c:v>
                </c:pt>
                <c:pt idx="3856">
                  <c:v>515389.11778935755</c:v>
                </c:pt>
                <c:pt idx="3857">
                  <c:v>515634.13473868382</c:v>
                </c:pt>
                <c:pt idx="3858">
                  <c:v>515879.22927744238</c:v>
                </c:pt>
                <c:pt idx="3859">
                  <c:v>516124.40142658947</c:v>
                </c:pt>
                <c:pt idx="3860">
                  <c:v>516369.65120708878</c:v>
                </c:pt>
                <c:pt idx="3861">
                  <c:v>516614.97863991128</c:v>
                </c:pt>
                <c:pt idx="3862">
                  <c:v>516860.38374603522</c:v>
                </c:pt>
                <c:pt idx="3863">
                  <c:v>517105.86654644634</c:v>
                </c:pt>
                <c:pt idx="3864">
                  <c:v>517351.42706213758</c:v>
                </c:pt>
                <c:pt idx="3865">
                  <c:v>517597.06531410932</c:v>
                </c:pt>
                <c:pt idx="3866">
                  <c:v>517842.78132336924</c:v>
                </c:pt>
                <c:pt idx="3867">
                  <c:v>518088.5751109324</c:v>
                </c:pt>
                <c:pt idx="3868">
                  <c:v>518334.44669782126</c:v>
                </c:pt>
                <c:pt idx="3869">
                  <c:v>518580.39610506548</c:v>
                </c:pt>
                <c:pt idx="3870">
                  <c:v>518826.42335370224</c:v>
                </c:pt>
                <c:pt idx="3871">
                  <c:v>519072.52846477606</c:v>
                </c:pt>
                <c:pt idx="3872">
                  <c:v>519318.71145933872</c:v>
                </c:pt>
                <c:pt idx="3873">
                  <c:v>519564.97235844948</c:v>
                </c:pt>
                <c:pt idx="3874">
                  <c:v>519811.31118317496</c:v>
                </c:pt>
                <c:pt idx="3875">
                  <c:v>520057.72795458906</c:v>
                </c:pt>
                <c:pt idx="3876">
                  <c:v>520304.22269377316</c:v>
                </c:pt>
                <c:pt idx="3877">
                  <c:v>520550.795421816</c:v>
                </c:pt>
                <c:pt idx="3878">
                  <c:v>520797.44615981361</c:v>
                </c:pt>
                <c:pt idx="3879">
                  <c:v>521044.17492886953</c:v>
                </c:pt>
                <c:pt idx="3880">
                  <c:v>521290.98175009462</c:v>
                </c:pt>
                <c:pt idx="3881">
                  <c:v>521537.86664460716</c:v>
                </c:pt>
                <c:pt idx="3882">
                  <c:v>521784.82963353279</c:v>
                </c:pt>
                <c:pt idx="3883">
                  <c:v>522031.87073800451</c:v>
                </c:pt>
                <c:pt idx="3884">
                  <c:v>522278.98997916281</c:v>
                </c:pt>
                <c:pt idx="3885">
                  <c:v>522526.18737815553</c:v>
                </c:pt>
                <c:pt idx="3886">
                  <c:v>522773.4629561379</c:v>
                </c:pt>
                <c:pt idx="3887">
                  <c:v>523020.81673427252</c:v>
                </c:pt>
                <c:pt idx="3888">
                  <c:v>523268.24873372953</c:v>
                </c:pt>
                <c:pt idx="3889">
                  <c:v>523515.75897568633</c:v>
                </c:pt>
                <c:pt idx="3890">
                  <c:v>523763.34748132783</c:v>
                </c:pt>
                <c:pt idx="3891">
                  <c:v>524011.01427184627</c:v>
                </c:pt>
                <c:pt idx="3892">
                  <c:v>524258.75936844142</c:v>
                </c:pt>
                <c:pt idx="3893">
                  <c:v>524506.58279232041</c:v>
                </c:pt>
                <c:pt idx="3894">
                  <c:v>524754.48456469772</c:v>
                </c:pt>
                <c:pt idx="3895">
                  <c:v>525002.46470679541</c:v>
                </c:pt>
                <c:pt idx="3896">
                  <c:v>525250.52323984273</c:v>
                </c:pt>
                <c:pt idx="3897">
                  <c:v>525498.66018507665</c:v>
                </c:pt>
                <c:pt idx="3898">
                  <c:v>525746.87556374143</c:v>
                </c:pt>
                <c:pt idx="3899">
                  <c:v>525995.1693970887</c:v>
                </c:pt>
                <c:pt idx="3900">
                  <c:v>526243.54170637764</c:v>
                </c:pt>
                <c:pt idx="3901">
                  <c:v>526491.99251287489</c:v>
                </c:pt>
                <c:pt idx="3902">
                  <c:v>526740.52183785441</c:v>
                </c:pt>
                <c:pt idx="3903">
                  <c:v>526989.12970259762</c:v>
                </c:pt>
                <c:pt idx="3904">
                  <c:v>527237.81612839352</c:v>
                </c:pt>
                <c:pt idx="3905">
                  <c:v>527486.58113653841</c:v>
                </c:pt>
                <c:pt idx="3906">
                  <c:v>527735.4247483362</c:v>
                </c:pt>
                <c:pt idx="3907">
                  <c:v>527984.34698509809</c:v>
                </c:pt>
                <c:pt idx="3908">
                  <c:v>528233.34786814288</c:v>
                </c:pt>
                <c:pt idx="3909">
                  <c:v>528482.42741879669</c:v>
                </c:pt>
                <c:pt idx="3910">
                  <c:v>528731.58565839322</c:v>
                </c:pt>
                <c:pt idx="3911">
                  <c:v>528980.82260827371</c:v>
                </c:pt>
                <c:pt idx="3912">
                  <c:v>529230.13828978664</c:v>
                </c:pt>
                <c:pt idx="3913">
                  <c:v>529479.53272428806</c:v>
                </c:pt>
                <c:pt idx="3914">
                  <c:v>529729.00593314157</c:v>
                </c:pt>
                <c:pt idx="3915">
                  <c:v>529978.55793771811</c:v>
                </c:pt>
                <c:pt idx="3916">
                  <c:v>530228.18875939632</c:v>
                </c:pt>
                <c:pt idx="3917">
                  <c:v>530477.89841956215</c:v>
                </c:pt>
                <c:pt idx="3918">
                  <c:v>530727.686939609</c:v>
                </c:pt>
                <c:pt idx="3919">
                  <c:v>530977.55434093787</c:v>
                </c:pt>
                <c:pt idx="3920">
                  <c:v>531227.50064495718</c:v>
                </c:pt>
                <c:pt idx="3921">
                  <c:v>531477.52587308292</c:v>
                </c:pt>
                <c:pt idx="3922">
                  <c:v>531727.63004673854</c:v>
                </c:pt>
                <c:pt idx="3923">
                  <c:v>531977.81318735494</c:v>
                </c:pt>
                <c:pt idx="3924">
                  <c:v>532228.07531637046</c:v>
                </c:pt>
                <c:pt idx="3925">
                  <c:v>532478.41645523114</c:v>
                </c:pt>
                <c:pt idx="3926">
                  <c:v>532728.83662539045</c:v>
                </c:pt>
                <c:pt idx="3927">
                  <c:v>532979.33584830933</c:v>
                </c:pt>
                <c:pt idx="3928">
                  <c:v>533229.91414545628</c:v>
                </c:pt>
                <c:pt idx="3929">
                  <c:v>533480.57153830724</c:v>
                </c:pt>
                <c:pt idx="3930">
                  <c:v>533731.30804834561</c:v>
                </c:pt>
                <c:pt idx="3931">
                  <c:v>533982.12369706249</c:v>
                </c:pt>
                <c:pt idx="3932">
                  <c:v>534233.01850595651</c:v>
                </c:pt>
                <c:pt idx="3933">
                  <c:v>534483.99249653355</c:v>
                </c:pt>
                <c:pt idx="3934">
                  <c:v>534735.04569030739</c:v>
                </c:pt>
                <c:pt idx="3935">
                  <c:v>534986.17810879904</c:v>
                </c:pt>
                <c:pt idx="3936">
                  <c:v>535237.38977353717</c:v>
                </c:pt>
                <c:pt idx="3937">
                  <c:v>535488.68070605793</c:v>
                </c:pt>
                <c:pt idx="3938">
                  <c:v>535740.05092790502</c:v>
                </c:pt>
                <c:pt idx="3939">
                  <c:v>535991.50046062982</c:v>
                </c:pt>
                <c:pt idx="3940">
                  <c:v>536243.02932579105</c:v>
                </c:pt>
                <c:pt idx="3941">
                  <c:v>536494.63754495513</c:v>
                </c:pt>
                <c:pt idx="3942">
                  <c:v>536746.32513969589</c:v>
                </c:pt>
                <c:pt idx="3943">
                  <c:v>536998.09213159478</c:v>
                </c:pt>
                <c:pt idx="3944">
                  <c:v>537249.93854224088</c:v>
                </c:pt>
                <c:pt idx="3945">
                  <c:v>537501.86439323064</c:v>
                </c:pt>
                <c:pt idx="3946">
                  <c:v>537753.86970616831</c:v>
                </c:pt>
                <c:pt idx="3947">
                  <c:v>538005.95450266544</c:v>
                </c:pt>
                <c:pt idx="3948">
                  <c:v>538258.11880434141</c:v>
                </c:pt>
                <c:pt idx="3949">
                  <c:v>538510.36263282294</c:v>
                </c:pt>
                <c:pt idx="3950">
                  <c:v>538762.68600974442</c:v>
                </c:pt>
                <c:pt idx="3951">
                  <c:v>539015.08895674779</c:v>
                </c:pt>
                <c:pt idx="3952">
                  <c:v>539267.5714954827</c:v>
                </c:pt>
                <c:pt idx="3953">
                  <c:v>539520.13364760613</c:v>
                </c:pt>
                <c:pt idx="3954">
                  <c:v>539772.77543478284</c:v>
                </c:pt>
                <c:pt idx="3955">
                  <c:v>540025.49687868496</c:v>
                </c:pt>
                <c:pt idx="3956">
                  <c:v>540278.29800099251</c:v>
                </c:pt>
                <c:pt idx="3957">
                  <c:v>540531.17882339284</c:v>
                </c:pt>
                <c:pt idx="3958">
                  <c:v>540784.139367581</c:v>
                </c:pt>
                <c:pt idx="3959">
                  <c:v>541037.17965525959</c:v>
                </c:pt>
                <c:pt idx="3960">
                  <c:v>541290.29970813892</c:v>
                </c:pt>
                <c:pt idx="3961">
                  <c:v>541543.49954793672</c:v>
                </c:pt>
                <c:pt idx="3962">
                  <c:v>541796.77919637854</c:v>
                </c:pt>
                <c:pt idx="3963">
                  <c:v>542050.13867519726</c:v>
                </c:pt>
                <c:pt idx="3964">
                  <c:v>542303.57800613355</c:v>
                </c:pt>
                <c:pt idx="3965">
                  <c:v>542557.09721093567</c:v>
                </c:pt>
                <c:pt idx="3966">
                  <c:v>542810.69631135953</c:v>
                </c:pt>
                <c:pt idx="3967">
                  <c:v>543064.37532916851</c:v>
                </c:pt>
                <c:pt idx="3968">
                  <c:v>543318.13428613369</c:v>
                </c:pt>
                <c:pt idx="3969">
                  <c:v>543571.9732040338</c:v>
                </c:pt>
                <c:pt idx="3970">
                  <c:v>543825.89210465515</c:v>
                </c:pt>
                <c:pt idx="3971">
                  <c:v>544079.89100979175</c:v>
                </c:pt>
                <c:pt idx="3972">
                  <c:v>544333.96994124516</c:v>
                </c:pt>
                <c:pt idx="3973">
                  <c:v>544588.12892082462</c:v>
                </c:pt>
                <c:pt idx="3974">
                  <c:v>544842.36797034694</c:v>
                </c:pt>
                <c:pt idx="3975">
                  <c:v>545096.68711163651</c:v>
                </c:pt>
                <c:pt idx="3976">
                  <c:v>545351.08636652562</c:v>
                </c:pt>
                <c:pt idx="3977">
                  <c:v>545605.5657568539</c:v>
                </c:pt>
                <c:pt idx="3978">
                  <c:v>545860.12530446879</c:v>
                </c:pt>
                <c:pt idx="3979">
                  <c:v>546114.7650312254</c:v>
                </c:pt>
                <c:pt idx="3980">
                  <c:v>546369.48495898629</c:v>
                </c:pt>
                <c:pt idx="3981">
                  <c:v>546624.28510962194</c:v>
                </c:pt>
                <c:pt idx="3982">
                  <c:v>546879.16550501029</c:v>
                </c:pt>
                <c:pt idx="3983">
                  <c:v>547134.12616703706</c:v>
                </c:pt>
                <c:pt idx="3984">
                  <c:v>547389.16711759556</c:v>
                </c:pt>
                <c:pt idx="3985">
                  <c:v>547644.28837858676</c:v>
                </c:pt>
                <c:pt idx="3986">
                  <c:v>547899.48997191922</c:v>
                </c:pt>
                <c:pt idx="3987">
                  <c:v>548154.7719195094</c:v>
                </c:pt>
                <c:pt idx="3988">
                  <c:v>548410.13424328121</c:v>
                </c:pt>
                <c:pt idx="3989">
                  <c:v>548665.57696516637</c:v>
                </c:pt>
                <c:pt idx="3990">
                  <c:v>548921.10010710417</c:v>
                </c:pt>
                <c:pt idx="3991">
                  <c:v>549176.70369104168</c:v>
                </c:pt>
                <c:pt idx="3992">
                  <c:v>549432.38773893355</c:v>
                </c:pt>
                <c:pt idx="3993">
                  <c:v>549688.15227274213</c:v>
                </c:pt>
                <c:pt idx="3994">
                  <c:v>549943.99731443764</c:v>
                </c:pt>
                <c:pt idx="3995">
                  <c:v>550199.92288599769</c:v>
                </c:pt>
                <c:pt idx="3996">
                  <c:v>550455.92900940776</c:v>
                </c:pt>
                <c:pt idx="3997">
                  <c:v>550712.01570666104</c:v>
                </c:pt>
                <c:pt idx="3998">
                  <c:v>550968.1829997584</c:v>
                </c:pt>
                <c:pt idx="3999">
                  <c:v>551224.43091070827</c:v>
                </c:pt>
                <c:pt idx="4000">
                  <c:v>550945.18659923412</c:v>
                </c:pt>
                <c:pt idx="4001">
                  <c:v>550665.84455225093</c:v>
                </c:pt>
                <c:pt idx="4002">
                  <c:v>550386.40473555133</c:v>
                </c:pt>
                <c:pt idx="4003">
                  <c:v>550106.86711491586</c:v>
                </c:pt>
                <c:pt idx="4004">
                  <c:v>549827.23165611317</c:v>
                </c:pt>
                <c:pt idx="4005">
                  <c:v>549547.49832489993</c:v>
                </c:pt>
                <c:pt idx="4006">
                  <c:v>549267.66708702082</c:v>
                </c:pt>
                <c:pt idx="4007">
                  <c:v>548987.73790820839</c:v>
                </c:pt>
                <c:pt idx="4008">
                  <c:v>548707.71075418335</c:v>
                </c:pt>
                <c:pt idx="4009">
                  <c:v>548427.5855906544</c:v>
                </c:pt>
                <c:pt idx="4010">
                  <c:v>548147.36238331825</c:v>
                </c:pt>
                <c:pt idx="4011">
                  <c:v>547867.0410978595</c:v>
                </c:pt>
                <c:pt idx="4012">
                  <c:v>547586.62169995089</c:v>
                </c:pt>
                <c:pt idx="4013">
                  <c:v>547306.10415525304</c:v>
                </c:pt>
                <c:pt idx="4014">
                  <c:v>547025.48842941446</c:v>
                </c:pt>
                <c:pt idx="4015">
                  <c:v>546744.77448807191</c:v>
                </c:pt>
                <c:pt idx="4016">
                  <c:v>546463.96229684982</c:v>
                </c:pt>
                <c:pt idx="4017">
                  <c:v>546183.05182136083</c:v>
                </c:pt>
                <c:pt idx="4018">
                  <c:v>545902.04302720539</c:v>
                </c:pt>
                <c:pt idx="4019">
                  <c:v>545620.93587997206</c:v>
                </c:pt>
                <c:pt idx="4020">
                  <c:v>545339.73034523719</c:v>
                </c:pt>
                <c:pt idx="4021">
                  <c:v>545058.4263885651</c:v>
                </c:pt>
                <c:pt idx="4022">
                  <c:v>544777.02397550817</c:v>
                </c:pt>
                <c:pt idx="4023">
                  <c:v>544495.52307160676</c:v>
                </c:pt>
                <c:pt idx="4024">
                  <c:v>544213.92364238889</c:v>
                </c:pt>
                <c:pt idx="4025">
                  <c:v>543932.22565337084</c:v>
                </c:pt>
                <c:pt idx="4026">
                  <c:v>543650.42907005665</c:v>
                </c:pt>
                <c:pt idx="4027">
                  <c:v>543368.53385793825</c:v>
                </c:pt>
                <c:pt idx="4028">
                  <c:v>543086.5399824956</c:v>
                </c:pt>
                <c:pt idx="4029">
                  <c:v>542804.44740919664</c:v>
                </c:pt>
                <c:pt idx="4030">
                  <c:v>542522.256103497</c:v>
                </c:pt>
                <c:pt idx="4031">
                  <c:v>542239.9660308403</c:v>
                </c:pt>
                <c:pt idx="4032">
                  <c:v>541957.57715665817</c:v>
                </c:pt>
                <c:pt idx="4033">
                  <c:v>541675.08944637014</c:v>
                </c:pt>
                <c:pt idx="4034">
                  <c:v>541392.50286538352</c:v>
                </c:pt>
                <c:pt idx="4035">
                  <c:v>541109.8173790935</c:v>
                </c:pt>
                <c:pt idx="4036">
                  <c:v>540827.03295288328</c:v>
                </c:pt>
                <c:pt idx="4037">
                  <c:v>540544.14955212385</c:v>
                </c:pt>
                <c:pt idx="4038">
                  <c:v>540261.16714217421</c:v>
                </c:pt>
                <c:pt idx="4039">
                  <c:v>539978.08568838111</c:v>
                </c:pt>
                <c:pt idx="4040">
                  <c:v>539694.9051560791</c:v>
                </c:pt>
                <c:pt idx="4041">
                  <c:v>539411.62551059085</c:v>
                </c:pt>
                <c:pt idx="4042">
                  <c:v>539128.24671722669</c:v>
                </c:pt>
                <c:pt idx="4043">
                  <c:v>538844.76874128485</c:v>
                </c:pt>
                <c:pt idx="4044">
                  <c:v>538561.19154805143</c:v>
                </c:pt>
                <c:pt idx="4045">
                  <c:v>538277.51510280033</c:v>
                </c:pt>
                <c:pt idx="4046">
                  <c:v>537993.73937079345</c:v>
                </c:pt>
                <c:pt idx="4047">
                  <c:v>537709.86431728036</c:v>
                </c:pt>
                <c:pt idx="4048">
                  <c:v>537425.88990749849</c:v>
                </c:pt>
                <c:pt idx="4049">
                  <c:v>537141.81610667321</c:v>
                </c:pt>
                <c:pt idx="4050">
                  <c:v>536857.64288001764</c:v>
                </c:pt>
                <c:pt idx="4051">
                  <c:v>536573.37019273278</c:v>
                </c:pt>
                <c:pt idx="4052">
                  <c:v>536288.99801000732</c:v>
                </c:pt>
                <c:pt idx="4053">
                  <c:v>536004.52629701793</c:v>
                </c:pt>
                <c:pt idx="4054">
                  <c:v>535719.95501892897</c:v>
                </c:pt>
                <c:pt idx="4055">
                  <c:v>535435.28414089268</c:v>
                </c:pt>
                <c:pt idx="4056">
                  <c:v>535150.51362804906</c:v>
                </c:pt>
                <c:pt idx="4057">
                  <c:v>534865.64344552602</c:v>
                </c:pt>
                <c:pt idx="4058">
                  <c:v>534580.67355843901</c:v>
                </c:pt>
                <c:pt idx="4059">
                  <c:v>534295.60393189162</c:v>
                </c:pt>
                <c:pt idx="4060">
                  <c:v>534010.43453097495</c:v>
                </c:pt>
                <c:pt idx="4061">
                  <c:v>533725.1653207679</c:v>
                </c:pt>
                <c:pt idx="4062">
                  <c:v>533439.79626633727</c:v>
                </c:pt>
                <c:pt idx="4063">
                  <c:v>533154.32733273762</c:v>
                </c:pt>
                <c:pt idx="4064">
                  <c:v>532868.75848501117</c:v>
                </c:pt>
                <c:pt idx="4065">
                  <c:v>532583.08968818805</c:v>
                </c:pt>
                <c:pt idx="4066">
                  <c:v>532297.32090728602</c:v>
                </c:pt>
                <c:pt idx="4067">
                  <c:v>532011.45210731064</c:v>
                </c:pt>
                <c:pt idx="4068">
                  <c:v>531725.48325325537</c:v>
                </c:pt>
                <c:pt idx="4069">
                  <c:v>531439.41431010107</c:v>
                </c:pt>
                <c:pt idx="4070">
                  <c:v>531153.24524281675</c:v>
                </c:pt>
                <c:pt idx="4071">
                  <c:v>530866.97601635882</c:v>
                </c:pt>
                <c:pt idx="4072">
                  <c:v>530580.60659567162</c:v>
                </c:pt>
                <c:pt idx="4073">
                  <c:v>530294.13694568723</c:v>
                </c:pt>
                <c:pt idx="4074">
                  <c:v>530007.56703132531</c:v>
                </c:pt>
                <c:pt idx="4075">
                  <c:v>529720.89681749337</c:v>
                </c:pt>
                <c:pt idx="4076">
                  <c:v>529434.12626908661</c:v>
                </c:pt>
                <c:pt idx="4077">
                  <c:v>529147.25535098789</c:v>
                </c:pt>
                <c:pt idx="4078">
                  <c:v>528860.28402806784</c:v>
                </c:pt>
                <c:pt idx="4079">
                  <c:v>528573.21226518473</c:v>
                </c:pt>
                <c:pt idx="4080">
                  <c:v>528286.04002718464</c:v>
                </c:pt>
                <c:pt idx="4081">
                  <c:v>527998.7672789013</c:v>
                </c:pt>
                <c:pt idx="4082">
                  <c:v>527711.39398515609</c:v>
                </c:pt>
                <c:pt idx="4083">
                  <c:v>527423.92011075804</c:v>
                </c:pt>
                <c:pt idx="4084">
                  <c:v>527136.34562050388</c:v>
                </c:pt>
                <c:pt idx="4085">
                  <c:v>526848.6704791782</c:v>
                </c:pt>
                <c:pt idx="4086">
                  <c:v>526560.89465155301</c:v>
                </c:pt>
                <c:pt idx="4087">
                  <c:v>526273.01810238813</c:v>
                </c:pt>
                <c:pt idx="4088">
                  <c:v>525985.04079643113</c:v>
                </c:pt>
                <c:pt idx="4089">
                  <c:v>525696.96269841702</c:v>
                </c:pt>
                <c:pt idx="4090">
                  <c:v>525408.78377306857</c:v>
                </c:pt>
                <c:pt idx="4091">
                  <c:v>525120.50398509623</c:v>
                </c:pt>
                <c:pt idx="4092">
                  <c:v>524832.12329919811</c:v>
                </c:pt>
                <c:pt idx="4093">
                  <c:v>524543.64168005995</c:v>
                </c:pt>
                <c:pt idx="4094">
                  <c:v>524255.05909235508</c:v>
                </c:pt>
                <c:pt idx="4095">
                  <c:v>523966.3755007445</c:v>
                </c:pt>
                <c:pt idx="4096">
                  <c:v>523677.59086987685</c:v>
                </c:pt>
                <c:pt idx="4097">
                  <c:v>523388.7051643884</c:v>
                </c:pt>
                <c:pt idx="4098">
                  <c:v>523099.71834890306</c:v>
                </c:pt>
                <c:pt idx="4099">
                  <c:v>522810.6303880323</c:v>
                </c:pt>
                <c:pt idx="4100">
                  <c:v>522521.44124637521</c:v>
                </c:pt>
                <c:pt idx="4101">
                  <c:v>522232.15088851855</c:v>
                </c:pt>
                <c:pt idx="4102">
                  <c:v>521942.75927903666</c:v>
                </c:pt>
                <c:pt idx="4103">
                  <c:v>521653.26638249145</c:v>
                </c:pt>
                <c:pt idx="4104">
                  <c:v>521363.67216343246</c:v>
                </c:pt>
                <c:pt idx="4105">
                  <c:v>521073.97658639681</c:v>
                </c:pt>
                <c:pt idx="4106">
                  <c:v>520784.17961590918</c:v>
                </c:pt>
                <c:pt idx="4107">
                  <c:v>520494.28121648188</c:v>
                </c:pt>
                <c:pt idx="4108">
                  <c:v>520204.28135261475</c:v>
                </c:pt>
                <c:pt idx="4109">
                  <c:v>519914.17998879531</c:v>
                </c:pt>
                <c:pt idx="4110">
                  <c:v>519623.97708949848</c:v>
                </c:pt>
                <c:pt idx="4111">
                  <c:v>519333.67261918692</c:v>
                </c:pt>
                <c:pt idx="4112">
                  <c:v>519043.26654231077</c:v>
                </c:pt>
                <c:pt idx="4113">
                  <c:v>518752.7588233077</c:v>
                </c:pt>
                <c:pt idx="4114">
                  <c:v>518462.14942660299</c:v>
                </c:pt>
                <c:pt idx="4115">
                  <c:v>518171.43831660942</c:v>
                </c:pt>
                <c:pt idx="4116">
                  <c:v>517880.62545772735</c:v>
                </c:pt>
                <c:pt idx="4117">
                  <c:v>517589.7108143447</c:v>
                </c:pt>
                <c:pt idx="4118">
                  <c:v>517298.69435083686</c:v>
                </c:pt>
                <c:pt idx="4119">
                  <c:v>517007.57603156677</c:v>
                </c:pt>
                <c:pt idx="4120">
                  <c:v>516716.35582088493</c:v>
                </c:pt>
                <c:pt idx="4121">
                  <c:v>516425.03368312935</c:v>
                </c:pt>
                <c:pt idx="4122">
                  <c:v>516133.60958262556</c:v>
                </c:pt>
                <c:pt idx="4123">
                  <c:v>515842.08348368661</c:v>
                </c:pt>
                <c:pt idx="4124">
                  <c:v>515550.45535061299</c:v>
                </c:pt>
                <c:pt idx="4125">
                  <c:v>515258.72514769284</c:v>
                </c:pt>
                <c:pt idx="4126">
                  <c:v>514966.89283920167</c:v>
                </c:pt>
                <c:pt idx="4127">
                  <c:v>514674.95838940248</c:v>
                </c:pt>
                <c:pt idx="4128">
                  <c:v>514382.92176254588</c:v>
                </c:pt>
                <c:pt idx="4129">
                  <c:v>514090.7829228699</c:v>
                </c:pt>
                <c:pt idx="4130">
                  <c:v>513798.54183460004</c:v>
                </c:pt>
                <c:pt idx="4131">
                  <c:v>513506.19846194924</c:v>
                </c:pt>
                <c:pt idx="4132">
                  <c:v>513213.75276911806</c:v>
                </c:pt>
                <c:pt idx="4133">
                  <c:v>512921.20472029434</c:v>
                </c:pt>
                <c:pt idx="4134">
                  <c:v>512628.55427965353</c:v>
                </c:pt>
                <c:pt idx="4135">
                  <c:v>512335.80141135852</c:v>
                </c:pt>
                <c:pt idx="4136">
                  <c:v>512042.94607955962</c:v>
                </c:pt>
                <c:pt idx="4137">
                  <c:v>511749.98824839457</c:v>
                </c:pt>
                <c:pt idx="4138">
                  <c:v>511456.92788198864</c:v>
                </c:pt>
                <c:pt idx="4139">
                  <c:v>511163.76494445442</c:v>
                </c:pt>
                <c:pt idx="4140">
                  <c:v>510870.49939989211</c:v>
                </c:pt>
                <c:pt idx="4141">
                  <c:v>510577.13121238921</c:v>
                </c:pt>
                <c:pt idx="4142">
                  <c:v>510283.66034602065</c:v>
                </c:pt>
                <c:pt idx="4143">
                  <c:v>509990.08676484885</c:v>
                </c:pt>
                <c:pt idx="4144">
                  <c:v>509696.41043292364</c:v>
                </c:pt>
                <c:pt idx="4145">
                  <c:v>509402.63131428231</c:v>
                </c:pt>
                <c:pt idx="4146">
                  <c:v>509108.74937294942</c:v>
                </c:pt>
                <c:pt idx="4147">
                  <c:v>508814.76457293704</c:v>
                </c:pt>
                <c:pt idx="4148">
                  <c:v>508520.67687824467</c:v>
                </c:pt>
                <c:pt idx="4149">
                  <c:v>508226.48625285918</c:v>
                </c:pt>
                <c:pt idx="4150">
                  <c:v>507932.19266075478</c:v>
                </c:pt>
                <c:pt idx="4151">
                  <c:v>507637.79606589314</c:v>
                </c:pt>
                <c:pt idx="4152">
                  <c:v>507343.29643222335</c:v>
                </c:pt>
                <c:pt idx="4153">
                  <c:v>507048.69372368173</c:v>
                </c:pt>
                <c:pt idx="4154">
                  <c:v>506753.98790419212</c:v>
                </c:pt>
                <c:pt idx="4155">
                  <c:v>506459.17893766571</c:v>
                </c:pt>
                <c:pt idx="4156">
                  <c:v>506164.266788001</c:v>
                </c:pt>
                <c:pt idx="4157">
                  <c:v>505869.25141908391</c:v>
                </c:pt>
                <c:pt idx="4158">
                  <c:v>505574.1327947877</c:v>
                </c:pt>
                <c:pt idx="4159">
                  <c:v>505278.91087897297</c:v>
                </c:pt>
                <c:pt idx="4160">
                  <c:v>504983.58563548775</c:v>
                </c:pt>
                <c:pt idx="4161">
                  <c:v>504688.15702816728</c:v>
                </c:pt>
                <c:pt idx="4162">
                  <c:v>504392.62502083427</c:v>
                </c:pt>
                <c:pt idx="4163">
                  <c:v>504096.98957729869</c:v>
                </c:pt>
                <c:pt idx="4164">
                  <c:v>503801.25066135789</c:v>
                </c:pt>
                <c:pt idx="4165">
                  <c:v>503505.4082367965</c:v>
                </c:pt>
                <c:pt idx="4166">
                  <c:v>503209.46226738649</c:v>
                </c:pt>
                <c:pt idx="4167">
                  <c:v>502913.41271688719</c:v>
                </c:pt>
                <c:pt idx="4168">
                  <c:v>502617.25954904524</c:v>
                </c:pt>
                <c:pt idx="4169">
                  <c:v>502321.00272759452</c:v>
                </c:pt>
                <c:pt idx="4170">
                  <c:v>502024.6422162563</c:v>
                </c:pt>
                <c:pt idx="4171">
                  <c:v>501728.17797873908</c:v>
                </c:pt>
                <c:pt idx="4172">
                  <c:v>501431.60997873876</c:v>
                </c:pt>
                <c:pt idx="4173">
                  <c:v>501134.93817993841</c:v>
                </c:pt>
                <c:pt idx="4174">
                  <c:v>500838.16254600853</c:v>
                </c:pt>
                <c:pt idx="4175">
                  <c:v>500541.28304060677</c:v>
                </c:pt>
                <c:pt idx="4176">
                  <c:v>500244.29962737812</c:v>
                </c:pt>
                <c:pt idx="4177">
                  <c:v>499947.21226995479</c:v>
                </c:pt>
                <c:pt idx="4178">
                  <c:v>499650.02093195642</c:v>
                </c:pt>
                <c:pt idx="4179">
                  <c:v>499352.7255769897</c:v>
                </c:pt>
                <c:pt idx="4180">
                  <c:v>499055.32616864878</c:v>
                </c:pt>
                <c:pt idx="4181">
                  <c:v>498757.82267051493</c:v>
                </c:pt>
                <c:pt idx="4182">
                  <c:v>498460.21504615672</c:v>
                </c:pt>
                <c:pt idx="4183">
                  <c:v>498162.50325913</c:v>
                </c:pt>
                <c:pt idx="4184">
                  <c:v>497864.68727297778</c:v>
                </c:pt>
                <c:pt idx="4185">
                  <c:v>497566.76705123042</c:v>
                </c:pt>
                <c:pt idx="4186">
                  <c:v>497268.74255740544</c:v>
                </c:pt>
                <c:pt idx="4187">
                  <c:v>496970.61375500762</c:v>
                </c:pt>
                <c:pt idx="4188">
                  <c:v>496672.38060752902</c:v>
                </c:pt>
                <c:pt idx="4189">
                  <c:v>496374.04307844874</c:v>
                </c:pt>
                <c:pt idx="4190">
                  <c:v>496075.60113123333</c:v>
                </c:pt>
                <c:pt idx="4191">
                  <c:v>495777.05472933635</c:v>
                </c:pt>
                <c:pt idx="4192">
                  <c:v>495478.40383619873</c:v>
                </c:pt>
                <c:pt idx="4193">
                  <c:v>495179.64841524849</c:v>
                </c:pt>
                <c:pt idx="4194">
                  <c:v>494880.78842990095</c:v>
                </c:pt>
                <c:pt idx="4195">
                  <c:v>494581.82384355855</c:v>
                </c:pt>
                <c:pt idx="4196">
                  <c:v>494282.7546196109</c:v>
                </c:pt>
                <c:pt idx="4197">
                  <c:v>493983.5807214349</c:v>
                </c:pt>
                <c:pt idx="4198">
                  <c:v>493684.30211239454</c:v>
                </c:pt>
                <c:pt idx="4199">
                  <c:v>493384.91875584098</c:v>
                </c:pt>
                <c:pt idx="4200">
                  <c:v>493085.43061511265</c:v>
                </c:pt>
                <c:pt idx="4201">
                  <c:v>492785.83765353507</c:v>
                </c:pt>
                <c:pt idx="4202">
                  <c:v>492486.13983442093</c:v>
                </c:pt>
                <c:pt idx="4203">
                  <c:v>492186.33712107007</c:v>
                </c:pt>
                <c:pt idx="4204">
                  <c:v>491886.42947676958</c:v>
                </c:pt>
                <c:pt idx="4205">
                  <c:v>491586.41686479357</c:v>
                </c:pt>
                <c:pt idx="4206">
                  <c:v>491286.29924840335</c:v>
                </c:pt>
                <c:pt idx="4207">
                  <c:v>490986.0765908474</c:v>
                </c:pt>
                <c:pt idx="4208">
                  <c:v>490685.74885536131</c:v>
                </c:pt>
                <c:pt idx="4209">
                  <c:v>490385.31600516778</c:v>
                </c:pt>
                <c:pt idx="4210">
                  <c:v>490084.77800347673</c:v>
                </c:pt>
                <c:pt idx="4211">
                  <c:v>489784.13481348509</c:v>
                </c:pt>
                <c:pt idx="4212">
                  <c:v>489483.3863983769</c:v>
                </c:pt>
                <c:pt idx="4213">
                  <c:v>489182.53272132343</c:v>
                </c:pt>
                <c:pt idx="4214">
                  <c:v>488881.57374548301</c:v>
                </c:pt>
                <c:pt idx="4215">
                  <c:v>488580.50943400105</c:v>
                </c:pt>
                <c:pt idx="4216">
                  <c:v>488279.33975001005</c:v>
                </c:pt>
                <c:pt idx="4217">
                  <c:v>487978.06465662969</c:v>
                </c:pt>
                <c:pt idx="4218">
                  <c:v>487676.68411696661</c:v>
                </c:pt>
                <c:pt idx="4219">
                  <c:v>487375.19809411466</c:v>
                </c:pt>
                <c:pt idx="4220">
                  <c:v>487073.60655115469</c:v>
                </c:pt>
                <c:pt idx="4221">
                  <c:v>486771.9094511547</c:v>
                </c:pt>
                <c:pt idx="4222">
                  <c:v>486470.10675716971</c:v>
                </c:pt>
                <c:pt idx="4223">
                  <c:v>486168.19843224186</c:v>
                </c:pt>
                <c:pt idx="4224">
                  <c:v>485866.18443940027</c:v>
                </c:pt>
                <c:pt idx="4225">
                  <c:v>485564.06474166119</c:v>
                </c:pt>
                <c:pt idx="4226">
                  <c:v>485261.83930202789</c:v>
                </c:pt>
                <c:pt idx="4227">
                  <c:v>484959.50808349071</c:v>
                </c:pt>
                <c:pt idx="4228">
                  <c:v>484657.07104902703</c:v>
                </c:pt>
                <c:pt idx="4229">
                  <c:v>484354.52816160128</c:v>
                </c:pt>
                <c:pt idx="4230">
                  <c:v>484051.87938416493</c:v>
                </c:pt>
                <c:pt idx="4231">
                  <c:v>483749.12467965652</c:v>
                </c:pt>
                <c:pt idx="4232">
                  <c:v>483446.26401100151</c:v>
                </c:pt>
                <c:pt idx="4233">
                  <c:v>483143.29734111245</c:v>
                </c:pt>
                <c:pt idx="4234">
                  <c:v>482840.22463288897</c:v>
                </c:pt>
                <c:pt idx="4235">
                  <c:v>482537.04584921763</c:v>
                </c:pt>
                <c:pt idx="4236">
                  <c:v>482233.76095297199</c:v>
                </c:pt>
                <c:pt idx="4237">
                  <c:v>481930.36990701267</c:v>
                </c:pt>
                <c:pt idx="4238">
                  <c:v>481626.87267418724</c:v>
                </c:pt>
                <c:pt idx="4239">
                  <c:v>481323.26921733032</c:v>
                </c:pt>
                <c:pt idx="4240">
                  <c:v>481019.55949926353</c:v>
                </c:pt>
                <c:pt idx="4241">
                  <c:v>480715.74348279537</c:v>
                </c:pt>
                <c:pt idx="4242">
                  <c:v>480411.82113072148</c:v>
                </c:pt>
                <c:pt idx="4243">
                  <c:v>480107.79240582435</c:v>
                </c:pt>
                <c:pt idx="4244">
                  <c:v>479803.65727087349</c:v>
                </c:pt>
                <c:pt idx="4245">
                  <c:v>479499.41568862542</c:v>
                </c:pt>
                <c:pt idx="4246">
                  <c:v>479195.06762182357</c:v>
                </c:pt>
                <c:pt idx="4247">
                  <c:v>478890.61303319834</c:v>
                </c:pt>
                <c:pt idx="4248">
                  <c:v>478586.05188546708</c:v>
                </c:pt>
                <c:pt idx="4249">
                  <c:v>478281.3841413341</c:v>
                </c:pt>
                <c:pt idx="4250">
                  <c:v>477976.60976349068</c:v>
                </c:pt>
                <c:pt idx="4251">
                  <c:v>477671.72871461499</c:v>
                </c:pt>
                <c:pt idx="4252">
                  <c:v>477366.74095737224</c:v>
                </c:pt>
                <c:pt idx="4253">
                  <c:v>477061.64645441441</c:v>
                </c:pt>
                <c:pt idx="4254">
                  <c:v>476756.44516838057</c:v>
                </c:pt>
                <c:pt idx="4255">
                  <c:v>476451.13706189662</c:v>
                </c:pt>
                <c:pt idx="4256">
                  <c:v>476145.72209757537</c:v>
                </c:pt>
                <c:pt idx="4257">
                  <c:v>475840.20023801667</c:v>
                </c:pt>
                <c:pt idx="4258">
                  <c:v>475534.57144580706</c:v>
                </c:pt>
                <c:pt idx="4259">
                  <c:v>475228.83568352018</c:v>
                </c:pt>
                <c:pt idx="4260">
                  <c:v>474922.99291371653</c:v>
                </c:pt>
                <c:pt idx="4261">
                  <c:v>474617.04309894342</c:v>
                </c:pt>
                <c:pt idx="4262">
                  <c:v>474310.98620173516</c:v>
                </c:pt>
                <c:pt idx="4263">
                  <c:v>474004.82218461286</c:v>
                </c:pt>
                <c:pt idx="4264">
                  <c:v>473698.55101008457</c:v>
                </c:pt>
                <c:pt idx="4265">
                  <c:v>473392.17264064524</c:v>
                </c:pt>
                <c:pt idx="4266">
                  <c:v>473085.68703877658</c:v>
                </c:pt>
                <c:pt idx="4267">
                  <c:v>472779.0941669473</c:v>
                </c:pt>
                <c:pt idx="4268">
                  <c:v>472472.39398761286</c:v>
                </c:pt>
                <c:pt idx="4269">
                  <c:v>472165.58646321564</c:v>
                </c:pt>
                <c:pt idx="4270">
                  <c:v>471858.67155618488</c:v>
                </c:pt>
                <c:pt idx="4271">
                  <c:v>471551.64922893664</c:v>
                </c:pt>
                <c:pt idx="4272">
                  <c:v>471244.5194438739</c:v>
                </c:pt>
                <c:pt idx="4273">
                  <c:v>470937.28216338635</c:v>
                </c:pt>
                <c:pt idx="4274">
                  <c:v>470629.93734985066</c:v>
                </c:pt>
                <c:pt idx="4275">
                  <c:v>470322.48496563022</c:v>
                </c:pt>
                <c:pt idx="4276">
                  <c:v>470014.92497307534</c:v>
                </c:pt>
                <c:pt idx="4277">
                  <c:v>469707.25733452302</c:v>
                </c:pt>
                <c:pt idx="4278">
                  <c:v>469399.4820122972</c:v>
                </c:pt>
                <c:pt idx="4279">
                  <c:v>469091.5989687086</c:v>
                </c:pt>
                <c:pt idx="4280">
                  <c:v>468783.60816605476</c:v>
                </c:pt>
                <c:pt idx="4281">
                  <c:v>468475.50956661999</c:v>
                </c:pt>
                <c:pt idx="4282">
                  <c:v>468167.30313267541</c:v>
                </c:pt>
                <c:pt idx="4283">
                  <c:v>467858.98882647895</c:v>
                </c:pt>
                <c:pt idx="4284">
                  <c:v>467550.5666102753</c:v>
                </c:pt>
                <c:pt idx="4285">
                  <c:v>467242.03644629603</c:v>
                </c:pt>
                <c:pt idx="4286">
                  <c:v>466933.39829675935</c:v>
                </c:pt>
                <c:pt idx="4287">
                  <c:v>466624.65212387033</c:v>
                </c:pt>
                <c:pt idx="4288">
                  <c:v>466315.79788982082</c:v>
                </c:pt>
                <c:pt idx="4289">
                  <c:v>466006.83555678936</c:v>
                </c:pt>
                <c:pt idx="4290">
                  <c:v>465697.76508694136</c:v>
                </c:pt>
                <c:pt idx="4291">
                  <c:v>465388.58644242893</c:v>
                </c:pt>
                <c:pt idx="4292">
                  <c:v>465079.29958539089</c:v>
                </c:pt>
                <c:pt idx="4293">
                  <c:v>464769.90447795292</c:v>
                </c:pt>
                <c:pt idx="4294">
                  <c:v>464460.4010822273</c:v>
                </c:pt>
                <c:pt idx="4295">
                  <c:v>464150.78936031321</c:v>
                </c:pt>
                <c:pt idx="4296">
                  <c:v>463841.06927429646</c:v>
                </c:pt>
                <c:pt idx="4297">
                  <c:v>463531.24078624957</c:v>
                </c:pt>
                <c:pt idx="4298">
                  <c:v>463221.30385823187</c:v>
                </c:pt>
                <c:pt idx="4299">
                  <c:v>462911.25845228939</c:v>
                </c:pt>
                <c:pt idx="4300">
                  <c:v>462601.10453045479</c:v>
                </c:pt>
                <c:pt idx="4301">
                  <c:v>462290.84205474757</c:v>
                </c:pt>
                <c:pt idx="4302">
                  <c:v>461980.47098717385</c:v>
                </c:pt>
                <c:pt idx="4303">
                  <c:v>461669.99128972646</c:v>
                </c:pt>
                <c:pt idx="4304">
                  <c:v>461359.40292438498</c:v>
                </c:pt>
                <c:pt idx="4305">
                  <c:v>461048.70585311565</c:v>
                </c:pt>
                <c:pt idx="4306">
                  <c:v>460737.90003787138</c:v>
                </c:pt>
                <c:pt idx="4307">
                  <c:v>460426.98544059176</c:v>
                </c:pt>
                <c:pt idx="4308">
                  <c:v>460115.96202320309</c:v>
                </c:pt>
                <c:pt idx="4309">
                  <c:v>459804.82974761835</c:v>
                </c:pt>
                <c:pt idx="4310">
                  <c:v>459493.58857573714</c:v>
                </c:pt>
                <c:pt idx="4311">
                  <c:v>459182.23846944579</c:v>
                </c:pt>
                <c:pt idx="4312">
                  <c:v>458870.77939061722</c:v>
                </c:pt>
                <c:pt idx="4313">
                  <c:v>458559.21130111103</c:v>
                </c:pt>
                <c:pt idx="4314">
                  <c:v>458247.53416277352</c:v>
                </c:pt>
                <c:pt idx="4315">
                  <c:v>457935.74793743761</c:v>
                </c:pt>
                <c:pt idx="4316">
                  <c:v>457623.85258692282</c:v>
                </c:pt>
                <c:pt idx="4317">
                  <c:v>457311.84807303536</c:v>
                </c:pt>
                <c:pt idx="4318">
                  <c:v>456999.73435756803</c:v>
                </c:pt>
                <c:pt idx="4319">
                  <c:v>456687.51140230027</c:v>
                </c:pt>
                <c:pt idx="4320">
                  <c:v>456375.17916899821</c:v>
                </c:pt>
                <c:pt idx="4321">
                  <c:v>456062.73761941446</c:v>
                </c:pt>
                <c:pt idx="4322">
                  <c:v>455750.18671528838</c:v>
                </c:pt>
                <c:pt idx="4323">
                  <c:v>455437.52641834586</c:v>
                </c:pt>
                <c:pt idx="4324">
                  <c:v>455124.75669029937</c:v>
                </c:pt>
                <c:pt idx="4325">
                  <c:v>454811.87749284809</c:v>
                </c:pt>
                <c:pt idx="4326">
                  <c:v>454498.88878767769</c:v>
                </c:pt>
                <c:pt idx="4327">
                  <c:v>454185.79053646047</c:v>
                </c:pt>
                <c:pt idx="4328">
                  <c:v>453872.58270085533</c:v>
                </c:pt>
                <c:pt idx="4329">
                  <c:v>453559.26524250774</c:v>
                </c:pt>
                <c:pt idx="4330">
                  <c:v>453245.8381230497</c:v>
                </c:pt>
                <c:pt idx="4331">
                  <c:v>452932.30130409991</c:v>
                </c:pt>
                <c:pt idx="4332">
                  <c:v>452618.65474726347</c:v>
                </c:pt>
                <c:pt idx="4333">
                  <c:v>452304.89841413213</c:v>
                </c:pt>
                <c:pt idx="4334">
                  <c:v>451991.03226628416</c:v>
                </c:pt>
                <c:pt idx="4335">
                  <c:v>451677.05626528448</c:v>
                </c:pt>
                <c:pt idx="4336">
                  <c:v>451362.97037268447</c:v>
                </c:pt>
                <c:pt idx="4337">
                  <c:v>451048.77455002203</c:v>
                </c:pt>
                <c:pt idx="4338">
                  <c:v>450734.46875882166</c:v>
                </c:pt>
                <c:pt idx="4339">
                  <c:v>450420.05296059436</c:v>
                </c:pt>
                <c:pt idx="4340">
                  <c:v>450105.52711683768</c:v>
                </c:pt>
                <c:pt idx="4341">
                  <c:v>449790.89118903567</c:v>
                </c:pt>
                <c:pt idx="4342">
                  <c:v>449476.14513865893</c:v>
                </c:pt>
                <c:pt idx="4343">
                  <c:v>449161.28892716457</c:v>
                </c:pt>
                <c:pt idx="4344">
                  <c:v>448846.32251599617</c:v>
                </c:pt>
                <c:pt idx="4345">
                  <c:v>448531.24586658389</c:v>
                </c:pt>
                <c:pt idx="4346">
                  <c:v>448216.05894034432</c:v>
                </c:pt>
                <c:pt idx="4347">
                  <c:v>447900.76169868052</c:v>
                </c:pt>
                <c:pt idx="4348">
                  <c:v>447585.35410298215</c:v>
                </c:pt>
                <c:pt idx="4349">
                  <c:v>447269.83611462533</c:v>
                </c:pt>
                <c:pt idx="4350">
                  <c:v>446954.20769497257</c:v>
                </c:pt>
                <c:pt idx="4351">
                  <c:v>446638.46880537295</c:v>
                </c:pt>
                <c:pt idx="4352">
                  <c:v>446322.61940716195</c:v>
                </c:pt>
                <c:pt idx="4353">
                  <c:v>446006.65946166159</c:v>
                </c:pt>
                <c:pt idx="4354">
                  <c:v>445690.5889301803</c:v>
                </c:pt>
                <c:pt idx="4355">
                  <c:v>445374.407774013</c:v>
                </c:pt>
                <c:pt idx="4356">
                  <c:v>445058.11595444102</c:v>
                </c:pt>
                <c:pt idx="4357">
                  <c:v>444741.71343273221</c:v>
                </c:pt>
                <c:pt idx="4358">
                  <c:v>444425.20017014077</c:v>
                </c:pt>
                <c:pt idx="4359">
                  <c:v>444108.57612790744</c:v>
                </c:pt>
                <c:pt idx="4360">
                  <c:v>443791.84126725933</c:v>
                </c:pt>
                <c:pt idx="4361">
                  <c:v>443474.99554941</c:v>
                </c:pt>
                <c:pt idx="4362">
                  <c:v>443158.03893555939</c:v>
                </c:pt>
                <c:pt idx="4363">
                  <c:v>442840.97138689394</c:v>
                </c:pt>
                <c:pt idx="4364">
                  <c:v>442523.79286458646</c:v>
                </c:pt>
                <c:pt idx="4365">
                  <c:v>442206.50332979619</c:v>
                </c:pt>
                <c:pt idx="4366">
                  <c:v>441889.10274366871</c:v>
                </c:pt>
                <c:pt idx="4367">
                  <c:v>441571.59106733609</c:v>
                </c:pt>
                <c:pt idx="4368">
                  <c:v>441253.96826191677</c:v>
                </c:pt>
                <c:pt idx="4369">
                  <c:v>440936.23428851558</c:v>
                </c:pt>
                <c:pt idx="4370">
                  <c:v>440618.38910822367</c:v>
                </c:pt>
                <c:pt idx="4371">
                  <c:v>440300.43268211867</c:v>
                </c:pt>
                <c:pt idx="4372">
                  <c:v>439982.3649712645</c:v>
                </c:pt>
                <c:pt idx="4373">
                  <c:v>439664.18593671155</c:v>
                </c:pt>
                <c:pt idx="4374">
                  <c:v>439345.8955394965</c:v>
                </c:pt>
                <c:pt idx="4375">
                  <c:v>439027.49374064244</c:v>
                </c:pt>
                <c:pt idx="4376">
                  <c:v>438708.9805011588</c:v>
                </c:pt>
                <c:pt idx="4377">
                  <c:v>438390.35578204133</c:v>
                </c:pt>
                <c:pt idx="4378">
                  <c:v>438071.61954427214</c:v>
                </c:pt>
                <c:pt idx="4379">
                  <c:v>437752.77174881974</c:v>
                </c:pt>
                <c:pt idx="4380">
                  <c:v>437433.81235663895</c:v>
                </c:pt>
                <c:pt idx="4381">
                  <c:v>437114.74132867088</c:v>
                </c:pt>
                <c:pt idx="4382">
                  <c:v>436795.55862584303</c:v>
                </c:pt>
                <c:pt idx="4383">
                  <c:v>436476.2642090692</c:v>
                </c:pt>
                <c:pt idx="4384">
                  <c:v>436156.85803924949</c:v>
                </c:pt>
                <c:pt idx="4385">
                  <c:v>435837.34007727035</c:v>
                </c:pt>
                <c:pt idx="4386">
                  <c:v>435517.71028400451</c:v>
                </c:pt>
                <c:pt idx="4387">
                  <c:v>435197.968620311</c:v>
                </c:pt>
                <c:pt idx="4388">
                  <c:v>434878.11504703521</c:v>
                </c:pt>
                <c:pt idx="4389">
                  <c:v>434558.1495250088</c:v>
                </c:pt>
                <c:pt idx="4390">
                  <c:v>434238.07201504969</c:v>
                </c:pt>
                <c:pt idx="4391">
                  <c:v>433917.88247796206</c:v>
                </c:pt>
                <c:pt idx="4392">
                  <c:v>433597.58087453648</c:v>
                </c:pt>
                <c:pt idx="4393">
                  <c:v>433277.1671655497</c:v>
                </c:pt>
                <c:pt idx="4394">
                  <c:v>432956.64131176478</c:v>
                </c:pt>
                <c:pt idx="4395">
                  <c:v>432636.00327393098</c:v>
                </c:pt>
                <c:pt idx="4396">
                  <c:v>432315.253012784</c:v>
                </c:pt>
                <c:pt idx="4397">
                  <c:v>431994.39048904559</c:v>
                </c:pt>
                <c:pt idx="4398">
                  <c:v>431673.41566342389</c:v>
                </c:pt>
                <c:pt idx="4399">
                  <c:v>431352.32849661319</c:v>
                </c:pt>
                <c:pt idx="4400">
                  <c:v>431031.1289492941</c:v>
                </c:pt>
                <c:pt idx="4401">
                  <c:v>430709.81698213349</c:v>
                </c:pt>
                <c:pt idx="4402">
                  <c:v>430388.39255578438</c:v>
                </c:pt>
                <c:pt idx="4403">
                  <c:v>430066.85563088604</c:v>
                </c:pt>
                <c:pt idx="4404">
                  <c:v>429745.20616806397</c:v>
                </c:pt>
                <c:pt idx="4405">
                  <c:v>429423.44412792992</c:v>
                </c:pt>
                <c:pt idx="4406">
                  <c:v>429101.56947108184</c:v>
                </c:pt>
                <c:pt idx="4407">
                  <c:v>428779.58215810382</c:v>
                </c:pt>
                <c:pt idx="4408">
                  <c:v>428457.48214956629</c:v>
                </c:pt>
                <c:pt idx="4409">
                  <c:v>428135.26940602576</c:v>
                </c:pt>
                <c:pt idx="4410">
                  <c:v>427812.94388802501</c:v>
                </c:pt>
                <c:pt idx="4411">
                  <c:v>427490.50555609295</c:v>
                </c:pt>
                <c:pt idx="4412">
                  <c:v>427167.9543707447</c:v>
                </c:pt>
                <c:pt idx="4413">
                  <c:v>426845.2902924816</c:v>
                </c:pt>
                <c:pt idx="4414">
                  <c:v>426522.51328179106</c:v>
                </c:pt>
                <c:pt idx="4415">
                  <c:v>426199.62329914683</c:v>
                </c:pt>
                <c:pt idx="4416">
                  <c:v>425876.62030500866</c:v>
                </c:pt>
                <c:pt idx="4417">
                  <c:v>425553.50425982254</c:v>
                </c:pt>
                <c:pt idx="4418">
                  <c:v>425230.27512402058</c:v>
                </c:pt>
                <c:pt idx="4419">
                  <c:v>424906.93285802111</c:v>
                </c:pt>
                <c:pt idx="4420">
                  <c:v>424583.47742222855</c:v>
                </c:pt>
                <c:pt idx="4421">
                  <c:v>424259.90877703344</c:v>
                </c:pt>
                <c:pt idx="4422">
                  <c:v>423936.22688281251</c:v>
                </c:pt>
                <c:pt idx="4423">
                  <c:v>423612.43169992859</c:v>
                </c:pt>
                <c:pt idx="4424">
                  <c:v>423288.5231887307</c:v>
                </c:pt>
                <c:pt idx="4425">
                  <c:v>422964.50130955386</c:v>
                </c:pt>
                <c:pt idx="4426">
                  <c:v>422640.3660227193</c:v>
                </c:pt>
                <c:pt idx="4427">
                  <c:v>422316.11728853435</c:v>
                </c:pt>
                <c:pt idx="4428">
                  <c:v>421991.75506729248</c:v>
                </c:pt>
                <c:pt idx="4429">
                  <c:v>421667.27931927313</c:v>
                </c:pt>
                <c:pt idx="4430">
                  <c:v>421342.69000474201</c:v>
                </c:pt>
                <c:pt idx="4431">
                  <c:v>421017.98708395078</c:v>
                </c:pt>
                <c:pt idx="4432">
                  <c:v>420693.17051713727</c:v>
                </c:pt>
                <c:pt idx="4433">
                  <c:v>420368.2402645254</c:v>
                </c:pt>
                <c:pt idx="4434">
                  <c:v>420043.19628632511</c:v>
                </c:pt>
                <c:pt idx="4435">
                  <c:v>419718.03854273242</c:v>
                </c:pt>
                <c:pt idx="4436">
                  <c:v>419392.76699392952</c:v>
                </c:pt>
                <c:pt idx="4437">
                  <c:v>419067.38160008448</c:v>
                </c:pt>
                <c:pt idx="4438">
                  <c:v>418741.88232135162</c:v>
                </c:pt>
                <c:pt idx="4439">
                  <c:v>418416.26911787118</c:v>
                </c:pt>
                <c:pt idx="4440">
                  <c:v>418090.54194976954</c:v>
                </c:pt>
                <c:pt idx="4441">
                  <c:v>417764.70077715907</c:v>
                </c:pt>
                <c:pt idx="4442">
                  <c:v>417438.7455601382</c:v>
                </c:pt>
                <c:pt idx="4443">
                  <c:v>417112.67625879135</c:v>
                </c:pt>
                <c:pt idx="4444">
                  <c:v>416786.49283318903</c:v>
                </c:pt>
                <c:pt idx="4445">
                  <c:v>416460.19524338777</c:v>
                </c:pt>
                <c:pt idx="4446">
                  <c:v>416133.78344943008</c:v>
                </c:pt>
                <c:pt idx="4447">
                  <c:v>415807.2574113445</c:v>
                </c:pt>
                <c:pt idx="4448">
                  <c:v>415480.61708914558</c:v>
                </c:pt>
                <c:pt idx="4449">
                  <c:v>415153.8624428339</c:v>
                </c:pt>
                <c:pt idx="4450">
                  <c:v>414826.99343239598</c:v>
                </c:pt>
                <c:pt idx="4451">
                  <c:v>414500.01001780445</c:v>
                </c:pt>
                <c:pt idx="4452">
                  <c:v>414172.91215901781</c:v>
                </c:pt>
                <c:pt idx="4453">
                  <c:v>413845.69981598057</c:v>
                </c:pt>
                <c:pt idx="4454">
                  <c:v>413518.37294862326</c:v>
                </c:pt>
                <c:pt idx="4455">
                  <c:v>413190.93151686242</c:v>
                </c:pt>
                <c:pt idx="4456">
                  <c:v>412863.37548060046</c:v>
                </c:pt>
                <c:pt idx="4457">
                  <c:v>412535.70479972579</c:v>
                </c:pt>
                <c:pt idx="4458">
                  <c:v>412207.91943411279</c:v>
                </c:pt>
                <c:pt idx="4459">
                  <c:v>411880.01934362185</c:v>
                </c:pt>
                <c:pt idx="4460">
                  <c:v>411552.00448809925</c:v>
                </c:pt>
                <c:pt idx="4461">
                  <c:v>411223.87482737721</c:v>
                </c:pt>
                <c:pt idx="4462">
                  <c:v>410895.63032127393</c:v>
                </c:pt>
                <c:pt idx="4463">
                  <c:v>410567.27092959348</c:v>
                </c:pt>
                <c:pt idx="4464">
                  <c:v>410238.79661212594</c:v>
                </c:pt>
                <c:pt idx="4465">
                  <c:v>409910.20732864732</c:v>
                </c:pt>
                <c:pt idx="4466">
                  <c:v>409581.50303891947</c:v>
                </c:pt>
                <c:pt idx="4467">
                  <c:v>409252.68370269024</c:v>
                </c:pt>
                <c:pt idx="4468">
                  <c:v>408923.74927969329</c:v>
                </c:pt>
                <c:pt idx="4469">
                  <c:v>408594.6997296483</c:v>
                </c:pt>
                <c:pt idx="4470">
                  <c:v>408265.53501226078</c:v>
                </c:pt>
                <c:pt idx="4471">
                  <c:v>407936.25508722221</c:v>
                </c:pt>
                <c:pt idx="4472">
                  <c:v>407606.85991420987</c:v>
                </c:pt>
                <c:pt idx="4473">
                  <c:v>407277.34945288696</c:v>
                </c:pt>
                <c:pt idx="4474">
                  <c:v>406947.7236629026</c:v>
                </c:pt>
                <c:pt idx="4475">
                  <c:v>406617.98250389175</c:v>
                </c:pt>
                <c:pt idx="4476">
                  <c:v>406288.12593547523</c:v>
                </c:pt>
                <c:pt idx="4477">
                  <c:v>405958.15391725977</c:v>
                </c:pt>
                <c:pt idx="4478">
                  <c:v>405628.06640883791</c:v>
                </c:pt>
                <c:pt idx="4479">
                  <c:v>405297.8633697881</c:v>
                </c:pt>
                <c:pt idx="4480">
                  <c:v>404967.54475967464</c:v>
                </c:pt>
                <c:pt idx="4481">
                  <c:v>404637.11053804762</c:v>
                </c:pt>
                <c:pt idx="4482">
                  <c:v>404306.56066444307</c:v>
                </c:pt>
                <c:pt idx="4483">
                  <c:v>403975.89509838272</c:v>
                </c:pt>
                <c:pt idx="4484">
                  <c:v>403645.11379937426</c:v>
                </c:pt>
                <c:pt idx="4485">
                  <c:v>403314.21672691114</c:v>
                </c:pt>
                <c:pt idx="4486">
                  <c:v>402983.20384047268</c:v>
                </c:pt>
                <c:pt idx="4487">
                  <c:v>402652.07509952394</c:v>
                </c:pt>
                <c:pt idx="4488">
                  <c:v>402320.83046351589</c:v>
                </c:pt>
                <c:pt idx="4489">
                  <c:v>401989.46989188524</c:v>
                </c:pt>
                <c:pt idx="4490">
                  <c:v>401657.9933440545</c:v>
                </c:pt>
                <c:pt idx="4491">
                  <c:v>401326.40077943204</c:v>
                </c:pt>
                <c:pt idx="4492">
                  <c:v>400994.69215741195</c:v>
                </c:pt>
                <c:pt idx="4493">
                  <c:v>400662.86743737414</c:v>
                </c:pt>
                <c:pt idx="4494">
                  <c:v>400330.92657868436</c:v>
                </c:pt>
                <c:pt idx="4495">
                  <c:v>399998.869540694</c:v>
                </c:pt>
                <c:pt idx="4496">
                  <c:v>399666.69628274033</c:v>
                </c:pt>
                <c:pt idx="4497">
                  <c:v>399334.40676414641</c:v>
                </c:pt>
                <c:pt idx="4498">
                  <c:v>399002.00094422098</c:v>
                </c:pt>
                <c:pt idx="4499">
                  <c:v>398669.47878225858</c:v>
                </c:pt>
                <c:pt idx="4500">
                  <c:v>398336.84023753949</c:v>
                </c:pt>
                <c:pt idx="4501">
                  <c:v>398004.08526932972</c:v>
                </c:pt>
                <c:pt idx="4502">
                  <c:v>397671.2138368811</c:v>
                </c:pt>
                <c:pt idx="4503">
                  <c:v>397338.2258994311</c:v>
                </c:pt>
                <c:pt idx="4504">
                  <c:v>397005.12141620304</c:v>
                </c:pt>
                <c:pt idx="4505">
                  <c:v>396671.9003464058</c:v>
                </c:pt>
                <c:pt idx="4506">
                  <c:v>396338.56264923414</c:v>
                </c:pt>
                <c:pt idx="4507">
                  <c:v>396005.10828386847</c:v>
                </c:pt>
                <c:pt idx="4508">
                  <c:v>395671.53720947495</c:v>
                </c:pt>
                <c:pt idx="4509">
                  <c:v>395337.84938520537</c:v>
                </c:pt>
                <c:pt idx="4510">
                  <c:v>395004.0447701973</c:v>
                </c:pt>
                <c:pt idx="4511">
                  <c:v>394670.12332357396</c:v>
                </c:pt>
                <c:pt idx="4512">
                  <c:v>394336.08500444435</c:v>
                </c:pt>
                <c:pt idx="4513">
                  <c:v>394001.92977190303</c:v>
                </c:pt>
                <c:pt idx="4514">
                  <c:v>393667.65758503031</c:v>
                </c:pt>
                <c:pt idx="4515">
                  <c:v>393333.26840289216</c:v>
                </c:pt>
                <c:pt idx="4516">
                  <c:v>392998.76218454028</c:v>
                </c:pt>
                <c:pt idx="4517">
                  <c:v>392664.13888901199</c:v>
                </c:pt>
                <c:pt idx="4518">
                  <c:v>392329.39847533026</c:v>
                </c:pt>
                <c:pt idx="4519">
                  <c:v>391994.54090250377</c:v>
                </c:pt>
                <c:pt idx="4520">
                  <c:v>391659.56612952676</c:v>
                </c:pt>
                <c:pt idx="4521">
                  <c:v>391324.47411537921</c:v>
                </c:pt>
                <c:pt idx="4522">
                  <c:v>390989.26481902669</c:v>
                </c:pt>
                <c:pt idx="4523">
                  <c:v>390653.93819942046</c:v>
                </c:pt>
                <c:pt idx="4524">
                  <c:v>390318.4942154974</c:v>
                </c:pt>
                <c:pt idx="4525">
                  <c:v>389982.93282617995</c:v>
                </c:pt>
                <c:pt idx="4526">
                  <c:v>389647.25399037625</c:v>
                </c:pt>
                <c:pt idx="4527">
                  <c:v>389311.45766697999</c:v>
                </c:pt>
                <c:pt idx="4528">
                  <c:v>388975.54381487053</c:v>
                </c:pt>
                <c:pt idx="4529">
                  <c:v>388639.51239291287</c:v>
                </c:pt>
                <c:pt idx="4530">
                  <c:v>388303.36335995753</c:v>
                </c:pt>
                <c:pt idx="4531">
                  <c:v>387967.09667484061</c:v>
                </c:pt>
                <c:pt idx="4532">
                  <c:v>387630.71229638392</c:v>
                </c:pt>
                <c:pt idx="4533">
                  <c:v>387294.21018339478</c:v>
                </c:pt>
                <c:pt idx="4534">
                  <c:v>386957.59029466606</c:v>
                </c:pt>
                <c:pt idx="4535">
                  <c:v>386620.85258897633</c:v>
                </c:pt>
                <c:pt idx="4536">
                  <c:v>386283.99702508957</c:v>
                </c:pt>
                <c:pt idx="4537">
                  <c:v>385947.02356175549</c:v>
                </c:pt>
                <c:pt idx="4538">
                  <c:v>385609.93215770921</c:v>
                </c:pt>
                <c:pt idx="4539">
                  <c:v>385272.72277167154</c:v>
                </c:pt>
                <c:pt idx="4540">
                  <c:v>384935.39536234876</c:v>
                </c:pt>
                <c:pt idx="4541">
                  <c:v>384597.94988843269</c:v>
                </c:pt>
                <c:pt idx="4542">
                  <c:v>384260.38630860078</c:v>
                </c:pt>
                <c:pt idx="4543">
                  <c:v>383922.70458151592</c:v>
                </c:pt>
                <c:pt idx="4544">
                  <c:v>383584.90466582659</c:v>
                </c:pt>
                <c:pt idx="4545">
                  <c:v>383246.98652016674</c:v>
                </c:pt>
                <c:pt idx="4546">
                  <c:v>382908.95010315592</c:v>
                </c:pt>
                <c:pt idx="4547">
                  <c:v>382570.79537339916</c:v>
                </c:pt>
                <c:pt idx="4548">
                  <c:v>382232.52228948695</c:v>
                </c:pt>
                <c:pt idx="4549">
                  <c:v>381894.1308099954</c:v>
                </c:pt>
                <c:pt idx="4550">
                  <c:v>381555.62089348602</c:v>
                </c:pt>
                <c:pt idx="4551">
                  <c:v>381216.99249850586</c:v>
                </c:pt>
                <c:pt idx="4552">
                  <c:v>380878.24558358744</c:v>
                </c:pt>
                <c:pt idx="4553">
                  <c:v>380539.38010724878</c:v>
                </c:pt>
                <c:pt idx="4554">
                  <c:v>380200.39602799341</c:v>
                </c:pt>
                <c:pt idx="4555">
                  <c:v>379861.2933043103</c:v>
                </c:pt>
                <c:pt idx="4556">
                  <c:v>379522.07189467392</c:v>
                </c:pt>
                <c:pt idx="4557">
                  <c:v>379182.73175754416</c:v>
                </c:pt>
                <c:pt idx="4558">
                  <c:v>378843.27285136643</c:v>
                </c:pt>
                <c:pt idx="4559">
                  <c:v>378503.69513457152</c:v>
                </c:pt>
                <c:pt idx="4560">
                  <c:v>378163.99856557575</c:v>
                </c:pt>
                <c:pt idx="4561">
                  <c:v>377824.18310278084</c:v>
                </c:pt>
                <c:pt idx="4562">
                  <c:v>377484.2487045739</c:v>
                </c:pt>
                <c:pt idx="4563">
                  <c:v>377144.1953293276</c:v>
                </c:pt>
                <c:pt idx="4564">
                  <c:v>376804.02293539996</c:v>
                </c:pt>
                <c:pt idx="4565">
                  <c:v>376463.73148113448</c:v>
                </c:pt>
                <c:pt idx="4566">
                  <c:v>376123.32092486002</c:v>
                </c:pt>
                <c:pt idx="4567">
                  <c:v>375782.79122489085</c:v>
                </c:pt>
                <c:pt idx="4568">
                  <c:v>375442.14233952668</c:v>
                </c:pt>
                <c:pt idx="4569">
                  <c:v>375101.37422705261</c:v>
                </c:pt>
                <c:pt idx="4570">
                  <c:v>374760.48684573919</c:v>
                </c:pt>
                <c:pt idx="4571">
                  <c:v>374419.48015384231</c:v>
                </c:pt>
                <c:pt idx="4572">
                  <c:v>374078.35410960327</c:v>
                </c:pt>
                <c:pt idx="4573">
                  <c:v>373737.10867124877</c:v>
                </c:pt>
                <c:pt idx="4574">
                  <c:v>373395.74379699084</c:v>
                </c:pt>
                <c:pt idx="4575">
                  <c:v>373054.25944502692</c:v>
                </c:pt>
                <c:pt idx="4576">
                  <c:v>372712.65557353979</c:v>
                </c:pt>
                <c:pt idx="4577">
                  <c:v>372370.93214069767</c:v>
                </c:pt>
                <c:pt idx="4578">
                  <c:v>372029.08910465403</c:v>
                </c:pt>
                <c:pt idx="4579">
                  <c:v>371687.1264235478</c:v>
                </c:pt>
                <c:pt idx="4580">
                  <c:v>371345.04405550315</c:v>
                </c:pt>
                <c:pt idx="4581">
                  <c:v>371002.84195862967</c:v>
                </c:pt>
                <c:pt idx="4582">
                  <c:v>370660.52009102231</c:v>
                </c:pt>
                <c:pt idx="4583">
                  <c:v>370318.07841076126</c:v>
                </c:pt>
                <c:pt idx="4584">
                  <c:v>369975.51687591214</c:v>
                </c:pt>
                <c:pt idx="4585">
                  <c:v>369632.83544452582</c:v>
                </c:pt>
                <c:pt idx="4586">
                  <c:v>369290.0340746385</c:v>
                </c:pt>
                <c:pt idx="4587">
                  <c:v>368947.11272427172</c:v>
                </c:pt>
                <c:pt idx="4588">
                  <c:v>368604.0713514323</c:v>
                </c:pt>
                <c:pt idx="4589">
                  <c:v>368260.90991411242</c:v>
                </c:pt>
                <c:pt idx="4590">
                  <c:v>367917.62837028946</c:v>
                </c:pt>
                <c:pt idx="4591">
                  <c:v>367574.2266779262</c:v>
                </c:pt>
                <c:pt idx="4592">
                  <c:v>367230.70479497057</c:v>
                </c:pt>
                <c:pt idx="4593">
                  <c:v>366887.06267935591</c:v>
                </c:pt>
                <c:pt idx="4594">
                  <c:v>366543.30028900079</c:v>
                </c:pt>
                <c:pt idx="4595">
                  <c:v>366199.41758180904</c:v>
                </c:pt>
                <c:pt idx="4596">
                  <c:v>365855.41451566981</c:v>
                </c:pt>
                <c:pt idx="4597">
                  <c:v>365511.29104845738</c:v>
                </c:pt>
                <c:pt idx="4598">
                  <c:v>365167.04713803146</c:v>
                </c:pt>
                <c:pt idx="4599">
                  <c:v>364822.68274223688</c:v>
                </c:pt>
                <c:pt idx="4600">
                  <c:v>364478.19781890378</c:v>
                </c:pt>
                <c:pt idx="4601">
                  <c:v>364133.59232584748</c:v>
                </c:pt>
                <c:pt idx="4602">
                  <c:v>363788.86622086866</c:v>
                </c:pt>
                <c:pt idx="4603">
                  <c:v>363444.01946175308</c:v>
                </c:pt>
                <c:pt idx="4604">
                  <c:v>363099.05200627178</c:v>
                </c:pt>
                <c:pt idx="4605">
                  <c:v>362753.96381218109</c:v>
                </c:pt>
                <c:pt idx="4606">
                  <c:v>362408.75483722246</c:v>
                </c:pt>
                <c:pt idx="4607">
                  <c:v>362063.42503912258</c:v>
                </c:pt>
                <c:pt idx="4608">
                  <c:v>361717.97437559336</c:v>
                </c:pt>
                <c:pt idx="4609">
                  <c:v>361372.40280433191</c:v>
                </c:pt>
                <c:pt idx="4610">
                  <c:v>361026.71028302057</c:v>
                </c:pt>
                <c:pt idx="4611">
                  <c:v>360680.89676932676</c:v>
                </c:pt>
                <c:pt idx="4612">
                  <c:v>360334.96222090314</c:v>
                </c:pt>
                <c:pt idx="4613">
                  <c:v>359988.90659538755</c:v>
                </c:pt>
                <c:pt idx="4614">
                  <c:v>359642.72985040303</c:v>
                </c:pt>
                <c:pt idx="4615">
                  <c:v>359296.43194355781</c:v>
                </c:pt>
                <c:pt idx="4616">
                  <c:v>358950.01283244515</c:v>
                </c:pt>
                <c:pt idx="4617">
                  <c:v>358603.47247464361</c:v>
                </c:pt>
                <c:pt idx="4618">
                  <c:v>358256.81082771684</c:v>
                </c:pt>
                <c:pt idx="4619">
                  <c:v>357910.02784921363</c:v>
                </c:pt>
                <c:pt idx="4620">
                  <c:v>357563.12349666795</c:v>
                </c:pt>
                <c:pt idx="4621">
                  <c:v>357216.09772759891</c:v>
                </c:pt>
                <c:pt idx="4622">
                  <c:v>356868.95049951068</c:v>
                </c:pt>
                <c:pt idx="4623">
                  <c:v>356521.68176989263</c:v>
                </c:pt>
                <c:pt idx="4624">
                  <c:v>356174.29149621923</c:v>
                </c:pt>
                <c:pt idx="4625">
                  <c:v>355826.77963594999</c:v>
                </c:pt>
                <c:pt idx="4626">
                  <c:v>355479.1461465297</c:v>
                </c:pt>
                <c:pt idx="4627">
                  <c:v>355131.39098538808</c:v>
                </c:pt>
                <c:pt idx="4628">
                  <c:v>354783.51410994009</c:v>
                </c:pt>
                <c:pt idx="4629">
                  <c:v>354435.51547758566</c:v>
                </c:pt>
                <c:pt idx="4630">
                  <c:v>354087.39504570991</c:v>
                </c:pt>
                <c:pt idx="4631">
                  <c:v>353739.152771683</c:v>
                </c:pt>
                <c:pt idx="4632">
                  <c:v>353390.7886128602</c:v>
                </c:pt>
                <c:pt idx="4633">
                  <c:v>353042.3025265818</c:v>
                </c:pt>
                <c:pt idx="4634">
                  <c:v>352693.69447017321</c:v>
                </c:pt>
                <c:pt idx="4635">
                  <c:v>352344.96440094488</c:v>
                </c:pt>
                <c:pt idx="4636">
                  <c:v>351996.11227619235</c:v>
                </c:pt>
                <c:pt idx="4637">
                  <c:v>351647.13805319613</c:v>
                </c:pt>
                <c:pt idx="4638">
                  <c:v>351298.04168922186</c:v>
                </c:pt>
                <c:pt idx="4639">
                  <c:v>350948.8231415202</c:v>
                </c:pt>
                <c:pt idx="4640">
                  <c:v>350599.48236732685</c:v>
                </c:pt>
                <c:pt idx="4641">
                  <c:v>350250.01932386251</c:v>
                </c:pt>
                <c:pt idx="4642">
                  <c:v>349900.43396833295</c:v>
                </c:pt>
                <c:pt idx="4643">
                  <c:v>349550.726257929</c:v>
                </c:pt>
                <c:pt idx="4644">
                  <c:v>349200.89614982641</c:v>
                </c:pt>
                <c:pt idx="4645">
                  <c:v>348850.94360118598</c:v>
                </c:pt>
                <c:pt idx="4646">
                  <c:v>348500.86856915354</c:v>
                </c:pt>
                <c:pt idx="4647">
                  <c:v>348150.67101085983</c:v>
                </c:pt>
                <c:pt idx="4648">
                  <c:v>347800.35088342073</c:v>
                </c:pt>
                <c:pt idx="4649">
                  <c:v>347449.90814393706</c:v>
                </c:pt>
                <c:pt idx="4650">
                  <c:v>347099.34274949454</c:v>
                </c:pt>
                <c:pt idx="4651">
                  <c:v>346748.65465716395</c:v>
                </c:pt>
                <c:pt idx="4652">
                  <c:v>346397.84382400109</c:v>
                </c:pt>
                <c:pt idx="4653">
                  <c:v>346046.9102070466</c:v>
                </c:pt>
                <c:pt idx="4654">
                  <c:v>345695.85376332619</c:v>
                </c:pt>
                <c:pt idx="4655">
                  <c:v>345344.67444985046</c:v>
                </c:pt>
                <c:pt idx="4656">
                  <c:v>344993.37222361501</c:v>
                </c:pt>
                <c:pt idx="4657">
                  <c:v>344641.94704160036</c:v>
                </c:pt>
                <c:pt idx="4658">
                  <c:v>344290.39886077202</c:v>
                </c:pt>
                <c:pt idx="4659">
                  <c:v>343938.72763808043</c:v>
                </c:pt>
                <c:pt idx="4660">
                  <c:v>343586.93333046086</c:v>
                </c:pt>
                <c:pt idx="4661">
                  <c:v>343235.01589483366</c:v>
                </c:pt>
                <c:pt idx="4662">
                  <c:v>342882.97528810397</c:v>
                </c:pt>
                <c:pt idx="4663">
                  <c:v>342530.81146716193</c:v>
                </c:pt>
                <c:pt idx="4664">
                  <c:v>342178.52438888256</c:v>
                </c:pt>
                <c:pt idx="4665">
                  <c:v>341826.11401012581</c:v>
                </c:pt>
                <c:pt idx="4666">
                  <c:v>341473.58028773649</c:v>
                </c:pt>
                <c:pt idx="4667">
                  <c:v>341120.92317854433</c:v>
                </c:pt>
                <c:pt idx="4668">
                  <c:v>340768.14263936394</c:v>
                </c:pt>
                <c:pt idx="4669">
                  <c:v>340415.23862699483</c:v>
                </c:pt>
                <c:pt idx="4670">
                  <c:v>340062.21109822142</c:v>
                </c:pt>
                <c:pt idx="4671">
                  <c:v>339709.06000981294</c:v>
                </c:pt>
                <c:pt idx="4672">
                  <c:v>339355.78531852347</c:v>
                </c:pt>
                <c:pt idx="4673">
                  <c:v>339002.38698109204</c:v>
                </c:pt>
                <c:pt idx="4674">
                  <c:v>338648.86495424254</c:v>
                </c:pt>
                <c:pt idx="4675">
                  <c:v>338295.21919468365</c:v>
                </c:pt>
                <c:pt idx="4676">
                  <c:v>337941.44965910888</c:v>
                </c:pt>
                <c:pt idx="4677">
                  <c:v>337587.55630419671</c:v>
                </c:pt>
                <c:pt idx="4678">
                  <c:v>337233.53908661031</c:v>
                </c:pt>
                <c:pt idx="4679">
                  <c:v>336879.39796299773</c:v>
                </c:pt>
                <c:pt idx="4680">
                  <c:v>336525.13288999192</c:v>
                </c:pt>
                <c:pt idx="4681">
                  <c:v>336170.74382421054</c:v>
                </c:pt>
                <c:pt idx="4682">
                  <c:v>335816.23072225612</c:v>
                </c:pt>
                <c:pt idx="4683">
                  <c:v>335461.59354071604</c:v>
                </c:pt>
                <c:pt idx="4684">
                  <c:v>335106.83223616239</c:v>
                </c:pt>
                <c:pt idx="4685">
                  <c:v>334751.94676515216</c:v>
                </c:pt>
                <c:pt idx="4686">
                  <c:v>334396.9370842271</c:v>
                </c:pt>
                <c:pt idx="4687">
                  <c:v>334041.80314991367</c:v>
                </c:pt>
                <c:pt idx="4688">
                  <c:v>333686.54491872323</c:v>
                </c:pt>
                <c:pt idx="4689">
                  <c:v>333331.1623471519</c:v>
                </c:pt>
                <c:pt idx="4690">
                  <c:v>332975.65539168054</c:v>
                </c:pt>
                <c:pt idx="4691">
                  <c:v>332620.02400877472</c:v>
                </c:pt>
                <c:pt idx="4692">
                  <c:v>332264.26815488492</c:v>
                </c:pt>
                <c:pt idx="4693">
                  <c:v>331908.38778644626</c:v>
                </c:pt>
                <c:pt idx="4694">
                  <c:v>331552.38285987865</c:v>
                </c:pt>
                <c:pt idx="4695">
                  <c:v>331196.25333158672</c:v>
                </c:pt>
                <c:pt idx="4696">
                  <c:v>330839.99915795989</c:v>
                </c:pt>
                <c:pt idx="4697">
                  <c:v>330483.62029537227</c:v>
                </c:pt>
                <c:pt idx="4698">
                  <c:v>330127.11670018279</c:v>
                </c:pt>
                <c:pt idx="4699">
                  <c:v>329770.48832873494</c:v>
                </c:pt>
                <c:pt idx="4700">
                  <c:v>329413.73513735709</c:v>
                </c:pt>
                <c:pt idx="4701">
                  <c:v>329056.85708236229</c:v>
                </c:pt>
                <c:pt idx="4702">
                  <c:v>328699.85412004823</c:v>
                </c:pt>
                <c:pt idx="4703">
                  <c:v>328342.72620669735</c:v>
                </c:pt>
                <c:pt idx="4704">
                  <c:v>327985.47329857684</c:v>
                </c:pt>
                <c:pt idx="4705">
                  <c:v>327628.09535193845</c:v>
                </c:pt>
                <c:pt idx="4706">
                  <c:v>327270.59232301876</c:v>
                </c:pt>
                <c:pt idx="4707">
                  <c:v>326912.96416803892</c:v>
                </c:pt>
                <c:pt idx="4708">
                  <c:v>326555.21084320487</c:v>
                </c:pt>
                <c:pt idx="4709">
                  <c:v>326197.33230470709</c:v>
                </c:pt>
                <c:pt idx="4710">
                  <c:v>325839.32850872085</c:v>
                </c:pt>
                <c:pt idx="4711">
                  <c:v>325481.19941140601</c:v>
                </c:pt>
                <c:pt idx="4712">
                  <c:v>325122.9449689071</c:v>
                </c:pt>
                <c:pt idx="4713">
                  <c:v>324764.56513735332</c:v>
                </c:pt>
                <c:pt idx="4714">
                  <c:v>324406.05987285852</c:v>
                </c:pt>
                <c:pt idx="4715">
                  <c:v>324047.42913152114</c:v>
                </c:pt>
                <c:pt idx="4716">
                  <c:v>323688.67286942428</c:v>
                </c:pt>
                <c:pt idx="4717">
                  <c:v>323329.79104263568</c:v>
                </c:pt>
                <c:pt idx="4718">
                  <c:v>322970.7836072077</c:v>
                </c:pt>
                <c:pt idx="4719">
                  <c:v>322611.65051917732</c:v>
                </c:pt>
                <c:pt idx="4720">
                  <c:v>322252.39173456613</c:v>
                </c:pt>
                <c:pt idx="4721">
                  <c:v>321893.00720938033</c:v>
                </c:pt>
                <c:pt idx="4722">
                  <c:v>321533.49689961073</c:v>
                </c:pt>
                <c:pt idx="4723">
                  <c:v>321173.86076123273</c:v>
                </c:pt>
                <c:pt idx="4724">
                  <c:v>320814.09875020629</c:v>
                </c:pt>
                <c:pt idx="4725">
                  <c:v>320454.21082247596</c:v>
                </c:pt>
                <c:pt idx="4726">
                  <c:v>320094.19693397096</c:v>
                </c:pt>
                <c:pt idx="4727">
                  <c:v>319734.05704060494</c:v>
                </c:pt>
                <c:pt idx="4728">
                  <c:v>319373.79109827627</c:v>
                </c:pt>
                <c:pt idx="4729">
                  <c:v>319013.3990628678</c:v>
                </c:pt>
                <c:pt idx="4730">
                  <c:v>318652.88089024695</c:v>
                </c:pt>
                <c:pt idx="4731">
                  <c:v>318292.23653626564</c:v>
                </c:pt>
                <c:pt idx="4732">
                  <c:v>317931.46595676045</c:v>
                </c:pt>
                <c:pt idx="4733">
                  <c:v>317570.56910755241</c:v>
                </c:pt>
                <c:pt idx="4734">
                  <c:v>317209.54594444716</c:v>
                </c:pt>
                <c:pt idx="4735">
                  <c:v>316848.39642323484</c:v>
                </c:pt>
                <c:pt idx="4736">
                  <c:v>316487.12049969006</c:v>
                </c:pt>
                <c:pt idx="4737">
                  <c:v>316125.71812957205</c:v>
                </c:pt>
                <c:pt idx="4738">
                  <c:v>315764.18926862453</c:v>
                </c:pt>
                <c:pt idx="4739">
                  <c:v>315402.53387257567</c:v>
                </c:pt>
                <c:pt idx="4740">
                  <c:v>315040.75189713819</c:v>
                </c:pt>
                <c:pt idx="4741">
                  <c:v>314678.84329800931</c:v>
                </c:pt>
                <c:pt idx="4742">
                  <c:v>314316.80803087074</c:v>
                </c:pt>
                <c:pt idx="4743">
                  <c:v>313954.64605138864</c:v>
                </c:pt>
                <c:pt idx="4744">
                  <c:v>313592.35731521377</c:v>
                </c:pt>
                <c:pt idx="4745">
                  <c:v>313229.94177798124</c:v>
                </c:pt>
                <c:pt idx="4746">
                  <c:v>312867.39939531067</c:v>
                </c:pt>
                <c:pt idx="4747">
                  <c:v>312504.73012280616</c:v>
                </c:pt>
                <c:pt idx="4748">
                  <c:v>312141.93391605624</c:v>
                </c:pt>
                <c:pt idx="4749">
                  <c:v>311779.01073063398</c:v>
                </c:pt>
                <c:pt idx="4750">
                  <c:v>311415.96052209684</c:v>
                </c:pt>
                <c:pt idx="4751">
                  <c:v>311052.78324598668</c:v>
                </c:pt>
                <c:pt idx="4752">
                  <c:v>310689.47885782988</c:v>
                </c:pt>
                <c:pt idx="4753">
                  <c:v>310326.04731313721</c:v>
                </c:pt>
                <c:pt idx="4754">
                  <c:v>309962.48856740393</c:v>
                </c:pt>
                <c:pt idx="4755">
                  <c:v>309598.80257610965</c:v>
                </c:pt>
                <c:pt idx="4756">
                  <c:v>309234.98929471843</c:v>
                </c:pt>
                <c:pt idx="4757">
                  <c:v>308871.04867867869</c:v>
                </c:pt>
                <c:pt idx="4758">
                  <c:v>308506.98068342335</c:v>
                </c:pt>
                <c:pt idx="4759">
                  <c:v>308142.78526436968</c:v>
                </c:pt>
                <c:pt idx="4760">
                  <c:v>307778.46237691934</c:v>
                </c:pt>
                <c:pt idx="4761">
                  <c:v>307414.01197645837</c:v>
                </c:pt>
                <c:pt idx="4762">
                  <c:v>307049.43401835725</c:v>
                </c:pt>
                <c:pt idx="4763">
                  <c:v>306684.72845797078</c:v>
                </c:pt>
                <c:pt idx="4764">
                  <c:v>306319.89525063819</c:v>
                </c:pt>
                <c:pt idx="4765">
                  <c:v>305954.93435168301</c:v>
                </c:pt>
                <c:pt idx="4766">
                  <c:v>305589.84571641323</c:v>
                </c:pt>
                <c:pt idx="4767">
                  <c:v>305224.6293001211</c:v>
                </c:pt>
                <c:pt idx="4768">
                  <c:v>304859.28505808325</c:v>
                </c:pt>
                <c:pt idx="4769">
                  <c:v>304493.81294556067</c:v>
                </c:pt>
                <c:pt idx="4770">
                  <c:v>304128.21291779872</c:v>
                </c:pt>
                <c:pt idx="4771">
                  <c:v>303762.48493002704</c:v>
                </c:pt>
                <c:pt idx="4772">
                  <c:v>303396.62893745967</c:v>
                </c:pt>
                <c:pt idx="4773">
                  <c:v>303030.64489529491</c:v>
                </c:pt>
                <c:pt idx="4774">
                  <c:v>302664.53275871539</c:v>
                </c:pt>
                <c:pt idx="4775">
                  <c:v>302298.29248288804</c:v>
                </c:pt>
                <c:pt idx="4776">
                  <c:v>301931.92402296414</c:v>
                </c:pt>
                <c:pt idx="4777">
                  <c:v>301565.42733407929</c:v>
                </c:pt>
                <c:pt idx="4778">
                  <c:v>301198.80237135332</c:v>
                </c:pt>
                <c:pt idx="4779">
                  <c:v>300832.04908989038</c:v>
                </c:pt>
                <c:pt idx="4780">
                  <c:v>300465.16744477896</c:v>
                </c:pt>
                <c:pt idx="4781">
                  <c:v>300098.15739109175</c:v>
                </c:pt>
                <c:pt idx="4782">
                  <c:v>299731.01888388576</c:v>
                </c:pt>
                <c:pt idx="4783">
                  <c:v>299363.75187820225</c:v>
                </c:pt>
                <c:pt idx="4784">
                  <c:v>298996.35632906674</c:v>
                </c:pt>
                <c:pt idx="4785">
                  <c:v>298628.832191489</c:v>
                </c:pt>
                <c:pt idx="4786">
                  <c:v>298261.17942046316</c:v>
                </c:pt>
                <c:pt idx="4787">
                  <c:v>297893.39797096746</c:v>
                </c:pt>
                <c:pt idx="4788">
                  <c:v>297525.48779796442</c:v>
                </c:pt>
                <c:pt idx="4789">
                  <c:v>297157.44885640085</c:v>
                </c:pt>
                <c:pt idx="4790">
                  <c:v>296789.28110120771</c:v>
                </c:pt>
                <c:pt idx="4791">
                  <c:v>296420.98448730027</c:v>
                </c:pt>
                <c:pt idx="4792">
                  <c:v>296052.55896957795</c:v>
                </c:pt>
                <c:pt idx="4793">
                  <c:v>295684.00450292439</c:v>
                </c:pt>
                <c:pt idx="4794">
                  <c:v>295315.32104220754</c:v>
                </c:pt>
                <c:pt idx="4795">
                  <c:v>294946.50854227942</c:v>
                </c:pt>
                <c:pt idx="4796">
                  <c:v>294577.56695797632</c:v>
                </c:pt>
                <c:pt idx="4797">
                  <c:v>294208.49624411872</c:v>
                </c:pt>
                <c:pt idx="4798">
                  <c:v>293839.29635551129</c:v>
                </c:pt>
                <c:pt idx="4799">
                  <c:v>293469.96724694286</c:v>
                </c:pt>
                <c:pt idx="4800">
                  <c:v>293100.50887318642</c:v>
                </c:pt>
                <c:pt idx="4801">
                  <c:v>292730.92118899914</c:v>
                </c:pt>
                <c:pt idx="4802">
                  <c:v>292361.20414912241</c:v>
                </c:pt>
                <c:pt idx="4803">
                  <c:v>291991.35770828172</c:v>
                </c:pt>
                <c:pt idx="4804">
                  <c:v>291621.38182118675</c:v>
                </c:pt>
                <c:pt idx="4805">
                  <c:v>291251.27644253126</c:v>
                </c:pt>
                <c:pt idx="4806">
                  <c:v>290881.04152699327</c:v>
                </c:pt>
                <c:pt idx="4807">
                  <c:v>290510.67702923482</c:v>
                </c:pt>
                <c:pt idx="4808">
                  <c:v>290140.1829039022</c:v>
                </c:pt>
                <c:pt idx="4809">
                  <c:v>289769.55910562567</c:v>
                </c:pt>
                <c:pt idx="4810">
                  <c:v>289398.80558901973</c:v>
                </c:pt>
                <c:pt idx="4811">
                  <c:v>289027.92230868299</c:v>
                </c:pt>
                <c:pt idx="4812">
                  <c:v>288656.90921919816</c:v>
                </c:pt>
                <c:pt idx="4813">
                  <c:v>288285.76627513202</c:v>
                </c:pt>
                <c:pt idx="4814">
                  <c:v>287914.49343103543</c:v>
                </c:pt>
                <c:pt idx="4815">
                  <c:v>287543.09064144338</c:v>
                </c:pt>
                <c:pt idx="4816">
                  <c:v>287171.55786087498</c:v>
                </c:pt>
                <c:pt idx="4817">
                  <c:v>286799.89504383341</c:v>
                </c:pt>
                <c:pt idx="4818">
                  <c:v>286428.10214480589</c:v>
                </c:pt>
                <c:pt idx="4819">
                  <c:v>286056.17911826371</c:v>
                </c:pt>
                <c:pt idx="4820">
                  <c:v>285684.12591866223</c:v>
                </c:pt>
                <c:pt idx="4821">
                  <c:v>285311.94250044087</c:v>
                </c:pt>
                <c:pt idx="4822">
                  <c:v>284939.62881802313</c:v>
                </c:pt>
                <c:pt idx="4823">
                  <c:v>284567.18482581654</c:v>
                </c:pt>
                <c:pt idx="4824">
                  <c:v>284194.61047821271</c:v>
                </c:pt>
                <c:pt idx="4825">
                  <c:v>283821.90572958719</c:v>
                </c:pt>
                <c:pt idx="4826">
                  <c:v>283449.07053429965</c:v>
                </c:pt>
                <c:pt idx="4827">
                  <c:v>283076.10484669375</c:v>
                </c:pt>
                <c:pt idx="4828">
                  <c:v>282703.00862109719</c:v>
                </c:pt>
                <c:pt idx="4829">
                  <c:v>282329.78181182168</c:v>
                </c:pt>
                <c:pt idx="4830">
                  <c:v>281956.42437316291</c:v>
                </c:pt>
                <c:pt idx="4831">
                  <c:v>281582.93625940062</c:v>
                </c:pt>
                <c:pt idx="4832">
                  <c:v>281209.3174247985</c:v>
                </c:pt>
                <c:pt idx="4833">
                  <c:v>280835.56782360427</c:v>
                </c:pt>
                <c:pt idx="4834">
                  <c:v>280461.68741004966</c:v>
                </c:pt>
                <c:pt idx="4835">
                  <c:v>280087.67613835027</c:v>
                </c:pt>
                <c:pt idx="4836">
                  <c:v>279713.53396270581</c:v>
                </c:pt>
                <c:pt idx="4837">
                  <c:v>279339.26083729987</c:v>
                </c:pt>
                <c:pt idx="4838">
                  <c:v>278964.85671630001</c:v>
                </c:pt>
                <c:pt idx="4839">
                  <c:v>278590.32155385782</c:v>
                </c:pt>
                <c:pt idx="4840">
                  <c:v>278215.6553041088</c:v>
                </c:pt>
                <c:pt idx="4841">
                  <c:v>277840.85792117234</c:v>
                </c:pt>
                <c:pt idx="4842">
                  <c:v>277465.92935915187</c:v>
                </c:pt>
                <c:pt idx="4843">
                  <c:v>277090.86957213469</c:v>
                </c:pt>
                <c:pt idx="4844">
                  <c:v>276715.67851419206</c:v>
                </c:pt>
                <c:pt idx="4845">
                  <c:v>276340.35613937915</c:v>
                </c:pt>
                <c:pt idx="4846">
                  <c:v>275964.90240173502</c:v>
                </c:pt>
                <c:pt idx="4847">
                  <c:v>275589.31725528272</c:v>
                </c:pt>
                <c:pt idx="4848">
                  <c:v>275213.60065402917</c:v>
                </c:pt>
                <c:pt idx="4849">
                  <c:v>274837.75255196518</c:v>
                </c:pt>
                <c:pt idx="4850">
                  <c:v>274461.77290306549</c:v>
                </c:pt>
                <c:pt idx="4851">
                  <c:v>274085.6616612887</c:v>
                </c:pt>
                <c:pt idx="4852">
                  <c:v>273709.41878057725</c:v>
                </c:pt>
                <c:pt idx="4853">
                  <c:v>273333.04421485757</c:v>
                </c:pt>
                <c:pt idx="4854">
                  <c:v>272956.53791803989</c:v>
                </c:pt>
                <c:pt idx="4855">
                  <c:v>272579.89984401833</c:v>
                </c:pt>
                <c:pt idx="4856">
                  <c:v>272203.12994667084</c:v>
                </c:pt>
                <c:pt idx="4857">
                  <c:v>271826.22817985929</c:v>
                </c:pt>
                <c:pt idx="4858">
                  <c:v>271449.19449742936</c:v>
                </c:pt>
                <c:pt idx="4859">
                  <c:v>271072.02885321056</c:v>
                </c:pt>
                <c:pt idx="4860">
                  <c:v>270694.73120101629</c:v>
                </c:pt>
                <c:pt idx="4861">
                  <c:v>270317.30149464373</c:v>
                </c:pt>
                <c:pt idx="4862">
                  <c:v>269939.73968787398</c:v>
                </c:pt>
                <c:pt idx="4863">
                  <c:v>269562.04573447187</c:v>
                </c:pt>
                <c:pt idx="4864">
                  <c:v>269184.21958818607</c:v>
                </c:pt>
                <c:pt idx="4865">
                  <c:v>268806.26120274904</c:v>
                </c:pt>
                <c:pt idx="4866">
                  <c:v>268428.17053187714</c:v>
                </c:pt>
                <c:pt idx="4867">
                  <c:v>268049.94752927043</c:v>
                </c:pt>
                <c:pt idx="4868">
                  <c:v>267671.59214861278</c:v>
                </c:pt>
                <c:pt idx="4869">
                  <c:v>267293.10434357193</c:v>
                </c:pt>
                <c:pt idx="4870">
                  <c:v>266914.48406779929</c:v>
                </c:pt>
                <c:pt idx="4871">
                  <c:v>266535.73127493012</c:v>
                </c:pt>
                <c:pt idx="4872">
                  <c:v>266156.84591858345</c:v>
                </c:pt>
                <c:pt idx="4873">
                  <c:v>265777.82795236207</c:v>
                </c:pt>
                <c:pt idx="4874">
                  <c:v>265398.67732985254</c:v>
                </c:pt>
                <c:pt idx="4875">
                  <c:v>265019.39400462509</c:v>
                </c:pt>
                <c:pt idx="4876">
                  <c:v>264639.97793023381</c:v>
                </c:pt>
                <c:pt idx="4877">
                  <c:v>264260.42906021653</c:v>
                </c:pt>
                <c:pt idx="4878">
                  <c:v>263880.74734809471</c:v>
                </c:pt>
                <c:pt idx="4879">
                  <c:v>263500.93274737365</c:v>
                </c:pt>
                <c:pt idx="4880">
                  <c:v>263120.98521154234</c:v>
                </c:pt>
                <c:pt idx="4881">
                  <c:v>262740.90469407348</c:v>
                </c:pt>
                <c:pt idx="4882">
                  <c:v>262360.69114842353</c:v>
                </c:pt>
                <c:pt idx="4883">
                  <c:v>261980.34452803258</c:v>
                </c:pt>
                <c:pt idx="4884">
                  <c:v>261599.8647863245</c:v>
                </c:pt>
                <c:pt idx="4885">
                  <c:v>261219.25187670684</c:v>
                </c:pt>
                <c:pt idx="4886">
                  <c:v>260838.50575257081</c:v>
                </c:pt>
                <c:pt idx="4887">
                  <c:v>260457.62636729132</c:v>
                </c:pt>
                <c:pt idx="4888">
                  <c:v>260076.61367422697</c:v>
                </c:pt>
                <c:pt idx="4889">
                  <c:v>259695.46762672006</c:v>
                </c:pt>
                <c:pt idx="4890">
                  <c:v>259314.18817809652</c:v>
                </c:pt>
                <c:pt idx="4891">
                  <c:v>258932.77528166596</c:v>
                </c:pt>
                <c:pt idx="4892">
                  <c:v>258551.22889072166</c:v>
                </c:pt>
                <c:pt idx="4893">
                  <c:v>258169.54895854052</c:v>
                </c:pt>
                <c:pt idx="4894">
                  <c:v>257787.73543838313</c:v>
                </c:pt>
                <c:pt idx="4895">
                  <c:v>257405.78828349366</c:v>
                </c:pt>
                <c:pt idx="4896">
                  <c:v>257023.70744709999</c:v>
                </c:pt>
                <c:pt idx="4897">
                  <c:v>256641.49288241359</c:v>
                </c:pt>
                <c:pt idx="4898">
                  <c:v>256259.14454262954</c:v>
                </c:pt>
                <c:pt idx="4899">
                  <c:v>255876.66238092657</c:v>
                </c:pt>
                <c:pt idx="4900">
                  <c:v>255494.04635046702</c:v>
                </c:pt>
                <c:pt idx="4901">
                  <c:v>255111.29640439679</c:v>
                </c:pt>
                <c:pt idx="4902">
                  <c:v>254728.41249584543</c:v>
                </c:pt>
                <c:pt idx="4903">
                  <c:v>254345.39457792608</c:v>
                </c:pt>
                <c:pt idx="4904">
                  <c:v>253962.24260373547</c:v>
                </c:pt>
                <c:pt idx="4905">
                  <c:v>253578.9565263539</c:v>
                </c:pt>
                <c:pt idx="4906">
                  <c:v>253195.53629884523</c:v>
                </c:pt>
                <c:pt idx="4907">
                  <c:v>252811.98187425695</c:v>
                </c:pt>
                <c:pt idx="4908">
                  <c:v>252428.29320562005</c:v>
                </c:pt>
                <c:pt idx="4909">
                  <c:v>252044.47024594914</c:v>
                </c:pt>
                <c:pt idx="4910">
                  <c:v>251660.51294824234</c:v>
                </c:pt>
                <c:pt idx="4911">
                  <c:v>251276.42126548133</c:v>
                </c:pt>
                <c:pt idx="4912">
                  <c:v>250892.19515063136</c:v>
                </c:pt>
                <c:pt idx="4913">
                  <c:v>250507.8345566412</c:v>
                </c:pt>
                <c:pt idx="4914">
                  <c:v>250123.33943644314</c:v>
                </c:pt>
                <c:pt idx="4915">
                  <c:v>249738.70974295301</c:v>
                </c:pt>
                <c:pt idx="4916">
                  <c:v>249353.94542907015</c:v>
                </c:pt>
                <c:pt idx="4917">
                  <c:v>248969.04644767745</c:v>
                </c:pt>
                <c:pt idx="4918">
                  <c:v>248584.01275164125</c:v>
                </c:pt>
                <c:pt idx="4919">
                  <c:v>248198.84429381145</c:v>
                </c:pt>
                <c:pt idx="4920">
                  <c:v>247813.54102702139</c:v>
                </c:pt>
                <c:pt idx="4921">
                  <c:v>247428.10290408795</c:v>
                </c:pt>
                <c:pt idx="4922">
                  <c:v>247042.5298778115</c:v>
                </c:pt>
                <c:pt idx="4923">
                  <c:v>246656.82190097583</c:v>
                </c:pt>
                <c:pt idx="4924">
                  <c:v>246270.9789263483</c:v>
                </c:pt>
                <c:pt idx="4925">
                  <c:v>245885.00090667963</c:v>
                </c:pt>
                <c:pt idx="4926">
                  <c:v>245498.88779470409</c:v>
                </c:pt>
                <c:pt idx="4927">
                  <c:v>245112.63954313935</c:v>
                </c:pt>
                <c:pt idx="4928">
                  <c:v>244726.25610468656</c:v>
                </c:pt>
                <c:pt idx="4929">
                  <c:v>244339.73743203032</c:v>
                </c:pt>
                <c:pt idx="4930">
                  <c:v>243953.08347783863</c:v>
                </c:pt>
                <c:pt idx="4931">
                  <c:v>243566.294194763</c:v>
                </c:pt>
                <c:pt idx="4932">
                  <c:v>243179.36953543828</c:v>
                </c:pt>
                <c:pt idx="4933">
                  <c:v>242792.30945248279</c:v>
                </c:pt>
                <c:pt idx="4934">
                  <c:v>242405.11389849827</c:v>
                </c:pt>
                <c:pt idx="4935">
                  <c:v>242017.78282606986</c:v>
                </c:pt>
                <c:pt idx="4936">
                  <c:v>241630.31618776609</c:v>
                </c:pt>
                <c:pt idx="4937">
                  <c:v>241242.71393613893</c:v>
                </c:pt>
                <c:pt idx="4938">
                  <c:v>240854.97602372369</c:v>
                </c:pt>
                <c:pt idx="4939">
                  <c:v>240467.10240303911</c:v>
                </c:pt>
                <c:pt idx="4940">
                  <c:v>240079.0930265873</c:v>
                </c:pt>
                <c:pt idx="4941">
                  <c:v>239690.94784685373</c:v>
                </c:pt>
                <c:pt idx="4942">
                  <c:v>239302.66681630723</c:v>
                </c:pt>
                <c:pt idx="4943">
                  <c:v>238914.24988740004</c:v>
                </c:pt>
                <c:pt idx="4944">
                  <c:v>238525.69701256775</c:v>
                </c:pt>
                <c:pt idx="4945">
                  <c:v>238137.00814422927</c:v>
                </c:pt>
                <c:pt idx="4946">
                  <c:v>237748.18323478688</c:v>
                </c:pt>
                <c:pt idx="4947">
                  <c:v>237359.22223662617</c:v>
                </c:pt>
                <c:pt idx="4948">
                  <c:v>236970.12510211612</c:v>
                </c:pt>
                <c:pt idx="4949">
                  <c:v>236580.89178360897</c:v>
                </c:pt>
                <c:pt idx="4950">
                  <c:v>236191.52223344034</c:v>
                </c:pt>
                <c:pt idx="4951">
                  <c:v>235802.01640392916</c:v>
                </c:pt>
                <c:pt idx="4952">
                  <c:v>235412.37424737765</c:v>
                </c:pt>
                <c:pt idx="4953">
                  <c:v>235022.59571607134</c:v>
                </c:pt>
                <c:pt idx="4954">
                  <c:v>234632.68076227908</c:v>
                </c:pt>
                <c:pt idx="4955">
                  <c:v>234242.629338253</c:v>
                </c:pt>
                <c:pt idx="4956">
                  <c:v>233852.4413962285</c:v>
                </c:pt>
                <c:pt idx="4957">
                  <c:v>233462.11688842429</c:v>
                </c:pt>
                <c:pt idx="4958">
                  <c:v>233071.65576704236</c:v>
                </c:pt>
                <c:pt idx="4959">
                  <c:v>232681.05798426794</c:v>
                </c:pt>
                <c:pt idx="4960">
                  <c:v>232290.32349226956</c:v>
                </c:pt>
                <c:pt idx="4961">
                  <c:v>231899.45224319896</c:v>
                </c:pt>
                <c:pt idx="4962">
                  <c:v>231508.44418919118</c:v>
                </c:pt>
                <c:pt idx="4963">
                  <c:v>231117.29928236452</c:v>
                </c:pt>
                <c:pt idx="4964">
                  <c:v>230726.01747482046</c:v>
                </c:pt>
                <c:pt idx="4965">
                  <c:v>230334.59871864377</c:v>
                </c:pt>
                <c:pt idx="4966">
                  <c:v>229943.04296590242</c:v>
                </c:pt>
                <c:pt idx="4967">
                  <c:v>229551.35016864759</c:v>
                </c:pt>
                <c:pt idx="4968">
                  <c:v>229159.52027891373</c:v>
                </c:pt>
                <c:pt idx="4969">
                  <c:v>228767.55324871847</c:v>
                </c:pt>
                <c:pt idx="4970">
                  <c:v>228375.44903006262</c:v>
                </c:pt>
                <c:pt idx="4971">
                  <c:v>227983.20757493025</c:v>
                </c:pt>
                <c:pt idx="4972">
                  <c:v>227590.82883528859</c:v>
                </c:pt>
                <c:pt idx="4973">
                  <c:v>227198.31276308806</c:v>
                </c:pt>
                <c:pt idx="4974">
                  <c:v>226805.65931026227</c:v>
                </c:pt>
                <c:pt idx="4975">
                  <c:v>226412.86842872799</c:v>
                </c:pt>
                <c:pt idx="4976">
                  <c:v>226019.94007038517</c:v>
                </c:pt>
                <c:pt idx="4977">
                  <c:v>225626.87418711692</c:v>
                </c:pt>
                <c:pt idx="4978">
                  <c:v>225233.67073078951</c:v>
                </c:pt>
                <c:pt idx="4979">
                  <c:v>224840.32965325241</c:v>
                </c:pt>
                <c:pt idx="4980">
                  <c:v>224446.85090633816</c:v>
                </c:pt>
                <c:pt idx="4981">
                  <c:v>224053.2344418625</c:v>
                </c:pt>
                <c:pt idx="4982">
                  <c:v>223659.48021162426</c:v>
                </c:pt>
                <c:pt idx="4983">
                  <c:v>223265.58816740545</c:v>
                </c:pt>
                <c:pt idx="4984">
                  <c:v>222871.55826097116</c:v>
                </c:pt>
                <c:pt idx="4985">
                  <c:v>222477.39044406961</c:v>
                </c:pt>
                <c:pt idx="4986">
                  <c:v>222083.08466843216</c:v>
                </c:pt>
                <c:pt idx="4987">
                  <c:v>221688.64088577323</c:v>
                </c:pt>
                <c:pt idx="4988">
                  <c:v>221294.05904779036</c:v>
                </c:pt>
                <c:pt idx="4989">
                  <c:v>220899.3391061642</c:v>
                </c:pt>
                <c:pt idx="4990">
                  <c:v>220504.48101255848</c:v>
                </c:pt>
                <c:pt idx="4991">
                  <c:v>220109.48471861999</c:v>
                </c:pt>
                <c:pt idx="4992">
                  <c:v>219714.35017597862</c:v>
                </c:pt>
                <c:pt idx="4993">
                  <c:v>219319.07733624731</c:v>
                </c:pt>
                <c:pt idx="4994">
                  <c:v>218923.6661510221</c:v>
                </c:pt>
                <c:pt idx="4995">
                  <c:v>218528.11657188207</c:v>
                </c:pt>
                <c:pt idx="4996">
                  <c:v>218132.42855038933</c:v>
                </c:pt>
                <c:pt idx="4997">
                  <c:v>217736.60203808907</c:v>
                </c:pt>
                <c:pt idx="4998">
                  <c:v>217340.63698650952</c:v>
                </c:pt>
                <c:pt idx="4999">
                  <c:v>216944.53334716192</c:v>
                </c:pt>
                <c:pt idx="5000">
                  <c:v>216548.29107154053</c:v>
                </c:pt>
                <c:pt idx="5001">
                  <c:v>216151.91011112268</c:v>
                </c:pt>
                <c:pt idx="5002">
                  <c:v>215755.39041736868</c:v>
                </c:pt>
                <c:pt idx="5003">
                  <c:v>215358.73194172187</c:v>
                </c:pt>
                <c:pt idx="5004">
                  <c:v>214961.93463560857</c:v>
                </c:pt>
                <c:pt idx="5005">
                  <c:v>214564.99845043814</c:v>
                </c:pt>
                <c:pt idx="5006">
                  <c:v>214167.9233376029</c:v>
                </c:pt>
                <c:pt idx="5007">
                  <c:v>213770.70924847818</c:v>
                </c:pt>
                <c:pt idx="5008">
                  <c:v>213373.35613442227</c:v>
                </c:pt>
                <c:pt idx="5009">
                  <c:v>212975.86394677643</c:v>
                </c:pt>
                <c:pt idx="5010">
                  <c:v>212578.23263686491</c:v>
                </c:pt>
                <c:pt idx="5011">
                  <c:v>212180.46215599493</c:v>
                </c:pt>
                <c:pt idx="5012">
                  <c:v>211782.55245545664</c:v>
                </c:pt>
                <c:pt idx="5013">
                  <c:v>211384.50348652317</c:v>
                </c:pt>
                <c:pt idx="5014">
                  <c:v>210986.31520045057</c:v>
                </c:pt>
                <c:pt idx="5015">
                  <c:v>210587.98754847783</c:v>
                </c:pt>
                <c:pt idx="5016">
                  <c:v>210189.52048182691</c:v>
                </c:pt>
                <c:pt idx="5017">
                  <c:v>209790.91395170268</c:v>
                </c:pt>
                <c:pt idx="5018">
                  <c:v>209392.16790929288</c:v>
                </c:pt>
                <c:pt idx="5019">
                  <c:v>208993.28230576825</c:v>
                </c:pt>
                <c:pt idx="5020">
                  <c:v>208594.25709228238</c:v>
                </c:pt>
                <c:pt idx="5021">
                  <c:v>208195.09221997179</c:v>
                </c:pt>
                <c:pt idx="5022">
                  <c:v>207795.7876399559</c:v>
                </c:pt>
                <c:pt idx="5023">
                  <c:v>207396.34330333699</c:v>
                </c:pt>
                <c:pt idx="5024">
                  <c:v>206996.75916120029</c:v>
                </c:pt>
                <c:pt idx="5025">
                  <c:v>206597.03516461383</c:v>
                </c:pt>
                <c:pt idx="5026">
                  <c:v>206197.17126462856</c:v>
                </c:pt>
                <c:pt idx="5027">
                  <c:v>205797.1674122783</c:v>
                </c:pt>
                <c:pt idx="5028">
                  <c:v>205397.02355857971</c:v>
                </c:pt>
                <c:pt idx="5029">
                  <c:v>204996.73965453231</c:v>
                </c:pt>
                <c:pt idx="5030">
                  <c:v>204596.31565111852</c:v>
                </c:pt>
                <c:pt idx="5031">
                  <c:v>204195.75149930353</c:v>
                </c:pt>
                <c:pt idx="5032">
                  <c:v>203795.04715003539</c:v>
                </c:pt>
                <c:pt idx="5033">
                  <c:v>203394.20255424501</c:v>
                </c:pt>
                <c:pt idx="5034">
                  <c:v>202993.21766284612</c:v>
                </c:pt>
                <c:pt idx="5035">
                  <c:v>202592.09242673524</c:v>
                </c:pt>
                <c:pt idx="5036">
                  <c:v>202190.82679679172</c:v>
                </c:pt>
                <c:pt idx="5037">
                  <c:v>201789.4207238777</c:v>
                </c:pt>
                <c:pt idx="5038">
                  <c:v>201387.87415883818</c:v>
                </c:pt>
                <c:pt idx="5039">
                  <c:v>200986.1870525009</c:v>
                </c:pt>
                <c:pt idx="5040">
                  <c:v>200584.3593556764</c:v>
                </c:pt>
                <c:pt idx="5041">
                  <c:v>200182.39101915801</c:v>
                </c:pt>
                <c:pt idx="5042">
                  <c:v>199780.28199372182</c:v>
                </c:pt>
                <c:pt idx="5043">
                  <c:v>199378.03223012673</c:v>
                </c:pt>
                <c:pt idx="5044">
                  <c:v>198975.6416791144</c:v>
                </c:pt>
                <c:pt idx="5045">
                  <c:v>198573.11029140919</c:v>
                </c:pt>
                <c:pt idx="5046">
                  <c:v>198170.43801771829</c:v>
                </c:pt>
                <c:pt idx="5047">
                  <c:v>197767.62480873161</c:v>
                </c:pt>
                <c:pt idx="5048">
                  <c:v>197364.67061512178</c:v>
                </c:pt>
                <c:pt idx="5049">
                  <c:v>196961.57538754417</c:v>
                </c:pt>
                <c:pt idx="5050">
                  <c:v>196558.33907663694</c:v>
                </c:pt>
                <c:pt idx="5051">
                  <c:v>196154.96163302087</c:v>
                </c:pt>
                <c:pt idx="5052">
                  <c:v>195751.44300729953</c:v>
                </c:pt>
                <c:pt idx="5053">
                  <c:v>195347.7831500592</c:v>
                </c:pt>
                <c:pt idx="5054">
                  <c:v>194943.98201186882</c:v>
                </c:pt>
                <c:pt idx="5055">
                  <c:v>194540.03954328009</c:v>
                </c:pt>
                <c:pt idx="5056">
                  <c:v>194135.95569482734</c:v>
                </c:pt>
                <c:pt idx="5057">
                  <c:v>193731.73041702763</c:v>
                </c:pt>
                <c:pt idx="5058">
                  <c:v>193327.36366038071</c:v>
                </c:pt>
                <c:pt idx="5059">
                  <c:v>192922.85537536896</c:v>
                </c:pt>
                <c:pt idx="5060">
                  <c:v>192518.20551245747</c:v>
                </c:pt>
                <c:pt idx="5061">
                  <c:v>192113.41402209393</c:v>
                </c:pt>
                <c:pt idx="5062">
                  <c:v>191708.48085470879</c:v>
                </c:pt>
                <c:pt idx="5063">
                  <c:v>191303.40596071506</c:v>
                </c:pt>
                <c:pt idx="5064">
                  <c:v>190898.18929050842</c:v>
                </c:pt>
                <c:pt idx="5065">
                  <c:v>190492.83079446721</c:v>
                </c:pt>
                <c:pt idx="5066">
                  <c:v>190087.33042295239</c:v>
                </c:pt>
                <c:pt idx="5067">
                  <c:v>189681.68812630753</c:v>
                </c:pt>
                <c:pt idx="5068">
                  <c:v>189275.90385485886</c:v>
                </c:pt>
                <c:pt idx="5069">
                  <c:v>188869.97755891518</c:v>
                </c:pt>
                <c:pt idx="5070">
                  <c:v>188463.90918876792</c:v>
                </c:pt>
                <c:pt idx="5071">
                  <c:v>188057.69869469112</c:v>
                </c:pt>
                <c:pt idx="5072">
                  <c:v>187651.34602694138</c:v>
                </c:pt>
                <c:pt idx="5073">
                  <c:v>187244.85113575793</c:v>
                </c:pt>
                <c:pt idx="5074">
                  <c:v>186838.21397136257</c:v>
                </c:pt>
                <c:pt idx="5075">
                  <c:v>186431.43448395966</c:v>
                </c:pt>
                <c:pt idx="5076">
                  <c:v>186024.51262373617</c:v>
                </c:pt>
                <c:pt idx="5077">
                  <c:v>185617.44834086159</c:v>
                </c:pt>
                <c:pt idx="5078">
                  <c:v>185210.24158548799</c:v>
                </c:pt>
                <c:pt idx="5079">
                  <c:v>184802.89230775004</c:v>
                </c:pt>
                <c:pt idx="5080">
                  <c:v>184395.40045776486</c:v>
                </c:pt>
                <c:pt idx="5081">
                  <c:v>183987.7659856322</c:v>
                </c:pt>
                <c:pt idx="5082">
                  <c:v>183579.98884143427</c:v>
                </c:pt>
                <c:pt idx="5083">
                  <c:v>183172.06897523589</c:v>
                </c:pt>
                <c:pt idx="5084">
                  <c:v>182764.00633708434</c:v>
                </c:pt>
                <c:pt idx="5085">
                  <c:v>182355.80087700943</c:v>
                </c:pt>
                <c:pt idx="5086">
                  <c:v>181947.45254502349</c:v>
                </c:pt>
                <c:pt idx="5087">
                  <c:v>181538.96129112138</c:v>
                </c:pt>
                <c:pt idx="5088">
                  <c:v>181130.32706528038</c:v>
                </c:pt>
                <c:pt idx="5089">
                  <c:v>180721.54981746033</c:v>
                </c:pt>
                <c:pt idx="5090">
                  <c:v>180312.62949760354</c:v>
                </c:pt>
                <c:pt idx="5091">
                  <c:v>179903.56605563482</c:v>
                </c:pt>
                <c:pt idx="5092">
                  <c:v>179494.35944146139</c:v>
                </c:pt>
                <c:pt idx="5093">
                  <c:v>179085.00960497302</c:v>
                </c:pt>
                <c:pt idx="5094">
                  <c:v>178675.51649604188</c:v>
                </c:pt>
                <c:pt idx="5095">
                  <c:v>178265.88006452261</c:v>
                </c:pt>
                <c:pt idx="5096">
                  <c:v>177856.10026025231</c:v>
                </c:pt>
                <c:pt idx="5097">
                  <c:v>177446.17703305051</c:v>
                </c:pt>
                <c:pt idx="5098">
                  <c:v>177036.1103327192</c:v>
                </c:pt>
                <c:pt idx="5099">
                  <c:v>176625.90010904276</c:v>
                </c:pt>
                <c:pt idx="5100">
                  <c:v>176215.54631178803</c:v>
                </c:pt>
                <c:pt idx="5101">
                  <c:v>175805.04889070426</c:v>
                </c:pt>
                <c:pt idx="5102">
                  <c:v>175394.40779552312</c:v>
                </c:pt>
                <c:pt idx="5103">
                  <c:v>174983.62297595866</c:v>
                </c:pt>
                <c:pt idx="5104">
                  <c:v>174572.69438170735</c:v>
                </c:pt>
                <c:pt idx="5105">
                  <c:v>174161.62196244806</c:v>
                </c:pt>
                <c:pt idx="5106">
                  <c:v>173750.40566784202</c:v>
                </c:pt>
                <c:pt idx="5107">
                  <c:v>173339.04544753287</c:v>
                </c:pt>
                <c:pt idx="5108">
                  <c:v>172927.54125114661</c:v>
                </c:pt>
                <c:pt idx="5109">
                  <c:v>172515.89302829164</c:v>
                </c:pt>
                <c:pt idx="5110">
                  <c:v>172104.10072855867</c:v>
                </c:pt>
                <c:pt idx="5111">
                  <c:v>171692.16430152077</c:v>
                </c:pt>
                <c:pt idx="5112">
                  <c:v>171280.0836967334</c:v>
                </c:pt>
                <c:pt idx="5113">
                  <c:v>170867.85886373438</c:v>
                </c:pt>
                <c:pt idx="5114">
                  <c:v>170455.4897520438</c:v>
                </c:pt>
                <c:pt idx="5115">
                  <c:v>170042.97631116412</c:v>
                </c:pt>
                <c:pt idx="5116">
                  <c:v>169630.31849058013</c:v>
                </c:pt>
                <c:pt idx="5117">
                  <c:v>169217.51623975896</c:v>
                </c:pt>
                <c:pt idx="5118">
                  <c:v>168804.56950814999</c:v>
                </c:pt>
                <c:pt idx="5119">
                  <c:v>168391.47824518496</c:v>
                </c:pt>
                <c:pt idx="5120">
                  <c:v>167978.2424002779</c:v>
                </c:pt>
                <c:pt idx="5121">
                  <c:v>167564.8619228251</c:v>
                </c:pt>
                <c:pt idx="5122">
                  <c:v>167151.3367622052</c:v>
                </c:pt>
                <c:pt idx="5123">
                  <c:v>166737.6668677791</c:v>
                </c:pt>
                <c:pt idx="5124">
                  <c:v>166323.85218888993</c:v>
                </c:pt>
                <c:pt idx="5125">
                  <c:v>165909.89267486316</c:v>
                </c:pt>
                <c:pt idx="5126">
                  <c:v>165495.78827500649</c:v>
                </c:pt>
                <c:pt idx="5127">
                  <c:v>165081.53893860985</c:v>
                </c:pt>
                <c:pt idx="5128">
                  <c:v>164667.14461494549</c:v>
                </c:pt>
                <c:pt idx="5129">
                  <c:v>164252.60525326783</c:v>
                </c:pt>
                <c:pt idx="5130">
                  <c:v>163837.92080281358</c:v>
                </c:pt>
                <c:pt idx="5131">
                  <c:v>163423.09121280166</c:v>
                </c:pt>
                <c:pt idx="5132">
                  <c:v>163008.11643243325</c:v>
                </c:pt>
                <c:pt idx="5133">
                  <c:v>162592.9964108917</c:v>
                </c:pt>
                <c:pt idx="5134">
                  <c:v>162177.73109734262</c:v>
                </c:pt>
                <c:pt idx="5135">
                  <c:v>161762.32044093381</c:v>
                </c:pt>
                <c:pt idx="5136">
                  <c:v>161346.76439079526</c:v>
                </c:pt>
                <c:pt idx="5137">
                  <c:v>160931.06289603916</c:v>
                </c:pt>
                <c:pt idx="5138">
                  <c:v>160515.21590575989</c:v>
                </c:pt>
                <c:pt idx="5139">
                  <c:v>160099.22336903401</c:v>
                </c:pt>
                <c:pt idx="5140">
                  <c:v>159683.08523492029</c:v>
                </c:pt>
                <c:pt idx="5141">
                  <c:v>159266.80145245962</c:v>
                </c:pt>
                <c:pt idx="5142">
                  <c:v>158850.3719706751</c:v>
                </c:pt>
                <c:pt idx="5143">
                  <c:v>158433.79673857195</c:v>
                </c:pt>
                <c:pt idx="5144">
                  <c:v>158017.07570513757</c:v>
                </c:pt>
                <c:pt idx="5145">
                  <c:v>157600.20881934147</c:v>
                </c:pt>
                <c:pt idx="5146">
                  <c:v>157183.19603013535</c:v>
                </c:pt>
                <c:pt idx="5147">
                  <c:v>156766.03728645301</c:v>
                </c:pt>
                <c:pt idx="5148">
                  <c:v>156348.73253721037</c:v>
                </c:pt>
                <c:pt idx="5149">
                  <c:v>155931.2817313055</c:v>
                </c:pt>
                <c:pt idx="5150">
                  <c:v>155513.68481761857</c:v>
                </c:pt>
                <c:pt idx="5151">
                  <c:v>155095.94174501186</c:v>
                </c:pt>
                <c:pt idx="5152">
                  <c:v>154678.05246232974</c:v>
                </c:pt>
                <c:pt idx="5153">
                  <c:v>154260.01691839867</c:v>
                </c:pt>
                <c:pt idx="5154">
                  <c:v>153841.83506202724</c:v>
                </c:pt>
                <c:pt idx="5155">
                  <c:v>153423.50684200606</c:v>
                </c:pt>
                <c:pt idx="5156">
                  <c:v>153005.03220710787</c:v>
                </c:pt>
                <c:pt idx="5157">
                  <c:v>152586.41110608747</c:v>
                </c:pt>
                <c:pt idx="5158">
                  <c:v>152167.64348768172</c:v>
                </c:pt>
                <c:pt idx="5159">
                  <c:v>151748.72930060953</c:v>
                </c:pt>
                <c:pt idx="5160">
                  <c:v>151329.66849357187</c:v>
                </c:pt>
                <c:pt idx="5161">
                  <c:v>150910.46101525173</c:v>
                </c:pt>
                <c:pt idx="5162">
                  <c:v>150491.10681431417</c:v>
                </c:pt>
                <c:pt idx="5163">
                  <c:v>150071.60583940629</c:v>
                </c:pt>
                <c:pt idx="5164">
                  <c:v>149651.95803915718</c:v>
                </c:pt>
                <c:pt idx="5165">
                  <c:v>149232.16336217799</c:v>
                </c:pt>
                <c:pt idx="5166">
                  <c:v>148812.22175706187</c:v>
                </c:pt>
                <c:pt idx="5167">
                  <c:v>148392.13317238394</c:v>
                </c:pt>
                <c:pt idx="5168">
                  <c:v>147971.89755670138</c:v>
                </c:pt>
                <c:pt idx="5169">
                  <c:v>147551.51485855333</c:v>
                </c:pt>
                <c:pt idx="5170">
                  <c:v>147130.98502646093</c:v>
                </c:pt>
                <c:pt idx="5171">
                  <c:v>146710.3080089273</c:v>
                </c:pt>
                <c:pt idx="5172">
                  <c:v>146289.48375443753</c:v>
                </c:pt>
                <c:pt idx="5173">
                  <c:v>145868.5122114587</c:v>
                </c:pt>
                <c:pt idx="5174">
                  <c:v>145447.39332843982</c:v>
                </c:pt>
                <c:pt idx="5175">
                  <c:v>145026.12705381188</c:v>
                </c:pt>
                <c:pt idx="5176">
                  <c:v>144604.71333598782</c:v>
                </c:pt>
                <c:pt idx="5177">
                  <c:v>144183.15212336252</c:v>
                </c:pt>
                <c:pt idx="5178">
                  <c:v>143761.44336431281</c:v>
                </c:pt>
                <c:pt idx="5179">
                  <c:v>143339.58700719744</c:v>
                </c:pt>
                <c:pt idx="5180">
                  <c:v>142917.58300035706</c:v>
                </c:pt>
                <c:pt idx="5181">
                  <c:v>142495.43129211428</c:v>
                </c:pt>
                <c:pt idx="5182">
                  <c:v>142073.13183077364</c:v>
                </c:pt>
                <c:pt idx="5183">
                  <c:v>141650.68456462151</c:v>
                </c:pt>
                <c:pt idx="5184">
                  <c:v>141228.08944192625</c:v>
                </c:pt>
                <c:pt idx="5185">
                  <c:v>140805.34641093804</c:v>
                </c:pt>
                <c:pt idx="5186">
                  <c:v>140382.45541988898</c:v>
                </c:pt>
                <c:pt idx="5187">
                  <c:v>139959.41641699304</c:v>
                </c:pt>
                <c:pt idx="5188">
                  <c:v>139536.22935044611</c:v>
                </c:pt>
                <c:pt idx="5189">
                  <c:v>139112.89416842588</c:v>
                </c:pt>
                <c:pt idx="5190">
                  <c:v>138689.41081909195</c:v>
                </c:pt>
                <c:pt idx="5191">
                  <c:v>138265.77925058574</c:v>
                </c:pt>
                <c:pt idx="5192">
                  <c:v>137841.99941103056</c:v>
                </c:pt>
                <c:pt idx="5193">
                  <c:v>137418.07124853155</c:v>
                </c:pt>
                <c:pt idx="5194">
                  <c:v>136993.99471117565</c:v>
                </c:pt>
                <c:pt idx="5195">
                  <c:v>136569.76974703168</c:v>
                </c:pt>
                <c:pt idx="5196">
                  <c:v>136145.39630415026</c:v>
                </c:pt>
                <c:pt idx="5197">
                  <c:v>135720.87433056382</c:v>
                </c:pt>
                <c:pt idx="5198">
                  <c:v>135296.20377428664</c:v>
                </c:pt>
                <c:pt idx="5199">
                  <c:v>134871.38458331476</c:v>
                </c:pt>
                <c:pt idx="5200">
                  <c:v>134446.41670562603</c:v>
                </c:pt>
                <c:pt idx="5201">
                  <c:v>134021.30008918012</c:v>
                </c:pt>
                <c:pt idx="5202">
                  <c:v>133596.03468191845</c:v>
                </c:pt>
                <c:pt idx="5203">
                  <c:v>133170.62043176423</c:v>
                </c:pt>
                <c:pt idx="5204">
                  <c:v>132745.05728662247</c:v>
                </c:pt>
                <c:pt idx="5205">
                  <c:v>132319.34519437989</c:v>
                </c:pt>
                <c:pt idx="5206">
                  <c:v>131893.48410290503</c:v>
                </c:pt>
                <c:pt idx="5207">
                  <c:v>131467.47396004817</c:v>
                </c:pt>
                <c:pt idx="5208">
                  <c:v>131041.3147136413</c:v>
                </c:pt>
                <c:pt idx="5209">
                  <c:v>130615.00631149819</c:v>
                </c:pt>
                <c:pt idx="5210">
                  <c:v>130188.54870141433</c:v>
                </c:pt>
                <c:pt idx="5211">
                  <c:v>129761.94183116694</c:v>
                </c:pt>
                <c:pt idx="5212">
                  <c:v>129335.18564851496</c:v>
                </c:pt>
                <c:pt idx="5213">
                  <c:v>128908.28010119905</c:v>
                </c:pt>
                <c:pt idx="5214">
                  <c:v>128481.22513694159</c:v>
                </c:pt>
                <c:pt idx="5215">
                  <c:v>128054.02070344663</c:v>
                </c:pt>
                <c:pt idx="5216">
                  <c:v>127626.66674839995</c:v>
                </c:pt>
                <c:pt idx="5217">
                  <c:v>127199.163219469</c:v>
                </c:pt>
                <c:pt idx="5218">
                  <c:v>126771.51006430293</c:v>
                </c:pt>
                <c:pt idx="5219">
                  <c:v>126343.70723053256</c:v>
                </c:pt>
                <c:pt idx="5220">
                  <c:v>125915.75466577036</c:v>
                </c:pt>
                <c:pt idx="5221">
                  <c:v>125487.6523176105</c:v>
                </c:pt>
                <c:pt idx="5222">
                  <c:v>125059.40013362878</c:v>
                </c:pt>
                <c:pt idx="5223">
                  <c:v>124630.99806138266</c:v>
                </c:pt>
                <c:pt idx="5224">
                  <c:v>124202.44604841126</c:v>
                </c:pt>
                <c:pt idx="5225">
                  <c:v>123773.74404223532</c:v>
                </c:pt>
                <c:pt idx="5226">
                  <c:v>123344.89199035722</c:v>
                </c:pt>
                <c:pt idx="5227">
                  <c:v>122915.88984026096</c:v>
                </c:pt>
                <c:pt idx="5228">
                  <c:v>122486.73753941216</c:v>
                </c:pt>
                <c:pt idx="5229">
                  <c:v>122057.43503525807</c:v>
                </c:pt>
                <c:pt idx="5230">
                  <c:v>121627.98227522752</c:v>
                </c:pt>
                <c:pt idx="5231">
                  <c:v>121198.37920673097</c:v>
                </c:pt>
                <c:pt idx="5232">
                  <c:v>120768.62577716044</c:v>
                </c:pt>
                <c:pt idx="5233">
                  <c:v>120338.72193388957</c:v>
                </c:pt>
                <c:pt idx="5234">
                  <c:v>119908.66762427354</c:v>
                </c:pt>
                <c:pt idx="5235">
                  <c:v>119478.46279564915</c:v>
                </c:pt>
                <c:pt idx="5236">
                  <c:v>119048.10739533474</c:v>
                </c:pt>
                <c:pt idx="5237">
                  <c:v>118617.60137063022</c:v>
                </c:pt>
                <c:pt idx="5238">
                  <c:v>118186.94466881706</c:v>
                </c:pt>
                <c:pt idx="5239">
                  <c:v>117756.13723715825</c:v>
                </c:pt>
                <c:pt idx="5240">
                  <c:v>117325.17902289837</c:v>
                </c:pt>
                <c:pt idx="5241">
                  <c:v>116894.0699732635</c:v>
                </c:pt>
                <c:pt idx="5242">
                  <c:v>116462.81003546125</c:v>
                </c:pt>
                <c:pt idx="5243">
                  <c:v>116031.39915668078</c:v>
                </c:pt>
                <c:pt idx="5244">
                  <c:v>115599.83728409273</c:v>
                </c:pt>
                <c:pt idx="5245">
                  <c:v>115168.12436484928</c:v>
                </c:pt>
                <c:pt idx="5246">
                  <c:v>114736.26034608409</c:v>
                </c:pt>
                <c:pt idx="5247">
                  <c:v>114304.24517491233</c:v>
                </c:pt>
                <c:pt idx="5248">
                  <c:v>113872.07879843067</c:v>
                </c:pt>
                <c:pt idx="5249">
                  <c:v>113439.76116371724</c:v>
                </c:pt>
                <c:pt idx="5250">
                  <c:v>113007.29221783165</c:v>
                </c:pt>
                <c:pt idx="5251">
                  <c:v>112574.67190781501</c:v>
                </c:pt>
                <c:pt idx="5252">
                  <c:v>112141.90018068986</c:v>
                </c:pt>
                <c:pt idx="5253">
                  <c:v>111708.97698346022</c:v>
                </c:pt>
                <c:pt idx="5254">
                  <c:v>111275.90226311155</c:v>
                </c:pt>
                <c:pt idx="5255">
                  <c:v>110842.67596661075</c:v>
                </c:pt>
                <c:pt idx="5256">
                  <c:v>110409.29804090619</c:v>
                </c:pt>
                <c:pt idx="5257">
                  <c:v>109975.76843292762</c:v>
                </c:pt>
                <c:pt idx="5258">
                  <c:v>109542.08708958626</c:v>
                </c:pt>
                <c:pt idx="5259">
                  <c:v>109108.25395777472</c:v>
                </c:pt>
                <c:pt idx="5260">
                  <c:v>108674.26898436705</c:v>
                </c:pt>
                <c:pt idx="5261">
                  <c:v>108240.13211621869</c:v>
                </c:pt>
                <c:pt idx="5262">
                  <c:v>107805.84330016648</c:v>
                </c:pt>
                <c:pt idx="5263">
                  <c:v>107371.40248302865</c:v>
                </c:pt>
                <c:pt idx="5264">
                  <c:v>106936.80961160483</c:v>
                </c:pt>
                <c:pt idx="5265">
                  <c:v>106502.064632676</c:v>
                </c:pt>
                <c:pt idx="5266">
                  <c:v>106067.16749300456</c:v>
                </c:pt>
                <c:pt idx="5267">
                  <c:v>105632.11813933423</c:v>
                </c:pt>
                <c:pt idx="5268">
                  <c:v>105196.91651839011</c:v>
                </c:pt>
                <c:pt idx="5269">
                  <c:v>104761.56257687866</c:v>
                </c:pt>
                <c:pt idx="5270">
                  <c:v>104326.05626148768</c:v>
                </c:pt>
                <c:pt idx="5271">
                  <c:v>103890.39751888631</c:v>
                </c:pt>
                <c:pt idx="5272">
                  <c:v>103454.58629572504</c:v>
                </c:pt>
                <c:pt idx="5273">
                  <c:v>103018.62253863565</c:v>
                </c:pt>
                <c:pt idx="5274">
                  <c:v>102582.50619423129</c:v>
                </c:pt>
                <c:pt idx="5275">
                  <c:v>102146.23720910639</c:v>
                </c:pt>
                <c:pt idx="5276">
                  <c:v>101709.81552983669</c:v>
                </c:pt>
                <c:pt idx="5277">
                  <c:v>101273.24110297924</c:v>
                </c:pt>
                <c:pt idx="5278">
                  <c:v>100836.5138750724</c:v>
                </c:pt>
                <c:pt idx="5279">
                  <c:v>100399.6337926358</c:v>
                </c:pt>
                <c:pt idx="5280">
                  <c:v>99962.600802170331</c:v>
                </c:pt>
                <c:pt idx="5281">
                  <c:v>99525.414850158209</c:v>
                </c:pt>
                <c:pt idx="5282">
                  <c:v>99088.075883062877</c:v>
                </c:pt>
                <c:pt idx="5283">
                  <c:v>98650.583847329064</c:v>
                </c:pt>
                <c:pt idx="5284">
                  <c:v>98212.938689382747</c:v>
                </c:pt>
                <c:pt idx="5285">
                  <c:v>97775.140355631142</c:v>
                </c:pt>
                <c:pt idx="5286">
                  <c:v>97337.188792462723</c:v>
                </c:pt>
                <c:pt idx="5287">
                  <c:v>96899.083946247192</c:v>
                </c:pt>
                <c:pt idx="5288">
                  <c:v>96460.825763335495</c:v>
                </c:pt>
                <c:pt idx="5289">
                  <c:v>96022.414190059775</c:v>
                </c:pt>
                <c:pt idx="5290">
                  <c:v>95583.849172733404</c:v>
                </c:pt>
                <c:pt idx="5291">
                  <c:v>95145.130657650981</c:v>
                </c:pt>
                <c:pt idx="5292">
                  <c:v>94706.258591088277</c:v>
                </c:pt>
                <c:pt idx="5293">
                  <c:v>94267.232919302274</c:v>
                </c:pt>
                <c:pt idx="5294">
                  <c:v>93828.05358853114</c:v>
                </c:pt>
                <c:pt idx="5295">
                  <c:v>93388.720544994241</c:v>
                </c:pt>
                <c:pt idx="5296">
                  <c:v>92949.233734892099</c:v>
                </c:pt>
                <c:pt idx="5297">
                  <c:v>92509.59310440642</c:v>
                </c:pt>
                <c:pt idx="5298">
                  <c:v>92069.79859970008</c:v>
                </c:pt>
                <c:pt idx="5299">
                  <c:v>91629.850166917095</c:v>
                </c:pt>
                <c:pt idx="5300">
                  <c:v>91189.747752182637</c:v>
                </c:pt>
                <c:pt idx="5301">
                  <c:v>90749.491301603019</c:v>
                </c:pt>
                <c:pt idx="5302">
                  <c:v>90309.080761265694</c:v>
                </c:pt>
                <c:pt idx="5303">
                  <c:v>89868.516077239256</c:v>
                </c:pt>
                <c:pt idx="5304">
                  <c:v>89427.79719557341</c:v>
                </c:pt>
                <c:pt idx="5305">
                  <c:v>88986.924062298975</c:v>
                </c:pt>
                <c:pt idx="5306">
                  <c:v>88545.896623427892</c:v>
                </c:pt>
                <c:pt idx="5307">
                  <c:v>88104.714824953204</c:v>
                </c:pt>
                <c:pt idx="5308">
                  <c:v>87663.378612849046</c:v>
                </c:pt>
                <c:pt idx="5309">
                  <c:v>87221.887933070655</c:v>
                </c:pt>
                <c:pt idx="5310">
                  <c:v>86780.242731554346</c:v>
                </c:pt>
                <c:pt idx="5311">
                  <c:v>86338.442954217506</c:v>
                </c:pt>
                <c:pt idx="5312">
                  <c:v>85896.488546958601</c:v>
                </c:pt>
                <c:pt idx="5313">
                  <c:v>85454.379455657152</c:v>
                </c:pt>
                <c:pt idx="5314">
                  <c:v>85012.115626173749</c:v>
                </c:pt>
                <c:pt idx="5315">
                  <c:v>84569.697004350019</c:v>
                </c:pt>
                <c:pt idx="5316">
                  <c:v>84127.123536008658</c:v>
                </c:pt>
                <c:pt idx="5317">
                  <c:v>83684.395166953371</c:v>
                </c:pt>
                <c:pt idx="5318">
                  <c:v>83241.511842968917</c:v>
                </c:pt>
                <c:pt idx="5319">
                  <c:v>82798.473509821066</c:v>
                </c:pt>
                <c:pt idx="5320">
                  <c:v>82355.280113256624</c:v>
                </c:pt>
                <c:pt idx="5321">
                  <c:v>81911.931599003379</c:v>
                </c:pt>
                <c:pt idx="5322">
                  <c:v>81468.427912770145</c:v>
                </c:pt>
                <c:pt idx="5323">
                  <c:v>81024.769000246728</c:v>
                </c:pt>
                <c:pt idx="5324">
                  <c:v>80580.954807103932</c:v>
                </c:pt>
                <c:pt idx="5325">
                  <c:v>80136.985278993539</c:v>
                </c:pt>
                <c:pt idx="5326">
                  <c:v>79692.860361548301</c:v>
                </c:pt>
                <c:pt idx="5327">
                  <c:v>79248.58000038196</c:v>
                </c:pt>
                <c:pt idx="5328">
                  <c:v>78804.144141089215</c:v>
                </c:pt>
                <c:pt idx="5329">
                  <c:v>78359.552729245712</c:v>
                </c:pt>
                <c:pt idx="5330">
                  <c:v>77914.805710408065</c:v>
                </c:pt>
                <c:pt idx="5331">
                  <c:v>77469.903030113826</c:v>
                </c:pt>
                <c:pt idx="5332">
                  <c:v>77024.844633881483</c:v>
                </c:pt>
                <c:pt idx="5333">
                  <c:v>76579.63046721046</c:v>
                </c:pt>
                <c:pt idx="5334">
                  <c:v>76134.260475581104</c:v>
                </c:pt>
                <c:pt idx="5335">
                  <c:v>75688.734604454672</c:v>
                </c:pt>
                <c:pt idx="5336">
                  <c:v>75243.05279927334</c:v>
                </c:pt>
                <c:pt idx="5337">
                  <c:v>74797.215005460195</c:v>
                </c:pt>
                <c:pt idx="5338">
                  <c:v>74351.221168419215</c:v>
                </c:pt>
                <c:pt idx="5339">
                  <c:v>73905.071233535273</c:v>
                </c:pt>
                <c:pt idx="5340">
                  <c:v>73458.765146174119</c:v>
                </c:pt>
                <c:pt idx="5341">
                  <c:v>73012.302851682398</c:v>
                </c:pt>
                <c:pt idx="5342">
                  <c:v>72565.684295387604</c:v>
                </c:pt>
                <c:pt idx="5343">
                  <c:v>72118.90942259811</c:v>
                </c:pt>
                <c:pt idx="5344">
                  <c:v>71671.978178603138</c:v>
                </c:pt>
                <c:pt idx="5345">
                  <c:v>71224.890508672761</c:v>
                </c:pt>
                <c:pt idx="5346">
                  <c:v>70777.646358057915</c:v>
                </c:pt>
                <c:pt idx="5347">
                  <c:v>70330.245671990342</c:v>
                </c:pt>
                <c:pt idx="5348">
                  <c:v>69882.68839568265</c:v>
                </c:pt>
                <c:pt idx="5349">
                  <c:v>69434.97447432825</c:v>
                </c:pt>
                <c:pt idx="5350">
                  <c:v>68987.103853101376</c:v>
                </c:pt>
                <c:pt idx="5351">
                  <c:v>68539.076477157083</c:v>
                </c:pt>
                <c:pt idx="5352">
                  <c:v>68090.8922916312</c:v>
                </c:pt>
                <c:pt idx="5353">
                  <c:v>67642.55124164038</c:v>
                </c:pt>
                <c:pt idx="5354">
                  <c:v>67194.053272282064</c:v>
                </c:pt>
                <c:pt idx="5355">
                  <c:v>66745.398328634474</c:v>
                </c:pt>
                <c:pt idx="5356">
                  <c:v>66296.586355756604</c:v>
                </c:pt>
                <c:pt idx="5357">
                  <c:v>65847.61729868823</c:v>
                </c:pt>
                <c:pt idx="5358">
                  <c:v>65398.491102449887</c:v>
                </c:pt>
                <c:pt idx="5359">
                  <c:v>64949.207712042858</c:v>
                </c:pt>
                <c:pt idx="5360">
                  <c:v>64499.767072449191</c:v>
                </c:pt>
                <c:pt idx="5361">
                  <c:v>64050.169128631664</c:v>
                </c:pt>
                <c:pt idx="5362">
                  <c:v>63600.413825533797</c:v>
                </c:pt>
                <c:pt idx="5363">
                  <c:v>63150.50110807985</c:v>
                </c:pt>
                <c:pt idx="5364">
                  <c:v>62700.43092117479</c:v>
                </c:pt>
                <c:pt idx="5365">
                  <c:v>62250.203209704312</c:v>
                </c:pt>
                <c:pt idx="5366">
                  <c:v>61799.81791853482</c:v>
                </c:pt>
                <c:pt idx="5367">
                  <c:v>61349.274992513419</c:v>
                </c:pt>
                <c:pt idx="5368">
                  <c:v>60898.574376467914</c:v>
                </c:pt>
                <c:pt idx="5369">
                  <c:v>60447.716015206788</c:v>
                </c:pt>
                <c:pt idx="5370">
                  <c:v>59996.699853519225</c:v>
                </c:pt>
                <c:pt idx="5371">
                  <c:v>59545.525836175068</c:v>
                </c:pt>
                <c:pt idx="5372">
                  <c:v>59094.19390792484</c:v>
                </c:pt>
                <c:pt idx="5373">
                  <c:v>58642.70401349973</c:v>
                </c:pt>
                <c:pt idx="5374">
                  <c:v>58191.056097611567</c:v>
                </c:pt>
                <c:pt idx="5375">
                  <c:v>57739.250104952844</c:v>
                </c:pt>
                <c:pt idx="5376">
                  <c:v>57287.285980196692</c:v>
                </c:pt>
                <c:pt idx="5377">
                  <c:v>56835.163667996872</c:v>
                </c:pt>
                <c:pt idx="5378">
                  <c:v>56382.883112987787</c:v>
                </c:pt>
                <c:pt idx="5379">
                  <c:v>55930.444259784446</c:v>
                </c:pt>
                <c:pt idx="5380">
                  <c:v>55477.847052982484</c:v>
                </c:pt>
                <c:pt idx="5381">
                  <c:v>55025.091437158146</c:v>
                </c:pt>
                <c:pt idx="5382">
                  <c:v>54572.177356868262</c:v>
                </c:pt>
                <c:pt idx="5383">
                  <c:v>54119.104756650282</c:v>
                </c:pt>
                <c:pt idx="5384">
                  <c:v>53665.873581022221</c:v>
                </c:pt>
                <c:pt idx="5385">
                  <c:v>53212.483774482695</c:v>
                </c:pt>
                <c:pt idx="5386">
                  <c:v>52758.93528151088</c:v>
                </c:pt>
                <c:pt idx="5387">
                  <c:v>52305.228046566524</c:v>
                </c:pt>
                <c:pt idx="5388">
                  <c:v>51851.362014089937</c:v>
                </c:pt>
                <c:pt idx="5389">
                  <c:v>51397.337128501982</c:v>
                </c:pt>
                <c:pt idx="5390">
                  <c:v>50943.153334204071</c:v>
                </c:pt>
                <c:pt idx="5391">
                  <c:v>50488.810575578158</c:v>
                </c:pt>
                <c:pt idx="5392">
                  <c:v>50034.308796986727</c:v>
                </c:pt>
                <c:pt idx="5393">
                  <c:v>49579.647942772783</c:v>
                </c:pt>
                <c:pt idx="5394">
                  <c:v>49124.827957259869</c:v>
                </c:pt>
                <c:pt idx="5395">
                  <c:v>48669.848784752023</c:v>
                </c:pt>
                <c:pt idx="5396">
                  <c:v>48214.710369533801</c:v>
                </c:pt>
                <c:pt idx="5397">
                  <c:v>47759.412655870256</c:v>
                </c:pt>
                <c:pt idx="5398">
                  <c:v>47303.955588006924</c:v>
                </c:pt>
                <c:pt idx="5399">
                  <c:v>46848.339110169843</c:v>
                </c:pt>
                <c:pt idx="5400">
                  <c:v>46392.563166565516</c:v>
                </c:pt>
                <c:pt idx="5401">
                  <c:v>45936.62770138093</c:v>
                </c:pt>
                <c:pt idx="5402">
                  <c:v>45480.53265878353</c:v>
                </c:pt>
                <c:pt idx="5403">
                  <c:v>45024.277982921216</c:v>
                </c:pt>
                <c:pt idx="5404">
                  <c:v>44567.863617922354</c:v>
                </c:pt>
                <c:pt idx="5405">
                  <c:v>44111.289507895744</c:v>
                </c:pt>
                <c:pt idx="5406">
                  <c:v>43654.555596930622</c:v>
                </c:pt>
                <c:pt idx="5407">
                  <c:v>43197.661829096665</c:v>
                </c:pt>
                <c:pt idx="5408">
                  <c:v>42740.608148443964</c:v>
                </c:pt>
                <c:pt idx="5409">
                  <c:v>42283.394499003036</c:v>
                </c:pt>
                <c:pt idx="5410">
                  <c:v>41826.020824784799</c:v>
                </c:pt>
                <c:pt idx="5411">
                  <c:v>41368.487069780589</c:v>
                </c:pt>
                <c:pt idx="5412">
                  <c:v>40910.793177962129</c:v>
                </c:pt>
                <c:pt idx="5413">
                  <c:v>40452.939093281529</c:v>
                </c:pt>
                <c:pt idx="5414">
                  <c:v>39994.924759671296</c:v>
                </c:pt>
                <c:pt idx="5415">
                  <c:v>39536.750121044293</c:v>
                </c:pt>
                <c:pt idx="5416">
                  <c:v>39078.415121293772</c:v>
                </c:pt>
                <c:pt idx="5417">
                  <c:v>38619.919704293337</c:v>
                </c:pt>
                <c:pt idx="5418">
                  <c:v>38161.263813896956</c:v>
                </c:pt>
                <c:pt idx="5419">
                  <c:v>37702.447393938935</c:v>
                </c:pt>
                <c:pt idx="5420">
                  <c:v>37243.470388233931</c:v>
                </c:pt>
                <c:pt idx="5421">
                  <c:v>36784.332740576923</c:v>
                </c:pt>
                <c:pt idx="5422">
                  <c:v>36325.034394743241</c:v>
                </c:pt>
                <c:pt idx="5423">
                  <c:v>35865.575294488517</c:v>
                </c:pt>
                <c:pt idx="5424">
                  <c:v>35405.955383548702</c:v>
                </c:pt>
                <c:pt idx="5425">
                  <c:v>34946.174605640059</c:v>
                </c:pt>
                <c:pt idx="5426">
                  <c:v>34486.232904459146</c:v>
                </c:pt>
                <c:pt idx="5427">
                  <c:v>34026.13022368282</c:v>
                </c:pt>
                <c:pt idx="5428">
                  <c:v>33565.866506968225</c:v>
                </c:pt>
                <c:pt idx="5429">
                  <c:v>33105.441697952774</c:v>
                </c:pt>
                <c:pt idx="5430">
                  <c:v>32644.85574025417</c:v>
                </c:pt>
                <c:pt idx="5431">
                  <c:v>32184.108577470372</c:v>
                </c:pt>
                <c:pt idx="5432">
                  <c:v>31723.200153179601</c:v>
                </c:pt>
                <c:pt idx="5433">
                  <c:v>31262.130410940328</c:v>
                </c:pt>
                <c:pt idx="5434">
                  <c:v>30800.89929429127</c:v>
                </c:pt>
                <c:pt idx="5435">
                  <c:v>30339.506746751387</c:v>
                </c:pt>
                <c:pt idx="5436">
                  <c:v>29877.952711819864</c:v>
                </c:pt>
                <c:pt idx="5437">
                  <c:v>29416.237132976115</c:v>
                </c:pt>
                <c:pt idx="5438">
                  <c:v>28954.35995367977</c:v>
                </c:pt>
                <c:pt idx="5439">
                  <c:v>28492.321117370673</c:v>
                </c:pt>
                <c:pt idx="5440">
                  <c:v>28030.120567468868</c:v>
                </c:pt>
                <c:pt idx="5441">
                  <c:v>27567.758247374597</c:v>
                </c:pt>
                <c:pt idx="5442">
                  <c:v>27105.234100468293</c:v>
                </c:pt>
                <c:pt idx="5443">
                  <c:v>26642.54807011057</c:v>
                </c:pt>
                <c:pt idx="5444">
                  <c:v>26179.700099642221</c:v>
                </c:pt>
                <c:pt idx="5445">
                  <c:v>25716.69013238421</c:v>
                </c:pt>
                <c:pt idx="5446">
                  <c:v>25253.518111637659</c:v>
                </c:pt>
                <c:pt idx="5447">
                  <c:v>24790.183980683847</c:v>
                </c:pt>
                <c:pt idx="5448">
                  <c:v>24326.687682784199</c:v>
                </c:pt>
                <c:pt idx="5449">
                  <c:v>23863.029161180286</c:v>
                </c:pt>
                <c:pt idx="5450">
                  <c:v>23399.208359093813</c:v>
                </c:pt>
                <c:pt idx="5451">
                  <c:v>22935.22521972661</c:v>
                </c:pt>
                <c:pt idx="5452">
                  <c:v>22471.079686260629</c:v>
                </c:pt>
                <c:pt idx="5453">
                  <c:v>22006.771701857935</c:v>
                </c:pt>
                <c:pt idx="5454">
                  <c:v>21542.301209660698</c:v>
                </c:pt>
                <c:pt idx="5455">
                  <c:v>21077.668152791193</c:v>
                </c:pt>
                <c:pt idx="5456">
                  <c:v>20612.872474351785</c:v>
                </c:pt>
                <c:pt idx="5457">
                  <c:v>20147.914117424923</c:v>
                </c:pt>
                <c:pt idx="5458">
                  <c:v>19682.793025073137</c:v>
                </c:pt>
                <c:pt idx="5459">
                  <c:v>19217.509140339025</c:v>
                </c:pt>
                <c:pt idx="5460">
                  <c:v>18752.062406245259</c:v>
                </c:pt>
                <c:pt idx="5461">
                  <c:v>18286.452765794558</c:v>
                </c:pt>
                <c:pt idx="5462">
                  <c:v>17820.6801619697</c:v>
                </c:pt>
                <c:pt idx="5463">
                  <c:v>17354.744537733503</c:v>
                </c:pt>
                <c:pt idx="5464">
                  <c:v>16888.645836028823</c:v>
                </c:pt>
                <c:pt idx="5465">
                  <c:v>16422.383999778547</c:v>
                </c:pt>
                <c:pt idx="5466">
                  <c:v>15955.958971885584</c:v>
                </c:pt>
                <c:pt idx="5467">
                  <c:v>15489.370695232858</c:v>
                </c:pt>
                <c:pt idx="5468">
                  <c:v>15022.619112683304</c:v>
                </c:pt>
                <c:pt idx="5469">
                  <c:v>14555.704167079857</c:v>
                </c:pt>
                <c:pt idx="5470">
                  <c:v>14088.625801245449</c:v>
                </c:pt>
                <c:pt idx="5471">
                  <c:v>13621.383957982998</c:v>
                </c:pt>
                <c:pt idx="5472">
                  <c:v>13153.978580075407</c:v>
                </c:pt>
                <c:pt idx="5473">
                  <c:v>12686.409610285547</c:v>
                </c:pt>
                <c:pt idx="5474">
                  <c:v>12218.676991356262</c:v>
                </c:pt>
                <c:pt idx="5475">
                  <c:v>11750.780666010351</c:v>
                </c:pt>
                <c:pt idx="5476">
                  <c:v>11282.720576950569</c:v>
                </c:pt>
                <c:pt idx="5477">
                  <c:v>10814.496666859615</c:v>
                </c:pt>
                <c:pt idx="5478">
                  <c:v>10346.108878400129</c:v>
                </c:pt>
                <c:pt idx="5479">
                  <c:v>9877.5571542146845</c:v>
                </c:pt>
                <c:pt idx="5480">
                  <c:v>9408.8414369257735</c:v>
                </c:pt>
                <c:pt idx="5481">
                  <c:v>8939.9616691358115</c:v>
                </c:pt>
                <c:pt idx="5482">
                  <c:v>8470.9177934271229</c:v>
                </c:pt>
                <c:pt idx="5483">
                  <c:v>8001.7097523619368</c:v>
                </c:pt>
                <c:pt idx="5484">
                  <c:v>7532.3374884823779</c:v>
                </c:pt>
                <c:pt idx="5485">
                  <c:v>7062.8009443104611</c:v>
                </c:pt>
                <c:pt idx="5486">
                  <c:v>6593.1000623480841</c:v>
                </c:pt>
                <c:pt idx="5487">
                  <c:v>6123.2347850770202</c:v>
                </c:pt>
                <c:pt idx="5488">
                  <c:v>5653.2050549589112</c:v>
                </c:pt>
                <c:pt idx="5489">
                  <c:v>5183.0108144352607</c:v>
                </c:pt>
                <c:pt idx="5490">
                  <c:v>4712.6520059274271</c:v>
                </c:pt>
                <c:pt idx="5491">
                  <c:v>4242.1285718366162</c:v>
                </c:pt>
                <c:pt idx="5492">
                  <c:v>3771.4404545438729</c:v>
                </c:pt>
                <c:pt idx="5493">
                  <c:v>3300.5875964100774</c:v>
                </c:pt>
                <c:pt idx="5494">
                  <c:v>2829.5699397759349</c:v>
                </c:pt>
                <c:pt idx="5495">
                  <c:v>2358.3874269619705</c:v>
                </c:pt>
                <c:pt idx="5496">
                  <c:v>1887.0400002685215</c:v>
                </c:pt>
                <c:pt idx="5497">
                  <c:v>1415.5276019757296</c:v>
                </c:pt>
                <c:pt idx="5498">
                  <c:v>943.85017434353517</c:v>
                </c:pt>
                <c:pt idx="5499">
                  <c:v>472.00765961166957</c:v>
                </c:pt>
                <c:pt idx="5500">
                  <c:v>-3.5220182326156646E-10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1-4DE4-A266-C907059C4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463263"/>
        <c:axId val="1333463679"/>
        <c:extLst/>
      </c:lineChart>
      <c:catAx>
        <c:axId val="133346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63679"/>
        <c:crosses val="autoZero"/>
        <c:auto val="1"/>
        <c:lblAlgn val="ctr"/>
        <c:lblOffset val="100"/>
        <c:tickLblSkip val="500"/>
        <c:noMultiLvlLbl val="0"/>
      </c:catAx>
      <c:valAx>
        <c:axId val="1333463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</a:t>
                </a:r>
                <a:r>
                  <a:rPr lang="en-US" baseline="0"/>
                  <a:t>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6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 Maximization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'Discretized Approximation'!$K$21</c:f>
              <c:strCache>
                <c:ptCount val="1"/>
                <c:pt idx="0">
                  <c:v>u(c(t)), f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'Discretized Approximation'!$A$22:$A$5522</c:f>
              <c:numCache>
                <c:formatCode>General</c:formatCode>
                <c:ptCount val="5501"/>
                <c:pt idx="0">
                  <c:v>25</c:v>
                </c:pt>
                <c:pt idx="1">
                  <c:v>25.01</c:v>
                </c:pt>
                <c:pt idx="2">
                  <c:v>25.02</c:v>
                </c:pt>
                <c:pt idx="3">
                  <c:v>25.03</c:v>
                </c:pt>
                <c:pt idx="4">
                  <c:v>25.04</c:v>
                </c:pt>
                <c:pt idx="5">
                  <c:v>25.05</c:v>
                </c:pt>
                <c:pt idx="6">
                  <c:v>25.06</c:v>
                </c:pt>
                <c:pt idx="7">
                  <c:v>25.07</c:v>
                </c:pt>
                <c:pt idx="8">
                  <c:v>25.08</c:v>
                </c:pt>
                <c:pt idx="9">
                  <c:v>25.09</c:v>
                </c:pt>
                <c:pt idx="10">
                  <c:v>25.1</c:v>
                </c:pt>
                <c:pt idx="11">
                  <c:v>25.11</c:v>
                </c:pt>
                <c:pt idx="12">
                  <c:v>25.12</c:v>
                </c:pt>
                <c:pt idx="13">
                  <c:v>25.13</c:v>
                </c:pt>
                <c:pt idx="14">
                  <c:v>25.14</c:v>
                </c:pt>
                <c:pt idx="15">
                  <c:v>25.15</c:v>
                </c:pt>
                <c:pt idx="16">
                  <c:v>25.16</c:v>
                </c:pt>
                <c:pt idx="17">
                  <c:v>25.17</c:v>
                </c:pt>
                <c:pt idx="18">
                  <c:v>25.18</c:v>
                </c:pt>
                <c:pt idx="19">
                  <c:v>25.19</c:v>
                </c:pt>
                <c:pt idx="20">
                  <c:v>25.2</c:v>
                </c:pt>
                <c:pt idx="21">
                  <c:v>25.21</c:v>
                </c:pt>
                <c:pt idx="22">
                  <c:v>25.22</c:v>
                </c:pt>
                <c:pt idx="23">
                  <c:v>25.23</c:v>
                </c:pt>
                <c:pt idx="24">
                  <c:v>25.24</c:v>
                </c:pt>
                <c:pt idx="25">
                  <c:v>25.25</c:v>
                </c:pt>
                <c:pt idx="26">
                  <c:v>25.26</c:v>
                </c:pt>
                <c:pt idx="27">
                  <c:v>25.27</c:v>
                </c:pt>
                <c:pt idx="28">
                  <c:v>25.28</c:v>
                </c:pt>
                <c:pt idx="29">
                  <c:v>25.29</c:v>
                </c:pt>
                <c:pt idx="30">
                  <c:v>25.3</c:v>
                </c:pt>
                <c:pt idx="31">
                  <c:v>25.31</c:v>
                </c:pt>
                <c:pt idx="32">
                  <c:v>25.32</c:v>
                </c:pt>
                <c:pt idx="33">
                  <c:v>25.33</c:v>
                </c:pt>
                <c:pt idx="34">
                  <c:v>25.34</c:v>
                </c:pt>
                <c:pt idx="35">
                  <c:v>25.35</c:v>
                </c:pt>
                <c:pt idx="36">
                  <c:v>25.36</c:v>
                </c:pt>
                <c:pt idx="37">
                  <c:v>25.37</c:v>
                </c:pt>
                <c:pt idx="38">
                  <c:v>25.38</c:v>
                </c:pt>
                <c:pt idx="39">
                  <c:v>25.39</c:v>
                </c:pt>
                <c:pt idx="40">
                  <c:v>25.4</c:v>
                </c:pt>
                <c:pt idx="41">
                  <c:v>25.41</c:v>
                </c:pt>
                <c:pt idx="42">
                  <c:v>25.42</c:v>
                </c:pt>
                <c:pt idx="43">
                  <c:v>25.43</c:v>
                </c:pt>
                <c:pt idx="44">
                  <c:v>25.44</c:v>
                </c:pt>
                <c:pt idx="45">
                  <c:v>25.45</c:v>
                </c:pt>
                <c:pt idx="46">
                  <c:v>25.46</c:v>
                </c:pt>
                <c:pt idx="47">
                  <c:v>25.47</c:v>
                </c:pt>
                <c:pt idx="48">
                  <c:v>25.48</c:v>
                </c:pt>
                <c:pt idx="49">
                  <c:v>25.49</c:v>
                </c:pt>
                <c:pt idx="50">
                  <c:v>25.5</c:v>
                </c:pt>
                <c:pt idx="51">
                  <c:v>25.51</c:v>
                </c:pt>
                <c:pt idx="52">
                  <c:v>25.52</c:v>
                </c:pt>
                <c:pt idx="53">
                  <c:v>25.53</c:v>
                </c:pt>
                <c:pt idx="54">
                  <c:v>25.54</c:v>
                </c:pt>
                <c:pt idx="55">
                  <c:v>25.55</c:v>
                </c:pt>
                <c:pt idx="56">
                  <c:v>25.56</c:v>
                </c:pt>
                <c:pt idx="57">
                  <c:v>25.57</c:v>
                </c:pt>
                <c:pt idx="58">
                  <c:v>25.58</c:v>
                </c:pt>
                <c:pt idx="59">
                  <c:v>25.59</c:v>
                </c:pt>
                <c:pt idx="60">
                  <c:v>25.6</c:v>
                </c:pt>
                <c:pt idx="61">
                  <c:v>25.61</c:v>
                </c:pt>
                <c:pt idx="62">
                  <c:v>25.62</c:v>
                </c:pt>
                <c:pt idx="63">
                  <c:v>25.63</c:v>
                </c:pt>
                <c:pt idx="64">
                  <c:v>25.64</c:v>
                </c:pt>
                <c:pt idx="65">
                  <c:v>25.65</c:v>
                </c:pt>
                <c:pt idx="66">
                  <c:v>25.66</c:v>
                </c:pt>
                <c:pt idx="67">
                  <c:v>25.67</c:v>
                </c:pt>
                <c:pt idx="68">
                  <c:v>25.68</c:v>
                </c:pt>
                <c:pt idx="69">
                  <c:v>25.69</c:v>
                </c:pt>
                <c:pt idx="70">
                  <c:v>25.7</c:v>
                </c:pt>
                <c:pt idx="71">
                  <c:v>25.71</c:v>
                </c:pt>
                <c:pt idx="72">
                  <c:v>25.72</c:v>
                </c:pt>
                <c:pt idx="73">
                  <c:v>25.73</c:v>
                </c:pt>
                <c:pt idx="74">
                  <c:v>25.74</c:v>
                </c:pt>
                <c:pt idx="75">
                  <c:v>25.75</c:v>
                </c:pt>
                <c:pt idx="76">
                  <c:v>25.76</c:v>
                </c:pt>
                <c:pt idx="77">
                  <c:v>25.77</c:v>
                </c:pt>
                <c:pt idx="78">
                  <c:v>25.78</c:v>
                </c:pt>
                <c:pt idx="79">
                  <c:v>25.79</c:v>
                </c:pt>
                <c:pt idx="80">
                  <c:v>25.8</c:v>
                </c:pt>
                <c:pt idx="81">
                  <c:v>25.81</c:v>
                </c:pt>
                <c:pt idx="82">
                  <c:v>25.82</c:v>
                </c:pt>
                <c:pt idx="83">
                  <c:v>25.83</c:v>
                </c:pt>
                <c:pt idx="84">
                  <c:v>25.84</c:v>
                </c:pt>
                <c:pt idx="85">
                  <c:v>25.85</c:v>
                </c:pt>
                <c:pt idx="86">
                  <c:v>25.86</c:v>
                </c:pt>
                <c:pt idx="87">
                  <c:v>25.87</c:v>
                </c:pt>
                <c:pt idx="88">
                  <c:v>25.88</c:v>
                </c:pt>
                <c:pt idx="89">
                  <c:v>25.89</c:v>
                </c:pt>
                <c:pt idx="90">
                  <c:v>25.9</c:v>
                </c:pt>
                <c:pt idx="91">
                  <c:v>25.91</c:v>
                </c:pt>
                <c:pt idx="92">
                  <c:v>25.92</c:v>
                </c:pt>
                <c:pt idx="93">
                  <c:v>25.93</c:v>
                </c:pt>
                <c:pt idx="94">
                  <c:v>25.94</c:v>
                </c:pt>
                <c:pt idx="95">
                  <c:v>25.95</c:v>
                </c:pt>
                <c:pt idx="96">
                  <c:v>25.96</c:v>
                </c:pt>
                <c:pt idx="97">
                  <c:v>25.97</c:v>
                </c:pt>
                <c:pt idx="98">
                  <c:v>25.98</c:v>
                </c:pt>
                <c:pt idx="99">
                  <c:v>25.99</c:v>
                </c:pt>
                <c:pt idx="100">
                  <c:v>26</c:v>
                </c:pt>
                <c:pt idx="101">
                  <c:v>26.01</c:v>
                </c:pt>
                <c:pt idx="102">
                  <c:v>26.02</c:v>
                </c:pt>
                <c:pt idx="103">
                  <c:v>26.03</c:v>
                </c:pt>
                <c:pt idx="104">
                  <c:v>26.04</c:v>
                </c:pt>
                <c:pt idx="105">
                  <c:v>26.05</c:v>
                </c:pt>
                <c:pt idx="106">
                  <c:v>26.06</c:v>
                </c:pt>
                <c:pt idx="107">
                  <c:v>26.07</c:v>
                </c:pt>
                <c:pt idx="108">
                  <c:v>26.08</c:v>
                </c:pt>
                <c:pt idx="109">
                  <c:v>26.09</c:v>
                </c:pt>
                <c:pt idx="110">
                  <c:v>26.1</c:v>
                </c:pt>
                <c:pt idx="111">
                  <c:v>26.11</c:v>
                </c:pt>
                <c:pt idx="112">
                  <c:v>26.12</c:v>
                </c:pt>
                <c:pt idx="113">
                  <c:v>26.13</c:v>
                </c:pt>
                <c:pt idx="114">
                  <c:v>26.14</c:v>
                </c:pt>
                <c:pt idx="115">
                  <c:v>26.15</c:v>
                </c:pt>
                <c:pt idx="116">
                  <c:v>26.16</c:v>
                </c:pt>
                <c:pt idx="117">
                  <c:v>26.17</c:v>
                </c:pt>
                <c:pt idx="118">
                  <c:v>26.18</c:v>
                </c:pt>
                <c:pt idx="119">
                  <c:v>26.19</c:v>
                </c:pt>
                <c:pt idx="120">
                  <c:v>26.2</c:v>
                </c:pt>
                <c:pt idx="121">
                  <c:v>26.21</c:v>
                </c:pt>
                <c:pt idx="122">
                  <c:v>26.22</c:v>
                </c:pt>
                <c:pt idx="123">
                  <c:v>26.23</c:v>
                </c:pt>
                <c:pt idx="124">
                  <c:v>26.240000000000002</c:v>
                </c:pt>
                <c:pt idx="125">
                  <c:v>26.25</c:v>
                </c:pt>
                <c:pt idx="126">
                  <c:v>26.26</c:v>
                </c:pt>
                <c:pt idx="127">
                  <c:v>26.27</c:v>
                </c:pt>
                <c:pt idx="128">
                  <c:v>26.28</c:v>
                </c:pt>
                <c:pt idx="129">
                  <c:v>26.29</c:v>
                </c:pt>
                <c:pt idx="130">
                  <c:v>26.3</c:v>
                </c:pt>
                <c:pt idx="131">
                  <c:v>26.31</c:v>
                </c:pt>
                <c:pt idx="132">
                  <c:v>26.32</c:v>
                </c:pt>
                <c:pt idx="133">
                  <c:v>26.33</c:v>
                </c:pt>
                <c:pt idx="134">
                  <c:v>26.34</c:v>
                </c:pt>
                <c:pt idx="135">
                  <c:v>26.35</c:v>
                </c:pt>
                <c:pt idx="136">
                  <c:v>26.36</c:v>
                </c:pt>
                <c:pt idx="137">
                  <c:v>26.37</c:v>
                </c:pt>
                <c:pt idx="138">
                  <c:v>26.38</c:v>
                </c:pt>
                <c:pt idx="139">
                  <c:v>26.39</c:v>
                </c:pt>
                <c:pt idx="140">
                  <c:v>26.4</c:v>
                </c:pt>
                <c:pt idx="141">
                  <c:v>26.41</c:v>
                </c:pt>
                <c:pt idx="142">
                  <c:v>26.42</c:v>
                </c:pt>
                <c:pt idx="143">
                  <c:v>26.43</c:v>
                </c:pt>
                <c:pt idx="144">
                  <c:v>26.44</c:v>
                </c:pt>
                <c:pt idx="145">
                  <c:v>26.45</c:v>
                </c:pt>
                <c:pt idx="146">
                  <c:v>26.46</c:v>
                </c:pt>
                <c:pt idx="147">
                  <c:v>26.47</c:v>
                </c:pt>
                <c:pt idx="148">
                  <c:v>26.48</c:v>
                </c:pt>
                <c:pt idx="149">
                  <c:v>26.490000000000002</c:v>
                </c:pt>
                <c:pt idx="150">
                  <c:v>26.5</c:v>
                </c:pt>
                <c:pt idx="151">
                  <c:v>26.51</c:v>
                </c:pt>
                <c:pt idx="152">
                  <c:v>26.52</c:v>
                </c:pt>
                <c:pt idx="153">
                  <c:v>26.53</c:v>
                </c:pt>
                <c:pt idx="154">
                  <c:v>26.54</c:v>
                </c:pt>
                <c:pt idx="155">
                  <c:v>26.55</c:v>
                </c:pt>
                <c:pt idx="156">
                  <c:v>26.56</c:v>
                </c:pt>
                <c:pt idx="157">
                  <c:v>26.57</c:v>
                </c:pt>
                <c:pt idx="158">
                  <c:v>26.58</c:v>
                </c:pt>
                <c:pt idx="159">
                  <c:v>26.59</c:v>
                </c:pt>
                <c:pt idx="160">
                  <c:v>26.6</c:v>
                </c:pt>
                <c:pt idx="161">
                  <c:v>26.61</c:v>
                </c:pt>
                <c:pt idx="162">
                  <c:v>26.62</c:v>
                </c:pt>
                <c:pt idx="163">
                  <c:v>26.63</c:v>
                </c:pt>
                <c:pt idx="164">
                  <c:v>26.64</c:v>
                </c:pt>
                <c:pt idx="165">
                  <c:v>26.65</c:v>
                </c:pt>
                <c:pt idx="166">
                  <c:v>26.66</c:v>
                </c:pt>
                <c:pt idx="167">
                  <c:v>26.67</c:v>
                </c:pt>
                <c:pt idx="168">
                  <c:v>26.68</c:v>
                </c:pt>
                <c:pt idx="169">
                  <c:v>26.69</c:v>
                </c:pt>
                <c:pt idx="170">
                  <c:v>26.7</c:v>
                </c:pt>
                <c:pt idx="171">
                  <c:v>26.71</c:v>
                </c:pt>
                <c:pt idx="172">
                  <c:v>26.72</c:v>
                </c:pt>
                <c:pt idx="173">
                  <c:v>26.73</c:v>
                </c:pt>
                <c:pt idx="174">
                  <c:v>26.74</c:v>
                </c:pt>
                <c:pt idx="175">
                  <c:v>26.75</c:v>
                </c:pt>
                <c:pt idx="176">
                  <c:v>26.76</c:v>
                </c:pt>
                <c:pt idx="177">
                  <c:v>26.77</c:v>
                </c:pt>
                <c:pt idx="178">
                  <c:v>26.78</c:v>
                </c:pt>
                <c:pt idx="179">
                  <c:v>26.79</c:v>
                </c:pt>
                <c:pt idx="180">
                  <c:v>26.8</c:v>
                </c:pt>
                <c:pt idx="181">
                  <c:v>26.81</c:v>
                </c:pt>
                <c:pt idx="182">
                  <c:v>26.82</c:v>
                </c:pt>
                <c:pt idx="183">
                  <c:v>26.83</c:v>
                </c:pt>
                <c:pt idx="184">
                  <c:v>26.84</c:v>
                </c:pt>
                <c:pt idx="185">
                  <c:v>26.85</c:v>
                </c:pt>
                <c:pt idx="186">
                  <c:v>26.86</c:v>
                </c:pt>
                <c:pt idx="187">
                  <c:v>26.87</c:v>
                </c:pt>
                <c:pt idx="188">
                  <c:v>26.88</c:v>
                </c:pt>
                <c:pt idx="189">
                  <c:v>26.89</c:v>
                </c:pt>
                <c:pt idx="190">
                  <c:v>26.9</c:v>
                </c:pt>
                <c:pt idx="191">
                  <c:v>26.91</c:v>
                </c:pt>
                <c:pt idx="192">
                  <c:v>26.92</c:v>
                </c:pt>
                <c:pt idx="193">
                  <c:v>26.93</c:v>
                </c:pt>
                <c:pt idx="194">
                  <c:v>26.94</c:v>
                </c:pt>
                <c:pt idx="195">
                  <c:v>26.95</c:v>
                </c:pt>
                <c:pt idx="196">
                  <c:v>26.96</c:v>
                </c:pt>
                <c:pt idx="197">
                  <c:v>26.97</c:v>
                </c:pt>
                <c:pt idx="198">
                  <c:v>26.98</c:v>
                </c:pt>
                <c:pt idx="199">
                  <c:v>26.99</c:v>
                </c:pt>
                <c:pt idx="200">
                  <c:v>27</c:v>
                </c:pt>
                <c:pt idx="201">
                  <c:v>27.009999999999998</c:v>
                </c:pt>
                <c:pt idx="202">
                  <c:v>27.02</c:v>
                </c:pt>
                <c:pt idx="203">
                  <c:v>27.03</c:v>
                </c:pt>
                <c:pt idx="204">
                  <c:v>27.04</c:v>
                </c:pt>
                <c:pt idx="205">
                  <c:v>27.05</c:v>
                </c:pt>
                <c:pt idx="206">
                  <c:v>27.06</c:v>
                </c:pt>
                <c:pt idx="207">
                  <c:v>27.07</c:v>
                </c:pt>
                <c:pt idx="208">
                  <c:v>27.08</c:v>
                </c:pt>
                <c:pt idx="209">
                  <c:v>27.09</c:v>
                </c:pt>
                <c:pt idx="210">
                  <c:v>27.1</c:v>
                </c:pt>
                <c:pt idx="211">
                  <c:v>27.11</c:v>
                </c:pt>
                <c:pt idx="212">
                  <c:v>27.12</c:v>
                </c:pt>
                <c:pt idx="213">
                  <c:v>27.13</c:v>
                </c:pt>
                <c:pt idx="214">
                  <c:v>27.14</c:v>
                </c:pt>
                <c:pt idx="215">
                  <c:v>27.15</c:v>
                </c:pt>
                <c:pt idx="216">
                  <c:v>27.16</c:v>
                </c:pt>
                <c:pt idx="217">
                  <c:v>27.17</c:v>
                </c:pt>
                <c:pt idx="218">
                  <c:v>27.18</c:v>
                </c:pt>
                <c:pt idx="219">
                  <c:v>27.19</c:v>
                </c:pt>
                <c:pt idx="220">
                  <c:v>27.2</c:v>
                </c:pt>
                <c:pt idx="221">
                  <c:v>27.21</c:v>
                </c:pt>
                <c:pt idx="222">
                  <c:v>27.22</c:v>
                </c:pt>
                <c:pt idx="223">
                  <c:v>27.23</c:v>
                </c:pt>
                <c:pt idx="224">
                  <c:v>27.240000000000002</c:v>
                </c:pt>
                <c:pt idx="225">
                  <c:v>27.25</c:v>
                </c:pt>
                <c:pt idx="226">
                  <c:v>27.259999999999998</c:v>
                </c:pt>
                <c:pt idx="227">
                  <c:v>27.27</c:v>
                </c:pt>
                <c:pt idx="228">
                  <c:v>27.28</c:v>
                </c:pt>
                <c:pt idx="229">
                  <c:v>27.29</c:v>
                </c:pt>
                <c:pt idx="230">
                  <c:v>27.3</c:v>
                </c:pt>
                <c:pt idx="231">
                  <c:v>27.31</c:v>
                </c:pt>
                <c:pt idx="232">
                  <c:v>27.32</c:v>
                </c:pt>
                <c:pt idx="233">
                  <c:v>27.33</c:v>
                </c:pt>
                <c:pt idx="234">
                  <c:v>27.34</c:v>
                </c:pt>
                <c:pt idx="235">
                  <c:v>27.35</c:v>
                </c:pt>
                <c:pt idx="236">
                  <c:v>27.36</c:v>
                </c:pt>
                <c:pt idx="237">
                  <c:v>27.37</c:v>
                </c:pt>
                <c:pt idx="238">
                  <c:v>27.38</c:v>
                </c:pt>
                <c:pt idx="239">
                  <c:v>27.39</c:v>
                </c:pt>
                <c:pt idx="240">
                  <c:v>27.4</c:v>
                </c:pt>
                <c:pt idx="241">
                  <c:v>27.41</c:v>
                </c:pt>
                <c:pt idx="242">
                  <c:v>27.42</c:v>
                </c:pt>
                <c:pt idx="243">
                  <c:v>27.43</c:v>
                </c:pt>
                <c:pt idx="244">
                  <c:v>27.44</c:v>
                </c:pt>
                <c:pt idx="245">
                  <c:v>27.45</c:v>
                </c:pt>
                <c:pt idx="246">
                  <c:v>27.46</c:v>
                </c:pt>
                <c:pt idx="247">
                  <c:v>27.47</c:v>
                </c:pt>
                <c:pt idx="248">
                  <c:v>27.48</c:v>
                </c:pt>
                <c:pt idx="249">
                  <c:v>27.490000000000002</c:v>
                </c:pt>
                <c:pt idx="250">
                  <c:v>27.5</c:v>
                </c:pt>
                <c:pt idx="251">
                  <c:v>27.509999999999998</c:v>
                </c:pt>
                <c:pt idx="252">
                  <c:v>27.52</c:v>
                </c:pt>
                <c:pt idx="253">
                  <c:v>27.53</c:v>
                </c:pt>
                <c:pt idx="254">
                  <c:v>27.54</c:v>
                </c:pt>
                <c:pt idx="255">
                  <c:v>27.55</c:v>
                </c:pt>
                <c:pt idx="256">
                  <c:v>27.560000000000002</c:v>
                </c:pt>
                <c:pt idx="257">
                  <c:v>27.57</c:v>
                </c:pt>
                <c:pt idx="258">
                  <c:v>27.58</c:v>
                </c:pt>
                <c:pt idx="259">
                  <c:v>27.59</c:v>
                </c:pt>
                <c:pt idx="260">
                  <c:v>27.6</c:v>
                </c:pt>
                <c:pt idx="261">
                  <c:v>27.61</c:v>
                </c:pt>
                <c:pt idx="262">
                  <c:v>27.62</c:v>
                </c:pt>
                <c:pt idx="263">
                  <c:v>27.63</c:v>
                </c:pt>
                <c:pt idx="264">
                  <c:v>27.64</c:v>
                </c:pt>
                <c:pt idx="265">
                  <c:v>27.65</c:v>
                </c:pt>
                <c:pt idx="266">
                  <c:v>27.66</c:v>
                </c:pt>
                <c:pt idx="267">
                  <c:v>27.67</c:v>
                </c:pt>
                <c:pt idx="268">
                  <c:v>27.68</c:v>
                </c:pt>
                <c:pt idx="269">
                  <c:v>27.69</c:v>
                </c:pt>
                <c:pt idx="270">
                  <c:v>27.7</c:v>
                </c:pt>
                <c:pt idx="271">
                  <c:v>27.71</c:v>
                </c:pt>
                <c:pt idx="272">
                  <c:v>27.72</c:v>
                </c:pt>
                <c:pt idx="273">
                  <c:v>27.73</c:v>
                </c:pt>
                <c:pt idx="274">
                  <c:v>27.740000000000002</c:v>
                </c:pt>
                <c:pt idx="275">
                  <c:v>27.75</c:v>
                </c:pt>
                <c:pt idx="276">
                  <c:v>27.759999999999998</c:v>
                </c:pt>
                <c:pt idx="277">
                  <c:v>27.77</c:v>
                </c:pt>
                <c:pt idx="278">
                  <c:v>27.78</c:v>
                </c:pt>
                <c:pt idx="279">
                  <c:v>27.79</c:v>
                </c:pt>
                <c:pt idx="280">
                  <c:v>27.8</c:v>
                </c:pt>
                <c:pt idx="281">
                  <c:v>27.810000000000002</c:v>
                </c:pt>
                <c:pt idx="282">
                  <c:v>27.82</c:v>
                </c:pt>
                <c:pt idx="283">
                  <c:v>27.83</c:v>
                </c:pt>
                <c:pt idx="284">
                  <c:v>27.84</c:v>
                </c:pt>
                <c:pt idx="285">
                  <c:v>27.85</c:v>
                </c:pt>
                <c:pt idx="286">
                  <c:v>27.86</c:v>
                </c:pt>
                <c:pt idx="287">
                  <c:v>27.87</c:v>
                </c:pt>
                <c:pt idx="288">
                  <c:v>27.88</c:v>
                </c:pt>
                <c:pt idx="289">
                  <c:v>27.89</c:v>
                </c:pt>
                <c:pt idx="290">
                  <c:v>27.9</c:v>
                </c:pt>
                <c:pt idx="291">
                  <c:v>27.91</c:v>
                </c:pt>
                <c:pt idx="292">
                  <c:v>27.92</c:v>
                </c:pt>
                <c:pt idx="293">
                  <c:v>27.93</c:v>
                </c:pt>
                <c:pt idx="294">
                  <c:v>27.94</c:v>
                </c:pt>
                <c:pt idx="295">
                  <c:v>27.95</c:v>
                </c:pt>
                <c:pt idx="296">
                  <c:v>27.96</c:v>
                </c:pt>
                <c:pt idx="297">
                  <c:v>27.97</c:v>
                </c:pt>
                <c:pt idx="298">
                  <c:v>27.98</c:v>
                </c:pt>
                <c:pt idx="299">
                  <c:v>27.990000000000002</c:v>
                </c:pt>
                <c:pt idx="300">
                  <c:v>28</c:v>
                </c:pt>
                <c:pt idx="301">
                  <c:v>28.009999999999998</c:v>
                </c:pt>
                <c:pt idx="302">
                  <c:v>28.02</c:v>
                </c:pt>
                <c:pt idx="303">
                  <c:v>28.03</c:v>
                </c:pt>
                <c:pt idx="304">
                  <c:v>28.04</c:v>
                </c:pt>
                <c:pt idx="305">
                  <c:v>28.05</c:v>
                </c:pt>
                <c:pt idx="306">
                  <c:v>28.060000000000002</c:v>
                </c:pt>
                <c:pt idx="307">
                  <c:v>28.07</c:v>
                </c:pt>
                <c:pt idx="308">
                  <c:v>28.08</c:v>
                </c:pt>
                <c:pt idx="309">
                  <c:v>28.09</c:v>
                </c:pt>
                <c:pt idx="310">
                  <c:v>28.1</c:v>
                </c:pt>
                <c:pt idx="311">
                  <c:v>28.11</c:v>
                </c:pt>
                <c:pt idx="312">
                  <c:v>28.12</c:v>
                </c:pt>
                <c:pt idx="313">
                  <c:v>28.13</c:v>
                </c:pt>
                <c:pt idx="314">
                  <c:v>28.14</c:v>
                </c:pt>
                <c:pt idx="315">
                  <c:v>28.15</c:v>
                </c:pt>
                <c:pt idx="316">
                  <c:v>28.16</c:v>
                </c:pt>
                <c:pt idx="317">
                  <c:v>28.17</c:v>
                </c:pt>
                <c:pt idx="318">
                  <c:v>28.18</c:v>
                </c:pt>
                <c:pt idx="319">
                  <c:v>28.19</c:v>
                </c:pt>
                <c:pt idx="320">
                  <c:v>28.2</c:v>
                </c:pt>
                <c:pt idx="321">
                  <c:v>28.21</c:v>
                </c:pt>
                <c:pt idx="322">
                  <c:v>28.22</c:v>
                </c:pt>
                <c:pt idx="323">
                  <c:v>28.23</c:v>
                </c:pt>
                <c:pt idx="324">
                  <c:v>28.240000000000002</c:v>
                </c:pt>
                <c:pt idx="325">
                  <c:v>28.25</c:v>
                </c:pt>
                <c:pt idx="326">
                  <c:v>28.259999999999998</c:v>
                </c:pt>
                <c:pt idx="327">
                  <c:v>28.27</c:v>
                </c:pt>
                <c:pt idx="328">
                  <c:v>28.28</c:v>
                </c:pt>
                <c:pt idx="329">
                  <c:v>28.29</c:v>
                </c:pt>
                <c:pt idx="330">
                  <c:v>28.3</c:v>
                </c:pt>
                <c:pt idx="331">
                  <c:v>28.310000000000002</c:v>
                </c:pt>
                <c:pt idx="332">
                  <c:v>28.32</c:v>
                </c:pt>
                <c:pt idx="333">
                  <c:v>28.33</c:v>
                </c:pt>
                <c:pt idx="334">
                  <c:v>28.34</c:v>
                </c:pt>
                <c:pt idx="335">
                  <c:v>28.35</c:v>
                </c:pt>
                <c:pt idx="336">
                  <c:v>28.36</c:v>
                </c:pt>
                <c:pt idx="337">
                  <c:v>28.37</c:v>
                </c:pt>
                <c:pt idx="338">
                  <c:v>28.38</c:v>
                </c:pt>
                <c:pt idx="339">
                  <c:v>28.39</c:v>
                </c:pt>
                <c:pt idx="340">
                  <c:v>28.4</c:v>
                </c:pt>
                <c:pt idx="341">
                  <c:v>28.41</c:v>
                </c:pt>
                <c:pt idx="342">
                  <c:v>28.42</c:v>
                </c:pt>
                <c:pt idx="343">
                  <c:v>28.43</c:v>
                </c:pt>
                <c:pt idx="344">
                  <c:v>28.44</c:v>
                </c:pt>
                <c:pt idx="345">
                  <c:v>28.45</c:v>
                </c:pt>
                <c:pt idx="346">
                  <c:v>28.46</c:v>
                </c:pt>
                <c:pt idx="347">
                  <c:v>28.47</c:v>
                </c:pt>
                <c:pt idx="348">
                  <c:v>28.48</c:v>
                </c:pt>
                <c:pt idx="349">
                  <c:v>28.490000000000002</c:v>
                </c:pt>
                <c:pt idx="350">
                  <c:v>28.5</c:v>
                </c:pt>
                <c:pt idx="351">
                  <c:v>28.509999999999998</c:v>
                </c:pt>
                <c:pt idx="352">
                  <c:v>28.52</c:v>
                </c:pt>
                <c:pt idx="353">
                  <c:v>28.53</c:v>
                </c:pt>
                <c:pt idx="354">
                  <c:v>28.54</c:v>
                </c:pt>
                <c:pt idx="355">
                  <c:v>28.55</c:v>
                </c:pt>
                <c:pt idx="356">
                  <c:v>28.560000000000002</c:v>
                </c:pt>
                <c:pt idx="357">
                  <c:v>28.57</c:v>
                </c:pt>
                <c:pt idx="358">
                  <c:v>28.58</c:v>
                </c:pt>
                <c:pt idx="359">
                  <c:v>28.59</c:v>
                </c:pt>
                <c:pt idx="360">
                  <c:v>28.6</c:v>
                </c:pt>
                <c:pt idx="361">
                  <c:v>28.61</c:v>
                </c:pt>
                <c:pt idx="362">
                  <c:v>28.62</c:v>
                </c:pt>
                <c:pt idx="363">
                  <c:v>28.63</c:v>
                </c:pt>
                <c:pt idx="364">
                  <c:v>28.64</c:v>
                </c:pt>
                <c:pt idx="365">
                  <c:v>28.65</c:v>
                </c:pt>
                <c:pt idx="366">
                  <c:v>28.66</c:v>
                </c:pt>
                <c:pt idx="367">
                  <c:v>28.67</c:v>
                </c:pt>
                <c:pt idx="368">
                  <c:v>28.68</c:v>
                </c:pt>
                <c:pt idx="369">
                  <c:v>28.69</c:v>
                </c:pt>
                <c:pt idx="370">
                  <c:v>28.7</c:v>
                </c:pt>
                <c:pt idx="371">
                  <c:v>28.71</c:v>
                </c:pt>
                <c:pt idx="372">
                  <c:v>28.72</c:v>
                </c:pt>
                <c:pt idx="373">
                  <c:v>28.73</c:v>
                </c:pt>
                <c:pt idx="374">
                  <c:v>28.740000000000002</c:v>
                </c:pt>
                <c:pt idx="375">
                  <c:v>28.75</c:v>
                </c:pt>
                <c:pt idx="376">
                  <c:v>28.759999999999998</c:v>
                </c:pt>
                <c:pt idx="377">
                  <c:v>28.77</c:v>
                </c:pt>
                <c:pt idx="378">
                  <c:v>28.78</c:v>
                </c:pt>
                <c:pt idx="379">
                  <c:v>28.79</c:v>
                </c:pt>
                <c:pt idx="380">
                  <c:v>28.8</c:v>
                </c:pt>
                <c:pt idx="381">
                  <c:v>28.810000000000002</c:v>
                </c:pt>
                <c:pt idx="382">
                  <c:v>28.82</c:v>
                </c:pt>
                <c:pt idx="383">
                  <c:v>28.83</c:v>
                </c:pt>
                <c:pt idx="384">
                  <c:v>28.84</c:v>
                </c:pt>
                <c:pt idx="385">
                  <c:v>28.85</c:v>
                </c:pt>
                <c:pt idx="386">
                  <c:v>28.86</c:v>
                </c:pt>
                <c:pt idx="387">
                  <c:v>28.87</c:v>
                </c:pt>
                <c:pt idx="388">
                  <c:v>28.88</c:v>
                </c:pt>
                <c:pt idx="389">
                  <c:v>28.89</c:v>
                </c:pt>
                <c:pt idx="390">
                  <c:v>28.9</c:v>
                </c:pt>
                <c:pt idx="391">
                  <c:v>28.91</c:v>
                </c:pt>
                <c:pt idx="392">
                  <c:v>28.92</c:v>
                </c:pt>
                <c:pt idx="393">
                  <c:v>28.93</c:v>
                </c:pt>
                <c:pt idx="394">
                  <c:v>28.94</c:v>
                </c:pt>
                <c:pt idx="395">
                  <c:v>28.95</c:v>
                </c:pt>
                <c:pt idx="396">
                  <c:v>28.96</c:v>
                </c:pt>
                <c:pt idx="397">
                  <c:v>28.97</c:v>
                </c:pt>
                <c:pt idx="398">
                  <c:v>28.98</c:v>
                </c:pt>
                <c:pt idx="399">
                  <c:v>28.990000000000002</c:v>
                </c:pt>
                <c:pt idx="400">
                  <c:v>29</c:v>
                </c:pt>
                <c:pt idx="401">
                  <c:v>29.009999999999998</c:v>
                </c:pt>
                <c:pt idx="402">
                  <c:v>29.02</c:v>
                </c:pt>
                <c:pt idx="403">
                  <c:v>29.03</c:v>
                </c:pt>
                <c:pt idx="404">
                  <c:v>29.04</c:v>
                </c:pt>
                <c:pt idx="405">
                  <c:v>29.05</c:v>
                </c:pt>
                <c:pt idx="406">
                  <c:v>29.060000000000002</c:v>
                </c:pt>
                <c:pt idx="407">
                  <c:v>29.07</c:v>
                </c:pt>
                <c:pt idx="408">
                  <c:v>29.08</c:v>
                </c:pt>
                <c:pt idx="409">
                  <c:v>29.09</c:v>
                </c:pt>
                <c:pt idx="410">
                  <c:v>29.1</c:v>
                </c:pt>
                <c:pt idx="411">
                  <c:v>29.11</c:v>
                </c:pt>
                <c:pt idx="412">
                  <c:v>29.12</c:v>
                </c:pt>
                <c:pt idx="413">
                  <c:v>29.13</c:v>
                </c:pt>
                <c:pt idx="414">
                  <c:v>29.14</c:v>
                </c:pt>
                <c:pt idx="415">
                  <c:v>29.15</c:v>
                </c:pt>
                <c:pt idx="416">
                  <c:v>29.16</c:v>
                </c:pt>
                <c:pt idx="417">
                  <c:v>29.17</c:v>
                </c:pt>
                <c:pt idx="418">
                  <c:v>29.18</c:v>
                </c:pt>
                <c:pt idx="419">
                  <c:v>29.19</c:v>
                </c:pt>
                <c:pt idx="420">
                  <c:v>29.2</c:v>
                </c:pt>
                <c:pt idx="421">
                  <c:v>29.21</c:v>
                </c:pt>
                <c:pt idx="422">
                  <c:v>29.22</c:v>
                </c:pt>
                <c:pt idx="423">
                  <c:v>29.23</c:v>
                </c:pt>
                <c:pt idx="424">
                  <c:v>29.240000000000002</c:v>
                </c:pt>
                <c:pt idx="425">
                  <c:v>29.25</c:v>
                </c:pt>
                <c:pt idx="426">
                  <c:v>29.259999999999998</c:v>
                </c:pt>
                <c:pt idx="427">
                  <c:v>29.27</c:v>
                </c:pt>
                <c:pt idx="428">
                  <c:v>29.28</c:v>
                </c:pt>
                <c:pt idx="429">
                  <c:v>29.29</c:v>
                </c:pt>
                <c:pt idx="430">
                  <c:v>29.3</c:v>
                </c:pt>
                <c:pt idx="431">
                  <c:v>29.310000000000002</c:v>
                </c:pt>
                <c:pt idx="432">
                  <c:v>29.32</c:v>
                </c:pt>
                <c:pt idx="433">
                  <c:v>29.33</c:v>
                </c:pt>
                <c:pt idx="434">
                  <c:v>29.34</c:v>
                </c:pt>
                <c:pt idx="435">
                  <c:v>29.35</c:v>
                </c:pt>
                <c:pt idx="436">
                  <c:v>29.36</c:v>
                </c:pt>
                <c:pt idx="437">
                  <c:v>29.37</c:v>
                </c:pt>
                <c:pt idx="438">
                  <c:v>29.38</c:v>
                </c:pt>
                <c:pt idx="439">
                  <c:v>29.39</c:v>
                </c:pt>
                <c:pt idx="440">
                  <c:v>29.4</c:v>
                </c:pt>
                <c:pt idx="441">
                  <c:v>29.41</c:v>
                </c:pt>
                <c:pt idx="442">
                  <c:v>29.42</c:v>
                </c:pt>
                <c:pt idx="443">
                  <c:v>29.43</c:v>
                </c:pt>
                <c:pt idx="444">
                  <c:v>29.44</c:v>
                </c:pt>
                <c:pt idx="445">
                  <c:v>29.45</c:v>
                </c:pt>
                <c:pt idx="446">
                  <c:v>29.46</c:v>
                </c:pt>
                <c:pt idx="447">
                  <c:v>29.47</c:v>
                </c:pt>
                <c:pt idx="448">
                  <c:v>29.48</c:v>
                </c:pt>
                <c:pt idx="449">
                  <c:v>29.490000000000002</c:v>
                </c:pt>
                <c:pt idx="450">
                  <c:v>29.5</c:v>
                </c:pt>
                <c:pt idx="451">
                  <c:v>29.509999999999998</c:v>
                </c:pt>
                <c:pt idx="452">
                  <c:v>29.52</c:v>
                </c:pt>
                <c:pt idx="453">
                  <c:v>29.53</c:v>
                </c:pt>
                <c:pt idx="454">
                  <c:v>29.54</c:v>
                </c:pt>
                <c:pt idx="455">
                  <c:v>29.55</c:v>
                </c:pt>
                <c:pt idx="456">
                  <c:v>29.56</c:v>
                </c:pt>
                <c:pt idx="457">
                  <c:v>29.57</c:v>
                </c:pt>
                <c:pt idx="458">
                  <c:v>29.58</c:v>
                </c:pt>
                <c:pt idx="459">
                  <c:v>29.59</c:v>
                </c:pt>
                <c:pt idx="460">
                  <c:v>29.6</c:v>
                </c:pt>
                <c:pt idx="461">
                  <c:v>29.61</c:v>
                </c:pt>
                <c:pt idx="462">
                  <c:v>29.62</c:v>
                </c:pt>
                <c:pt idx="463">
                  <c:v>29.63</c:v>
                </c:pt>
                <c:pt idx="464">
                  <c:v>29.64</c:v>
                </c:pt>
                <c:pt idx="465">
                  <c:v>29.65</c:v>
                </c:pt>
                <c:pt idx="466">
                  <c:v>29.66</c:v>
                </c:pt>
                <c:pt idx="467">
                  <c:v>29.67</c:v>
                </c:pt>
                <c:pt idx="468">
                  <c:v>29.68</c:v>
                </c:pt>
                <c:pt idx="469">
                  <c:v>29.689999999999998</c:v>
                </c:pt>
                <c:pt idx="470">
                  <c:v>29.7</c:v>
                </c:pt>
                <c:pt idx="471">
                  <c:v>29.71</c:v>
                </c:pt>
                <c:pt idx="472">
                  <c:v>29.72</c:v>
                </c:pt>
                <c:pt idx="473">
                  <c:v>29.73</c:v>
                </c:pt>
                <c:pt idx="474">
                  <c:v>29.740000000000002</c:v>
                </c:pt>
                <c:pt idx="475">
                  <c:v>29.75</c:v>
                </c:pt>
                <c:pt idx="476">
                  <c:v>29.759999999999998</c:v>
                </c:pt>
                <c:pt idx="477">
                  <c:v>29.77</c:v>
                </c:pt>
                <c:pt idx="478">
                  <c:v>29.78</c:v>
                </c:pt>
                <c:pt idx="479">
                  <c:v>29.79</c:v>
                </c:pt>
                <c:pt idx="480">
                  <c:v>29.8</c:v>
                </c:pt>
                <c:pt idx="481">
                  <c:v>29.81</c:v>
                </c:pt>
                <c:pt idx="482">
                  <c:v>29.82</c:v>
                </c:pt>
                <c:pt idx="483">
                  <c:v>29.83</c:v>
                </c:pt>
                <c:pt idx="484">
                  <c:v>29.84</c:v>
                </c:pt>
                <c:pt idx="485">
                  <c:v>29.85</c:v>
                </c:pt>
                <c:pt idx="486">
                  <c:v>29.86</c:v>
                </c:pt>
                <c:pt idx="487">
                  <c:v>29.87</c:v>
                </c:pt>
                <c:pt idx="488">
                  <c:v>29.88</c:v>
                </c:pt>
                <c:pt idx="489">
                  <c:v>29.89</c:v>
                </c:pt>
                <c:pt idx="490">
                  <c:v>29.9</c:v>
                </c:pt>
                <c:pt idx="491">
                  <c:v>29.91</c:v>
                </c:pt>
                <c:pt idx="492">
                  <c:v>29.92</c:v>
                </c:pt>
                <c:pt idx="493">
                  <c:v>29.93</c:v>
                </c:pt>
                <c:pt idx="494">
                  <c:v>29.939999999999998</c:v>
                </c:pt>
                <c:pt idx="495">
                  <c:v>29.95</c:v>
                </c:pt>
                <c:pt idx="496">
                  <c:v>29.96</c:v>
                </c:pt>
                <c:pt idx="497">
                  <c:v>29.97</c:v>
                </c:pt>
                <c:pt idx="498">
                  <c:v>29.98</c:v>
                </c:pt>
                <c:pt idx="499">
                  <c:v>29.990000000000002</c:v>
                </c:pt>
                <c:pt idx="500">
                  <c:v>30</c:v>
                </c:pt>
                <c:pt idx="501">
                  <c:v>30.009999999999998</c:v>
                </c:pt>
                <c:pt idx="502">
                  <c:v>30.02</c:v>
                </c:pt>
                <c:pt idx="503">
                  <c:v>30.03</c:v>
                </c:pt>
                <c:pt idx="504">
                  <c:v>30.04</c:v>
                </c:pt>
                <c:pt idx="505">
                  <c:v>30.05</c:v>
                </c:pt>
                <c:pt idx="506">
                  <c:v>30.06</c:v>
                </c:pt>
                <c:pt idx="507">
                  <c:v>30.07</c:v>
                </c:pt>
                <c:pt idx="508">
                  <c:v>30.08</c:v>
                </c:pt>
                <c:pt idx="509">
                  <c:v>30.09</c:v>
                </c:pt>
                <c:pt idx="510">
                  <c:v>30.1</c:v>
                </c:pt>
                <c:pt idx="511">
                  <c:v>30.11</c:v>
                </c:pt>
                <c:pt idx="512">
                  <c:v>30.12</c:v>
                </c:pt>
                <c:pt idx="513">
                  <c:v>30.13</c:v>
                </c:pt>
                <c:pt idx="514">
                  <c:v>30.14</c:v>
                </c:pt>
                <c:pt idx="515">
                  <c:v>30.15</c:v>
                </c:pt>
                <c:pt idx="516">
                  <c:v>30.16</c:v>
                </c:pt>
                <c:pt idx="517">
                  <c:v>30.17</c:v>
                </c:pt>
                <c:pt idx="518">
                  <c:v>30.18</c:v>
                </c:pt>
                <c:pt idx="519">
                  <c:v>30.189999999999998</c:v>
                </c:pt>
                <c:pt idx="520">
                  <c:v>30.2</c:v>
                </c:pt>
                <c:pt idx="521">
                  <c:v>30.21</c:v>
                </c:pt>
                <c:pt idx="522">
                  <c:v>30.22</c:v>
                </c:pt>
                <c:pt idx="523">
                  <c:v>30.23</c:v>
                </c:pt>
                <c:pt idx="524">
                  <c:v>30.240000000000002</c:v>
                </c:pt>
                <c:pt idx="525">
                  <c:v>30.25</c:v>
                </c:pt>
                <c:pt idx="526">
                  <c:v>30.259999999999998</c:v>
                </c:pt>
                <c:pt idx="527">
                  <c:v>30.27</c:v>
                </c:pt>
                <c:pt idx="528">
                  <c:v>30.28</c:v>
                </c:pt>
                <c:pt idx="529">
                  <c:v>30.29</c:v>
                </c:pt>
                <c:pt idx="530">
                  <c:v>30.3</c:v>
                </c:pt>
                <c:pt idx="531">
                  <c:v>30.31</c:v>
                </c:pt>
                <c:pt idx="532">
                  <c:v>30.32</c:v>
                </c:pt>
                <c:pt idx="533">
                  <c:v>30.33</c:v>
                </c:pt>
                <c:pt idx="534">
                  <c:v>30.34</c:v>
                </c:pt>
                <c:pt idx="535">
                  <c:v>30.35</c:v>
                </c:pt>
                <c:pt idx="536">
                  <c:v>30.36</c:v>
                </c:pt>
                <c:pt idx="537">
                  <c:v>30.37</c:v>
                </c:pt>
                <c:pt idx="538">
                  <c:v>30.38</c:v>
                </c:pt>
                <c:pt idx="539">
                  <c:v>30.39</c:v>
                </c:pt>
                <c:pt idx="540">
                  <c:v>30.4</c:v>
                </c:pt>
                <c:pt idx="541">
                  <c:v>30.41</c:v>
                </c:pt>
                <c:pt idx="542">
                  <c:v>30.42</c:v>
                </c:pt>
                <c:pt idx="543">
                  <c:v>30.43</c:v>
                </c:pt>
                <c:pt idx="544">
                  <c:v>30.439999999999998</c:v>
                </c:pt>
                <c:pt idx="545">
                  <c:v>30.45</c:v>
                </c:pt>
                <c:pt idx="546">
                  <c:v>30.46</c:v>
                </c:pt>
                <c:pt idx="547">
                  <c:v>30.47</c:v>
                </c:pt>
                <c:pt idx="548">
                  <c:v>30.48</c:v>
                </c:pt>
                <c:pt idx="549">
                  <c:v>30.490000000000002</c:v>
                </c:pt>
                <c:pt idx="550">
                  <c:v>30.5</c:v>
                </c:pt>
                <c:pt idx="551">
                  <c:v>30.509999999999998</c:v>
                </c:pt>
                <c:pt idx="552">
                  <c:v>30.52</c:v>
                </c:pt>
                <c:pt idx="553">
                  <c:v>30.53</c:v>
                </c:pt>
                <c:pt idx="554">
                  <c:v>30.54</c:v>
                </c:pt>
                <c:pt idx="555">
                  <c:v>30.55</c:v>
                </c:pt>
                <c:pt idx="556">
                  <c:v>30.56</c:v>
                </c:pt>
                <c:pt idx="557">
                  <c:v>30.57</c:v>
                </c:pt>
                <c:pt idx="558">
                  <c:v>30.58</c:v>
                </c:pt>
                <c:pt idx="559">
                  <c:v>30.59</c:v>
                </c:pt>
                <c:pt idx="560">
                  <c:v>30.6</c:v>
                </c:pt>
                <c:pt idx="561">
                  <c:v>30.61</c:v>
                </c:pt>
                <c:pt idx="562">
                  <c:v>30.62</c:v>
                </c:pt>
                <c:pt idx="563">
                  <c:v>30.63</c:v>
                </c:pt>
                <c:pt idx="564">
                  <c:v>30.64</c:v>
                </c:pt>
                <c:pt idx="565">
                  <c:v>30.65</c:v>
                </c:pt>
                <c:pt idx="566">
                  <c:v>30.66</c:v>
                </c:pt>
                <c:pt idx="567">
                  <c:v>30.67</c:v>
                </c:pt>
                <c:pt idx="568">
                  <c:v>30.68</c:v>
                </c:pt>
                <c:pt idx="569">
                  <c:v>30.689999999999998</c:v>
                </c:pt>
                <c:pt idx="570">
                  <c:v>30.7</c:v>
                </c:pt>
                <c:pt idx="571">
                  <c:v>30.71</c:v>
                </c:pt>
                <c:pt idx="572">
                  <c:v>30.72</c:v>
                </c:pt>
                <c:pt idx="573">
                  <c:v>30.73</c:v>
                </c:pt>
                <c:pt idx="574">
                  <c:v>30.740000000000002</c:v>
                </c:pt>
                <c:pt idx="575">
                  <c:v>30.75</c:v>
                </c:pt>
                <c:pt idx="576">
                  <c:v>30.759999999999998</c:v>
                </c:pt>
                <c:pt idx="577">
                  <c:v>30.77</c:v>
                </c:pt>
                <c:pt idx="578">
                  <c:v>30.78</c:v>
                </c:pt>
                <c:pt idx="579">
                  <c:v>30.79</c:v>
                </c:pt>
                <c:pt idx="580">
                  <c:v>30.8</c:v>
                </c:pt>
                <c:pt idx="581">
                  <c:v>30.81</c:v>
                </c:pt>
                <c:pt idx="582">
                  <c:v>30.82</c:v>
                </c:pt>
                <c:pt idx="583">
                  <c:v>30.83</c:v>
                </c:pt>
                <c:pt idx="584">
                  <c:v>30.84</c:v>
                </c:pt>
                <c:pt idx="585">
                  <c:v>30.85</c:v>
                </c:pt>
                <c:pt idx="586">
                  <c:v>30.86</c:v>
                </c:pt>
                <c:pt idx="587">
                  <c:v>30.87</c:v>
                </c:pt>
                <c:pt idx="588">
                  <c:v>30.88</c:v>
                </c:pt>
                <c:pt idx="589">
                  <c:v>30.89</c:v>
                </c:pt>
                <c:pt idx="590">
                  <c:v>30.9</c:v>
                </c:pt>
                <c:pt idx="591">
                  <c:v>30.91</c:v>
                </c:pt>
                <c:pt idx="592">
                  <c:v>30.92</c:v>
                </c:pt>
                <c:pt idx="593">
                  <c:v>30.93</c:v>
                </c:pt>
                <c:pt idx="594">
                  <c:v>30.939999999999998</c:v>
                </c:pt>
                <c:pt idx="595">
                  <c:v>30.95</c:v>
                </c:pt>
                <c:pt idx="596">
                  <c:v>30.96</c:v>
                </c:pt>
                <c:pt idx="597">
                  <c:v>30.97</c:v>
                </c:pt>
                <c:pt idx="598">
                  <c:v>30.98</c:v>
                </c:pt>
                <c:pt idx="599">
                  <c:v>30.990000000000002</c:v>
                </c:pt>
                <c:pt idx="600">
                  <c:v>31</c:v>
                </c:pt>
                <c:pt idx="601">
                  <c:v>31.009999999999998</c:v>
                </c:pt>
                <c:pt idx="602">
                  <c:v>31.02</c:v>
                </c:pt>
                <c:pt idx="603">
                  <c:v>31.03</c:v>
                </c:pt>
                <c:pt idx="604">
                  <c:v>31.04</c:v>
                </c:pt>
                <c:pt idx="605">
                  <c:v>31.05</c:v>
                </c:pt>
                <c:pt idx="606">
                  <c:v>31.06</c:v>
                </c:pt>
                <c:pt idx="607">
                  <c:v>31.07</c:v>
                </c:pt>
                <c:pt idx="608">
                  <c:v>31.08</c:v>
                </c:pt>
                <c:pt idx="609">
                  <c:v>31.09</c:v>
                </c:pt>
                <c:pt idx="610">
                  <c:v>31.1</c:v>
                </c:pt>
                <c:pt idx="611">
                  <c:v>31.11</c:v>
                </c:pt>
                <c:pt idx="612">
                  <c:v>31.12</c:v>
                </c:pt>
                <c:pt idx="613">
                  <c:v>31.13</c:v>
                </c:pt>
                <c:pt idx="614">
                  <c:v>31.14</c:v>
                </c:pt>
                <c:pt idx="615">
                  <c:v>31.15</c:v>
                </c:pt>
                <c:pt idx="616">
                  <c:v>31.16</c:v>
                </c:pt>
                <c:pt idx="617">
                  <c:v>31.17</c:v>
                </c:pt>
                <c:pt idx="618">
                  <c:v>31.18</c:v>
                </c:pt>
                <c:pt idx="619">
                  <c:v>31.189999999999998</c:v>
                </c:pt>
                <c:pt idx="620">
                  <c:v>31.2</c:v>
                </c:pt>
                <c:pt idx="621">
                  <c:v>31.21</c:v>
                </c:pt>
                <c:pt idx="622">
                  <c:v>31.22</c:v>
                </c:pt>
                <c:pt idx="623">
                  <c:v>31.23</c:v>
                </c:pt>
                <c:pt idx="624">
                  <c:v>31.240000000000002</c:v>
                </c:pt>
                <c:pt idx="625">
                  <c:v>31.25</c:v>
                </c:pt>
                <c:pt idx="626">
                  <c:v>31.259999999999998</c:v>
                </c:pt>
                <c:pt idx="627">
                  <c:v>31.27</c:v>
                </c:pt>
                <c:pt idx="628">
                  <c:v>31.28</c:v>
                </c:pt>
                <c:pt idx="629">
                  <c:v>31.29</c:v>
                </c:pt>
                <c:pt idx="630">
                  <c:v>31.3</c:v>
                </c:pt>
                <c:pt idx="631">
                  <c:v>31.31</c:v>
                </c:pt>
                <c:pt idx="632">
                  <c:v>31.32</c:v>
                </c:pt>
                <c:pt idx="633">
                  <c:v>31.33</c:v>
                </c:pt>
                <c:pt idx="634">
                  <c:v>31.34</c:v>
                </c:pt>
                <c:pt idx="635">
                  <c:v>31.35</c:v>
                </c:pt>
                <c:pt idx="636">
                  <c:v>31.36</c:v>
                </c:pt>
                <c:pt idx="637">
                  <c:v>31.37</c:v>
                </c:pt>
                <c:pt idx="638">
                  <c:v>31.38</c:v>
                </c:pt>
                <c:pt idx="639">
                  <c:v>31.39</c:v>
                </c:pt>
                <c:pt idx="640">
                  <c:v>31.4</c:v>
                </c:pt>
                <c:pt idx="641">
                  <c:v>31.41</c:v>
                </c:pt>
                <c:pt idx="642">
                  <c:v>31.42</c:v>
                </c:pt>
                <c:pt idx="643">
                  <c:v>31.43</c:v>
                </c:pt>
                <c:pt idx="644">
                  <c:v>31.439999999999998</c:v>
                </c:pt>
                <c:pt idx="645">
                  <c:v>31.45</c:v>
                </c:pt>
                <c:pt idx="646">
                  <c:v>31.46</c:v>
                </c:pt>
                <c:pt idx="647">
                  <c:v>31.47</c:v>
                </c:pt>
                <c:pt idx="648">
                  <c:v>31.48</c:v>
                </c:pt>
                <c:pt idx="649">
                  <c:v>31.490000000000002</c:v>
                </c:pt>
                <c:pt idx="650">
                  <c:v>31.5</c:v>
                </c:pt>
                <c:pt idx="651">
                  <c:v>31.509999999999998</c:v>
                </c:pt>
                <c:pt idx="652">
                  <c:v>31.52</c:v>
                </c:pt>
                <c:pt idx="653">
                  <c:v>31.53</c:v>
                </c:pt>
                <c:pt idx="654">
                  <c:v>31.54</c:v>
                </c:pt>
                <c:pt idx="655">
                  <c:v>31.55</c:v>
                </c:pt>
                <c:pt idx="656">
                  <c:v>31.56</c:v>
                </c:pt>
                <c:pt idx="657">
                  <c:v>31.57</c:v>
                </c:pt>
                <c:pt idx="658">
                  <c:v>31.58</c:v>
                </c:pt>
                <c:pt idx="659">
                  <c:v>31.59</c:v>
                </c:pt>
                <c:pt idx="660">
                  <c:v>31.6</c:v>
                </c:pt>
                <c:pt idx="661">
                  <c:v>31.61</c:v>
                </c:pt>
                <c:pt idx="662">
                  <c:v>31.62</c:v>
                </c:pt>
                <c:pt idx="663">
                  <c:v>31.63</c:v>
                </c:pt>
                <c:pt idx="664">
                  <c:v>31.64</c:v>
                </c:pt>
                <c:pt idx="665">
                  <c:v>31.65</c:v>
                </c:pt>
                <c:pt idx="666">
                  <c:v>31.66</c:v>
                </c:pt>
                <c:pt idx="667">
                  <c:v>31.67</c:v>
                </c:pt>
                <c:pt idx="668">
                  <c:v>31.68</c:v>
                </c:pt>
                <c:pt idx="669">
                  <c:v>31.69</c:v>
                </c:pt>
                <c:pt idx="670">
                  <c:v>31.7</c:v>
                </c:pt>
                <c:pt idx="671">
                  <c:v>31.71</c:v>
                </c:pt>
                <c:pt idx="672">
                  <c:v>31.72</c:v>
                </c:pt>
                <c:pt idx="673">
                  <c:v>31.73</c:v>
                </c:pt>
                <c:pt idx="674">
                  <c:v>31.740000000000002</c:v>
                </c:pt>
                <c:pt idx="675">
                  <c:v>31.75</c:v>
                </c:pt>
                <c:pt idx="676">
                  <c:v>31.759999999999998</c:v>
                </c:pt>
                <c:pt idx="677">
                  <c:v>31.77</c:v>
                </c:pt>
                <c:pt idx="678">
                  <c:v>31.78</c:v>
                </c:pt>
                <c:pt idx="679">
                  <c:v>31.79</c:v>
                </c:pt>
                <c:pt idx="680">
                  <c:v>31.8</c:v>
                </c:pt>
                <c:pt idx="681">
                  <c:v>31.81</c:v>
                </c:pt>
                <c:pt idx="682">
                  <c:v>31.82</c:v>
                </c:pt>
                <c:pt idx="683">
                  <c:v>31.83</c:v>
                </c:pt>
                <c:pt idx="684">
                  <c:v>31.84</c:v>
                </c:pt>
                <c:pt idx="685">
                  <c:v>31.85</c:v>
                </c:pt>
                <c:pt idx="686">
                  <c:v>31.86</c:v>
                </c:pt>
                <c:pt idx="687">
                  <c:v>31.87</c:v>
                </c:pt>
                <c:pt idx="688">
                  <c:v>31.88</c:v>
                </c:pt>
                <c:pt idx="689">
                  <c:v>31.89</c:v>
                </c:pt>
                <c:pt idx="690">
                  <c:v>31.9</c:v>
                </c:pt>
                <c:pt idx="691">
                  <c:v>31.91</c:v>
                </c:pt>
                <c:pt idx="692">
                  <c:v>31.92</c:v>
                </c:pt>
                <c:pt idx="693">
                  <c:v>31.93</c:v>
                </c:pt>
                <c:pt idx="694">
                  <c:v>31.94</c:v>
                </c:pt>
                <c:pt idx="695">
                  <c:v>31.95</c:v>
                </c:pt>
                <c:pt idx="696">
                  <c:v>31.96</c:v>
                </c:pt>
                <c:pt idx="697">
                  <c:v>31.97</c:v>
                </c:pt>
                <c:pt idx="698">
                  <c:v>31.98</c:v>
                </c:pt>
                <c:pt idx="699">
                  <c:v>31.990000000000002</c:v>
                </c:pt>
                <c:pt idx="700">
                  <c:v>32</c:v>
                </c:pt>
                <c:pt idx="701">
                  <c:v>32.01</c:v>
                </c:pt>
                <c:pt idx="702">
                  <c:v>32.019999999999996</c:v>
                </c:pt>
                <c:pt idx="703">
                  <c:v>32.03</c:v>
                </c:pt>
                <c:pt idx="704">
                  <c:v>32.04</c:v>
                </c:pt>
                <c:pt idx="705">
                  <c:v>32.049999999999997</c:v>
                </c:pt>
                <c:pt idx="706">
                  <c:v>32.06</c:v>
                </c:pt>
                <c:pt idx="707">
                  <c:v>32.07</c:v>
                </c:pt>
                <c:pt idx="708">
                  <c:v>32.08</c:v>
                </c:pt>
                <c:pt idx="709">
                  <c:v>32.090000000000003</c:v>
                </c:pt>
                <c:pt idx="710">
                  <c:v>32.1</c:v>
                </c:pt>
                <c:pt idx="711">
                  <c:v>32.11</c:v>
                </c:pt>
                <c:pt idx="712">
                  <c:v>32.119999999999997</c:v>
                </c:pt>
                <c:pt idx="713">
                  <c:v>32.130000000000003</c:v>
                </c:pt>
                <c:pt idx="714">
                  <c:v>32.14</c:v>
                </c:pt>
                <c:pt idx="715">
                  <c:v>32.15</c:v>
                </c:pt>
                <c:pt idx="716">
                  <c:v>32.159999999999997</c:v>
                </c:pt>
                <c:pt idx="717">
                  <c:v>32.17</c:v>
                </c:pt>
                <c:pt idx="718">
                  <c:v>32.18</c:v>
                </c:pt>
                <c:pt idx="719">
                  <c:v>32.19</c:v>
                </c:pt>
                <c:pt idx="720">
                  <c:v>32.200000000000003</c:v>
                </c:pt>
                <c:pt idx="721">
                  <c:v>32.21</c:v>
                </c:pt>
                <c:pt idx="722">
                  <c:v>32.22</c:v>
                </c:pt>
                <c:pt idx="723">
                  <c:v>32.229999999999997</c:v>
                </c:pt>
                <c:pt idx="724">
                  <c:v>32.24</c:v>
                </c:pt>
                <c:pt idx="725">
                  <c:v>32.25</c:v>
                </c:pt>
                <c:pt idx="726">
                  <c:v>32.26</c:v>
                </c:pt>
                <c:pt idx="727">
                  <c:v>32.269999999999996</c:v>
                </c:pt>
                <c:pt idx="728">
                  <c:v>32.28</c:v>
                </c:pt>
                <c:pt idx="729">
                  <c:v>32.29</c:v>
                </c:pt>
                <c:pt idx="730">
                  <c:v>32.299999999999997</c:v>
                </c:pt>
                <c:pt idx="731">
                  <c:v>32.31</c:v>
                </c:pt>
                <c:pt idx="732">
                  <c:v>32.32</c:v>
                </c:pt>
                <c:pt idx="733">
                  <c:v>32.33</c:v>
                </c:pt>
                <c:pt idx="734">
                  <c:v>32.340000000000003</c:v>
                </c:pt>
                <c:pt idx="735">
                  <c:v>32.35</c:v>
                </c:pt>
                <c:pt idx="736">
                  <c:v>32.36</c:v>
                </c:pt>
                <c:pt idx="737">
                  <c:v>32.369999999999997</c:v>
                </c:pt>
                <c:pt idx="738">
                  <c:v>32.380000000000003</c:v>
                </c:pt>
                <c:pt idx="739">
                  <c:v>32.39</c:v>
                </c:pt>
                <c:pt idx="740">
                  <c:v>32.4</c:v>
                </c:pt>
                <c:pt idx="741">
                  <c:v>32.409999999999997</c:v>
                </c:pt>
                <c:pt idx="742">
                  <c:v>32.42</c:v>
                </c:pt>
                <c:pt idx="743">
                  <c:v>32.43</c:v>
                </c:pt>
                <c:pt idx="744">
                  <c:v>32.44</c:v>
                </c:pt>
                <c:pt idx="745">
                  <c:v>32.450000000000003</c:v>
                </c:pt>
                <c:pt idx="746">
                  <c:v>32.46</c:v>
                </c:pt>
                <c:pt idx="747">
                  <c:v>32.47</c:v>
                </c:pt>
                <c:pt idx="748">
                  <c:v>32.479999999999997</c:v>
                </c:pt>
                <c:pt idx="749">
                  <c:v>32.49</c:v>
                </c:pt>
                <c:pt idx="750">
                  <c:v>32.5</c:v>
                </c:pt>
                <c:pt idx="751">
                  <c:v>32.51</c:v>
                </c:pt>
                <c:pt idx="752">
                  <c:v>32.519999999999996</c:v>
                </c:pt>
                <c:pt idx="753">
                  <c:v>32.53</c:v>
                </c:pt>
                <c:pt idx="754">
                  <c:v>32.54</c:v>
                </c:pt>
                <c:pt idx="755">
                  <c:v>32.549999999999997</c:v>
                </c:pt>
                <c:pt idx="756">
                  <c:v>32.56</c:v>
                </c:pt>
                <c:pt idx="757">
                  <c:v>32.57</c:v>
                </c:pt>
                <c:pt idx="758">
                  <c:v>32.58</c:v>
                </c:pt>
                <c:pt idx="759">
                  <c:v>32.590000000000003</c:v>
                </c:pt>
                <c:pt idx="760">
                  <c:v>32.6</c:v>
                </c:pt>
                <c:pt idx="761">
                  <c:v>32.61</c:v>
                </c:pt>
                <c:pt idx="762">
                  <c:v>32.619999999999997</c:v>
                </c:pt>
                <c:pt idx="763">
                  <c:v>32.630000000000003</c:v>
                </c:pt>
                <c:pt idx="764">
                  <c:v>32.64</c:v>
                </c:pt>
                <c:pt idx="765">
                  <c:v>32.65</c:v>
                </c:pt>
                <c:pt idx="766">
                  <c:v>32.659999999999997</c:v>
                </c:pt>
                <c:pt idx="767">
                  <c:v>32.67</c:v>
                </c:pt>
                <c:pt idx="768">
                  <c:v>32.68</c:v>
                </c:pt>
                <c:pt idx="769">
                  <c:v>32.69</c:v>
                </c:pt>
                <c:pt idx="770">
                  <c:v>32.700000000000003</c:v>
                </c:pt>
                <c:pt idx="771">
                  <c:v>32.71</c:v>
                </c:pt>
                <c:pt idx="772">
                  <c:v>32.72</c:v>
                </c:pt>
                <c:pt idx="773">
                  <c:v>32.729999999999997</c:v>
                </c:pt>
                <c:pt idx="774">
                  <c:v>32.74</c:v>
                </c:pt>
                <c:pt idx="775">
                  <c:v>32.75</c:v>
                </c:pt>
                <c:pt idx="776">
                  <c:v>32.76</c:v>
                </c:pt>
                <c:pt idx="777">
                  <c:v>32.769999999999996</c:v>
                </c:pt>
                <c:pt idx="778">
                  <c:v>32.78</c:v>
                </c:pt>
                <c:pt idx="779">
                  <c:v>32.79</c:v>
                </c:pt>
                <c:pt idx="780">
                  <c:v>32.799999999999997</c:v>
                </c:pt>
                <c:pt idx="781">
                  <c:v>32.81</c:v>
                </c:pt>
                <c:pt idx="782">
                  <c:v>32.82</c:v>
                </c:pt>
                <c:pt idx="783">
                  <c:v>32.83</c:v>
                </c:pt>
                <c:pt idx="784">
                  <c:v>32.840000000000003</c:v>
                </c:pt>
                <c:pt idx="785">
                  <c:v>32.85</c:v>
                </c:pt>
                <c:pt idx="786">
                  <c:v>32.86</c:v>
                </c:pt>
                <c:pt idx="787">
                  <c:v>32.869999999999997</c:v>
                </c:pt>
                <c:pt idx="788">
                  <c:v>32.880000000000003</c:v>
                </c:pt>
                <c:pt idx="789">
                  <c:v>32.89</c:v>
                </c:pt>
                <c:pt idx="790">
                  <c:v>32.9</c:v>
                </c:pt>
                <c:pt idx="791">
                  <c:v>32.909999999999997</c:v>
                </c:pt>
                <c:pt idx="792">
                  <c:v>32.92</c:v>
                </c:pt>
                <c:pt idx="793">
                  <c:v>32.93</c:v>
                </c:pt>
                <c:pt idx="794">
                  <c:v>32.94</c:v>
                </c:pt>
                <c:pt idx="795">
                  <c:v>32.950000000000003</c:v>
                </c:pt>
                <c:pt idx="796">
                  <c:v>32.96</c:v>
                </c:pt>
                <c:pt idx="797">
                  <c:v>32.97</c:v>
                </c:pt>
                <c:pt idx="798">
                  <c:v>32.979999999999997</c:v>
                </c:pt>
                <c:pt idx="799">
                  <c:v>32.99</c:v>
                </c:pt>
                <c:pt idx="800">
                  <c:v>33</c:v>
                </c:pt>
                <c:pt idx="801">
                  <c:v>33.01</c:v>
                </c:pt>
                <c:pt idx="802">
                  <c:v>33.019999999999996</c:v>
                </c:pt>
                <c:pt idx="803">
                  <c:v>33.03</c:v>
                </c:pt>
                <c:pt idx="804">
                  <c:v>33.04</c:v>
                </c:pt>
                <c:pt idx="805">
                  <c:v>33.049999999999997</c:v>
                </c:pt>
                <c:pt idx="806">
                  <c:v>33.06</c:v>
                </c:pt>
                <c:pt idx="807">
                  <c:v>33.07</c:v>
                </c:pt>
                <c:pt idx="808">
                  <c:v>33.08</c:v>
                </c:pt>
                <c:pt idx="809">
                  <c:v>33.090000000000003</c:v>
                </c:pt>
                <c:pt idx="810">
                  <c:v>33.1</c:v>
                </c:pt>
                <c:pt idx="811">
                  <c:v>33.11</c:v>
                </c:pt>
                <c:pt idx="812">
                  <c:v>33.120000000000005</c:v>
                </c:pt>
                <c:pt idx="813">
                  <c:v>33.130000000000003</c:v>
                </c:pt>
                <c:pt idx="814">
                  <c:v>33.14</c:v>
                </c:pt>
                <c:pt idx="815">
                  <c:v>33.15</c:v>
                </c:pt>
                <c:pt idx="816">
                  <c:v>33.159999999999997</c:v>
                </c:pt>
                <c:pt idx="817">
                  <c:v>33.17</c:v>
                </c:pt>
                <c:pt idx="818">
                  <c:v>33.18</c:v>
                </c:pt>
                <c:pt idx="819">
                  <c:v>33.19</c:v>
                </c:pt>
                <c:pt idx="820">
                  <c:v>33.200000000000003</c:v>
                </c:pt>
                <c:pt idx="821">
                  <c:v>33.21</c:v>
                </c:pt>
                <c:pt idx="822">
                  <c:v>33.22</c:v>
                </c:pt>
                <c:pt idx="823">
                  <c:v>33.230000000000004</c:v>
                </c:pt>
                <c:pt idx="824">
                  <c:v>33.24</c:v>
                </c:pt>
                <c:pt idx="825">
                  <c:v>33.25</c:v>
                </c:pt>
                <c:pt idx="826">
                  <c:v>33.26</c:v>
                </c:pt>
                <c:pt idx="827">
                  <c:v>33.269999999999996</c:v>
                </c:pt>
                <c:pt idx="828">
                  <c:v>33.28</c:v>
                </c:pt>
                <c:pt idx="829">
                  <c:v>33.29</c:v>
                </c:pt>
                <c:pt idx="830">
                  <c:v>33.299999999999997</c:v>
                </c:pt>
                <c:pt idx="831">
                  <c:v>33.31</c:v>
                </c:pt>
                <c:pt idx="832">
                  <c:v>33.32</c:v>
                </c:pt>
                <c:pt idx="833">
                  <c:v>33.33</c:v>
                </c:pt>
                <c:pt idx="834">
                  <c:v>33.340000000000003</c:v>
                </c:pt>
                <c:pt idx="835">
                  <c:v>33.35</c:v>
                </c:pt>
                <c:pt idx="836">
                  <c:v>33.36</c:v>
                </c:pt>
                <c:pt idx="837">
                  <c:v>33.370000000000005</c:v>
                </c:pt>
                <c:pt idx="838">
                  <c:v>33.380000000000003</c:v>
                </c:pt>
                <c:pt idx="839">
                  <c:v>33.39</c:v>
                </c:pt>
                <c:pt idx="840">
                  <c:v>33.4</c:v>
                </c:pt>
                <c:pt idx="841">
                  <c:v>33.409999999999997</c:v>
                </c:pt>
                <c:pt idx="842">
                  <c:v>33.42</c:v>
                </c:pt>
                <c:pt idx="843">
                  <c:v>33.43</c:v>
                </c:pt>
                <c:pt idx="844">
                  <c:v>33.44</c:v>
                </c:pt>
                <c:pt idx="845">
                  <c:v>33.450000000000003</c:v>
                </c:pt>
                <c:pt idx="846">
                  <c:v>33.46</c:v>
                </c:pt>
                <c:pt idx="847">
                  <c:v>33.47</c:v>
                </c:pt>
                <c:pt idx="848">
                  <c:v>33.480000000000004</c:v>
                </c:pt>
                <c:pt idx="849">
                  <c:v>33.49</c:v>
                </c:pt>
                <c:pt idx="850">
                  <c:v>33.5</c:v>
                </c:pt>
                <c:pt idx="851">
                  <c:v>33.51</c:v>
                </c:pt>
                <c:pt idx="852">
                  <c:v>33.519999999999996</c:v>
                </c:pt>
                <c:pt idx="853">
                  <c:v>33.53</c:v>
                </c:pt>
                <c:pt idx="854">
                  <c:v>33.54</c:v>
                </c:pt>
                <c:pt idx="855">
                  <c:v>33.549999999999997</c:v>
                </c:pt>
                <c:pt idx="856">
                  <c:v>33.56</c:v>
                </c:pt>
                <c:pt idx="857">
                  <c:v>33.57</c:v>
                </c:pt>
                <c:pt idx="858">
                  <c:v>33.58</c:v>
                </c:pt>
                <c:pt idx="859">
                  <c:v>33.590000000000003</c:v>
                </c:pt>
                <c:pt idx="860">
                  <c:v>33.6</c:v>
                </c:pt>
                <c:pt idx="861">
                  <c:v>33.61</c:v>
                </c:pt>
                <c:pt idx="862">
                  <c:v>33.620000000000005</c:v>
                </c:pt>
                <c:pt idx="863">
                  <c:v>33.630000000000003</c:v>
                </c:pt>
                <c:pt idx="864">
                  <c:v>33.64</c:v>
                </c:pt>
                <c:pt idx="865">
                  <c:v>33.65</c:v>
                </c:pt>
                <c:pt idx="866">
                  <c:v>33.659999999999997</c:v>
                </c:pt>
                <c:pt idx="867">
                  <c:v>33.67</c:v>
                </c:pt>
                <c:pt idx="868">
                  <c:v>33.68</c:v>
                </c:pt>
                <c:pt idx="869">
                  <c:v>33.69</c:v>
                </c:pt>
                <c:pt idx="870">
                  <c:v>33.700000000000003</c:v>
                </c:pt>
                <c:pt idx="871">
                  <c:v>33.71</c:v>
                </c:pt>
                <c:pt idx="872">
                  <c:v>33.72</c:v>
                </c:pt>
                <c:pt idx="873">
                  <c:v>33.730000000000004</c:v>
                </c:pt>
                <c:pt idx="874">
                  <c:v>33.74</c:v>
                </c:pt>
                <c:pt idx="875">
                  <c:v>33.75</c:v>
                </c:pt>
                <c:pt idx="876">
                  <c:v>33.760000000000005</c:v>
                </c:pt>
                <c:pt idx="877">
                  <c:v>33.770000000000003</c:v>
                </c:pt>
                <c:pt idx="878">
                  <c:v>33.78</c:v>
                </c:pt>
                <c:pt idx="879">
                  <c:v>33.79</c:v>
                </c:pt>
                <c:pt idx="880">
                  <c:v>33.799999999999997</c:v>
                </c:pt>
                <c:pt idx="881">
                  <c:v>33.81</c:v>
                </c:pt>
                <c:pt idx="882">
                  <c:v>33.82</c:v>
                </c:pt>
                <c:pt idx="883">
                  <c:v>33.83</c:v>
                </c:pt>
                <c:pt idx="884">
                  <c:v>33.840000000000003</c:v>
                </c:pt>
                <c:pt idx="885">
                  <c:v>33.85</c:v>
                </c:pt>
                <c:pt idx="886">
                  <c:v>33.86</c:v>
                </c:pt>
                <c:pt idx="887">
                  <c:v>33.870000000000005</c:v>
                </c:pt>
                <c:pt idx="888">
                  <c:v>33.880000000000003</c:v>
                </c:pt>
                <c:pt idx="889">
                  <c:v>33.89</c:v>
                </c:pt>
                <c:pt idx="890">
                  <c:v>33.9</c:v>
                </c:pt>
                <c:pt idx="891">
                  <c:v>33.909999999999997</c:v>
                </c:pt>
                <c:pt idx="892">
                  <c:v>33.92</c:v>
                </c:pt>
                <c:pt idx="893">
                  <c:v>33.93</c:v>
                </c:pt>
                <c:pt idx="894">
                  <c:v>33.94</c:v>
                </c:pt>
                <c:pt idx="895">
                  <c:v>33.950000000000003</c:v>
                </c:pt>
                <c:pt idx="896">
                  <c:v>33.96</c:v>
                </c:pt>
                <c:pt idx="897">
                  <c:v>33.97</c:v>
                </c:pt>
                <c:pt idx="898">
                  <c:v>33.980000000000004</c:v>
                </c:pt>
                <c:pt idx="899">
                  <c:v>33.99</c:v>
                </c:pt>
                <c:pt idx="900">
                  <c:v>34</c:v>
                </c:pt>
                <c:pt idx="901">
                  <c:v>34.010000000000005</c:v>
                </c:pt>
                <c:pt idx="902">
                  <c:v>34.020000000000003</c:v>
                </c:pt>
                <c:pt idx="903">
                  <c:v>34.03</c:v>
                </c:pt>
                <c:pt idx="904">
                  <c:v>34.04</c:v>
                </c:pt>
                <c:pt idx="905">
                  <c:v>34.049999999999997</c:v>
                </c:pt>
                <c:pt idx="906">
                  <c:v>34.06</c:v>
                </c:pt>
                <c:pt idx="907">
                  <c:v>34.07</c:v>
                </c:pt>
                <c:pt idx="908">
                  <c:v>34.08</c:v>
                </c:pt>
                <c:pt idx="909">
                  <c:v>34.090000000000003</c:v>
                </c:pt>
                <c:pt idx="910">
                  <c:v>34.1</c:v>
                </c:pt>
                <c:pt idx="911">
                  <c:v>34.11</c:v>
                </c:pt>
                <c:pt idx="912">
                  <c:v>34.120000000000005</c:v>
                </c:pt>
                <c:pt idx="913">
                  <c:v>34.130000000000003</c:v>
                </c:pt>
                <c:pt idx="914">
                  <c:v>34.14</c:v>
                </c:pt>
                <c:pt idx="915">
                  <c:v>34.15</c:v>
                </c:pt>
                <c:pt idx="916">
                  <c:v>34.159999999999997</c:v>
                </c:pt>
                <c:pt idx="917">
                  <c:v>34.17</c:v>
                </c:pt>
                <c:pt idx="918">
                  <c:v>34.18</c:v>
                </c:pt>
                <c:pt idx="919">
                  <c:v>34.19</c:v>
                </c:pt>
                <c:pt idx="920">
                  <c:v>34.200000000000003</c:v>
                </c:pt>
                <c:pt idx="921">
                  <c:v>34.21</c:v>
                </c:pt>
                <c:pt idx="922">
                  <c:v>34.22</c:v>
                </c:pt>
                <c:pt idx="923">
                  <c:v>34.230000000000004</c:v>
                </c:pt>
                <c:pt idx="924">
                  <c:v>34.24</c:v>
                </c:pt>
                <c:pt idx="925">
                  <c:v>34.25</c:v>
                </c:pt>
                <c:pt idx="926">
                  <c:v>34.260000000000005</c:v>
                </c:pt>
                <c:pt idx="927">
                  <c:v>34.270000000000003</c:v>
                </c:pt>
                <c:pt idx="928">
                  <c:v>34.28</c:v>
                </c:pt>
                <c:pt idx="929">
                  <c:v>34.29</c:v>
                </c:pt>
                <c:pt idx="930">
                  <c:v>34.299999999999997</c:v>
                </c:pt>
                <c:pt idx="931">
                  <c:v>34.31</c:v>
                </c:pt>
                <c:pt idx="932">
                  <c:v>34.32</c:v>
                </c:pt>
                <c:pt idx="933">
                  <c:v>34.33</c:v>
                </c:pt>
                <c:pt idx="934">
                  <c:v>34.340000000000003</c:v>
                </c:pt>
                <c:pt idx="935">
                  <c:v>34.35</c:v>
                </c:pt>
                <c:pt idx="936">
                  <c:v>34.36</c:v>
                </c:pt>
                <c:pt idx="937">
                  <c:v>34.370000000000005</c:v>
                </c:pt>
                <c:pt idx="938">
                  <c:v>34.380000000000003</c:v>
                </c:pt>
                <c:pt idx="939">
                  <c:v>34.39</c:v>
                </c:pt>
                <c:pt idx="940">
                  <c:v>34.4</c:v>
                </c:pt>
                <c:pt idx="941">
                  <c:v>34.409999999999997</c:v>
                </c:pt>
                <c:pt idx="942">
                  <c:v>34.42</c:v>
                </c:pt>
                <c:pt idx="943">
                  <c:v>34.43</c:v>
                </c:pt>
                <c:pt idx="944">
                  <c:v>34.44</c:v>
                </c:pt>
                <c:pt idx="945">
                  <c:v>34.450000000000003</c:v>
                </c:pt>
                <c:pt idx="946">
                  <c:v>34.46</c:v>
                </c:pt>
                <c:pt idx="947">
                  <c:v>34.47</c:v>
                </c:pt>
                <c:pt idx="948">
                  <c:v>34.480000000000004</c:v>
                </c:pt>
                <c:pt idx="949">
                  <c:v>34.49</c:v>
                </c:pt>
                <c:pt idx="950">
                  <c:v>34.5</c:v>
                </c:pt>
                <c:pt idx="951">
                  <c:v>34.510000000000005</c:v>
                </c:pt>
                <c:pt idx="952">
                  <c:v>34.520000000000003</c:v>
                </c:pt>
                <c:pt idx="953">
                  <c:v>34.53</c:v>
                </c:pt>
                <c:pt idx="954">
                  <c:v>34.54</c:v>
                </c:pt>
                <c:pt idx="955">
                  <c:v>34.549999999999997</c:v>
                </c:pt>
                <c:pt idx="956">
                  <c:v>34.56</c:v>
                </c:pt>
                <c:pt idx="957">
                  <c:v>34.57</c:v>
                </c:pt>
                <c:pt idx="958">
                  <c:v>34.58</c:v>
                </c:pt>
                <c:pt idx="959">
                  <c:v>34.590000000000003</c:v>
                </c:pt>
                <c:pt idx="960">
                  <c:v>34.6</c:v>
                </c:pt>
                <c:pt idx="961">
                  <c:v>34.61</c:v>
                </c:pt>
                <c:pt idx="962">
                  <c:v>34.620000000000005</c:v>
                </c:pt>
                <c:pt idx="963">
                  <c:v>34.630000000000003</c:v>
                </c:pt>
                <c:pt idx="964">
                  <c:v>34.64</c:v>
                </c:pt>
                <c:pt idx="965">
                  <c:v>34.65</c:v>
                </c:pt>
                <c:pt idx="966">
                  <c:v>34.659999999999997</c:v>
                </c:pt>
                <c:pt idx="967">
                  <c:v>34.67</c:v>
                </c:pt>
                <c:pt idx="968">
                  <c:v>34.68</c:v>
                </c:pt>
                <c:pt idx="969">
                  <c:v>34.69</c:v>
                </c:pt>
                <c:pt idx="970">
                  <c:v>34.700000000000003</c:v>
                </c:pt>
                <c:pt idx="971">
                  <c:v>34.71</c:v>
                </c:pt>
                <c:pt idx="972">
                  <c:v>34.72</c:v>
                </c:pt>
                <c:pt idx="973">
                  <c:v>34.730000000000004</c:v>
                </c:pt>
                <c:pt idx="974">
                  <c:v>34.74</c:v>
                </c:pt>
                <c:pt idx="975">
                  <c:v>34.75</c:v>
                </c:pt>
                <c:pt idx="976">
                  <c:v>34.760000000000005</c:v>
                </c:pt>
                <c:pt idx="977">
                  <c:v>34.770000000000003</c:v>
                </c:pt>
                <c:pt idx="978">
                  <c:v>34.78</c:v>
                </c:pt>
                <c:pt idx="979">
                  <c:v>34.79</c:v>
                </c:pt>
                <c:pt idx="980">
                  <c:v>34.799999999999997</c:v>
                </c:pt>
                <c:pt idx="981">
                  <c:v>34.81</c:v>
                </c:pt>
                <c:pt idx="982">
                  <c:v>34.82</c:v>
                </c:pt>
                <c:pt idx="983">
                  <c:v>34.83</c:v>
                </c:pt>
                <c:pt idx="984">
                  <c:v>34.840000000000003</c:v>
                </c:pt>
                <c:pt idx="985">
                  <c:v>34.85</c:v>
                </c:pt>
                <c:pt idx="986">
                  <c:v>34.86</c:v>
                </c:pt>
                <c:pt idx="987">
                  <c:v>34.870000000000005</c:v>
                </c:pt>
                <c:pt idx="988">
                  <c:v>34.880000000000003</c:v>
                </c:pt>
                <c:pt idx="989">
                  <c:v>34.89</c:v>
                </c:pt>
                <c:pt idx="990">
                  <c:v>34.9</c:v>
                </c:pt>
                <c:pt idx="991">
                  <c:v>34.909999999999997</c:v>
                </c:pt>
                <c:pt idx="992">
                  <c:v>34.92</c:v>
                </c:pt>
                <c:pt idx="993">
                  <c:v>34.93</c:v>
                </c:pt>
                <c:pt idx="994">
                  <c:v>34.94</c:v>
                </c:pt>
                <c:pt idx="995">
                  <c:v>34.950000000000003</c:v>
                </c:pt>
                <c:pt idx="996">
                  <c:v>34.96</c:v>
                </c:pt>
                <c:pt idx="997">
                  <c:v>34.97</c:v>
                </c:pt>
                <c:pt idx="998">
                  <c:v>34.980000000000004</c:v>
                </c:pt>
                <c:pt idx="999">
                  <c:v>34.99</c:v>
                </c:pt>
                <c:pt idx="1000">
                  <c:v>35</c:v>
                </c:pt>
                <c:pt idx="1001">
                  <c:v>35.010000000000005</c:v>
                </c:pt>
                <c:pt idx="1002">
                  <c:v>35.020000000000003</c:v>
                </c:pt>
                <c:pt idx="1003">
                  <c:v>35.03</c:v>
                </c:pt>
                <c:pt idx="1004">
                  <c:v>35.04</c:v>
                </c:pt>
                <c:pt idx="1005">
                  <c:v>35.049999999999997</c:v>
                </c:pt>
                <c:pt idx="1006">
                  <c:v>35.06</c:v>
                </c:pt>
                <c:pt idx="1007">
                  <c:v>35.07</c:v>
                </c:pt>
                <c:pt idx="1008">
                  <c:v>35.08</c:v>
                </c:pt>
                <c:pt idx="1009">
                  <c:v>35.090000000000003</c:v>
                </c:pt>
                <c:pt idx="1010">
                  <c:v>35.1</c:v>
                </c:pt>
                <c:pt idx="1011">
                  <c:v>35.11</c:v>
                </c:pt>
                <c:pt idx="1012">
                  <c:v>35.120000000000005</c:v>
                </c:pt>
                <c:pt idx="1013">
                  <c:v>35.130000000000003</c:v>
                </c:pt>
                <c:pt idx="1014">
                  <c:v>35.14</c:v>
                </c:pt>
                <c:pt idx="1015">
                  <c:v>35.15</c:v>
                </c:pt>
                <c:pt idx="1016">
                  <c:v>35.159999999999997</c:v>
                </c:pt>
                <c:pt idx="1017">
                  <c:v>35.17</c:v>
                </c:pt>
                <c:pt idx="1018">
                  <c:v>35.18</c:v>
                </c:pt>
                <c:pt idx="1019">
                  <c:v>35.19</c:v>
                </c:pt>
                <c:pt idx="1020">
                  <c:v>35.200000000000003</c:v>
                </c:pt>
                <c:pt idx="1021">
                  <c:v>35.21</c:v>
                </c:pt>
                <c:pt idx="1022">
                  <c:v>35.22</c:v>
                </c:pt>
                <c:pt idx="1023">
                  <c:v>35.230000000000004</c:v>
                </c:pt>
                <c:pt idx="1024">
                  <c:v>35.24</c:v>
                </c:pt>
                <c:pt idx="1025">
                  <c:v>35.25</c:v>
                </c:pt>
                <c:pt idx="1026">
                  <c:v>35.260000000000005</c:v>
                </c:pt>
                <c:pt idx="1027">
                  <c:v>35.270000000000003</c:v>
                </c:pt>
                <c:pt idx="1028">
                  <c:v>35.28</c:v>
                </c:pt>
                <c:pt idx="1029">
                  <c:v>35.29</c:v>
                </c:pt>
                <c:pt idx="1030">
                  <c:v>35.299999999999997</c:v>
                </c:pt>
                <c:pt idx="1031">
                  <c:v>35.31</c:v>
                </c:pt>
                <c:pt idx="1032">
                  <c:v>35.32</c:v>
                </c:pt>
                <c:pt idx="1033">
                  <c:v>35.33</c:v>
                </c:pt>
                <c:pt idx="1034">
                  <c:v>35.340000000000003</c:v>
                </c:pt>
                <c:pt idx="1035">
                  <c:v>35.35</c:v>
                </c:pt>
                <c:pt idx="1036">
                  <c:v>35.36</c:v>
                </c:pt>
                <c:pt idx="1037">
                  <c:v>35.370000000000005</c:v>
                </c:pt>
                <c:pt idx="1038">
                  <c:v>35.380000000000003</c:v>
                </c:pt>
                <c:pt idx="1039">
                  <c:v>35.39</c:v>
                </c:pt>
                <c:pt idx="1040">
                  <c:v>35.4</c:v>
                </c:pt>
                <c:pt idx="1041">
                  <c:v>35.409999999999997</c:v>
                </c:pt>
                <c:pt idx="1042">
                  <c:v>35.42</c:v>
                </c:pt>
                <c:pt idx="1043">
                  <c:v>35.43</c:v>
                </c:pt>
                <c:pt idx="1044">
                  <c:v>35.44</c:v>
                </c:pt>
                <c:pt idx="1045">
                  <c:v>35.450000000000003</c:v>
                </c:pt>
                <c:pt idx="1046">
                  <c:v>35.46</c:v>
                </c:pt>
                <c:pt idx="1047">
                  <c:v>35.47</c:v>
                </c:pt>
                <c:pt idx="1048">
                  <c:v>35.480000000000004</c:v>
                </c:pt>
                <c:pt idx="1049">
                  <c:v>35.49</c:v>
                </c:pt>
                <c:pt idx="1050">
                  <c:v>35.5</c:v>
                </c:pt>
                <c:pt idx="1051">
                  <c:v>35.510000000000005</c:v>
                </c:pt>
                <c:pt idx="1052">
                  <c:v>35.520000000000003</c:v>
                </c:pt>
                <c:pt idx="1053">
                  <c:v>35.53</c:v>
                </c:pt>
                <c:pt idx="1054">
                  <c:v>35.54</c:v>
                </c:pt>
                <c:pt idx="1055">
                  <c:v>35.549999999999997</c:v>
                </c:pt>
                <c:pt idx="1056">
                  <c:v>35.56</c:v>
                </c:pt>
                <c:pt idx="1057">
                  <c:v>35.57</c:v>
                </c:pt>
                <c:pt idx="1058">
                  <c:v>35.58</c:v>
                </c:pt>
                <c:pt idx="1059">
                  <c:v>35.590000000000003</c:v>
                </c:pt>
                <c:pt idx="1060">
                  <c:v>35.6</c:v>
                </c:pt>
                <c:pt idx="1061">
                  <c:v>35.61</c:v>
                </c:pt>
                <c:pt idx="1062">
                  <c:v>35.620000000000005</c:v>
                </c:pt>
                <c:pt idx="1063">
                  <c:v>35.630000000000003</c:v>
                </c:pt>
                <c:pt idx="1064">
                  <c:v>35.64</c:v>
                </c:pt>
                <c:pt idx="1065">
                  <c:v>35.65</c:v>
                </c:pt>
                <c:pt idx="1066">
                  <c:v>35.659999999999997</c:v>
                </c:pt>
                <c:pt idx="1067">
                  <c:v>35.67</c:v>
                </c:pt>
                <c:pt idx="1068">
                  <c:v>35.68</c:v>
                </c:pt>
                <c:pt idx="1069">
                  <c:v>35.69</c:v>
                </c:pt>
                <c:pt idx="1070">
                  <c:v>35.700000000000003</c:v>
                </c:pt>
                <c:pt idx="1071">
                  <c:v>35.71</c:v>
                </c:pt>
                <c:pt idx="1072">
                  <c:v>35.72</c:v>
                </c:pt>
                <c:pt idx="1073">
                  <c:v>35.730000000000004</c:v>
                </c:pt>
                <c:pt idx="1074">
                  <c:v>35.74</c:v>
                </c:pt>
                <c:pt idx="1075">
                  <c:v>35.75</c:v>
                </c:pt>
                <c:pt idx="1076">
                  <c:v>35.760000000000005</c:v>
                </c:pt>
                <c:pt idx="1077">
                  <c:v>35.770000000000003</c:v>
                </c:pt>
                <c:pt idx="1078">
                  <c:v>35.78</c:v>
                </c:pt>
                <c:pt idx="1079">
                  <c:v>35.79</c:v>
                </c:pt>
                <c:pt idx="1080">
                  <c:v>35.799999999999997</c:v>
                </c:pt>
                <c:pt idx="1081">
                  <c:v>35.81</c:v>
                </c:pt>
                <c:pt idx="1082">
                  <c:v>35.82</c:v>
                </c:pt>
                <c:pt idx="1083">
                  <c:v>35.83</c:v>
                </c:pt>
                <c:pt idx="1084">
                  <c:v>35.840000000000003</c:v>
                </c:pt>
                <c:pt idx="1085">
                  <c:v>35.85</c:v>
                </c:pt>
                <c:pt idx="1086">
                  <c:v>35.86</c:v>
                </c:pt>
                <c:pt idx="1087">
                  <c:v>35.870000000000005</c:v>
                </c:pt>
                <c:pt idx="1088">
                  <c:v>35.880000000000003</c:v>
                </c:pt>
                <c:pt idx="1089">
                  <c:v>35.89</c:v>
                </c:pt>
                <c:pt idx="1090">
                  <c:v>35.9</c:v>
                </c:pt>
                <c:pt idx="1091">
                  <c:v>35.909999999999997</c:v>
                </c:pt>
                <c:pt idx="1092">
                  <c:v>35.92</c:v>
                </c:pt>
                <c:pt idx="1093">
                  <c:v>35.93</c:v>
                </c:pt>
                <c:pt idx="1094">
                  <c:v>35.94</c:v>
                </c:pt>
                <c:pt idx="1095">
                  <c:v>35.950000000000003</c:v>
                </c:pt>
                <c:pt idx="1096">
                  <c:v>35.96</c:v>
                </c:pt>
                <c:pt idx="1097">
                  <c:v>35.97</c:v>
                </c:pt>
                <c:pt idx="1098">
                  <c:v>35.980000000000004</c:v>
                </c:pt>
                <c:pt idx="1099">
                  <c:v>35.99</c:v>
                </c:pt>
                <c:pt idx="1100">
                  <c:v>36</c:v>
                </c:pt>
                <c:pt idx="1101">
                  <c:v>36.010000000000005</c:v>
                </c:pt>
                <c:pt idx="1102">
                  <c:v>36.020000000000003</c:v>
                </c:pt>
                <c:pt idx="1103">
                  <c:v>36.03</c:v>
                </c:pt>
                <c:pt idx="1104">
                  <c:v>36.04</c:v>
                </c:pt>
                <c:pt idx="1105">
                  <c:v>36.049999999999997</c:v>
                </c:pt>
                <c:pt idx="1106">
                  <c:v>36.06</c:v>
                </c:pt>
                <c:pt idx="1107">
                  <c:v>36.07</c:v>
                </c:pt>
                <c:pt idx="1108">
                  <c:v>36.08</c:v>
                </c:pt>
                <c:pt idx="1109">
                  <c:v>36.090000000000003</c:v>
                </c:pt>
                <c:pt idx="1110">
                  <c:v>36.1</c:v>
                </c:pt>
                <c:pt idx="1111">
                  <c:v>36.11</c:v>
                </c:pt>
                <c:pt idx="1112">
                  <c:v>36.120000000000005</c:v>
                </c:pt>
                <c:pt idx="1113">
                  <c:v>36.130000000000003</c:v>
                </c:pt>
                <c:pt idx="1114">
                  <c:v>36.14</c:v>
                </c:pt>
                <c:pt idx="1115">
                  <c:v>36.15</c:v>
                </c:pt>
                <c:pt idx="1116">
                  <c:v>36.159999999999997</c:v>
                </c:pt>
                <c:pt idx="1117">
                  <c:v>36.17</c:v>
                </c:pt>
                <c:pt idx="1118">
                  <c:v>36.18</c:v>
                </c:pt>
                <c:pt idx="1119">
                  <c:v>36.19</c:v>
                </c:pt>
                <c:pt idx="1120">
                  <c:v>36.200000000000003</c:v>
                </c:pt>
                <c:pt idx="1121">
                  <c:v>36.21</c:v>
                </c:pt>
                <c:pt idx="1122">
                  <c:v>36.22</c:v>
                </c:pt>
                <c:pt idx="1123">
                  <c:v>36.230000000000004</c:v>
                </c:pt>
                <c:pt idx="1124">
                  <c:v>36.24</c:v>
                </c:pt>
                <c:pt idx="1125">
                  <c:v>36.25</c:v>
                </c:pt>
                <c:pt idx="1126">
                  <c:v>36.260000000000005</c:v>
                </c:pt>
                <c:pt idx="1127">
                  <c:v>36.270000000000003</c:v>
                </c:pt>
                <c:pt idx="1128">
                  <c:v>36.28</c:v>
                </c:pt>
                <c:pt idx="1129">
                  <c:v>36.29</c:v>
                </c:pt>
                <c:pt idx="1130">
                  <c:v>36.299999999999997</c:v>
                </c:pt>
                <c:pt idx="1131">
                  <c:v>36.31</c:v>
                </c:pt>
                <c:pt idx="1132">
                  <c:v>36.32</c:v>
                </c:pt>
                <c:pt idx="1133">
                  <c:v>36.33</c:v>
                </c:pt>
                <c:pt idx="1134">
                  <c:v>36.340000000000003</c:v>
                </c:pt>
                <c:pt idx="1135">
                  <c:v>36.35</c:v>
                </c:pt>
                <c:pt idx="1136">
                  <c:v>36.36</c:v>
                </c:pt>
                <c:pt idx="1137">
                  <c:v>36.370000000000005</c:v>
                </c:pt>
                <c:pt idx="1138">
                  <c:v>36.380000000000003</c:v>
                </c:pt>
                <c:pt idx="1139">
                  <c:v>36.39</c:v>
                </c:pt>
                <c:pt idx="1140">
                  <c:v>36.4</c:v>
                </c:pt>
                <c:pt idx="1141">
                  <c:v>36.409999999999997</c:v>
                </c:pt>
                <c:pt idx="1142">
                  <c:v>36.42</c:v>
                </c:pt>
                <c:pt idx="1143">
                  <c:v>36.43</c:v>
                </c:pt>
                <c:pt idx="1144">
                  <c:v>36.44</c:v>
                </c:pt>
                <c:pt idx="1145">
                  <c:v>36.450000000000003</c:v>
                </c:pt>
                <c:pt idx="1146">
                  <c:v>36.46</c:v>
                </c:pt>
                <c:pt idx="1147">
                  <c:v>36.47</c:v>
                </c:pt>
                <c:pt idx="1148">
                  <c:v>36.480000000000004</c:v>
                </c:pt>
                <c:pt idx="1149">
                  <c:v>36.49</c:v>
                </c:pt>
                <c:pt idx="1150">
                  <c:v>36.5</c:v>
                </c:pt>
                <c:pt idx="1151">
                  <c:v>36.510000000000005</c:v>
                </c:pt>
                <c:pt idx="1152">
                  <c:v>36.520000000000003</c:v>
                </c:pt>
                <c:pt idx="1153">
                  <c:v>36.53</c:v>
                </c:pt>
                <c:pt idx="1154">
                  <c:v>36.54</c:v>
                </c:pt>
                <c:pt idx="1155">
                  <c:v>36.549999999999997</c:v>
                </c:pt>
                <c:pt idx="1156">
                  <c:v>36.56</c:v>
                </c:pt>
                <c:pt idx="1157">
                  <c:v>36.57</c:v>
                </c:pt>
                <c:pt idx="1158">
                  <c:v>36.58</c:v>
                </c:pt>
                <c:pt idx="1159">
                  <c:v>36.590000000000003</c:v>
                </c:pt>
                <c:pt idx="1160">
                  <c:v>36.6</c:v>
                </c:pt>
                <c:pt idx="1161">
                  <c:v>36.61</c:v>
                </c:pt>
                <c:pt idx="1162">
                  <c:v>36.620000000000005</c:v>
                </c:pt>
                <c:pt idx="1163">
                  <c:v>36.630000000000003</c:v>
                </c:pt>
                <c:pt idx="1164">
                  <c:v>36.64</c:v>
                </c:pt>
                <c:pt idx="1165">
                  <c:v>36.65</c:v>
                </c:pt>
                <c:pt idx="1166">
                  <c:v>36.659999999999997</c:v>
                </c:pt>
                <c:pt idx="1167">
                  <c:v>36.67</c:v>
                </c:pt>
                <c:pt idx="1168">
                  <c:v>36.68</c:v>
                </c:pt>
                <c:pt idx="1169">
                  <c:v>36.69</c:v>
                </c:pt>
                <c:pt idx="1170">
                  <c:v>36.700000000000003</c:v>
                </c:pt>
                <c:pt idx="1171">
                  <c:v>36.71</c:v>
                </c:pt>
                <c:pt idx="1172">
                  <c:v>36.72</c:v>
                </c:pt>
                <c:pt idx="1173">
                  <c:v>36.730000000000004</c:v>
                </c:pt>
                <c:pt idx="1174">
                  <c:v>36.74</c:v>
                </c:pt>
                <c:pt idx="1175">
                  <c:v>36.75</c:v>
                </c:pt>
                <c:pt idx="1176">
                  <c:v>36.760000000000005</c:v>
                </c:pt>
                <c:pt idx="1177">
                  <c:v>36.770000000000003</c:v>
                </c:pt>
                <c:pt idx="1178">
                  <c:v>36.78</c:v>
                </c:pt>
                <c:pt idx="1179">
                  <c:v>36.79</c:v>
                </c:pt>
                <c:pt idx="1180">
                  <c:v>36.799999999999997</c:v>
                </c:pt>
                <c:pt idx="1181">
                  <c:v>36.81</c:v>
                </c:pt>
                <c:pt idx="1182">
                  <c:v>36.82</c:v>
                </c:pt>
                <c:pt idx="1183">
                  <c:v>36.83</c:v>
                </c:pt>
                <c:pt idx="1184">
                  <c:v>36.840000000000003</c:v>
                </c:pt>
                <c:pt idx="1185">
                  <c:v>36.85</c:v>
                </c:pt>
                <c:pt idx="1186">
                  <c:v>36.86</c:v>
                </c:pt>
                <c:pt idx="1187">
                  <c:v>36.870000000000005</c:v>
                </c:pt>
                <c:pt idx="1188">
                  <c:v>36.880000000000003</c:v>
                </c:pt>
                <c:pt idx="1189">
                  <c:v>36.89</c:v>
                </c:pt>
                <c:pt idx="1190">
                  <c:v>36.9</c:v>
                </c:pt>
                <c:pt idx="1191">
                  <c:v>36.909999999999997</c:v>
                </c:pt>
                <c:pt idx="1192">
                  <c:v>36.92</c:v>
                </c:pt>
                <c:pt idx="1193">
                  <c:v>36.93</c:v>
                </c:pt>
                <c:pt idx="1194">
                  <c:v>36.94</c:v>
                </c:pt>
                <c:pt idx="1195">
                  <c:v>36.950000000000003</c:v>
                </c:pt>
                <c:pt idx="1196">
                  <c:v>36.96</c:v>
                </c:pt>
                <c:pt idx="1197">
                  <c:v>36.97</c:v>
                </c:pt>
                <c:pt idx="1198">
                  <c:v>36.980000000000004</c:v>
                </c:pt>
                <c:pt idx="1199">
                  <c:v>36.99</c:v>
                </c:pt>
                <c:pt idx="1200">
                  <c:v>37</c:v>
                </c:pt>
                <c:pt idx="1201">
                  <c:v>37.010000000000005</c:v>
                </c:pt>
                <c:pt idx="1202">
                  <c:v>37.020000000000003</c:v>
                </c:pt>
                <c:pt idx="1203">
                  <c:v>37.03</c:v>
                </c:pt>
                <c:pt idx="1204">
                  <c:v>37.04</c:v>
                </c:pt>
                <c:pt idx="1205">
                  <c:v>37.049999999999997</c:v>
                </c:pt>
                <c:pt idx="1206">
                  <c:v>37.06</c:v>
                </c:pt>
                <c:pt idx="1207">
                  <c:v>37.07</c:v>
                </c:pt>
                <c:pt idx="1208">
                  <c:v>37.08</c:v>
                </c:pt>
                <c:pt idx="1209">
                  <c:v>37.090000000000003</c:v>
                </c:pt>
                <c:pt idx="1210">
                  <c:v>37.1</c:v>
                </c:pt>
                <c:pt idx="1211">
                  <c:v>37.11</c:v>
                </c:pt>
                <c:pt idx="1212">
                  <c:v>37.120000000000005</c:v>
                </c:pt>
                <c:pt idx="1213">
                  <c:v>37.130000000000003</c:v>
                </c:pt>
                <c:pt idx="1214">
                  <c:v>37.14</c:v>
                </c:pt>
                <c:pt idx="1215">
                  <c:v>37.15</c:v>
                </c:pt>
                <c:pt idx="1216">
                  <c:v>37.159999999999997</c:v>
                </c:pt>
                <c:pt idx="1217">
                  <c:v>37.17</c:v>
                </c:pt>
                <c:pt idx="1218">
                  <c:v>37.18</c:v>
                </c:pt>
                <c:pt idx="1219">
                  <c:v>37.19</c:v>
                </c:pt>
                <c:pt idx="1220">
                  <c:v>37.200000000000003</c:v>
                </c:pt>
                <c:pt idx="1221">
                  <c:v>37.21</c:v>
                </c:pt>
                <c:pt idx="1222">
                  <c:v>37.22</c:v>
                </c:pt>
                <c:pt idx="1223">
                  <c:v>37.230000000000004</c:v>
                </c:pt>
                <c:pt idx="1224">
                  <c:v>37.24</c:v>
                </c:pt>
                <c:pt idx="1225">
                  <c:v>37.25</c:v>
                </c:pt>
                <c:pt idx="1226">
                  <c:v>37.260000000000005</c:v>
                </c:pt>
                <c:pt idx="1227">
                  <c:v>37.270000000000003</c:v>
                </c:pt>
                <c:pt idx="1228">
                  <c:v>37.28</c:v>
                </c:pt>
                <c:pt idx="1229">
                  <c:v>37.29</c:v>
                </c:pt>
                <c:pt idx="1230">
                  <c:v>37.299999999999997</c:v>
                </c:pt>
                <c:pt idx="1231">
                  <c:v>37.31</c:v>
                </c:pt>
                <c:pt idx="1232">
                  <c:v>37.32</c:v>
                </c:pt>
                <c:pt idx="1233">
                  <c:v>37.33</c:v>
                </c:pt>
                <c:pt idx="1234">
                  <c:v>37.340000000000003</c:v>
                </c:pt>
                <c:pt idx="1235">
                  <c:v>37.35</c:v>
                </c:pt>
                <c:pt idx="1236">
                  <c:v>37.36</c:v>
                </c:pt>
                <c:pt idx="1237">
                  <c:v>37.370000000000005</c:v>
                </c:pt>
                <c:pt idx="1238">
                  <c:v>37.380000000000003</c:v>
                </c:pt>
                <c:pt idx="1239">
                  <c:v>37.39</c:v>
                </c:pt>
                <c:pt idx="1240">
                  <c:v>37.4</c:v>
                </c:pt>
                <c:pt idx="1241">
                  <c:v>37.409999999999997</c:v>
                </c:pt>
                <c:pt idx="1242">
                  <c:v>37.42</c:v>
                </c:pt>
                <c:pt idx="1243">
                  <c:v>37.43</c:v>
                </c:pt>
                <c:pt idx="1244">
                  <c:v>37.44</c:v>
                </c:pt>
                <c:pt idx="1245">
                  <c:v>37.450000000000003</c:v>
                </c:pt>
                <c:pt idx="1246">
                  <c:v>37.46</c:v>
                </c:pt>
                <c:pt idx="1247">
                  <c:v>37.47</c:v>
                </c:pt>
                <c:pt idx="1248">
                  <c:v>37.480000000000004</c:v>
                </c:pt>
                <c:pt idx="1249">
                  <c:v>37.49</c:v>
                </c:pt>
                <c:pt idx="1250">
                  <c:v>37.5</c:v>
                </c:pt>
                <c:pt idx="1251">
                  <c:v>37.510000000000005</c:v>
                </c:pt>
                <c:pt idx="1252">
                  <c:v>37.520000000000003</c:v>
                </c:pt>
                <c:pt idx="1253">
                  <c:v>37.53</c:v>
                </c:pt>
                <c:pt idx="1254">
                  <c:v>37.54</c:v>
                </c:pt>
                <c:pt idx="1255">
                  <c:v>37.549999999999997</c:v>
                </c:pt>
                <c:pt idx="1256">
                  <c:v>37.56</c:v>
                </c:pt>
                <c:pt idx="1257">
                  <c:v>37.57</c:v>
                </c:pt>
                <c:pt idx="1258">
                  <c:v>37.58</c:v>
                </c:pt>
                <c:pt idx="1259">
                  <c:v>37.590000000000003</c:v>
                </c:pt>
                <c:pt idx="1260">
                  <c:v>37.6</c:v>
                </c:pt>
                <c:pt idx="1261">
                  <c:v>37.61</c:v>
                </c:pt>
                <c:pt idx="1262">
                  <c:v>37.620000000000005</c:v>
                </c:pt>
                <c:pt idx="1263">
                  <c:v>37.630000000000003</c:v>
                </c:pt>
                <c:pt idx="1264">
                  <c:v>37.64</c:v>
                </c:pt>
                <c:pt idx="1265">
                  <c:v>37.65</c:v>
                </c:pt>
                <c:pt idx="1266">
                  <c:v>37.659999999999997</c:v>
                </c:pt>
                <c:pt idx="1267">
                  <c:v>37.67</c:v>
                </c:pt>
                <c:pt idx="1268">
                  <c:v>37.68</c:v>
                </c:pt>
                <c:pt idx="1269">
                  <c:v>37.69</c:v>
                </c:pt>
                <c:pt idx="1270">
                  <c:v>37.700000000000003</c:v>
                </c:pt>
                <c:pt idx="1271">
                  <c:v>37.71</c:v>
                </c:pt>
                <c:pt idx="1272">
                  <c:v>37.72</c:v>
                </c:pt>
                <c:pt idx="1273">
                  <c:v>37.730000000000004</c:v>
                </c:pt>
                <c:pt idx="1274">
                  <c:v>37.74</c:v>
                </c:pt>
                <c:pt idx="1275">
                  <c:v>37.75</c:v>
                </c:pt>
                <c:pt idx="1276">
                  <c:v>37.760000000000005</c:v>
                </c:pt>
                <c:pt idx="1277">
                  <c:v>37.770000000000003</c:v>
                </c:pt>
                <c:pt idx="1278">
                  <c:v>37.78</c:v>
                </c:pt>
                <c:pt idx="1279">
                  <c:v>37.79</c:v>
                </c:pt>
                <c:pt idx="1280">
                  <c:v>37.799999999999997</c:v>
                </c:pt>
                <c:pt idx="1281">
                  <c:v>37.81</c:v>
                </c:pt>
                <c:pt idx="1282">
                  <c:v>37.82</c:v>
                </c:pt>
                <c:pt idx="1283">
                  <c:v>37.83</c:v>
                </c:pt>
                <c:pt idx="1284">
                  <c:v>37.840000000000003</c:v>
                </c:pt>
                <c:pt idx="1285">
                  <c:v>37.85</c:v>
                </c:pt>
                <c:pt idx="1286">
                  <c:v>37.86</c:v>
                </c:pt>
                <c:pt idx="1287">
                  <c:v>37.870000000000005</c:v>
                </c:pt>
                <c:pt idx="1288">
                  <c:v>37.880000000000003</c:v>
                </c:pt>
                <c:pt idx="1289">
                  <c:v>37.89</c:v>
                </c:pt>
                <c:pt idx="1290">
                  <c:v>37.9</c:v>
                </c:pt>
                <c:pt idx="1291">
                  <c:v>37.909999999999997</c:v>
                </c:pt>
                <c:pt idx="1292">
                  <c:v>37.92</c:v>
                </c:pt>
                <c:pt idx="1293">
                  <c:v>37.93</c:v>
                </c:pt>
                <c:pt idx="1294">
                  <c:v>37.94</c:v>
                </c:pt>
                <c:pt idx="1295">
                  <c:v>37.950000000000003</c:v>
                </c:pt>
                <c:pt idx="1296">
                  <c:v>37.96</c:v>
                </c:pt>
                <c:pt idx="1297">
                  <c:v>37.97</c:v>
                </c:pt>
                <c:pt idx="1298">
                  <c:v>37.980000000000004</c:v>
                </c:pt>
                <c:pt idx="1299">
                  <c:v>37.99</c:v>
                </c:pt>
                <c:pt idx="1300">
                  <c:v>38</c:v>
                </c:pt>
                <c:pt idx="1301">
                  <c:v>38.010000000000005</c:v>
                </c:pt>
                <c:pt idx="1302">
                  <c:v>38.020000000000003</c:v>
                </c:pt>
                <c:pt idx="1303">
                  <c:v>38.03</c:v>
                </c:pt>
                <c:pt idx="1304">
                  <c:v>38.04</c:v>
                </c:pt>
                <c:pt idx="1305">
                  <c:v>38.049999999999997</c:v>
                </c:pt>
                <c:pt idx="1306">
                  <c:v>38.06</c:v>
                </c:pt>
                <c:pt idx="1307">
                  <c:v>38.07</c:v>
                </c:pt>
                <c:pt idx="1308">
                  <c:v>38.08</c:v>
                </c:pt>
                <c:pt idx="1309">
                  <c:v>38.090000000000003</c:v>
                </c:pt>
                <c:pt idx="1310">
                  <c:v>38.1</c:v>
                </c:pt>
                <c:pt idx="1311">
                  <c:v>38.11</c:v>
                </c:pt>
                <c:pt idx="1312">
                  <c:v>38.120000000000005</c:v>
                </c:pt>
                <c:pt idx="1313">
                  <c:v>38.130000000000003</c:v>
                </c:pt>
                <c:pt idx="1314">
                  <c:v>38.14</c:v>
                </c:pt>
                <c:pt idx="1315">
                  <c:v>38.15</c:v>
                </c:pt>
                <c:pt idx="1316">
                  <c:v>38.159999999999997</c:v>
                </c:pt>
                <c:pt idx="1317">
                  <c:v>38.17</c:v>
                </c:pt>
                <c:pt idx="1318">
                  <c:v>38.18</c:v>
                </c:pt>
                <c:pt idx="1319">
                  <c:v>38.19</c:v>
                </c:pt>
                <c:pt idx="1320">
                  <c:v>38.200000000000003</c:v>
                </c:pt>
                <c:pt idx="1321">
                  <c:v>38.21</c:v>
                </c:pt>
                <c:pt idx="1322">
                  <c:v>38.22</c:v>
                </c:pt>
                <c:pt idx="1323">
                  <c:v>38.230000000000004</c:v>
                </c:pt>
                <c:pt idx="1324">
                  <c:v>38.24</c:v>
                </c:pt>
                <c:pt idx="1325">
                  <c:v>38.25</c:v>
                </c:pt>
                <c:pt idx="1326">
                  <c:v>38.260000000000005</c:v>
                </c:pt>
                <c:pt idx="1327">
                  <c:v>38.270000000000003</c:v>
                </c:pt>
                <c:pt idx="1328">
                  <c:v>38.28</c:v>
                </c:pt>
                <c:pt idx="1329">
                  <c:v>38.29</c:v>
                </c:pt>
                <c:pt idx="1330">
                  <c:v>38.299999999999997</c:v>
                </c:pt>
                <c:pt idx="1331">
                  <c:v>38.31</c:v>
                </c:pt>
                <c:pt idx="1332">
                  <c:v>38.32</c:v>
                </c:pt>
                <c:pt idx="1333">
                  <c:v>38.33</c:v>
                </c:pt>
                <c:pt idx="1334">
                  <c:v>38.340000000000003</c:v>
                </c:pt>
                <c:pt idx="1335">
                  <c:v>38.35</c:v>
                </c:pt>
                <c:pt idx="1336">
                  <c:v>38.36</c:v>
                </c:pt>
                <c:pt idx="1337">
                  <c:v>38.370000000000005</c:v>
                </c:pt>
                <c:pt idx="1338">
                  <c:v>38.380000000000003</c:v>
                </c:pt>
                <c:pt idx="1339">
                  <c:v>38.39</c:v>
                </c:pt>
                <c:pt idx="1340">
                  <c:v>38.4</c:v>
                </c:pt>
                <c:pt idx="1341">
                  <c:v>38.409999999999997</c:v>
                </c:pt>
                <c:pt idx="1342">
                  <c:v>38.42</c:v>
                </c:pt>
                <c:pt idx="1343">
                  <c:v>38.43</c:v>
                </c:pt>
                <c:pt idx="1344">
                  <c:v>38.44</c:v>
                </c:pt>
                <c:pt idx="1345">
                  <c:v>38.450000000000003</c:v>
                </c:pt>
                <c:pt idx="1346">
                  <c:v>38.46</c:v>
                </c:pt>
                <c:pt idx="1347">
                  <c:v>38.47</c:v>
                </c:pt>
                <c:pt idx="1348">
                  <c:v>38.480000000000004</c:v>
                </c:pt>
                <c:pt idx="1349">
                  <c:v>38.49</c:v>
                </c:pt>
                <c:pt idx="1350">
                  <c:v>38.5</c:v>
                </c:pt>
                <c:pt idx="1351">
                  <c:v>38.510000000000005</c:v>
                </c:pt>
                <c:pt idx="1352">
                  <c:v>38.520000000000003</c:v>
                </c:pt>
                <c:pt idx="1353">
                  <c:v>38.53</c:v>
                </c:pt>
                <c:pt idx="1354">
                  <c:v>38.54</c:v>
                </c:pt>
                <c:pt idx="1355">
                  <c:v>38.549999999999997</c:v>
                </c:pt>
                <c:pt idx="1356">
                  <c:v>38.56</c:v>
                </c:pt>
                <c:pt idx="1357">
                  <c:v>38.57</c:v>
                </c:pt>
                <c:pt idx="1358">
                  <c:v>38.58</c:v>
                </c:pt>
                <c:pt idx="1359">
                  <c:v>38.590000000000003</c:v>
                </c:pt>
                <c:pt idx="1360">
                  <c:v>38.6</c:v>
                </c:pt>
                <c:pt idx="1361">
                  <c:v>38.61</c:v>
                </c:pt>
                <c:pt idx="1362">
                  <c:v>38.620000000000005</c:v>
                </c:pt>
                <c:pt idx="1363">
                  <c:v>38.630000000000003</c:v>
                </c:pt>
                <c:pt idx="1364">
                  <c:v>38.64</c:v>
                </c:pt>
                <c:pt idx="1365">
                  <c:v>38.65</c:v>
                </c:pt>
                <c:pt idx="1366">
                  <c:v>38.659999999999997</c:v>
                </c:pt>
                <c:pt idx="1367">
                  <c:v>38.67</c:v>
                </c:pt>
                <c:pt idx="1368">
                  <c:v>38.68</c:v>
                </c:pt>
                <c:pt idx="1369">
                  <c:v>38.69</c:v>
                </c:pt>
                <c:pt idx="1370">
                  <c:v>38.700000000000003</c:v>
                </c:pt>
                <c:pt idx="1371">
                  <c:v>38.71</c:v>
                </c:pt>
                <c:pt idx="1372">
                  <c:v>38.72</c:v>
                </c:pt>
                <c:pt idx="1373">
                  <c:v>38.730000000000004</c:v>
                </c:pt>
                <c:pt idx="1374">
                  <c:v>38.74</c:v>
                </c:pt>
                <c:pt idx="1375">
                  <c:v>38.75</c:v>
                </c:pt>
                <c:pt idx="1376">
                  <c:v>38.760000000000005</c:v>
                </c:pt>
                <c:pt idx="1377">
                  <c:v>38.770000000000003</c:v>
                </c:pt>
                <c:pt idx="1378">
                  <c:v>38.78</c:v>
                </c:pt>
                <c:pt idx="1379">
                  <c:v>38.79</c:v>
                </c:pt>
                <c:pt idx="1380">
                  <c:v>38.799999999999997</c:v>
                </c:pt>
                <c:pt idx="1381">
                  <c:v>38.81</c:v>
                </c:pt>
                <c:pt idx="1382">
                  <c:v>38.82</c:v>
                </c:pt>
                <c:pt idx="1383">
                  <c:v>38.83</c:v>
                </c:pt>
                <c:pt idx="1384">
                  <c:v>38.840000000000003</c:v>
                </c:pt>
                <c:pt idx="1385">
                  <c:v>38.85</c:v>
                </c:pt>
                <c:pt idx="1386">
                  <c:v>38.86</c:v>
                </c:pt>
                <c:pt idx="1387">
                  <c:v>38.870000000000005</c:v>
                </c:pt>
                <c:pt idx="1388">
                  <c:v>38.880000000000003</c:v>
                </c:pt>
                <c:pt idx="1389">
                  <c:v>38.89</c:v>
                </c:pt>
                <c:pt idx="1390">
                  <c:v>38.9</c:v>
                </c:pt>
                <c:pt idx="1391">
                  <c:v>38.909999999999997</c:v>
                </c:pt>
                <c:pt idx="1392">
                  <c:v>38.92</c:v>
                </c:pt>
                <c:pt idx="1393">
                  <c:v>38.93</c:v>
                </c:pt>
                <c:pt idx="1394">
                  <c:v>38.94</c:v>
                </c:pt>
                <c:pt idx="1395">
                  <c:v>38.950000000000003</c:v>
                </c:pt>
                <c:pt idx="1396">
                  <c:v>38.96</c:v>
                </c:pt>
                <c:pt idx="1397">
                  <c:v>38.97</c:v>
                </c:pt>
                <c:pt idx="1398">
                  <c:v>38.980000000000004</c:v>
                </c:pt>
                <c:pt idx="1399">
                  <c:v>38.99</c:v>
                </c:pt>
                <c:pt idx="1400">
                  <c:v>39</c:v>
                </c:pt>
                <c:pt idx="1401">
                  <c:v>39.010000000000005</c:v>
                </c:pt>
                <c:pt idx="1402">
                  <c:v>39.020000000000003</c:v>
                </c:pt>
                <c:pt idx="1403">
                  <c:v>39.03</c:v>
                </c:pt>
                <c:pt idx="1404">
                  <c:v>39.04</c:v>
                </c:pt>
                <c:pt idx="1405">
                  <c:v>39.049999999999997</c:v>
                </c:pt>
                <c:pt idx="1406">
                  <c:v>39.06</c:v>
                </c:pt>
                <c:pt idx="1407">
                  <c:v>39.07</c:v>
                </c:pt>
                <c:pt idx="1408">
                  <c:v>39.08</c:v>
                </c:pt>
                <c:pt idx="1409">
                  <c:v>39.090000000000003</c:v>
                </c:pt>
                <c:pt idx="1410">
                  <c:v>39.1</c:v>
                </c:pt>
                <c:pt idx="1411">
                  <c:v>39.11</c:v>
                </c:pt>
                <c:pt idx="1412">
                  <c:v>39.120000000000005</c:v>
                </c:pt>
                <c:pt idx="1413">
                  <c:v>39.130000000000003</c:v>
                </c:pt>
                <c:pt idx="1414">
                  <c:v>39.14</c:v>
                </c:pt>
                <c:pt idx="1415">
                  <c:v>39.15</c:v>
                </c:pt>
                <c:pt idx="1416">
                  <c:v>39.159999999999997</c:v>
                </c:pt>
                <c:pt idx="1417">
                  <c:v>39.17</c:v>
                </c:pt>
                <c:pt idx="1418">
                  <c:v>39.18</c:v>
                </c:pt>
                <c:pt idx="1419">
                  <c:v>39.19</c:v>
                </c:pt>
                <c:pt idx="1420">
                  <c:v>39.200000000000003</c:v>
                </c:pt>
                <c:pt idx="1421">
                  <c:v>39.21</c:v>
                </c:pt>
                <c:pt idx="1422">
                  <c:v>39.22</c:v>
                </c:pt>
                <c:pt idx="1423">
                  <c:v>39.230000000000004</c:v>
                </c:pt>
                <c:pt idx="1424">
                  <c:v>39.24</c:v>
                </c:pt>
                <c:pt idx="1425">
                  <c:v>39.25</c:v>
                </c:pt>
                <c:pt idx="1426">
                  <c:v>39.260000000000005</c:v>
                </c:pt>
                <c:pt idx="1427">
                  <c:v>39.270000000000003</c:v>
                </c:pt>
                <c:pt idx="1428">
                  <c:v>39.28</c:v>
                </c:pt>
                <c:pt idx="1429">
                  <c:v>39.29</c:v>
                </c:pt>
                <c:pt idx="1430">
                  <c:v>39.299999999999997</c:v>
                </c:pt>
                <c:pt idx="1431">
                  <c:v>39.31</c:v>
                </c:pt>
                <c:pt idx="1432">
                  <c:v>39.32</c:v>
                </c:pt>
                <c:pt idx="1433">
                  <c:v>39.33</c:v>
                </c:pt>
                <c:pt idx="1434">
                  <c:v>39.340000000000003</c:v>
                </c:pt>
                <c:pt idx="1435">
                  <c:v>39.35</c:v>
                </c:pt>
                <c:pt idx="1436">
                  <c:v>39.36</c:v>
                </c:pt>
                <c:pt idx="1437">
                  <c:v>39.370000000000005</c:v>
                </c:pt>
                <c:pt idx="1438">
                  <c:v>39.380000000000003</c:v>
                </c:pt>
                <c:pt idx="1439">
                  <c:v>39.39</c:v>
                </c:pt>
                <c:pt idx="1440">
                  <c:v>39.4</c:v>
                </c:pt>
                <c:pt idx="1441">
                  <c:v>39.409999999999997</c:v>
                </c:pt>
                <c:pt idx="1442">
                  <c:v>39.42</c:v>
                </c:pt>
                <c:pt idx="1443">
                  <c:v>39.43</c:v>
                </c:pt>
                <c:pt idx="1444">
                  <c:v>39.44</c:v>
                </c:pt>
                <c:pt idx="1445">
                  <c:v>39.450000000000003</c:v>
                </c:pt>
                <c:pt idx="1446">
                  <c:v>39.46</c:v>
                </c:pt>
                <c:pt idx="1447">
                  <c:v>39.47</c:v>
                </c:pt>
                <c:pt idx="1448">
                  <c:v>39.480000000000004</c:v>
                </c:pt>
                <c:pt idx="1449">
                  <c:v>39.49</c:v>
                </c:pt>
                <c:pt idx="1450">
                  <c:v>39.5</c:v>
                </c:pt>
                <c:pt idx="1451">
                  <c:v>39.510000000000005</c:v>
                </c:pt>
                <c:pt idx="1452">
                  <c:v>39.520000000000003</c:v>
                </c:pt>
                <c:pt idx="1453">
                  <c:v>39.53</c:v>
                </c:pt>
                <c:pt idx="1454">
                  <c:v>39.54</c:v>
                </c:pt>
                <c:pt idx="1455">
                  <c:v>39.549999999999997</c:v>
                </c:pt>
                <c:pt idx="1456">
                  <c:v>39.56</c:v>
                </c:pt>
                <c:pt idx="1457">
                  <c:v>39.57</c:v>
                </c:pt>
                <c:pt idx="1458">
                  <c:v>39.58</c:v>
                </c:pt>
                <c:pt idx="1459">
                  <c:v>39.590000000000003</c:v>
                </c:pt>
                <c:pt idx="1460">
                  <c:v>39.6</c:v>
                </c:pt>
                <c:pt idx="1461">
                  <c:v>39.61</c:v>
                </c:pt>
                <c:pt idx="1462">
                  <c:v>39.620000000000005</c:v>
                </c:pt>
                <c:pt idx="1463">
                  <c:v>39.630000000000003</c:v>
                </c:pt>
                <c:pt idx="1464">
                  <c:v>39.64</c:v>
                </c:pt>
                <c:pt idx="1465">
                  <c:v>39.65</c:v>
                </c:pt>
                <c:pt idx="1466">
                  <c:v>39.659999999999997</c:v>
                </c:pt>
                <c:pt idx="1467">
                  <c:v>39.67</c:v>
                </c:pt>
                <c:pt idx="1468">
                  <c:v>39.68</c:v>
                </c:pt>
                <c:pt idx="1469">
                  <c:v>39.69</c:v>
                </c:pt>
                <c:pt idx="1470">
                  <c:v>39.700000000000003</c:v>
                </c:pt>
                <c:pt idx="1471">
                  <c:v>39.71</c:v>
                </c:pt>
                <c:pt idx="1472">
                  <c:v>39.72</c:v>
                </c:pt>
                <c:pt idx="1473">
                  <c:v>39.730000000000004</c:v>
                </c:pt>
                <c:pt idx="1474">
                  <c:v>39.74</c:v>
                </c:pt>
                <c:pt idx="1475">
                  <c:v>39.75</c:v>
                </c:pt>
                <c:pt idx="1476">
                  <c:v>39.760000000000005</c:v>
                </c:pt>
                <c:pt idx="1477">
                  <c:v>39.770000000000003</c:v>
                </c:pt>
                <c:pt idx="1478">
                  <c:v>39.78</c:v>
                </c:pt>
                <c:pt idx="1479">
                  <c:v>39.79</c:v>
                </c:pt>
                <c:pt idx="1480">
                  <c:v>39.799999999999997</c:v>
                </c:pt>
                <c:pt idx="1481">
                  <c:v>39.81</c:v>
                </c:pt>
                <c:pt idx="1482">
                  <c:v>39.82</c:v>
                </c:pt>
                <c:pt idx="1483">
                  <c:v>39.83</c:v>
                </c:pt>
                <c:pt idx="1484">
                  <c:v>39.840000000000003</c:v>
                </c:pt>
                <c:pt idx="1485">
                  <c:v>39.85</c:v>
                </c:pt>
                <c:pt idx="1486">
                  <c:v>39.86</c:v>
                </c:pt>
                <c:pt idx="1487">
                  <c:v>39.870000000000005</c:v>
                </c:pt>
                <c:pt idx="1488">
                  <c:v>39.880000000000003</c:v>
                </c:pt>
                <c:pt idx="1489">
                  <c:v>39.89</c:v>
                </c:pt>
                <c:pt idx="1490">
                  <c:v>39.9</c:v>
                </c:pt>
                <c:pt idx="1491">
                  <c:v>39.909999999999997</c:v>
                </c:pt>
                <c:pt idx="1492">
                  <c:v>39.92</c:v>
                </c:pt>
                <c:pt idx="1493">
                  <c:v>39.93</c:v>
                </c:pt>
                <c:pt idx="1494">
                  <c:v>39.94</c:v>
                </c:pt>
                <c:pt idx="1495">
                  <c:v>39.950000000000003</c:v>
                </c:pt>
                <c:pt idx="1496">
                  <c:v>39.96</c:v>
                </c:pt>
                <c:pt idx="1497">
                  <c:v>39.97</c:v>
                </c:pt>
                <c:pt idx="1498">
                  <c:v>39.980000000000004</c:v>
                </c:pt>
                <c:pt idx="1499">
                  <c:v>39.99</c:v>
                </c:pt>
                <c:pt idx="1500">
                  <c:v>40</c:v>
                </c:pt>
                <c:pt idx="1501">
                  <c:v>40.010000000000005</c:v>
                </c:pt>
                <c:pt idx="1502">
                  <c:v>40.020000000000003</c:v>
                </c:pt>
                <c:pt idx="1503">
                  <c:v>40.03</c:v>
                </c:pt>
                <c:pt idx="1504">
                  <c:v>40.04</c:v>
                </c:pt>
                <c:pt idx="1505">
                  <c:v>40.049999999999997</c:v>
                </c:pt>
                <c:pt idx="1506">
                  <c:v>40.06</c:v>
                </c:pt>
                <c:pt idx="1507">
                  <c:v>40.07</c:v>
                </c:pt>
                <c:pt idx="1508">
                  <c:v>40.08</c:v>
                </c:pt>
                <c:pt idx="1509">
                  <c:v>40.090000000000003</c:v>
                </c:pt>
                <c:pt idx="1510">
                  <c:v>40.1</c:v>
                </c:pt>
                <c:pt idx="1511">
                  <c:v>40.11</c:v>
                </c:pt>
                <c:pt idx="1512">
                  <c:v>40.120000000000005</c:v>
                </c:pt>
                <c:pt idx="1513">
                  <c:v>40.130000000000003</c:v>
                </c:pt>
                <c:pt idx="1514">
                  <c:v>40.14</c:v>
                </c:pt>
                <c:pt idx="1515">
                  <c:v>40.15</c:v>
                </c:pt>
                <c:pt idx="1516">
                  <c:v>40.159999999999997</c:v>
                </c:pt>
                <c:pt idx="1517">
                  <c:v>40.17</c:v>
                </c:pt>
                <c:pt idx="1518">
                  <c:v>40.18</c:v>
                </c:pt>
                <c:pt idx="1519">
                  <c:v>40.19</c:v>
                </c:pt>
                <c:pt idx="1520">
                  <c:v>40.200000000000003</c:v>
                </c:pt>
                <c:pt idx="1521">
                  <c:v>40.21</c:v>
                </c:pt>
                <c:pt idx="1522">
                  <c:v>40.22</c:v>
                </c:pt>
                <c:pt idx="1523">
                  <c:v>40.230000000000004</c:v>
                </c:pt>
                <c:pt idx="1524">
                  <c:v>40.24</c:v>
                </c:pt>
                <c:pt idx="1525">
                  <c:v>40.25</c:v>
                </c:pt>
                <c:pt idx="1526">
                  <c:v>40.260000000000005</c:v>
                </c:pt>
                <c:pt idx="1527">
                  <c:v>40.270000000000003</c:v>
                </c:pt>
                <c:pt idx="1528">
                  <c:v>40.28</c:v>
                </c:pt>
                <c:pt idx="1529">
                  <c:v>40.29</c:v>
                </c:pt>
                <c:pt idx="1530">
                  <c:v>40.299999999999997</c:v>
                </c:pt>
                <c:pt idx="1531">
                  <c:v>40.31</c:v>
                </c:pt>
                <c:pt idx="1532">
                  <c:v>40.32</c:v>
                </c:pt>
                <c:pt idx="1533">
                  <c:v>40.33</c:v>
                </c:pt>
                <c:pt idx="1534">
                  <c:v>40.340000000000003</c:v>
                </c:pt>
                <c:pt idx="1535">
                  <c:v>40.35</c:v>
                </c:pt>
                <c:pt idx="1536">
                  <c:v>40.36</c:v>
                </c:pt>
                <c:pt idx="1537">
                  <c:v>40.370000000000005</c:v>
                </c:pt>
                <c:pt idx="1538">
                  <c:v>40.380000000000003</c:v>
                </c:pt>
                <c:pt idx="1539">
                  <c:v>40.39</c:v>
                </c:pt>
                <c:pt idx="1540">
                  <c:v>40.4</c:v>
                </c:pt>
                <c:pt idx="1541">
                  <c:v>40.409999999999997</c:v>
                </c:pt>
                <c:pt idx="1542">
                  <c:v>40.42</c:v>
                </c:pt>
                <c:pt idx="1543">
                  <c:v>40.43</c:v>
                </c:pt>
                <c:pt idx="1544">
                  <c:v>40.44</c:v>
                </c:pt>
                <c:pt idx="1545">
                  <c:v>40.450000000000003</c:v>
                </c:pt>
                <c:pt idx="1546">
                  <c:v>40.46</c:v>
                </c:pt>
                <c:pt idx="1547">
                  <c:v>40.47</c:v>
                </c:pt>
                <c:pt idx="1548">
                  <c:v>40.480000000000004</c:v>
                </c:pt>
                <c:pt idx="1549">
                  <c:v>40.49</c:v>
                </c:pt>
                <c:pt idx="1550">
                  <c:v>40.5</c:v>
                </c:pt>
                <c:pt idx="1551">
                  <c:v>40.510000000000005</c:v>
                </c:pt>
                <c:pt idx="1552">
                  <c:v>40.520000000000003</c:v>
                </c:pt>
                <c:pt idx="1553">
                  <c:v>40.53</c:v>
                </c:pt>
                <c:pt idx="1554">
                  <c:v>40.54</c:v>
                </c:pt>
                <c:pt idx="1555">
                  <c:v>40.549999999999997</c:v>
                </c:pt>
                <c:pt idx="1556">
                  <c:v>40.56</c:v>
                </c:pt>
                <c:pt idx="1557">
                  <c:v>40.57</c:v>
                </c:pt>
                <c:pt idx="1558">
                  <c:v>40.58</c:v>
                </c:pt>
                <c:pt idx="1559">
                  <c:v>40.590000000000003</c:v>
                </c:pt>
                <c:pt idx="1560">
                  <c:v>40.6</c:v>
                </c:pt>
                <c:pt idx="1561">
                  <c:v>40.61</c:v>
                </c:pt>
                <c:pt idx="1562">
                  <c:v>40.620000000000005</c:v>
                </c:pt>
                <c:pt idx="1563">
                  <c:v>40.630000000000003</c:v>
                </c:pt>
                <c:pt idx="1564">
                  <c:v>40.64</c:v>
                </c:pt>
                <c:pt idx="1565">
                  <c:v>40.65</c:v>
                </c:pt>
                <c:pt idx="1566">
                  <c:v>40.659999999999997</c:v>
                </c:pt>
                <c:pt idx="1567">
                  <c:v>40.67</c:v>
                </c:pt>
                <c:pt idx="1568">
                  <c:v>40.68</c:v>
                </c:pt>
                <c:pt idx="1569">
                  <c:v>40.69</c:v>
                </c:pt>
                <c:pt idx="1570">
                  <c:v>40.700000000000003</c:v>
                </c:pt>
                <c:pt idx="1571">
                  <c:v>40.71</c:v>
                </c:pt>
                <c:pt idx="1572">
                  <c:v>40.72</c:v>
                </c:pt>
                <c:pt idx="1573">
                  <c:v>40.730000000000004</c:v>
                </c:pt>
                <c:pt idx="1574">
                  <c:v>40.74</c:v>
                </c:pt>
                <c:pt idx="1575">
                  <c:v>40.75</c:v>
                </c:pt>
                <c:pt idx="1576">
                  <c:v>40.760000000000005</c:v>
                </c:pt>
                <c:pt idx="1577">
                  <c:v>40.770000000000003</c:v>
                </c:pt>
                <c:pt idx="1578">
                  <c:v>40.78</c:v>
                </c:pt>
                <c:pt idx="1579">
                  <c:v>40.79</c:v>
                </c:pt>
                <c:pt idx="1580">
                  <c:v>40.799999999999997</c:v>
                </c:pt>
                <c:pt idx="1581">
                  <c:v>40.81</c:v>
                </c:pt>
                <c:pt idx="1582">
                  <c:v>40.82</c:v>
                </c:pt>
                <c:pt idx="1583">
                  <c:v>40.83</c:v>
                </c:pt>
                <c:pt idx="1584">
                  <c:v>40.840000000000003</c:v>
                </c:pt>
                <c:pt idx="1585">
                  <c:v>40.85</c:v>
                </c:pt>
                <c:pt idx="1586">
                  <c:v>40.86</c:v>
                </c:pt>
                <c:pt idx="1587">
                  <c:v>40.870000000000005</c:v>
                </c:pt>
                <c:pt idx="1588">
                  <c:v>40.880000000000003</c:v>
                </c:pt>
                <c:pt idx="1589">
                  <c:v>40.89</c:v>
                </c:pt>
                <c:pt idx="1590">
                  <c:v>40.9</c:v>
                </c:pt>
                <c:pt idx="1591">
                  <c:v>40.909999999999997</c:v>
                </c:pt>
                <c:pt idx="1592">
                  <c:v>40.92</c:v>
                </c:pt>
                <c:pt idx="1593">
                  <c:v>40.93</c:v>
                </c:pt>
                <c:pt idx="1594">
                  <c:v>40.94</c:v>
                </c:pt>
                <c:pt idx="1595">
                  <c:v>40.950000000000003</c:v>
                </c:pt>
                <c:pt idx="1596">
                  <c:v>40.96</c:v>
                </c:pt>
                <c:pt idx="1597">
                  <c:v>40.97</c:v>
                </c:pt>
                <c:pt idx="1598">
                  <c:v>40.980000000000004</c:v>
                </c:pt>
                <c:pt idx="1599">
                  <c:v>40.99</c:v>
                </c:pt>
                <c:pt idx="1600">
                  <c:v>41</c:v>
                </c:pt>
                <c:pt idx="1601">
                  <c:v>41.010000000000005</c:v>
                </c:pt>
                <c:pt idx="1602">
                  <c:v>41.019999999999996</c:v>
                </c:pt>
                <c:pt idx="1603">
                  <c:v>41.03</c:v>
                </c:pt>
                <c:pt idx="1604">
                  <c:v>41.04</c:v>
                </c:pt>
                <c:pt idx="1605">
                  <c:v>41.05</c:v>
                </c:pt>
                <c:pt idx="1606">
                  <c:v>41.06</c:v>
                </c:pt>
                <c:pt idx="1607">
                  <c:v>41.07</c:v>
                </c:pt>
                <c:pt idx="1608">
                  <c:v>41.08</c:v>
                </c:pt>
                <c:pt idx="1609">
                  <c:v>41.09</c:v>
                </c:pt>
                <c:pt idx="1610">
                  <c:v>41.1</c:v>
                </c:pt>
                <c:pt idx="1611">
                  <c:v>41.11</c:v>
                </c:pt>
                <c:pt idx="1612">
                  <c:v>41.120000000000005</c:v>
                </c:pt>
                <c:pt idx="1613">
                  <c:v>41.129999999999995</c:v>
                </c:pt>
                <c:pt idx="1614">
                  <c:v>41.14</c:v>
                </c:pt>
                <c:pt idx="1615">
                  <c:v>41.15</c:v>
                </c:pt>
                <c:pt idx="1616">
                  <c:v>41.16</c:v>
                </c:pt>
                <c:pt idx="1617">
                  <c:v>41.17</c:v>
                </c:pt>
                <c:pt idx="1618">
                  <c:v>41.18</c:v>
                </c:pt>
                <c:pt idx="1619">
                  <c:v>41.19</c:v>
                </c:pt>
                <c:pt idx="1620">
                  <c:v>41.2</c:v>
                </c:pt>
                <c:pt idx="1621">
                  <c:v>41.21</c:v>
                </c:pt>
                <c:pt idx="1622">
                  <c:v>41.22</c:v>
                </c:pt>
                <c:pt idx="1623">
                  <c:v>41.230000000000004</c:v>
                </c:pt>
                <c:pt idx="1624">
                  <c:v>41.239999999999995</c:v>
                </c:pt>
                <c:pt idx="1625">
                  <c:v>41.25</c:v>
                </c:pt>
                <c:pt idx="1626">
                  <c:v>41.260000000000005</c:v>
                </c:pt>
                <c:pt idx="1627">
                  <c:v>41.269999999999996</c:v>
                </c:pt>
                <c:pt idx="1628">
                  <c:v>41.28</c:v>
                </c:pt>
                <c:pt idx="1629">
                  <c:v>41.29</c:v>
                </c:pt>
                <c:pt idx="1630">
                  <c:v>41.3</c:v>
                </c:pt>
                <c:pt idx="1631">
                  <c:v>41.31</c:v>
                </c:pt>
                <c:pt idx="1632">
                  <c:v>41.32</c:v>
                </c:pt>
                <c:pt idx="1633">
                  <c:v>41.33</c:v>
                </c:pt>
                <c:pt idx="1634">
                  <c:v>41.34</c:v>
                </c:pt>
                <c:pt idx="1635">
                  <c:v>41.35</c:v>
                </c:pt>
                <c:pt idx="1636">
                  <c:v>41.36</c:v>
                </c:pt>
                <c:pt idx="1637">
                  <c:v>41.370000000000005</c:v>
                </c:pt>
                <c:pt idx="1638">
                  <c:v>41.379999999999995</c:v>
                </c:pt>
                <c:pt idx="1639">
                  <c:v>41.39</c:v>
                </c:pt>
                <c:pt idx="1640">
                  <c:v>41.4</c:v>
                </c:pt>
                <c:pt idx="1641">
                  <c:v>41.41</c:v>
                </c:pt>
                <c:pt idx="1642">
                  <c:v>41.42</c:v>
                </c:pt>
                <c:pt idx="1643">
                  <c:v>41.43</c:v>
                </c:pt>
                <c:pt idx="1644">
                  <c:v>41.44</c:v>
                </c:pt>
                <c:pt idx="1645">
                  <c:v>41.45</c:v>
                </c:pt>
                <c:pt idx="1646">
                  <c:v>41.46</c:v>
                </c:pt>
                <c:pt idx="1647">
                  <c:v>41.47</c:v>
                </c:pt>
                <c:pt idx="1648">
                  <c:v>41.480000000000004</c:v>
                </c:pt>
                <c:pt idx="1649">
                  <c:v>41.489999999999995</c:v>
                </c:pt>
                <c:pt idx="1650">
                  <c:v>41.5</c:v>
                </c:pt>
                <c:pt idx="1651">
                  <c:v>41.510000000000005</c:v>
                </c:pt>
                <c:pt idx="1652">
                  <c:v>41.519999999999996</c:v>
                </c:pt>
                <c:pt idx="1653">
                  <c:v>41.53</c:v>
                </c:pt>
                <c:pt idx="1654">
                  <c:v>41.54</c:v>
                </c:pt>
                <c:pt idx="1655">
                  <c:v>41.55</c:v>
                </c:pt>
                <c:pt idx="1656">
                  <c:v>41.56</c:v>
                </c:pt>
                <c:pt idx="1657">
                  <c:v>41.57</c:v>
                </c:pt>
                <c:pt idx="1658">
                  <c:v>41.58</c:v>
                </c:pt>
                <c:pt idx="1659">
                  <c:v>41.59</c:v>
                </c:pt>
                <c:pt idx="1660">
                  <c:v>41.6</c:v>
                </c:pt>
                <c:pt idx="1661">
                  <c:v>41.61</c:v>
                </c:pt>
                <c:pt idx="1662">
                  <c:v>41.620000000000005</c:v>
                </c:pt>
                <c:pt idx="1663">
                  <c:v>41.63</c:v>
                </c:pt>
                <c:pt idx="1664">
                  <c:v>41.64</c:v>
                </c:pt>
                <c:pt idx="1665">
                  <c:v>41.650000000000006</c:v>
                </c:pt>
                <c:pt idx="1666">
                  <c:v>41.66</c:v>
                </c:pt>
                <c:pt idx="1667">
                  <c:v>41.67</c:v>
                </c:pt>
                <c:pt idx="1668">
                  <c:v>41.68</c:v>
                </c:pt>
                <c:pt idx="1669">
                  <c:v>41.69</c:v>
                </c:pt>
                <c:pt idx="1670">
                  <c:v>41.7</c:v>
                </c:pt>
                <c:pt idx="1671">
                  <c:v>41.71</c:v>
                </c:pt>
                <c:pt idx="1672">
                  <c:v>41.72</c:v>
                </c:pt>
                <c:pt idx="1673">
                  <c:v>41.730000000000004</c:v>
                </c:pt>
                <c:pt idx="1674">
                  <c:v>41.74</c:v>
                </c:pt>
                <c:pt idx="1675">
                  <c:v>41.75</c:v>
                </c:pt>
                <c:pt idx="1676">
                  <c:v>41.760000000000005</c:v>
                </c:pt>
                <c:pt idx="1677">
                  <c:v>41.769999999999996</c:v>
                </c:pt>
                <c:pt idx="1678">
                  <c:v>41.78</c:v>
                </c:pt>
                <c:pt idx="1679">
                  <c:v>41.790000000000006</c:v>
                </c:pt>
                <c:pt idx="1680">
                  <c:v>41.8</c:v>
                </c:pt>
                <c:pt idx="1681">
                  <c:v>41.81</c:v>
                </c:pt>
                <c:pt idx="1682">
                  <c:v>41.82</c:v>
                </c:pt>
                <c:pt idx="1683">
                  <c:v>41.83</c:v>
                </c:pt>
                <c:pt idx="1684">
                  <c:v>41.84</c:v>
                </c:pt>
                <c:pt idx="1685">
                  <c:v>41.85</c:v>
                </c:pt>
                <c:pt idx="1686">
                  <c:v>41.86</c:v>
                </c:pt>
                <c:pt idx="1687">
                  <c:v>41.870000000000005</c:v>
                </c:pt>
                <c:pt idx="1688">
                  <c:v>41.88</c:v>
                </c:pt>
                <c:pt idx="1689">
                  <c:v>41.89</c:v>
                </c:pt>
                <c:pt idx="1690">
                  <c:v>41.900000000000006</c:v>
                </c:pt>
                <c:pt idx="1691">
                  <c:v>41.91</c:v>
                </c:pt>
                <c:pt idx="1692">
                  <c:v>41.92</c:v>
                </c:pt>
                <c:pt idx="1693">
                  <c:v>41.93</c:v>
                </c:pt>
                <c:pt idx="1694">
                  <c:v>41.94</c:v>
                </c:pt>
                <c:pt idx="1695">
                  <c:v>41.95</c:v>
                </c:pt>
                <c:pt idx="1696">
                  <c:v>41.96</c:v>
                </c:pt>
                <c:pt idx="1697">
                  <c:v>41.97</c:v>
                </c:pt>
                <c:pt idx="1698">
                  <c:v>41.980000000000004</c:v>
                </c:pt>
                <c:pt idx="1699">
                  <c:v>41.99</c:v>
                </c:pt>
                <c:pt idx="1700">
                  <c:v>42</c:v>
                </c:pt>
                <c:pt idx="1701">
                  <c:v>42.010000000000005</c:v>
                </c:pt>
                <c:pt idx="1702">
                  <c:v>42.019999999999996</c:v>
                </c:pt>
                <c:pt idx="1703">
                  <c:v>42.03</c:v>
                </c:pt>
                <c:pt idx="1704">
                  <c:v>42.040000000000006</c:v>
                </c:pt>
                <c:pt idx="1705">
                  <c:v>42.05</c:v>
                </c:pt>
                <c:pt idx="1706">
                  <c:v>42.06</c:v>
                </c:pt>
                <c:pt idx="1707">
                  <c:v>42.07</c:v>
                </c:pt>
                <c:pt idx="1708">
                  <c:v>42.08</c:v>
                </c:pt>
                <c:pt idx="1709">
                  <c:v>42.09</c:v>
                </c:pt>
                <c:pt idx="1710">
                  <c:v>42.1</c:v>
                </c:pt>
                <c:pt idx="1711">
                  <c:v>42.11</c:v>
                </c:pt>
                <c:pt idx="1712">
                  <c:v>42.120000000000005</c:v>
                </c:pt>
                <c:pt idx="1713">
                  <c:v>42.13</c:v>
                </c:pt>
                <c:pt idx="1714">
                  <c:v>42.14</c:v>
                </c:pt>
                <c:pt idx="1715">
                  <c:v>42.150000000000006</c:v>
                </c:pt>
                <c:pt idx="1716">
                  <c:v>42.16</c:v>
                </c:pt>
                <c:pt idx="1717">
                  <c:v>42.17</c:v>
                </c:pt>
                <c:pt idx="1718">
                  <c:v>42.18</c:v>
                </c:pt>
                <c:pt idx="1719">
                  <c:v>42.19</c:v>
                </c:pt>
                <c:pt idx="1720">
                  <c:v>42.2</c:v>
                </c:pt>
                <c:pt idx="1721">
                  <c:v>42.21</c:v>
                </c:pt>
                <c:pt idx="1722">
                  <c:v>42.22</c:v>
                </c:pt>
                <c:pt idx="1723">
                  <c:v>42.230000000000004</c:v>
                </c:pt>
                <c:pt idx="1724">
                  <c:v>42.24</c:v>
                </c:pt>
                <c:pt idx="1725">
                  <c:v>42.25</c:v>
                </c:pt>
                <c:pt idx="1726">
                  <c:v>42.260000000000005</c:v>
                </c:pt>
                <c:pt idx="1727">
                  <c:v>42.269999999999996</c:v>
                </c:pt>
                <c:pt idx="1728">
                  <c:v>42.28</c:v>
                </c:pt>
                <c:pt idx="1729">
                  <c:v>42.290000000000006</c:v>
                </c:pt>
                <c:pt idx="1730">
                  <c:v>42.3</c:v>
                </c:pt>
                <c:pt idx="1731">
                  <c:v>42.31</c:v>
                </c:pt>
                <c:pt idx="1732">
                  <c:v>42.32</c:v>
                </c:pt>
                <c:pt idx="1733">
                  <c:v>42.33</c:v>
                </c:pt>
                <c:pt idx="1734">
                  <c:v>42.34</c:v>
                </c:pt>
                <c:pt idx="1735">
                  <c:v>42.35</c:v>
                </c:pt>
                <c:pt idx="1736">
                  <c:v>42.36</c:v>
                </c:pt>
                <c:pt idx="1737">
                  <c:v>42.370000000000005</c:v>
                </c:pt>
                <c:pt idx="1738">
                  <c:v>42.38</c:v>
                </c:pt>
                <c:pt idx="1739">
                  <c:v>42.39</c:v>
                </c:pt>
                <c:pt idx="1740">
                  <c:v>42.400000000000006</c:v>
                </c:pt>
                <c:pt idx="1741">
                  <c:v>42.41</c:v>
                </c:pt>
                <c:pt idx="1742">
                  <c:v>42.42</c:v>
                </c:pt>
                <c:pt idx="1743">
                  <c:v>42.43</c:v>
                </c:pt>
                <c:pt idx="1744">
                  <c:v>42.44</c:v>
                </c:pt>
                <c:pt idx="1745">
                  <c:v>42.45</c:v>
                </c:pt>
                <c:pt idx="1746">
                  <c:v>42.46</c:v>
                </c:pt>
                <c:pt idx="1747">
                  <c:v>42.47</c:v>
                </c:pt>
                <c:pt idx="1748">
                  <c:v>42.480000000000004</c:v>
                </c:pt>
                <c:pt idx="1749">
                  <c:v>42.49</c:v>
                </c:pt>
                <c:pt idx="1750">
                  <c:v>42.5</c:v>
                </c:pt>
                <c:pt idx="1751">
                  <c:v>42.510000000000005</c:v>
                </c:pt>
                <c:pt idx="1752">
                  <c:v>42.519999999999996</c:v>
                </c:pt>
                <c:pt idx="1753">
                  <c:v>42.53</c:v>
                </c:pt>
                <c:pt idx="1754">
                  <c:v>42.540000000000006</c:v>
                </c:pt>
                <c:pt idx="1755">
                  <c:v>42.55</c:v>
                </c:pt>
                <c:pt idx="1756">
                  <c:v>42.56</c:v>
                </c:pt>
                <c:pt idx="1757">
                  <c:v>42.57</c:v>
                </c:pt>
                <c:pt idx="1758">
                  <c:v>42.58</c:v>
                </c:pt>
                <c:pt idx="1759">
                  <c:v>42.59</c:v>
                </c:pt>
                <c:pt idx="1760">
                  <c:v>42.6</c:v>
                </c:pt>
                <c:pt idx="1761">
                  <c:v>42.61</c:v>
                </c:pt>
                <c:pt idx="1762">
                  <c:v>42.620000000000005</c:v>
                </c:pt>
                <c:pt idx="1763">
                  <c:v>42.63</c:v>
                </c:pt>
                <c:pt idx="1764">
                  <c:v>42.64</c:v>
                </c:pt>
                <c:pt idx="1765">
                  <c:v>42.650000000000006</c:v>
                </c:pt>
                <c:pt idx="1766">
                  <c:v>42.66</c:v>
                </c:pt>
                <c:pt idx="1767">
                  <c:v>42.67</c:v>
                </c:pt>
                <c:pt idx="1768">
                  <c:v>42.68</c:v>
                </c:pt>
                <c:pt idx="1769">
                  <c:v>42.69</c:v>
                </c:pt>
                <c:pt idx="1770">
                  <c:v>42.7</c:v>
                </c:pt>
                <c:pt idx="1771">
                  <c:v>42.71</c:v>
                </c:pt>
                <c:pt idx="1772">
                  <c:v>42.72</c:v>
                </c:pt>
                <c:pt idx="1773">
                  <c:v>42.730000000000004</c:v>
                </c:pt>
                <c:pt idx="1774">
                  <c:v>42.74</c:v>
                </c:pt>
                <c:pt idx="1775">
                  <c:v>42.75</c:v>
                </c:pt>
                <c:pt idx="1776">
                  <c:v>42.760000000000005</c:v>
                </c:pt>
                <c:pt idx="1777">
                  <c:v>42.769999999999996</c:v>
                </c:pt>
                <c:pt idx="1778">
                  <c:v>42.78</c:v>
                </c:pt>
                <c:pt idx="1779">
                  <c:v>42.790000000000006</c:v>
                </c:pt>
                <c:pt idx="1780">
                  <c:v>42.8</c:v>
                </c:pt>
                <c:pt idx="1781">
                  <c:v>42.81</c:v>
                </c:pt>
                <c:pt idx="1782">
                  <c:v>42.82</c:v>
                </c:pt>
                <c:pt idx="1783">
                  <c:v>42.83</c:v>
                </c:pt>
                <c:pt idx="1784">
                  <c:v>42.84</c:v>
                </c:pt>
                <c:pt idx="1785">
                  <c:v>42.85</c:v>
                </c:pt>
                <c:pt idx="1786">
                  <c:v>42.86</c:v>
                </c:pt>
                <c:pt idx="1787">
                  <c:v>42.870000000000005</c:v>
                </c:pt>
                <c:pt idx="1788">
                  <c:v>42.88</c:v>
                </c:pt>
                <c:pt idx="1789">
                  <c:v>42.89</c:v>
                </c:pt>
                <c:pt idx="1790">
                  <c:v>42.900000000000006</c:v>
                </c:pt>
                <c:pt idx="1791">
                  <c:v>42.91</c:v>
                </c:pt>
                <c:pt idx="1792">
                  <c:v>42.92</c:v>
                </c:pt>
                <c:pt idx="1793">
                  <c:v>42.93</c:v>
                </c:pt>
                <c:pt idx="1794">
                  <c:v>42.94</c:v>
                </c:pt>
                <c:pt idx="1795">
                  <c:v>42.95</c:v>
                </c:pt>
                <c:pt idx="1796">
                  <c:v>42.96</c:v>
                </c:pt>
                <c:pt idx="1797">
                  <c:v>42.97</c:v>
                </c:pt>
                <c:pt idx="1798">
                  <c:v>42.980000000000004</c:v>
                </c:pt>
                <c:pt idx="1799">
                  <c:v>42.99</c:v>
                </c:pt>
                <c:pt idx="1800">
                  <c:v>43</c:v>
                </c:pt>
                <c:pt idx="1801">
                  <c:v>43.010000000000005</c:v>
                </c:pt>
                <c:pt idx="1802">
                  <c:v>43.019999999999996</c:v>
                </c:pt>
                <c:pt idx="1803">
                  <c:v>43.03</c:v>
                </c:pt>
                <c:pt idx="1804">
                  <c:v>43.040000000000006</c:v>
                </c:pt>
                <c:pt idx="1805">
                  <c:v>43.05</c:v>
                </c:pt>
                <c:pt idx="1806">
                  <c:v>43.06</c:v>
                </c:pt>
                <c:pt idx="1807">
                  <c:v>43.07</c:v>
                </c:pt>
                <c:pt idx="1808">
                  <c:v>43.08</c:v>
                </c:pt>
                <c:pt idx="1809">
                  <c:v>43.09</c:v>
                </c:pt>
                <c:pt idx="1810">
                  <c:v>43.1</c:v>
                </c:pt>
                <c:pt idx="1811">
                  <c:v>43.11</c:v>
                </c:pt>
                <c:pt idx="1812">
                  <c:v>43.120000000000005</c:v>
                </c:pt>
                <c:pt idx="1813">
                  <c:v>43.13</c:v>
                </c:pt>
                <c:pt idx="1814">
                  <c:v>43.14</c:v>
                </c:pt>
                <c:pt idx="1815">
                  <c:v>43.150000000000006</c:v>
                </c:pt>
                <c:pt idx="1816">
                  <c:v>43.16</c:v>
                </c:pt>
                <c:pt idx="1817">
                  <c:v>43.17</c:v>
                </c:pt>
                <c:pt idx="1818">
                  <c:v>43.18</c:v>
                </c:pt>
                <c:pt idx="1819">
                  <c:v>43.19</c:v>
                </c:pt>
                <c:pt idx="1820">
                  <c:v>43.2</c:v>
                </c:pt>
                <c:pt idx="1821">
                  <c:v>43.21</c:v>
                </c:pt>
                <c:pt idx="1822">
                  <c:v>43.22</c:v>
                </c:pt>
                <c:pt idx="1823">
                  <c:v>43.230000000000004</c:v>
                </c:pt>
                <c:pt idx="1824">
                  <c:v>43.24</c:v>
                </c:pt>
                <c:pt idx="1825">
                  <c:v>43.25</c:v>
                </c:pt>
                <c:pt idx="1826">
                  <c:v>43.260000000000005</c:v>
                </c:pt>
                <c:pt idx="1827">
                  <c:v>43.269999999999996</c:v>
                </c:pt>
                <c:pt idx="1828">
                  <c:v>43.28</c:v>
                </c:pt>
                <c:pt idx="1829">
                  <c:v>43.290000000000006</c:v>
                </c:pt>
                <c:pt idx="1830">
                  <c:v>43.3</c:v>
                </c:pt>
                <c:pt idx="1831">
                  <c:v>43.31</c:v>
                </c:pt>
                <c:pt idx="1832">
                  <c:v>43.32</c:v>
                </c:pt>
                <c:pt idx="1833">
                  <c:v>43.33</c:v>
                </c:pt>
                <c:pt idx="1834">
                  <c:v>43.34</c:v>
                </c:pt>
                <c:pt idx="1835">
                  <c:v>43.35</c:v>
                </c:pt>
                <c:pt idx="1836">
                  <c:v>43.36</c:v>
                </c:pt>
                <c:pt idx="1837">
                  <c:v>43.370000000000005</c:v>
                </c:pt>
                <c:pt idx="1838">
                  <c:v>43.38</c:v>
                </c:pt>
                <c:pt idx="1839">
                  <c:v>43.39</c:v>
                </c:pt>
                <c:pt idx="1840">
                  <c:v>43.400000000000006</c:v>
                </c:pt>
                <c:pt idx="1841">
                  <c:v>43.41</c:v>
                </c:pt>
                <c:pt idx="1842">
                  <c:v>43.42</c:v>
                </c:pt>
                <c:pt idx="1843">
                  <c:v>43.43</c:v>
                </c:pt>
                <c:pt idx="1844">
                  <c:v>43.44</c:v>
                </c:pt>
                <c:pt idx="1845">
                  <c:v>43.45</c:v>
                </c:pt>
                <c:pt idx="1846">
                  <c:v>43.46</c:v>
                </c:pt>
                <c:pt idx="1847">
                  <c:v>43.47</c:v>
                </c:pt>
                <c:pt idx="1848">
                  <c:v>43.480000000000004</c:v>
                </c:pt>
                <c:pt idx="1849">
                  <c:v>43.49</c:v>
                </c:pt>
                <c:pt idx="1850">
                  <c:v>43.5</c:v>
                </c:pt>
                <c:pt idx="1851">
                  <c:v>43.510000000000005</c:v>
                </c:pt>
                <c:pt idx="1852">
                  <c:v>43.519999999999996</c:v>
                </c:pt>
                <c:pt idx="1853">
                  <c:v>43.53</c:v>
                </c:pt>
                <c:pt idx="1854">
                  <c:v>43.540000000000006</c:v>
                </c:pt>
                <c:pt idx="1855">
                  <c:v>43.55</c:v>
                </c:pt>
                <c:pt idx="1856">
                  <c:v>43.56</c:v>
                </c:pt>
                <c:pt idx="1857">
                  <c:v>43.57</c:v>
                </c:pt>
                <c:pt idx="1858">
                  <c:v>43.58</c:v>
                </c:pt>
                <c:pt idx="1859">
                  <c:v>43.59</c:v>
                </c:pt>
                <c:pt idx="1860">
                  <c:v>43.6</c:v>
                </c:pt>
                <c:pt idx="1861">
                  <c:v>43.61</c:v>
                </c:pt>
                <c:pt idx="1862">
                  <c:v>43.620000000000005</c:v>
                </c:pt>
                <c:pt idx="1863">
                  <c:v>43.63</c:v>
                </c:pt>
                <c:pt idx="1864">
                  <c:v>43.64</c:v>
                </c:pt>
                <c:pt idx="1865">
                  <c:v>43.650000000000006</c:v>
                </c:pt>
                <c:pt idx="1866">
                  <c:v>43.66</c:v>
                </c:pt>
                <c:pt idx="1867">
                  <c:v>43.67</c:v>
                </c:pt>
                <c:pt idx="1868">
                  <c:v>43.68</c:v>
                </c:pt>
                <c:pt idx="1869">
                  <c:v>43.69</c:v>
                </c:pt>
                <c:pt idx="1870">
                  <c:v>43.7</c:v>
                </c:pt>
                <c:pt idx="1871">
                  <c:v>43.71</c:v>
                </c:pt>
                <c:pt idx="1872">
                  <c:v>43.72</c:v>
                </c:pt>
                <c:pt idx="1873">
                  <c:v>43.730000000000004</c:v>
                </c:pt>
                <c:pt idx="1874">
                  <c:v>43.74</c:v>
                </c:pt>
                <c:pt idx="1875">
                  <c:v>43.75</c:v>
                </c:pt>
                <c:pt idx="1876">
                  <c:v>43.760000000000005</c:v>
                </c:pt>
                <c:pt idx="1877">
                  <c:v>43.769999999999996</c:v>
                </c:pt>
                <c:pt idx="1878">
                  <c:v>43.78</c:v>
                </c:pt>
                <c:pt idx="1879">
                  <c:v>43.790000000000006</c:v>
                </c:pt>
                <c:pt idx="1880">
                  <c:v>43.8</c:v>
                </c:pt>
                <c:pt idx="1881">
                  <c:v>43.81</c:v>
                </c:pt>
                <c:pt idx="1882">
                  <c:v>43.82</c:v>
                </c:pt>
                <c:pt idx="1883">
                  <c:v>43.83</c:v>
                </c:pt>
                <c:pt idx="1884">
                  <c:v>43.84</c:v>
                </c:pt>
                <c:pt idx="1885">
                  <c:v>43.85</c:v>
                </c:pt>
                <c:pt idx="1886">
                  <c:v>43.86</c:v>
                </c:pt>
                <c:pt idx="1887">
                  <c:v>43.870000000000005</c:v>
                </c:pt>
                <c:pt idx="1888">
                  <c:v>43.88</c:v>
                </c:pt>
                <c:pt idx="1889">
                  <c:v>43.89</c:v>
                </c:pt>
                <c:pt idx="1890">
                  <c:v>43.900000000000006</c:v>
                </c:pt>
                <c:pt idx="1891">
                  <c:v>43.91</c:v>
                </c:pt>
                <c:pt idx="1892">
                  <c:v>43.92</c:v>
                </c:pt>
                <c:pt idx="1893">
                  <c:v>43.93</c:v>
                </c:pt>
                <c:pt idx="1894">
                  <c:v>43.94</c:v>
                </c:pt>
                <c:pt idx="1895">
                  <c:v>43.95</c:v>
                </c:pt>
                <c:pt idx="1896">
                  <c:v>43.96</c:v>
                </c:pt>
                <c:pt idx="1897">
                  <c:v>43.97</c:v>
                </c:pt>
                <c:pt idx="1898">
                  <c:v>43.980000000000004</c:v>
                </c:pt>
                <c:pt idx="1899">
                  <c:v>43.99</c:v>
                </c:pt>
                <c:pt idx="1900">
                  <c:v>44</c:v>
                </c:pt>
                <c:pt idx="1901">
                  <c:v>44.010000000000005</c:v>
                </c:pt>
                <c:pt idx="1902">
                  <c:v>44.019999999999996</c:v>
                </c:pt>
                <c:pt idx="1903">
                  <c:v>44.03</c:v>
                </c:pt>
                <c:pt idx="1904">
                  <c:v>44.040000000000006</c:v>
                </c:pt>
                <c:pt idx="1905">
                  <c:v>44.05</c:v>
                </c:pt>
                <c:pt idx="1906">
                  <c:v>44.06</c:v>
                </c:pt>
                <c:pt idx="1907">
                  <c:v>44.07</c:v>
                </c:pt>
                <c:pt idx="1908">
                  <c:v>44.08</c:v>
                </c:pt>
                <c:pt idx="1909">
                  <c:v>44.09</c:v>
                </c:pt>
                <c:pt idx="1910">
                  <c:v>44.1</c:v>
                </c:pt>
                <c:pt idx="1911">
                  <c:v>44.11</c:v>
                </c:pt>
                <c:pt idx="1912">
                  <c:v>44.120000000000005</c:v>
                </c:pt>
                <c:pt idx="1913">
                  <c:v>44.13</c:v>
                </c:pt>
                <c:pt idx="1914">
                  <c:v>44.14</c:v>
                </c:pt>
                <c:pt idx="1915">
                  <c:v>44.150000000000006</c:v>
                </c:pt>
                <c:pt idx="1916">
                  <c:v>44.16</c:v>
                </c:pt>
                <c:pt idx="1917">
                  <c:v>44.17</c:v>
                </c:pt>
                <c:pt idx="1918">
                  <c:v>44.18</c:v>
                </c:pt>
                <c:pt idx="1919">
                  <c:v>44.19</c:v>
                </c:pt>
                <c:pt idx="1920">
                  <c:v>44.2</c:v>
                </c:pt>
                <c:pt idx="1921">
                  <c:v>44.21</c:v>
                </c:pt>
                <c:pt idx="1922">
                  <c:v>44.22</c:v>
                </c:pt>
                <c:pt idx="1923">
                  <c:v>44.230000000000004</c:v>
                </c:pt>
                <c:pt idx="1924">
                  <c:v>44.24</c:v>
                </c:pt>
                <c:pt idx="1925">
                  <c:v>44.25</c:v>
                </c:pt>
                <c:pt idx="1926">
                  <c:v>44.260000000000005</c:v>
                </c:pt>
                <c:pt idx="1927">
                  <c:v>44.269999999999996</c:v>
                </c:pt>
                <c:pt idx="1928">
                  <c:v>44.28</c:v>
                </c:pt>
                <c:pt idx="1929">
                  <c:v>44.290000000000006</c:v>
                </c:pt>
                <c:pt idx="1930">
                  <c:v>44.3</c:v>
                </c:pt>
                <c:pt idx="1931">
                  <c:v>44.31</c:v>
                </c:pt>
                <c:pt idx="1932">
                  <c:v>44.32</c:v>
                </c:pt>
                <c:pt idx="1933">
                  <c:v>44.33</c:v>
                </c:pt>
                <c:pt idx="1934">
                  <c:v>44.34</c:v>
                </c:pt>
                <c:pt idx="1935">
                  <c:v>44.35</c:v>
                </c:pt>
                <c:pt idx="1936">
                  <c:v>44.36</c:v>
                </c:pt>
                <c:pt idx="1937">
                  <c:v>44.370000000000005</c:v>
                </c:pt>
                <c:pt idx="1938">
                  <c:v>44.38</c:v>
                </c:pt>
                <c:pt idx="1939">
                  <c:v>44.39</c:v>
                </c:pt>
                <c:pt idx="1940">
                  <c:v>44.400000000000006</c:v>
                </c:pt>
                <c:pt idx="1941">
                  <c:v>44.41</c:v>
                </c:pt>
                <c:pt idx="1942">
                  <c:v>44.42</c:v>
                </c:pt>
                <c:pt idx="1943">
                  <c:v>44.43</c:v>
                </c:pt>
                <c:pt idx="1944">
                  <c:v>44.44</c:v>
                </c:pt>
                <c:pt idx="1945">
                  <c:v>44.45</c:v>
                </c:pt>
                <c:pt idx="1946">
                  <c:v>44.46</c:v>
                </c:pt>
                <c:pt idx="1947">
                  <c:v>44.47</c:v>
                </c:pt>
                <c:pt idx="1948">
                  <c:v>44.480000000000004</c:v>
                </c:pt>
                <c:pt idx="1949">
                  <c:v>44.49</c:v>
                </c:pt>
                <c:pt idx="1950">
                  <c:v>44.5</c:v>
                </c:pt>
                <c:pt idx="1951">
                  <c:v>44.510000000000005</c:v>
                </c:pt>
                <c:pt idx="1952">
                  <c:v>44.519999999999996</c:v>
                </c:pt>
                <c:pt idx="1953">
                  <c:v>44.53</c:v>
                </c:pt>
                <c:pt idx="1954">
                  <c:v>44.540000000000006</c:v>
                </c:pt>
                <c:pt idx="1955">
                  <c:v>44.55</c:v>
                </c:pt>
                <c:pt idx="1956">
                  <c:v>44.56</c:v>
                </c:pt>
                <c:pt idx="1957">
                  <c:v>44.57</c:v>
                </c:pt>
                <c:pt idx="1958">
                  <c:v>44.58</c:v>
                </c:pt>
                <c:pt idx="1959">
                  <c:v>44.59</c:v>
                </c:pt>
                <c:pt idx="1960">
                  <c:v>44.6</c:v>
                </c:pt>
                <c:pt idx="1961">
                  <c:v>44.61</c:v>
                </c:pt>
                <c:pt idx="1962">
                  <c:v>44.620000000000005</c:v>
                </c:pt>
                <c:pt idx="1963">
                  <c:v>44.63</c:v>
                </c:pt>
                <c:pt idx="1964">
                  <c:v>44.64</c:v>
                </c:pt>
                <c:pt idx="1965">
                  <c:v>44.650000000000006</c:v>
                </c:pt>
                <c:pt idx="1966">
                  <c:v>44.66</c:v>
                </c:pt>
                <c:pt idx="1967">
                  <c:v>44.67</c:v>
                </c:pt>
                <c:pt idx="1968">
                  <c:v>44.68</c:v>
                </c:pt>
                <c:pt idx="1969">
                  <c:v>44.69</c:v>
                </c:pt>
                <c:pt idx="1970">
                  <c:v>44.7</c:v>
                </c:pt>
                <c:pt idx="1971">
                  <c:v>44.71</c:v>
                </c:pt>
                <c:pt idx="1972">
                  <c:v>44.72</c:v>
                </c:pt>
                <c:pt idx="1973">
                  <c:v>44.730000000000004</c:v>
                </c:pt>
                <c:pt idx="1974">
                  <c:v>44.74</c:v>
                </c:pt>
                <c:pt idx="1975">
                  <c:v>44.75</c:v>
                </c:pt>
                <c:pt idx="1976">
                  <c:v>44.760000000000005</c:v>
                </c:pt>
                <c:pt idx="1977">
                  <c:v>44.769999999999996</c:v>
                </c:pt>
                <c:pt idx="1978">
                  <c:v>44.78</c:v>
                </c:pt>
                <c:pt idx="1979">
                  <c:v>44.790000000000006</c:v>
                </c:pt>
                <c:pt idx="1980">
                  <c:v>44.8</c:v>
                </c:pt>
                <c:pt idx="1981">
                  <c:v>44.81</c:v>
                </c:pt>
                <c:pt idx="1982">
                  <c:v>44.82</c:v>
                </c:pt>
                <c:pt idx="1983">
                  <c:v>44.83</c:v>
                </c:pt>
                <c:pt idx="1984">
                  <c:v>44.84</c:v>
                </c:pt>
                <c:pt idx="1985">
                  <c:v>44.85</c:v>
                </c:pt>
                <c:pt idx="1986">
                  <c:v>44.86</c:v>
                </c:pt>
                <c:pt idx="1987">
                  <c:v>44.870000000000005</c:v>
                </c:pt>
                <c:pt idx="1988">
                  <c:v>44.88</c:v>
                </c:pt>
                <c:pt idx="1989">
                  <c:v>44.89</c:v>
                </c:pt>
                <c:pt idx="1990">
                  <c:v>44.900000000000006</c:v>
                </c:pt>
                <c:pt idx="1991">
                  <c:v>44.91</c:v>
                </c:pt>
                <c:pt idx="1992">
                  <c:v>44.92</c:v>
                </c:pt>
                <c:pt idx="1993">
                  <c:v>44.93</c:v>
                </c:pt>
                <c:pt idx="1994">
                  <c:v>44.94</c:v>
                </c:pt>
                <c:pt idx="1995">
                  <c:v>44.95</c:v>
                </c:pt>
                <c:pt idx="1996">
                  <c:v>44.96</c:v>
                </c:pt>
                <c:pt idx="1997">
                  <c:v>44.97</c:v>
                </c:pt>
                <c:pt idx="1998">
                  <c:v>44.980000000000004</c:v>
                </c:pt>
                <c:pt idx="1999">
                  <c:v>44.99</c:v>
                </c:pt>
                <c:pt idx="2000">
                  <c:v>45</c:v>
                </c:pt>
                <c:pt idx="2001">
                  <c:v>45.010000000000005</c:v>
                </c:pt>
                <c:pt idx="2002">
                  <c:v>45.019999999999996</c:v>
                </c:pt>
                <c:pt idx="2003">
                  <c:v>45.03</c:v>
                </c:pt>
                <c:pt idx="2004">
                  <c:v>45.040000000000006</c:v>
                </c:pt>
                <c:pt idx="2005">
                  <c:v>45.05</c:v>
                </c:pt>
                <c:pt idx="2006">
                  <c:v>45.06</c:v>
                </c:pt>
                <c:pt idx="2007">
                  <c:v>45.07</c:v>
                </c:pt>
                <c:pt idx="2008">
                  <c:v>45.08</c:v>
                </c:pt>
                <c:pt idx="2009">
                  <c:v>45.09</c:v>
                </c:pt>
                <c:pt idx="2010">
                  <c:v>45.1</c:v>
                </c:pt>
                <c:pt idx="2011">
                  <c:v>45.11</c:v>
                </c:pt>
                <c:pt idx="2012">
                  <c:v>45.120000000000005</c:v>
                </c:pt>
                <c:pt idx="2013">
                  <c:v>45.13</c:v>
                </c:pt>
                <c:pt idx="2014">
                  <c:v>45.14</c:v>
                </c:pt>
                <c:pt idx="2015">
                  <c:v>45.150000000000006</c:v>
                </c:pt>
                <c:pt idx="2016">
                  <c:v>45.16</c:v>
                </c:pt>
                <c:pt idx="2017">
                  <c:v>45.17</c:v>
                </c:pt>
                <c:pt idx="2018">
                  <c:v>45.18</c:v>
                </c:pt>
                <c:pt idx="2019">
                  <c:v>45.19</c:v>
                </c:pt>
                <c:pt idx="2020">
                  <c:v>45.2</c:v>
                </c:pt>
                <c:pt idx="2021">
                  <c:v>45.21</c:v>
                </c:pt>
                <c:pt idx="2022">
                  <c:v>45.22</c:v>
                </c:pt>
                <c:pt idx="2023">
                  <c:v>45.230000000000004</c:v>
                </c:pt>
                <c:pt idx="2024">
                  <c:v>45.24</c:v>
                </c:pt>
                <c:pt idx="2025">
                  <c:v>45.25</c:v>
                </c:pt>
                <c:pt idx="2026">
                  <c:v>45.260000000000005</c:v>
                </c:pt>
                <c:pt idx="2027">
                  <c:v>45.269999999999996</c:v>
                </c:pt>
                <c:pt idx="2028">
                  <c:v>45.28</c:v>
                </c:pt>
                <c:pt idx="2029">
                  <c:v>45.290000000000006</c:v>
                </c:pt>
                <c:pt idx="2030">
                  <c:v>45.3</c:v>
                </c:pt>
                <c:pt idx="2031">
                  <c:v>45.31</c:v>
                </c:pt>
                <c:pt idx="2032">
                  <c:v>45.32</c:v>
                </c:pt>
                <c:pt idx="2033">
                  <c:v>45.33</c:v>
                </c:pt>
                <c:pt idx="2034">
                  <c:v>45.34</c:v>
                </c:pt>
                <c:pt idx="2035">
                  <c:v>45.35</c:v>
                </c:pt>
                <c:pt idx="2036">
                  <c:v>45.36</c:v>
                </c:pt>
                <c:pt idx="2037">
                  <c:v>45.370000000000005</c:v>
                </c:pt>
                <c:pt idx="2038">
                  <c:v>45.38</c:v>
                </c:pt>
                <c:pt idx="2039">
                  <c:v>45.39</c:v>
                </c:pt>
                <c:pt idx="2040">
                  <c:v>45.400000000000006</c:v>
                </c:pt>
                <c:pt idx="2041">
                  <c:v>45.41</c:v>
                </c:pt>
                <c:pt idx="2042">
                  <c:v>45.42</c:v>
                </c:pt>
                <c:pt idx="2043">
                  <c:v>45.43</c:v>
                </c:pt>
                <c:pt idx="2044">
                  <c:v>45.44</c:v>
                </c:pt>
                <c:pt idx="2045">
                  <c:v>45.45</c:v>
                </c:pt>
                <c:pt idx="2046">
                  <c:v>45.46</c:v>
                </c:pt>
                <c:pt idx="2047">
                  <c:v>45.47</c:v>
                </c:pt>
                <c:pt idx="2048">
                  <c:v>45.480000000000004</c:v>
                </c:pt>
                <c:pt idx="2049">
                  <c:v>45.49</c:v>
                </c:pt>
                <c:pt idx="2050">
                  <c:v>45.5</c:v>
                </c:pt>
                <c:pt idx="2051">
                  <c:v>45.510000000000005</c:v>
                </c:pt>
                <c:pt idx="2052">
                  <c:v>45.519999999999996</c:v>
                </c:pt>
                <c:pt idx="2053">
                  <c:v>45.53</c:v>
                </c:pt>
                <c:pt idx="2054">
                  <c:v>45.540000000000006</c:v>
                </c:pt>
                <c:pt idx="2055">
                  <c:v>45.55</c:v>
                </c:pt>
                <c:pt idx="2056">
                  <c:v>45.56</c:v>
                </c:pt>
                <c:pt idx="2057">
                  <c:v>45.57</c:v>
                </c:pt>
                <c:pt idx="2058">
                  <c:v>45.58</c:v>
                </c:pt>
                <c:pt idx="2059">
                  <c:v>45.59</c:v>
                </c:pt>
                <c:pt idx="2060">
                  <c:v>45.6</c:v>
                </c:pt>
                <c:pt idx="2061">
                  <c:v>45.61</c:v>
                </c:pt>
                <c:pt idx="2062">
                  <c:v>45.620000000000005</c:v>
                </c:pt>
                <c:pt idx="2063">
                  <c:v>45.63</c:v>
                </c:pt>
                <c:pt idx="2064">
                  <c:v>45.64</c:v>
                </c:pt>
                <c:pt idx="2065">
                  <c:v>45.650000000000006</c:v>
                </c:pt>
                <c:pt idx="2066">
                  <c:v>45.66</c:v>
                </c:pt>
                <c:pt idx="2067">
                  <c:v>45.67</c:v>
                </c:pt>
                <c:pt idx="2068">
                  <c:v>45.68</c:v>
                </c:pt>
                <c:pt idx="2069">
                  <c:v>45.69</c:v>
                </c:pt>
                <c:pt idx="2070">
                  <c:v>45.7</c:v>
                </c:pt>
                <c:pt idx="2071">
                  <c:v>45.71</c:v>
                </c:pt>
                <c:pt idx="2072">
                  <c:v>45.72</c:v>
                </c:pt>
                <c:pt idx="2073">
                  <c:v>45.730000000000004</c:v>
                </c:pt>
                <c:pt idx="2074">
                  <c:v>45.74</c:v>
                </c:pt>
                <c:pt idx="2075">
                  <c:v>45.75</c:v>
                </c:pt>
                <c:pt idx="2076">
                  <c:v>45.760000000000005</c:v>
                </c:pt>
                <c:pt idx="2077">
                  <c:v>45.769999999999996</c:v>
                </c:pt>
                <c:pt idx="2078">
                  <c:v>45.78</c:v>
                </c:pt>
                <c:pt idx="2079">
                  <c:v>45.790000000000006</c:v>
                </c:pt>
                <c:pt idx="2080">
                  <c:v>45.8</c:v>
                </c:pt>
                <c:pt idx="2081">
                  <c:v>45.81</c:v>
                </c:pt>
                <c:pt idx="2082">
                  <c:v>45.82</c:v>
                </c:pt>
                <c:pt idx="2083">
                  <c:v>45.83</c:v>
                </c:pt>
                <c:pt idx="2084">
                  <c:v>45.84</c:v>
                </c:pt>
                <c:pt idx="2085">
                  <c:v>45.85</c:v>
                </c:pt>
                <c:pt idx="2086">
                  <c:v>45.86</c:v>
                </c:pt>
                <c:pt idx="2087">
                  <c:v>45.870000000000005</c:v>
                </c:pt>
                <c:pt idx="2088">
                  <c:v>45.88</c:v>
                </c:pt>
                <c:pt idx="2089">
                  <c:v>45.89</c:v>
                </c:pt>
                <c:pt idx="2090">
                  <c:v>45.900000000000006</c:v>
                </c:pt>
                <c:pt idx="2091">
                  <c:v>45.91</c:v>
                </c:pt>
                <c:pt idx="2092">
                  <c:v>45.92</c:v>
                </c:pt>
                <c:pt idx="2093">
                  <c:v>45.93</c:v>
                </c:pt>
                <c:pt idx="2094">
                  <c:v>45.94</c:v>
                </c:pt>
                <c:pt idx="2095">
                  <c:v>45.95</c:v>
                </c:pt>
                <c:pt idx="2096">
                  <c:v>45.96</c:v>
                </c:pt>
                <c:pt idx="2097">
                  <c:v>45.97</c:v>
                </c:pt>
                <c:pt idx="2098">
                  <c:v>45.980000000000004</c:v>
                </c:pt>
                <c:pt idx="2099">
                  <c:v>45.99</c:v>
                </c:pt>
                <c:pt idx="2100">
                  <c:v>46</c:v>
                </c:pt>
                <c:pt idx="2101">
                  <c:v>46.010000000000005</c:v>
                </c:pt>
                <c:pt idx="2102">
                  <c:v>46.019999999999996</c:v>
                </c:pt>
                <c:pt idx="2103">
                  <c:v>46.03</c:v>
                </c:pt>
                <c:pt idx="2104">
                  <c:v>46.040000000000006</c:v>
                </c:pt>
                <c:pt idx="2105">
                  <c:v>46.05</c:v>
                </c:pt>
                <c:pt idx="2106">
                  <c:v>46.06</c:v>
                </c:pt>
                <c:pt idx="2107">
                  <c:v>46.07</c:v>
                </c:pt>
                <c:pt idx="2108">
                  <c:v>46.08</c:v>
                </c:pt>
                <c:pt idx="2109">
                  <c:v>46.09</c:v>
                </c:pt>
                <c:pt idx="2110">
                  <c:v>46.1</c:v>
                </c:pt>
                <c:pt idx="2111">
                  <c:v>46.11</c:v>
                </c:pt>
                <c:pt idx="2112">
                  <c:v>46.120000000000005</c:v>
                </c:pt>
                <c:pt idx="2113">
                  <c:v>46.13</c:v>
                </c:pt>
                <c:pt idx="2114">
                  <c:v>46.14</c:v>
                </c:pt>
                <c:pt idx="2115">
                  <c:v>46.150000000000006</c:v>
                </c:pt>
                <c:pt idx="2116">
                  <c:v>46.16</c:v>
                </c:pt>
                <c:pt idx="2117">
                  <c:v>46.17</c:v>
                </c:pt>
                <c:pt idx="2118">
                  <c:v>46.18</c:v>
                </c:pt>
                <c:pt idx="2119">
                  <c:v>46.19</c:v>
                </c:pt>
                <c:pt idx="2120">
                  <c:v>46.2</c:v>
                </c:pt>
                <c:pt idx="2121">
                  <c:v>46.21</c:v>
                </c:pt>
                <c:pt idx="2122">
                  <c:v>46.22</c:v>
                </c:pt>
                <c:pt idx="2123">
                  <c:v>46.230000000000004</c:v>
                </c:pt>
                <c:pt idx="2124">
                  <c:v>46.24</c:v>
                </c:pt>
                <c:pt idx="2125">
                  <c:v>46.25</c:v>
                </c:pt>
                <c:pt idx="2126">
                  <c:v>46.260000000000005</c:v>
                </c:pt>
                <c:pt idx="2127">
                  <c:v>46.269999999999996</c:v>
                </c:pt>
                <c:pt idx="2128">
                  <c:v>46.28</c:v>
                </c:pt>
                <c:pt idx="2129">
                  <c:v>46.290000000000006</c:v>
                </c:pt>
                <c:pt idx="2130">
                  <c:v>46.3</c:v>
                </c:pt>
                <c:pt idx="2131">
                  <c:v>46.31</c:v>
                </c:pt>
                <c:pt idx="2132">
                  <c:v>46.32</c:v>
                </c:pt>
                <c:pt idx="2133">
                  <c:v>46.33</c:v>
                </c:pt>
                <c:pt idx="2134">
                  <c:v>46.34</c:v>
                </c:pt>
                <c:pt idx="2135">
                  <c:v>46.35</c:v>
                </c:pt>
                <c:pt idx="2136">
                  <c:v>46.36</c:v>
                </c:pt>
                <c:pt idx="2137">
                  <c:v>46.370000000000005</c:v>
                </c:pt>
                <c:pt idx="2138">
                  <c:v>46.38</c:v>
                </c:pt>
                <c:pt idx="2139">
                  <c:v>46.39</c:v>
                </c:pt>
                <c:pt idx="2140">
                  <c:v>46.400000000000006</c:v>
                </c:pt>
                <c:pt idx="2141">
                  <c:v>46.41</c:v>
                </c:pt>
                <c:pt idx="2142">
                  <c:v>46.42</c:v>
                </c:pt>
                <c:pt idx="2143">
                  <c:v>46.43</c:v>
                </c:pt>
                <c:pt idx="2144">
                  <c:v>46.44</c:v>
                </c:pt>
                <c:pt idx="2145">
                  <c:v>46.45</c:v>
                </c:pt>
                <c:pt idx="2146">
                  <c:v>46.46</c:v>
                </c:pt>
                <c:pt idx="2147">
                  <c:v>46.47</c:v>
                </c:pt>
                <c:pt idx="2148">
                  <c:v>46.480000000000004</c:v>
                </c:pt>
                <c:pt idx="2149">
                  <c:v>46.49</c:v>
                </c:pt>
                <c:pt idx="2150">
                  <c:v>46.5</c:v>
                </c:pt>
                <c:pt idx="2151">
                  <c:v>46.510000000000005</c:v>
                </c:pt>
                <c:pt idx="2152">
                  <c:v>46.519999999999996</c:v>
                </c:pt>
                <c:pt idx="2153">
                  <c:v>46.53</c:v>
                </c:pt>
                <c:pt idx="2154">
                  <c:v>46.540000000000006</c:v>
                </c:pt>
                <c:pt idx="2155">
                  <c:v>46.55</c:v>
                </c:pt>
                <c:pt idx="2156">
                  <c:v>46.56</c:v>
                </c:pt>
                <c:pt idx="2157">
                  <c:v>46.57</c:v>
                </c:pt>
                <c:pt idx="2158">
                  <c:v>46.58</c:v>
                </c:pt>
                <c:pt idx="2159">
                  <c:v>46.59</c:v>
                </c:pt>
                <c:pt idx="2160">
                  <c:v>46.6</c:v>
                </c:pt>
                <c:pt idx="2161">
                  <c:v>46.61</c:v>
                </c:pt>
                <c:pt idx="2162">
                  <c:v>46.620000000000005</c:v>
                </c:pt>
                <c:pt idx="2163">
                  <c:v>46.63</c:v>
                </c:pt>
                <c:pt idx="2164">
                  <c:v>46.64</c:v>
                </c:pt>
                <c:pt idx="2165">
                  <c:v>46.650000000000006</c:v>
                </c:pt>
                <c:pt idx="2166">
                  <c:v>46.66</c:v>
                </c:pt>
                <c:pt idx="2167">
                  <c:v>46.67</c:v>
                </c:pt>
                <c:pt idx="2168">
                  <c:v>46.68</c:v>
                </c:pt>
                <c:pt idx="2169">
                  <c:v>46.69</c:v>
                </c:pt>
                <c:pt idx="2170">
                  <c:v>46.7</c:v>
                </c:pt>
                <c:pt idx="2171">
                  <c:v>46.71</c:v>
                </c:pt>
                <c:pt idx="2172">
                  <c:v>46.72</c:v>
                </c:pt>
                <c:pt idx="2173">
                  <c:v>46.730000000000004</c:v>
                </c:pt>
                <c:pt idx="2174">
                  <c:v>46.74</c:v>
                </c:pt>
                <c:pt idx="2175">
                  <c:v>46.75</c:v>
                </c:pt>
                <c:pt idx="2176">
                  <c:v>46.760000000000005</c:v>
                </c:pt>
                <c:pt idx="2177">
                  <c:v>46.769999999999996</c:v>
                </c:pt>
                <c:pt idx="2178">
                  <c:v>46.78</c:v>
                </c:pt>
                <c:pt idx="2179">
                  <c:v>46.790000000000006</c:v>
                </c:pt>
                <c:pt idx="2180">
                  <c:v>46.8</c:v>
                </c:pt>
                <c:pt idx="2181">
                  <c:v>46.81</c:v>
                </c:pt>
                <c:pt idx="2182">
                  <c:v>46.82</c:v>
                </c:pt>
                <c:pt idx="2183">
                  <c:v>46.83</c:v>
                </c:pt>
                <c:pt idx="2184">
                  <c:v>46.84</c:v>
                </c:pt>
                <c:pt idx="2185">
                  <c:v>46.85</c:v>
                </c:pt>
                <c:pt idx="2186">
                  <c:v>46.86</c:v>
                </c:pt>
                <c:pt idx="2187">
                  <c:v>46.870000000000005</c:v>
                </c:pt>
                <c:pt idx="2188">
                  <c:v>46.88</c:v>
                </c:pt>
                <c:pt idx="2189">
                  <c:v>46.89</c:v>
                </c:pt>
                <c:pt idx="2190">
                  <c:v>46.900000000000006</c:v>
                </c:pt>
                <c:pt idx="2191">
                  <c:v>46.91</c:v>
                </c:pt>
                <c:pt idx="2192">
                  <c:v>46.92</c:v>
                </c:pt>
                <c:pt idx="2193">
                  <c:v>46.93</c:v>
                </c:pt>
                <c:pt idx="2194">
                  <c:v>46.94</c:v>
                </c:pt>
                <c:pt idx="2195">
                  <c:v>46.95</c:v>
                </c:pt>
                <c:pt idx="2196">
                  <c:v>46.96</c:v>
                </c:pt>
                <c:pt idx="2197">
                  <c:v>46.97</c:v>
                </c:pt>
                <c:pt idx="2198">
                  <c:v>46.980000000000004</c:v>
                </c:pt>
                <c:pt idx="2199">
                  <c:v>46.99</c:v>
                </c:pt>
                <c:pt idx="2200">
                  <c:v>47</c:v>
                </c:pt>
                <c:pt idx="2201">
                  <c:v>47.010000000000005</c:v>
                </c:pt>
                <c:pt idx="2202">
                  <c:v>47.019999999999996</c:v>
                </c:pt>
                <c:pt idx="2203">
                  <c:v>47.03</c:v>
                </c:pt>
                <c:pt idx="2204">
                  <c:v>47.040000000000006</c:v>
                </c:pt>
                <c:pt idx="2205">
                  <c:v>47.05</c:v>
                </c:pt>
                <c:pt idx="2206">
                  <c:v>47.06</c:v>
                </c:pt>
                <c:pt idx="2207">
                  <c:v>47.07</c:v>
                </c:pt>
                <c:pt idx="2208">
                  <c:v>47.08</c:v>
                </c:pt>
                <c:pt idx="2209">
                  <c:v>47.09</c:v>
                </c:pt>
                <c:pt idx="2210">
                  <c:v>47.1</c:v>
                </c:pt>
                <c:pt idx="2211">
                  <c:v>47.11</c:v>
                </c:pt>
                <c:pt idx="2212">
                  <c:v>47.120000000000005</c:v>
                </c:pt>
                <c:pt idx="2213">
                  <c:v>47.13</c:v>
                </c:pt>
                <c:pt idx="2214">
                  <c:v>47.14</c:v>
                </c:pt>
                <c:pt idx="2215">
                  <c:v>47.150000000000006</c:v>
                </c:pt>
                <c:pt idx="2216">
                  <c:v>47.16</c:v>
                </c:pt>
                <c:pt idx="2217">
                  <c:v>47.17</c:v>
                </c:pt>
                <c:pt idx="2218">
                  <c:v>47.18</c:v>
                </c:pt>
                <c:pt idx="2219">
                  <c:v>47.19</c:v>
                </c:pt>
                <c:pt idx="2220">
                  <c:v>47.2</c:v>
                </c:pt>
                <c:pt idx="2221">
                  <c:v>47.21</c:v>
                </c:pt>
                <c:pt idx="2222">
                  <c:v>47.22</c:v>
                </c:pt>
                <c:pt idx="2223">
                  <c:v>47.230000000000004</c:v>
                </c:pt>
                <c:pt idx="2224">
                  <c:v>47.24</c:v>
                </c:pt>
                <c:pt idx="2225">
                  <c:v>47.25</c:v>
                </c:pt>
                <c:pt idx="2226">
                  <c:v>47.260000000000005</c:v>
                </c:pt>
                <c:pt idx="2227">
                  <c:v>47.269999999999996</c:v>
                </c:pt>
                <c:pt idx="2228">
                  <c:v>47.28</c:v>
                </c:pt>
                <c:pt idx="2229">
                  <c:v>47.290000000000006</c:v>
                </c:pt>
                <c:pt idx="2230">
                  <c:v>47.3</c:v>
                </c:pt>
                <c:pt idx="2231">
                  <c:v>47.31</c:v>
                </c:pt>
                <c:pt idx="2232">
                  <c:v>47.32</c:v>
                </c:pt>
                <c:pt idx="2233">
                  <c:v>47.33</c:v>
                </c:pt>
                <c:pt idx="2234">
                  <c:v>47.34</c:v>
                </c:pt>
                <c:pt idx="2235">
                  <c:v>47.35</c:v>
                </c:pt>
                <c:pt idx="2236">
                  <c:v>47.36</c:v>
                </c:pt>
                <c:pt idx="2237">
                  <c:v>47.370000000000005</c:v>
                </c:pt>
                <c:pt idx="2238">
                  <c:v>47.38</c:v>
                </c:pt>
                <c:pt idx="2239">
                  <c:v>47.39</c:v>
                </c:pt>
                <c:pt idx="2240">
                  <c:v>47.400000000000006</c:v>
                </c:pt>
                <c:pt idx="2241">
                  <c:v>47.41</c:v>
                </c:pt>
                <c:pt idx="2242">
                  <c:v>47.42</c:v>
                </c:pt>
                <c:pt idx="2243">
                  <c:v>47.43</c:v>
                </c:pt>
                <c:pt idx="2244">
                  <c:v>47.44</c:v>
                </c:pt>
                <c:pt idx="2245">
                  <c:v>47.45</c:v>
                </c:pt>
                <c:pt idx="2246">
                  <c:v>47.46</c:v>
                </c:pt>
                <c:pt idx="2247">
                  <c:v>47.47</c:v>
                </c:pt>
                <c:pt idx="2248">
                  <c:v>47.480000000000004</c:v>
                </c:pt>
                <c:pt idx="2249">
                  <c:v>47.49</c:v>
                </c:pt>
                <c:pt idx="2250">
                  <c:v>47.5</c:v>
                </c:pt>
                <c:pt idx="2251">
                  <c:v>47.510000000000005</c:v>
                </c:pt>
                <c:pt idx="2252">
                  <c:v>47.519999999999996</c:v>
                </c:pt>
                <c:pt idx="2253">
                  <c:v>47.53</c:v>
                </c:pt>
                <c:pt idx="2254">
                  <c:v>47.540000000000006</c:v>
                </c:pt>
                <c:pt idx="2255">
                  <c:v>47.55</c:v>
                </c:pt>
                <c:pt idx="2256">
                  <c:v>47.56</c:v>
                </c:pt>
                <c:pt idx="2257">
                  <c:v>47.57</c:v>
                </c:pt>
                <c:pt idx="2258">
                  <c:v>47.58</c:v>
                </c:pt>
                <c:pt idx="2259">
                  <c:v>47.59</c:v>
                </c:pt>
                <c:pt idx="2260">
                  <c:v>47.6</c:v>
                </c:pt>
                <c:pt idx="2261">
                  <c:v>47.61</c:v>
                </c:pt>
                <c:pt idx="2262">
                  <c:v>47.620000000000005</c:v>
                </c:pt>
                <c:pt idx="2263">
                  <c:v>47.63</c:v>
                </c:pt>
                <c:pt idx="2264">
                  <c:v>47.64</c:v>
                </c:pt>
                <c:pt idx="2265">
                  <c:v>47.650000000000006</c:v>
                </c:pt>
                <c:pt idx="2266">
                  <c:v>47.66</c:v>
                </c:pt>
                <c:pt idx="2267">
                  <c:v>47.67</c:v>
                </c:pt>
                <c:pt idx="2268">
                  <c:v>47.68</c:v>
                </c:pt>
                <c:pt idx="2269">
                  <c:v>47.69</c:v>
                </c:pt>
                <c:pt idx="2270">
                  <c:v>47.7</c:v>
                </c:pt>
                <c:pt idx="2271">
                  <c:v>47.71</c:v>
                </c:pt>
                <c:pt idx="2272">
                  <c:v>47.72</c:v>
                </c:pt>
                <c:pt idx="2273">
                  <c:v>47.730000000000004</c:v>
                </c:pt>
                <c:pt idx="2274">
                  <c:v>47.74</c:v>
                </c:pt>
                <c:pt idx="2275">
                  <c:v>47.75</c:v>
                </c:pt>
                <c:pt idx="2276">
                  <c:v>47.760000000000005</c:v>
                </c:pt>
                <c:pt idx="2277">
                  <c:v>47.769999999999996</c:v>
                </c:pt>
                <c:pt idx="2278">
                  <c:v>47.78</c:v>
                </c:pt>
                <c:pt idx="2279">
                  <c:v>47.790000000000006</c:v>
                </c:pt>
                <c:pt idx="2280">
                  <c:v>47.8</c:v>
                </c:pt>
                <c:pt idx="2281">
                  <c:v>47.81</c:v>
                </c:pt>
                <c:pt idx="2282">
                  <c:v>47.82</c:v>
                </c:pt>
                <c:pt idx="2283">
                  <c:v>47.83</c:v>
                </c:pt>
                <c:pt idx="2284">
                  <c:v>47.84</c:v>
                </c:pt>
                <c:pt idx="2285">
                  <c:v>47.85</c:v>
                </c:pt>
                <c:pt idx="2286">
                  <c:v>47.86</c:v>
                </c:pt>
                <c:pt idx="2287">
                  <c:v>47.870000000000005</c:v>
                </c:pt>
                <c:pt idx="2288">
                  <c:v>47.88</c:v>
                </c:pt>
                <c:pt idx="2289">
                  <c:v>47.89</c:v>
                </c:pt>
                <c:pt idx="2290">
                  <c:v>47.900000000000006</c:v>
                </c:pt>
                <c:pt idx="2291">
                  <c:v>47.91</c:v>
                </c:pt>
                <c:pt idx="2292">
                  <c:v>47.92</c:v>
                </c:pt>
                <c:pt idx="2293">
                  <c:v>47.93</c:v>
                </c:pt>
                <c:pt idx="2294">
                  <c:v>47.94</c:v>
                </c:pt>
                <c:pt idx="2295">
                  <c:v>47.95</c:v>
                </c:pt>
                <c:pt idx="2296">
                  <c:v>47.96</c:v>
                </c:pt>
                <c:pt idx="2297">
                  <c:v>47.97</c:v>
                </c:pt>
                <c:pt idx="2298">
                  <c:v>47.980000000000004</c:v>
                </c:pt>
                <c:pt idx="2299">
                  <c:v>47.99</c:v>
                </c:pt>
                <c:pt idx="2300">
                  <c:v>48</c:v>
                </c:pt>
                <c:pt idx="2301">
                  <c:v>48.010000000000005</c:v>
                </c:pt>
                <c:pt idx="2302">
                  <c:v>48.019999999999996</c:v>
                </c:pt>
                <c:pt idx="2303">
                  <c:v>48.03</c:v>
                </c:pt>
                <c:pt idx="2304">
                  <c:v>48.040000000000006</c:v>
                </c:pt>
                <c:pt idx="2305">
                  <c:v>48.05</c:v>
                </c:pt>
                <c:pt idx="2306">
                  <c:v>48.06</c:v>
                </c:pt>
                <c:pt idx="2307">
                  <c:v>48.07</c:v>
                </c:pt>
                <c:pt idx="2308">
                  <c:v>48.08</c:v>
                </c:pt>
                <c:pt idx="2309">
                  <c:v>48.09</c:v>
                </c:pt>
                <c:pt idx="2310">
                  <c:v>48.1</c:v>
                </c:pt>
                <c:pt idx="2311">
                  <c:v>48.11</c:v>
                </c:pt>
                <c:pt idx="2312">
                  <c:v>48.120000000000005</c:v>
                </c:pt>
                <c:pt idx="2313">
                  <c:v>48.13</c:v>
                </c:pt>
                <c:pt idx="2314">
                  <c:v>48.14</c:v>
                </c:pt>
                <c:pt idx="2315">
                  <c:v>48.150000000000006</c:v>
                </c:pt>
                <c:pt idx="2316">
                  <c:v>48.16</c:v>
                </c:pt>
                <c:pt idx="2317">
                  <c:v>48.17</c:v>
                </c:pt>
                <c:pt idx="2318">
                  <c:v>48.18</c:v>
                </c:pt>
                <c:pt idx="2319">
                  <c:v>48.19</c:v>
                </c:pt>
                <c:pt idx="2320">
                  <c:v>48.2</c:v>
                </c:pt>
                <c:pt idx="2321">
                  <c:v>48.21</c:v>
                </c:pt>
                <c:pt idx="2322">
                  <c:v>48.22</c:v>
                </c:pt>
                <c:pt idx="2323">
                  <c:v>48.230000000000004</c:v>
                </c:pt>
                <c:pt idx="2324">
                  <c:v>48.24</c:v>
                </c:pt>
                <c:pt idx="2325">
                  <c:v>48.25</c:v>
                </c:pt>
                <c:pt idx="2326">
                  <c:v>48.260000000000005</c:v>
                </c:pt>
                <c:pt idx="2327">
                  <c:v>48.269999999999996</c:v>
                </c:pt>
                <c:pt idx="2328">
                  <c:v>48.28</c:v>
                </c:pt>
                <c:pt idx="2329">
                  <c:v>48.290000000000006</c:v>
                </c:pt>
                <c:pt idx="2330">
                  <c:v>48.3</c:v>
                </c:pt>
                <c:pt idx="2331">
                  <c:v>48.31</c:v>
                </c:pt>
                <c:pt idx="2332">
                  <c:v>48.32</c:v>
                </c:pt>
                <c:pt idx="2333">
                  <c:v>48.33</c:v>
                </c:pt>
                <c:pt idx="2334">
                  <c:v>48.34</c:v>
                </c:pt>
                <c:pt idx="2335">
                  <c:v>48.35</c:v>
                </c:pt>
                <c:pt idx="2336">
                  <c:v>48.36</c:v>
                </c:pt>
                <c:pt idx="2337">
                  <c:v>48.370000000000005</c:v>
                </c:pt>
                <c:pt idx="2338">
                  <c:v>48.38</c:v>
                </c:pt>
                <c:pt idx="2339">
                  <c:v>48.39</c:v>
                </c:pt>
                <c:pt idx="2340">
                  <c:v>48.400000000000006</c:v>
                </c:pt>
                <c:pt idx="2341">
                  <c:v>48.41</c:v>
                </c:pt>
                <c:pt idx="2342">
                  <c:v>48.42</c:v>
                </c:pt>
                <c:pt idx="2343">
                  <c:v>48.43</c:v>
                </c:pt>
                <c:pt idx="2344">
                  <c:v>48.44</c:v>
                </c:pt>
                <c:pt idx="2345">
                  <c:v>48.45</c:v>
                </c:pt>
                <c:pt idx="2346">
                  <c:v>48.46</c:v>
                </c:pt>
                <c:pt idx="2347">
                  <c:v>48.47</c:v>
                </c:pt>
                <c:pt idx="2348">
                  <c:v>48.480000000000004</c:v>
                </c:pt>
                <c:pt idx="2349">
                  <c:v>48.49</c:v>
                </c:pt>
                <c:pt idx="2350">
                  <c:v>48.5</c:v>
                </c:pt>
                <c:pt idx="2351">
                  <c:v>48.510000000000005</c:v>
                </c:pt>
                <c:pt idx="2352">
                  <c:v>48.519999999999996</c:v>
                </c:pt>
                <c:pt idx="2353">
                  <c:v>48.53</c:v>
                </c:pt>
                <c:pt idx="2354">
                  <c:v>48.540000000000006</c:v>
                </c:pt>
                <c:pt idx="2355">
                  <c:v>48.55</c:v>
                </c:pt>
                <c:pt idx="2356">
                  <c:v>48.56</c:v>
                </c:pt>
                <c:pt idx="2357">
                  <c:v>48.57</c:v>
                </c:pt>
                <c:pt idx="2358">
                  <c:v>48.58</c:v>
                </c:pt>
                <c:pt idx="2359">
                  <c:v>48.59</c:v>
                </c:pt>
                <c:pt idx="2360">
                  <c:v>48.6</c:v>
                </c:pt>
                <c:pt idx="2361">
                  <c:v>48.61</c:v>
                </c:pt>
                <c:pt idx="2362">
                  <c:v>48.620000000000005</c:v>
                </c:pt>
                <c:pt idx="2363">
                  <c:v>48.63</c:v>
                </c:pt>
                <c:pt idx="2364">
                  <c:v>48.64</c:v>
                </c:pt>
                <c:pt idx="2365">
                  <c:v>48.650000000000006</c:v>
                </c:pt>
                <c:pt idx="2366">
                  <c:v>48.66</c:v>
                </c:pt>
                <c:pt idx="2367">
                  <c:v>48.67</c:v>
                </c:pt>
                <c:pt idx="2368">
                  <c:v>48.68</c:v>
                </c:pt>
                <c:pt idx="2369">
                  <c:v>48.69</c:v>
                </c:pt>
                <c:pt idx="2370">
                  <c:v>48.7</c:v>
                </c:pt>
                <c:pt idx="2371">
                  <c:v>48.71</c:v>
                </c:pt>
                <c:pt idx="2372">
                  <c:v>48.72</c:v>
                </c:pt>
                <c:pt idx="2373">
                  <c:v>48.730000000000004</c:v>
                </c:pt>
                <c:pt idx="2374">
                  <c:v>48.74</c:v>
                </c:pt>
                <c:pt idx="2375">
                  <c:v>48.75</c:v>
                </c:pt>
                <c:pt idx="2376">
                  <c:v>48.760000000000005</c:v>
                </c:pt>
                <c:pt idx="2377">
                  <c:v>48.769999999999996</c:v>
                </c:pt>
                <c:pt idx="2378">
                  <c:v>48.78</c:v>
                </c:pt>
                <c:pt idx="2379">
                  <c:v>48.790000000000006</c:v>
                </c:pt>
                <c:pt idx="2380">
                  <c:v>48.8</c:v>
                </c:pt>
                <c:pt idx="2381">
                  <c:v>48.81</c:v>
                </c:pt>
                <c:pt idx="2382">
                  <c:v>48.82</c:v>
                </c:pt>
                <c:pt idx="2383">
                  <c:v>48.83</c:v>
                </c:pt>
                <c:pt idx="2384">
                  <c:v>48.84</c:v>
                </c:pt>
                <c:pt idx="2385">
                  <c:v>48.85</c:v>
                </c:pt>
                <c:pt idx="2386">
                  <c:v>48.86</c:v>
                </c:pt>
                <c:pt idx="2387">
                  <c:v>48.870000000000005</c:v>
                </c:pt>
                <c:pt idx="2388">
                  <c:v>48.88</c:v>
                </c:pt>
                <c:pt idx="2389">
                  <c:v>48.89</c:v>
                </c:pt>
                <c:pt idx="2390">
                  <c:v>48.900000000000006</c:v>
                </c:pt>
                <c:pt idx="2391">
                  <c:v>48.91</c:v>
                </c:pt>
                <c:pt idx="2392">
                  <c:v>48.92</c:v>
                </c:pt>
                <c:pt idx="2393">
                  <c:v>48.93</c:v>
                </c:pt>
                <c:pt idx="2394">
                  <c:v>48.94</c:v>
                </c:pt>
                <c:pt idx="2395">
                  <c:v>48.95</c:v>
                </c:pt>
                <c:pt idx="2396">
                  <c:v>48.96</c:v>
                </c:pt>
                <c:pt idx="2397">
                  <c:v>48.97</c:v>
                </c:pt>
                <c:pt idx="2398">
                  <c:v>48.980000000000004</c:v>
                </c:pt>
                <c:pt idx="2399">
                  <c:v>48.99</c:v>
                </c:pt>
                <c:pt idx="2400">
                  <c:v>49</c:v>
                </c:pt>
                <c:pt idx="2401">
                  <c:v>49.010000000000005</c:v>
                </c:pt>
                <c:pt idx="2402">
                  <c:v>49.019999999999996</c:v>
                </c:pt>
                <c:pt idx="2403">
                  <c:v>49.03</c:v>
                </c:pt>
                <c:pt idx="2404">
                  <c:v>49.040000000000006</c:v>
                </c:pt>
                <c:pt idx="2405">
                  <c:v>49.05</c:v>
                </c:pt>
                <c:pt idx="2406">
                  <c:v>49.06</c:v>
                </c:pt>
                <c:pt idx="2407">
                  <c:v>49.07</c:v>
                </c:pt>
                <c:pt idx="2408">
                  <c:v>49.08</c:v>
                </c:pt>
                <c:pt idx="2409">
                  <c:v>49.09</c:v>
                </c:pt>
                <c:pt idx="2410">
                  <c:v>49.1</c:v>
                </c:pt>
                <c:pt idx="2411">
                  <c:v>49.11</c:v>
                </c:pt>
                <c:pt idx="2412">
                  <c:v>49.120000000000005</c:v>
                </c:pt>
                <c:pt idx="2413">
                  <c:v>49.13</c:v>
                </c:pt>
                <c:pt idx="2414">
                  <c:v>49.14</c:v>
                </c:pt>
                <c:pt idx="2415">
                  <c:v>49.150000000000006</c:v>
                </c:pt>
                <c:pt idx="2416">
                  <c:v>49.16</c:v>
                </c:pt>
                <c:pt idx="2417">
                  <c:v>49.17</c:v>
                </c:pt>
                <c:pt idx="2418">
                  <c:v>49.18</c:v>
                </c:pt>
                <c:pt idx="2419">
                  <c:v>49.19</c:v>
                </c:pt>
                <c:pt idx="2420">
                  <c:v>49.2</c:v>
                </c:pt>
                <c:pt idx="2421">
                  <c:v>49.21</c:v>
                </c:pt>
                <c:pt idx="2422">
                  <c:v>49.22</c:v>
                </c:pt>
                <c:pt idx="2423">
                  <c:v>49.230000000000004</c:v>
                </c:pt>
                <c:pt idx="2424">
                  <c:v>49.24</c:v>
                </c:pt>
                <c:pt idx="2425">
                  <c:v>49.25</c:v>
                </c:pt>
                <c:pt idx="2426">
                  <c:v>49.260000000000005</c:v>
                </c:pt>
                <c:pt idx="2427">
                  <c:v>49.269999999999996</c:v>
                </c:pt>
                <c:pt idx="2428">
                  <c:v>49.28</c:v>
                </c:pt>
                <c:pt idx="2429">
                  <c:v>49.290000000000006</c:v>
                </c:pt>
                <c:pt idx="2430">
                  <c:v>49.3</c:v>
                </c:pt>
                <c:pt idx="2431">
                  <c:v>49.31</c:v>
                </c:pt>
                <c:pt idx="2432">
                  <c:v>49.32</c:v>
                </c:pt>
                <c:pt idx="2433">
                  <c:v>49.33</c:v>
                </c:pt>
                <c:pt idx="2434">
                  <c:v>49.34</c:v>
                </c:pt>
                <c:pt idx="2435">
                  <c:v>49.35</c:v>
                </c:pt>
                <c:pt idx="2436">
                  <c:v>49.36</c:v>
                </c:pt>
                <c:pt idx="2437">
                  <c:v>49.370000000000005</c:v>
                </c:pt>
                <c:pt idx="2438">
                  <c:v>49.38</c:v>
                </c:pt>
                <c:pt idx="2439">
                  <c:v>49.39</c:v>
                </c:pt>
                <c:pt idx="2440">
                  <c:v>49.400000000000006</c:v>
                </c:pt>
                <c:pt idx="2441">
                  <c:v>49.41</c:v>
                </c:pt>
                <c:pt idx="2442">
                  <c:v>49.42</c:v>
                </c:pt>
                <c:pt idx="2443">
                  <c:v>49.43</c:v>
                </c:pt>
                <c:pt idx="2444">
                  <c:v>49.44</c:v>
                </c:pt>
                <c:pt idx="2445">
                  <c:v>49.45</c:v>
                </c:pt>
                <c:pt idx="2446">
                  <c:v>49.46</c:v>
                </c:pt>
                <c:pt idx="2447">
                  <c:v>49.47</c:v>
                </c:pt>
                <c:pt idx="2448">
                  <c:v>49.480000000000004</c:v>
                </c:pt>
                <c:pt idx="2449">
                  <c:v>49.49</c:v>
                </c:pt>
                <c:pt idx="2450">
                  <c:v>49.5</c:v>
                </c:pt>
                <c:pt idx="2451">
                  <c:v>49.510000000000005</c:v>
                </c:pt>
                <c:pt idx="2452">
                  <c:v>49.519999999999996</c:v>
                </c:pt>
                <c:pt idx="2453">
                  <c:v>49.53</c:v>
                </c:pt>
                <c:pt idx="2454">
                  <c:v>49.540000000000006</c:v>
                </c:pt>
                <c:pt idx="2455">
                  <c:v>49.55</c:v>
                </c:pt>
                <c:pt idx="2456">
                  <c:v>49.56</c:v>
                </c:pt>
                <c:pt idx="2457">
                  <c:v>49.57</c:v>
                </c:pt>
                <c:pt idx="2458">
                  <c:v>49.58</c:v>
                </c:pt>
                <c:pt idx="2459">
                  <c:v>49.59</c:v>
                </c:pt>
                <c:pt idx="2460">
                  <c:v>49.6</c:v>
                </c:pt>
                <c:pt idx="2461">
                  <c:v>49.61</c:v>
                </c:pt>
                <c:pt idx="2462">
                  <c:v>49.620000000000005</c:v>
                </c:pt>
                <c:pt idx="2463">
                  <c:v>49.63</c:v>
                </c:pt>
                <c:pt idx="2464">
                  <c:v>49.64</c:v>
                </c:pt>
                <c:pt idx="2465">
                  <c:v>49.650000000000006</c:v>
                </c:pt>
                <c:pt idx="2466">
                  <c:v>49.66</c:v>
                </c:pt>
                <c:pt idx="2467">
                  <c:v>49.67</c:v>
                </c:pt>
                <c:pt idx="2468">
                  <c:v>49.68</c:v>
                </c:pt>
                <c:pt idx="2469">
                  <c:v>49.69</c:v>
                </c:pt>
                <c:pt idx="2470">
                  <c:v>49.7</c:v>
                </c:pt>
                <c:pt idx="2471">
                  <c:v>49.71</c:v>
                </c:pt>
                <c:pt idx="2472">
                  <c:v>49.72</c:v>
                </c:pt>
                <c:pt idx="2473">
                  <c:v>49.730000000000004</c:v>
                </c:pt>
                <c:pt idx="2474">
                  <c:v>49.74</c:v>
                </c:pt>
                <c:pt idx="2475">
                  <c:v>49.75</c:v>
                </c:pt>
                <c:pt idx="2476">
                  <c:v>49.760000000000005</c:v>
                </c:pt>
                <c:pt idx="2477">
                  <c:v>49.769999999999996</c:v>
                </c:pt>
                <c:pt idx="2478">
                  <c:v>49.78</c:v>
                </c:pt>
                <c:pt idx="2479">
                  <c:v>49.790000000000006</c:v>
                </c:pt>
                <c:pt idx="2480">
                  <c:v>49.8</c:v>
                </c:pt>
                <c:pt idx="2481">
                  <c:v>49.81</c:v>
                </c:pt>
                <c:pt idx="2482">
                  <c:v>49.82</c:v>
                </c:pt>
                <c:pt idx="2483">
                  <c:v>49.83</c:v>
                </c:pt>
                <c:pt idx="2484">
                  <c:v>49.84</c:v>
                </c:pt>
                <c:pt idx="2485">
                  <c:v>49.85</c:v>
                </c:pt>
                <c:pt idx="2486">
                  <c:v>49.86</c:v>
                </c:pt>
                <c:pt idx="2487">
                  <c:v>49.870000000000005</c:v>
                </c:pt>
                <c:pt idx="2488">
                  <c:v>49.88</c:v>
                </c:pt>
                <c:pt idx="2489">
                  <c:v>49.89</c:v>
                </c:pt>
                <c:pt idx="2490">
                  <c:v>49.900000000000006</c:v>
                </c:pt>
                <c:pt idx="2491">
                  <c:v>49.91</c:v>
                </c:pt>
                <c:pt idx="2492">
                  <c:v>49.92</c:v>
                </c:pt>
                <c:pt idx="2493">
                  <c:v>49.93</c:v>
                </c:pt>
                <c:pt idx="2494">
                  <c:v>49.94</c:v>
                </c:pt>
                <c:pt idx="2495">
                  <c:v>49.95</c:v>
                </c:pt>
                <c:pt idx="2496">
                  <c:v>49.96</c:v>
                </c:pt>
                <c:pt idx="2497">
                  <c:v>49.97</c:v>
                </c:pt>
                <c:pt idx="2498">
                  <c:v>49.980000000000004</c:v>
                </c:pt>
                <c:pt idx="2499">
                  <c:v>49.99</c:v>
                </c:pt>
                <c:pt idx="2500">
                  <c:v>50</c:v>
                </c:pt>
                <c:pt idx="2501">
                  <c:v>50.010000000000005</c:v>
                </c:pt>
                <c:pt idx="2502">
                  <c:v>50.019999999999996</c:v>
                </c:pt>
                <c:pt idx="2503">
                  <c:v>50.03</c:v>
                </c:pt>
                <c:pt idx="2504">
                  <c:v>50.040000000000006</c:v>
                </c:pt>
                <c:pt idx="2505">
                  <c:v>50.05</c:v>
                </c:pt>
                <c:pt idx="2506">
                  <c:v>50.06</c:v>
                </c:pt>
                <c:pt idx="2507">
                  <c:v>50.07</c:v>
                </c:pt>
                <c:pt idx="2508">
                  <c:v>50.08</c:v>
                </c:pt>
                <c:pt idx="2509">
                  <c:v>50.09</c:v>
                </c:pt>
                <c:pt idx="2510">
                  <c:v>50.1</c:v>
                </c:pt>
                <c:pt idx="2511">
                  <c:v>50.11</c:v>
                </c:pt>
                <c:pt idx="2512">
                  <c:v>50.120000000000005</c:v>
                </c:pt>
                <c:pt idx="2513">
                  <c:v>50.13</c:v>
                </c:pt>
                <c:pt idx="2514">
                  <c:v>50.14</c:v>
                </c:pt>
                <c:pt idx="2515">
                  <c:v>50.150000000000006</c:v>
                </c:pt>
                <c:pt idx="2516">
                  <c:v>50.16</c:v>
                </c:pt>
                <c:pt idx="2517">
                  <c:v>50.17</c:v>
                </c:pt>
                <c:pt idx="2518">
                  <c:v>50.18</c:v>
                </c:pt>
                <c:pt idx="2519">
                  <c:v>50.19</c:v>
                </c:pt>
                <c:pt idx="2520">
                  <c:v>50.2</c:v>
                </c:pt>
                <c:pt idx="2521">
                  <c:v>50.21</c:v>
                </c:pt>
                <c:pt idx="2522">
                  <c:v>50.22</c:v>
                </c:pt>
                <c:pt idx="2523">
                  <c:v>50.230000000000004</c:v>
                </c:pt>
                <c:pt idx="2524">
                  <c:v>50.24</c:v>
                </c:pt>
                <c:pt idx="2525">
                  <c:v>50.25</c:v>
                </c:pt>
                <c:pt idx="2526">
                  <c:v>50.260000000000005</c:v>
                </c:pt>
                <c:pt idx="2527">
                  <c:v>50.269999999999996</c:v>
                </c:pt>
                <c:pt idx="2528">
                  <c:v>50.28</c:v>
                </c:pt>
                <c:pt idx="2529">
                  <c:v>50.290000000000006</c:v>
                </c:pt>
                <c:pt idx="2530">
                  <c:v>50.3</c:v>
                </c:pt>
                <c:pt idx="2531">
                  <c:v>50.31</c:v>
                </c:pt>
                <c:pt idx="2532">
                  <c:v>50.32</c:v>
                </c:pt>
                <c:pt idx="2533">
                  <c:v>50.33</c:v>
                </c:pt>
                <c:pt idx="2534">
                  <c:v>50.34</c:v>
                </c:pt>
                <c:pt idx="2535">
                  <c:v>50.35</c:v>
                </c:pt>
                <c:pt idx="2536">
                  <c:v>50.36</c:v>
                </c:pt>
                <c:pt idx="2537">
                  <c:v>50.370000000000005</c:v>
                </c:pt>
                <c:pt idx="2538">
                  <c:v>50.38</c:v>
                </c:pt>
                <c:pt idx="2539">
                  <c:v>50.39</c:v>
                </c:pt>
                <c:pt idx="2540">
                  <c:v>50.400000000000006</c:v>
                </c:pt>
                <c:pt idx="2541">
                  <c:v>50.41</c:v>
                </c:pt>
                <c:pt idx="2542">
                  <c:v>50.42</c:v>
                </c:pt>
                <c:pt idx="2543">
                  <c:v>50.43</c:v>
                </c:pt>
                <c:pt idx="2544">
                  <c:v>50.44</c:v>
                </c:pt>
                <c:pt idx="2545">
                  <c:v>50.45</c:v>
                </c:pt>
                <c:pt idx="2546">
                  <c:v>50.46</c:v>
                </c:pt>
                <c:pt idx="2547">
                  <c:v>50.47</c:v>
                </c:pt>
                <c:pt idx="2548">
                  <c:v>50.480000000000004</c:v>
                </c:pt>
                <c:pt idx="2549">
                  <c:v>50.49</c:v>
                </c:pt>
                <c:pt idx="2550">
                  <c:v>50.5</c:v>
                </c:pt>
                <c:pt idx="2551">
                  <c:v>50.510000000000005</c:v>
                </c:pt>
                <c:pt idx="2552">
                  <c:v>50.519999999999996</c:v>
                </c:pt>
                <c:pt idx="2553">
                  <c:v>50.53</c:v>
                </c:pt>
                <c:pt idx="2554">
                  <c:v>50.540000000000006</c:v>
                </c:pt>
                <c:pt idx="2555">
                  <c:v>50.55</c:v>
                </c:pt>
                <c:pt idx="2556">
                  <c:v>50.56</c:v>
                </c:pt>
                <c:pt idx="2557">
                  <c:v>50.57</c:v>
                </c:pt>
                <c:pt idx="2558">
                  <c:v>50.58</c:v>
                </c:pt>
                <c:pt idx="2559">
                  <c:v>50.59</c:v>
                </c:pt>
                <c:pt idx="2560">
                  <c:v>50.6</c:v>
                </c:pt>
                <c:pt idx="2561">
                  <c:v>50.61</c:v>
                </c:pt>
                <c:pt idx="2562">
                  <c:v>50.620000000000005</c:v>
                </c:pt>
                <c:pt idx="2563">
                  <c:v>50.63</c:v>
                </c:pt>
                <c:pt idx="2564">
                  <c:v>50.64</c:v>
                </c:pt>
                <c:pt idx="2565">
                  <c:v>50.650000000000006</c:v>
                </c:pt>
                <c:pt idx="2566">
                  <c:v>50.66</c:v>
                </c:pt>
                <c:pt idx="2567">
                  <c:v>50.67</c:v>
                </c:pt>
                <c:pt idx="2568">
                  <c:v>50.68</c:v>
                </c:pt>
                <c:pt idx="2569">
                  <c:v>50.69</c:v>
                </c:pt>
                <c:pt idx="2570">
                  <c:v>50.7</c:v>
                </c:pt>
                <c:pt idx="2571">
                  <c:v>50.71</c:v>
                </c:pt>
                <c:pt idx="2572">
                  <c:v>50.72</c:v>
                </c:pt>
                <c:pt idx="2573">
                  <c:v>50.730000000000004</c:v>
                </c:pt>
                <c:pt idx="2574">
                  <c:v>50.74</c:v>
                </c:pt>
                <c:pt idx="2575">
                  <c:v>50.75</c:v>
                </c:pt>
                <c:pt idx="2576">
                  <c:v>50.760000000000005</c:v>
                </c:pt>
                <c:pt idx="2577">
                  <c:v>50.769999999999996</c:v>
                </c:pt>
                <c:pt idx="2578">
                  <c:v>50.78</c:v>
                </c:pt>
                <c:pt idx="2579">
                  <c:v>50.790000000000006</c:v>
                </c:pt>
                <c:pt idx="2580">
                  <c:v>50.8</c:v>
                </c:pt>
                <c:pt idx="2581">
                  <c:v>50.81</c:v>
                </c:pt>
                <c:pt idx="2582">
                  <c:v>50.82</c:v>
                </c:pt>
                <c:pt idx="2583">
                  <c:v>50.83</c:v>
                </c:pt>
                <c:pt idx="2584">
                  <c:v>50.84</c:v>
                </c:pt>
                <c:pt idx="2585">
                  <c:v>50.85</c:v>
                </c:pt>
                <c:pt idx="2586">
                  <c:v>50.86</c:v>
                </c:pt>
                <c:pt idx="2587">
                  <c:v>50.870000000000005</c:v>
                </c:pt>
                <c:pt idx="2588">
                  <c:v>50.88</c:v>
                </c:pt>
                <c:pt idx="2589">
                  <c:v>50.89</c:v>
                </c:pt>
                <c:pt idx="2590">
                  <c:v>50.900000000000006</c:v>
                </c:pt>
                <c:pt idx="2591">
                  <c:v>50.91</c:v>
                </c:pt>
                <c:pt idx="2592">
                  <c:v>50.92</c:v>
                </c:pt>
                <c:pt idx="2593">
                  <c:v>50.93</c:v>
                </c:pt>
                <c:pt idx="2594">
                  <c:v>50.94</c:v>
                </c:pt>
                <c:pt idx="2595">
                  <c:v>50.95</c:v>
                </c:pt>
                <c:pt idx="2596">
                  <c:v>50.96</c:v>
                </c:pt>
                <c:pt idx="2597">
                  <c:v>50.97</c:v>
                </c:pt>
                <c:pt idx="2598">
                  <c:v>50.980000000000004</c:v>
                </c:pt>
                <c:pt idx="2599">
                  <c:v>50.99</c:v>
                </c:pt>
                <c:pt idx="2600">
                  <c:v>51</c:v>
                </c:pt>
                <c:pt idx="2601">
                  <c:v>51.010000000000005</c:v>
                </c:pt>
                <c:pt idx="2602">
                  <c:v>51.019999999999996</c:v>
                </c:pt>
                <c:pt idx="2603">
                  <c:v>51.03</c:v>
                </c:pt>
                <c:pt idx="2604">
                  <c:v>51.040000000000006</c:v>
                </c:pt>
                <c:pt idx="2605">
                  <c:v>51.05</c:v>
                </c:pt>
                <c:pt idx="2606">
                  <c:v>51.06</c:v>
                </c:pt>
                <c:pt idx="2607">
                  <c:v>51.07</c:v>
                </c:pt>
                <c:pt idx="2608">
                  <c:v>51.08</c:v>
                </c:pt>
                <c:pt idx="2609">
                  <c:v>51.09</c:v>
                </c:pt>
                <c:pt idx="2610">
                  <c:v>51.1</c:v>
                </c:pt>
                <c:pt idx="2611">
                  <c:v>51.11</c:v>
                </c:pt>
                <c:pt idx="2612">
                  <c:v>51.120000000000005</c:v>
                </c:pt>
                <c:pt idx="2613">
                  <c:v>51.13</c:v>
                </c:pt>
                <c:pt idx="2614">
                  <c:v>51.14</c:v>
                </c:pt>
                <c:pt idx="2615">
                  <c:v>51.150000000000006</c:v>
                </c:pt>
                <c:pt idx="2616">
                  <c:v>51.16</c:v>
                </c:pt>
                <c:pt idx="2617">
                  <c:v>51.17</c:v>
                </c:pt>
                <c:pt idx="2618">
                  <c:v>51.18</c:v>
                </c:pt>
                <c:pt idx="2619">
                  <c:v>51.19</c:v>
                </c:pt>
                <c:pt idx="2620">
                  <c:v>51.2</c:v>
                </c:pt>
                <c:pt idx="2621">
                  <c:v>51.21</c:v>
                </c:pt>
                <c:pt idx="2622">
                  <c:v>51.22</c:v>
                </c:pt>
                <c:pt idx="2623">
                  <c:v>51.230000000000004</c:v>
                </c:pt>
                <c:pt idx="2624">
                  <c:v>51.24</c:v>
                </c:pt>
                <c:pt idx="2625">
                  <c:v>51.25</c:v>
                </c:pt>
                <c:pt idx="2626">
                  <c:v>51.260000000000005</c:v>
                </c:pt>
                <c:pt idx="2627">
                  <c:v>51.269999999999996</c:v>
                </c:pt>
                <c:pt idx="2628">
                  <c:v>51.28</c:v>
                </c:pt>
                <c:pt idx="2629">
                  <c:v>51.290000000000006</c:v>
                </c:pt>
                <c:pt idx="2630">
                  <c:v>51.3</c:v>
                </c:pt>
                <c:pt idx="2631">
                  <c:v>51.31</c:v>
                </c:pt>
                <c:pt idx="2632">
                  <c:v>51.32</c:v>
                </c:pt>
                <c:pt idx="2633">
                  <c:v>51.33</c:v>
                </c:pt>
                <c:pt idx="2634">
                  <c:v>51.34</c:v>
                </c:pt>
                <c:pt idx="2635">
                  <c:v>51.35</c:v>
                </c:pt>
                <c:pt idx="2636">
                  <c:v>51.36</c:v>
                </c:pt>
                <c:pt idx="2637">
                  <c:v>51.370000000000005</c:v>
                </c:pt>
                <c:pt idx="2638">
                  <c:v>51.38</c:v>
                </c:pt>
                <c:pt idx="2639">
                  <c:v>51.39</c:v>
                </c:pt>
                <c:pt idx="2640">
                  <c:v>51.400000000000006</c:v>
                </c:pt>
                <c:pt idx="2641">
                  <c:v>51.41</c:v>
                </c:pt>
                <c:pt idx="2642">
                  <c:v>51.42</c:v>
                </c:pt>
                <c:pt idx="2643">
                  <c:v>51.43</c:v>
                </c:pt>
                <c:pt idx="2644">
                  <c:v>51.44</c:v>
                </c:pt>
                <c:pt idx="2645">
                  <c:v>51.45</c:v>
                </c:pt>
                <c:pt idx="2646">
                  <c:v>51.46</c:v>
                </c:pt>
                <c:pt idx="2647">
                  <c:v>51.47</c:v>
                </c:pt>
                <c:pt idx="2648">
                  <c:v>51.480000000000004</c:v>
                </c:pt>
                <c:pt idx="2649">
                  <c:v>51.49</c:v>
                </c:pt>
                <c:pt idx="2650">
                  <c:v>51.5</c:v>
                </c:pt>
                <c:pt idx="2651">
                  <c:v>51.510000000000005</c:v>
                </c:pt>
                <c:pt idx="2652">
                  <c:v>51.519999999999996</c:v>
                </c:pt>
                <c:pt idx="2653">
                  <c:v>51.53</c:v>
                </c:pt>
                <c:pt idx="2654">
                  <c:v>51.540000000000006</c:v>
                </c:pt>
                <c:pt idx="2655">
                  <c:v>51.55</c:v>
                </c:pt>
                <c:pt idx="2656">
                  <c:v>51.56</c:v>
                </c:pt>
                <c:pt idx="2657">
                  <c:v>51.57</c:v>
                </c:pt>
                <c:pt idx="2658">
                  <c:v>51.58</c:v>
                </c:pt>
                <c:pt idx="2659">
                  <c:v>51.59</c:v>
                </c:pt>
                <c:pt idx="2660">
                  <c:v>51.6</c:v>
                </c:pt>
                <c:pt idx="2661">
                  <c:v>51.61</c:v>
                </c:pt>
                <c:pt idx="2662">
                  <c:v>51.620000000000005</c:v>
                </c:pt>
                <c:pt idx="2663">
                  <c:v>51.63</c:v>
                </c:pt>
                <c:pt idx="2664">
                  <c:v>51.64</c:v>
                </c:pt>
                <c:pt idx="2665">
                  <c:v>51.650000000000006</c:v>
                </c:pt>
                <c:pt idx="2666">
                  <c:v>51.66</c:v>
                </c:pt>
                <c:pt idx="2667">
                  <c:v>51.67</c:v>
                </c:pt>
                <c:pt idx="2668">
                  <c:v>51.68</c:v>
                </c:pt>
                <c:pt idx="2669">
                  <c:v>51.69</c:v>
                </c:pt>
                <c:pt idx="2670">
                  <c:v>51.7</c:v>
                </c:pt>
                <c:pt idx="2671">
                  <c:v>51.71</c:v>
                </c:pt>
                <c:pt idx="2672">
                  <c:v>51.72</c:v>
                </c:pt>
                <c:pt idx="2673">
                  <c:v>51.730000000000004</c:v>
                </c:pt>
                <c:pt idx="2674">
                  <c:v>51.74</c:v>
                </c:pt>
                <c:pt idx="2675">
                  <c:v>51.75</c:v>
                </c:pt>
                <c:pt idx="2676">
                  <c:v>51.760000000000005</c:v>
                </c:pt>
                <c:pt idx="2677">
                  <c:v>51.769999999999996</c:v>
                </c:pt>
                <c:pt idx="2678">
                  <c:v>51.78</c:v>
                </c:pt>
                <c:pt idx="2679">
                  <c:v>51.790000000000006</c:v>
                </c:pt>
                <c:pt idx="2680">
                  <c:v>51.8</c:v>
                </c:pt>
                <c:pt idx="2681">
                  <c:v>51.81</c:v>
                </c:pt>
                <c:pt idx="2682">
                  <c:v>51.82</c:v>
                </c:pt>
                <c:pt idx="2683">
                  <c:v>51.83</c:v>
                </c:pt>
                <c:pt idx="2684">
                  <c:v>51.84</c:v>
                </c:pt>
                <c:pt idx="2685">
                  <c:v>51.85</c:v>
                </c:pt>
                <c:pt idx="2686">
                  <c:v>51.86</c:v>
                </c:pt>
                <c:pt idx="2687">
                  <c:v>51.870000000000005</c:v>
                </c:pt>
                <c:pt idx="2688">
                  <c:v>51.88</c:v>
                </c:pt>
                <c:pt idx="2689">
                  <c:v>51.89</c:v>
                </c:pt>
                <c:pt idx="2690">
                  <c:v>51.900000000000006</c:v>
                </c:pt>
                <c:pt idx="2691">
                  <c:v>51.91</c:v>
                </c:pt>
                <c:pt idx="2692">
                  <c:v>51.92</c:v>
                </c:pt>
                <c:pt idx="2693">
                  <c:v>51.93</c:v>
                </c:pt>
                <c:pt idx="2694">
                  <c:v>51.94</c:v>
                </c:pt>
                <c:pt idx="2695">
                  <c:v>51.95</c:v>
                </c:pt>
                <c:pt idx="2696">
                  <c:v>51.96</c:v>
                </c:pt>
                <c:pt idx="2697">
                  <c:v>51.97</c:v>
                </c:pt>
                <c:pt idx="2698">
                  <c:v>51.980000000000004</c:v>
                </c:pt>
                <c:pt idx="2699">
                  <c:v>51.99</c:v>
                </c:pt>
                <c:pt idx="2700">
                  <c:v>52</c:v>
                </c:pt>
                <c:pt idx="2701">
                  <c:v>52.010000000000005</c:v>
                </c:pt>
                <c:pt idx="2702">
                  <c:v>52.019999999999996</c:v>
                </c:pt>
                <c:pt idx="2703">
                  <c:v>52.03</c:v>
                </c:pt>
                <c:pt idx="2704">
                  <c:v>52.040000000000006</c:v>
                </c:pt>
                <c:pt idx="2705">
                  <c:v>52.05</c:v>
                </c:pt>
                <c:pt idx="2706">
                  <c:v>52.06</c:v>
                </c:pt>
                <c:pt idx="2707">
                  <c:v>52.07</c:v>
                </c:pt>
                <c:pt idx="2708">
                  <c:v>52.08</c:v>
                </c:pt>
                <c:pt idx="2709">
                  <c:v>52.09</c:v>
                </c:pt>
                <c:pt idx="2710">
                  <c:v>52.1</c:v>
                </c:pt>
                <c:pt idx="2711">
                  <c:v>52.11</c:v>
                </c:pt>
                <c:pt idx="2712">
                  <c:v>52.120000000000005</c:v>
                </c:pt>
                <c:pt idx="2713">
                  <c:v>52.13</c:v>
                </c:pt>
                <c:pt idx="2714">
                  <c:v>52.14</c:v>
                </c:pt>
                <c:pt idx="2715">
                  <c:v>52.150000000000006</c:v>
                </c:pt>
                <c:pt idx="2716">
                  <c:v>52.16</c:v>
                </c:pt>
                <c:pt idx="2717">
                  <c:v>52.17</c:v>
                </c:pt>
                <c:pt idx="2718">
                  <c:v>52.18</c:v>
                </c:pt>
                <c:pt idx="2719">
                  <c:v>52.19</c:v>
                </c:pt>
                <c:pt idx="2720">
                  <c:v>52.2</c:v>
                </c:pt>
                <c:pt idx="2721">
                  <c:v>52.21</c:v>
                </c:pt>
                <c:pt idx="2722">
                  <c:v>52.22</c:v>
                </c:pt>
                <c:pt idx="2723">
                  <c:v>52.230000000000004</c:v>
                </c:pt>
                <c:pt idx="2724">
                  <c:v>52.24</c:v>
                </c:pt>
                <c:pt idx="2725">
                  <c:v>52.25</c:v>
                </c:pt>
                <c:pt idx="2726">
                  <c:v>52.260000000000005</c:v>
                </c:pt>
                <c:pt idx="2727">
                  <c:v>52.269999999999996</c:v>
                </c:pt>
                <c:pt idx="2728">
                  <c:v>52.28</c:v>
                </c:pt>
                <c:pt idx="2729">
                  <c:v>52.290000000000006</c:v>
                </c:pt>
                <c:pt idx="2730">
                  <c:v>52.3</c:v>
                </c:pt>
                <c:pt idx="2731">
                  <c:v>52.31</c:v>
                </c:pt>
                <c:pt idx="2732">
                  <c:v>52.32</c:v>
                </c:pt>
                <c:pt idx="2733">
                  <c:v>52.33</c:v>
                </c:pt>
                <c:pt idx="2734">
                  <c:v>52.34</c:v>
                </c:pt>
                <c:pt idx="2735">
                  <c:v>52.35</c:v>
                </c:pt>
                <c:pt idx="2736">
                  <c:v>52.36</c:v>
                </c:pt>
                <c:pt idx="2737">
                  <c:v>52.370000000000005</c:v>
                </c:pt>
                <c:pt idx="2738">
                  <c:v>52.38</c:v>
                </c:pt>
                <c:pt idx="2739">
                  <c:v>52.39</c:v>
                </c:pt>
                <c:pt idx="2740">
                  <c:v>52.400000000000006</c:v>
                </c:pt>
                <c:pt idx="2741">
                  <c:v>52.41</c:v>
                </c:pt>
                <c:pt idx="2742">
                  <c:v>52.42</c:v>
                </c:pt>
                <c:pt idx="2743">
                  <c:v>52.43</c:v>
                </c:pt>
                <c:pt idx="2744">
                  <c:v>52.44</c:v>
                </c:pt>
                <c:pt idx="2745">
                  <c:v>52.45</c:v>
                </c:pt>
                <c:pt idx="2746">
                  <c:v>52.46</c:v>
                </c:pt>
                <c:pt idx="2747">
                  <c:v>52.47</c:v>
                </c:pt>
                <c:pt idx="2748">
                  <c:v>52.480000000000004</c:v>
                </c:pt>
                <c:pt idx="2749">
                  <c:v>52.49</c:v>
                </c:pt>
                <c:pt idx="2750">
                  <c:v>52.5</c:v>
                </c:pt>
                <c:pt idx="2751">
                  <c:v>52.510000000000005</c:v>
                </c:pt>
                <c:pt idx="2752">
                  <c:v>52.519999999999996</c:v>
                </c:pt>
                <c:pt idx="2753">
                  <c:v>52.53</c:v>
                </c:pt>
                <c:pt idx="2754">
                  <c:v>52.540000000000006</c:v>
                </c:pt>
                <c:pt idx="2755">
                  <c:v>52.55</c:v>
                </c:pt>
                <c:pt idx="2756">
                  <c:v>52.56</c:v>
                </c:pt>
                <c:pt idx="2757">
                  <c:v>52.57</c:v>
                </c:pt>
                <c:pt idx="2758">
                  <c:v>52.58</c:v>
                </c:pt>
                <c:pt idx="2759">
                  <c:v>52.59</c:v>
                </c:pt>
                <c:pt idx="2760">
                  <c:v>52.6</c:v>
                </c:pt>
                <c:pt idx="2761">
                  <c:v>52.61</c:v>
                </c:pt>
                <c:pt idx="2762">
                  <c:v>52.620000000000005</c:v>
                </c:pt>
                <c:pt idx="2763">
                  <c:v>52.63</c:v>
                </c:pt>
                <c:pt idx="2764">
                  <c:v>52.64</c:v>
                </c:pt>
                <c:pt idx="2765">
                  <c:v>52.650000000000006</c:v>
                </c:pt>
                <c:pt idx="2766">
                  <c:v>52.66</c:v>
                </c:pt>
                <c:pt idx="2767">
                  <c:v>52.67</c:v>
                </c:pt>
                <c:pt idx="2768">
                  <c:v>52.68</c:v>
                </c:pt>
                <c:pt idx="2769">
                  <c:v>52.69</c:v>
                </c:pt>
                <c:pt idx="2770">
                  <c:v>52.7</c:v>
                </c:pt>
                <c:pt idx="2771">
                  <c:v>52.71</c:v>
                </c:pt>
                <c:pt idx="2772">
                  <c:v>52.72</c:v>
                </c:pt>
                <c:pt idx="2773">
                  <c:v>52.730000000000004</c:v>
                </c:pt>
                <c:pt idx="2774">
                  <c:v>52.74</c:v>
                </c:pt>
                <c:pt idx="2775">
                  <c:v>52.75</c:v>
                </c:pt>
                <c:pt idx="2776">
                  <c:v>52.760000000000005</c:v>
                </c:pt>
                <c:pt idx="2777">
                  <c:v>52.769999999999996</c:v>
                </c:pt>
                <c:pt idx="2778">
                  <c:v>52.78</c:v>
                </c:pt>
                <c:pt idx="2779">
                  <c:v>52.790000000000006</c:v>
                </c:pt>
                <c:pt idx="2780">
                  <c:v>52.8</c:v>
                </c:pt>
                <c:pt idx="2781">
                  <c:v>52.81</c:v>
                </c:pt>
                <c:pt idx="2782">
                  <c:v>52.82</c:v>
                </c:pt>
                <c:pt idx="2783">
                  <c:v>52.83</c:v>
                </c:pt>
                <c:pt idx="2784">
                  <c:v>52.84</c:v>
                </c:pt>
                <c:pt idx="2785">
                  <c:v>52.85</c:v>
                </c:pt>
                <c:pt idx="2786">
                  <c:v>52.86</c:v>
                </c:pt>
                <c:pt idx="2787">
                  <c:v>52.870000000000005</c:v>
                </c:pt>
                <c:pt idx="2788">
                  <c:v>52.88</c:v>
                </c:pt>
                <c:pt idx="2789">
                  <c:v>52.89</c:v>
                </c:pt>
                <c:pt idx="2790">
                  <c:v>52.900000000000006</c:v>
                </c:pt>
                <c:pt idx="2791">
                  <c:v>52.91</c:v>
                </c:pt>
                <c:pt idx="2792">
                  <c:v>52.92</c:v>
                </c:pt>
                <c:pt idx="2793">
                  <c:v>52.93</c:v>
                </c:pt>
                <c:pt idx="2794">
                  <c:v>52.94</c:v>
                </c:pt>
                <c:pt idx="2795">
                  <c:v>52.95</c:v>
                </c:pt>
                <c:pt idx="2796">
                  <c:v>52.96</c:v>
                </c:pt>
                <c:pt idx="2797">
                  <c:v>52.97</c:v>
                </c:pt>
                <c:pt idx="2798">
                  <c:v>52.980000000000004</c:v>
                </c:pt>
                <c:pt idx="2799">
                  <c:v>52.99</c:v>
                </c:pt>
                <c:pt idx="2800">
                  <c:v>53</c:v>
                </c:pt>
                <c:pt idx="2801">
                  <c:v>53.010000000000005</c:v>
                </c:pt>
                <c:pt idx="2802">
                  <c:v>53.019999999999996</c:v>
                </c:pt>
                <c:pt idx="2803">
                  <c:v>53.03</c:v>
                </c:pt>
                <c:pt idx="2804">
                  <c:v>53.040000000000006</c:v>
                </c:pt>
                <c:pt idx="2805">
                  <c:v>53.05</c:v>
                </c:pt>
                <c:pt idx="2806">
                  <c:v>53.06</c:v>
                </c:pt>
                <c:pt idx="2807">
                  <c:v>53.07</c:v>
                </c:pt>
                <c:pt idx="2808">
                  <c:v>53.08</c:v>
                </c:pt>
                <c:pt idx="2809">
                  <c:v>53.09</c:v>
                </c:pt>
                <c:pt idx="2810">
                  <c:v>53.1</c:v>
                </c:pt>
                <c:pt idx="2811">
                  <c:v>53.11</c:v>
                </c:pt>
                <c:pt idx="2812">
                  <c:v>53.120000000000005</c:v>
                </c:pt>
                <c:pt idx="2813">
                  <c:v>53.13</c:v>
                </c:pt>
                <c:pt idx="2814">
                  <c:v>53.14</c:v>
                </c:pt>
                <c:pt idx="2815">
                  <c:v>53.150000000000006</c:v>
                </c:pt>
                <c:pt idx="2816">
                  <c:v>53.16</c:v>
                </c:pt>
                <c:pt idx="2817">
                  <c:v>53.17</c:v>
                </c:pt>
                <c:pt idx="2818">
                  <c:v>53.18</c:v>
                </c:pt>
                <c:pt idx="2819">
                  <c:v>53.19</c:v>
                </c:pt>
                <c:pt idx="2820">
                  <c:v>53.2</c:v>
                </c:pt>
                <c:pt idx="2821">
                  <c:v>53.21</c:v>
                </c:pt>
                <c:pt idx="2822">
                  <c:v>53.22</c:v>
                </c:pt>
                <c:pt idx="2823">
                  <c:v>53.230000000000004</c:v>
                </c:pt>
                <c:pt idx="2824">
                  <c:v>53.24</c:v>
                </c:pt>
                <c:pt idx="2825">
                  <c:v>53.25</c:v>
                </c:pt>
                <c:pt idx="2826">
                  <c:v>53.260000000000005</c:v>
                </c:pt>
                <c:pt idx="2827">
                  <c:v>53.269999999999996</c:v>
                </c:pt>
                <c:pt idx="2828">
                  <c:v>53.28</c:v>
                </c:pt>
                <c:pt idx="2829">
                  <c:v>53.290000000000006</c:v>
                </c:pt>
                <c:pt idx="2830">
                  <c:v>53.3</c:v>
                </c:pt>
                <c:pt idx="2831">
                  <c:v>53.31</c:v>
                </c:pt>
                <c:pt idx="2832">
                  <c:v>53.32</c:v>
                </c:pt>
                <c:pt idx="2833">
                  <c:v>53.33</c:v>
                </c:pt>
                <c:pt idx="2834">
                  <c:v>53.34</c:v>
                </c:pt>
                <c:pt idx="2835">
                  <c:v>53.35</c:v>
                </c:pt>
                <c:pt idx="2836">
                  <c:v>53.36</c:v>
                </c:pt>
                <c:pt idx="2837">
                  <c:v>53.370000000000005</c:v>
                </c:pt>
                <c:pt idx="2838">
                  <c:v>53.38</c:v>
                </c:pt>
                <c:pt idx="2839">
                  <c:v>53.39</c:v>
                </c:pt>
                <c:pt idx="2840">
                  <c:v>53.400000000000006</c:v>
                </c:pt>
                <c:pt idx="2841">
                  <c:v>53.41</c:v>
                </c:pt>
                <c:pt idx="2842">
                  <c:v>53.42</c:v>
                </c:pt>
                <c:pt idx="2843">
                  <c:v>53.43</c:v>
                </c:pt>
                <c:pt idx="2844">
                  <c:v>53.44</c:v>
                </c:pt>
                <c:pt idx="2845">
                  <c:v>53.45</c:v>
                </c:pt>
                <c:pt idx="2846">
                  <c:v>53.46</c:v>
                </c:pt>
                <c:pt idx="2847">
                  <c:v>53.47</c:v>
                </c:pt>
                <c:pt idx="2848">
                  <c:v>53.480000000000004</c:v>
                </c:pt>
                <c:pt idx="2849">
                  <c:v>53.49</c:v>
                </c:pt>
                <c:pt idx="2850">
                  <c:v>53.5</c:v>
                </c:pt>
                <c:pt idx="2851">
                  <c:v>53.510000000000005</c:v>
                </c:pt>
                <c:pt idx="2852">
                  <c:v>53.519999999999996</c:v>
                </c:pt>
                <c:pt idx="2853">
                  <c:v>53.53</c:v>
                </c:pt>
                <c:pt idx="2854">
                  <c:v>53.540000000000006</c:v>
                </c:pt>
                <c:pt idx="2855">
                  <c:v>53.55</c:v>
                </c:pt>
                <c:pt idx="2856">
                  <c:v>53.56</c:v>
                </c:pt>
                <c:pt idx="2857">
                  <c:v>53.57</c:v>
                </c:pt>
                <c:pt idx="2858">
                  <c:v>53.58</c:v>
                </c:pt>
                <c:pt idx="2859">
                  <c:v>53.59</c:v>
                </c:pt>
                <c:pt idx="2860">
                  <c:v>53.6</c:v>
                </c:pt>
                <c:pt idx="2861">
                  <c:v>53.61</c:v>
                </c:pt>
                <c:pt idx="2862">
                  <c:v>53.620000000000005</c:v>
                </c:pt>
                <c:pt idx="2863">
                  <c:v>53.63</c:v>
                </c:pt>
                <c:pt idx="2864">
                  <c:v>53.64</c:v>
                </c:pt>
                <c:pt idx="2865">
                  <c:v>53.650000000000006</c:v>
                </c:pt>
                <c:pt idx="2866">
                  <c:v>53.66</c:v>
                </c:pt>
                <c:pt idx="2867">
                  <c:v>53.67</c:v>
                </c:pt>
                <c:pt idx="2868">
                  <c:v>53.68</c:v>
                </c:pt>
                <c:pt idx="2869">
                  <c:v>53.69</c:v>
                </c:pt>
                <c:pt idx="2870">
                  <c:v>53.7</c:v>
                </c:pt>
                <c:pt idx="2871">
                  <c:v>53.71</c:v>
                </c:pt>
                <c:pt idx="2872">
                  <c:v>53.72</c:v>
                </c:pt>
                <c:pt idx="2873">
                  <c:v>53.730000000000004</c:v>
                </c:pt>
                <c:pt idx="2874">
                  <c:v>53.74</c:v>
                </c:pt>
                <c:pt idx="2875">
                  <c:v>53.75</c:v>
                </c:pt>
                <c:pt idx="2876">
                  <c:v>53.760000000000005</c:v>
                </c:pt>
                <c:pt idx="2877">
                  <c:v>53.769999999999996</c:v>
                </c:pt>
                <c:pt idx="2878">
                  <c:v>53.78</c:v>
                </c:pt>
                <c:pt idx="2879">
                  <c:v>53.790000000000006</c:v>
                </c:pt>
                <c:pt idx="2880">
                  <c:v>53.8</c:v>
                </c:pt>
                <c:pt idx="2881">
                  <c:v>53.81</c:v>
                </c:pt>
                <c:pt idx="2882">
                  <c:v>53.82</c:v>
                </c:pt>
                <c:pt idx="2883">
                  <c:v>53.83</c:v>
                </c:pt>
                <c:pt idx="2884">
                  <c:v>53.84</c:v>
                </c:pt>
                <c:pt idx="2885">
                  <c:v>53.85</c:v>
                </c:pt>
                <c:pt idx="2886">
                  <c:v>53.86</c:v>
                </c:pt>
                <c:pt idx="2887">
                  <c:v>53.870000000000005</c:v>
                </c:pt>
                <c:pt idx="2888">
                  <c:v>53.88</c:v>
                </c:pt>
                <c:pt idx="2889">
                  <c:v>53.89</c:v>
                </c:pt>
                <c:pt idx="2890">
                  <c:v>53.900000000000006</c:v>
                </c:pt>
                <c:pt idx="2891">
                  <c:v>53.91</c:v>
                </c:pt>
                <c:pt idx="2892">
                  <c:v>53.92</c:v>
                </c:pt>
                <c:pt idx="2893">
                  <c:v>53.93</c:v>
                </c:pt>
                <c:pt idx="2894">
                  <c:v>53.94</c:v>
                </c:pt>
                <c:pt idx="2895">
                  <c:v>53.95</c:v>
                </c:pt>
                <c:pt idx="2896">
                  <c:v>53.96</c:v>
                </c:pt>
                <c:pt idx="2897">
                  <c:v>53.97</c:v>
                </c:pt>
                <c:pt idx="2898">
                  <c:v>53.980000000000004</c:v>
                </c:pt>
                <c:pt idx="2899">
                  <c:v>53.99</c:v>
                </c:pt>
                <c:pt idx="2900">
                  <c:v>54</c:v>
                </c:pt>
                <c:pt idx="2901">
                  <c:v>54.010000000000005</c:v>
                </c:pt>
                <c:pt idx="2902">
                  <c:v>54.019999999999996</c:v>
                </c:pt>
                <c:pt idx="2903">
                  <c:v>54.03</c:v>
                </c:pt>
                <c:pt idx="2904">
                  <c:v>54.040000000000006</c:v>
                </c:pt>
                <c:pt idx="2905">
                  <c:v>54.05</c:v>
                </c:pt>
                <c:pt idx="2906">
                  <c:v>54.06</c:v>
                </c:pt>
                <c:pt idx="2907">
                  <c:v>54.07</c:v>
                </c:pt>
                <c:pt idx="2908">
                  <c:v>54.08</c:v>
                </c:pt>
                <c:pt idx="2909">
                  <c:v>54.09</c:v>
                </c:pt>
                <c:pt idx="2910">
                  <c:v>54.1</c:v>
                </c:pt>
                <c:pt idx="2911">
                  <c:v>54.11</c:v>
                </c:pt>
                <c:pt idx="2912">
                  <c:v>54.120000000000005</c:v>
                </c:pt>
                <c:pt idx="2913">
                  <c:v>54.13</c:v>
                </c:pt>
                <c:pt idx="2914">
                  <c:v>54.14</c:v>
                </c:pt>
                <c:pt idx="2915">
                  <c:v>54.150000000000006</c:v>
                </c:pt>
                <c:pt idx="2916">
                  <c:v>54.16</c:v>
                </c:pt>
                <c:pt idx="2917">
                  <c:v>54.17</c:v>
                </c:pt>
                <c:pt idx="2918">
                  <c:v>54.18</c:v>
                </c:pt>
                <c:pt idx="2919">
                  <c:v>54.19</c:v>
                </c:pt>
                <c:pt idx="2920">
                  <c:v>54.2</c:v>
                </c:pt>
                <c:pt idx="2921">
                  <c:v>54.21</c:v>
                </c:pt>
                <c:pt idx="2922">
                  <c:v>54.22</c:v>
                </c:pt>
                <c:pt idx="2923">
                  <c:v>54.230000000000004</c:v>
                </c:pt>
                <c:pt idx="2924">
                  <c:v>54.24</c:v>
                </c:pt>
                <c:pt idx="2925">
                  <c:v>54.25</c:v>
                </c:pt>
                <c:pt idx="2926">
                  <c:v>54.260000000000005</c:v>
                </c:pt>
                <c:pt idx="2927">
                  <c:v>54.269999999999996</c:v>
                </c:pt>
                <c:pt idx="2928">
                  <c:v>54.28</c:v>
                </c:pt>
                <c:pt idx="2929">
                  <c:v>54.290000000000006</c:v>
                </c:pt>
                <c:pt idx="2930">
                  <c:v>54.3</c:v>
                </c:pt>
                <c:pt idx="2931">
                  <c:v>54.31</c:v>
                </c:pt>
                <c:pt idx="2932">
                  <c:v>54.32</c:v>
                </c:pt>
                <c:pt idx="2933">
                  <c:v>54.33</c:v>
                </c:pt>
                <c:pt idx="2934">
                  <c:v>54.34</c:v>
                </c:pt>
                <c:pt idx="2935">
                  <c:v>54.35</c:v>
                </c:pt>
                <c:pt idx="2936">
                  <c:v>54.36</c:v>
                </c:pt>
                <c:pt idx="2937">
                  <c:v>54.370000000000005</c:v>
                </c:pt>
                <c:pt idx="2938">
                  <c:v>54.38</c:v>
                </c:pt>
                <c:pt idx="2939">
                  <c:v>54.39</c:v>
                </c:pt>
                <c:pt idx="2940">
                  <c:v>54.400000000000006</c:v>
                </c:pt>
                <c:pt idx="2941">
                  <c:v>54.41</c:v>
                </c:pt>
                <c:pt idx="2942">
                  <c:v>54.42</c:v>
                </c:pt>
                <c:pt idx="2943">
                  <c:v>54.43</c:v>
                </c:pt>
                <c:pt idx="2944">
                  <c:v>54.44</c:v>
                </c:pt>
                <c:pt idx="2945">
                  <c:v>54.45</c:v>
                </c:pt>
                <c:pt idx="2946">
                  <c:v>54.46</c:v>
                </c:pt>
                <c:pt idx="2947">
                  <c:v>54.47</c:v>
                </c:pt>
                <c:pt idx="2948">
                  <c:v>54.480000000000004</c:v>
                </c:pt>
                <c:pt idx="2949">
                  <c:v>54.49</c:v>
                </c:pt>
                <c:pt idx="2950">
                  <c:v>54.5</c:v>
                </c:pt>
                <c:pt idx="2951">
                  <c:v>54.510000000000005</c:v>
                </c:pt>
                <c:pt idx="2952">
                  <c:v>54.519999999999996</c:v>
                </c:pt>
                <c:pt idx="2953">
                  <c:v>54.53</c:v>
                </c:pt>
                <c:pt idx="2954">
                  <c:v>54.540000000000006</c:v>
                </c:pt>
                <c:pt idx="2955">
                  <c:v>54.55</c:v>
                </c:pt>
                <c:pt idx="2956">
                  <c:v>54.56</c:v>
                </c:pt>
                <c:pt idx="2957">
                  <c:v>54.57</c:v>
                </c:pt>
                <c:pt idx="2958">
                  <c:v>54.58</c:v>
                </c:pt>
                <c:pt idx="2959">
                  <c:v>54.59</c:v>
                </c:pt>
                <c:pt idx="2960">
                  <c:v>54.6</c:v>
                </c:pt>
                <c:pt idx="2961">
                  <c:v>54.61</c:v>
                </c:pt>
                <c:pt idx="2962">
                  <c:v>54.620000000000005</c:v>
                </c:pt>
                <c:pt idx="2963">
                  <c:v>54.63</c:v>
                </c:pt>
                <c:pt idx="2964">
                  <c:v>54.64</c:v>
                </c:pt>
                <c:pt idx="2965">
                  <c:v>54.650000000000006</c:v>
                </c:pt>
                <c:pt idx="2966">
                  <c:v>54.66</c:v>
                </c:pt>
                <c:pt idx="2967">
                  <c:v>54.67</c:v>
                </c:pt>
                <c:pt idx="2968">
                  <c:v>54.68</c:v>
                </c:pt>
                <c:pt idx="2969">
                  <c:v>54.69</c:v>
                </c:pt>
                <c:pt idx="2970">
                  <c:v>54.7</c:v>
                </c:pt>
                <c:pt idx="2971">
                  <c:v>54.71</c:v>
                </c:pt>
                <c:pt idx="2972">
                  <c:v>54.72</c:v>
                </c:pt>
                <c:pt idx="2973">
                  <c:v>54.730000000000004</c:v>
                </c:pt>
                <c:pt idx="2974">
                  <c:v>54.74</c:v>
                </c:pt>
                <c:pt idx="2975">
                  <c:v>54.75</c:v>
                </c:pt>
                <c:pt idx="2976">
                  <c:v>54.760000000000005</c:v>
                </c:pt>
                <c:pt idx="2977">
                  <c:v>54.769999999999996</c:v>
                </c:pt>
                <c:pt idx="2978">
                  <c:v>54.78</c:v>
                </c:pt>
                <c:pt idx="2979">
                  <c:v>54.790000000000006</c:v>
                </c:pt>
                <c:pt idx="2980">
                  <c:v>54.8</c:v>
                </c:pt>
                <c:pt idx="2981">
                  <c:v>54.81</c:v>
                </c:pt>
                <c:pt idx="2982">
                  <c:v>54.82</c:v>
                </c:pt>
                <c:pt idx="2983">
                  <c:v>54.83</c:v>
                </c:pt>
                <c:pt idx="2984">
                  <c:v>54.84</c:v>
                </c:pt>
                <c:pt idx="2985">
                  <c:v>54.85</c:v>
                </c:pt>
                <c:pt idx="2986">
                  <c:v>54.86</c:v>
                </c:pt>
                <c:pt idx="2987">
                  <c:v>54.870000000000005</c:v>
                </c:pt>
                <c:pt idx="2988">
                  <c:v>54.88</c:v>
                </c:pt>
                <c:pt idx="2989">
                  <c:v>54.89</c:v>
                </c:pt>
                <c:pt idx="2990">
                  <c:v>54.900000000000006</c:v>
                </c:pt>
                <c:pt idx="2991">
                  <c:v>54.91</c:v>
                </c:pt>
                <c:pt idx="2992">
                  <c:v>54.92</c:v>
                </c:pt>
                <c:pt idx="2993">
                  <c:v>54.93</c:v>
                </c:pt>
                <c:pt idx="2994">
                  <c:v>54.94</c:v>
                </c:pt>
                <c:pt idx="2995">
                  <c:v>54.95</c:v>
                </c:pt>
                <c:pt idx="2996">
                  <c:v>54.96</c:v>
                </c:pt>
                <c:pt idx="2997">
                  <c:v>54.97</c:v>
                </c:pt>
                <c:pt idx="2998">
                  <c:v>54.980000000000004</c:v>
                </c:pt>
                <c:pt idx="2999">
                  <c:v>54.99</c:v>
                </c:pt>
                <c:pt idx="3000">
                  <c:v>55</c:v>
                </c:pt>
                <c:pt idx="3001">
                  <c:v>55.010000000000005</c:v>
                </c:pt>
                <c:pt idx="3002">
                  <c:v>55.019999999999996</c:v>
                </c:pt>
                <c:pt idx="3003">
                  <c:v>55.03</c:v>
                </c:pt>
                <c:pt idx="3004">
                  <c:v>55.040000000000006</c:v>
                </c:pt>
                <c:pt idx="3005">
                  <c:v>55.05</c:v>
                </c:pt>
                <c:pt idx="3006">
                  <c:v>55.06</c:v>
                </c:pt>
                <c:pt idx="3007">
                  <c:v>55.07</c:v>
                </c:pt>
                <c:pt idx="3008">
                  <c:v>55.08</c:v>
                </c:pt>
                <c:pt idx="3009">
                  <c:v>55.09</c:v>
                </c:pt>
                <c:pt idx="3010">
                  <c:v>55.1</c:v>
                </c:pt>
                <c:pt idx="3011">
                  <c:v>55.11</c:v>
                </c:pt>
                <c:pt idx="3012">
                  <c:v>55.120000000000005</c:v>
                </c:pt>
                <c:pt idx="3013">
                  <c:v>55.13</c:v>
                </c:pt>
                <c:pt idx="3014">
                  <c:v>55.14</c:v>
                </c:pt>
                <c:pt idx="3015">
                  <c:v>55.150000000000006</c:v>
                </c:pt>
                <c:pt idx="3016">
                  <c:v>55.16</c:v>
                </c:pt>
                <c:pt idx="3017">
                  <c:v>55.17</c:v>
                </c:pt>
                <c:pt idx="3018">
                  <c:v>55.18</c:v>
                </c:pt>
                <c:pt idx="3019">
                  <c:v>55.19</c:v>
                </c:pt>
                <c:pt idx="3020">
                  <c:v>55.2</c:v>
                </c:pt>
                <c:pt idx="3021">
                  <c:v>55.21</c:v>
                </c:pt>
                <c:pt idx="3022">
                  <c:v>55.22</c:v>
                </c:pt>
                <c:pt idx="3023">
                  <c:v>55.230000000000004</c:v>
                </c:pt>
                <c:pt idx="3024">
                  <c:v>55.24</c:v>
                </c:pt>
                <c:pt idx="3025">
                  <c:v>55.25</c:v>
                </c:pt>
                <c:pt idx="3026">
                  <c:v>55.260000000000005</c:v>
                </c:pt>
                <c:pt idx="3027">
                  <c:v>55.269999999999996</c:v>
                </c:pt>
                <c:pt idx="3028">
                  <c:v>55.28</c:v>
                </c:pt>
                <c:pt idx="3029">
                  <c:v>55.290000000000006</c:v>
                </c:pt>
                <c:pt idx="3030">
                  <c:v>55.3</c:v>
                </c:pt>
                <c:pt idx="3031">
                  <c:v>55.31</c:v>
                </c:pt>
                <c:pt idx="3032">
                  <c:v>55.32</c:v>
                </c:pt>
                <c:pt idx="3033">
                  <c:v>55.33</c:v>
                </c:pt>
                <c:pt idx="3034">
                  <c:v>55.34</c:v>
                </c:pt>
                <c:pt idx="3035">
                  <c:v>55.35</c:v>
                </c:pt>
                <c:pt idx="3036">
                  <c:v>55.36</c:v>
                </c:pt>
                <c:pt idx="3037">
                  <c:v>55.370000000000005</c:v>
                </c:pt>
                <c:pt idx="3038">
                  <c:v>55.38</c:v>
                </c:pt>
                <c:pt idx="3039">
                  <c:v>55.39</c:v>
                </c:pt>
                <c:pt idx="3040">
                  <c:v>55.400000000000006</c:v>
                </c:pt>
                <c:pt idx="3041">
                  <c:v>55.41</c:v>
                </c:pt>
                <c:pt idx="3042">
                  <c:v>55.42</c:v>
                </c:pt>
                <c:pt idx="3043">
                  <c:v>55.43</c:v>
                </c:pt>
                <c:pt idx="3044">
                  <c:v>55.44</c:v>
                </c:pt>
                <c:pt idx="3045">
                  <c:v>55.45</c:v>
                </c:pt>
                <c:pt idx="3046">
                  <c:v>55.46</c:v>
                </c:pt>
                <c:pt idx="3047">
                  <c:v>55.47</c:v>
                </c:pt>
                <c:pt idx="3048">
                  <c:v>55.480000000000004</c:v>
                </c:pt>
                <c:pt idx="3049">
                  <c:v>55.49</c:v>
                </c:pt>
                <c:pt idx="3050">
                  <c:v>55.5</c:v>
                </c:pt>
                <c:pt idx="3051">
                  <c:v>55.510000000000005</c:v>
                </c:pt>
                <c:pt idx="3052">
                  <c:v>55.519999999999996</c:v>
                </c:pt>
                <c:pt idx="3053">
                  <c:v>55.53</c:v>
                </c:pt>
                <c:pt idx="3054">
                  <c:v>55.540000000000006</c:v>
                </c:pt>
                <c:pt idx="3055">
                  <c:v>55.55</c:v>
                </c:pt>
                <c:pt idx="3056">
                  <c:v>55.56</c:v>
                </c:pt>
                <c:pt idx="3057">
                  <c:v>55.57</c:v>
                </c:pt>
                <c:pt idx="3058">
                  <c:v>55.58</c:v>
                </c:pt>
                <c:pt idx="3059">
                  <c:v>55.59</c:v>
                </c:pt>
                <c:pt idx="3060">
                  <c:v>55.6</c:v>
                </c:pt>
                <c:pt idx="3061">
                  <c:v>55.61</c:v>
                </c:pt>
                <c:pt idx="3062">
                  <c:v>55.620000000000005</c:v>
                </c:pt>
                <c:pt idx="3063">
                  <c:v>55.63</c:v>
                </c:pt>
                <c:pt idx="3064">
                  <c:v>55.64</c:v>
                </c:pt>
                <c:pt idx="3065">
                  <c:v>55.650000000000006</c:v>
                </c:pt>
                <c:pt idx="3066">
                  <c:v>55.66</c:v>
                </c:pt>
                <c:pt idx="3067">
                  <c:v>55.67</c:v>
                </c:pt>
                <c:pt idx="3068">
                  <c:v>55.68</c:v>
                </c:pt>
                <c:pt idx="3069">
                  <c:v>55.69</c:v>
                </c:pt>
                <c:pt idx="3070">
                  <c:v>55.7</c:v>
                </c:pt>
                <c:pt idx="3071">
                  <c:v>55.71</c:v>
                </c:pt>
                <c:pt idx="3072">
                  <c:v>55.72</c:v>
                </c:pt>
                <c:pt idx="3073">
                  <c:v>55.730000000000004</c:v>
                </c:pt>
                <c:pt idx="3074">
                  <c:v>55.74</c:v>
                </c:pt>
                <c:pt idx="3075">
                  <c:v>55.75</c:v>
                </c:pt>
                <c:pt idx="3076">
                  <c:v>55.760000000000005</c:v>
                </c:pt>
                <c:pt idx="3077">
                  <c:v>55.769999999999996</c:v>
                </c:pt>
                <c:pt idx="3078">
                  <c:v>55.78</c:v>
                </c:pt>
                <c:pt idx="3079">
                  <c:v>55.790000000000006</c:v>
                </c:pt>
                <c:pt idx="3080">
                  <c:v>55.8</c:v>
                </c:pt>
                <c:pt idx="3081">
                  <c:v>55.81</c:v>
                </c:pt>
                <c:pt idx="3082">
                  <c:v>55.82</c:v>
                </c:pt>
                <c:pt idx="3083">
                  <c:v>55.83</c:v>
                </c:pt>
                <c:pt idx="3084">
                  <c:v>55.84</c:v>
                </c:pt>
                <c:pt idx="3085">
                  <c:v>55.85</c:v>
                </c:pt>
                <c:pt idx="3086">
                  <c:v>55.86</c:v>
                </c:pt>
                <c:pt idx="3087">
                  <c:v>55.870000000000005</c:v>
                </c:pt>
                <c:pt idx="3088">
                  <c:v>55.88</c:v>
                </c:pt>
                <c:pt idx="3089">
                  <c:v>55.89</c:v>
                </c:pt>
                <c:pt idx="3090">
                  <c:v>55.900000000000006</c:v>
                </c:pt>
                <c:pt idx="3091">
                  <c:v>55.91</c:v>
                </c:pt>
                <c:pt idx="3092">
                  <c:v>55.92</c:v>
                </c:pt>
                <c:pt idx="3093">
                  <c:v>55.93</c:v>
                </c:pt>
                <c:pt idx="3094">
                  <c:v>55.94</c:v>
                </c:pt>
                <c:pt idx="3095">
                  <c:v>55.95</c:v>
                </c:pt>
                <c:pt idx="3096">
                  <c:v>55.96</c:v>
                </c:pt>
                <c:pt idx="3097">
                  <c:v>55.97</c:v>
                </c:pt>
                <c:pt idx="3098">
                  <c:v>55.980000000000004</c:v>
                </c:pt>
                <c:pt idx="3099">
                  <c:v>55.99</c:v>
                </c:pt>
                <c:pt idx="3100">
                  <c:v>56</c:v>
                </c:pt>
                <c:pt idx="3101">
                  <c:v>56.010000000000005</c:v>
                </c:pt>
                <c:pt idx="3102">
                  <c:v>56.019999999999996</c:v>
                </c:pt>
                <c:pt idx="3103">
                  <c:v>56.03</c:v>
                </c:pt>
                <c:pt idx="3104">
                  <c:v>56.040000000000006</c:v>
                </c:pt>
                <c:pt idx="3105">
                  <c:v>56.05</c:v>
                </c:pt>
                <c:pt idx="3106">
                  <c:v>56.06</c:v>
                </c:pt>
                <c:pt idx="3107">
                  <c:v>56.07</c:v>
                </c:pt>
                <c:pt idx="3108">
                  <c:v>56.08</c:v>
                </c:pt>
                <c:pt idx="3109">
                  <c:v>56.09</c:v>
                </c:pt>
                <c:pt idx="3110">
                  <c:v>56.1</c:v>
                </c:pt>
                <c:pt idx="3111">
                  <c:v>56.11</c:v>
                </c:pt>
                <c:pt idx="3112">
                  <c:v>56.120000000000005</c:v>
                </c:pt>
                <c:pt idx="3113">
                  <c:v>56.13</c:v>
                </c:pt>
                <c:pt idx="3114">
                  <c:v>56.14</c:v>
                </c:pt>
                <c:pt idx="3115">
                  <c:v>56.150000000000006</c:v>
                </c:pt>
                <c:pt idx="3116">
                  <c:v>56.16</c:v>
                </c:pt>
                <c:pt idx="3117">
                  <c:v>56.17</c:v>
                </c:pt>
                <c:pt idx="3118">
                  <c:v>56.18</c:v>
                </c:pt>
                <c:pt idx="3119">
                  <c:v>56.19</c:v>
                </c:pt>
                <c:pt idx="3120">
                  <c:v>56.2</c:v>
                </c:pt>
                <c:pt idx="3121">
                  <c:v>56.21</c:v>
                </c:pt>
                <c:pt idx="3122">
                  <c:v>56.22</c:v>
                </c:pt>
                <c:pt idx="3123">
                  <c:v>56.230000000000004</c:v>
                </c:pt>
                <c:pt idx="3124">
                  <c:v>56.24</c:v>
                </c:pt>
                <c:pt idx="3125">
                  <c:v>56.25</c:v>
                </c:pt>
                <c:pt idx="3126">
                  <c:v>56.260000000000005</c:v>
                </c:pt>
                <c:pt idx="3127">
                  <c:v>56.269999999999996</c:v>
                </c:pt>
                <c:pt idx="3128">
                  <c:v>56.28</c:v>
                </c:pt>
                <c:pt idx="3129">
                  <c:v>56.290000000000006</c:v>
                </c:pt>
                <c:pt idx="3130">
                  <c:v>56.3</c:v>
                </c:pt>
                <c:pt idx="3131">
                  <c:v>56.31</c:v>
                </c:pt>
                <c:pt idx="3132">
                  <c:v>56.32</c:v>
                </c:pt>
                <c:pt idx="3133">
                  <c:v>56.33</c:v>
                </c:pt>
                <c:pt idx="3134">
                  <c:v>56.34</c:v>
                </c:pt>
                <c:pt idx="3135">
                  <c:v>56.35</c:v>
                </c:pt>
                <c:pt idx="3136">
                  <c:v>56.36</c:v>
                </c:pt>
                <c:pt idx="3137">
                  <c:v>56.370000000000005</c:v>
                </c:pt>
                <c:pt idx="3138">
                  <c:v>56.38</c:v>
                </c:pt>
                <c:pt idx="3139">
                  <c:v>56.39</c:v>
                </c:pt>
                <c:pt idx="3140">
                  <c:v>56.400000000000006</c:v>
                </c:pt>
                <c:pt idx="3141">
                  <c:v>56.41</c:v>
                </c:pt>
                <c:pt idx="3142">
                  <c:v>56.42</c:v>
                </c:pt>
                <c:pt idx="3143">
                  <c:v>56.43</c:v>
                </c:pt>
                <c:pt idx="3144">
                  <c:v>56.44</c:v>
                </c:pt>
                <c:pt idx="3145">
                  <c:v>56.45</c:v>
                </c:pt>
                <c:pt idx="3146">
                  <c:v>56.46</c:v>
                </c:pt>
                <c:pt idx="3147">
                  <c:v>56.47</c:v>
                </c:pt>
                <c:pt idx="3148">
                  <c:v>56.480000000000004</c:v>
                </c:pt>
                <c:pt idx="3149">
                  <c:v>56.49</c:v>
                </c:pt>
                <c:pt idx="3150">
                  <c:v>56.5</c:v>
                </c:pt>
                <c:pt idx="3151">
                  <c:v>56.510000000000005</c:v>
                </c:pt>
                <c:pt idx="3152">
                  <c:v>56.52</c:v>
                </c:pt>
                <c:pt idx="3153">
                  <c:v>56.53</c:v>
                </c:pt>
                <c:pt idx="3154">
                  <c:v>56.540000000000006</c:v>
                </c:pt>
                <c:pt idx="3155">
                  <c:v>56.55</c:v>
                </c:pt>
                <c:pt idx="3156">
                  <c:v>56.56</c:v>
                </c:pt>
                <c:pt idx="3157">
                  <c:v>56.57</c:v>
                </c:pt>
                <c:pt idx="3158">
                  <c:v>56.58</c:v>
                </c:pt>
                <c:pt idx="3159">
                  <c:v>56.59</c:v>
                </c:pt>
                <c:pt idx="3160">
                  <c:v>56.6</c:v>
                </c:pt>
                <c:pt idx="3161">
                  <c:v>56.61</c:v>
                </c:pt>
                <c:pt idx="3162">
                  <c:v>56.620000000000005</c:v>
                </c:pt>
                <c:pt idx="3163">
                  <c:v>56.63</c:v>
                </c:pt>
                <c:pt idx="3164">
                  <c:v>56.64</c:v>
                </c:pt>
                <c:pt idx="3165">
                  <c:v>56.650000000000006</c:v>
                </c:pt>
                <c:pt idx="3166">
                  <c:v>56.66</c:v>
                </c:pt>
                <c:pt idx="3167">
                  <c:v>56.67</c:v>
                </c:pt>
                <c:pt idx="3168">
                  <c:v>56.68</c:v>
                </c:pt>
                <c:pt idx="3169">
                  <c:v>56.69</c:v>
                </c:pt>
                <c:pt idx="3170">
                  <c:v>56.7</c:v>
                </c:pt>
                <c:pt idx="3171">
                  <c:v>56.71</c:v>
                </c:pt>
                <c:pt idx="3172">
                  <c:v>56.72</c:v>
                </c:pt>
                <c:pt idx="3173">
                  <c:v>56.730000000000004</c:v>
                </c:pt>
                <c:pt idx="3174">
                  <c:v>56.74</c:v>
                </c:pt>
                <c:pt idx="3175">
                  <c:v>56.75</c:v>
                </c:pt>
                <c:pt idx="3176">
                  <c:v>56.760000000000005</c:v>
                </c:pt>
                <c:pt idx="3177">
                  <c:v>56.77</c:v>
                </c:pt>
                <c:pt idx="3178">
                  <c:v>56.78</c:v>
                </c:pt>
                <c:pt idx="3179">
                  <c:v>56.790000000000006</c:v>
                </c:pt>
                <c:pt idx="3180">
                  <c:v>56.8</c:v>
                </c:pt>
                <c:pt idx="3181">
                  <c:v>56.81</c:v>
                </c:pt>
                <c:pt idx="3182">
                  <c:v>56.82</c:v>
                </c:pt>
                <c:pt idx="3183">
                  <c:v>56.83</c:v>
                </c:pt>
                <c:pt idx="3184">
                  <c:v>56.84</c:v>
                </c:pt>
                <c:pt idx="3185">
                  <c:v>56.85</c:v>
                </c:pt>
                <c:pt idx="3186">
                  <c:v>56.86</c:v>
                </c:pt>
                <c:pt idx="3187">
                  <c:v>56.870000000000005</c:v>
                </c:pt>
                <c:pt idx="3188">
                  <c:v>56.88</c:v>
                </c:pt>
                <c:pt idx="3189">
                  <c:v>56.89</c:v>
                </c:pt>
                <c:pt idx="3190">
                  <c:v>56.900000000000006</c:v>
                </c:pt>
                <c:pt idx="3191">
                  <c:v>56.91</c:v>
                </c:pt>
                <c:pt idx="3192">
                  <c:v>56.92</c:v>
                </c:pt>
                <c:pt idx="3193">
                  <c:v>56.93</c:v>
                </c:pt>
                <c:pt idx="3194">
                  <c:v>56.94</c:v>
                </c:pt>
                <c:pt idx="3195">
                  <c:v>56.95</c:v>
                </c:pt>
                <c:pt idx="3196">
                  <c:v>56.96</c:v>
                </c:pt>
                <c:pt idx="3197">
                  <c:v>56.97</c:v>
                </c:pt>
                <c:pt idx="3198">
                  <c:v>56.980000000000004</c:v>
                </c:pt>
                <c:pt idx="3199">
                  <c:v>56.99</c:v>
                </c:pt>
                <c:pt idx="3200">
                  <c:v>57</c:v>
                </c:pt>
                <c:pt idx="3201">
                  <c:v>57.01</c:v>
                </c:pt>
                <c:pt idx="3202">
                  <c:v>57.02</c:v>
                </c:pt>
                <c:pt idx="3203">
                  <c:v>57.03</c:v>
                </c:pt>
                <c:pt idx="3204">
                  <c:v>57.04</c:v>
                </c:pt>
                <c:pt idx="3205">
                  <c:v>57.05</c:v>
                </c:pt>
                <c:pt idx="3206">
                  <c:v>57.06</c:v>
                </c:pt>
                <c:pt idx="3207">
                  <c:v>57.07</c:v>
                </c:pt>
                <c:pt idx="3208">
                  <c:v>57.08</c:v>
                </c:pt>
                <c:pt idx="3209">
                  <c:v>57.089999999999996</c:v>
                </c:pt>
                <c:pt idx="3210">
                  <c:v>57.1</c:v>
                </c:pt>
                <c:pt idx="3211">
                  <c:v>57.11</c:v>
                </c:pt>
                <c:pt idx="3212">
                  <c:v>57.12</c:v>
                </c:pt>
                <c:pt idx="3213">
                  <c:v>57.13</c:v>
                </c:pt>
                <c:pt idx="3214">
                  <c:v>57.14</c:v>
                </c:pt>
                <c:pt idx="3215">
                  <c:v>57.15</c:v>
                </c:pt>
                <c:pt idx="3216">
                  <c:v>57.16</c:v>
                </c:pt>
                <c:pt idx="3217">
                  <c:v>57.17</c:v>
                </c:pt>
                <c:pt idx="3218">
                  <c:v>57.18</c:v>
                </c:pt>
                <c:pt idx="3219">
                  <c:v>57.19</c:v>
                </c:pt>
                <c:pt idx="3220">
                  <c:v>57.2</c:v>
                </c:pt>
                <c:pt idx="3221">
                  <c:v>57.21</c:v>
                </c:pt>
                <c:pt idx="3222">
                  <c:v>57.22</c:v>
                </c:pt>
                <c:pt idx="3223">
                  <c:v>57.23</c:v>
                </c:pt>
                <c:pt idx="3224">
                  <c:v>57.24</c:v>
                </c:pt>
                <c:pt idx="3225">
                  <c:v>57.25</c:v>
                </c:pt>
                <c:pt idx="3226">
                  <c:v>57.26</c:v>
                </c:pt>
                <c:pt idx="3227">
                  <c:v>57.27</c:v>
                </c:pt>
                <c:pt idx="3228">
                  <c:v>57.28</c:v>
                </c:pt>
                <c:pt idx="3229">
                  <c:v>57.29</c:v>
                </c:pt>
                <c:pt idx="3230">
                  <c:v>57.3</c:v>
                </c:pt>
                <c:pt idx="3231">
                  <c:v>57.31</c:v>
                </c:pt>
                <c:pt idx="3232">
                  <c:v>57.32</c:v>
                </c:pt>
                <c:pt idx="3233">
                  <c:v>57.33</c:v>
                </c:pt>
                <c:pt idx="3234">
                  <c:v>57.339999999999996</c:v>
                </c:pt>
                <c:pt idx="3235">
                  <c:v>57.35</c:v>
                </c:pt>
                <c:pt idx="3236">
                  <c:v>57.36</c:v>
                </c:pt>
                <c:pt idx="3237">
                  <c:v>57.37</c:v>
                </c:pt>
                <c:pt idx="3238">
                  <c:v>57.38</c:v>
                </c:pt>
                <c:pt idx="3239">
                  <c:v>57.39</c:v>
                </c:pt>
                <c:pt idx="3240">
                  <c:v>57.4</c:v>
                </c:pt>
                <c:pt idx="3241">
                  <c:v>57.41</c:v>
                </c:pt>
                <c:pt idx="3242">
                  <c:v>57.42</c:v>
                </c:pt>
                <c:pt idx="3243">
                  <c:v>57.43</c:v>
                </c:pt>
                <c:pt idx="3244">
                  <c:v>57.44</c:v>
                </c:pt>
                <c:pt idx="3245">
                  <c:v>57.45</c:v>
                </c:pt>
                <c:pt idx="3246">
                  <c:v>57.46</c:v>
                </c:pt>
                <c:pt idx="3247">
                  <c:v>57.47</c:v>
                </c:pt>
                <c:pt idx="3248">
                  <c:v>57.48</c:v>
                </c:pt>
                <c:pt idx="3249">
                  <c:v>57.49</c:v>
                </c:pt>
                <c:pt idx="3250">
                  <c:v>57.5</c:v>
                </c:pt>
                <c:pt idx="3251">
                  <c:v>57.51</c:v>
                </c:pt>
                <c:pt idx="3252">
                  <c:v>57.52</c:v>
                </c:pt>
                <c:pt idx="3253">
                  <c:v>57.53</c:v>
                </c:pt>
                <c:pt idx="3254">
                  <c:v>57.54</c:v>
                </c:pt>
                <c:pt idx="3255">
                  <c:v>57.55</c:v>
                </c:pt>
                <c:pt idx="3256">
                  <c:v>57.559999999999995</c:v>
                </c:pt>
                <c:pt idx="3257">
                  <c:v>57.57</c:v>
                </c:pt>
                <c:pt idx="3258">
                  <c:v>57.58</c:v>
                </c:pt>
                <c:pt idx="3259">
                  <c:v>57.589999999999996</c:v>
                </c:pt>
                <c:pt idx="3260">
                  <c:v>57.599999999999994</c:v>
                </c:pt>
                <c:pt idx="3261">
                  <c:v>57.61</c:v>
                </c:pt>
                <c:pt idx="3262">
                  <c:v>57.62</c:v>
                </c:pt>
                <c:pt idx="3263">
                  <c:v>57.629999999999995</c:v>
                </c:pt>
                <c:pt idx="3264">
                  <c:v>57.64</c:v>
                </c:pt>
                <c:pt idx="3265">
                  <c:v>57.65</c:v>
                </c:pt>
                <c:pt idx="3266">
                  <c:v>57.66</c:v>
                </c:pt>
                <c:pt idx="3267">
                  <c:v>57.669999999999995</c:v>
                </c:pt>
                <c:pt idx="3268">
                  <c:v>57.68</c:v>
                </c:pt>
                <c:pt idx="3269">
                  <c:v>57.69</c:v>
                </c:pt>
                <c:pt idx="3270">
                  <c:v>57.699999999999996</c:v>
                </c:pt>
                <c:pt idx="3271">
                  <c:v>57.71</c:v>
                </c:pt>
                <c:pt idx="3272">
                  <c:v>57.72</c:v>
                </c:pt>
                <c:pt idx="3273">
                  <c:v>57.73</c:v>
                </c:pt>
                <c:pt idx="3274">
                  <c:v>57.739999999999995</c:v>
                </c:pt>
                <c:pt idx="3275">
                  <c:v>57.75</c:v>
                </c:pt>
                <c:pt idx="3276">
                  <c:v>57.76</c:v>
                </c:pt>
                <c:pt idx="3277">
                  <c:v>57.769999999999996</c:v>
                </c:pt>
                <c:pt idx="3278">
                  <c:v>57.78</c:v>
                </c:pt>
                <c:pt idx="3279">
                  <c:v>57.79</c:v>
                </c:pt>
                <c:pt idx="3280">
                  <c:v>57.8</c:v>
                </c:pt>
                <c:pt idx="3281">
                  <c:v>57.809999999999995</c:v>
                </c:pt>
                <c:pt idx="3282">
                  <c:v>57.82</c:v>
                </c:pt>
                <c:pt idx="3283">
                  <c:v>57.83</c:v>
                </c:pt>
                <c:pt idx="3284">
                  <c:v>57.839999999999996</c:v>
                </c:pt>
                <c:pt idx="3285">
                  <c:v>57.849999999999994</c:v>
                </c:pt>
                <c:pt idx="3286">
                  <c:v>57.86</c:v>
                </c:pt>
                <c:pt idx="3287">
                  <c:v>57.87</c:v>
                </c:pt>
                <c:pt idx="3288">
                  <c:v>57.879999999999995</c:v>
                </c:pt>
                <c:pt idx="3289">
                  <c:v>57.89</c:v>
                </c:pt>
                <c:pt idx="3290">
                  <c:v>57.9</c:v>
                </c:pt>
                <c:pt idx="3291">
                  <c:v>57.91</c:v>
                </c:pt>
                <c:pt idx="3292">
                  <c:v>57.919999999999995</c:v>
                </c:pt>
                <c:pt idx="3293">
                  <c:v>57.93</c:v>
                </c:pt>
                <c:pt idx="3294">
                  <c:v>57.94</c:v>
                </c:pt>
                <c:pt idx="3295">
                  <c:v>57.949999999999996</c:v>
                </c:pt>
                <c:pt idx="3296">
                  <c:v>57.96</c:v>
                </c:pt>
                <c:pt idx="3297">
                  <c:v>57.97</c:v>
                </c:pt>
                <c:pt idx="3298">
                  <c:v>57.98</c:v>
                </c:pt>
                <c:pt idx="3299">
                  <c:v>57.989999999999995</c:v>
                </c:pt>
                <c:pt idx="3300">
                  <c:v>58</c:v>
                </c:pt>
                <c:pt idx="3301">
                  <c:v>58.01</c:v>
                </c:pt>
                <c:pt idx="3302">
                  <c:v>58.019999999999996</c:v>
                </c:pt>
                <c:pt idx="3303">
                  <c:v>58.03</c:v>
                </c:pt>
                <c:pt idx="3304">
                  <c:v>58.04</c:v>
                </c:pt>
                <c:pt idx="3305">
                  <c:v>58.05</c:v>
                </c:pt>
                <c:pt idx="3306">
                  <c:v>58.059999999999995</c:v>
                </c:pt>
                <c:pt idx="3307">
                  <c:v>58.07</c:v>
                </c:pt>
                <c:pt idx="3308">
                  <c:v>58.08</c:v>
                </c:pt>
                <c:pt idx="3309">
                  <c:v>58.089999999999996</c:v>
                </c:pt>
                <c:pt idx="3310">
                  <c:v>58.099999999999994</c:v>
                </c:pt>
                <c:pt idx="3311">
                  <c:v>58.11</c:v>
                </c:pt>
                <c:pt idx="3312">
                  <c:v>58.12</c:v>
                </c:pt>
                <c:pt idx="3313">
                  <c:v>58.129999999999995</c:v>
                </c:pt>
                <c:pt idx="3314">
                  <c:v>58.14</c:v>
                </c:pt>
                <c:pt idx="3315">
                  <c:v>58.15</c:v>
                </c:pt>
                <c:pt idx="3316">
                  <c:v>58.16</c:v>
                </c:pt>
                <c:pt idx="3317">
                  <c:v>58.169999999999995</c:v>
                </c:pt>
                <c:pt idx="3318">
                  <c:v>58.18</c:v>
                </c:pt>
                <c:pt idx="3319">
                  <c:v>58.19</c:v>
                </c:pt>
                <c:pt idx="3320">
                  <c:v>58.199999999999996</c:v>
                </c:pt>
                <c:pt idx="3321">
                  <c:v>58.21</c:v>
                </c:pt>
                <c:pt idx="3322">
                  <c:v>58.22</c:v>
                </c:pt>
                <c:pt idx="3323">
                  <c:v>58.23</c:v>
                </c:pt>
                <c:pt idx="3324">
                  <c:v>58.239999999999995</c:v>
                </c:pt>
                <c:pt idx="3325">
                  <c:v>58.25</c:v>
                </c:pt>
                <c:pt idx="3326">
                  <c:v>58.26</c:v>
                </c:pt>
                <c:pt idx="3327">
                  <c:v>58.269999999999996</c:v>
                </c:pt>
                <c:pt idx="3328">
                  <c:v>58.28</c:v>
                </c:pt>
                <c:pt idx="3329">
                  <c:v>58.29</c:v>
                </c:pt>
                <c:pt idx="3330">
                  <c:v>58.3</c:v>
                </c:pt>
                <c:pt idx="3331">
                  <c:v>58.309999999999995</c:v>
                </c:pt>
                <c:pt idx="3332">
                  <c:v>58.32</c:v>
                </c:pt>
                <c:pt idx="3333">
                  <c:v>58.33</c:v>
                </c:pt>
                <c:pt idx="3334">
                  <c:v>58.339999999999996</c:v>
                </c:pt>
                <c:pt idx="3335">
                  <c:v>58.349999999999994</c:v>
                </c:pt>
                <c:pt idx="3336">
                  <c:v>58.36</c:v>
                </c:pt>
                <c:pt idx="3337">
                  <c:v>58.37</c:v>
                </c:pt>
                <c:pt idx="3338">
                  <c:v>58.379999999999995</c:v>
                </c:pt>
                <c:pt idx="3339">
                  <c:v>58.39</c:v>
                </c:pt>
                <c:pt idx="3340">
                  <c:v>58.4</c:v>
                </c:pt>
                <c:pt idx="3341">
                  <c:v>58.41</c:v>
                </c:pt>
                <c:pt idx="3342">
                  <c:v>58.419999999999995</c:v>
                </c:pt>
                <c:pt idx="3343">
                  <c:v>58.43</c:v>
                </c:pt>
                <c:pt idx="3344">
                  <c:v>58.44</c:v>
                </c:pt>
                <c:pt idx="3345">
                  <c:v>58.449999999999996</c:v>
                </c:pt>
                <c:pt idx="3346">
                  <c:v>58.46</c:v>
                </c:pt>
                <c:pt idx="3347">
                  <c:v>58.47</c:v>
                </c:pt>
                <c:pt idx="3348">
                  <c:v>58.48</c:v>
                </c:pt>
                <c:pt idx="3349">
                  <c:v>58.489999999999995</c:v>
                </c:pt>
                <c:pt idx="3350">
                  <c:v>58.5</c:v>
                </c:pt>
                <c:pt idx="3351">
                  <c:v>58.51</c:v>
                </c:pt>
                <c:pt idx="3352">
                  <c:v>58.519999999999996</c:v>
                </c:pt>
                <c:pt idx="3353">
                  <c:v>58.53</c:v>
                </c:pt>
                <c:pt idx="3354">
                  <c:v>58.54</c:v>
                </c:pt>
                <c:pt idx="3355">
                  <c:v>58.55</c:v>
                </c:pt>
                <c:pt idx="3356">
                  <c:v>58.559999999999995</c:v>
                </c:pt>
                <c:pt idx="3357">
                  <c:v>58.57</c:v>
                </c:pt>
                <c:pt idx="3358">
                  <c:v>58.58</c:v>
                </c:pt>
                <c:pt idx="3359">
                  <c:v>58.589999999999996</c:v>
                </c:pt>
                <c:pt idx="3360">
                  <c:v>58.599999999999994</c:v>
                </c:pt>
                <c:pt idx="3361">
                  <c:v>58.61</c:v>
                </c:pt>
                <c:pt idx="3362">
                  <c:v>58.62</c:v>
                </c:pt>
                <c:pt idx="3363">
                  <c:v>58.629999999999995</c:v>
                </c:pt>
                <c:pt idx="3364">
                  <c:v>58.64</c:v>
                </c:pt>
                <c:pt idx="3365">
                  <c:v>58.65</c:v>
                </c:pt>
                <c:pt idx="3366">
                  <c:v>58.66</c:v>
                </c:pt>
                <c:pt idx="3367">
                  <c:v>58.669999999999995</c:v>
                </c:pt>
                <c:pt idx="3368">
                  <c:v>58.68</c:v>
                </c:pt>
                <c:pt idx="3369">
                  <c:v>58.69</c:v>
                </c:pt>
                <c:pt idx="3370">
                  <c:v>58.699999999999996</c:v>
                </c:pt>
                <c:pt idx="3371">
                  <c:v>58.71</c:v>
                </c:pt>
                <c:pt idx="3372">
                  <c:v>58.72</c:v>
                </c:pt>
                <c:pt idx="3373">
                  <c:v>58.73</c:v>
                </c:pt>
                <c:pt idx="3374">
                  <c:v>58.739999999999995</c:v>
                </c:pt>
                <c:pt idx="3375">
                  <c:v>58.75</c:v>
                </c:pt>
                <c:pt idx="3376">
                  <c:v>58.76</c:v>
                </c:pt>
                <c:pt idx="3377">
                  <c:v>58.769999999999996</c:v>
                </c:pt>
                <c:pt idx="3378">
                  <c:v>58.78</c:v>
                </c:pt>
                <c:pt idx="3379">
                  <c:v>58.79</c:v>
                </c:pt>
                <c:pt idx="3380">
                  <c:v>58.8</c:v>
                </c:pt>
                <c:pt idx="3381">
                  <c:v>58.809999999999995</c:v>
                </c:pt>
                <c:pt idx="3382">
                  <c:v>58.82</c:v>
                </c:pt>
                <c:pt idx="3383">
                  <c:v>58.83</c:v>
                </c:pt>
                <c:pt idx="3384">
                  <c:v>58.839999999999996</c:v>
                </c:pt>
                <c:pt idx="3385">
                  <c:v>58.849999999999994</c:v>
                </c:pt>
                <c:pt idx="3386">
                  <c:v>58.86</c:v>
                </c:pt>
                <c:pt idx="3387">
                  <c:v>58.87</c:v>
                </c:pt>
                <c:pt idx="3388">
                  <c:v>58.879999999999995</c:v>
                </c:pt>
                <c:pt idx="3389">
                  <c:v>58.89</c:v>
                </c:pt>
                <c:pt idx="3390">
                  <c:v>58.9</c:v>
                </c:pt>
                <c:pt idx="3391">
                  <c:v>58.91</c:v>
                </c:pt>
                <c:pt idx="3392">
                  <c:v>58.919999999999995</c:v>
                </c:pt>
                <c:pt idx="3393">
                  <c:v>58.93</c:v>
                </c:pt>
                <c:pt idx="3394">
                  <c:v>58.94</c:v>
                </c:pt>
                <c:pt idx="3395">
                  <c:v>58.949999999999996</c:v>
                </c:pt>
                <c:pt idx="3396">
                  <c:v>58.96</c:v>
                </c:pt>
                <c:pt idx="3397">
                  <c:v>58.97</c:v>
                </c:pt>
                <c:pt idx="3398">
                  <c:v>58.98</c:v>
                </c:pt>
                <c:pt idx="3399">
                  <c:v>58.989999999999995</c:v>
                </c:pt>
                <c:pt idx="3400">
                  <c:v>59</c:v>
                </c:pt>
                <c:pt idx="3401">
                  <c:v>59.01</c:v>
                </c:pt>
                <c:pt idx="3402">
                  <c:v>59.019999999999996</c:v>
                </c:pt>
                <c:pt idx="3403">
                  <c:v>59.03</c:v>
                </c:pt>
                <c:pt idx="3404">
                  <c:v>59.04</c:v>
                </c:pt>
                <c:pt idx="3405">
                  <c:v>59.05</c:v>
                </c:pt>
                <c:pt idx="3406">
                  <c:v>59.059999999999995</c:v>
                </c:pt>
                <c:pt idx="3407">
                  <c:v>59.07</c:v>
                </c:pt>
                <c:pt idx="3408">
                  <c:v>59.08</c:v>
                </c:pt>
                <c:pt idx="3409">
                  <c:v>59.089999999999996</c:v>
                </c:pt>
                <c:pt idx="3410">
                  <c:v>59.099999999999994</c:v>
                </c:pt>
                <c:pt idx="3411">
                  <c:v>59.11</c:v>
                </c:pt>
                <c:pt idx="3412">
                  <c:v>59.12</c:v>
                </c:pt>
                <c:pt idx="3413">
                  <c:v>59.129999999999995</c:v>
                </c:pt>
                <c:pt idx="3414">
                  <c:v>59.14</c:v>
                </c:pt>
                <c:pt idx="3415">
                  <c:v>59.15</c:v>
                </c:pt>
                <c:pt idx="3416">
                  <c:v>59.16</c:v>
                </c:pt>
                <c:pt idx="3417">
                  <c:v>59.169999999999995</c:v>
                </c:pt>
                <c:pt idx="3418">
                  <c:v>59.18</c:v>
                </c:pt>
                <c:pt idx="3419">
                  <c:v>59.19</c:v>
                </c:pt>
                <c:pt idx="3420">
                  <c:v>59.199999999999996</c:v>
                </c:pt>
                <c:pt idx="3421">
                  <c:v>59.21</c:v>
                </c:pt>
                <c:pt idx="3422">
                  <c:v>59.22</c:v>
                </c:pt>
                <c:pt idx="3423">
                  <c:v>59.23</c:v>
                </c:pt>
                <c:pt idx="3424">
                  <c:v>59.239999999999995</c:v>
                </c:pt>
                <c:pt idx="3425">
                  <c:v>59.25</c:v>
                </c:pt>
                <c:pt idx="3426">
                  <c:v>59.26</c:v>
                </c:pt>
                <c:pt idx="3427">
                  <c:v>59.269999999999996</c:v>
                </c:pt>
                <c:pt idx="3428">
                  <c:v>59.28</c:v>
                </c:pt>
                <c:pt idx="3429">
                  <c:v>59.29</c:v>
                </c:pt>
                <c:pt idx="3430">
                  <c:v>59.3</c:v>
                </c:pt>
                <c:pt idx="3431">
                  <c:v>59.309999999999995</c:v>
                </c:pt>
                <c:pt idx="3432">
                  <c:v>59.32</c:v>
                </c:pt>
                <c:pt idx="3433">
                  <c:v>59.33</c:v>
                </c:pt>
                <c:pt idx="3434">
                  <c:v>59.339999999999996</c:v>
                </c:pt>
                <c:pt idx="3435">
                  <c:v>59.349999999999994</c:v>
                </c:pt>
                <c:pt idx="3436">
                  <c:v>59.36</c:v>
                </c:pt>
                <c:pt idx="3437">
                  <c:v>59.37</c:v>
                </c:pt>
                <c:pt idx="3438">
                  <c:v>59.379999999999995</c:v>
                </c:pt>
                <c:pt idx="3439">
                  <c:v>59.39</c:v>
                </c:pt>
                <c:pt idx="3440">
                  <c:v>59.4</c:v>
                </c:pt>
                <c:pt idx="3441">
                  <c:v>59.41</c:v>
                </c:pt>
                <c:pt idx="3442">
                  <c:v>59.419999999999995</c:v>
                </c:pt>
                <c:pt idx="3443">
                  <c:v>59.43</c:v>
                </c:pt>
                <c:pt idx="3444">
                  <c:v>59.44</c:v>
                </c:pt>
                <c:pt idx="3445">
                  <c:v>59.449999999999996</c:v>
                </c:pt>
                <c:pt idx="3446">
                  <c:v>59.46</c:v>
                </c:pt>
                <c:pt idx="3447">
                  <c:v>59.47</c:v>
                </c:pt>
                <c:pt idx="3448">
                  <c:v>59.48</c:v>
                </c:pt>
                <c:pt idx="3449">
                  <c:v>59.489999999999995</c:v>
                </c:pt>
                <c:pt idx="3450">
                  <c:v>59.5</c:v>
                </c:pt>
                <c:pt idx="3451">
                  <c:v>59.51</c:v>
                </c:pt>
                <c:pt idx="3452">
                  <c:v>59.519999999999996</c:v>
                </c:pt>
                <c:pt idx="3453">
                  <c:v>59.53</c:v>
                </c:pt>
                <c:pt idx="3454">
                  <c:v>59.54</c:v>
                </c:pt>
                <c:pt idx="3455">
                  <c:v>59.55</c:v>
                </c:pt>
                <c:pt idx="3456">
                  <c:v>59.559999999999995</c:v>
                </c:pt>
                <c:pt idx="3457">
                  <c:v>59.57</c:v>
                </c:pt>
                <c:pt idx="3458">
                  <c:v>59.58</c:v>
                </c:pt>
                <c:pt idx="3459">
                  <c:v>59.589999999999996</c:v>
                </c:pt>
                <c:pt idx="3460">
                  <c:v>59.599999999999994</c:v>
                </c:pt>
                <c:pt idx="3461">
                  <c:v>59.61</c:v>
                </c:pt>
                <c:pt idx="3462">
                  <c:v>59.62</c:v>
                </c:pt>
                <c:pt idx="3463">
                  <c:v>59.629999999999995</c:v>
                </c:pt>
                <c:pt idx="3464">
                  <c:v>59.64</c:v>
                </c:pt>
                <c:pt idx="3465">
                  <c:v>59.65</c:v>
                </c:pt>
                <c:pt idx="3466">
                  <c:v>59.66</c:v>
                </c:pt>
                <c:pt idx="3467">
                  <c:v>59.669999999999995</c:v>
                </c:pt>
                <c:pt idx="3468">
                  <c:v>59.68</c:v>
                </c:pt>
                <c:pt idx="3469">
                  <c:v>59.69</c:v>
                </c:pt>
                <c:pt idx="3470">
                  <c:v>59.699999999999996</c:v>
                </c:pt>
                <c:pt idx="3471">
                  <c:v>59.71</c:v>
                </c:pt>
                <c:pt idx="3472">
                  <c:v>59.72</c:v>
                </c:pt>
                <c:pt idx="3473">
                  <c:v>59.73</c:v>
                </c:pt>
                <c:pt idx="3474">
                  <c:v>59.739999999999995</c:v>
                </c:pt>
                <c:pt idx="3475">
                  <c:v>59.75</c:v>
                </c:pt>
                <c:pt idx="3476">
                  <c:v>59.76</c:v>
                </c:pt>
                <c:pt idx="3477">
                  <c:v>59.769999999999996</c:v>
                </c:pt>
                <c:pt idx="3478">
                  <c:v>59.78</c:v>
                </c:pt>
                <c:pt idx="3479">
                  <c:v>59.79</c:v>
                </c:pt>
                <c:pt idx="3480">
                  <c:v>59.8</c:v>
                </c:pt>
                <c:pt idx="3481">
                  <c:v>59.809999999999995</c:v>
                </c:pt>
                <c:pt idx="3482">
                  <c:v>59.82</c:v>
                </c:pt>
                <c:pt idx="3483">
                  <c:v>59.83</c:v>
                </c:pt>
                <c:pt idx="3484">
                  <c:v>59.839999999999996</c:v>
                </c:pt>
                <c:pt idx="3485">
                  <c:v>59.85</c:v>
                </c:pt>
                <c:pt idx="3486">
                  <c:v>59.86</c:v>
                </c:pt>
                <c:pt idx="3487">
                  <c:v>59.87</c:v>
                </c:pt>
                <c:pt idx="3488">
                  <c:v>59.879999999999995</c:v>
                </c:pt>
                <c:pt idx="3489">
                  <c:v>59.89</c:v>
                </c:pt>
                <c:pt idx="3490">
                  <c:v>59.9</c:v>
                </c:pt>
                <c:pt idx="3491">
                  <c:v>59.91</c:v>
                </c:pt>
                <c:pt idx="3492">
                  <c:v>59.919999999999995</c:v>
                </c:pt>
                <c:pt idx="3493">
                  <c:v>59.93</c:v>
                </c:pt>
                <c:pt idx="3494">
                  <c:v>59.94</c:v>
                </c:pt>
                <c:pt idx="3495">
                  <c:v>59.949999999999996</c:v>
                </c:pt>
                <c:pt idx="3496">
                  <c:v>59.96</c:v>
                </c:pt>
                <c:pt idx="3497">
                  <c:v>59.97</c:v>
                </c:pt>
                <c:pt idx="3498">
                  <c:v>59.98</c:v>
                </c:pt>
                <c:pt idx="3499">
                  <c:v>59.989999999999995</c:v>
                </c:pt>
                <c:pt idx="3500">
                  <c:v>60</c:v>
                </c:pt>
                <c:pt idx="3501">
                  <c:v>60.01</c:v>
                </c:pt>
                <c:pt idx="3502">
                  <c:v>60.019999999999996</c:v>
                </c:pt>
                <c:pt idx="3503">
                  <c:v>60.03</c:v>
                </c:pt>
                <c:pt idx="3504">
                  <c:v>60.04</c:v>
                </c:pt>
                <c:pt idx="3505">
                  <c:v>60.05</c:v>
                </c:pt>
                <c:pt idx="3506">
                  <c:v>60.059999999999995</c:v>
                </c:pt>
                <c:pt idx="3507">
                  <c:v>60.07</c:v>
                </c:pt>
                <c:pt idx="3508">
                  <c:v>60.08</c:v>
                </c:pt>
                <c:pt idx="3509">
                  <c:v>60.089999999999996</c:v>
                </c:pt>
                <c:pt idx="3510">
                  <c:v>60.1</c:v>
                </c:pt>
                <c:pt idx="3511">
                  <c:v>60.11</c:v>
                </c:pt>
                <c:pt idx="3512">
                  <c:v>60.12</c:v>
                </c:pt>
                <c:pt idx="3513">
                  <c:v>60.129999999999995</c:v>
                </c:pt>
                <c:pt idx="3514">
                  <c:v>60.14</c:v>
                </c:pt>
                <c:pt idx="3515">
                  <c:v>60.15</c:v>
                </c:pt>
                <c:pt idx="3516">
                  <c:v>60.16</c:v>
                </c:pt>
                <c:pt idx="3517">
                  <c:v>60.169999999999995</c:v>
                </c:pt>
                <c:pt idx="3518">
                  <c:v>60.18</c:v>
                </c:pt>
                <c:pt idx="3519">
                  <c:v>60.19</c:v>
                </c:pt>
                <c:pt idx="3520">
                  <c:v>60.199999999999996</c:v>
                </c:pt>
                <c:pt idx="3521">
                  <c:v>60.21</c:v>
                </c:pt>
                <c:pt idx="3522">
                  <c:v>60.22</c:v>
                </c:pt>
                <c:pt idx="3523">
                  <c:v>60.23</c:v>
                </c:pt>
                <c:pt idx="3524">
                  <c:v>60.239999999999995</c:v>
                </c:pt>
                <c:pt idx="3525">
                  <c:v>60.25</c:v>
                </c:pt>
                <c:pt idx="3526">
                  <c:v>60.26</c:v>
                </c:pt>
                <c:pt idx="3527">
                  <c:v>60.269999999999996</c:v>
                </c:pt>
                <c:pt idx="3528">
                  <c:v>60.28</c:v>
                </c:pt>
                <c:pt idx="3529">
                  <c:v>60.29</c:v>
                </c:pt>
                <c:pt idx="3530">
                  <c:v>60.3</c:v>
                </c:pt>
                <c:pt idx="3531">
                  <c:v>60.309999999999995</c:v>
                </c:pt>
                <c:pt idx="3532">
                  <c:v>60.32</c:v>
                </c:pt>
                <c:pt idx="3533">
                  <c:v>60.33</c:v>
                </c:pt>
                <c:pt idx="3534">
                  <c:v>60.339999999999996</c:v>
                </c:pt>
                <c:pt idx="3535">
                  <c:v>60.35</c:v>
                </c:pt>
                <c:pt idx="3536">
                  <c:v>60.36</c:v>
                </c:pt>
                <c:pt idx="3537">
                  <c:v>60.37</c:v>
                </c:pt>
                <c:pt idx="3538">
                  <c:v>60.379999999999995</c:v>
                </c:pt>
                <c:pt idx="3539">
                  <c:v>60.39</c:v>
                </c:pt>
                <c:pt idx="3540">
                  <c:v>60.4</c:v>
                </c:pt>
                <c:pt idx="3541">
                  <c:v>60.41</c:v>
                </c:pt>
                <c:pt idx="3542">
                  <c:v>60.419999999999995</c:v>
                </c:pt>
                <c:pt idx="3543">
                  <c:v>60.43</c:v>
                </c:pt>
                <c:pt idx="3544">
                  <c:v>60.44</c:v>
                </c:pt>
                <c:pt idx="3545">
                  <c:v>60.449999999999996</c:v>
                </c:pt>
                <c:pt idx="3546">
                  <c:v>60.46</c:v>
                </c:pt>
                <c:pt idx="3547">
                  <c:v>60.47</c:v>
                </c:pt>
                <c:pt idx="3548">
                  <c:v>60.48</c:v>
                </c:pt>
                <c:pt idx="3549">
                  <c:v>60.489999999999995</c:v>
                </c:pt>
                <c:pt idx="3550">
                  <c:v>60.5</c:v>
                </c:pt>
                <c:pt idx="3551">
                  <c:v>60.51</c:v>
                </c:pt>
                <c:pt idx="3552">
                  <c:v>60.519999999999996</c:v>
                </c:pt>
                <c:pt idx="3553">
                  <c:v>60.53</c:v>
                </c:pt>
                <c:pt idx="3554">
                  <c:v>60.54</c:v>
                </c:pt>
                <c:pt idx="3555">
                  <c:v>60.55</c:v>
                </c:pt>
                <c:pt idx="3556">
                  <c:v>60.559999999999995</c:v>
                </c:pt>
                <c:pt idx="3557">
                  <c:v>60.57</c:v>
                </c:pt>
                <c:pt idx="3558">
                  <c:v>60.58</c:v>
                </c:pt>
                <c:pt idx="3559">
                  <c:v>60.589999999999996</c:v>
                </c:pt>
                <c:pt idx="3560">
                  <c:v>60.6</c:v>
                </c:pt>
                <c:pt idx="3561">
                  <c:v>60.61</c:v>
                </c:pt>
                <c:pt idx="3562">
                  <c:v>60.62</c:v>
                </c:pt>
                <c:pt idx="3563">
                  <c:v>60.629999999999995</c:v>
                </c:pt>
                <c:pt idx="3564">
                  <c:v>60.64</c:v>
                </c:pt>
                <c:pt idx="3565">
                  <c:v>60.65</c:v>
                </c:pt>
                <c:pt idx="3566">
                  <c:v>60.66</c:v>
                </c:pt>
                <c:pt idx="3567">
                  <c:v>60.669999999999995</c:v>
                </c:pt>
                <c:pt idx="3568">
                  <c:v>60.68</c:v>
                </c:pt>
                <c:pt idx="3569">
                  <c:v>60.69</c:v>
                </c:pt>
                <c:pt idx="3570">
                  <c:v>60.699999999999996</c:v>
                </c:pt>
                <c:pt idx="3571">
                  <c:v>60.71</c:v>
                </c:pt>
                <c:pt idx="3572">
                  <c:v>60.72</c:v>
                </c:pt>
                <c:pt idx="3573">
                  <c:v>60.73</c:v>
                </c:pt>
                <c:pt idx="3574">
                  <c:v>60.739999999999995</c:v>
                </c:pt>
                <c:pt idx="3575">
                  <c:v>60.75</c:v>
                </c:pt>
                <c:pt idx="3576">
                  <c:v>60.76</c:v>
                </c:pt>
                <c:pt idx="3577">
                  <c:v>60.769999999999996</c:v>
                </c:pt>
                <c:pt idx="3578">
                  <c:v>60.78</c:v>
                </c:pt>
                <c:pt idx="3579">
                  <c:v>60.79</c:v>
                </c:pt>
                <c:pt idx="3580">
                  <c:v>60.8</c:v>
                </c:pt>
                <c:pt idx="3581">
                  <c:v>60.809999999999995</c:v>
                </c:pt>
                <c:pt idx="3582">
                  <c:v>60.82</c:v>
                </c:pt>
                <c:pt idx="3583">
                  <c:v>60.83</c:v>
                </c:pt>
                <c:pt idx="3584">
                  <c:v>60.839999999999996</c:v>
                </c:pt>
                <c:pt idx="3585">
                  <c:v>60.85</c:v>
                </c:pt>
                <c:pt idx="3586">
                  <c:v>60.86</c:v>
                </c:pt>
                <c:pt idx="3587">
                  <c:v>60.87</c:v>
                </c:pt>
                <c:pt idx="3588">
                  <c:v>60.879999999999995</c:v>
                </c:pt>
                <c:pt idx="3589">
                  <c:v>60.89</c:v>
                </c:pt>
                <c:pt idx="3590">
                  <c:v>60.9</c:v>
                </c:pt>
                <c:pt idx="3591">
                  <c:v>60.91</c:v>
                </c:pt>
                <c:pt idx="3592">
                  <c:v>60.919999999999995</c:v>
                </c:pt>
                <c:pt idx="3593">
                  <c:v>60.93</c:v>
                </c:pt>
                <c:pt idx="3594">
                  <c:v>60.94</c:v>
                </c:pt>
                <c:pt idx="3595">
                  <c:v>60.949999999999996</c:v>
                </c:pt>
                <c:pt idx="3596">
                  <c:v>60.96</c:v>
                </c:pt>
                <c:pt idx="3597">
                  <c:v>60.97</c:v>
                </c:pt>
                <c:pt idx="3598">
                  <c:v>60.98</c:v>
                </c:pt>
                <c:pt idx="3599">
                  <c:v>60.989999999999995</c:v>
                </c:pt>
                <c:pt idx="3600">
                  <c:v>61</c:v>
                </c:pt>
                <c:pt idx="3601">
                  <c:v>61.01</c:v>
                </c:pt>
                <c:pt idx="3602">
                  <c:v>61.019999999999996</c:v>
                </c:pt>
                <c:pt idx="3603">
                  <c:v>61.03</c:v>
                </c:pt>
                <c:pt idx="3604">
                  <c:v>61.04</c:v>
                </c:pt>
                <c:pt idx="3605">
                  <c:v>61.05</c:v>
                </c:pt>
                <c:pt idx="3606">
                  <c:v>61.059999999999995</c:v>
                </c:pt>
                <c:pt idx="3607">
                  <c:v>61.07</c:v>
                </c:pt>
                <c:pt idx="3608">
                  <c:v>61.08</c:v>
                </c:pt>
                <c:pt idx="3609">
                  <c:v>61.089999999999996</c:v>
                </c:pt>
                <c:pt idx="3610">
                  <c:v>61.1</c:v>
                </c:pt>
                <c:pt idx="3611">
                  <c:v>61.11</c:v>
                </c:pt>
                <c:pt idx="3612">
                  <c:v>61.12</c:v>
                </c:pt>
                <c:pt idx="3613">
                  <c:v>61.129999999999995</c:v>
                </c:pt>
                <c:pt idx="3614">
                  <c:v>61.14</c:v>
                </c:pt>
                <c:pt idx="3615">
                  <c:v>61.15</c:v>
                </c:pt>
                <c:pt idx="3616">
                  <c:v>61.16</c:v>
                </c:pt>
                <c:pt idx="3617">
                  <c:v>61.169999999999995</c:v>
                </c:pt>
                <c:pt idx="3618">
                  <c:v>61.18</c:v>
                </c:pt>
                <c:pt idx="3619">
                  <c:v>61.19</c:v>
                </c:pt>
                <c:pt idx="3620">
                  <c:v>61.199999999999996</c:v>
                </c:pt>
                <c:pt idx="3621">
                  <c:v>61.21</c:v>
                </c:pt>
                <c:pt idx="3622">
                  <c:v>61.22</c:v>
                </c:pt>
                <c:pt idx="3623">
                  <c:v>61.23</c:v>
                </c:pt>
                <c:pt idx="3624">
                  <c:v>61.239999999999995</c:v>
                </c:pt>
                <c:pt idx="3625">
                  <c:v>61.25</c:v>
                </c:pt>
                <c:pt idx="3626">
                  <c:v>61.26</c:v>
                </c:pt>
                <c:pt idx="3627">
                  <c:v>61.269999999999996</c:v>
                </c:pt>
                <c:pt idx="3628">
                  <c:v>61.28</c:v>
                </c:pt>
                <c:pt idx="3629">
                  <c:v>61.29</c:v>
                </c:pt>
                <c:pt idx="3630">
                  <c:v>61.3</c:v>
                </c:pt>
                <c:pt idx="3631">
                  <c:v>61.309999999999995</c:v>
                </c:pt>
                <c:pt idx="3632">
                  <c:v>61.32</c:v>
                </c:pt>
                <c:pt idx="3633">
                  <c:v>61.33</c:v>
                </c:pt>
                <c:pt idx="3634">
                  <c:v>61.339999999999996</c:v>
                </c:pt>
                <c:pt idx="3635">
                  <c:v>61.35</c:v>
                </c:pt>
                <c:pt idx="3636">
                  <c:v>61.36</c:v>
                </c:pt>
                <c:pt idx="3637">
                  <c:v>61.37</c:v>
                </c:pt>
                <c:pt idx="3638">
                  <c:v>61.379999999999995</c:v>
                </c:pt>
                <c:pt idx="3639">
                  <c:v>61.39</c:v>
                </c:pt>
                <c:pt idx="3640">
                  <c:v>61.4</c:v>
                </c:pt>
                <c:pt idx="3641">
                  <c:v>61.41</c:v>
                </c:pt>
                <c:pt idx="3642">
                  <c:v>61.419999999999995</c:v>
                </c:pt>
                <c:pt idx="3643">
                  <c:v>61.43</c:v>
                </c:pt>
                <c:pt idx="3644">
                  <c:v>61.44</c:v>
                </c:pt>
                <c:pt idx="3645">
                  <c:v>61.449999999999996</c:v>
                </c:pt>
                <c:pt idx="3646">
                  <c:v>61.46</c:v>
                </c:pt>
                <c:pt idx="3647">
                  <c:v>61.47</c:v>
                </c:pt>
                <c:pt idx="3648">
                  <c:v>61.48</c:v>
                </c:pt>
                <c:pt idx="3649">
                  <c:v>61.489999999999995</c:v>
                </c:pt>
                <c:pt idx="3650">
                  <c:v>61.5</c:v>
                </c:pt>
                <c:pt idx="3651">
                  <c:v>61.51</c:v>
                </c:pt>
                <c:pt idx="3652">
                  <c:v>61.519999999999996</c:v>
                </c:pt>
                <c:pt idx="3653">
                  <c:v>61.53</c:v>
                </c:pt>
                <c:pt idx="3654">
                  <c:v>61.54</c:v>
                </c:pt>
                <c:pt idx="3655">
                  <c:v>61.55</c:v>
                </c:pt>
                <c:pt idx="3656">
                  <c:v>61.559999999999995</c:v>
                </c:pt>
                <c:pt idx="3657">
                  <c:v>61.57</c:v>
                </c:pt>
                <c:pt idx="3658">
                  <c:v>61.58</c:v>
                </c:pt>
                <c:pt idx="3659">
                  <c:v>61.589999999999996</c:v>
                </c:pt>
                <c:pt idx="3660">
                  <c:v>61.6</c:v>
                </c:pt>
                <c:pt idx="3661">
                  <c:v>61.61</c:v>
                </c:pt>
                <c:pt idx="3662">
                  <c:v>61.62</c:v>
                </c:pt>
                <c:pt idx="3663">
                  <c:v>61.629999999999995</c:v>
                </c:pt>
                <c:pt idx="3664">
                  <c:v>61.64</c:v>
                </c:pt>
                <c:pt idx="3665">
                  <c:v>61.65</c:v>
                </c:pt>
                <c:pt idx="3666">
                  <c:v>61.66</c:v>
                </c:pt>
                <c:pt idx="3667">
                  <c:v>61.669999999999995</c:v>
                </c:pt>
                <c:pt idx="3668">
                  <c:v>61.68</c:v>
                </c:pt>
                <c:pt idx="3669">
                  <c:v>61.69</c:v>
                </c:pt>
                <c:pt idx="3670">
                  <c:v>61.699999999999996</c:v>
                </c:pt>
                <c:pt idx="3671">
                  <c:v>61.71</c:v>
                </c:pt>
                <c:pt idx="3672">
                  <c:v>61.72</c:v>
                </c:pt>
                <c:pt idx="3673">
                  <c:v>61.73</c:v>
                </c:pt>
                <c:pt idx="3674">
                  <c:v>61.739999999999995</c:v>
                </c:pt>
                <c:pt idx="3675">
                  <c:v>61.75</c:v>
                </c:pt>
                <c:pt idx="3676">
                  <c:v>61.76</c:v>
                </c:pt>
                <c:pt idx="3677">
                  <c:v>61.769999999999996</c:v>
                </c:pt>
                <c:pt idx="3678">
                  <c:v>61.78</c:v>
                </c:pt>
                <c:pt idx="3679">
                  <c:v>61.79</c:v>
                </c:pt>
                <c:pt idx="3680">
                  <c:v>61.8</c:v>
                </c:pt>
                <c:pt idx="3681">
                  <c:v>61.809999999999995</c:v>
                </c:pt>
                <c:pt idx="3682">
                  <c:v>61.82</c:v>
                </c:pt>
                <c:pt idx="3683">
                  <c:v>61.83</c:v>
                </c:pt>
                <c:pt idx="3684">
                  <c:v>61.839999999999996</c:v>
                </c:pt>
                <c:pt idx="3685">
                  <c:v>61.85</c:v>
                </c:pt>
                <c:pt idx="3686">
                  <c:v>61.86</c:v>
                </c:pt>
                <c:pt idx="3687">
                  <c:v>61.87</c:v>
                </c:pt>
                <c:pt idx="3688">
                  <c:v>61.879999999999995</c:v>
                </c:pt>
                <c:pt idx="3689">
                  <c:v>61.89</c:v>
                </c:pt>
                <c:pt idx="3690">
                  <c:v>61.9</c:v>
                </c:pt>
                <c:pt idx="3691">
                  <c:v>61.91</c:v>
                </c:pt>
                <c:pt idx="3692">
                  <c:v>61.919999999999995</c:v>
                </c:pt>
                <c:pt idx="3693">
                  <c:v>61.93</c:v>
                </c:pt>
                <c:pt idx="3694">
                  <c:v>61.94</c:v>
                </c:pt>
                <c:pt idx="3695">
                  <c:v>61.949999999999996</c:v>
                </c:pt>
                <c:pt idx="3696">
                  <c:v>61.96</c:v>
                </c:pt>
                <c:pt idx="3697">
                  <c:v>61.97</c:v>
                </c:pt>
                <c:pt idx="3698">
                  <c:v>61.98</c:v>
                </c:pt>
                <c:pt idx="3699">
                  <c:v>61.989999999999995</c:v>
                </c:pt>
                <c:pt idx="3700">
                  <c:v>62</c:v>
                </c:pt>
                <c:pt idx="3701">
                  <c:v>62.01</c:v>
                </c:pt>
                <c:pt idx="3702">
                  <c:v>62.019999999999996</c:v>
                </c:pt>
                <c:pt idx="3703">
                  <c:v>62.03</c:v>
                </c:pt>
                <c:pt idx="3704">
                  <c:v>62.04</c:v>
                </c:pt>
                <c:pt idx="3705">
                  <c:v>62.05</c:v>
                </c:pt>
                <c:pt idx="3706">
                  <c:v>62.059999999999995</c:v>
                </c:pt>
                <c:pt idx="3707">
                  <c:v>62.07</c:v>
                </c:pt>
                <c:pt idx="3708">
                  <c:v>62.08</c:v>
                </c:pt>
                <c:pt idx="3709">
                  <c:v>62.089999999999996</c:v>
                </c:pt>
                <c:pt idx="3710">
                  <c:v>62.1</c:v>
                </c:pt>
                <c:pt idx="3711">
                  <c:v>62.11</c:v>
                </c:pt>
                <c:pt idx="3712">
                  <c:v>62.12</c:v>
                </c:pt>
                <c:pt idx="3713">
                  <c:v>62.129999999999995</c:v>
                </c:pt>
                <c:pt idx="3714">
                  <c:v>62.14</c:v>
                </c:pt>
                <c:pt idx="3715">
                  <c:v>62.15</c:v>
                </c:pt>
                <c:pt idx="3716">
                  <c:v>62.16</c:v>
                </c:pt>
                <c:pt idx="3717">
                  <c:v>62.169999999999995</c:v>
                </c:pt>
                <c:pt idx="3718">
                  <c:v>62.18</c:v>
                </c:pt>
                <c:pt idx="3719">
                  <c:v>62.19</c:v>
                </c:pt>
                <c:pt idx="3720">
                  <c:v>62.199999999999996</c:v>
                </c:pt>
                <c:pt idx="3721">
                  <c:v>62.21</c:v>
                </c:pt>
                <c:pt idx="3722">
                  <c:v>62.22</c:v>
                </c:pt>
                <c:pt idx="3723">
                  <c:v>62.23</c:v>
                </c:pt>
                <c:pt idx="3724">
                  <c:v>62.239999999999995</c:v>
                </c:pt>
                <c:pt idx="3725">
                  <c:v>62.25</c:v>
                </c:pt>
                <c:pt idx="3726">
                  <c:v>62.26</c:v>
                </c:pt>
                <c:pt idx="3727">
                  <c:v>62.269999999999996</c:v>
                </c:pt>
                <c:pt idx="3728">
                  <c:v>62.28</c:v>
                </c:pt>
                <c:pt idx="3729">
                  <c:v>62.29</c:v>
                </c:pt>
                <c:pt idx="3730">
                  <c:v>62.3</c:v>
                </c:pt>
                <c:pt idx="3731">
                  <c:v>62.309999999999995</c:v>
                </c:pt>
                <c:pt idx="3732">
                  <c:v>62.32</c:v>
                </c:pt>
                <c:pt idx="3733">
                  <c:v>62.33</c:v>
                </c:pt>
                <c:pt idx="3734">
                  <c:v>62.339999999999996</c:v>
                </c:pt>
                <c:pt idx="3735">
                  <c:v>62.35</c:v>
                </c:pt>
                <c:pt idx="3736">
                  <c:v>62.36</c:v>
                </c:pt>
                <c:pt idx="3737">
                  <c:v>62.37</c:v>
                </c:pt>
                <c:pt idx="3738">
                  <c:v>62.379999999999995</c:v>
                </c:pt>
                <c:pt idx="3739">
                  <c:v>62.39</c:v>
                </c:pt>
                <c:pt idx="3740">
                  <c:v>62.4</c:v>
                </c:pt>
                <c:pt idx="3741">
                  <c:v>62.41</c:v>
                </c:pt>
                <c:pt idx="3742">
                  <c:v>62.419999999999995</c:v>
                </c:pt>
                <c:pt idx="3743">
                  <c:v>62.43</c:v>
                </c:pt>
                <c:pt idx="3744">
                  <c:v>62.44</c:v>
                </c:pt>
                <c:pt idx="3745">
                  <c:v>62.449999999999996</c:v>
                </c:pt>
                <c:pt idx="3746">
                  <c:v>62.46</c:v>
                </c:pt>
                <c:pt idx="3747">
                  <c:v>62.47</c:v>
                </c:pt>
                <c:pt idx="3748">
                  <c:v>62.48</c:v>
                </c:pt>
                <c:pt idx="3749">
                  <c:v>62.489999999999995</c:v>
                </c:pt>
                <c:pt idx="3750">
                  <c:v>62.5</c:v>
                </c:pt>
                <c:pt idx="3751">
                  <c:v>62.51</c:v>
                </c:pt>
                <c:pt idx="3752">
                  <c:v>62.519999999999996</c:v>
                </c:pt>
                <c:pt idx="3753">
                  <c:v>62.53</c:v>
                </c:pt>
                <c:pt idx="3754">
                  <c:v>62.54</c:v>
                </c:pt>
                <c:pt idx="3755">
                  <c:v>62.55</c:v>
                </c:pt>
                <c:pt idx="3756">
                  <c:v>62.559999999999995</c:v>
                </c:pt>
                <c:pt idx="3757">
                  <c:v>62.57</c:v>
                </c:pt>
                <c:pt idx="3758">
                  <c:v>62.58</c:v>
                </c:pt>
                <c:pt idx="3759">
                  <c:v>62.589999999999996</c:v>
                </c:pt>
                <c:pt idx="3760">
                  <c:v>62.6</c:v>
                </c:pt>
                <c:pt idx="3761">
                  <c:v>62.61</c:v>
                </c:pt>
                <c:pt idx="3762">
                  <c:v>62.62</c:v>
                </c:pt>
                <c:pt idx="3763">
                  <c:v>62.629999999999995</c:v>
                </c:pt>
                <c:pt idx="3764">
                  <c:v>62.64</c:v>
                </c:pt>
                <c:pt idx="3765">
                  <c:v>62.65</c:v>
                </c:pt>
                <c:pt idx="3766">
                  <c:v>62.66</c:v>
                </c:pt>
                <c:pt idx="3767">
                  <c:v>62.669999999999995</c:v>
                </c:pt>
                <c:pt idx="3768">
                  <c:v>62.68</c:v>
                </c:pt>
                <c:pt idx="3769">
                  <c:v>62.69</c:v>
                </c:pt>
                <c:pt idx="3770">
                  <c:v>62.699999999999996</c:v>
                </c:pt>
                <c:pt idx="3771">
                  <c:v>62.71</c:v>
                </c:pt>
                <c:pt idx="3772">
                  <c:v>62.72</c:v>
                </c:pt>
                <c:pt idx="3773">
                  <c:v>62.73</c:v>
                </c:pt>
                <c:pt idx="3774">
                  <c:v>62.739999999999995</c:v>
                </c:pt>
                <c:pt idx="3775">
                  <c:v>62.75</c:v>
                </c:pt>
                <c:pt idx="3776">
                  <c:v>62.76</c:v>
                </c:pt>
                <c:pt idx="3777">
                  <c:v>62.769999999999996</c:v>
                </c:pt>
                <c:pt idx="3778">
                  <c:v>62.78</c:v>
                </c:pt>
                <c:pt idx="3779">
                  <c:v>62.79</c:v>
                </c:pt>
                <c:pt idx="3780">
                  <c:v>62.8</c:v>
                </c:pt>
                <c:pt idx="3781">
                  <c:v>62.809999999999995</c:v>
                </c:pt>
                <c:pt idx="3782">
                  <c:v>62.82</c:v>
                </c:pt>
                <c:pt idx="3783">
                  <c:v>62.83</c:v>
                </c:pt>
                <c:pt idx="3784">
                  <c:v>62.839999999999996</c:v>
                </c:pt>
                <c:pt idx="3785">
                  <c:v>62.85</c:v>
                </c:pt>
                <c:pt idx="3786">
                  <c:v>62.86</c:v>
                </c:pt>
                <c:pt idx="3787">
                  <c:v>62.87</c:v>
                </c:pt>
                <c:pt idx="3788">
                  <c:v>62.879999999999995</c:v>
                </c:pt>
                <c:pt idx="3789">
                  <c:v>62.89</c:v>
                </c:pt>
                <c:pt idx="3790">
                  <c:v>62.9</c:v>
                </c:pt>
                <c:pt idx="3791">
                  <c:v>62.91</c:v>
                </c:pt>
                <c:pt idx="3792">
                  <c:v>62.919999999999995</c:v>
                </c:pt>
                <c:pt idx="3793">
                  <c:v>62.93</c:v>
                </c:pt>
                <c:pt idx="3794">
                  <c:v>62.94</c:v>
                </c:pt>
                <c:pt idx="3795">
                  <c:v>62.949999999999996</c:v>
                </c:pt>
                <c:pt idx="3796">
                  <c:v>62.96</c:v>
                </c:pt>
                <c:pt idx="3797">
                  <c:v>62.97</c:v>
                </c:pt>
                <c:pt idx="3798">
                  <c:v>62.98</c:v>
                </c:pt>
                <c:pt idx="3799">
                  <c:v>62.989999999999995</c:v>
                </c:pt>
                <c:pt idx="3800">
                  <c:v>63</c:v>
                </c:pt>
                <c:pt idx="3801">
                  <c:v>63.01</c:v>
                </c:pt>
                <c:pt idx="3802">
                  <c:v>63.019999999999996</c:v>
                </c:pt>
                <c:pt idx="3803">
                  <c:v>63.03</c:v>
                </c:pt>
                <c:pt idx="3804">
                  <c:v>63.04</c:v>
                </c:pt>
                <c:pt idx="3805">
                  <c:v>63.05</c:v>
                </c:pt>
                <c:pt idx="3806">
                  <c:v>63.059999999999995</c:v>
                </c:pt>
                <c:pt idx="3807">
                  <c:v>63.07</c:v>
                </c:pt>
                <c:pt idx="3808">
                  <c:v>63.08</c:v>
                </c:pt>
                <c:pt idx="3809">
                  <c:v>63.089999999999996</c:v>
                </c:pt>
                <c:pt idx="3810">
                  <c:v>63.1</c:v>
                </c:pt>
                <c:pt idx="3811">
                  <c:v>63.11</c:v>
                </c:pt>
                <c:pt idx="3812">
                  <c:v>63.12</c:v>
                </c:pt>
                <c:pt idx="3813">
                  <c:v>63.129999999999995</c:v>
                </c:pt>
                <c:pt idx="3814">
                  <c:v>63.14</c:v>
                </c:pt>
                <c:pt idx="3815">
                  <c:v>63.15</c:v>
                </c:pt>
                <c:pt idx="3816">
                  <c:v>63.16</c:v>
                </c:pt>
                <c:pt idx="3817">
                  <c:v>63.169999999999995</c:v>
                </c:pt>
                <c:pt idx="3818">
                  <c:v>63.18</c:v>
                </c:pt>
                <c:pt idx="3819">
                  <c:v>63.19</c:v>
                </c:pt>
                <c:pt idx="3820">
                  <c:v>63.199999999999996</c:v>
                </c:pt>
                <c:pt idx="3821">
                  <c:v>63.21</c:v>
                </c:pt>
                <c:pt idx="3822">
                  <c:v>63.22</c:v>
                </c:pt>
                <c:pt idx="3823">
                  <c:v>63.23</c:v>
                </c:pt>
                <c:pt idx="3824">
                  <c:v>63.239999999999995</c:v>
                </c:pt>
                <c:pt idx="3825">
                  <c:v>63.25</c:v>
                </c:pt>
                <c:pt idx="3826">
                  <c:v>63.26</c:v>
                </c:pt>
                <c:pt idx="3827">
                  <c:v>63.269999999999996</c:v>
                </c:pt>
                <c:pt idx="3828">
                  <c:v>63.28</c:v>
                </c:pt>
                <c:pt idx="3829">
                  <c:v>63.29</c:v>
                </c:pt>
                <c:pt idx="3830">
                  <c:v>63.3</c:v>
                </c:pt>
                <c:pt idx="3831">
                  <c:v>63.309999999999995</c:v>
                </c:pt>
                <c:pt idx="3832">
                  <c:v>63.32</c:v>
                </c:pt>
                <c:pt idx="3833">
                  <c:v>63.33</c:v>
                </c:pt>
                <c:pt idx="3834">
                  <c:v>63.339999999999996</c:v>
                </c:pt>
                <c:pt idx="3835">
                  <c:v>63.35</c:v>
                </c:pt>
                <c:pt idx="3836">
                  <c:v>63.36</c:v>
                </c:pt>
                <c:pt idx="3837">
                  <c:v>63.37</c:v>
                </c:pt>
                <c:pt idx="3838">
                  <c:v>63.379999999999995</c:v>
                </c:pt>
                <c:pt idx="3839">
                  <c:v>63.39</c:v>
                </c:pt>
                <c:pt idx="3840">
                  <c:v>63.4</c:v>
                </c:pt>
                <c:pt idx="3841">
                  <c:v>63.41</c:v>
                </c:pt>
                <c:pt idx="3842">
                  <c:v>63.419999999999995</c:v>
                </c:pt>
                <c:pt idx="3843">
                  <c:v>63.43</c:v>
                </c:pt>
                <c:pt idx="3844">
                  <c:v>63.44</c:v>
                </c:pt>
                <c:pt idx="3845">
                  <c:v>63.449999999999996</c:v>
                </c:pt>
                <c:pt idx="3846">
                  <c:v>63.46</c:v>
                </c:pt>
                <c:pt idx="3847">
                  <c:v>63.47</c:v>
                </c:pt>
                <c:pt idx="3848">
                  <c:v>63.48</c:v>
                </c:pt>
                <c:pt idx="3849">
                  <c:v>63.489999999999995</c:v>
                </c:pt>
                <c:pt idx="3850">
                  <c:v>63.5</c:v>
                </c:pt>
                <c:pt idx="3851">
                  <c:v>63.51</c:v>
                </c:pt>
                <c:pt idx="3852">
                  <c:v>63.519999999999996</c:v>
                </c:pt>
                <c:pt idx="3853">
                  <c:v>63.53</c:v>
                </c:pt>
                <c:pt idx="3854">
                  <c:v>63.54</c:v>
                </c:pt>
                <c:pt idx="3855">
                  <c:v>63.55</c:v>
                </c:pt>
                <c:pt idx="3856">
                  <c:v>63.559999999999995</c:v>
                </c:pt>
                <c:pt idx="3857">
                  <c:v>63.57</c:v>
                </c:pt>
                <c:pt idx="3858">
                  <c:v>63.58</c:v>
                </c:pt>
                <c:pt idx="3859">
                  <c:v>63.589999999999996</c:v>
                </c:pt>
                <c:pt idx="3860">
                  <c:v>63.6</c:v>
                </c:pt>
                <c:pt idx="3861">
                  <c:v>63.61</c:v>
                </c:pt>
                <c:pt idx="3862">
                  <c:v>63.62</c:v>
                </c:pt>
                <c:pt idx="3863">
                  <c:v>63.629999999999995</c:v>
                </c:pt>
                <c:pt idx="3864">
                  <c:v>63.64</c:v>
                </c:pt>
                <c:pt idx="3865">
                  <c:v>63.65</c:v>
                </c:pt>
                <c:pt idx="3866">
                  <c:v>63.66</c:v>
                </c:pt>
                <c:pt idx="3867">
                  <c:v>63.669999999999995</c:v>
                </c:pt>
                <c:pt idx="3868">
                  <c:v>63.68</c:v>
                </c:pt>
                <c:pt idx="3869">
                  <c:v>63.69</c:v>
                </c:pt>
                <c:pt idx="3870">
                  <c:v>63.699999999999996</c:v>
                </c:pt>
                <c:pt idx="3871">
                  <c:v>63.71</c:v>
                </c:pt>
                <c:pt idx="3872">
                  <c:v>63.72</c:v>
                </c:pt>
                <c:pt idx="3873">
                  <c:v>63.73</c:v>
                </c:pt>
                <c:pt idx="3874">
                  <c:v>63.739999999999995</c:v>
                </c:pt>
                <c:pt idx="3875">
                  <c:v>63.75</c:v>
                </c:pt>
                <c:pt idx="3876">
                  <c:v>63.76</c:v>
                </c:pt>
                <c:pt idx="3877">
                  <c:v>63.769999999999996</c:v>
                </c:pt>
                <c:pt idx="3878">
                  <c:v>63.78</c:v>
                </c:pt>
                <c:pt idx="3879">
                  <c:v>63.79</c:v>
                </c:pt>
                <c:pt idx="3880">
                  <c:v>63.8</c:v>
                </c:pt>
                <c:pt idx="3881">
                  <c:v>63.809999999999995</c:v>
                </c:pt>
                <c:pt idx="3882">
                  <c:v>63.82</c:v>
                </c:pt>
                <c:pt idx="3883">
                  <c:v>63.83</c:v>
                </c:pt>
                <c:pt idx="3884">
                  <c:v>63.839999999999996</c:v>
                </c:pt>
                <c:pt idx="3885">
                  <c:v>63.85</c:v>
                </c:pt>
                <c:pt idx="3886">
                  <c:v>63.86</c:v>
                </c:pt>
                <c:pt idx="3887">
                  <c:v>63.87</c:v>
                </c:pt>
                <c:pt idx="3888">
                  <c:v>63.879999999999995</c:v>
                </c:pt>
                <c:pt idx="3889">
                  <c:v>63.89</c:v>
                </c:pt>
                <c:pt idx="3890">
                  <c:v>63.9</c:v>
                </c:pt>
                <c:pt idx="3891">
                  <c:v>63.91</c:v>
                </c:pt>
                <c:pt idx="3892">
                  <c:v>63.919999999999995</c:v>
                </c:pt>
                <c:pt idx="3893">
                  <c:v>63.93</c:v>
                </c:pt>
                <c:pt idx="3894">
                  <c:v>63.94</c:v>
                </c:pt>
                <c:pt idx="3895">
                  <c:v>63.949999999999996</c:v>
                </c:pt>
                <c:pt idx="3896">
                  <c:v>63.96</c:v>
                </c:pt>
                <c:pt idx="3897">
                  <c:v>63.97</c:v>
                </c:pt>
                <c:pt idx="3898">
                  <c:v>63.98</c:v>
                </c:pt>
                <c:pt idx="3899">
                  <c:v>63.989999999999995</c:v>
                </c:pt>
                <c:pt idx="3900">
                  <c:v>64</c:v>
                </c:pt>
                <c:pt idx="3901">
                  <c:v>64.009999999999991</c:v>
                </c:pt>
                <c:pt idx="3902">
                  <c:v>64.02</c:v>
                </c:pt>
                <c:pt idx="3903">
                  <c:v>64.03</c:v>
                </c:pt>
                <c:pt idx="3904">
                  <c:v>64.039999999999992</c:v>
                </c:pt>
                <c:pt idx="3905">
                  <c:v>64.05</c:v>
                </c:pt>
                <c:pt idx="3906">
                  <c:v>64.06</c:v>
                </c:pt>
                <c:pt idx="3907">
                  <c:v>64.069999999999993</c:v>
                </c:pt>
                <c:pt idx="3908">
                  <c:v>64.08</c:v>
                </c:pt>
                <c:pt idx="3909">
                  <c:v>64.09</c:v>
                </c:pt>
                <c:pt idx="3910">
                  <c:v>64.099999999999994</c:v>
                </c:pt>
                <c:pt idx="3911">
                  <c:v>64.11</c:v>
                </c:pt>
                <c:pt idx="3912">
                  <c:v>64.12</c:v>
                </c:pt>
                <c:pt idx="3913">
                  <c:v>64.13</c:v>
                </c:pt>
                <c:pt idx="3914">
                  <c:v>64.14</c:v>
                </c:pt>
                <c:pt idx="3915">
                  <c:v>64.150000000000006</c:v>
                </c:pt>
                <c:pt idx="3916">
                  <c:v>64.16</c:v>
                </c:pt>
                <c:pt idx="3917">
                  <c:v>64.169999999999987</c:v>
                </c:pt>
                <c:pt idx="3918">
                  <c:v>64.180000000000007</c:v>
                </c:pt>
                <c:pt idx="3919">
                  <c:v>64.19</c:v>
                </c:pt>
                <c:pt idx="3920">
                  <c:v>64.199999999999989</c:v>
                </c:pt>
                <c:pt idx="3921">
                  <c:v>64.210000000000008</c:v>
                </c:pt>
                <c:pt idx="3922">
                  <c:v>64.22</c:v>
                </c:pt>
                <c:pt idx="3923">
                  <c:v>64.22999999999999</c:v>
                </c:pt>
                <c:pt idx="3924">
                  <c:v>64.239999999999995</c:v>
                </c:pt>
                <c:pt idx="3925">
                  <c:v>64.25</c:v>
                </c:pt>
                <c:pt idx="3926">
                  <c:v>64.259999999999991</c:v>
                </c:pt>
                <c:pt idx="3927">
                  <c:v>64.27</c:v>
                </c:pt>
                <c:pt idx="3928">
                  <c:v>64.28</c:v>
                </c:pt>
                <c:pt idx="3929">
                  <c:v>64.289999999999992</c:v>
                </c:pt>
                <c:pt idx="3930">
                  <c:v>64.3</c:v>
                </c:pt>
                <c:pt idx="3931">
                  <c:v>64.31</c:v>
                </c:pt>
                <c:pt idx="3932">
                  <c:v>64.319999999999993</c:v>
                </c:pt>
                <c:pt idx="3933">
                  <c:v>64.33</c:v>
                </c:pt>
                <c:pt idx="3934">
                  <c:v>64.34</c:v>
                </c:pt>
                <c:pt idx="3935">
                  <c:v>64.349999999999994</c:v>
                </c:pt>
                <c:pt idx="3936">
                  <c:v>64.36</c:v>
                </c:pt>
                <c:pt idx="3937">
                  <c:v>64.37</c:v>
                </c:pt>
                <c:pt idx="3938">
                  <c:v>64.38</c:v>
                </c:pt>
                <c:pt idx="3939">
                  <c:v>64.39</c:v>
                </c:pt>
                <c:pt idx="3940">
                  <c:v>64.400000000000006</c:v>
                </c:pt>
                <c:pt idx="3941">
                  <c:v>64.41</c:v>
                </c:pt>
                <c:pt idx="3942">
                  <c:v>64.419999999999987</c:v>
                </c:pt>
                <c:pt idx="3943">
                  <c:v>64.430000000000007</c:v>
                </c:pt>
                <c:pt idx="3944">
                  <c:v>64.44</c:v>
                </c:pt>
                <c:pt idx="3945">
                  <c:v>64.449999999999989</c:v>
                </c:pt>
                <c:pt idx="3946">
                  <c:v>64.460000000000008</c:v>
                </c:pt>
                <c:pt idx="3947">
                  <c:v>64.47</c:v>
                </c:pt>
                <c:pt idx="3948">
                  <c:v>64.47999999999999</c:v>
                </c:pt>
                <c:pt idx="3949">
                  <c:v>64.489999999999995</c:v>
                </c:pt>
                <c:pt idx="3950">
                  <c:v>64.5</c:v>
                </c:pt>
                <c:pt idx="3951">
                  <c:v>64.509999999999991</c:v>
                </c:pt>
                <c:pt idx="3952">
                  <c:v>64.52</c:v>
                </c:pt>
                <c:pt idx="3953">
                  <c:v>64.53</c:v>
                </c:pt>
                <c:pt idx="3954">
                  <c:v>64.539999999999992</c:v>
                </c:pt>
                <c:pt idx="3955">
                  <c:v>64.55</c:v>
                </c:pt>
                <c:pt idx="3956">
                  <c:v>64.56</c:v>
                </c:pt>
                <c:pt idx="3957">
                  <c:v>64.569999999999993</c:v>
                </c:pt>
                <c:pt idx="3958">
                  <c:v>64.58</c:v>
                </c:pt>
                <c:pt idx="3959">
                  <c:v>64.59</c:v>
                </c:pt>
                <c:pt idx="3960">
                  <c:v>64.599999999999994</c:v>
                </c:pt>
                <c:pt idx="3961">
                  <c:v>64.61</c:v>
                </c:pt>
                <c:pt idx="3962">
                  <c:v>64.62</c:v>
                </c:pt>
                <c:pt idx="3963">
                  <c:v>64.63</c:v>
                </c:pt>
                <c:pt idx="3964">
                  <c:v>64.64</c:v>
                </c:pt>
                <c:pt idx="3965">
                  <c:v>64.650000000000006</c:v>
                </c:pt>
                <c:pt idx="3966">
                  <c:v>64.66</c:v>
                </c:pt>
                <c:pt idx="3967">
                  <c:v>64.669999999999987</c:v>
                </c:pt>
                <c:pt idx="3968">
                  <c:v>64.680000000000007</c:v>
                </c:pt>
                <c:pt idx="3969">
                  <c:v>64.69</c:v>
                </c:pt>
                <c:pt idx="3970">
                  <c:v>64.699999999999989</c:v>
                </c:pt>
                <c:pt idx="3971">
                  <c:v>64.710000000000008</c:v>
                </c:pt>
                <c:pt idx="3972">
                  <c:v>64.72</c:v>
                </c:pt>
                <c:pt idx="3973">
                  <c:v>64.72999999999999</c:v>
                </c:pt>
                <c:pt idx="3974">
                  <c:v>64.739999999999995</c:v>
                </c:pt>
                <c:pt idx="3975">
                  <c:v>64.75</c:v>
                </c:pt>
                <c:pt idx="3976">
                  <c:v>64.759999999999991</c:v>
                </c:pt>
                <c:pt idx="3977">
                  <c:v>64.77</c:v>
                </c:pt>
                <c:pt idx="3978">
                  <c:v>64.78</c:v>
                </c:pt>
                <c:pt idx="3979">
                  <c:v>64.789999999999992</c:v>
                </c:pt>
                <c:pt idx="3980">
                  <c:v>64.8</c:v>
                </c:pt>
                <c:pt idx="3981">
                  <c:v>64.81</c:v>
                </c:pt>
                <c:pt idx="3982">
                  <c:v>64.819999999999993</c:v>
                </c:pt>
                <c:pt idx="3983">
                  <c:v>64.83</c:v>
                </c:pt>
                <c:pt idx="3984">
                  <c:v>64.84</c:v>
                </c:pt>
                <c:pt idx="3985">
                  <c:v>64.849999999999994</c:v>
                </c:pt>
                <c:pt idx="3986">
                  <c:v>64.86</c:v>
                </c:pt>
                <c:pt idx="3987">
                  <c:v>64.87</c:v>
                </c:pt>
                <c:pt idx="3988">
                  <c:v>64.88</c:v>
                </c:pt>
                <c:pt idx="3989">
                  <c:v>64.89</c:v>
                </c:pt>
                <c:pt idx="3990">
                  <c:v>64.900000000000006</c:v>
                </c:pt>
                <c:pt idx="3991">
                  <c:v>64.91</c:v>
                </c:pt>
                <c:pt idx="3992">
                  <c:v>64.919999999999987</c:v>
                </c:pt>
                <c:pt idx="3993">
                  <c:v>64.930000000000007</c:v>
                </c:pt>
                <c:pt idx="3994">
                  <c:v>64.94</c:v>
                </c:pt>
                <c:pt idx="3995">
                  <c:v>64.949999999999989</c:v>
                </c:pt>
                <c:pt idx="3996">
                  <c:v>64.960000000000008</c:v>
                </c:pt>
                <c:pt idx="3997">
                  <c:v>64.97</c:v>
                </c:pt>
                <c:pt idx="3998">
                  <c:v>64.97999999999999</c:v>
                </c:pt>
                <c:pt idx="3999">
                  <c:v>64.989999999999995</c:v>
                </c:pt>
                <c:pt idx="4000">
                  <c:v>65</c:v>
                </c:pt>
                <c:pt idx="4001">
                  <c:v>65.009999999999991</c:v>
                </c:pt>
                <c:pt idx="4002">
                  <c:v>65.02</c:v>
                </c:pt>
                <c:pt idx="4003">
                  <c:v>65.03</c:v>
                </c:pt>
                <c:pt idx="4004">
                  <c:v>65.039999999999992</c:v>
                </c:pt>
                <c:pt idx="4005">
                  <c:v>65.05</c:v>
                </c:pt>
                <c:pt idx="4006">
                  <c:v>65.06</c:v>
                </c:pt>
                <c:pt idx="4007">
                  <c:v>65.069999999999993</c:v>
                </c:pt>
                <c:pt idx="4008">
                  <c:v>65.08</c:v>
                </c:pt>
                <c:pt idx="4009">
                  <c:v>65.09</c:v>
                </c:pt>
                <c:pt idx="4010">
                  <c:v>65.099999999999994</c:v>
                </c:pt>
                <c:pt idx="4011">
                  <c:v>65.11</c:v>
                </c:pt>
                <c:pt idx="4012">
                  <c:v>65.12</c:v>
                </c:pt>
                <c:pt idx="4013">
                  <c:v>65.13</c:v>
                </c:pt>
                <c:pt idx="4014">
                  <c:v>65.14</c:v>
                </c:pt>
                <c:pt idx="4015">
                  <c:v>65.150000000000006</c:v>
                </c:pt>
                <c:pt idx="4016">
                  <c:v>65.16</c:v>
                </c:pt>
                <c:pt idx="4017">
                  <c:v>65.169999999999987</c:v>
                </c:pt>
                <c:pt idx="4018">
                  <c:v>65.180000000000007</c:v>
                </c:pt>
                <c:pt idx="4019">
                  <c:v>65.19</c:v>
                </c:pt>
                <c:pt idx="4020">
                  <c:v>65.199999999999989</c:v>
                </c:pt>
                <c:pt idx="4021">
                  <c:v>65.210000000000008</c:v>
                </c:pt>
                <c:pt idx="4022">
                  <c:v>65.22</c:v>
                </c:pt>
                <c:pt idx="4023">
                  <c:v>65.22999999999999</c:v>
                </c:pt>
                <c:pt idx="4024">
                  <c:v>65.239999999999995</c:v>
                </c:pt>
                <c:pt idx="4025">
                  <c:v>65.25</c:v>
                </c:pt>
                <c:pt idx="4026">
                  <c:v>65.259999999999991</c:v>
                </c:pt>
                <c:pt idx="4027">
                  <c:v>65.27</c:v>
                </c:pt>
                <c:pt idx="4028">
                  <c:v>65.28</c:v>
                </c:pt>
                <c:pt idx="4029">
                  <c:v>65.289999999999992</c:v>
                </c:pt>
                <c:pt idx="4030">
                  <c:v>65.3</c:v>
                </c:pt>
                <c:pt idx="4031">
                  <c:v>65.31</c:v>
                </c:pt>
                <c:pt idx="4032">
                  <c:v>65.319999999999993</c:v>
                </c:pt>
                <c:pt idx="4033">
                  <c:v>65.33</c:v>
                </c:pt>
                <c:pt idx="4034">
                  <c:v>65.34</c:v>
                </c:pt>
                <c:pt idx="4035">
                  <c:v>65.349999999999994</c:v>
                </c:pt>
                <c:pt idx="4036">
                  <c:v>65.36</c:v>
                </c:pt>
                <c:pt idx="4037">
                  <c:v>65.37</c:v>
                </c:pt>
                <c:pt idx="4038">
                  <c:v>65.38</c:v>
                </c:pt>
                <c:pt idx="4039">
                  <c:v>65.39</c:v>
                </c:pt>
                <c:pt idx="4040">
                  <c:v>65.400000000000006</c:v>
                </c:pt>
                <c:pt idx="4041">
                  <c:v>65.41</c:v>
                </c:pt>
                <c:pt idx="4042">
                  <c:v>65.419999999999987</c:v>
                </c:pt>
                <c:pt idx="4043">
                  <c:v>65.430000000000007</c:v>
                </c:pt>
                <c:pt idx="4044">
                  <c:v>65.44</c:v>
                </c:pt>
                <c:pt idx="4045">
                  <c:v>65.449999999999989</c:v>
                </c:pt>
                <c:pt idx="4046">
                  <c:v>65.460000000000008</c:v>
                </c:pt>
                <c:pt idx="4047">
                  <c:v>65.47</c:v>
                </c:pt>
                <c:pt idx="4048">
                  <c:v>65.47999999999999</c:v>
                </c:pt>
                <c:pt idx="4049">
                  <c:v>65.489999999999995</c:v>
                </c:pt>
                <c:pt idx="4050">
                  <c:v>65.5</c:v>
                </c:pt>
                <c:pt idx="4051">
                  <c:v>65.509999999999991</c:v>
                </c:pt>
                <c:pt idx="4052">
                  <c:v>65.52</c:v>
                </c:pt>
                <c:pt idx="4053">
                  <c:v>65.53</c:v>
                </c:pt>
                <c:pt idx="4054">
                  <c:v>65.539999999999992</c:v>
                </c:pt>
                <c:pt idx="4055">
                  <c:v>65.55</c:v>
                </c:pt>
                <c:pt idx="4056">
                  <c:v>65.56</c:v>
                </c:pt>
                <c:pt idx="4057">
                  <c:v>65.569999999999993</c:v>
                </c:pt>
                <c:pt idx="4058">
                  <c:v>65.58</c:v>
                </c:pt>
                <c:pt idx="4059">
                  <c:v>65.59</c:v>
                </c:pt>
                <c:pt idx="4060">
                  <c:v>65.599999999999994</c:v>
                </c:pt>
                <c:pt idx="4061">
                  <c:v>65.61</c:v>
                </c:pt>
                <c:pt idx="4062">
                  <c:v>65.62</c:v>
                </c:pt>
                <c:pt idx="4063">
                  <c:v>65.63</c:v>
                </c:pt>
                <c:pt idx="4064">
                  <c:v>65.64</c:v>
                </c:pt>
                <c:pt idx="4065">
                  <c:v>65.650000000000006</c:v>
                </c:pt>
                <c:pt idx="4066">
                  <c:v>65.66</c:v>
                </c:pt>
                <c:pt idx="4067">
                  <c:v>65.669999999999987</c:v>
                </c:pt>
                <c:pt idx="4068">
                  <c:v>65.680000000000007</c:v>
                </c:pt>
                <c:pt idx="4069">
                  <c:v>65.69</c:v>
                </c:pt>
                <c:pt idx="4070">
                  <c:v>65.699999999999989</c:v>
                </c:pt>
                <c:pt idx="4071">
                  <c:v>65.710000000000008</c:v>
                </c:pt>
                <c:pt idx="4072">
                  <c:v>65.72</c:v>
                </c:pt>
                <c:pt idx="4073">
                  <c:v>65.72999999999999</c:v>
                </c:pt>
                <c:pt idx="4074">
                  <c:v>65.739999999999995</c:v>
                </c:pt>
                <c:pt idx="4075">
                  <c:v>65.75</c:v>
                </c:pt>
                <c:pt idx="4076">
                  <c:v>65.759999999999991</c:v>
                </c:pt>
                <c:pt idx="4077">
                  <c:v>65.77</c:v>
                </c:pt>
                <c:pt idx="4078">
                  <c:v>65.78</c:v>
                </c:pt>
                <c:pt idx="4079">
                  <c:v>65.789999999999992</c:v>
                </c:pt>
                <c:pt idx="4080">
                  <c:v>65.8</c:v>
                </c:pt>
                <c:pt idx="4081">
                  <c:v>65.81</c:v>
                </c:pt>
                <c:pt idx="4082">
                  <c:v>65.819999999999993</c:v>
                </c:pt>
                <c:pt idx="4083">
                  <c:v>65.83</c:v>
                </c:pt>
                <c:pt idx="4084">
                  <c:v>65.84</c:v>
                </c:pt>
                <c:pt idx="4085">
                  <c:v>65.849999999999994</c:v>
                </c:pt>
                <c:pt idx="4086">
                  <c:v>65.86</c:v>
                </c:pt>
                <c:pt idx="4087">
                  <c:v>65.87</c:v>
                </c:pt>
                <c:pt idx="4088">
                  <c:v>65.88</c:v>
                </c:pt>
                <c:pt idx="4089">
                  <c:v>65.89</c:v>
                </c:pt>
                <c:pt idx="4090">
                  <c:v>65.900000000000006</c:v>
                </c:pt>
                <c:pt idx="4091">
                  <c:v>65.91</c:v>
                </c:pt>
                <c:pt idx="4092">
                  <c:v>65.919999999999987</c:v>
                </c:pt>
                <c:pt idx="4093">
                  <c:v>65.930000000000007</c:v>
                </c:pt>
                <c:pt idx="4094">
                  <c:v>65.94</c:v>
                </c:pt>
                <c:pt idx="4095">
                  <c:v>65.949999999999989</c:v>
                </c:pt>
                <c:pt idx="4096">
                  <c:v>65.960000000000008</c:v>
                </c:pt>
                <c:pt idx="4097">
                  <c:v>65.97</c:v>
                </c:pt>
                <c:pt idx="4098">
                  <c:v>65.97999999999999</c:v>
                </c:pt>
                <c:pt idx="4099">
                  <c:v>65.989999999999995</c:v>
                </c:pt>
                <c:pt idx="4100">
                  <c:v>66</c:v>
                </c:pt>
                <c:pt idx="4101">
                  <c:v>66.009999999999991</c:v>
                </c:pt>
                <c:pt idx="4102">
                  <c:v>66.02</c:v>
                </c:pt>
                <c:pt idx="4103">
                  <c:v>66.03</c:v>
                </c:pt>
                <c:pt idx="4104">
                  <c:v>66.039999999999992</c:v>
                </c:pt>
                <c:pt idx="4105">
                  <c:v>66.05</c:v>
                </c:pt>
                <c:pt idx="4106">
                  <c:v>66.06</c:v>
                </c:pt>
                <c:pt idx="4107">
                  <c:v>66.069999999999993</c:v>
                </c:pt>
                <c:pt idx="4108">
                  <c:v>66.08</c:v>
                </c:pt>
                <c:pt idx="4109">
                  <c:v>66.09</c:v>
                </c:pt>
                <c:pt idx="4110">
                  <c:v>66.099999999999994</c:v>
                </c:pt>
                <c:pt idx="4111">
                  <c:v>66.11</c:v>
                </c:pt>
                <c:pt idx="4112">
                  <c:v>66.12</c:v>
                </c:pt>
                <c:pt idx="4113">
                  <c:v>66.13</c:v>
                </c:pt>
                <c:pt idx="4114">
                  <c:v>66.14</c:v>
                </c:pt>
                <c:pt idx="4115">
                  <c:v>66.150000000000006</c:v>
                </c:pt>
                <c:pt idx="4116">
                  <c:v>66.16</c:v>
                </c:pt>
                <c:pt idx="4117">
                  <c:v>66.169999999999987</c:v>
                </c:pt>
                <c:pt idx="4118">
                  <c:v>66.180000000000007</c:v>
                </c:pt>
                <c:pt idx="4119">
                  <c:v>66.19</c:v>
                </c:pt>
                <c:pt idx="4120">
                  <c:v>66.199999999999989</c:v>
                </c:pt>
                <c:pt idx="4121">
                  <c:v>66.210000000000008</c:v>
                </c:pt>
                <c:pt idx="4122">
                  <c:v>66.22</c:v>
                </c:pt>
                <c:pt idx="4123">
                  <c:v>66.22999999999999</c:v>
                </c:pt>
                <c:pt idx="4124">
                  <c:v>66.239999999999995</c:v>
                </c:pt>
                <c:pt idx="4125">
                  <c:v>66.25</c:v>
                </c:pt>
                <c:pt idx="4126">
                  <c:v>66.259999999999991</c:v>
                </c:pt>
                <c:pt idx="4127">
                  <c:v>66.27</c:v>
                </c:pt>
                <c:pt idx="4128">
                  <c:v>66.28</c:v>
                </c:pt>
                <c:pt idx="4129">
                  <c:v>66.289999999999992</c:v>
                </c:pt>
                <c:pt idx="4130">
                  <c:v>66.3</c:v>
                </c:pt>
                <c:pt idx="4131">
                  <c:v>66.31</c:v>
                </c:pt>
                <c:pt idx="4132">
                  <c:v>66.319999999999993</c:v>
                </c:pt>
                <c:pt idx="4133">
                  <c:v>66.33</c:v>
                </c:pt>
                <c:pt idx="4134">
                  <c:v>66.34</c:v>
                </c:pt>
                <c:pt idx="4135">
                  <c:v>66.349999999999994</c:v>
                </c:pt>
                <c:pt idx="4136">
                  <c:v>66.36</c:v>
                </c:pt>
                <c:pt idx="4137">
                  <c:v>66.37</c:v>
                </c:pt>
                <c:pt idx="4138">
                  <c:v>66.38</c:v>
                </c:pt>
                <c:pt idx="4139">
                  <c:v>66.39</c:v>
                </c:pt>
                <c:pt idx="4140">
                  <c:v>66.400000000000006</c:v>
                </c:pt>
                <c:pt idx="4141">
                  <c:v>66.41</c:v>
                </c:pt>
                <c:pt idx="4142">
                  <c:v>66.419999999999987</c:v>
                </c:pt>
                <c:pt idx="4143">
                  <c:v>66.430000000000007</c:v>
                </c:pt>
                <c:pt idx="4144">
                  <c:v>66.44</c:v>
                </c:pt>
                <c:pt idx="4145">
                  <c:v>66.449999999999989</c:v>
                </c:pt>
                <c:pt idx="4146">
                  <c:v>66.460000000000008</c:v>
                </c:pt>
                <c:pt idx="4147">
                  <c:v>66.47</c:v>
                </c:pt>
                <c:pt idx="4148">
                  <c:v>66.47999999999999</c:v>
                </c:pt>
                <c:pt idx="4149">
                  <c:v>66.489999999999995</c:v>
                </c:pt>
                <c:pt idx="4150">
                  <c:v>66.5</c:v>
                </c:pt>
                <c:pt idx="4151">
                  <c:v>66.509999999999991</c:v>
                </c:pt>
                <c:pt idx="4152">
                  <c:v>66.52</c:v>
                </c:pt>
                <c:pt idx="4153">
                  <c:v>66.53</c:v>
                </c:pt>
                <c:pt idx="4154">
                  <c:v>66.539999999999992</c:v>
                </c:pt>
                <c:pt idx="4155">
                  <c:v>66.55</c:v>
                </c:pt>
                <c:pt idx="4156">
                  <c:v>66.56</c:v>
                </c:pt>
                <c:pt idx="4157">
                  <c:v>66.569999999999993</c:v>
                </c:pt>
                <c:pt idx="4158">
                  <c:v>66.58</c:v>
                </c:pt>
                <c:pt idx="4159">
                  <c:v>66.59</c:v>
                </c:pt>
                <c:pt idx="4160">
                  <c:v>66.599999999999994</c:v>
                </c:pt>
                <c:pt idx="4161">
                  <c:v>66.61</c:v>
                </c:pt>
                <c:pt idx="4162">
                  <c:v>66.62</c:v>
                </c:pt>
                <c:pt idx="4163">
                  <c:v>66.63</c:v>
                </c:pt>
                <c:pt idx="4164">
                  <c:v>66.64</c:v>
                </c:pt>
                <c:pt idx="4165">
                  <c:v>66.650000000000006</c:v>
                </c:pt>
                <c:pt idx="4166">
                  <c:v>66.66</c:v>
                </c:pt>
                <c:pt idx="4167">
                  <c:v>66.669999999999987</c:v>
                </c:pt>
                <c:pt idx="4168">
                  <c:v>66.680000000000007</c:v>
                </c:pt>
                <c:pt idx="4169">
                  <c:v>66.69</c:v>
                </c:pt>
                <c:pt idx="4170">
                  <c:v>66.699999999999989</c:v>
                </c:pt>
                <c:pt idx="4171">
                  <c:v>66.710000000000008</c:v>
                </c:pt>
                <c:pt idx="4172">
                  <c:v>66.72</c:v>
                </c:pt>
                <c:pt idx="4173">
                  <c:v>66.72999999999999</c:v>
                </c:pt>
                <c:pt idx="4174">
                  <c:v>66.739999999999995</c:v>
                </c:pt>
                <c:pt idx="4175">
                  <c:v>66.75</c:v>
                </c:pt>
                <c:pt idx="4176">
                  <c:v>66.759999999999991</c:v>
                </c:pt>
                <c:pt idx="4177">
                  <c:v>66.77</c:v>
                </c:pt>
                <c:pt idx="4178">
                  <c:v>66.78</c:v>
                </c:pt>
                <c:pt idx="4179">
                  <c:v>66.789999999999992</c:v>
                </c:pt>
                <c:pt idx="4180">
                  <c:v>66.8</c:v>
                </c:pt>
                <c:pt idx="4181">
                  <c:v>66.81</c:v>
                </c:pt>
                <c:pt idx="4182">
                  <c:v>66.819999999999993</c:v>
                </c:pt>
                <c:pt idx="4183">
                  <c:v>66.83</c:v>
                </c:pt>
                <c:pt idx="4184">
                  <c:v>66.84</c:v>
                </c:pt>
                <c:pt idx="4185">
                  <c:v>66.849999999999994</c:v>
                </c:pt>
                <c:pt idx="4186">
                  <c:v>66.86</c:v>
                </c:pt>
                <c:pt idx="4187">
                  <c:v>66.87</c:v>
                </c:pt>
                <c:pt idx="4188">
                  <c:v>66.88</c:v>
                </c:pt>
                <c:pt idx="4189">
                  <c:v>66.89</c:v>
                </c:pt>
                <c:pt idx="4190">
                  <c:v>66.900000000000006</c:v>
                </c:pt>
                <c:pt idx="4191">
                  <c:v>66.91</c:v>
                </c:pt>
                <c:pt idx="4192">
                  <c:v>66.919999999999987</c:v>
                </c:pt>
                <c:pt idx="4193">
                  <c:v>66.930000000000007</c:v>
                </c:pt>
                <c:pt idx="4194">
                  <c:v>66.94</c:v>
                </c:pt>
                <c:pt idx="4195">
                  <c:v>66.949999999999989</c:v>
                </c:pt>
                <c:pt idx="4196">
                  <c:v>66.960000000000008</c:v>
                </c:pt>
                <c:pt idx="4197">
                  <c:v>66.97</c:v>
                </c:pt>
                <c:pt idx="4198">
                  <c:v>66.97999999999999</c:v>
                </c:pt>
                <c:pt idx="4199">
                  <c:v>66.989999999999995</c:v>
                </c:pt>
                <c:pt idx="4200">
                  <c:v>67</c:v>
                </c:pt>
                <c:pt idx="4201">
                  <c:v>67.009999999999991</c:v>
                </c:pt>
                <c:pt idx="4202">
                  <c:v>67.02</c:v>
                </c:pt>
                <c:pt idx="4203">
                  <c:v>67.03</c:v>
                </c:pt>
                <c:pt idx="4204">
                  <c:v>67.039999999999992</c:v>
                </c:pt>
                <c:pt idx="4205">
                  <c:v>67.05</c:v>
                </c:pt>
                <c:pt idx="4206">
                  <c:v>67.06</c:v>
                </c:pt>
                <c:pt idx="4207">
                  <c:v>67.069999999999993</c:v>
                </c:pt>
                <c:pt idx="4208">
                  <c:v>67.08</c:v>
                </c:pt>
                <c:pt idx="4209">
                  <c:v>67.09</c:v>
                </c:pt>
                <c:pt idx="4210">
                  <c:v>67.099999999999994</c:v>
                </c:pt>
                <c:pt idx="4211">
                  <c:v>67.11</c:v>
                </c:pt>
                <c:pt idx="4212">
                  <c:v>67.12</c:v>
                </c:pt>
                <c:pt idx="4213">
                  <c:v>67.13</c:v>
                </c:pt>
                <c:pt idx="4214">
                  <c:v>67.14</c:v>
                </c:pt>
                <c:pt idx="4215">
                  <c:v>67.150000000000006</c:v>
                </c:pt>
                <c:pt idx="4216">
                  <c:v>67.16</c:v>
                </c:pt>
                <c:pt idx="4217">
                  <c:v>67.169999999999987</c:v>
                </c:pt>
                <c:pt idx="4218">
                  <c:v>67.180000000000007</c:v>
                </c:pt>
                <c:pt idx="4219">
                  <c:v>67.19</c:v>
                </c:pt>
                <c:pt idx="4220">
                  <c:v>67.199999999999989</c:v>
                </c:pt>
                <c:pt idx="4221">
                  <c:v>67.210000000000008</c:v>
                </c:pt>
                <c:pt idx="4222">
                  <c:v>67.22</c:v>
                </c:pt>
                <c:pt idx="4223">
                  <c:v>67.22999999999999</c:v>
                </c:pt>
                <c:pt idx="4224">
                  <c:v>67.239999999999995</c:v>
                </c:pt>
                <c:pt idx="4225">
                  <c:v>67.25</c:v>
                </c:pt>
                <c:pt idx="4226">
                  <c:v>67.259999999999991</c:v>
                </c:pt>
                <c:pt idx="4227">
                  <c:v>67.27</c:v>
                </c:pt>
                <c:pt idx="4228">
                  <c:v>67.28</c:v>
                </c:pt>
                <c:pt idx="4229">
                  <c:v>67.289999999999992</c:v>
                </c:pt>
                <c:pt idx="4230">
                  <c:v>67.3</c:v>
                </c:pt>
                <c:pt idx="4231">
                  <c:v>67.31</c:v>
                </c:pt>
                <c:pt idx="4232">
                  <c:v>67.319999999999993</c:v>
                </c:pt>
                <c:pt idx="4233">
                  <c:v>67.33</c:v>
                </c:pt>
                <c:pt idx="4234">
                  <c:v>67.34</c:v>
                </c:pt>
                <c:pt idx="4235">
                  <c:v>67.349999999999994</c:v>
                </c:pt>
                <c:pt idx="4236">
                  <c:v>67.36</c:v>
                </c:pt>
                <c:pt idx="4237">
                  <c:v>67.37</c:v>
                </c:pt>
                <c:pt idx="4238">
                  <c:v>67.38</c:v>
                </c:pt>
                <c:pt idx="4239">
                  <c:v>67.39</c:v>
                </c:pt>
                <c:pt idx="4240">
                  <c:v>67.400000000000006</c:v>
                </c:pt>
                <c:pt idx="4241">
                  <c:v>67.41</c:v>
                </c:pt>
                <c:pt idx="4242">
                  <c:v>67.419999999999987</c:v>
                </c:pt>
                <c:pt idx="4243">
                  <c:v>67.430000000000007</c:v>
                </c:pt>
                <c:pt idx="4244">
                  <c:v>67.44</c:v>
                </c:pt>
                <c:pt idx="4245">
                  <c:v>67.449999999999989</c:v>
                </c:pt>
                <c:pt idx="4246">
                  <c:v>67.460000000000008</c:v>
                </c:pt>
                <c:pt idx="4247">
                  <c:v>67.47</c:v>
                </c:pt>
                <c:pt idx="4248">
                  <c:v>67.47999999999999</c:v>
                </c:pt>
                <c:pt idx="4249">
                  <c:v>67.489999999999995</c:v>
                </c:pt>
                <c:pt idx="4250">
                  <c:v>67.5</c:v>
                </c:pt>
                <c:pt idx="4251">
                  <c:v>67.509999999999991</c:v>
                </c:pt>
                <c:pt idx="4252">
                  <c:v>67.52</c:v>
                </c:pt>
                <c:pt idx="4253">
                  <c:v>67.53</c:v>
                </c:pt>
                <c:pt idx="4254">
                  <c:v>67.539999999999992</c:v>
                </c:pt>
                <c:pt idx="4255">
                  <c:v>67.55</c:v>
                </c:pt>
                <c:pt idx="4256">
                  <c:v>67.56</c:v>
                </c:pt>
                <c:pt idx="4257">
                  <c:v>67.569999999999993</c:v>
                </c:pt>
                <c:pt idx="4258">
                  <c:v>67.58</c:v>
                </c:pt>
                <c:pt idx="4259">
                  <c:v>67.59</c:v>
                </c:pt>
                <c:pt idx="4260">
                  <c:v>67.599999999999994</c:v>
                </c:pt>
                <c:pt idx="4261">
                  <c:v>67.61</c:v>
                </c:pt>
                <c:pt idx="4262">
                  <c:v>67.62</c:v>
                </c:pt>
                <c:pt idx="4263">
                  <c:v>67.63</c:v>
                </c:pt>
                <c:pt idx="4264">
                  <c:v>67.64</c:v>
                </c:pt>
                <c:pt idx="4265">
                  <c:v>67.650000000000006</c:v>
                </c:pt>
                <c:pt idx="4266">
                  <c:v>67.66</c:v>
                </c:pt>
                <c:pt idx="4267">
                  <c:v>67.669999999999987</c:v>
                </c:pt>
                <c:pt idx="4268">
                  <c:v>67.680000000000007</c:v>
                </c:pt>
                <c:pt idx="4269">
                  <c:v>67.69</c:v>
                </c:pt>
                <c:pt idx="4270">
                  <c:v>67.699999999999989</c:v>
                </c:pt>
                <c:pt idx="4271">
                  <c:v>67.710000000000008</c:v>
                </c:pt>
                <c:pt idx="4272">
                  <c:v>67.72</c:v>
                </c:pt>
                <c:pt idx="4273">
                  <c:v>67.72999999999999</c:v>
                </c:pt>
                <c:pt idx="4274">
                  <c:v>67.739999999999995</c:v>
                </c:pt>
                <c:pt idx="4275">
                  <c:v>67.75</c:v>
                </c:pt>
                <c:pt idx="4276">
                  <c:v>67.759999999999991</c:v>
                </c:pt>
                <c:pt idx="4277">
                  <c:v>67.77</c:v>
                </c:pt>
                <c:pt idx="4278">
                  <c:v>67.78</c:v>
                </c:pt>
                <c:pt idx="4279">
                  <c:v>67.789999999999992</c:v>
                </c:pt>
                <c:pt idx="4280">
                  <c:v>67.8</c:v>
                </c:pt>
                <c:pt idx="4281">
                  <c:v>67.81</c:v>
                </c:pt>
                <c:pt idx="4282">
                  <c:v>67.819999999999993</c:v>
                </c:pt>
                <c:pt idx="4283">
                  <c:v>67.83</c:v>
                </c:pt>
                <c:pt idx="4284">
                  <c:v>67.84</c:v>
                </c:pt>
                <c:pt idx="4285">
                  <c:v>67.849999999999994</c:v>
                </c:pt>
                <c:pt idx="4286">
                  <c:v>67.86</c:v>
                </c:pt>
                <c:pt idx="4287">
                  <c:v>67.87</c:v>
                </c:pt>
                <c:pt idx="4288">
                  <c:v>67.88</c:v>
                </c:pt>
                <c:pt idx="4289">
                  <c:v>67.89</c:v>
                </c:pt>
                <c:pt idx="4290">
                  <c:v>67.900000000000006</c:v>
                </c:pt>
                <c:pt idx="4291">
                  <c:v>67.91</c:v>
                </c:pt>
                <c:pt idx="4292">
                  <c:v>67.919999999999987</c:v>
                </c:pt>
                <c:pt idx="4293">
                  <c:v>67.930000000000007</c:v>
                </c:pt>
                <c:pt idx="4294">
                  <c:v>67.94</c:v>
                </c:pt>
                <c:pt idx="4295">
                  <c:v>67.949999999999989</c:v>
                </c:pt>
                <c:pt idx="4296">
                  <c:v>67.960000000000008</c:v>
                </c:pt>
                <c:pt idx="4297">
                  <c:v>67.97</c:v>
                </c:pt>
                <c:pt idx="4298">
                  <c:v>67.97999999999999</c:v>
                </c:pt>
                <c:pt idx="4299">
                  <c:v>67.989999999999995</c:v>
                </c:pt>
                <c:pt idx="4300">
                  <c:v>68</c:v>
                </c:pt>
                <c:pt idx="4301">
                  <c:v>68.009999999999991</c:v>
                </c:pt>
                <c:pt idx="4302">
                  <c:v>68.02</c:v>
                </c:pt>
                <c:pt idx="4303">
                  <c:v>68.03</c:v>
                </c:pt>
                <c:pt idx="4304">
                  <c:v>68.039999999999992</c:v>
                </c:pt>
                <c:pt idx="4305">
                  <c:v>68.05</c:v>
                </c:pt>
                <c:pt idx="4306">
                  <c:v>68.06</c:v>
                </c:pt>
                <c:pt idx="4307">
                  <c:v>68.069999999999993</c:v>
                </c:pt>
                <c:pt idx="4308">
                  <c:v>68.08</c:v>
                </c:pt>
                <c:pt idx="4309">
                  <c:v>68.09</c:v>
                </c:pt>
                <c:pt idx="4310">
                  <c:v>68.099999999999994</c:v>
                </c:pt>
                <c:pt idx="4311">
                  <c:v>68.11</c:v>
                </c:pt>
                <c:pt idx="4312">
                  <c:v>68.12</c:v>
                </c:pt>
                <c:pt idx="4313">
                  <c:v>68.13</c:v>
                </c:pt>
                <c:pt idx="4314">
                  <c:v>68.14</c:v>
                </c:pt>
                <c:pt idx="4315">
                  <c:v>68.150000000000006</c:v>
                </c:pt>
                <c:pt idx="4316">
                  <c:v>68.16</c:v>
                </c:pt>
                <c:pt idx="4317">
                  <c:v>68.169999999999987</c:v>
                </c:pt>
                <c:pt idx="4318">
                  <c:v>68.180000000000007</c:v>
                </c:pt>
                <c:pt idx="4319">
                  <c:v>68.19</c:v>
                </c:pt>
                <c:pt idx="4320">
                  <c:v>68.199999999999989</c:v>
                </c:pt>
                <c:pt idx="4321">
                  <c:v>68.210000000000008</c:v>
                </c:pt>
                <c:pt idx="4322">
                  <c:v>68.22</c:v>
                </c:pt>
                <c:pt idx="4323">
                  <c:v>68.22999999999999</c:v>
                </c:pt>
                <c:pt idx="4324">
                  <c:v>68.239999999999995</c:v>
                </c:pt>
                <c:pt idx="4325">
                  <c:v>68.25</c:v>
                </c:pt>
                <c:pt idx="4326">
                  <c:v>68.259999999999991</c:v>
                </c:pt>
                <c:pt idx="4327">
                  <c:v>68.27</c:v>
                </c:pt>
                <c:pt idx="4328">
                  <c:v>68.28</c:v>
                </c:pt>
                <c:pt idx="4329">
                  <c:v>68.289999999999992</c:v>
                </c:pt>
                <c:pt idx="4330">
                  <c:v>68.3</c:v>
                </c:pt>
                <c:pt idx="4331">
                  <c:v>68.31</c:v>
                </c:pt>
                <c:pt idx="4332">
                  <c:v>68.319999999999993</c:v>
                </c:pt>
                <c:pt idx="4333">
                  <c:v>68.33</c:v>
                </c:pt>
                <c:pt idx="4334">
                  <c:v>68.34</c:v>
                </c:pt>
                <c:pt idx="4335">
                  <c:v>68.349999999999994</c:v>
                </c:pt>
                <c:pt idx="4336">
                  <c:v>68.36</c:v>
                </c:pt>
                <c:pt idx="4337">
                  <c:v>68.37</c:v>
                </c:pt>
                <c:pt idx="4338">
                  <c:v>68.38</c:v>
                </c:pt>
                <c:pt idx="4339">
                  <c:v>68.39</c:v>
                </c:pt>
                <c:pt idx="4340">
                  <c:v>68.400000000000006</c:v>
                </c:pt>
                <c:pt idx="4341">
                  <c:v>68.41</c:v>
                </c:pt>
                <c:pt idx="4342">
                  <c:v>68.419999999999987</c:v>
                </c:pt>
                <c:pt idx="4343">
                  <c:v>68.430000000000007</c:v>
                </c:pt>
                <c:pt idx="4344">
                  <c:v>68.44</c:v>
                </c:pt>
                <c:pt idx="4345">
                  <c:v>68.449999999999989</c:v>
                </c:pt>
                <c:pt idx="4346">
                  <c:v>68.460000000000008</c:v>
                </c:pt>
                <c:pt idx="4347">
                  <c:v>68.47</c:v>
                </c:pt>
                <c:pt idx="4348">
                  <c:v>68.47999999999999</c:v>
                </c:pt>
                <c:pt idx="4349">
                  <c:v>68.489999999999995</c:v>
                </c:pt>
                <c:pt idx="4350">
                  <c:v>68.5</c:v>
                </c:pt>
                <c:pt idx="4351">
                  <c:v>68.509999999999991</c:v>
                </c:pt>
                <c:pt idx="4352">
                  <c:v>68.52</c:v>
                </c:pt>
                <c:pt idx="4353">
                  <c:v>68.53</c:v>
                </c:pt>
                <c:pt idx="4354">
                  <c:v>68.539999999999992</c:v>
                </c:pt>
                <c:pt idx="4355">
                  <c:v>68.55</c:v>
                </c:pt>
                <c:pt idx="4356">
                  <c:v>68.56</c:v>
                </c:pt>
                <c:pt idx="4357">
                  <c:v>68.569999999999993</c:v>
                </c:pt>
                <c:pt idx="4358">
                  <c:v>68.58</c:v>
                </c:pt>
                <c:pt idx="4359">
                  <c:v>68.59</c:v>
                </c:pt>
                <c:pt idx="4360">
                  <c:v>68.599999999999994</c:v>
                </c:pt>
                <c:pt idx="4361">
                  <c:v>68.61</c:v>
                </c:pt>
                <c:pt idx="4362">
                  <c:v>68.62</c:v>
                </c:pt>
                <c:pt idx="4363">
                  <c:v>68.63</c:v>
                </c:pt>
                <c:pt idx="4364">
                  <c:v>68.64</c:v>
                </c:pt>
                <c:pt idx="4365">
                  <c:v>68.650000000000006</c:v>
                </c:pt>
                <c:pt idx="4366">
                  <c:v>68.66</c:v>
                </c:pt>
                <c:pt idx="4367">
                  <c:v>68.669999999999987</c:v>
                </c:pt>
                <c:pt idx="4368">
                  <c:v>68.680000000000007</c:v>
                </c:pt>
                <c:pt idx="4369">
                  <c:v>68.69</c:v>
                </c:pt>
                <c:pt idx="4370">
                  <c:v>68.699999999999989</c:v>
                </c:pt>
                <c:pt idx="4371">
                  <c:v>68.710000000000008</c:v>
                </c:pt>
                <c:pt idx="4372">
                  <c:v>68.72</c:v>
                </c:pt>
                <c:pt idx="4373">
                  <c:v>68.72999999999999</c:v>
                </c:pt>
                <c:pt idx="4374">
                  <c:v>68.739999999999995</c:v>
                </c:pt>
                <c:pt idx="4375">
                  <c:v>68.75</c:v>
                </c:pt>
                <c:pt idx="4376">
                  <c:v>68.759999999999991</c:v>
                </c:pt>
                <c:pt idx="4377">
                  <c:v>68.77</c:v>
                </c:pt>
                <c:pt idx="4378">
                  <c:v>68.78</c:v>
                </c:pt>
                <c:pt idx="4379">
                  <c:v>68.789999999999992</c:v>
                </c:pt>
                <c:pt idx="4380">
                  <c:v>68.8</c:v>
                </c:pt>
                <c:pt idx="4381">
                  <c:v>68.81</c:v>
                </c:pt>
                <c:pt idx="4382">
                  <c:v>68.819999999999993</c:v>
                </c:pt>
                <c:pt idx="4383">
                  <c:v>68.83</c:v>
                </c:pt>
                <c:pt idx="4384">
                  <c:v>68.84</c:v>
                </c:pt>
                <c:pt idx="4385">
                  <c:v>68.849999999999994</c:v>
                </c:pt>
                <c:pt idx="4386">
                  <c:v>68.86</c:v>
                </c:pt>
                <c:pt idx="4387">
                  <c:v>68.87</c:v>
                </c:pt>
                <c:pt idx="4388">
                  <c:v>68.88</c:v>
                </c:pt>
                <c:pt idx="4389">
                  <c:v>68.89</c:v>
                </c:pt>
                <c:pt idx="4390">
                  <c:v>68.900000000000006</c:v>
                </c:pt>
                <c:pt idx="4391">
                  <c:v>68.91</c:v>
                </c:pt>
                <c:pt idx="4392">
                  <c:v>68.919999999999987</c:v>
                </c:pt>
                <c:pt idx="4393">
                  <c:v>68.930000000000007</c:v>
                </c:pt>
                <c:pt idx="4394">
                  <c:v>68.94</c:v>
                </c:pt>
                <c:pt idx="4395">
                  <c:v>68.949999999999989</c:v>
                </c:pt>
                <c:pt idx="4396">
                  <c:v>68.960000000000008</c:v>
                </c:pt>
                <c:pt idx="4397">
                  <c:v>68.97</c:v>
                </c:pt>
                <c:pt idx="4398">
                  <c:v>68.97999999999999</c:v>
                </c:pt>
                <c:pt idx="4399">
                  <c:v>68.989999999999995</c:v>
                </c:pt>
                <c:pt idx="4400">
                  <c:v>69</c:v>
                </c:pt>
                <c:pt idx="4401">
                  <c:v>69.009999999999991</c:v>
                </c:pt>
                <c:pt idx="4402">
                  <c:v>69.02</c:v>
                </c:pt>
                <c:pt idx="4403">
                  <c:v>69.03</c:v>
                </c:pt>
                <c:pt idx="4404">
                  <c:v>69.039999999999992</c:v>
                </c:pt>
                <c:pt idx="4405">
                  <c:v>69.05</c:v>
                </c:pt>
                <c:pt idx="4406">
                  <c:v>69.06</c:v>
                </c:pt>
                <c:pt idx="4407">
                  <c:v>69.069999999999993</c:v>
                </c:pt>
                <c:pt idx="4408">
                  <c:v>69.08</c:v>
                </c:pt>
                <c:pt idx="4409">
                  <c:v>69.09</c:v>
                </c:pt>
                <c:pt idx="4410">
                  <c:v>69.099999999999994</c:v>
                </c:pt>
                <c:pt idx="4411">
                  <c:v>69.11</c:v>
                </c:pt>
                <c:pt idx="4412">
                  <c:v>69.12</c:v>
                </c:pt>
                <c:pt idx="4413">
                  <c:v>69.13</c:v>
                </c:pt>
                <c:pt idx="4414">
                  <c:v>69.14</c:v>
                </c:pt>
                <c:pt idx="4415">
                  <c:v>69.150000000000006</c:v>
                </c:pt>
                <c:pt idx="4416">
                  <c:v>69.16</c:v>
                </c:pt>
                <c:pt idx="4417">
                  <c:v>69.169999999999987</c:v>
                </c:pt>
                <c:pt idx="4418">
                  <c:v>69.180000000000007</c:v>
                </c:pt>
                <c:pt idx="4419">
                  <c:v>69.19</c:v>
                </c:pt>
                <c:pt idx="4420">
                  <c:v>69.199999999999989</c:v>
                </c:pt>
                <c:pt idx="4421">
                  <c:v>69.210000000000008</c:v>
                </c:pt>
                <c:pt idx="4422">
                  <c:v>69.22</c:v>
                </c:pt>
                <c:pt idx="4423">
                  <c:v>69.22999999999999</c:v>
                </c:pt>
                <c:pt idx="4424">
                  <c:v>69.239999999999995</c:v>
                </c:pt>
                <c:pt idx="4425">
                  <c:v>69.25</c:v>
                </c:pt>
                <c:pt idx="4426">
                  <c:v>69.259999999999991</c:v>
                </c:pt>
                <c:pt idx="4427">
                  <c:v>69.27</c:v>
                </c:pt>
                <c:pt idx="4428">
                  <c:v>69.28</c:v>
                </c:pt>
                <c:pt idx="4429">
                  <c:v>69.289999999999992</c:v>
                </c:pt>
                <c:pt idx="4430">
                  <c:v>69.3</c:v>
                </c:pt>
                <c:pt idx="4431">
                  <c:v>69.31</c:v>
                </c:pt>
                <c:pt idx="4432">
                  <c:v>69.319999999999993</c:v>
                </c:pt>
                <c:pt idx="4433">
                  <c:v>69.33</c:v>
                </c:pt>
                <c:pt idx="4434">
                  <c:v>69.34</c:v>
                </c:pt>
                <c:pt idx="4435">
                  <c:v>69.349999999999994</c:v>
                </c:pt>
                <c:pt idx="4436">
                  <c:v>69.36</c:v>
                </c:pt>
                <c:pt idx="4437">
                  <c:v>69.37</c:v>
                </c:pt>
                <c:pt idx="4438">
                  <c:v>69.38</c:v>
                </c:pt>
                <c:pt idx="4439">
                  <c:v>69.39</c:v>
                </c:pt>
                <c:pt idx="4440">
                  <c:v>69.400000000000006</c:v>
                </c:pt>
                <c:pt idx="4441">
                  <c:v>69.41</c:v>
                </c:pt>
                <c:pt idx="4442">
                  <c:v>69.419999999999987</c:v>
                </c:pt>
                <c:pt idx="4443">
                  <c:v>69.430000000000007</c:v>
                </c:pt>
                <c:pt idx="4444">
                  <c:v>69.44</c:v>
                </c:pt>
                <c:pt idx="4445">
                  <c:v>69.449999999999989</c:v>
                </c:pt>
                <c:pt idx="4446">
                  <c:v>69.460000000000008</c:v>
                </c:pt>
                <c:pt idx="4447">
                  <c:v>69.47</c:v>
                </c:pt>
                <c:pt idx="4448">
                  <c:v>69.47999999999999</c:v>
                </c:pt>
                <c:pt idx="4449">
                  <c:v>69.489999999999995</c:v>
                </c:pt>
                <c:pt idx="4450">
                  <c:v>69.5</c:v>
                </c:pt>
                <c:pt idx="4451">
                  <c:v>69.509999999999991</c:v>
                </c:pt>
                <c:pt idx="4452">
                  <c:v>69.52</c:v>
                </c:pt>
                <c:pt idx="4453">
                  <c:v>69.53</c:v>
                </c:pt>
                <c:pt idx="4454">
                  <c:v>69.539999999999992</c:v>
                </c:pt>
                <c:pt idx="4455">
                  <c:v>69.55</c:v>
                </c:pt>
                <c:pt idx="4456">
                  <c:v>69.56</c:v>
                </c:pt>
                <c:pt idx="4457">
                  <c:v>69.569999999999993</c:v>
                </c:pt>
                <c:pt idx="4458">
                  <c:v>69.58</c:v>
                </c:pt>
                <c:pt idx="4459">
                  <c:v>69.59</c:v>
                </c:pt>
                <c:pt idx="4460">
                  <c:v>69.599999999999994</c:v>
                </c:pt>
                <c:pt idx="4461">
                  <c:v>69.61</c:v>
                </c:pt>
                <c:pt idx="4462">
                  <c:v>69.62</c:v>
                </c:pt>
                <c:pt idx="4463">
                  <c:v>69.63</c:v>
                </c:pt>
                <c:pt idx="4464">
                  <c:v>69.64</c:v>
                </c:pt>
                <c:pt idx="4465">
                  <c:v>69.650000000000006</c:v>
                </c:pt>
                <c:pt idx="4466">
                  <c:v>69.66</c:v>
                </c:pt>
                <c:pt idx="4467">
                  <c:v>69.669999999999987</c:v>
                </c:pt>
                <c:pt idx="4468">
                  <c:v>69.680000000000007</c:v>
                </c:pt>
                <c:pt idx="4469">
                  <c:v>69.69</c:v>
                </c:pt>
                <c:pt idx="4470">
                  <c:v>69.699999999999989</c:v>
                </c:pt>
                <c:pt idx="4471">
                  <c:v>69.710000000000008</c:v>
                </c:pt>
                <c:pt idx="4472">
                  <c:v>69.72</c:v>
                </c:pt>
                <c:pt idx="4473">
                  <c:v>69.72999999999999</c:v>
                </c:pt>
                <c:pt idx="4474">
                  <c:v>69.739999999999995</c:v>
                </c:pt>
                <c:pt idx="4475">
                  <c:v>69.75</c:v>
                </c:pt>
                <c:pt idx="4476">
                  <c:v>69.759999999999991</c:v>
                </c:pt>
                <c:pt idx="4477">
                  <c:v>69.77</c:v>
                </c:pt>
                <c:pt idx="4478">
                  <c:v>69.78</c:v>
                </c:pt>
                <c:pt idx="4479">
                  <c:v>69.789999999999992</c:v>
                </c:pt>
                <c:pt idx="4480">
                  <c:v>69.8</c:v>
                </c:pt>
                <c:pt idx="4481">
                  <c:v>69.81</c:v>
                </c:pt>
                <c:pt idx="4482">
                  <c:v>69.819999999999993</c:v>
                </c:pt>
                <c:pt idx="4483">
                  <c:v>69.83</c:v>
                </c:pt>
                <c:pt idx="4484">
                  <c:v>69.84</c:v>
                </c:pt>
                <c:pt idx="4485">
                  <c:v>69.849999999999994</c:v>
                </c:pt>
                <c:pt idx="4486">
                  <c:v>69.86</c:v>
                </c:pt>
                <c:pt idx="4487">
                  <c:v>69.87</c:v>
                </c:pt>
                <c:pt idx="4488">
                  <c:v>69.88</c:v>
                </c:pt>
                <c:pt idx="4489">
                  <c:v>69.89</c:v>
                </c:pt>
                <c:pt idx="4490">
                  <c:v>69.900000000000006</c:v>
                </c:pt>
                <c:pt idx="4491">
                  <c:v>69.91</c:v>
                </c:pt>
                <c:pt idx="4492">
                  <c:v>69.919999999999987</c:v>
                </c:pt>
                <c:pt idx="4493">
                  <c:v>69.930000000000007</c:v>
                </c:pt>
                <c:pt idx="4494">
                  <c:v>69.94</c:v>
                </c:pt>
                <c:pt idx="4495">
                  <c:v>69.949999999999989</c:v>
                </c:pt>
                <c:pt idx="4496">
                  <c:v>69.960000000000008</c:v>
                </c:pt>
                <c:pt idx="4497">
                  <c:v>69.97</c:v>
                </c:pt>
                <c:pt idx="4498">
                  <c:v>69.97999999999999</c:v>
                </c:pt>
                <c:pt idx="4499">
                  <c:v>69.989999999999995</c:v>
                </c:pt>
                <c:pt idx="4500">
                  <c:v>70</c:v>
                </c:pt>
                <c:pt idx="4501">
                  <c:v>70.009999999999991</c:v>
                </c:pt>
                <c:pt idx="4502">
                  <c:v>70.02</c:v>
                </c:pt>
                <c:pt idx="4503">
                  <c:v>70.03</c:v>
                </c:pt>
                <c:pt idx="4504">
                  <c:v>70.039999999999992</c:v>
                </c:pt>
                <c:pt idx="4505">
                  <c:v>70.05</c:v>
                </c:pt>
                <c:pt idx="4506">
                  <c:v>70.06</c:v>
                </c:pt>
                <c:pt idx="4507">
                  <c:v>70.069999999999993</c:v>
                </c:pt>
                <c:pt idx="4508">
                  <c:v>70.08</c:v>
                </c:pt>
                <c:pt idx="4509">
                  <c:v>70.09</c:v>
                </c:pt>
                <c:pt idx="4510">
                  <c:v>70.099999999999994</c:v>
                </c:pt>
                <c:pt idx="4511">
                  <c:v>70.11</c:v>
                </c:pt>
                <c:pt idx="4512">
                  <c:v>70.12</c:v>
                </c:pt>
                <c:pt idx="4513">
                  <c:v>70.13</c:v>
                </c:pt>
                <c:pt idx="4514">
                  <c:v>70.14</c:v>
                </c:pt>
                <c:pt idx="4515">
                  <c:v>70.150000000000006</c:v>
                </c:pt>
                <c:pt idx="4516">
                  <c:v>70.16</c:v>
                </c:pt>
                <c:pt idx="4517">
                  <c:v>70.169999999999987</c:v>
                </c:pt>
                <c:pt idx="4518">
                  <c:v>70.180000000000007</c:v>
                </c:pt>
                <c:pt idx="4519">
                  <c:v>70.19</c:v>
                </c:pt>
                <c:pt idx="4520">
                  <c:v>70.199999999999989</c:v>
                </c:pt>
                <c:pt idx="4521">
                  <c:v>70.210000000000008</c:v>
                </c:pt>
                <c:pt idx="4522">
                  <c:v>70.22</c:v>
                </c:pt>
                <c:pt idx="4523">
                  <c:v>70.22999999999999</c:v>
                </c:pt>
                <c:pt idx="4524">
                  <c:v>70.239999999999995</c:v>
                </c:pt>
                <c:pt idx="4525">
                  <c:v>70.25</c:v>
                </c:pt>
                <c:pt idx="4526">
                  <c:v>70.259999999999991</c:v>
                </c:pt>
                <c:pt idx="4527">
                  <c:v>70.27</c:v>
                </c:pt>
                <c:pt idx="4528">
                  <c:v>70.28</c:v>
                </c:pt>
                <c:pt idx="4529">
                  <c:v>70.289999999999992</c:v>
                </c:pt>
                <c:pt idx="4530">
                  <c:v>70.3</c:v>
                </c:pt>
                <c:pt idx="4531">
                  <c:v>70.31</c:v>
                </c:pt>
                <c:pt idx="4532">
                  <c:v>70.319999999999993</c:v>
                </c:pt>
                <c:pt idx="4533">
                  <c:v>70.33</c:v>
                </c:pt>
                <c:pt idx="4534">
                  <c:v>70.34</c:v>
                </c:pt>
                <c:pt idx="4535">
                  <c:v>70.349999999999994</c:v>
                </c:pt>
                <c:pt idx="4536">
                  <c:v>70.36</c:v>
                </c:pt>
                <c:pt idx="4537">
                  <c:v>70.37</c:v>
                </c:pt>
                <c:pt idx="4538">
                  <c:v>70.38</c:v>
                </c:pt>
                <c:pt idx="4539">
                  <c:v>70.39</c:v>
                </c:pt>
                <c:pt idx="4540">
                  <c:v>70.400000000000006</c:v>
                </c:pt>
                <c:pt idx="4541">
                  <c:v>70.41</c:v>
                </c:pt>
                <c:pt idx="4542">
                  <c:v>70.419999999999987</c:v>
                </c:pt>
                <c:pt idx="4543">
                  <c:v>70.430000000000007</c:v>
                </c:pt>
                <c:pt idx="4544">
                  <c:v>70.44</c:v>
                </c:pt>
                <c:pt idx="4545">
                  <c:v>70.449999999999989</c:v>
                </c:pt>
                <c:pt idx="4546">
                  <c:v>70.460000000000008</c:v>
                </c:pt>
                <c:pt idx="4547">
                  <c:v>70.47</c:v>
                </c:pt>
                <c:pt idx="4548">
                  <c:v>70.47999999999999</c:v>
                </c:pt>
                <c:pt idx="4549">
                  <c:v>70.489999999999995</c:v>
                </c:pt>
                <c:pt idx="4550">
                  <c:v>70.5</c:v>
                </c:pt>
                <c:pt idx="4551">
                  <c:v>70.509999999999991</c:v>
                </c:pt>
                <c:pt idx="4552">
                  <c:v>70.52</c:v>
                </c:pt>
                <c:pt idx="4553">
                  <c:v>70.53</c:v>
                </c:pt>
                <c:pt idx="4554">
                  <c:v>70.539999999999992</c:v>
                </c:pt>
                <c:pt idx="4555">
                  <c:v>70.55</c:v>
                </c:pt>
                <c:pt idx="4556">
                  <c:v>70.56</c:v>
                </c:pt>
                <c:pt idx="4557">
                  <c:v>70.569999999999993</c:v>
                </c:pt>
                <c:pt idx="4558">
                  <c:v>70.58</c:v>
                </c:pt>
                <c:pt idx="4559">
                  <c:v>70.59</c:v>
                </c:pt>
                <c:pt idx="4560">
                  <c:v>70.599999999999994</c:v>
                </c:pt>
                <c:pt idx="4561">
                  <c:v>70.61</c:v>
                </c:pt>
                <c:pt idx="4562">
                  <c:v>70.62</c:v>
                </c:pt>
                <c:pt idx="4563">
                  <c:v>70.63</c:v>
                </c:pt>
                <c:pt idx="4564">
                  <c:v>70.64</c:v>
                </c:pt>
                <c:pt idx="4565">
                  <c:v>70.650000000000006</c:v>
                </c:pt>
                <c:pt idx="4566">
                  <c:v>70.66</c:v>
                </c:pt>
                <c:pt idx="4567">
                  <c:v>70.669999999999987</c:v>
                </c:pt>
                <c:pt idx="4568">
                  <c:v>70.680000000000007</c:v>
                </c:pt>
                <c:pt idx="4569">
                  <c:v>70.69</c:v>
                </c:pt>
                <c:pt idx="4570">
                  <c:v>70.699999999999989</c:v>
                </c:pt>
                <c:pt idx="4571">
                  <c:v>70.710000000000008</c:v>
                </c:pt>
                <c:pt idx="4572">
                  <c:v>70.72</c:v>
                </c:pt>
                <c:pt idx="4573">
                  <c:v>70.72999999999999</c:v>
                </c:pt>
                <c:pt idx="4574">
                  <c:v>70.739999999999995</c:v>
                </c:pt>
                <c:pt idx="4575">
                  <c:v>70.75</c:v>
                </c:pt>
                <c:pt idx="4576">
                  <c:v>70.759999999999991</c:v>
                </c:pt>
                <c:pt idx="4577">
                  <c:v>70.77</c:v>
                </c:pt>
                <c:pt idx="4578">
                  <c:v>70.78</c:v>
                </c:pt>
                <c:pt idx="4579">
                  <c:v>70.789999999999992</c:v>
                </c:pt>
                <c:pt idx="4580">
                  <c:v>70.8</c:v>
                </c:pt>
                <c:pt idx="4581">
                  <c:v>70.81</c:v>
                </c:pt>
                <c:pt idx="4582">
                  <c:v>70.819999999999993</c:v>
                </c:pt>
                <c:pt idx="4583">
                  <c:v>70.83</c:v>
                </c:pt>
                <c:pt idx="4584">
                  <c:v>70.84</c:v>
                </c:pt>
                <c:pt idx="4585">
                  <c:v>70.849999999999994</c:v>
                </c:pt>
                <c:pt idx="4586">
                  <c:v>70.86</c:v>
                </c:pt>
                <c:pt idx="4587">
                  <c:v>70.87</c:v>
                </c:pt>
                <c:pt idx="4588">
                  <c:v>70.88</c:v>
                </c:pt>
                <c:pt idx="4589">
                  <c:v>70.89</c:v>
                </c:pt>
                <c:pt idx="4590">
                  <c:v>70.900000000000006</c:v>
                </c:pt>
                <c:pt idx="4591">
                  <c:v>70.91</c:v>
                </c:pt>
                <c:pt idx="4592">
                  <c:v>70.919999999999987</c:v>
                </c:pt>
                <c:pt idx="4593">
                  <c:v>70.930000000000007</c:v>
                </c:pt>
                <c:pt idx="4594">
                  <c:v>70.94</c:v>
                </c:pt>
                <c:pt idx="4595">
                  <c:v>70.949999999999989</c:v>
                </c:pt>
                <c:pt idx="4596">
                  <c:v>70.960000000000008</c:v>
                </c:pt>
                <c:pt idx="4597">
                  <c:v>70.97</c:v>
                </c:pt>
                <c:pt idx="4598">
                  <c:v>70.97999999999999</c:v>
                </c:pt>
                <c:pt idx="4599">
                  <c:v>70.989999999999995</c:v>
                </c:pt>
                <c:pt idx="4600">
                  <c:v>71</c:v>
                </c:pt>
                <c:pt idx="4601">
                  <c:v>71.009999999999991</c:v>
                </c:pt>
                <c:pt idx="4602">
                  <c:v>71.02</c:v>
                </c:pt>
                <c:pt idx="4603">
                  <c:v>71.03</c:v>
                </c:pt>
                <c:pt idx="4604">
                  <c:v>71.039999999999992</c:v>
                </c:pt>
                <c:pt idx="4605">
                  <c:v>71.05</c:v>
                </c:pt>
                <c:pt idx="4606">
                  <c:v>71.06</c:v>
                </c:pt>
                <c:pt idx="4607">
                  <c:v>71.069999999999993</c:v>
                </c:pt>
                <c:pt idx="4608">
                  <c:v>71.08</c:v>
                </c:pt>
                <c:pt idx="4609">
                  <c:v>71.09</c:v>
                </c:pt>
                <c:pt idx="4610">
                  <c:v>71.099999999999994</c:v>
                </c:pt>
                <c:pt idx="4611">
                  <c:v>71.11</c:v>
                </c:pt>
                <c:pt idx="4612">
                  <c:v>71.12</c:v>
                </c:pt>
                <c:pt idx="4613">
                  <c:v>71.13</c:v>
                </c:pt>
                <c:pt idx="4614">
                  <c:v>71.14</c:v>
                </c:pt>
                <c:pt idx="4615">
                  <c:v>71.150000000000006</c:v>
                </c:pt>
                <c:pt idx="4616">
                  <c:v>71.16</c:v>
                </c:pt>
                <c:pt idx="4617">
                  <c:v>71.169999999999987</c:v>
                </c:pt>
                <c:pt idx="4618">
                  <c:v>71.180000000000007</c:v>
                </c:pt>
                <c:pt idx="4619">
                  <c:v>71.19</c:v>
                </c:pt>
                <c:pt idx="4620">
                  <c:v>71.199999999999989</c:v>
                </c:pt>
                <c:pt idx="4621">
                  <c:v>71.210000000000008</c:v>
                </c:pt>
                <c:pt idx="4622">
                  <c:v>71.22</c:v>
                </c:pt>
                <c:pt idx="4623">
                  <c:v>71.22999999999999</c:v>
                </c:pt>
                <c:pt idx="4624">
                  <c:v>71.239999999999995</c:v>
                </c:pt>
                <c:pt idx="4625">
                  <c:v>71.25</c:v>
                </c:pt>
                <c:pt idx="4626">
                  <c:v>71.259999999999991</c:v>
                </c:pt>
                <c:pt idx="4627">
                  <c:v>71.27</c:v>
                </c:pt>
                <c:pt idx="4628">
                  <c:v>71.28</c:v>
                </c:pt>
                <c:pt idx="4629">
                  <c:v>71.289999999999992</c:v>
                </c:pt>
                <c:pt idx="4630">
                  <c:v>71.3</c:v>
                </c:pt>
                <c:pt idx="4631">
                  <c:v>71.31</c:v>
                </c:pt>
                <c:pt idx="4632">
                  <c:v>71.319999999999993</c:v>
                </c:pt>
                <c:pt idx="4633">
                  <c:v>71.33</c:v>
                </c:pt>
                <c:pt idx="4634">
                  <c:v>71.34</c:v>
                </c:pt>
                <c:pt idx="4635">
                  <c:v>71.349999999999994</c:v>
                </c:pt>
                <c:pt idx="4636">
                  <c:v>71.36</c:v>
                </c:pt>
                <c:pt idx="4637">
                  <c:v>71.37</c:v>
                </c:pt>
                <c:pt idx="4638">
                  <c:v>71.38</c:v>
                </c:pt>
                <c:pt idx="4639">
                  <c:v>71.39</c:v>
                </c:pt>
                <c:pt idx="4640">
                  <c:v>71.400000000000006</c:v>
                </c:pt>
                <c:pt idx="4641">
                  <c:v>71.41</c:v>
                </c:pt>
                <c:pt idx="4642">
                  <c:v>71.419999999999987</c:v>
                </c:pt>
                <c:pt idx="4643">
                  <c:v>71.430000000000007</c:v>
                </c:pt>
                <c:pt idx="4644">
                  <c:v>71.44</c:v>
                </c:pt>
                <c:pt idx="4645">
                  <c:v>71.449999999999989</c:v>
                </c:pt>
                <c:pt idx="4646">
                  <c:v>71.460000000000008</c:v>
                </c:pt>
                <c:pt idx="4647">
                  <c:v>71.47</c:v>
                </c:pt>
                <c:pt idx="4648">
                  <c:v>71.47999999999999</c:v>
                </c:pt>
                <c:pt idx="4649">
                  <c:v>71.489999999999995</c:v>
                </c:pt>
                <c:pt idx="4650">
                  <c:v>71.5</c:v>
                </c:pt>
                <c:pt idx="4651">
                  <c:v>71.509999999999991</c:v>
                </c:pt>
                <c:pt idx="4652">
                  <c:v>71.52</c:v>
                </c:pt>
                <c:pt idx="4653">
                  <c:v>71.53</c:v>
                </c:pt>
                <c:pt idx="4654">
                  <c:v>71.539999999999992</c:v>
                </c:pt>
                <c:pt idx="4655">
                  <c:v>71.55</c:v>
                </c:pt>
                <c:pt idx="4656">
                  <c:v>71.56</c:v>
                </c:pt>
                <c:pt idx="4657">
                  <c:v>71.569999999999993</c:v>
                </c:pt>
                <c:pt idx="4658">
                  <c:v>71.58</c:v>
                </c:pt>
                <c:pt idx="4659">
                  <c:v>71.59</c:v>
                </c:pt>
                <c:pt idx="4660">
                  <c:v>71.599999999999994</c:v>
                </c:pt>
                <c:pt idx="4661">
                  <c:v>71.61</c:v>
                </c:pt>
                <c:pt idx="4662">
                  <c:v>71.62</c:v>
                </c:pt>
                <c:pt idx="4663">
                  <c:v>71.63</c:v>
                </c:pt>
                <c:pt idx="4664">
                  <c:v>71.64</c:v>
                </c:pt>
                <c:pt idx="4665">
                  <c:v>71.650000000000006</c:v>
                </c:pt>
                <c:pt idx="4666">
                  <c:v>71.66</c:v>
                </c:pt>
                <c:pt idx="4667">
                  <c:v>71.669999999999987</c:v>
                </c:pt>
                <c:pt idx="4668">
                  <c:v>71.680000000000007</c:v>
                </c:pt>
                <c:pt idx="4669">
                  <c:v>71.69</c:v>
                </c:pt>
                <c:pt idx="4670">
                  <c:v>71.699999999999989</c:v>
                </c:pt>
                <c:pt idx="4671">
                  <c:v>71.710000000000008</c:v>
                </c:pt>
                <c:pt idx="4672">
                  <c:v>71.72</c:v>
                </c:pt>
                <c:pt idx="4673">
                  <c:v>71.72999999999999</c:v>
                </c:pt>
                <c:pt idx="4674">
                  <c:v>71.739999999999995</c:v>
                </c:pt>
                <c:pt idx="4675">
                  <c:v>71.75</c:v>
                </c:pt>
                <c:pt idx="4676">
                  <c:v>71.759999999999991</c:v>
                </c:pt>
                <c:pt idx="4677">
                  <c:v>71.77</c:v>
                </c:pt>
                <c:pt idx="4678">
                  <c:v>71.78</c:v>
                </c:pt>
                <c:pt idx="4679">
                  <c:v>71.789999999999992</c:v>
                </c:pt>
                <c:pt idx="4680">
                  <c:v>71.8</c:v>
                </c:pt>
                <c:pt idx="4681">
                  <c:v>71.81</c:v>
                </c:pt>
                <c:pt idx="4682">
                  <c:v>71.819999999999993</c:v>
                </c:pt>
                <c:pt idx="4683">
                  <c:v>71.83</c:v>
                </c:pt>
                <c:pt idx="4684">
                  <c:v>71.84</c:v>
                </c:pt>
                <c:pt idx="4685">
                  <c:v>71.849999999999994</c:v>
                </c:pt>
                <c:pt idx="4686">
                  <c:v>71.86</c:v>
                </c:pt>
                <c:pt idx="4687">
                  <c:v>71.87</c:v>
                </c:pt>
                <c:pt idx="4688">
                  <c:v>71.88</c:v>
                </c:pt>
                <c:pt idx="4689">
                  <c:v>71.89</c:v>
                </c:pt>
                <c:pt idx="4690">
                  <c:v>71.900000000000006</c:v>
                </c:pt>
                <c:pt idx="4691">
                  <c:v>71.91</c:v>
                </c:pt>
                <c:pt idx="4692">
                  <c:v>71.919999999999987</c:v>
                </c:pt>
                <c:pt idx="4693">
                  <c:v>71.930000000000007</c:v>
                </c:pt>
                <c:pt idx="4694">
                  <c:v>71.94</c:v>
                </c:pt>
                <c:pt idx="4695">
                  <c:v>71.949999999999989</c:v>
                </c:pt>
                <c:pt idx="4696">
                  <c:v>71.960000000000008</c:v>
                </c:pt>
                <c:pt idx="4697">
                  <c:v>71.97</c:v>
                </c:pt>
                <c:pt idx="4698">
                  <c:v>71.97999999999999</c:v>
                </c:pt>
                <c:pt idx="4699">
                  <c:v>71.989999999999995</c:v>
                </c:pt>
                <c:pt idx="4700">
                  <c:v>72</c:v>
                </c:pt>
                <c:pt idx="4701">
                  <c:v>72.009999999999991</c:v>
                </c:pt>
                <c:pt idx="4702">
                  <c:v>72.02</c:v>
                </c:pt>
                <c:pt idx="4703">
                  <c:v>72.03</c:v>
                </c:pt>
                <c:pt idx="4704">
                  <c:v>72.039999999999992</c:v>
                </c:pt>
                <c:pt idx="4705">
                  <c:v>72.05</c:v>
                </c:pt>
                <c:pt idx="4706">
                  <c:v>72.06</c:v>
                </c:pt>
                <c:pt idx="4707">
                  <c:v>72.069999999999993</c:v>
                </c:pt>
                <c:pt idx="4708">
                  <c:v>72.08</c:v>
                </c:pt>
                <c:pt idx="4709">
                  <c:v>72.09</c:v>
                </c:pt>
                <c:pt idx="4710">
                  <c:v>72.099999999999994</c:v>
                </c:pt>
                <c:pt idx="4711">
                  <c:v>72.11</c:v>
                </c:pt>
                <c:pt idx="4712">
                  <c:v>72.12</c:v>
                </c:pt>
                <c:pt idx="4713">
                  <c:v>72.13</c:v>
                </c:pt>
                <c:pt idx="4714">
                  <c:v>72.14</c:v>
                </c:pt>
                <c:pt idx="4715">
                  <c:v>72.150000000000006</c:v>
                </c:pt>
                <c:pt idx="4716">
                  <c:v>72.16</c:v>
                </c:pt>
                <c:pt idx="4717">
                  <c:v>72.169999999999987</c:v>
                </c:pt>
                <c:pt idx="4718">
                  <c:v>72.180000000000007</c:v>
                </c:pt>
                <c:pt idx="4719">
                  <c:v>72.19</c:v>
                </c:pt>
                <c:pt idx="4720">
                  <c:v>72.199999999999989</c:v>
                </c:pt>
                <c:pt idx="4721">
                  <c:v>72.210000000000008</c:v>
                </c:pt>
                <c:pt idx="4722">
                  <c:v>72.22</c:v>
                </c:pt>
                <c:pt idx="4723">
                  <c:v>72.22999999999999</c:v>
                </c:pt>
                <c:pt idx="4724">
                  <c:v>72.239999999999995</c:v>
                </c:pt>
                <c:pt idx="4725">
                  <c:v>72.25</c:v>
                </c:pt>
                <c:pt idx="4726">
                  <c:v>72.259999999999991</c:v>
                </c:pt>
                <c:pt idx="4727">
                  <c:v>72.27</c:v>
                </c:pt>
                <c:pt idx="4728">
                  <c:v>72.28</c:v>
                </c:pt>
                <c:pt idx="4729">
                  <c:v>72.289999999999992</c:v>
                </c:pt>
                <c:pt idx="4730">
                  <c:v>72.3</c:v>
                </c:pt>
                <c:pt idx="4731">
                  <c:v>72.31</c:v>
                </c:pt>
                <c:pt idx="4732">
                  <c:v>72.319999999999993</c:v>
                </c:pt>
                <c:pt idx="4733">
                  <c:v>72.33</c:v>
                </c:pt>
                <c:pt idx="4734">
                  <c:v>72.34</c:v>
                </c:pt>
                <c:pt idx="4735">
                  <c:v>72.349999999999994</c:v>
                </c:pt>
                <c:pt idx="4736">
                  <c:v>72.36</c:v>
                </c:pt>
                <c:pt idx="4737">
                  <c:v>72.37</c:v>
                </c:pt>
                <c:pt idx="4738">
                  <c:v>72.38</c:v>
                </c:pt>
                <c:pt idx="4739">
                  <c:v>72.39</c:v>
                </c:pt>
                <c:pt idx="4740">
                  <c:v>72.400000000000006</c:v>
                </c:pt>
                <c:pt idx="4741">
                  <c:v>72.41</c:v>
                </c:pt>
                <c:pt idx="4742">
                  <c:v>72.419999999999987</c:v>
                </c:pt>
                <c:pt idx="4743">
                  <c:v>72.430000000000007</c:v>
                </c:pt>
                <c:pt idx="4744">
                  <c:v>72.44</c:v>
                </c:pt>
                <c:pt idx="4745">
                  <c:v>72.449999999999989</c:v>
                </c:pt>
                <c:pt idx="4746">
                  <c:v>72.460000000000008</c:v>
                </c:pt>
                <c:pt idx="4747">
                  <c:v>72.47</c:v>
                </c:pt>
                <c:pt idx="4748">
                  <c:v>72.47999999999999</c:v>
                </c:pt>
                <c:pt idx="4749">
                  <c:v>72.489999999999995</c:v>
                </c:pt>
                <c:pt idx="4750">
                  <c:v>72.5</c:v>
                </c:pt>
                <c:pt idx="4751">
                  <c:v>72.509999999999991</c:v>
                </c:pt>
                <c:pt idx="4752">
                  <c:v>72.52</c:v>
                </c:pt>
                <c:pt idx="4753">
                  <c:v>72.53</c:v>
                </c:pt>
                <c:pt idx="4754">
                  <c:v>72.539999999999992</c:v>
                </c:pt>
                <c:pt idx="4755">
                  <c:v>72.55</c:v>
                </c:pt>
                <c:pt idx="4756">
                  <c:v>72.56</c:v>
                </c:pt>
                <c:pt idx="4757">
                  <c:v>72.569999999999993</c:v>
                </c:pt>
                <c:pt idx="4758">
                  <c:v>72.58</c:v>
                </c:pt>
                <c:pt idx="4759">
                  <c:v>72.59</c:v>
                </c:pt>
                <c:pt idx="4760">
                  <c:v>72.599999999999994</c:v>
                </c:pt>
                <c:pt idx="4761">
                  <c:v>72.61</c:v>
                </c:pt>
                <c:pt idx="4762">
                  <c:v>72.62</c:v>
                </c:pt>
                <c:pt idx="4763">
                  <c:v>72.63</c:v>
                </c:pt>
                <c:pt idx="4764">
                  <c:v>72.64</c:v>
                </c:pt>
                <c:pt idx="4765">
                  <c:v>72.650000000000006</c:v>
                </c:pt>
                <c:pt idx="4766">
                  <c:v>72.66</c:v>
                </c:pt>
                <c:pt idx="4767">
                  <c:v>72.669999999999987</c:v>
                </c:pt>
                <c:pt idx="4768">
                  <c:v>72.680000000000007</c:v>
                </c:pt>
                <c:pt idx="4769">
                  <c:v>72.69</c:v>
                </c:pt>
                <c:pt idx="4770">
                  <c:v>72.699999999999989</c:v>
                </c:pt>
                <c:pt idx="4771">
                  <c:v>72.710000000000008</c:v>
                </c:pt>
                <c:pt idx="4772">
                  <c:v>72.72</c:v>
                </c:pt>
                <c:pt idx="4773">
                  <c:v>72.72999999999999</c:v>
                </c:pt>
                <c:pt idx="4774">
                  <c:v>72.739999999999995</c:v>
                </c:pt>
                <c:pt idx="4775">
                  <c:v>72.75</c:v>
                </c:pt>
                <c:pt idx="4776">
                  <c:v>72.759999999999991</c:v>
                </c:pt>
                <c:pt idx="4777">
                  <c:v>72.77</c:v>
                </c:pt>
                <c:pt idx="4778">
                  <c:v>72.78</c:v>
                </c:pt>
                <c:pt idx="4779">
                  <c:v>72.789999999999992</c:v>
                </c:pt>
                <c:pt idx="4780">
                  <c:v>72.8</c:v>
                </c:pt>
                <c:pt idx="4781">
                  <c:v>72.81</c:v>
                </c:pt>
                <c:pt idx="4782">
                  <c:v>72.819999999999993</c:v>
                </c:pt>
                <c:pt idx="4783">
                  <c:v>72.83</c:v>
                </c:pt>
                <c:pt idx="4784">
                  <c:v>72.84</c:v>
                </c:pt>
                <c:pt idx="4785">
                  <c:v>72.849999999999994</c:v>
                </c:pt>
                <c:pt idx="4786">
                  <c:v>72.86</c:v>
                </c:pt>
                <c:pt idx="4787">
                  <c:v>72.87</c:v>
                </c:pt>
                <c:pt idx="4788">
                  <c:v>72.88</c:v>
                </c:pt>
                <c:pt idx="4789">
                  <c:v>72.89</c:v>
                </c:pt>
                <c:pt idx="4790">
                  <c:v>72.900000000000006</c:v>
                </c:pt>
                <c:pt idx="4791">
                  <c:v>72.91</c:v>
                </c:pt>
                <c:pt idx="4792">
                  <c:v>72.919999999999987</c:v>
                </c:pt>
                <c:pt idx="4793">
                  <c:v>72.930000000000007</c:v>
                </c:pt>
                <c:pt idx="4794">
                  <c:v>72.94</c:v>
                </c:pt>
                <c:pt idx="4795">
                  <c:v>72.949999999999989</c:v>
                </c:pt>
                <c:pt idx="4796">
                  <c:v>72.960000000000008</c:v>
                </c:pt>
                <c:pt idx="4797">
                  <c:v>72.97</c:v>
                </c:pt>
                <c:pt idx="4798">
                  <c:v>72.97999999999999</c:v>
                </c:pt>
                <c:pt idx="4799">
                  <c:v>72.989999999999995</c:v>
                </c:pt>
                <c:pt idx="4800">
                  <c:v>73</c:v>
                </c:pt>
                <c:pt idx="4801">
                  <c:v>73.009999999999991</c:v>
                </c:pt>
                <c:pt idx="4802">
                  <c:v>73.02</c:v>
                </c:pt>
                <c:pt idx="4803">
                  <c:v>73.03</c:v>
                </c:pt>
                <c:pt idx="4804">
                  <c:v>73.039999999999992</c:v>
                </c:pt>
                <c:pt idx="4805">
                  <c:v>73.05</c:v>
                </c:pt>
                <c:pt idx="4806">
                  <c:v>73.06</c:v>
                </c:pt>
                <c:pt idx="4807">
                  <c:v>73.069999999999993</c:v>
                </c:pt>
                <c:pt idx="4808">
                  <c:v>73.08</c:v>
                </c:pt>
                <c:pt idx="4809">
                  <c:v>73.09</c:v>
                </c:pt>
                <c:pt idx="4810">
                  <c:v>73.099999999999994</c:v>
                </c:pt>
                <c:pt idx="4811">
                  <c:v>73.11</c:v>
                </c:pt>
                <c:pt idx="4812">
                  <c:v>73.12</c:v>
                </c:pt>
                <c:pt idx="4813">
                  <c:v>73.13</c:v>
                </c:pt>
                <c:pt idx="4814">
                  <c:v>73.14</c:v>
                </c:pt>
                <c:pt idx="4815">
                  <c:v>73.150000000000006</c:v>
                </c:pt>
                <c:pt idx="4816">
                  <c:v>73.16</c:v>
                </c:pt>
                <c:pt idx="4817">
                  <c:v>73.169999999999987</c:v>
                </c:pt>
                <c:pt idx="4818">
                  <c:v>73.180000000000007</c:v>
                </c:pt>
                <c:pt idx="4819">
                  <c:v>73.19</c:v>
                </c:pt>
                <c:pt idx="4820">
                  <c:v>73.199999999999989</c:v>
                </c:pt>
                <c:pt idx="4821">
                  <c:v>73.210000000000008</c:v>
                </c:pt>
                <c:pt idx="4822">
                  <c:v>73.22</c:v>
                </c:pt>
                <c:pt idx="4823">
                  <c:v>73.22999999999999</c:v>
                </c:pt>
                <c:pt idx="4824">
                  <c:v>73.239999999999995</c:v>
                </c:pt>
                <c:pt idx="4825">
                  <c:v>73.25</c:v>
                </c:pt>
                <c:pt idx="4826">
                  <c:v>73.259999999999991</c:v>
                </c:pt>
                <c:pt idx="4827">
                  <c:v>73.27</c:v>
                </c:pt>
                <c:pt idx="4828">
                  <c:v>73.28</c:v>
                </c:pt>
                <c:pt idx="4829">
                  <c:v>73.289999999999992</c:v>
                </c:pt>
                <c:pt idx="4830">
                  <c:v>73.3</c:v>
                </c:pt>
                <c:pt idx="4831">
                  <c:v>73.31</c:v>
                </c:pt>
                <c:pt idx="4832">
                  <c:v>73.319999999999993</c:v>
                </c:pt>
                <c:pt idx="4833">
                  <c:v>73.33</c:v>
                </c:pt>
                <c:pt idx="4834">
                  <c:v>73.34</c:v>
                </c:pt>
                <c:pt idx="4835">
                  <c:v>73.349999999999994</c:v>
                </c:pt>
                <c:pt idx="4836">
                  <c:v>73.36</c:v>
                </c:pt>
                <c:pt idx="4837">
                  <c:v>73.37</c:v>
                </c:pt>
                <c:pt idx="4838">
                  <c:v>73.38</c:v>
                </c:pt>
                <c:pt idx="4839">
                  <c:v>73.39</c:v>
                </c:pt>
                <c:pt idx="4840">
                  <c:v>73.400000000000006</c:v>
                </c:pt>
                <c:pt idx="4841">
                  <c:v>73.41</c:v>
                </c:pt>
                <c:pt idx="4842">
                  <c:v>73.42</c:v>
                </c:pt>
                <c:pt idx="4843">
                  <c:v>73.430000000000007</c:v>
                </c:pt>
                <c:pt idx="4844">
                  <c:v>73.44</c:v>
                </c:pt>
                <c:pt idx="4845">
                  <c:v>73.449999999999989</c:v>
                </c:pt>
                <c:pt idx="4846">
                  <c:v>73.460000000000008</c:v>
                </c:pt>
                <c:pt idx="4847">
                  <c:v>73.47</c:v>
                </c:pt>
                <c:pt idx="4848">
                  <c:v>73.47999999999999</c:v>
                </c:pt>
                <c:pt idx="4849">
                  <c:v>73.489999999999995</c:v>
                </c:pt>
                <c:pt idx="4850">
                  <c:v>73.5</c:v>
                </c:pt>
                <c:pt idx="4851">
                  <c:v>73.509999999999991</c:v>
                </c:pt>
                <c:pt idx="4852">
                  <c:v>73.52</c:v>
                </c:pt>
                <c:pt idx="4853">
                  <c:v>73.53</c:v>
                </c:pt>
                <c:pt idx="4854">
                  <c:v>73.539999999999992</c:v>
                </c:pt>
                <c:pt idx="4855">
                  <c:v>73.55</c:v>
                </c:pt>
                <c:pt idx="4856">
                  <c:v>73.56</c:v>
                </c:pt>
                <c:pt idx="4857">
                  <c:v>73.569999999999993</c:v>
                </c:pt>
                <c:pt idx="4858">
                  <c:v>73.58</c:v>
                </c:pt>
                <c:pt idx="4859">
                  <c:v>73.59</c:v>
                </c:pt>
                <c:pt idx="4860">
                  <c:v>73.599999999999994</c:v>
                </c:pt>
                <c:pt idx="4861">
                  <c:v>73.61</c:v>
                </c:pt>
                <c:pt idx="4862">
                  <c:v>73.62</c:v>
                </c:pt>
                <c:pt idx="4863">
                  <c:v>73.63</c:v>
                </c:pt>
                <c:pt idx="4864">
                  <c:v>73.64</c:v>
                </c:pt>
                <c:pt idx="4865">
                  <c:v>73.650000000000006</c:v>
                </c:pt>
                <c:pt idx="4866">
                  <c:v>73.66</c:v>
                </c:pt>
                <c:pt idx="4867">
                  <c:v>73.67</c:v>
                </c:pt>
                <c:pt idx="4868">
                  <c:v>73.680000000000007</c:v>
                </c:pt>
                <c:pt idx="4869">
                  <c:v>73.69</c:v>
                </c:pt>
                <c:pt idx="4870">
                  <c:v>73.699999999999989</c:v>
                </c:pt>
                <c:pt idx="4871">
                  <c:v>73.710000000000008</c:v>
                </c:pt>
                <c:pt idx="4872">
                  <c:v>73.72</c:v>
                </c:pt>
                <c:pt idx="4873">
                  <c:v>73.72999999999999</c:v>
                </c:pt>
                <c:pt idx="4874">
                  <c:v>73.739999999999995</c:v>
                </c:pt>
                <c:pt idx="4875">
                  <c:v>73.75</c:v>
                </c:pt>
                <c:pt idx="4876">
                  <c:v>73.759999999999991</c:v>
                </c:pt>
                <c:pt idx="4877">
                  <c:v>73.77</c:v>
                </c:pt>
                <c:pt idx="4878">
                  <c:v>73.78</c:v>
                </c:pt>
                <c:pt idx="4879">
                  <c:v>73.789999999999992</c:v>
                </c:pt>
                <c:pt idx="4880">
                  <c:v>73.8</c:v>
                </c:pt>
                <c:pt idx="4881">
                  <c:v>73.81</c:v>
                </c:pt>
                <c:pt idx="4882">
                  <c:v>73.819999999999993</c:v>
                </c:pt>
                <c:pt idx="4883">
                  <c:v>73.83</c:v>
                </c:pt>
                <c:pt idx="4884">
                  <c:v>73.84</c:v>
                </c:pt>
                <c:pt idx="4885">
                  <c:v>73.849999999999994</c:v>
                </c:pt>
                <c:pt idx="4886">
                  <c:v>73.86</c:v>
                </c:pt>
                <c:pt idx="4887">
                  <c:v>73.87</c:v>
                </c:pt>
                <c:pt idx="4888">
                  <c:v>73.88</c:v>
                </c:pt>
                <c:pt idx="4889">
                  <c:v>73.89</c:v>
                </c:pt>
                <c:pt idx="4890">
                  <c:v>73.900000000000006</c:v>
                </c:pt>
                <c:pt idx="4891">
                  <c:v>73.91</c:v>
                </c:pt>
                <c:pt idx="4892">
                  <c:v>73.92</c:v>
                </c:pt>
                <c:pt idx="4893">
                  <c:v>73.930000000000007</c:v>
                </c:pt>
                <c:pt idx="4894">
                  <c:v>73.94</c:v>
                </c:pt>
                <c:pt idx="4895">
                  <c:v>73.949999999999989</c:v>
                </c:pt>
                <c:pt idx="4896">
                  <c:v>73.960000000000008</c:v>
                </c:pt>
                <c:pt idx="4897">
                  <c:v>73.97</c:v>
                </c:pt>
                <c:pt idx="4898">
                  <c:v>73.97999999999999</c:v>
                </c:pt>
                <c:pt idx="4899">
                  <c:v>73.989999999999995</c:v>
                </c:pt>
                <c:pt idx="4900">
                  <c:v>74</c:v>
                </c:pt>
                <c:pt idx="4901">
                  <c:v>74.009999999999991</c:v>
                </c:pt>
                <c:pt idx="4902">
                  <c:v>74.02</c:v>
                </c:pt>
                <c:pt idx="4903">
                  <c:v>74.03</c:v>
                </c:pt>
                <c:pt idx="4904">
                  <c:v>74.039999999999992</c:v>
                </c:pt>
                <c:pt idx="4905">
                  <c:v>74.05</c:v>
                </c:pt>
                <c:pt idx="4906">
                  <c:v>74.06</c:v>
                </c:pt>
                <c:pt idx="4907">
                  <c:v>74.069999999999993</c:v>
                </c:pt>
                <c:pt idx="4908">
                  <c:v>74.08</c:v>
                </c:pt>
                <c:pt idx="4909">
                  <c:v>74.09</c:v>
                </c:pt>
                <c:pt idx="4910">
                  <c:v>74.099999999999994</c:v>
                </c:pt>
                <c:pt idx="4911">
                  <c:v>74.11</c:v>
                </c:pt>
                <c:pt idx="4912">
                  <c:v>74.12</c:v>
                </c:pt>
                <c:pt idx="4913">
                  <c:v>74.13</c:v>
                </c:pt>
                <c:pt idx="4914">
                  <c:v>74.14</c:v>
                </c:pt>
                <c:pt idx="4915">
                  <c:v>74.150000000000006</c:v>
                </c:pt>
                <c:pt idx="4916">
                  <c:v>74.16</c:v>
                </c:pt>
                <c:pt idx="4917">
                  <c:v>74.17</c:v>
                </c:pt>
                <c:pt idx="4918">
                  <c:v>74.180000000000007</c:v>
                </c:pt>
                <c:pt idx="4919">
                  <c:v>74.19</c:v>
                </c:pt>
                <c:pt idx="4920">
                  <c:v>74.199999999999989</c:v>
                </c:pt>
                <c:pt idx="4921">
                  <c:v>74.210000000000008</c:v>
                </c:pt>
                <c:pt idx="4922">
                  <c:v>74.22</c:v>
                </c:pt>
                <c:pt idx="4923">
                  <c:v>74.22999999999999</c:v>
                </c:pt>
                <c:pt idx="4924">
                  <c:v>74.239999999999995</c:v>
                </c:pt>
                <c:pt idx="4925">
                  <c:v>74.25</c:v>
                </c:pt>
                <c:pt idx="4926">
                  <c:v>74.259999999999991</c:v>
                </c:pt>
                <c:pt idx="4927">
                  <c:v>74.27</c:v>
                </c:pt>
                <c:pt idx="4928">
                  <c:v>74.28</c:v>
                </c:pt>
                <c:pt idx="4929">
                  <c:v>74.289999999999992</c:v>
                </c:pt>
                <c:pt idx="4930">
                  <c:v>74.3</c:v>
                </c:pt>
                <c:pt idx="4931">
                  <c:v>74.31</c:v>
                </c:pt>
                <c:pt idx="4932">
                  <c:v>74.319999999999993</c:v>
                </c:pt>
                <c:pt idx="4933">
                  <c:v>74.33</c:v>
                </c:pt>
                <c:pt idx="4934">
                  <c:v>74.34</c:v>
                </c:pt>
                <c:pt idx="4935">
                  <c:v>74.349999999999994</c:v>
                </c:pt>
                <c:pt idx="4936">
                  <c:v>74.36</c:v>
                </c:pt>
                <c:pt idx="4937">
                  <c:v>74.37</c:v>
                </c:pt>
                <c:pt idx="4938">
                  <c:v>74.38</c:v>
                </c:pt>
                <c:pt idx="4939">
                  <c:v>74.39</c:v>
                </c:pt>
                <c:pt idx="4940">
                  <c:v>74.400000000000006</c:v>
                </c:pt>
                <c:pt idx="4941">
                  <c:v>74.41</c:v>
                </c:pt>
                <c:pt idx="4942">
                  <c:v>74.42</c:v>
                </c:pt>
                <c:pt idx="4943">
                  <c:v>74.430000000000007</c:v>
                </c:pt>
                <c:pt idx="4944">
                  <c:v>74.44</c:v>
                </c:pt>
                <c:pt idx="4945">
                  <c:v>74.449999999999989</c:v>
                </c:pt>
                <c:pt idx="4946">
                  <c:v>74.460000000000008</c:v>
                </c:pt>
                <c:pt idx="4947">
                  <c:v>74.47</c:v>
                </c:pt>
                <c:pt idx="4948">
                  <c:v>74.47999999999999</c:v>
                </c:pt>
                <c:pt idx="4949">
                  <c:v>74.489999999999995</c:v>
                </c:pt>
                <c:pt idx="4950">
                  <c:v>74.5</c:v>
                </c:pt>
                <c:pt idx="4951">
                  <c:v>74.509999999999991</c:v>
                </c:pt>
                <c:pt idx="4952">
                  <c:v>74.52</c:v>
                </c:pt>
                <c:pt idx="4953">
                  <c:v>74.53</c:v>
                </c:pt>
                <c:pt idx="4954">
                  <c:v>74.539999999999992</c:v>
                </c:pt>
                <c:pt idx="4955">
                  <c:v>74.55</c:v>
                </c:pt>
                <c:pt idx="4956">
                  <c:v>74.56</c:v>
                </c:pt>
                <c:pt idx="4957">
                  <c:v>74.569999999999993</c:v>
                </c:pt>
                <c:pt idx="4958">
                  <c:v>74.58</c:v>
                </c:pt>
                <c:pt idx="4959">
                  <c:v>74.59</c:v>
                </c:pt>
                <c:pt idx="4960">
                  <c:v>74.599999999999994</c:v>
                </c:pt>
                <c:pt idx="4961">
                  <c:v>74.61</c:v>
                </c:pt>
                <c:pt idx="4962">
                  <c:v>74.62</c:v>
                </c:pt>
                <c:pt idx="4963">
                  <c:v>74.63</c:v>
                </c:pt>
                <c:pt idx="4964">
                  <c:v>74.64</c:v>
                </c:pt>
                <c:pt idx="4965">
                  <c:v>74.650000000000006</c:v>
                </c:pt>
                <c:pt idx="4966">
                  <c:v>74.66</c:v>
                </c:pt>
                <c:pt idx="4967">
                  <c:v>74.67</c:v>
                </c:pt>
                <c:pt idx="4968">
                  <c:v>74.680000000000007</c:v>
                </c:pt>
                <c:pt idx="4969">
                  <c:v>74.69</c:v>
                </c:pt>
                <c:pt idx="4970">
                  <c:v>74.699999999999989</c:v>
                </c:pt>
                <c:pt idx="4971">
                  <c:v>74.710000000000008</c:v>
                </c:pt>
                <c:pt idx="4972">
                  <c:v>74.72</c:v>
                </c:pt>
                <c:pt idx="4973">
                  <c:v>74.72999999999999</c:v>
                </c:pt>
                <c:pt idx="4974">
                  <c:v>74.739999999999995</c:v>
                </c:pt>
                <c:pt idx="4975">
                  <c:v>74.75</c:v>
                </c:pt>
                <c:pt idx="4976">
                  <c:v>74.759999999999991</c:v>
                </c:pt>
                <c:pt idx="4977">
                  <c:v>74.77</c:v>
                </c:pt>
                <c:pt idx="4978">
                  <c:v>74.78</c:v>
                </c:pt>
                <c:pt idx="4979">
                  <c:v>74.789999999999992</c:v>
                </c:pt>
                <c:pt idx="4980">
                  <c:v>74.8</c:v>
                </c:pt>
                <c:pt idx="4981">
                  <c:v>74.81</c:v>
                </c:pt>
                <c:pt idx="4982">
                  <c:v>74.819999999999993</c:v>
                </c:pt>
                <c:pt idx="4983">
                  <c:v>74.83</c:v>
                </c:pt>
                <c:pt idx="4984">
                  <c:v>74.84</c:v>
                </c:pt>
                <c:pt idx="4985">
                  <c:v>74.849999999999994</c:v>
                </c:pt>
                <c:pt idx="4986">
                  <c:v>74.86</c:v>
                </c:pt>
                <c:pt idx="4987">
                  <c:v>74.87</c:v>
                </c:pt>
                <c:pt idx="4988">
                  <c:v>74.88</c:v>
                </c:pt>
                <c:pt idx="4989">
                  <c:v>74.89</c:v>
                </c:pt>
                <c:pt idx="4990">
                  <c:v>74.900000000000006</c:v>
                </c:pt>
                <c:pt idx="4991">
                  <c:v>74.91</c:v>
                </c:pt>
                <c:pt idx="4992">
                  <c:v>74.92</c:v>
                </c:pt>
                <c:pt idx="4993">
                  <c:v>74.930000000000007</c:v>
                </c:pt>
                <c:pt idx="4994">
                  <c:v>74.94</c:v>
                </c:pt>
                <c:pt idx="4995">
                  <c:v>74.949999999999989</c:v>
                </c:pt>
                <c:pt idx="4996">
                  <c:v>74.960000000000008</c:v>
                </c:pt>
                <c:pt idx="4997">
                  <c:v>74.97</c:v>
                </c:pt>
                <c:pt idx="4998">
                  <c:v>74.97999999999999</c:v>
                </c:pt>
                <c:pt idx="4999">
                  <c:v>74.989999999999995</c:v>
                </c:pt>
                <c:pt idx="5000">
                  <c:v>75</c:v>
                </c:pt>
                <c:pt idx="5001">
                  <c:v>75.009999999999991</c:v>
                </c:pt>
                <c:pt idx="5002">
                  <c:v>75.02</c:v>
                </c:pt>
                <c:pt idx="5003">
                  <c:v>75.03</c:v>
                </c:pt>
                <c:pt idx="5004">
                  <c:v>75.039999999999992</c:v>
                </c:pt>
                <c:pt idx="5005">
                  <c:v>75.05</c:v>
                </c:pt>
                <c:pt idx="5006">
                  <c:v>75.06</c:v>
                </c:pt>
                <c:pt idx="5007">
                  <c:v>75.069999999999993</c:v>
                </c:pt>
                <c:pt idx="5008">
                  <c:v>75.08</c:v>
                </c:pt>
                <c:pt idx="5009">
                  <c:v>75.09</c:v>
                </c:pt>
                <c:pt idx="5010">
                  <c:v>75.099999999999994</c:v>
                </c:pt>
                <c:pt idx="5011">
                  <c:v>75.11</c:v>
                </c:pt>
                <c:pt idx="5012">
                  <c:v>75.12</c:v>
                </c:pt>
                <c:pt idx="5013">
                  <c:v>75.13</c:v>
                </c:pt>
                <c:pt idx="5014">
                  <c:v>75.14</c:v>
                </c:pt>
                <c:pt idx="5015">
                  <c:v>75.150000000000006</c:v>
                </c:pt>
                <c:pt idx="5016">
                  <c:v>75.16</c:v>
                </c:pt>
                <c:pt idx="5017">
                  <c:v>75.17</c:v>
                </c:pt>
                <c:pt idx="5018">
                  <c:v>75.180000000000007</c:v>
                </c:pt>
                <c:pt idx="5019">
                  <c:v>75.19</c:v>
                </c:pt>
                <c:pt idx="5020">
                  <c:v>75.199999999999989</c:v>
                </c:pt>
                <c:pt idx="5021">
                  <c:v>75.210000000000008</c:v>
                </c:pt>
                <c:pt idx="5022">
                  <c:v>75.22</c:v>
                </c:pt>
                <c:pt idx="5023">
                  <c:v>75.22999999999999</c:v>
                </c:pt>
                <c:pt idx="5024">
                  <c:v>75.239999999999995</c:v>
                </c:pt>
                <c:pt idx="5025">
                  <c:v>75.25</c:v>
                </c:pt>
                <c:pt idx="5026">
                  <c:v>75.259999999999991</c:v>
                </c:pt>
                <c:pt idx="5027">
                  <c:v>75.27</c:v>
                </c:pt>
                <c:pt idx="5028">
                  <c:v>75.28</c:v>
                </c:pt>
                <c:pt idx="5029">
                  <c:v>75.289999999999992</c:v>
                </c:pt>
                <c:pt idx="5030">
                  <c:v>75.3</c:v>
                </c:pt>
                <c:pt idx="5031">
                  <c:v>75.31</c:v>
                </c:pt>
                <c:pt idx="5032">
                  <c:v>75.319999999999993</c:v>
                </c:pt>
                <c:pt idx="5033">
                  <c:v>75.33</c:v>
                </c:pt>
                <c:pt idx="5034">
                  <c:v>75.34</c:v>
                </c:pt>
                <c:pt idx="5035">
                  <c:v>75.349999999999994</c:v>
                </c:pt>
                <c:pt idx="5036">
                  <c:v>75.36</c:v>
                </c:pt>
                <c:pt idx="5037">
                  <c:v>75.37</c:v>
                </c:pt>
                <c:pt idx="5038">
                  <c:v>75.38</c:v>
                </c:pt>
                <c:pt idx="5039">
                  <c:v>75.39</c:v>
                </c:pt>
                <c:pt idx="5040">
                  <c:v>75.400000000000006</c:v>
                </c:pt>
                <c:pt idx="5041">
                  <c:v>75.41</c:v>
                </c:pt>
                <c:pt idx="5042">
                  <c:v>75.42</c:v>
                </c:pt>
                <c:pt idx="5043">
                  <c:v>75.430000000000007</c:v>
                </c:pt>
                <c:pt idx="5044">
                  <c:v>75.44</c:v>
                </c:pt>
                <c:pt idx="5045">
                  <c:v>75.449999999999989</c:v>
                </c:pt>
                <c:pt idx="5046">
                  <c:v>75.460000000000008</c:v>
                </c:pt>
                <c:pt idx="5047">
                  <c:v>75.47</c:v>
                </c:pt>
                <c:pt idx="5048">
                  <c:v>75.47999999999999</c:v>
                </c:pt>
                <c:pt idx="5049">
                  <c:v>75.489999999999995</c:v>
                </c:pt>
                <c:pt idx="5050">
                  <c:v>75.5</c:v>
                </c:pt>
                <c:pt idx="5051">
                  <c:v>75.509999999999991</c:v>
                </c:pt>
                <c:pt idx="5052">
                  <c:v>75.52</c:v>
                </c:pt>
                <c:pt idx="5053">
                  <c:v>75.53</c:v>
                </c:pt>
                <c:pt idx="5054">
                  <c:v>75.539999999999992</c:v>
                </c:pt>
                <c:pt idx="5055">
                  <c:v>75.55</c:v>
                </c:pt>
                <c:pt idx="5056">
                  <c:v>75.56</c:v>
                </c:pt>
                <c:pt idx="5057">
                  <c:v>75.569999999999993</c:v>
                </c:pt>
                <c:pt idx="5058">
                  <c:v>75.58</c:v>
                </c:pt>
                <c:pt idx="5059">
                  <c:v>75.59</c:v>
                </c:pt>
                <c:pt idx="5060">
                  <c:v>75.599999999999994</c:v>
                </c:pt>
                <c:pt idx="5061">
                  <c:v>75.61</c:v>
                </c:pt>
                <c:pt idx="5062">
                  <c:v>75.62</c:v>
                </c:pt>
                <c:pt idx="5063">
                  <c:v>75.63</c:v>
                </c:pt>
                <c:pt idx="5064">
                  <c:v>75.64</c:v>
                </c:pt>
                <c:pt idx="5065">
                  <c:v>75.650000000000006</c:v>
                </c:pt>
                <c:pt idx="5066">
                  <c:v>75.66</c:v>
                </c:pt>
                <c:pt idx="5067">
                  <c:v>75.67</c:v>
                </c:pt>
                <c:pt idx="5068">
                  <c:v>75.680000000000007</c:v>
                </c:pt>
                <c:pt idx="5069">
                  <c:v>75.69</c:v>
                </c:pt>
                <c:pt idx="5070">
                  <c:v>75.699999999999989</c:v>
                </c:pt>
                <c:pt idx="5071">
                  <c:v>75.710000000000008</c:v>
                </c:pt>
                <c:pt idx="5072">
                  <c:v>75.72</c:v>
                </c:pt>
                <c:pt idx="5073">
                  <c:v>75.72999999999999</c:v>
                </c:pt>
                <c:pt idx="5074">
                  <c:v>75.739999999999995</c:v>
                </c:pt>
                <c:pt idx="5075">
                  <c:v>75.75</c:v>
                </c:pt>
                <c:pt idx="5076">
                  <c:v>75.759999999999991</c:v>
                </c:pt>
                <c:pt idx="5077">
                  <c:v>75.77</c:v>
                </c:pt>
                <c:pt idx="5078">
                  <c:v>75.78</c:v>
                </c:pt>
                <c:pt idx="5079">
                  <c:v>75.789999999999992</c:v>
                </c:pt>
                <c:pt idx="5080">
                  <c:v>75.8</c:v>
                </c:pt>
                <c:pt idx="5081">
                  <c:v>75.81</c:v>
                </c:pt>
                <c:pt idx="5082">
                  <c:v>75.819999999999993</c:v>
                </c:pt>
                <c:pt idx="5083">
                  <c:v>75.83</c:v>
                </c:pt>
                <c:pt idx="5084">
                  <c:v>75.84</c:v>
                </c:pt>
                <c:pt idx="5085">
                  <c:v>75.849999999999994</c:v>
                </c:pt>
                <c:pt idx="5086">
                  <c:v>75.86</c:v>
                </c:pt>
                <c:pt idx="5087">
                  <c:v>75.87</c:v>
                </c:pt>
                <c:pt idx="5088">
                  <c:v>75.88</c:v>
                </c:pt>
                <c:pt idx="5089">
                  <c:v>75.89</c:v>
                </c:pt>
                <c:pt idx="5090">
                  <c:v>75.900000000000006</c:v>
                </c:pt>
                <c:pt idx="5091">
                  <c:v>75.91</c:v>
                </c:pt>
                <c:pt idx="5092">
                  <c:v>75.92</c:v>
                </c:pt>
                <c:pt idx="5093">
                  <c:v>75.930000000000007</c:v>
                </c:pt>
                <c:pt idx="5094">
                  <c:v>75.94</c:v>
                </c:pt>
                <c:pt idx="5095">
                  <c:v>75.949999999999989</c:v>
                </c:pt>
                <c:pt idx="5096">
                  <c:v>75.960000000000008</c:v>
                </c:pt>
                <c:pt idx="5097">
                  <c:v>75.97</c:v>
                </c:pt>
                <c:pt idx="5098">
                  <c:v>75.97999999999999</c:v>
                </c:pt>
                <c:pt idx="5099">
                  <c:v>75.989999999999995</c:v>
                </c:pt>
                <c:pt idx="5100">
                  <c:v>76</c:v>
                </c:pt>
                <c:pt idx="5101">
                  <c:v>76.009999999999991</c:v>
                </c:pt>
                <c:pt idx="5102">
                  <c:v>76.02</c:v>
                </c:pt>
                <c:pt idx="5103">
                  <c:v>76.03</c:v>
                </c:pt>
                <c:pt idx="5104">
                  <c:v>76.039999999999992</c:v>
                </c:pt>
                <c:pt idx="5105">
                  <c:v>76.05</c:v>
                </c:pt>
                <c:pt idx="5106">
                  <c:v>76.06</c:v>
                </c:pt>
                <c:pt idx="5107">
                  <c:v>76.069999999999993</c:v>
                </c:pt>
                <c:pt idx="5108">
                  <c:v>76.08</c:v>
                </c:pt>
                <c:pt idx="5109">
                  <c:v>76.09</c:v>
                </c:pt>
                <c:pt idx="5110">
                  <c:v>76.099999999999994</c:v>
                </c:pt>
                <c:pt idx="5111">
                  <c:v>76.11</c:v>
                </c:pt>
                <c:pt idx="5112">
                  <c:v>76.12</c:v>
                </c:pt>
                <c:pt idx="5113">
                  <c:v>76.13</c:v>
                </c:pt>
                <c:pt idx="5114">
                  <c:v>76.14</c:v>
                </c:pt>
                <c:pt idx="5115">
                  <c:v>76.150000000000006</c:v>
                </c:pt>
                <c:pt idx="5116">
                  <c:v>76.16</c:v>
                </c:pt>
                <c:pt idx="5117">
                  <c:v>76.17</c:v>
                </c:pt>
                <c:pt idx="5118">
                  <c:v>76.180000000000007</c:v>
                </c:pt>
                <c:pt idx="5119">
                  <c:v>76.19</c:v>
                </c:pt>
                <c:pt idx="5120">
                  <c:v>76.199999999999989</c:v>
                </c:pt>
                <c:pt idx="5121">
                  <c:v>76.210000000000008</c:v>
                </c:pt>
                <c:pt idx="5122">
                  <c:v>76.22</c:v>
                </c:pt>
                <c:pt idx="5123">
                  <c:v>76.22999999999999</c:v>
                </c:pt>
                <c:pt idx="5124">
                  <c:v>76.239999999999995</c:v>
                </c:pt>
                <c:pt idx="5125">
                  <c:v>76.25</c:v>
                </c:pt>
                <c:pt idx="5126">
                  <c:v>76.259999999999991</c:v>
                </c:pt>
                <c:pt idx="5127">
                  <c:v>76.27</c:v>
                </c:pt>
                <c:pt idx="5128">
                  <c:v>76.28</c:v>
                </c:pt>
                <c:pt idx="5129">
                  <c:v>76.289999999999992</c:v>
                </c:pt>
                <c:pt idx="5130">
                  <c:v>76.3</c:v>
                </c:pt>
                <c:pt idx="5131">
                  <c:v>76.31</c:v>
                </c:pt>
                <c:pt idx="5132">
                  <c:v>76.319999999999993</c:v>
                </c:pt>
                <c:pt idx="5133">
                  <c:v>76.33</c:v>
                </c:pt>
                <c:pt idx="5134">
                  <c:v>76.34</c:v>
                </c:pt>
                <c:pt idx="5135">
                  <c:v>76.349999999999994</c:v>
                </c:pt>
                <c:pt idx="5136">
                  <c:v>76.36</c:v>
                </c:pt>
                <c:pt idx="5137">
                  <c:v>76.37</c:v>
                </c:pt>
                <c:pt idx="5138">
                  <c:v>76.38</c:v>
                </c:pt>
                <c:pt idx="5139">
                  <c:v>76.39</c:v>
                </c:pt>
                <c:pt idx="5140">
                  <c:v>76.400000000000006</c:v>
                </c:pt>
                <c:pt idx="5141">
                  <c:v>76.41</c:v>
                </c:pt>
                <c:pt idx="5142">
                  <c:v>76.42</c:v>
                </c:pt>
                <c:pt idx="5143">
                  <c:v>76.430000000000007</c:v>
                </c:pt>
                <c:pt idx="5144">
                  <c:v>76.44</c:v>
                </c:pt>
                <c:pt idx="5145">
                  <c:v>76.449999999999989</c:v>
                </c:pt>
                <c:pt idx="5146">
                  <c:v>76.460000000000008</c:v>
                </c:pt>
                <c:pt idx="5147">
                  <c:v>76.47</c:v>
                </c:pt>
                <c:pt idx="5148">
                  <c:v>76.47999999999999</c:v>
                </c:pt>
                <c:pt idx="5149">
                  <c:v>76.489999999999995</c:v>
                </c:pt>
                <c:pt idx="5150">
                  <c:v>76.5</c:v>
                </c:pt>
                <c:pt idx="5151">
                  <c:v>76.509999999999991</c:v>
                </c:pt>
                <c:pt idx="5152">
                  <c:v>76.52</c:v>
                </c:pt>
                <c:pt idx="5153">
                  <c:v>76.53</c:v>
                </c:pt>
                <c:pt idx="5154">
                  <c:v>76.539999999999992</c:v>
                </c:pt>
                <c:pt idx="5155">
                  <c:v>76.55</c:v>
                </c:pt>
                <c:pt idx="5156">
                  <c:v>76.56</c:v>
                </c:pt>
                <c:pt idx="5157">
                  <c:v>76.569999999999993</c:v>
                </c:pt>
                <c:pt idx="5158">
                  <c:v>76.58</c:v>
                </c:pt>
                <c:pt idx="5159">
                  <c:v>76.59</c:v>
                </c:pt>
                <c:pt idx="5160">
                  <c:v>76.599999999999994</c:v>
                </c:pt>
                <c:pt idx="5161">
                  <c:v>76.61</c:v>
                </c:pt>
                <c:pt idx="5162">
                  <c:v>76.62</c:v>
                </c:pt>
                <c:pt idx="5163">
                  <c:v>76.63</c:v>
                </c:pt>
                <c:pt idx="5164">
                  <c:v>76.64</c:v>
                </c:pt>
                <c:pt idx="5165">
                  <c:v>76.650000000000006</c:v>
                </c:pt>
                <c:pt idx="5166">
                  <c:v>76.66</c:v>
                </c:pt>
                <c:pt idx="5167">
                  <c:v>76.67</c:v>
                </c:pt>
                <c:pt idx="5168">
                  <c:v>76.680000000000007</c:v>
                </c:pt>
                <c:pt idx="5169">
                  <c:v>76.69</c:v>
                </c:pt>
                <c:pt idx="5170">
                  <c:v>76.699999999999989</c:v>
                </c:pt>
                <c:pt idx="5171">
                  <c:v>76.710000000000008</c:v>
                </c:pt>
                <c:pt idx="5172">
                  <c:v>76.72</c:v>
                </c:pt>
                <c:pt idx="5173">
                  <c:v>76.72999999999999</c:v>
                </c:pt>
                <c:pt idx="5174">
                  <c:v>76.739999999999995</c:v>
                </c:pt>
                <c:pt idx="5175">
                  <c:v>76.75</c:v>
                </c:pt>
                <c:pt idx="5176">
                  <c:v>76.759999999999991</c:v>
                </c:pt>
                <c:pt idx="5177">
                  <c:v>76.77</c:v>
                </c:pt>
                <c:pt idx="5178">
                  <c:v>76.78</c:v>
                </c:pt>
                <c:pt idx="5179">
                  <c:v>76.789999999999992</c:v>
                </c:pt>
                <c:pt idx="5180">
                  <c:v>76.8</c:v>
                </c:pt>
                <c:pt idx="5181">
                  <c:v>76.81</c:v>
                </c:pt>
                <c:pt idx="5182">
                  <c:v>76.819999999999993</c:v>
                </c:pt>
                <c:pt idx="5183">
                  <c:v>76.83</c:v>
                </c:pt>
                <c:pt idx="5184">
                  <c:v>76.84</c:v>
                </c:pt>
                <c:pt idx="5185">
                  <c:v>76.849999999999994</c:v>
                </c:pt>
                <c:pt idx="5186">
                  <c:v>76.86</c:v>
                </c:pt>
                <c:pt idx="5187">
                  <c:v>76.87</c:v>
                </c:pt>
                <c:pt idx="5188">
                  <c:v>76.88</c:v>
                </c:pt>
                <c:pt idx="5189">
                  <c:v>76.89</c:v>
                </c:pt>
                <c:pt idx="5190">
                  <c:v>76.900000000000006</c:v>
                </c:pt>
                <c:pt idx="5191">
                  <c:v>76.91</c:v>
                </c:pt>
                <c:pt idx="5192">
                  <c:v>76.92</c:v>
                </c:pt>
                <c:pt idx="5193">
                  <c:v>76.930000000000007</c:v>
                </c:pt>
                <c:pt idx="5194">
                  <c:v>76.94</c:v>
                </c:pt>
                <c:pt idx="5195">
                  <c:v>76.949999999999989</c:v>
                </c:pt>
                <c:pt idx="5196">
                  <c:v>76.960000000000008</c:v>
                </c:pt>
                <c:pt idx="5197">
                  <c:v>76.97</c:v>
                </c:pt>
                <c:pt idx="5198">
                  <c:v>76.97999999999999</c:v>
                </c:pt>
                <c:pt idx="5199">
                  <c:v>76.989999999999995</c:v>
                </c:pt>
                <c:pt idx="5200">
                  <c:v>77</c:v>
                </c:pt>
                <c:pt idx="5201">
                  <c:v>77.009999999999991</c:v>
                </c:pt>
                <c:pt idx="5202">
                  <c:v>77.02</c:v>
                </c:pt>
                <c:pt idx="5203">
                  <c:v>77.03</c:v>
                </c:pt>
                <c:pt idx="5204">
                  <c:v>77.039999999999992</c:v>
                </c:pt>
                <c:pt idx="5205">
                  <c:v>77.05</c:v>
                </c:pt>
                <c:pt idx="5206">
                  <c:v>77.06</c:v>
                </c:pt>
                <c:pt idx="5207">
                  <c:v>77.069999999999993</c:v>
                </c:pt>
                <c:pt idx="5208">
                  <c:v>77.08</c:v>
                </c:pt>
                <c:pt idx="5209">
                  <c:v>77.09</c:v>
                </c:pt>
                <c:pt idx="5210">
                  <c:v>77.099999999999994</c:v>
                </c:pt>
                <c:pt idx="5211">
                  <c:v>77.11</c:v>
                </c:pt>
                <c:pt idx="5212">
                  <c:v>77.12</c:v>
                </c:pt>
                <c:pt idx="5213">
                  <c:v>77.13</c:v>
                </c:pt>
                <c:pt idx="5214">
                  <c:v>77.14</c:v>
                </c:pt>
                <c:pt idx="5215">
                  <c:v>77.150000000000006</c:v>
                </c:pt>
                <c:pt idx="5216">
                  <c:v>77.16</c:v>
                </c:pt>
                <c:pt idx="5217">
                  <c:v>77.17</c:v>
                </c:pt>
                <c:pt idx="5218">
                  <c:v>77.180000000000007</c:v>
                </c:pt>
                <c:pt idx="5219">
                  <c:v>77.19</c:v>
                </c:pt>
                <c:pt idx="5220">
                  <c:v>77.199999999999989</c:v>
                </c:pt>
                <c:pt idx="5221">
                  <c:v>77.210000000000008</c:v>
                </c:pt>
                <c:pt idx="5222">
                  <c:v>77.22</c:v>
                </c:pt>
                <c:pt idx="5223">
                  <c:v>77.22999999999999</c:v>
                </c:pt>
                <c:pt idx="5224">
                  <c:v>77.239999999999995</c:v>
                </c:pt>
                <c:pt idx="5225">
                  <c:v>77.25</c:v>
                </c:pt>
                <c:pt idx="5226">
                  <c:v>77.259999999999991</c:v>
                </c:pt>
                <c:pt idx="5227">
                  <c:v>77.27</c:v>
                </c:pt>
                <c:pt idx="5228">
                  <c:v>77.28</c:v>
                </c:pt>
                <c:pt idx="5229">
                  <c:v>77.289999999999992</c:v>
                </c:pt>
                <c:pt idx="5230">
                  <c:v>77.3</c:v>
                </c:pt>
                <c:pt idx="5231">
                  <c:v>77.31</c:v>
                </c:pt>
                <c:pt idx="5232">
                  <c:v>77.319999999999993</c:v>
                </c:pt>
                <c:pt idx="5233">
                  <c:v>77.33</c:v>
                </c:pt>
                <c:pt idx="5234">
                  <c:v>77.34</c:v>
                </c:pt>
                <c:pt idx="5235">
                  <c:v>77.349999999999994</c:v>
                </c:pt>
                <c:pt idx="5236">
                  <c:v>77.36</c:v>
                </c:pt>
                <c:pt idx="5237">
                  <c:v>77.37</c:v>
                </c:pt>
                <c:pt idx="5238">
                  <c:v>77.38</c:v>
                </c:pt>
                <c:pt idx="5239">
                  <c:v>77.39</c:v>
                </c:pt>
                <c:pt idx="5240">
                  <c:v>77.400000000000006</c:v>
                </c:pt>
                <c:pt idx="5241">
                  <c:v>77.41</c:v>
                </c:pt>
                <c:pt idx="5242">
                  <c:v>77.42</c:v>
                </c:pt>
                <c:pt idx="5243">
                  <c:v>77.430000000000007</c:v>
                </c:pt>
                <c:pt idx="5244">
                  <c:v>77.44</c:v>
                </c:pt>
                <c:pt idx="5245">
                  <c:v>77.449999999999989</c:v>
                </c:pt>
                <c:pt idx="5246">
                  <c:v>77.460000000000008</c:v>
                </c:pt>
                <c:pt idx="5247">
                  <c:v>77.47</c:v>
                </c:pt>
                <c:pt idx="5248">
                  <c:v>77.47999999999999</c:v>
                </c:pt>
                <c:pt idx="5249">
                  <c:v>77.489999999999995</c:v>
                </c:pt>
                <c:pt idx="5250">
                  <c:v>77.5</c:v>
                </c:pt>
                <c:pt idx="5251">
                  <c:v>77.509999999999991</c:v>
                </c:pt>
                <c:pt idx="5252">
                  <c:v>77.52</c:v>
                </c:pt>
                <c:pt idx="5253">
                  <c:v>77.53</c:v>
                </c:pt>
                <c:pt idx="5254">
                  <c:v>77.539999999999992</c:v>
                </c:pt>
                <c:pt idx="5255">
                  <c:v>77.55</c:v>
                </c:pt>
                <c:pt idx="5256">
                  <c:v>77.56</c:v>
                </c:pt>
                <c:pt idx="5257">
                  <c:v>77.569999999999993</c:v>
                </c:pt>
                <c:pt idx="5258">
                  <c:v>77.58</c:v>
                </c:pt>
                <c:pt idx="5259">
                  <c:v>77.59</c:v>
                </c:pt>
                <c:pt idx="5260">
                  <c:v>77.599999999999994</c:v>
                </c:pt>
                <c:pt idx="5261">
                  <c:v>77.61</c:v>
                </c:pt>
                <c:pt idx="5262">
                  <c:v>77.62</c:v>
                </c:pt>
                <c:pt idx="5263">
                  <c:v>77.63</c:v>
                </c:pt>
                <c:pt idx="5264">
                  <c:v>77.64</c:v>
                </c:pt>
                <c:pt idx="5265">
                  <c:v>77.650000000000006</c:v>
                </c:pt>
                <c:pt idx="5266">
                  <c:v>77.66</c:v>
                </c:pt>
                <c:pt idx="5267">
                  <c:v>77.67</c:v>
                </c:pt>
                <c:pt idx="5268">
                  <c:v>77.680000000000007</c:v>
                </c:pt>
                <c:pt idx="5269">
                  <c:v>77.69</c:v>
                </c:pt>
                <c:pt idx="5270">
                  <c:v>77.699999999999989</c:v>
                </c:pt>
                <c:pt idx="5271">
                  <c:v>77.710000000000008</c:v>
                </c:pt>
                <c:pt idx="5272">
                  <c:v>77.72</c:v>
                </c:pt>
                <c:pt idx="5273">
                  <c:v>77.72999999999999</c:v>
                </c:pt>
                <c:pt idx="5274">
                  <c:v>77.739999999999995</c:v>
                </c:pt>
                <c:pt idx="5275">
                  <c:v>77.75</c:v>
                </c:pt>
                <c:pt idx="5276">
                  <c:v>77.759999999999991</c:v>
                </c:pt>
                <c:pt idx="5277">
                  <c:v>77.77</c:v>
                </c:pt>
                <c:pt idx="5278">
                  <c:v>77.78</c:v>
                </c:pt>
                <c:pt idx="5279">
                  <c:v>77.789999999999992</c:v>
                </c:pt>
                <c:pt idx="5280">
                  <c:v>77.8</c:v>
                </c:pt>
                <c:pt idx="5281">
                  <c:v>77.81</c:v>
                </c:pt>
                <c:pt idx="5282">
                  <c:v>77.819999999999993</c:v>
                </c:pt>
                <c:pt idx="5283">
                  <c:v>77.83</c:v>
                </c:pt>
                <c:pt idx="5284">
                  <c:v>77.84</c:v>
                </c:pt>
                <c:pt idx="5285">
                  <c:v>77.849999999999994</c:v>
                </c:pt>
                <c:pt idx="5286">
                  <c:v>77.86</c:v>
                </c:pt>
                <c:pt idx="5287">
                  <c:v>77.87</c:v>
                </c:pt>
                <c:pt idx="5288">
                  <c:v>77.88</c:v>
                </c:pt>
                <c:pt idx="5289">
                  <c:v>77.89</c:v>
                </c:pt>
                <c:pt idx="5290">
                  <c:v>77.900000000000006</c:v>
                </c:pt>
                <c:pt idx="5291">
                  <c:v>77.91</c:v>
                </c:pt>
                <c:pt idx="5292">
                  <c:v>77.92</c:v>
                </c:pt>
                <c:pt idx="5293">
                  <c:v>77.930000000000007</c:v>
                </c:pt>
                <c:pt idx="5294">
                  <c:v>77.94</c:v>
                </c:pt>
                <c:pt idx="5295">
                  <c:v>77.949999999999989</c:v>
                </c:pt>
                <c:pt idx="5296">
                  <c:v>77.960000000000008</c:v>
                </c:pt>
                <c:pt idx="5297">
                  <c:v>77.97</c:v>
                </c:pt>
                <c:pt idx="5298">
                  <c:v>77.97999999999999</c:v>
                </c:pt>
                <c:pt idx="5299">
                  <c:v>77.989999999999995</c:v>
                </c:pt>
                <c:pt idx="5300">
                  <c:v>78</c:v>
                </c:pt>
                <c:pt idx="5301">
                  <c:v>78.009999999999991</c:v>
                </c:pt>
                <c:pt idx="5302">
                  <c:v>78.02</c:v>
                </c:pt>
                <c:pt idx="5303">
                  <c:v>78.03</c:v>
                </c:pt>
                <c:pt idx="5304">
                  <c:v>78.039999999999992</c:v>
                </c:pt>
                <c:pt idx="5305">
                  <c:v>78.05</c:v>
                </c:pt>
                <c:pt idx="5306">
                  <c:v>78.06</c:v>
                </c:pt>
                <c:pt idx="5307">
                  <c:v>78.069999999999993</c:v>
                </c:pt>
                <c:pt idx="5308">
                  <c:v>78.08</c:v>
                </c:pt>
                <c:pt idx="5309">
                  <c:v>78.09</c:v>
                </c:pt>
                <c:pt idx="5310">
                  <c:v>78.099999999999994</c:v>
                </c:pt>
                <c:pt idx="5311">
                  <c:v>78.11</c:v>
                </c:pt>
                <c:pt idx="5312">
                  <c:v>78.12</c:v>
                </c:pt>
                <c:pt idx="5313">
                  <c:v>78.13</c:v>
                </c:pt>
                <c:pt idx="5314">
                  <c:v>78.14</c:v>
                </c:pt>
                <c:pt idx="5315">
                  <c:v>78.150000000000006</c:v>
                </c:pt>
                <c:pt idx="5316">
                  <c:v>78.16</c:v>
                </c:pt>
                <c:pt idx="5317">
                  <c:v>78.17</c:v>
                </c:pt>
                <c:pt idx="5318">
                  <c:v>78.180000000000007</c:v>
                </c:pt>
                <c:pt idx="5319">
                  <c:v>78.19</c:v>
                </c:pt>
                <c:pt idx="5320">
                  <c:v>78.199999999999989</c:v>
                </c:pt>
                <c:pt idx="5321">
                  <c:v>78.210000000000008</c:v>
                </c:pt>
                <c:pt idx="5322">
                  <c:v>78.22</c:v>
                </c:pt>
                <c:pt idx="5323">
                  <c:v>78.22999999999999</c:v>
                </c:pt>
                <c:pt idx="5324">
                  <c:v>78.239999999999995</c:v>
                </c:pt>
                <c:pt idx="5325">
                  <c:v>78.25</c:v>
                </c:pt>
                <c:pt idx="5326">
                  <c:v>78.259999999999991</c:v>
                </c:pt>
                <c:pt idx="5327">
                  <c:v>78.27</c:v>
                </c:pt>
                <c:pt idx="5328">
                  <c:v>78.28</c:v>
                </c:pt>
                <c:pt idx="5329">
                  <c:v>78.289999999999992</c:v>
                </c:pt>
                <c:pt idx="5330">
                  <c:v>78.3</c:v>
                </c:pt>
                <c:pt idx="5331">
                  <c:v>78.31</c:v>
                </c:pt>
                <c:pt idx="5332">
                  <c:v>78.319999999999993</c:v>
                </c:pt>
                <c:pt idx="5333">
                  <c:v>78.33</c:v>
                </c:pt>
                <c:pt idx="5334">
                  <c:v>78.34</c:v>
                </c:pt>
                <c:pt idx="5335">
                  <c:v>78.349999999999994</c:v>
                </c:pt>
                <c:pt idx="5336">
                  <c:v>78.36</c:v>
                </c:pt>
                <c:pt idx="5337">
                  <c:v>78.37</c:v>
                </c:pt>
                <c:pt idx="5338">
                  <c:v>78.38</c:v>
                </c:pt>
                <c:pt idx="5339">
                  <c:v>78.39</c:v>
                </c:pt>
                <c:pt idx="5340">
                  <c:v>78.400000000000006</c:v>
                </c:pt>
                <c:pt idx="5341">
                  <c:v>78.41</c:v>
                </c:pt>
                <c:pt idx="5342">
                  <c:v>78.42</c:v>
                </c:pt>
                <c:pt idx="5343">
                  <c:v>78.430000000000007</c:v>
                </c:pt>
                <c:pt idx="5344">
                  <c:v>78.44</c:v>
                </c:pt>
                <c:pt idx="5345">
                  <c:v>78.449999999999989</c:v>
                </c:pt>
                <c:pt idx="5346">
                  <c:v>78.460000000000008</c:v>
                </c:pt>
                <c:pt idx="5347">
                  <c:v>78.47</c:v>
                </c:pt>
                <c:pt idx="5348">
                  <c:v>78.47999999999999</c:v>
                </c:pt>
                <c:pt idx="5349">
                  <c:v>78.489999999999995</c:v>
                </c:pt>
                <c:pt idx="5350">
                  <c:v>78.5</c:v>
                </c:pt>
                <c:pt idx="5351">
                  <c:v>78.509999999999991</c:v>
                </c:pt>
                <c:pt idx="5352">
                  <c:v>78.52</c:v>
                </c:pt>
                <c:pt idx="5353">
                  <c:v>78.53</c:v>
                </c:pt>
                <c:pt idx="5354">
                  <c:v>78.539999999999992</c:v>
                </c:pt>
                <c:pt idx="5355">
                  <c:v>78.55</c:v>
                </c:pt>
                <c:pt idx="5356">
                  <c:v>78.56</c:v>
                </c:pt>
                <c:pt idx="5357">
                  <c:v>78.569999999999993</c:v>
                </c:pt>
                <c:pt idx="5358">
                  <c:v>78.58</c:v>
                </c:pt>
                <c:pt idx="5359">
                  <c:v>78.59</c:v>
                </c:pt>
                <c:pt idx="5360">
                  <c:v>78.599999999999994</c:v>
                </c:pt>
                <c:pt idx="5361">
                  <c:v>78.61</c:v>
                </c:pt>
                <c:pt idx="5362">
                  <c:v>78.62</c:v>
                </c:pt>
                <c:pt idx="5363">
                  <c:v>78.63</c:v>
                </c:pt>
                <c:pt idx="5364">
                  <c:v>78.64</c:v>
                </c:pt>
                <c:pt idx="5365">
                  <c:v>78.650000000000006</c:v>
                </c:pt>
                <c:pt idx="5366">
                  <c:v>78.66</c:v>
                </c:pt>
                <c:pt idx="5367">
                  <c:v>78.67</c:v>
                </c:pt>
                <c:pt idx="5368">
                  <c:v>78.680000000000007</c:v>
                </c:pt>
                <c:pt idx="5369">
                  <c:v>78.69</c:v>
                </c:pt>
                <c:pt idx="5370">
                  <c:v>78.699999999999989</c:v>
                </c:pt>
                <c:pt idx="5371">
                  <c:v>78.710000000000008</c:v>
                </c:pt>
                <c:pt idx="5372">
                  <c:v>78.72</c:v>
                </c:pt>
                <c:pt idx="5373">
                  <c:v>78.72999999999999</c:v>
                </c:pt>
                <c:pt idx="5374">
                  <c:v>78.739999999999995</c:v>
                </c:pt>
                <c:pt idx="5375">
                  <c:v>78.75</c:v>
                </c:pt>
                <c:pt idx="5376">
                  <c:v>78.759999999999991</c:v>
                </c:pt>
                <c:pt idx="5377">
                  <c:v>78.77</c:v>
                </c:pt>
                <c:pt idx="5378">
                  <c:v>78.78</c:v>
                </c:pt>
                <c:pt idx="5379">
                  <c:v>78.789999999999992</c:v>
                </c:pt>
                <c:pt idx="5380">
                  <c:v>78.8</c:v>
                </c:pt>
                <c:pt idx="5381">
                  <c:v>78.81</c:v>
                </c:pt>
                <c:pt idx="5382">
                  <c:v>78.819999999999993</c:v>
                </c:pt>
                <c:pt idx="5383">
                  <c:v>78.83</c:v>
                </c:pt>
                <c:pt idx="5384">
                  <c:v>78.84</c:v>
                </c:pt>
                <c:pt idx="5385">
                  <c:v>78.849999999999994</c:v>
                </c:pt>
                <c:pt idx="5386">
                  <c:v>78.86</c:v>
                </c:pt>
                <c:pt idx="5387">
                  <c:v>78.87</c:v>
                </c:pt>
                <c:pt idx="5388">
                  <c:v>78.88</c:v>
                </c:pt>
                <c:pt idx="5389">
                  <c:v>78.89</c:v>
                </c:pt>
                <c:pt idx="5390">
                  <c:v>78.900000000000006</c:v>
                </c:pt>
                <c:pt idx="5391">
                  <c:v>78.91</c:v>
                </c:pt>
                <c:pt idx="5392">
                  <c:v>78.92</c:v>
                </c:pt>
                <c:pt idx="5393">
                  <c:v>78.930000000000007</c:v>
                </c:pt>
                <c:pt idx="5394">
                  <c:v>78.94</c:v>
                </c:pt>
                <c:pt idx="5395">
                  <c:v>78.949999999999989</c:v>
                </c:pt>
                <c:pt idx="5396">
                  <c:v>78.960000000000008</c:v>
                </c:pt>
                <c:pt idx="5397">
                  <c:v>78.97</c:v>
                </c:pt>
                <c:pt idx="5398">
                  <c:v>78.97999999999999</c:v>
                </c:pt>
                <c:pt idx="5399">
                  <c:v>78.989999999999995</c:v>
                </c:pt>
                <c:pt idx="5400">
                  <c:v>79</c:v>
                </c:pt>
                <c:pt idx="5401">
                  <c:v>79.009999999999991</c:v>
                </c:pt>
                <c:pt idx="5402">
                  <c:v>79.02</c:v>
                </c:pt>
                <c:pt idx="5403">
                  <c:v>79.03</c:v>
                </c:pt>
                <c:pt idx="5404">
                  <c:v>79.039999999999992</c:v>
                </c:pt>
                <c:pt idx="5405">
                  <c:v>79.05</c:v>
                </c:pt>
                <c:pt idx="5406">
                  <c:v>79.06</c:v>
                </c:pt>
                <c:pt idx="5407">
                  <c:v>79.069999999999993</c:v>
                </c:pt>
                <c:pt idx="5408">
                  <c:v>79.08</c:v>
                </c:pt>
                <c:pt idx="5409">
                  <c:v>79.09</c:v>
                </c:pt>
                <c:pt idx="5410">
                  <c:v>79.099999999999994</c:v>
                </c:pt>
                <c:pt idx="5411">
                  <c:v>79.11</c:v>
                </c:pt>
                <c:pt idx="5412">
                  <c:v>79.12</c:v>
                </c:pt>
                <c:pt idx="5413">
                  <c:v>79.13</c:v>
                </c:pt>
                <c:pt idx="5414">
                  <c:v>79.14</c:v>
                </c:pt>
                <c:pt idx="5415">
                  <c:v>79.150000000000006</c:v>
                </c:pt>
                <c:pt idx="5416">
                  <c:v>79.16</c:v>
                </c:pt>
                <c:pt idx="5417">
                  <c:v>79.17</c:v>
                </c:pt>
                <c:pt idx="5418">
                  <c:v>79.180000000000007</c:v>
                </c:pt>
                <c:pt idx="5419">
                  <c:v>79.19</c:v>
                </c:pt>
                <c:pt idx="5420">
                  <c:v>79.199999999999989</c:v>
                </c:pt>
                <c:pt idx="5421">
                  <c:v>79.210000000000008</c:v>
                </c:pt>
                <c:pt idx="5422">
                  <c:v>79.22</c:v>
                </c:pt>
                <c:pt idx="5423">
                  <c:v>79.22999999999999</c:v>
                </c:pt>
                <c:pt idx="5424">
                  <c:v>79.239999999999995</c:v>
                </c:pt>
                <c:pt idx="5425">
                  <c:v>79.25</c:v>
                </c:pt>
                <c:pt idx="5426">
                  <c:v>79.259999999999991</c:v>
                </c:pt>
                <c:pt idx="5427">
                  <c:v>79.27</c:v>
                </c:pt>
                <c:pt idx="5428">
                  <c:v>79.28</c:v>
                </c:pt>
                <c:pt idx="5429">
                  <c:v>79.289999999999992</c:v>
                </c:pt>
                <c:pt idx="5430">
                  <c:v>79.3</c:v>
                </c:pt>
                <c:pt idx="5431">
                  <c:v>79.31</c:v>
                </c:pt>
                <c:pt idx="5432">
                  <c:v>79.319999999999993</c:v>
                </c:pt>
                <c:pt idx="5433">
                  <c:v>79.33</c:v>
                </c:pt>
                <c:pt idx="5434">
                  <c:v>79.34</c:v>
                </c:pt>
                <c:pt idx="5435">
                  <c:v>79.349999999999994</c:v>
                </c:pt>
                <c:pt idx="5436">
                  <c:v>79.36</c:v>
                </c:pt>
                <c:pt idx="5437">
                  <c:v>79.37</c:v>
                </c:pt>
                <c:pt idx="5438">
                  <c:v>79.38</c:v>
                </c:pt>
                <c:pt idx="5439">
                  <c:v>79.39</c:v>
                </c:pt>
                <c:pt idx="5440">
                  <c:v>79.400000000000006</c:v>
                </c:pt>
                <c:pt idx="5441">
                  <c:v>79.41</c:v>
                </c:pt>
                <c:pt idx="5442">
                  <c:v>79.42</c:v>
                </c:pt>
                <c:pt idx="5443">
                  <c:v>79.430000000000007</c:v>
                </c:pt>
                <c:pt idx="5444">
                  <c:v>79.44</c:v>
                </c:pt>
                <c:pt idx="5445">
                  <c:v>79.449999999999989</c:v>
                </c:pt>
                <c:pt idx="5446">
                  <c:v>79.460000000000008</c:v>
                </c:pt>
                <c:pt idx="5447">
                  <c:v>79.47</c:v>
                </c:pt>
                <c:pt idx="5448">
                  <c:v>79.47999999999999</c:v>
                </c:pt>
                <c:pt idx="5449">
                  <c:v>79.489999999999995</c:v>
                </c:pt>
                <c:pt idx="5450">
                  <c:v>79.5</c:v>
                </c:pt>
                <c:pt idx="5451">
                  <c:v>79.509999999999991</c:v>
                </c:pt>
                <c:pt idx="5452">
                  <c:v>79.52</c:v>
                </c:pt>
                <c:pt idx="5453">
                  <c:v>79.53</c:v>
                </c:pt>
                <c:pt idx="5454">
                  <c:v>79.539999999999992</c:v>
                </c:pt>
                <c:pt idx="5455">
                  <c:v>79.55</c:v>
                </c:pt>
                <c:pt idx="5456">
                  <c:v>79.56</c:v>
                </c:pt>
                <c:pt idx="5457">
                  <c:v>79.569999999999993</c:v>
                </c:pt>
                <c:pt idx="5458">
                  <c:v>79.58</c:v>
                </c:pt>
                <c:pt idx="5459">
                  <c:v>79.59</c:v>
                </c:pt>
                <c:pt idx="5460">
                  <c:v>79.599999999999994</c:v>
                </c:pt>
                <c:pt idx="5461">
                  <c:v>79.61</c:v>
                </c:pt>
                <c:pt idx="5462">
                  <c:v>79.62</c:v>
                </c:pt>
                <c:pt idx="5463">
                  <c:v>79.63</c:v>
                </c:pt>
                <c:pt idx="5464">
                  <c:v>79.64</c:v>
                </c:pt>
                <c:pt idx="5465">
                  <c:v>79.650000000000006</c:v>
                </c:pt>
                <c:pt idx="5466">
                  <c:v>79.66</c:v>
                </c:pt>
                <c:pt idx="5467">
                  <c:v>79.67</c:v>
                </c:pt>
                <c:pt idx="5468">
                  <c:v>79.680000000000007</c:v>
                </c:pt>
                <c:pt idx="5469">
                  <c:v>79.69</c:v>
                </c:pt>
                <c:pt idx="5470">
                  <c:v>79.699999999999989</c:v>
                </c:pt>
                <c:pt idx="5471">
                  <c:v>79.710000000000008</c:v>
                </c:pt>
                <c:pt idx="5472">
                  <c:v>79.72</c:v>
                </c:pt>
                <c:pt idx="5473">
                  <c:v>79.72999999999999</c:v>
                </c:pt>
                <c:pt idx="5474">
                  <c:v>79.739999999999995</c:v>
                </c:pt>
                <c:pt idx="5475">
                  <c:v>79.75</c:v>
                </c:pt>
                <c:pt idx="5476">
                  <c:v>79.759999999999991</c:v>
                </c:pt>
                <c:pt idx="5477">
                  <c:v>79.77</c:v>
                </c:pt>
                <c:pt idx="5478">
                  <c:v>79.78</c:v>
                </c:pt>
                <c:pt idx="5479">
                  <c:v>79.789999999999992</c:v>
                </c:pt>
                <c:pt idx="5480">
                  <c:v>79.8</c:v>
                </c:pt>
                <c:pt idx="5481">
                  <c:v>79.81</c:v>
                </c:pt>
                <c:pt idx="5482">
                  <c:v>79.819999999999993</c:v>
                </c:pt>
                <c:pt idx="5483">
                  <c:v>79.83</c:v>
                </c:pt>
                <c:pt idx="5484">
                  <c:v>79.84</c:v>
                </c:pt>
                <c:pt idx="5485">
                  <c:v>79.849999999999994</c:v>
                </c:pt>
                <c:pt idx="5486">
                  <c:v>79.86</c:v>
                </c:pt>
                <c:pt idx="5487">
                  <c:v>79.87</c:v>
                </c:pt>
                <c:pt idx="5488">
                  <c:v>79.88</c:v>
                </c:pt>
                <c:pt idx="5489">
                  <c:v>79.89</c:v>
                </c:pt>
                <c:pt idx="5490">
                  <c:v>79.900000000000006</c:v>
                </c:pt>
                <c:pt idx="5491">
                  <c:v>79.91</c:v>
                </c:pt>
                <c:pt idx="5492">
                  <c:v>79.92</c:v>
                </c:pt>
                <c:pt idx="5493">
                  <c:v>79.930000000000007</c:v>
                </c:pt>
                <c:pt idx="5494">
                  <c:v>79.94</c:v>
                </c:pt>
                <c:pt idx="5495">
                  <c:v>79.949999999999989</c:v>
                </c:pt>
                <c:pt idx="5496">
                  <c:v>79.960000000000008</c:v>
                </c:pt>
                <c:pt idx="5497">
                  <c:v>79.97</c:v>
                </c:pt>
                <c:pt idx="5498">
                  <c:v>79.97999999999999</c:v>
                </c:pt>
                <c:pt idx="5499">
                  <c:v>79.989999999999995</c:v>
                </c:pt>
                <c:pt idx="5500">
                  <c:v>80</c:v>
                </c:pt>
              </c:numCache>
            </c:numRef>
          </c:cat>
          <c:val>
            <c:numRef>
              <c:f>'Discretized Approximation'!$I$22:$I$5522</c:f>
              <c:numCache>
                <c:formatCode>0.00</c:formatCode>
                <c:ptCount val="5501"/>
                <c:pt idx="0">
                  <c:v>0</c:v>
                </c:pt>
                <c:pt idx="1">
                  <c:v>50.015746900000003</c:v>
                </c:pt>
                <c:pt idx="2">
                  <c:v>100.064740011415</c:v>
                </c:pt>
                <c:pt idx="3">
                  <c:v>150.14698477041901</c:v>
                </c:pt>
                <c:pt idx="4">
                  <c:v>200.26248661508868</c:v>
                </c:pt>
                <c:pt idx="5">
                  <c:v>250.41125098540397</c:v>
                </c:pt>
                <c:pt idx="6">
                  <c:v>300.5932833232489</c:v>
                </c:pt>
                <c:pt idx="7">
                  <c:v>350.80858907241202</c:v>
                </c:pt>
                <c:pt idx="8">
                  <c:v>401.05717367858739</c:v>
                </c:pt>
                <c:pt idx="9">
                  <c:v>451.33904258937486</c:v>
                </c:pt>
                <c:pt idx="10">
                  <c:v>501.65420125428113</c:v>
                </c:pt>
                <c:pt idx="11">
                  <c:v>552.00265512472015</c:v>
                </c:pt>
                <c:pt idx="12">
                  <c:v>602.38440965401378</c:v>
                </c:pt>
                <c:pt idx="13">
                  <c:v>652.79947029739265</c:v>
                </c:pt>
                <c:pt idx="14">
                  <c:v>703.24784251199674</c:v>
                </c:pt>
                <c:pt idx="15">
                  <c:v>753.72953175687599</c:v>
                </c:pt>
                <c:pt idx="16">
                  <c:v>804.24454349299094</c:v>
                </c:pt>
                <c:pt idx="17">
                  <c:v>854.79288318321346</c:v>
                </c:pt>
                <c:pt idx="18">
                  <c:v>905.37455629232761</c:v>
                </c:pt>
                <c:pt idx="19">
                  <c:v>955.9895682870299</c:v>
                </c:pt>
                <c:pt idx="20">
                  <c:v>1006.6379246359304</c:v>
                </c:pt>
                <c:pt idx="21">
                  <c:v>1057.319630809553</c:v>
                </c:pt>
                <c:pt idx="22">
                  <c:v>1108.0346922803365</c:v>
                </c:pt>
                <c:pt idx="23">
                  <c:v>1158.7831145226346</c:v>
                </c:pt>
                <c:pt idx="24">
                  <c:v>1209.5649030127174</c:v>
                </c:pt>
                <c:pt idx="25">
                  <c:v>1260.3800632287719</c:v>
                </c:pt>
                <c:pt idx="26">
                  <c:v>1311.2286006509019</c:v>
                </c:pt>
                <c:pt idx="27">
                  <c:v>1362.1105207611297</c:v>
                </c:pt>
                <c:pt idx="28">
                  <c:v>1413.025829043396</c:v>
                </c:pt>
                <c:pt idx="29">
                  <c:v>1463.9745309835612</c:v>
                </c:pt>
                <c:pt idx="30">
                  <c:v>1514.9566320694055</c:v>
                </c:pt>
                <c:pt idx="31">
                  <c:v>1565.9721377906299</c:v>
                </c:pt>
                <c:pt idx="32">
                  <c:v>1617.0210536388565</c:v>
                </c:pt>
                <c:pt idx="33">
                  <c:v>1668.1033851076302</c:v>
                </c:pt>
                <c:pt idx="34">
                  <c:v>1719.2191376924179</c:v>
                </c:pt>
                <c:pt idx="35">
                  <c:v>1770.3683168906102</c:v>
                </c:pt>
                <c:pt idx="36">
                  <c:v>1821.5509282015219</c:v>
                </c:pt>
                <c:pt idx="37">
                  <c:v>1872.7669771263925</c:v>
                </c:pt>
                <c:pt idx="38">
                  <c:v>1924.0164691683867</c:v>
                </c:pt>
                <c:pt idx="39">
                  <c:v>1975.2994098325958</c:v>
                </c:pt>
                <c:pt idx="40">
                  <c:v>2026.6158046260371</c:v>
                </c:pt>
                <c:pt idx="41">
                  <c:v>2077.965659057656</c:v>
                </c:pt>
                <c:pt idx="42">
                  <c:v>2129.3489786383261</c:v>
                </c:pt>
                <c:pt idx="43">
                  <c:v>2180.7657688808495</c:v>
                </c:pt>
                <c:pt idx="44">
                  <c:v>2232.2160352999576</c:v>
                </c:pt>
                <c:pt idx="45">
                  <c:v>2283.6997834123126</c:v>
                </c:pt>
                <c:pt idx="46">
                  <c:v>2335.2170187365068</c:v>
                </c:pt>
                <c:pt idx="47">
                  <c:v>2386.7677467930648</c:v>
                </c:pt>
                <c:pt idx="48">
                  <c:v>2438.3519731044425</c:v>
                </c:pt>
                <c:pt idx="49">
                  <c:v>2489.9697031950291</c:v>
                </c:pt>
                <c:pt idx="50">
                  <c:v>2541.6209425911475</c:v>
                </c:pt>
                <c:pt idx="51">
                  <c:v>2593.3056968210544</c:v>
                </c:pt>
                <c:pt idx="52">
                  <c:v>2645.023971414942</c:v>
                </c:pt>
                <c:pt idx="53">
                  <c:v>2696.7757719049373</c:v>
                </c:pt>
                <c:pt idx="54">
                  <c:v>2748.5611038251041</c:v>
                </c:pt>
                <c:pt idx="55">
                  <c:v>2800.3799727114429</c:v>
                </c:pt>
                <c:pt idx="56">
                  <c:v>2852.232384101892</c:v>
                </c:pt>
                <c:pt idx="57">
                  <c:v>2904.1183435363278</c:v>
                </c:pt>
                <c:pt idx="58">
                  <c:v>2956.0378565565657</c:v>
                </c:pt>
                <c:pt idx="59">
                  <c:v>3007.9909287063606</c:v>
                </c:pt>
                <c:pt idx="60">
                  <c:v>3059.9775655314079</c:v>
                </c:pt>
                <c:pt idx="61">
                  <c:v>3111.9977725793437</c:v>
                </c:pt>
                <c:pt idx="62">
                  <c:v>3164.0515553997466</c:v>
                </c:pt>
                <c:pt idx="63">
                  <c:v>3216.1389195441366</c:v>
                </c:pt>
                <c:pt idx="64">
                  <c:v>3268.2598705659771</c:v>
                </c:pt>
                <c:pt idx="65">
                  <c:v>3320.4144140206749</c:v>
                </c:pt>
                <c:pt idx="66">
                  <c:v>3372.6025554655821</c:v>
                </c:pt>
                <c:pt idx="67">
                  <c:v>3424.8243004599949</c:v>
                </c:pt>
                <c:pt idx="68">
                  <c:v>3477.079654565156</c:v>
                </c:pt>
                <c:pt idx="69">
                  <c:v>3529.368623344254</c:v>
                </c:pt>
                <c:pt idx="70">
                  <c:v>3581.6912123624247</c:v>
                </c:pt>
                <c:pt idx="71">
                  <c:v>3634.0474271867515</c:v>
                </c:pt>
                <c:pt idx="72">
                  <c:v>3686.437273386267</c:v>
                </c:pt>
                <c:pt idx="73">
                  <c:v>3738.8607565319521</c:v>
                </c:pt>
                <c:pt idx="74">
                  <c:v>3791.3178821967381</c:v>
                </c:pt>
                <c:pt idx="75">
                  <c:v>3843.8086559555068</c:v>
                </c:pt>
                <c:pt idx="76">
                  <c:v>3896.3330833850914</c:v>
                </c:pt>
                <c:pt idx="77">
                  <c:v>3948.8911700642761</c:v>
                </c:pt>
                <c:pt idx="78">
                  <c:v>4001.4829215737986</c:v>
                </c:pt>
                <c:pt idx="79">
                  <c:v>4054.1083434963493</c:v>
                </c:pt>
                <c:pt idx="80">
                  <c:v>4106.7674414165731</c:v>
                </c:pt>
                <c:pt idx="81">
                  <c:v>4159.4602209210689</c:v>
                </c:pt>
                <c:pt idx="82">
                  <c:v>4212.1866875983915</c:v>
                </c:pt>
                <c:pt idx="83">
                  <c:v>4264.9468470390511</c:v>
                </c:pt>
                <c:pt idx="84">
                  <c:v>4317.7407048355144</c:v>
                </c:pt>
                <c:pt idx="85">
                  <c:v>4370.5682665822069</c:v>
                </c:pt>
                <c:pt idx="86">
                  <c:v>4423.4295378755105</c:v>
                </c:pt>
                <c:pt idx="87">
                  <c:v>4476.3245243137671</c:v>
                </c:pt>
                <c:pt idx="88">
                  <c:v>4529.2532314972768</c:v>
                </c:pt>
                <c:pt idx="89">
                  <c:v>4582.2156650283005</c:v>
                </c:pt>
                <c:pt idx="90">
                  <c:v>4635.2118305110607</c:v>
                </c:pt>
                <c:pt idx="91">
                  <c:v>4688.2417335517393</c:v>
                </c:pt>
                <c:pt idx="92">
                  <c:v>4741.3053797584826</c:v>
                </c:pt>
                <c:pt idx="93">
                  <c:v>4794.4027747413984</c:v>
                </c:pt>
                <c:pt idx="94">
                  <c:v>4847.5339241125575</c:v>
                </c:pt>
                <c:pt idx="95">
                  <c:v>4900.6988334859971</c:v>
                </c:pt>
                <c:pt idx="96">
                  <c:v>4953.8975084777176</c:v>
                </c:pt>
                <c:pt idx="97">
                  <c:v>5007.1299547056851</c:v>
                </c:pt>
                <c:pt idx="98">
                  <c:v>5060.3961777898321</c:v>
                </c:pt>
                <c:pt idx="99">
                  <c:v>5113.6961833520581</c:v>
                </c:pt>
                <c:pt idx="100">
                  <c:v>5167.029977016231</c:v>
                </c:pt>
                <c:pt idx="101">
                  <c:v>5220.3975644081866</c:v>
                </c:pt>
                <c:pt idx="102">
                  <c:v>5273.7989511557298</c:v>
                </c:pt>
                <c:pt idx="103">
                  <c:v>5327.2341428886339</c:v>
                </c:pt>
                <c:pt idx="104">
                  <c:v>5380.7031452386445</c:v>
                </c:pt>
                <c:pt idx="105">
                  <c:v>5434.2059638394785</c:v>
                </c:pt>
                <c:pt idx="106">
                  <c:v>5487.7426043268224</c:v>
                </c:pt>
                <c:pt idx="107">
                  <c:v>5541.3130723383365</c:v>
                </c:pt>
                <c:pt idx="108">
                  <c:v>5594.9173735136546</c:v>
                </c:pt>
                <c:pt idx="109">
                  <c:v>5648.5555134943843</c:v>
                </c:pt>
                <c:pt idx="110">
                  <c:v>5702.2274979241074</c:v>
                </c:pt>
                <c:pt idx="111">
                  <c:v>5755.9333324483805</c:v>
                </c:pt>
                <c:pt idx="112">
                  <c:v>5809.6730227147373</c:v>
                </c:pt>
                <c:pt idx="113">
                  <c:v>5863.4465743726878</c:v>
                </c:pt>
                <c:pt idx="114">
                  <c:v>5917.2539930737184</c:v>
                </c:pt>
                <c:pt idx="115">
                  <c:v>5971.0952844712947</c:v>
                </c:pt>
                <c:pt idx="116">
                  <c:v>6024.9704542208592</c:v>
                </c:pt>
                <c:pt idx="117">
                  <c:v>6078.8795079798365</c:v>
                </c:pt>
                <c:pt idx="118">
                  <c:v>6132.8224514076292</c:v>
                </c:pt>
                <c:pt idx="119">
                  <c:v>6186.7992901656216</c:v>
                </c:pt>
                <c:pt idx="120">
                  <c:v>6240.8100299171792</c:v>
                </c:pt>
                <c:pt idx="121">
                  <c:v>6294.8546763276499</c:v>
                </c:pt>
                <c:pt idx="122">
                  <c:v>6348.9332350643645</c:v>
                </c:pt>
                <c:pt idx="123">
                  <c:v>6403.0457117966371</c:v>
                </c:pt>
                <c:pt idx="124">
                  <c:v>6457.1921121957657</c:v>
                </c:pt>
                <c:pt idx="125">
                  <c:v>6511.3724419350347</c:v>
                </c:pt>
                <c:pt idx="126">
                  <c:v>6565.5867066897117</c:v>
                </c:pt>
                <c:pt idx="127">
                  <c:v>6619.8349121370529</c:v>
                </c:pt>
                <c:pt idx="128">
                  <c:v>6674.1170639563006</c:v>
                </c:pt>
                <c:pt idx="129">
                  <c:v>6728.4331678286853</c:v>
                </c:pt>
                <c:pt idx="130">
                  <c:v>6782.7832294374257</c:v>
                </c:pt>
                <c:pt idx="131">
                  <c:v>6837.1672544677285</c:v>
                </c:pt>
                <c:pt idx="132">
                  <c:v>6891.5852486067924</c:v>
                </c:pt>
                <c:pt idx="133">
                  <c:v>6946.0372175438051</c:v>
                </c:pt>
                <c:pt idx="134">
                  <c:v>7000.5231669699451</c:v>
                </c:pt>
                <c:pt idx="135">
                  <c:v>7055.0431025783846</c:v>
                </c:pt>
                <c:pt idx="136">
                  <c:v>7109.5970300642866</c:v>
                </c:pt>
                <c:pt idx="137">
                  <c:v>7164.1849551248088</c:v>
                </c:pt>
                <c:pt idx="138">
                  <c:v>7218.8068834591022</c:v>
                </c:pt>
                <c:pt idx="139">
                  <c:v>7273.4628207683127</c:v>
                </c:pt>
                <c:pt idx="140">
                  <c:v>7328.1527727555813</c:v>
                </c:pt>
                <c:pt idx="141">
                  <c:v>7382.8767451260455</c:v>
                </c:pt>
                <c:pt idx="142">
                  <c:v>7437.6347435868392</c:v>
                </c:pt>
                <c:pt idx="143">
                  <c:v>7492.4267738470944</c:v>
                </c:pt>
                <c:pt idx="144">
                  <c:v>7547.2528416179412</c:v>
                </c:pt>
                <c:pt idx="145">
                  <c:v>7602.1129526125078</c:v>
                </c:pt>
                <c:pt idx="146">
                  <c:v>7657.0071125459226</c:v>
                </c:pt>
                <c:pt idx="147">
                  <c:v>7711.9353271353139</c:v>
                </c:pt>
                <c:pt idx="148">
                  <c:v>7766.8976020998116</c:v>
                </c:pt>
                <c:pt idx="149">
                  <c:v>7821.8939431605468</c:v>
                </c:pt>
                <c:pt idx="150">
                  <c:v>7876.924356040653</c:v>
                </c:pt>
                <c:pt idx="151">
                  <c:v>7931.9888464652677</c:v>
                </c:pt>
                <c:pt idx="152">
                  <c:v>7987.0874201615306</c:v>
                </c:pt>
                <c:pt idx="153">
                  <c:v>8042.2200828585874</c:v>
                </c:pt>
                <c:pt idx="154">
                  <c:v>8097.3868402875878</c:v>
                </c:pt>
                <c:pt idx="155">
                  <c:v>8152.5876981816882</c:v>
                </c:pt>
                <c:pt idx="156">
                  <c:v>8207.8226622760521</c:v>
                </c:pt>
                <c:pt idx="157">
                  <c:v>8263.0917383078486</c:v>
                </c:pt>
                <c:pt idx="158">
                  <c:v>8318.3949320162556</c:v>
                </c:pt>
                <c:pt idx="159">
                  <c:v>8373.732249142462</c:v>
                </c:pt>
                <c:pt idx="160">
                  <c:v>8429.1036954296615</c:v>
                </c:pt>
                <c:pt idx="161">
                  <c:v>8484.5092766230628</c:v>
                </c:pt>
                <c:pt idx="162">
                  <c:v>8539.9489984698812</c:v>
                </c:pt>
                <c:pt idx="163">
                  <c:v>8595.4228667193456</c:v>
                </c:pt>
                <c:pt idx="164">
                  <c:v>8650.9308871226967</c:v>
                </c:pt>
                <c:pt idx="165">
                  <c:v>8706.4730654331888</c:v>
                </c:pt>
                <c:pt idx="166">
                  <c:v>8762.0494074060898</c:v>
                </c:pt>
                <c:pt idx="167">
                  <c:v>8817.6599187986812</c:v>
                </c:pt>
                <c:pt idx="168">
                  <c:v>8873.3046053702601</c:v>
                </c:pt>
                <c:pt idx="169">
                  <c:v>8928.9834728821388</c:v>
                </c:pt>
                <c:pt idx="170">
                  <c:v>8984.696527097647</c:v>
                </c:pt>
                <c:pt idx="171">
                  <c:v>9040.4437737821318</c:v>
                </c:pt>
                <c:pt idx="172">
                  <c:v>9096.2252187029553</c:v>
                </c:pt>
                <c:pt idx="173">
                  <c:v>9152.040867629501</c:v>
                </c:pt>
                <c:pt idx="174">
                  <c:v>9207.8907263331712</c:v>
                </c:pt>
                <c:pt idx="175">
                  <c:v>9263.7748005873873</c:v>
                </c:pt>
                <c:pt idx="176">
                  <c:v>9319.6930961675935</c:v>
                </c:pt>
                <c:pt idx="177">
                  <c:v>9375.6456188512529</c:v>
                </c:pt>
                <c:pt idx="178">
                  <c:v>9431.6323744178517</c:v>
                </c:pt>
                <c:pt idx="179">
                  <c:v>9487.6533686488983</c:v>
                </c:pt>
                <c:pt idx="180">
                  <c:v>9543.7086073279261</c:v>
                </c:pt>
                <c:pt idx="181">
                  <c:v>9599.7980962404908</c:v>
                </c:pt>
                <c:pt idx="182">
                  <c:v>9655.9218411741749</c:v>
                </c:pt>
                <c:pt idx="183">
                  <c:v>9712.0798479185851</c:v>
                </c:pt>
                <c:pt idx="184">
                  <c:v>9768.2721222653563</c:v>
                </c:pt>
                <c:pt idx="185">
                  <c:v>9824.4986700081499</c:v>
                </c:pt>
                <c:pt idx="186">
                  <c:v>9880.7594969426536</c:v>
                </c:pt>
                <c:pt idx="187">
                  <c:v>9937.0546088665833</c:v>
                </c:pt>
                <c:pt idx="188">
                  <c:v>9993.3840115796866</c:v>
                </c:pt>
                <c:pt idx="189">
                  <c:v>10049.747710883739</c:v>
                </c:pt>
                <c:pt idx="190">
                  <c:v>10106.145712582549</c:v>
                </c:pt>
                <c:pt idx="191">
                  <c:v>10162.578022481954</c:v>
                </c:pt>
                <c:pt idx="192">
                  <c:v>10219.044646389822</c:v>
                </c:pt>
                <c:pt idx="193">
                  <c:v>10275.545590116059</c:v>
                </c:pt>
                <c:pt idx="194">
                  <c:v>10332.080859472599</c:v>
                </c:pt>
                <c:pt idx="195">
                  <c:v>10388.650460273415</c:v>
                </c:pt>
                <c:pt idx="196">
                  <c:v>10445.254398334511</c:v>
                </c:pt>
                <c:pt idx="197">
                  <c:v>10501.892679473929</c:v>
                </c:pt>
                <c:pt idx="198">
                  <c:v>10558.565309511745</c:v>
                </c:pt>
                <c:pt idx="199">
                  <c:v>10615.272294270075</c:v>
                </c:pt>
                <c:pt idx="200">
                  <c:v>10672.01363957307</c:v>
                </c:pt>
                <c:pt idx="201">
                  <c:v>10728.78935124692</c:v>
                </c:pt>
                <c:pt idx="202">
                  <c:v>10785.599435119857</c:v>
                </c:pt>
                <c:pt idx="203">
                  <c:v>10842.443897022149</c:v>
                </c:pt>
                <c:pt idx="204">
                  <c:v>10899.322742786107</c:v>
                </c:pt>
                <c:pt idx="205">
                  <c:v>10956.235978246083</c:v>
                </c:pt>
                <c:pt idx="206">
                  <c:v>11013.183609238469</c:v>
                </c:pt>
                <c:pt idx="207">
                  <c:v>11070.165641601703</c:v>
                </c:pt>
                <c:pt idx="208">
                  <c:v>11127.182081176265</c:v>
                </c:pt>
                <c:pt idx="209">
                  <c:v>11184.232933804677</c:v>
                </c:pt>
                <c:pt idx="210">
                  <c:v>11241.318205331509</c:v>
                </c:pt>
                <c:pt idx="211">
                  <c:v>11298.437901603374</c:v>
                </c:pt>
                <c:pt idx="212">
                  <c:v>11355.592028468936</c:v>
                </c:pt>
                <c:pt idx="213">
                  <c:v>11412.780591778901</c:v>
                </c:pt>
                <c:pt idx="214">
                  <c:v>11470.003597386023</c:v>
                </c:pt>
                <c:pt idx="215">
                  <c:v>11527.261051145108</c:v>
                </c:pt>
                <c:pt idx="216">
                  <c:v>11584.552958913009</c:v>
                </c:pt>
                <c:pt idx="217">
                  <c:v>11641.879326548629</c:v>
                </c:pt>
                <c:pt idx="218">
                  <c:v>11699.240159912921</c:v>
                </c:pt>
                <c:pt idx="219">
                  <c:v>11756.63546486889</c:v>
                </c:pt>
                <c:pt idx="220">
                  <c:v>11814.065247281595</c:v>
                </c:pt>
                <c:pt idx="221">
                  <c:v>11871.529513018144</c:v>
                </c:pt>
                <c:pt idx="222">
                  <c:v>11929.0282679477</c:v>
                </c:pt>
                <c:pt idx="223">
                  <c:v>11986.561517941482</c:v>
                </c:pt>
                <c:pt idx="224">
                  <c:v>12044.129268872761</c:v>
                </c:pt>
                <c:pt idx="225">
                  <c:v>12101.731526616866</c:v>
                </c:pt>
                <c:pt idx="226">
                  <c:v>12159.368297051182</c:v>
                </c:pt>
                <c:pt idx="227">
                  <c:v>12217.039586055149</c:v>
                </c:pt>
                <c:pt idx="228">
                  <c:v>12274.745399510268</c:v>
                </c:pt>
                <c:pt idx="229">
                  <c:v>12332.485743300096</c:v>
                </c:pt>
                <c:pt idx="230">
                  <c:v>12390.260623310251</c:v>
                </c:pt>
                <c:pt idx="231">
                  <c:v>12448.070045428409</c:v>
                </c:pt>
                <c:pt idx="232">
                  <c:v>12505.914015544309</c:v>
                </c:pt>
                <c:pt idx="233">
                  <c:v>12563.79253954975</c:v>
                </c:pt>
                <c:pt idx="234">
                  <c:v>12621.705623338592</c:v>
                </c:pt>
                <c:pt idx="235">
                  <c:v>12679.653272806761</c:v>
                </c:pt>
                <c:pt idx="236">
                  <c:v>12737.635493852244</c:v>
                </c:pt>
                <c:pt idx="237">
                  <c:v>12795.652292375093</c:v>
                </c:pt>
                <c:pt idx="238">
                  <c:v>12853.703674277423</c:v>
                </c:pt>
                <c:pt idx="239">
                  <c:v>12911.789645463421</c:v>
                </c:pt>
                <c:pt idx="240">
                  <c:v>12969.910211839333</c:v>
                </c:pt>
                <c:pt idx="241">
                  <c:v>13028.065379313477</c:v>
                </c:pt>
                <c:pt idx="242">
                  <c:v>13086.255153796237</c:v>
                </c:pt>
                <c:pt idx="243">
                  <c:v>13144.479541200066</c:v>
                </c:pt>
                <c:pt idx="244">
                  <c:v>13202.738547439485</c:v>
                </c:pt>
                <c:pt idx="245">
                  <c:v>13261.032178431089</c:v>
                </c:pt>
                <c:pt idx="246">
                  <c:v>13319.36044009354</c:v>
                </c:pt>
                <c:pt idx="247">
                  <c:v>13377.723338347572</c:v>
                </c:pt>
                <c:pt idx="248">
                  <c:v>13436.120879115993</c:v>
                </c:pt>
                <c:pt idx="249">
                  <c:v>13494.553068323685</c:v>
                </c:pt>
                <c:pt idx="250">
                  <c:v>13553.019911897598</c:v>
                </c:pt>
                <c:pt idx="251">
                  <c:v>13611.521415766761</c:v>
                </c:pt>
                <c:pt idx="252">
                  <c:v>13670.05758586228</c:v>
                </c:pt>
                <c:pt idx="253">
                  <c:v>13728.628428117332</c:v>
                </c:pt>
                <c:pt idx="254">
                  <c:v>13787.233948467174</c:v>
                </c:pt>
                <c:pt idx="255">
                  <c:v>13845.874152849137</c:v>
                </c:pt>
                <c:pt idx="256">
                  <c:v>13904.549047202634</c:v>
                </c:pt>
                <c:pt idx="257">
                  <c:v>13963.258637469155</c:v>
                </c:pt>
                <c:pt idx="258">
                  <c:v>14022.002929592269</c:v>
                </c:pt>
                <c:pt idx="259">
                  <c:v>14080.781929517625</c:v>
                </c:pt>
                <c:pt idx="260">
                  <c:v>14139.595643192955</c:v>
                </c:pt>
                <c:pt idx="261">
                  <c:v>14198.444076568072</c:v>
                </c:pt>
                <c:pt idx="262">
                  <c:v>14257.32723559487</c:v>
                </c:pt>
                <c:pt idx="263">
                  <c:v>14316.245126227328</c:v>
                </c:pt>
                <c:pt idx="264">
                  <c:v>14375.197754421508</c:v>
                </c:pt>
                <c:pt idx="265">
                  <c:v>14434.185126135555</c:v>
                </c:pt>
                <c:pt idx="266">
                  <c:v>14493.207247329703</c:v>
                </c:pt>
                <c:pt idx="267">
                  <c:v>14552.264123966268</c:v>
                </c:pt>
                <c:pt idx="268">
                  <c:v>14611.355762009656</c:v>
                </c:pt>
                <c:pt idx="269">
                  <c:v>14670.48216742636</c:v>
                </c:pt>
                <c:pt idx="270">
                  <c:v>14729.643346184959</c:v>
                </c:pt>
                <c:pt idx="271">
                  <c:v>14788.839304256124</c:v>
                </c:pt>
                <c:pt idx="272">
                  <c:v>14848.070047612613</c:v>
                </c:pt>
                <c:pt idx="273">
                  <c:v>14907.335582229278</c:v>
                </c:pt>
                <c:pt idx="274">
                  <c:v>14966.635914083057</c:v>
                </c:pt>
                <c:pt idx="275">
                  <c:v>15025.971049152986</c:v>
                </c:pt>
                <c:pt idx="276">
                  <c:v>15085.34099342019</c:v>
                </c:pt>
                <c:pt idx="277">
                  <c:v>15144.745752867888</c:v>
                </c:pt>
                <c:pt idx="278">
                  <c:v>15204.185333481391</c:v>
                </c:pt>
                <c:pt idx="279">
                  <c:v>15263.65974124811</c:v>
                </c:pt>
                <c:pt idx="280">
                  <c:v>15323.168982157547</c:v>
                </c:pt>
                <c:pt idx="281">
                  <c:v>15382.713062201303</c:v>
                </c:pt>
                <c:pt idx="282">
                  <c:v>15442.291987373073</c:v>
                </c:pt>
                <c:pt idx="283">
                  <c:v>15501.905763668654</c:v>
                </c:pt>
                <c:pt idx="284">
                  <c:v>15561.554397085938</c:v>
                </c:pt>
                <c:pt idx="285">
                  <c:v>15621.237893624919</c:v>
                </c:pt>
                <c:pt idx="286">
                  <c:v>15680.956259287688</c:v>
                </c:pt>
                <c:pt idx="287">
                  <c:v>15740.709500078439</c:v>
                </c:pt>
                <c:pt idx="288">
                  <c:v>15800.497622003466</c:v>
                </c:pt>
                <c:pt idx="289">
                  <c:v>15860.320631071167</c:v>
                </c:pt>
                <c:pt idx="290">
                  <c:v>15920.178533292041</c:v>
                </c:pt>
                <c:pt idx="291">
                  <c:v>15980.071334678692</c:v>
                </c:pt>
                <c:pt idx="292">
                  <c:v>16039.99904124583</c:v>
                </c:pt>
                <c:pt idx="293">
                  <c:v>16099.961659010267</c:v>
                </c:pt>
                <c:pt idx="294">
                  <c:v>16159.959193990921</c:v>
                </c:pt>
                <c:pt idx="295">
                  <c:v>16219.991652208817</c:v>
                </c:pt>
                <c:pt idx="296">
                  <c:v>16280.05903968709</c:v>
                </c:pt>
                <c:pt idx="297">
                  <c:v>16340.161362450981</c:v>
                </c:pt>
                <c:pt idx="298">
                  <c:v>16400.298626527838</c:v>
                </c:pt>
                <c:pt idx="299">
                  <c:v>16460.470837947123</c:v>
                </c:pt>
                <c:pt idx="300">
                  <c:v>16520.678002740406</c:v>
                </c:pt>
                <c:pt idx="301">
                  <c:v>16580.920126941364</c:v>
                </c:pt>
                <c:pt idx="302">
                  <c:v>16641.197216585795</c:v>
                </c:pt>
                <c:pt idx="303">
                  <c:v>16701.509277711601</c:v>
                </c:pt>
                <c:pt idx="304">
                  <c:v>16761.856316358801</c:v>
                </c:pt>
                <c:pt idx="305">
                  <c:v>16822.238338569525</c:v>
                </c:pt>
                <c:pt idx="306">
                  <c:v>16882.655350388024</c:v>
                </c:pt>
                <c:pt idx="307">
                  <c:v>16943.107357860659</c:v>
                </c:pt>
                <c:pt idx="308">
                  <c:v>17003.594367035912</c:v>
                </c:pt>
                <c:pt idx="309">
                  <c:v>17064.116383964374</c:v>
                </c:pt>
                <c:pt idx="310">
                  <c:v>17124.673414698762</c:v>
                </c:pt>
                <c:pt idx="311">
                  <c:v>17185.265465293905</c:v>
                </c:pt>
                <c:pt idx="312">
                  <c:v>17245.892541806759</c:v>
                </c:pt>
                <c:pt idx="313">
                  <c:v>17306.554650296392</c:v>
                </c:pt>
                <c:pt idx="314">
                  <c:v>17367.251796823995</c:v>
                </c:pt>
                <c:pt idx="315">
                  <c:v>17427.983987452884</c:v>
                </c:pt>
                <c:pt idx="316">
                  <c:v>17488.751228248493</c:v>
                </c:pt>
                <c:pt idx="317">
                  <c:v>17549.553525278381</c:v>
                </c:pt>
                <c:pt idx="318">
                  <c:v>17610.390884612229</c:v>
                </c:pt>
                <c:pt idx="319">
                  <c:v>17671.263312321844</c:v>
                </c:pt>
                <c:pt idx="320">
                  <c:v>17732.170814481156</c:v>
                </c:pt>
                <c:pt idx="321">
                  <c:v>17793.113397166224</c:v>
                </c:pt>
                <c:pt idx="322">
                  <c:v>17854.091066455232</c:v>
                </c:pt>
                <c:pt idx="323">
                  <c:v>17915.103828428491</c:v>
                </c:pt>
                <c:pt idx="324">
                  <c:v>17976.15168916844</c:v>
                </c:pt>
                <c:pt idx="325">
                  <c:v>18037.23465475965</c:v>
                </c:pt>
                <c:pt idx="326">
                  <c:v>18098.352731288815</c:v>
                </c:pt>
                <c:pt idx="327">
                  <c:v>18159.505924844765</c:v>
                </c:pt>
                <c:pt idx="328">
                  <c:v>18220.69424151846</c:v>
                </c:pt>
                <c:pt idx="329">
                  <c:v>18281.917687402991</c:v>
                </c:pt>
                <c:pt idx="330">
                  <c:v>18343.176268593583</c:v>
                </c:pt>
                <c:pt idx="331">
                  <c:v>18404.46999118759</c:v>
                </c:pt>
                <c:pt idx="332">
                  <c:v>18465.798861284507</c:v>
                </c:pt>
                <c:pt idx="333">
                  <c:v>18527.162884985955</c:v>
                </c:pt>
                <c:pt idx="334">
                  <c:v>18588.562068395702</c:v>
                </c:pt>
                <c:pt idx="335">
                  <c:v>18649.996417619641</c:v>
                </c:pt>
                <c:pt idx="336">
                  <c:v>18711.465938765807</c:v>
                </c:pt>
                <c:pt idx="337">
                  <c:v>18772.970637944374</c:v>
                </c:pt>
                <c:pt idx="338">
                  <c:v>18834.510521267654</c:v>
                </c:pt>
                <c:pt idx="339">
                  <c:v>18896.085594850098</c:v>
                </c:pt>
                <c:pt idx="340">
                  <c:v>18957.695864808295</c:v>
                </c:pt>
                <c:pt idx="341">
                  <c:v>19019.341337260976</c:v>
                </c:pt>
                <c:pt idx="342">
                  <c:v>19081.022018329018</c:v>
                </c:pt>
                <c:pt idx="343">
                  <c:v>19142.737914135432</c:v>
                </c:pt>
                <c:pt idx="344">
                  <c:v>19204.48903080538</c:v>
                </c:pt>
                <c:pt idx="345">
                  <c:v>19266.27537446616</c:v>
                </c:pt>
                <c:pt idx="346">
                  <c:v>19328.096951247222</c:v>
                </c:pt>
                <c:pt idx="347">
                  <c:v>19389.95376728016</c:v>
                </c:pt>
                <c:pt idx="348">
                  <c:v>19451.845828698708</c:v>
                </c:pt>
                <c:pt idx="349">
                  <c:v>19513.773141638754</c:v>
                </c:pt>
                <c:pt idx="350">
                  <c:v>19575.735712238329</c:v>
                </c:pt>
                <c:pt idx="351">
                  <c:v>19637.733546637613</c:v>
                </c:pt>
                <c:pt idx="352">
                  <c:v>19699.766650978938</c:v>
                </c:pt>
                <c:pt idx="353">
                  <c:v>19761.835031406779</c:v>
                </c:pt>
                <c:pt idx="354">
                  <c:v>19823.938694067772</c:v>
                </c:pt>
                <c:pt idx="355">
                  <c:v>19886.077645110698</c:v>
                </c:pt>
                <c:pt idx="356">
                  <c:v>19948.251890686486</c:v>
                </c:pt>
                <c:pt idx="357">
                  <c:v>20010.461436948226</c:v>
                </c:pt>
                <c:pt idx="358">
                  <c:v>20072.706290051159</c:v>
                </c:pt>
                <c:pt idx="359">
                  <c:v>20134.986456152677</c:v>
                </c:pt>
                <c:pt idx="360">
                  <c:v>20197.30194141233</c:v>
                </c:pt>
                <c:pt idx="361">
                  <c:v>20259.652751991824</c:v>
                </c:pt>
                <c:pt idx="362">
                  <c:v>20322.038894055022</c:v>
                </c:pt>
                <c:pt idx="363">
                  <c:v>20384.460373767943</c:v>
                </c:pt>
                <c:pt idx="364">
                  <c:v>20446.917197298761</c:v>
                </c:pt>
                <c:pt idx="365">
                  <c:v>20509.409370817815</c:v>
                </c:pt>
                <c:pt idx="366">
                  <c:v>20571.9369004976</c:v>
                </c:pt>
                <c:pt idx="367">
                  <c:v>20634.499792512775</c:v>
                </c:pt>
                <c:pt idx="368">
                  <c:v>20697.098053040154</c:v>
                </c:pt>
                <c:pt idx="369">
                  <c:v>20759.731688258718</c:v>
                </c:pt>
                <c:pt idx="370">
                  <c:v>20822.400704349609</c:v>
                </c:pt>
                <c:pt idx="371">
                  <c:v>20885.105107496132</c:v>
                </c:pt>
                <c:pt idx="372">
                  <c:v>20947.844903883757</c:v>
                </c:pt>
                <c:pt idx="373">
                  <c:v>21010.620099700118</c:v>
                </c:pt>
                <c:pt idx="374">
                  <c:v>21073.430701135014</c:v>
                </c:pt>
                <c:pt idx="375">
                  <c:v>21136.276714380412</c:v>
                </c:pt>
                <c:pt idx="376">
                  <c:v>21199.158145630445</c:v>
                </c:pt>
                <c:pt idx="377">
                  <c:v>21262.075001081415</c:v>
                </c:pt>
                <c:pt idx="378">
                  <c:v>21325.027286931792</c:v>
                </c:pt>
                <c:pt idx="379">
                  <c:v>21388.015009382219</c:v>
                </c:pt>
                <c:pt idx="380">
                  <c:v>21451.038174635501</c:v>
                </c:pt>
                <c:pt idx="381">
                  <c:v>21514.096788896622</c:v>
                </c:pt>
                <c:pt idx="382">
                  <c:v>21577.190858372735</c:v>
                </c:pt>
                <c:pt idx="383">
                  <c:v>21640.320389273165</c:v>
                </c:pt>
                <c:pt idx="384">
                  <c:v>21703.485387809411</c:v>
                </c:pt>
                <c:pt idx="385">
                  <c:v>21766.685860195143</c:v>
                </c:pt>
                <c:pt idx="386">
                  <c:v>21829.921812646211</c:v>
                </c:pt>
                <c:pt idx="387">
                  <c:v>21893.193251380639</c:v>
                </c:pt>
                <c:pt idx="388">
                  <c:v>21956.500182618624</c:v>
                </c:pt>
                <c:pt idx="389">
                  <c:v>22019.842612582539</c:v>
                </c:pt>
                <c:pt idx="390">
                  <c:v>22083.220547496941</c:v>
                </c:pt>
                <c:pt idx="391">
                  <c:v>22146.633993588566</c:v>
                </c:pt>
                <c:pt idx="392">
                  <c:v>22210.082957086321</c:v>
                </c:pt>
                <c:pt idx="393">
                  <c:v>22273.567444221302</c:v>
                </c:pt>
                <c:pt idx="394">
                  <c:v>22337.08746122678</c:v>
                </c:pt>
                <c:pt idx="395">
                  <c:v>22400.643014338209</c:v>
                </c:pt>
                <c:pt idx="396">
                  <c:v>22464.234109793229</c:v>
                </c:pt>
                <c:pt idx="397">
                  <c:v>22527.860753831657</c:v>
                </c:pt>
                <c:pt idx="398">
                  <c:v>22591.522952695497</c:v>
                </c:pt>
                <c:pt idx="399">
                  <c:v>22655.22071262894</c:v>
                </c:pt>
                <c:pt idx="400">
                  <c:v>22718.954039878361</c:v>
                </c:pt>
                <c:pt idx="401">
                  <c:v>22782.722940692318</c:v>
                </c:pt>
                <c:pt idx="402">
                  <c:v>22846.52742132156</c:v>
                </c:pt>
                <c:pt idx="403">
                  <c:v>22910.367488019023</c:v>
                </c:pt>
                <c:pt idx="404">
                  <c:v>22974.24314703983</c:v>
                </c:pt>
                <c:pt idx="405">
                  <c:v>23038.154404641293</c:v>
                </c:pt>
                <c:pt idx="406">
                  <c:v>23102.101267082919</c:v>
                </c:pt>
                <c:pt idx="407">
                  <c:v>23166.083740626396</c:v>
                </c:pt>
                <c:pt idx="408">
                  <c:v>23230.101831535616</c:v>
                </c:pt>
                <c:pt idx="409">
                  <c:v>23294.155546076654</c:v>
                </c:pt>
                <c:pt idx="410">
                  <c:v>23358.244890517781</c:v>
                </c:pt>
                <c:pt idx="411">
                  <c:v>23422.369871129464</c:v>
                </c:pt>
                <c:pt idx="412">
                  <c:v>23486.530494184361</c:v>
                </c:pt>
                <c:pt idx="413">
                  <c:v>23550.726765957326</c:v>
                </c:pt>
                <c:pt idx="414">
                  <c:v>23614.958692725413</c:v>
                </c:pt>
                <c:pt idx="415">
                  <c:v>23679.226280767867</c:v>
                </c:pt>
                <c:pt idx="416">
                  <c:v>23743.529536366135</c:v>
                </c:pt>
                <c:pt idx="417">
                  <c:v>23807.868465803862</c:v>
                </c:pt>
                <c:pt idx="418">
                  <c:v>23872.243075366892</c:v>
                </c:pt>
                <c:pt idx="419">
                  <c:v>23936.653371343269</c:v>
                </c:pt>
                <c:pt idx="420">
                  <c:v>24001.09936002324</c:v>
                </c:pt>
                <c:pt idx="421">
                  <c:v>24065.581047699248</c:v>
                </c:pt>
                <c:pt idx="422">
                  <c:v>24130.098440665945</c:v>
                </c:pt>
                <c:pt idx="423">
                  <c:v>24194.651545220178</c:v>
                </c:pt>
                <c:pt idx="424">
                  <c:v>24259.240367661005</c:v>
                </c:pt>
                <c:pt idx="425">
                  <c:v>24323.864914289687</c:v>
                </c:pt>
                <c:pt idx="426">
                  <c:v>24388.525191409688</c:v>
                </c:pt>
                <c:pt idx="427">
                  <c:v>24453.221205326681</c:v>
                </c:pt>
                <c:pt idx="428">
                  <c:v>24517.952962348547</c:v>
                </c:pt>
                <c:pt idx="429">
                  <c:v>24582.72046878537</c:v>
                </c:pt>
                <c:pt idx="430">
                  <c:v>24647.523730949444</c:v>
                </c:pt>
                <c:pt idx="431">
                  <c:v>24712.362755155278</c:v>
                </c:pt>
                <c:pt idx="432">
                  <c:v>24777.237547719582</c:v>
                </c:pt>
                <c:pt idx="433">
                  <c:v>24842.148114961285</c:v>
                </c:pt>
                <c:pt idx="434">
                  <c:v>24907.09446320152</c:v>
                </c:pt>
                <c:pt idx="435">
                  <c:v>24972.076598763641</c:v>
                </c:pt>
                <c:pt idx="436">
                  <c:v>25037.094527973208</c:v>
                </c:pt>
                <c:pt idx="437">
                  <c:v>25102.148257157998</c:v>
                </c:pt>
                <c:pt idx="438">
                  <c:v>25167.237792648004</c:v>
                </c:pt>
                <c:pt idx="439">
                  <c:v>25232.363140775429</c:v>
                </c:pt>
                <c:pt idx="440">
                  <c:v>25297.524307874701</c:v>
                </c:pt>
                <c:pt idx="441">
                  <c:v>25362.721300282457</c:v>
                </c:pt>
                <c:pt idx="442">
                  <c:v>25427.954124337557</c:v>
                </c:pt>
                <c:pt idx="443">
                  <c:v>25493.222786381077</c:v>
                </c:pt>
                <c:pt idx="444">
                  <c:v>25558.527292756309</c:v>
                </c:pt>
                <c:pt idx="445">
                  <c:v>25623.867649808773</c:v>
                </c:pt>
                <c:pt idx="446">
                  <c:v>25689.243863886208</c:v>
                </c:pt>
                <c:pt idx="447">
                  <c:v>25754.655941338569</c:v>
                </c:pt>
                <c:pt idx="448">
                  <c:v>25820.103888518039</c:v>
                </c:pt>
                <c:pt idx="449">
                  <c:v>25885.587711779019</c:v>
                </c:pt>
                <c:pt idx="450">
                  <c:v>25951.107417478142</c:v>
                </c:pt>
                <c:pt idx="451">
                  <c:v>26016.663011974259</c:v>
                </c:pt>
                <c:pt idx="452">
                  <c:v>26082.254501628449</c:v>
                </c:pt>
                <c:pt idx="453">
                  <c:v>26147.88189280402</c:v>
                </c:pt>
                <c:pt idx="454">
                  <c:v>26213.545191866502</c:v>
                </c:pt>
                <c:pt idx="455">
                  <c:v>26279.244405183654</c:v>
                </c:pt>
                <c:pt idx="456">
                  <c:v>26344.979539125467</c:v>
                </c:pt>
                <c:pt idx="457">
                  <c:v>26410.750600064159</c:v>
                </c:pt>
                <c:pt idx="458">
                  <c:v>26476.557594374182</c:v>
                </c:pt>
                <c:pt idx="459">
                  <c:v>26542.400528432212</c:v>
                </c:pt>
                <c:pt idx="460">
                  <c:v>26608.279408617163</c:v>
                </c:pt>
                <c:pt idx="461">
                  <c:v>26674.194241310179</c:v>
                </c:pt>
                <c:pt idx="462">
                  <c:v>26740.145032894638</c:v>
                </c:pt>
                <c:pt idx="463">
                  <c:v>26806.131789756149</c:v>
                </c:pt>
                <c:pt idx="464">
                  <c:v>26872.154518282565</c:v>
                </c:pt>
                <c:pt idx="465">
                  <c:v>26938.213224863965</c:v>
                </c:pt>
                <c:pt idx="466">
                  <c:v>27004.307915892667</c:v>
                </c:pt>
                <c:pt idx="467">
                  <c:v>27070.43859776323</c:v>
                </c:pt>
                <c:pt idx="468">
                  <c:v>27136.605276872448</c:v>
                </c:pt>
                <c:pt idx="469">
                  <c:v>27202.807959619353</c:v>
                </c:pt>
                <c:pt idx="470">
                  <c:v>27269.046652405221</c:v>
                </c:pt>
                <c:pt idx="471">
                  <c:v>27335.321361633563</c:v>
                </c:pt>
                <c:pt idx="472">
                  <c:v>27401.632093710134</c:v>
                </c:pt>
                <c:pt idx="473">
                  <c:v>27467.978855042933</c:v>
                </c:pt>
                <c:pt idx="474">
                  <c:v>27534.361652042197</c:v>
                </c:pt>
                <c:pt idx="475">
                  <c:v>27600.780491120411</c:v>
                </c:pt>
                <c:pt idx="476">
                  <c:v>27667.235378692305</c:v>
                </c:pt>
                <c:pt idx="477">
                  <c:v>27733.726321174847</c:v>
                </c:pt>
                <c:pt idx="478">
                  <c:v>27800.253324987258</c:v>
                </c:pt>
                <c:pt idx="479">
                  <c:v>27866.816396551003</c:v>
                </c:pt>
                <c:pt idx="480">
                  <c:v>27933.415542289797</c:v>
                </c:pt>
                <c:pt idx="481">
                  <c:v>28000.050768629597</c:v>
                </c:pt>
                <c:pt idx="482">
                  <c:v>28066.722081998618</c:v>
                </c:pt>
                <c:pt idx="483">
                  <c:v>28133.429488827318</c:v>
                </c:pt>
                <c:pt idx="484">
                  <c:v>28200.172995548408</c:v>
                </c:pt>
                <c:pt idx="485">
                  <c:v>28266.95260859685</c:v>
                </c:pt>
                <c:pt idx="486">
                  <c:v>28333.768334409859</c:v>
                </c:pt>
                <c:pt idx="487">
                  <c:v>28400.620179426904</c:v>
                </c:pt>
                <c:pt idx="488">
                  <c:v>28467.508150089703</c:v>
                </c:pt>
                <c:pt idx="489">
                  <c:v>28534.432252842234</c:v>
                </c:pt>
                <c:pt idx="490">
                  <c:v>28601.39249413073</c:v>
                </c:pt>
                <c:pt idx="491">
                  <c:v>28668.388880403676</c:v>
                </c:pt>
                <c:pt idx="492">
                  <c:v>28735.421418111819</c:v>
                </c:pt>
                <c:pt idx="493">
                  <c:v>28802.490113708158</c:v>
                </c:pt>
                <c:pt idx="494">
                  <c:v>28869.594973647956</c:v>
                </c:pt>
                <c:pt idx="495">
                  <c:v>28936.736004388731</c:v>
                </c:pt>
                <c:pt idx="496">
                  <c:v>29003.913212390267</c:v>
                </c:pt>
                <c:pt idx="497">
                  <c:v>29071.126604114605</c:v>
                </c:pt>
                <c:pt idx="498">
                  <c:v>29138.376186026046</c:v>
                </c:pt>
                <c:pt idx="499">
                  <c:v>29205.661964591156</c:v>
                </c:pt>
                <c:pt idx="500">
                  <c:v>29272.983946278764</c:v>
                </c:pt>
                <c:pt idx="501">
                  <c:v>29340.342137559961</c:v>
                </c:pt>
                <c:pt idx="502">
                  <c:v>29407.736544908108</c:v>
                </c:pt>
                <c:pt idx="503">
                  <c:v>29475.167174798826</c:v>
                </c:pt>
                <c:pt idx="504">
                  <c:v>29542.634033710005</c:v>
                </c:pt>
                <c:pt idx="505">
                  <c:v>29610.137128121802</c:v>
                </c:pt>
                <c:pt idx="506">
                  <c:v>29677.676464516644</c:v>
                </c:pt>
                <c:pt idx="507">
                  <c:v>29745.252049379225</c:v>
                </c:pt>
                <c:pt idx="508">
                  <c:v>29812.863889196509</c:v>
                </c:pt>
                <c:pt idx="509">
                  <c:v>29880.51199045773</c:v>
                </c:pt>
                <c:pt idx="510">
                  <c:v>29948.19635965439</c:v>
                </c:pt>
                <c:pt idx="511">
                  <c:v>30015.917003280269</c:v>
                </c:pt>
                <c:pt idx="512">
                  <c:v>30083.673927831416</c:v>
                </c:pt>
                <c:pt idx="513">
                  <c:v>30151.467139806158</c:v>
                </c:pt>
                <c:pt idx="514">
                  <c:v>30219.29664570509</c:v>
                </c:pt>
                <c:pt idx="515">
                  <c:v>30287.162452031087</c:v>
                </c:pt>
                <c:pt idx="516">
                  <c:v>30355.064565289296</c:v>
                </c:pt>
                <c:pt idx="517">
                  <c:v>30423.002991987149</c:v>
                </c:pt>
                <c:pt idx="518">
                  <c:v>30490.977738634345</c:v>
                </c:pt>
                <c:pt idx="519">
                  <c:v>30558.988811742867</c:v>
                </c:pt>
                <c:pt idx="520">
                  <c:v>30627.036217826979</c:v>
                </c:pt>
                <c:pt idx="521">
                  <c:v>30695.11996340322</c:v>
                </c:pt>
                <c:pt idx="522">
                  <c:v>30763.240054990412</c:v>
                </c:pt>
                <c:pt idx="523">
                  <c:v>30831.396499109658</c:v>
                </c:pt>
                <c:pt idx="524">
                  <c:v>30899.589302284345</c:v>
                </c:pt>
                <c:pt idx="525">
                  <c:v>30967.818471040144</c:v>
                </c:pt>
                <c:pt idx="526">
                  <c:v>31036.084011905008</c:v>
                </c:pt>
                <c:pt idx="527">
                  <c:v>31104.385931409175</c:v>
                </c:pt>
                <c:pt idx="528">
                  <c:v>31172.724236085167</c:v>
                </c:pt>
                <c:pt idx="529">
                  <c:v>31241.098932467798</c:v>
                </c:pt>
                <c:pt idx="530">
                  <c:v>31309.510027094162</c:v>
                </c:pt>
                <c:pt idx="531">
                  <c:v>31377.957526503644</c:v>
                </c:pt>
                <c:pt idx="532">
                  <c:v>31446.441437237921</c:v>
                </c:pt>
                <c:pt idx="533">
                  <c:v>31514.961765840955</c:v>
                </c:pt>
                <c:pt idx="534">
                  <c:v>31583.518518859</c:v>
                </c:pt>
                <c:pt idx="535">
                  <c:v>31652.111702840601</c:v>
                </c:pt>
                <c:pt idx="536">
                  <c:v>31720.741324336595</c:v>
                </c:pt>
                <c:pt idx="537">
                  <c:v>31789.407389900112</c:v>
                </c:pt>
                <c:pt idx="538">
                  <c:v>31858.109906086578</c:v>
                </c:pt>
                <c:pt idx="539">
                  <c:v>31926.848879453708</c:v>
                </c:pt>
                <c:pt idx="540">
                  <c:v>31995.624316561516</c:v>
                </c:pt>
                <c:pt idx="541">
                  <c:v>32064.436223972312</c:v>
                </c:pt>
                <c:pt idx="542">
                  <c:v>32133.284608250702</c:v>
                </c:pt>
                <c:pt idx="543">
                  <c:v>32202.16947596359</c:v>
                </c:pt>
                <c:pt idx="544">
                  <c:v>32271.090833680177</c:v>
                </c:pt>
                <c:pt idx="545">
                  <c:v>32340.048687971965</c:v>
                </c:pt>
                <c:pt idx="546">
                  <c:v>32409.043045412756</c:v>
                </c:pt>
                <c:pt idx="547">
                  <c:v>32478.073912578649</c:v>
                </c:pt>
                <c:pt idx="548">
                  <c:v>32547.141296048052</c:v>
                </c:pt>
                <c:pt idx="549">
                  <c:v>32616.245202401667</c:v>
                </c:pt>
                <c:pt idx="550">
                  <c:v>32685.385638222509</c:v>
                </c:pt>
                <c:pt idx="551">
                  <c:v>32754.562610095887</c:v>
                </c:pt>
                <c:pt idx="552">
                  <c:v>32823.776124609423</c:v>
                </c:pt>
                <c:pt idx="553">
                  <c:v>32893.02618835304</c:v>
                </c:pt>
                <c:pt idx="554">
                  <c:v>32962.312807918963</c:v>
                </c:pt>
                <c:pt idx="555">
                  <c:v>33031.635989901733</c:v>
                </c:pt>
                <c:pt idx="556">
                  <c:v>33100.995740898201</c:v>
                </c:pt>
                <c:pt idx="557">
                  <c:v>33170.392067507513</c:v>
                </c:pt>
                <c:pt idx="558">
                  <c:v>33239.82497633114</c:v>
                </c:pt>
                <c:pt idx="559">
                  <c:v>33309.294473972855</c:v>
                </c:pt>
                <c:pt idx="560">
                  <c:v>33378.800567038743</c:v>
                </c:pt>
                <c:pt idx="561">
                  <c:v>33448.343262137205</c:v>
                </c:pt>
                <c:pt idx="562">
                  <c:v>33517.922565878951</c:v>
                </c:pt>
                <c:pt idx="563">
                  <c:v>33587.538484877012</c:v>
                </c:pt>
                <c:pt idx="564">
                  <c:v>33657.191025746717</c:v>
                </c:pt>
                <c:pt idx="565">
                  <c:v>33726.880195105725</c:v>
                </c:pt>
                <c:pt idx="566">
                  <c:v>33796.605999574014</c:v>
                </c:pt>
                <c:pt idx="567">
                  <c:v>33866.368445773864</c:v>
                </c:pt>
                <c:pt idx="568">
                  <c:v>33936.167540329887</c:v>
                </c:pt>
                <c:pt idx="569">
                  <c:v>34006.003289869004</c:v>
                </c:pt>
                <c:pt idx="570">
                  <c:v>34075.875701020457</c:v>
                </c:pt>
                <c:pt idx="571">
                  <c:v>34145.784780415815</c:v>
                </c:pt>
                <c:pt idx="572">
                  <c:v>34215.730534688963</c:v>
                </c:pt>
                <c:pt idx="573">
                  <c:v>34285.712970476103</c:v>
                </c:pt>
                <c:pt idx="574">
                  <c:v>34355.732094415769</c:v>
                </c:pt>
                <c:pt idx="575">
                  <c:v>34425.787913148815</c:v>
                </c:pt>
                <c:pt idx="576">
                  <c:v>34495.880433318416</c:v>
                </c:pt>
                <c:pt idx="577">
                  <c:v>34566.009661570075</c:v>
                </c:pt>
                <c:pt idx="578">
                  <c:v>34636.175604551623</c:v>
                </c:pt>
                <c:pt idx="579">
                  <c:v>34706.378268913213</c:v>
                </c:pt>
                <c:pt idx="580">
                  <c:v>34776.617661307333</c:v>
                </c:pt>
                <c:pt idx="581">
                  <c:v>34846.893788388792</c:v>
                </c:pt>
                <c:pt idx="582">
                  <c:v>34917.206656814727</c:v>
                </c:pt>
                <c:pt idx="583">
                  <c:v>34987.556273244612</c:v>
                </c:pt>
                <c:pt idx="584">
                  <c:v>35057.942644340248</c:v>
                </c:pt>
                <c:pt idx="585">
                  <c:v>35128.365776765764</c:v>
                </c:pt>
                <c:pt idx="586">
                  <c:v>35198.825677187633</c:v>
                </c:pt>
                <c:pt idx="587">
                  <c:v>35269.322352274648</c:v>
                </c:pt>
                <c:pt idx="588">
                  <c:v>35339.855808697946</c:v>
                </c:pt>
                <c:pt idx="589">
                  <c:v>35410.426053130992</c:v>
                </c:pt>
                <c:pt idx="590">
                  <c:v>35481.033092249585</c:v>
                </c:pt>
                <c:pt idx="591">
                  <c:v>35551.676932731869</c:v>
                </c:pt>
                <c:pt idx="592">
                  <c:v>35622.357581258322</c:v>
                </c:pt>
                <c:pt idx="593">
                  <c:v>35693.075044511759</c:v>
                </c:pt>
                <c:pt idx="594">
                  <c:v>35763.829329177337</c:v>
                </c:pt>
                <c:pt idx="595">
                  <c:v>35834.620441942548</c:v>
                </c:pt>
                <c:pt idx="596">
                  <c:v>35905.448389497229</c:v>
                </c:pt>
                <c:pt idx="597">
                  <c:v>35976.31317853355</c:v>
                </c:pt>
                <c:pt idx="598">
                  <c:v>36047.21481574604</c:v>
                </c:pt>
                <c:pt idx="599">
                  <c:v>36118.153307831548</c:v>
                </c:pt>
                <c:pt idx="600">
                  <c:v>36189.128661489289</c:v>
                </c:pt>
                <c:pt idx="601">
                  <c:v>36260.140883420812</c:v>
                </c:pt>
                <c:pt idx="602">
                  <c:v>36331.189980330011</c:v>
                </c:pt>
                <c:pt idx="603">
                  <c:v>36402.275958923128</c:v>
                </c:pt>
                <c:pt idx="604">
                  <c:v>36473.398825908749</c:v>
                </c:pt>
                <c:pt idx="605">
                  <c:v>36544.558587997817</c:v>
                </c:pt>
                <c:pt idx="606">
                  <c:v>36615.755251903618</c:v>
                </c:pt>
                <c:pt idx="607">
                  <c:v>36686.988824341781</c:v>
                </c:pt>
                <c:pt idx="608">
                  <c:v>36758.259312030299</c:v>
                </c:pt>
                <c:pt idx="609">
                  <c:v>36829.566721689509</c:v>
                </c:pt>
                <c:pt idx="610">
                  <c:v>36900.911060042097</c:v>
                </c:pt>
                <c:pt idx="611">
                  <c:v>36972.292333813115</c:v>
                </c:pt>
                <c:pt idx="612">
                  <c:v>37043.710549729949</c:v>
                </c:pt>
                <c:pt idx="613">
                  <c:v>37115.165714522358</c:v>
                </c:pt>
                <c:pt idx="614">
                  <c:v>37186.657834922444</c:v>
                </c:pt>
                <c:pt idx="615">
                  <c:v>37258.186917664665</c:v>
                </c:pt>
                <c:pt idx="616">
                  <c:v>37329.752969485846</c:v>
                </c:pt>
                <c:pt idx="617">
                  <c:v>37401.355997125167</c:v>
                </c:pt>
                <c:pt idx="618">
                  <c:v>37472.99600732416</c:v>
                </c:pt>
                <c:pt idx="619">
                  <c:v>37544.673006826721</c:v>
                </c:pt>
                <c:pt idx="620">
                  <c:v>37616.38700237911</c:v>
                </c:pt>
                <c:pt idx="621">
                  <c:v>37688.138000729945</c:v>
                </c:pt>
                <c:pt idx="622">
                  <c:v>37759.926008630202</c:v>
                </c:pt>
                <c:pt idx="623">
                  <c:v>37831.751032833221</c:v>
                </c:pt>
                <c:pt idx="624">
                  <c:v>37903.613080094714</c:v>
                </c:pt>
                <c:pt idx="625">
                  <c:v>37975.51215717275</c:v>
                </c:pt>
                <c:pt idx="626">
                  <c:v>38047.448270827757</c:v>
                </c:pt>
                <c:pt idx="627">
                  <c:v>38119.421427822548</c:v>
                </c:pt>
                <c:pt idx="628">
                  <c:v>38191.431634922286</c:v>
                </c:pt>
                <c:pt idx="629">
                  <c:v>38263.478898894507</c:v>
                </c:pt>
                <c:pt idx="630">
                  <c:v>38335.563226509119</c:v>
                </c:pt>
                <c:pt idx="631">
                  <c:v>38407.6846245384</c:v>
                </c:pt>
                <c:pt idx="632">
                  <c:v>38479.843099756989</c:v>
                </c:pt>
                <c:pt idx="633">
                  <c:v>38552.038658941907</c:v>
                </c:pt>
                <c:pt idx="634">
                  <c:v>38624.271308872536</c:v>
                </c:pt>
                <c:pt idx="635">
                  <c:v>38696.541056330643</c:v>
                </c:pt>
                <c:pt idx="636">
                  <c:v>38768.847908100361</c:v>
                </c:pt>
                <c:pt idx="637">
                  <c:v>38841.191870968192</c:v>
                </c:pt>
                <c:pt idx="638">
                  <c:v>38913.572951723028</c:v>
                </c:pt>
                <c:pt idx="639">
                  <c:v>38985.991157156132</c:v>
                </c:pt>
                <c:pt idx="640">
                  <c:v>39058.446494061136</c:v>
                </c:pt>
                <c:pt idx="641">
                  <c:v>39130.938969234056</c:v>
                </c:pt>
                <c:pt idx="642">
                  <c:v>39203.46858947329</c:v>
                </c:pt>
                <c:pt idx="643">
                  <c:v>39276.035361579605</c:v>
                </c:pt>
                <c:pt idx="644">
                  <c:v>39348.639292356158</c:v>
                </c:pt>
                <c:pt idx="645">
                  <c:v>39421.28038860848</c:v>
                </c:pt>
                <c:pt idx="646">
                  <c:v>39493.958657144496</c:v>
                </c:pt>
                <c:pt idx="647">
                  <c:v>39566.674104774494</c:v>
                </c:pt>
                <c:pt idx="648">
                  <c:v>39639.426738311166</c:v>
                </c:pt>
                <c:pt idx="649">
                  <c:v>39712.216564569571</c:v>
                </c:pt>
                <c:pt idx="650">
                  <c:v>39785.043590367168</c:v>
                </c:pt>
                <c:pt idx="651">
                  <c:v>39857.907822523797</c:v>
                </c:pt>
                <c:pt idx="652">
                  <c:v>39930.809267861681</c:v>
                </c:pt>
                <c:pt idx="653">
                  <c:v>40003.747933205435</c:v>
                </c:pt>
                <c:pt idx="654">
                  <c:v>40076.723825382054</c:v>
                </c:pt>
                <c:pt idx="655">
                  <c:v>40149.736951220941</c:v>
                </c:pt>
                <c:pt idx="656">
                  <c:v>40222.78731755387</c:v>
                </c:pt>
                <c:pt idx="657">
                  <c:v>40295.87493121501</c:v>
                </c:pt>
                <c:pt idx="658">
                  <c:v>40368.999799040932</c:v>
                </c:pt>
                <c:pt idx="659">
                  <c:v>40442.161927870598</c:v>
                </c:pt>
                <c:pt idx="660">
                  <c:v>40515.361324545353</c:v>
                </c:pt>
                <c:pt idx="661">
                  <c:v>40588.597995908945</c:v>
                </c:pt>
                <c:pt idx="662">
                  <c:v>40661.871948807515</c:v>
                </c:pt>
                <c:pt idx="663">
                  <c:v>40735.1831900896</c:v>
                </c:pt>
                <c:pt idx="664">
                  <c:v>40808.531726606132</c:v>
                </c:pt>
                <c:pt idx="665">
                  <c:v>40881.917565210446</c:v>
                </c:pt>
                <c:pt idx="666">
                  <c:v>40955.340712758269</c:v>
                </c:pt>
                <c:pt idx="667">
                  <c:v>41028.801176107736</c:v>
                </c:pt>
                <c:pt idx="668">
                  <c:v>41102.29896211937</c:v>
                </c:pt>
                <c:pt idx="669">
                  <c:v>41175.834077656109</c:v>
                </c:pt>
                <c:pt idx="670">
                  <c:v>41249.406529583292</c:v>
                </c:pt>
                <c:pt idx="671">
                  <c:v>41323.016324768643</c:v>
                </c:pt>
                <c:pt idx="672">
                  <c:v>41396.663470082312</c:v>
                </c:pt>
                <c:pt idx="673">
                  <c:v>41470.347972396841</c:v>
                </c:pt>
                <c:pt idx="674">
                  <c:v>41544.06983858718</c:v>
                </c:pt>
                <c:pt idx="675">
                  <c:v>41617.829075530688</c:v>
                </c:pt>
                <c:pt idx="676">
                  <c:v>41691.625690107125</c:v>
                </c:pt>
                <c:pt idx="677">
                  <c:v>41765.459689198666</c:v>
                </c:pt>
                <c:pt idx="678">
                  <c:v>41839.331079689888</c:v>
                </c:pt>
                <c:pt idx="679">
                  <c:v>41913.239868467776</c:v>
                </c:pt>
                <c:pt idx="680">
                  <c:v>41987.186062421737</c:v>
                </c:pt>
                <c:pt idx="681">
                  <c:v>42061.169668443581</c:v>
                </c:pt>
                <c:pt idx="682">
                  <c:v>42135.190693427539</c:v>
                </c:pt>
                <c:pt idx="683">
                  <c:v>42209.249144270238</c:v>
                </c:pt>
                <c:pt idx="684">
                  <c:v>42283.345027870731</c:v>
                </c:pt>
                <c:pt idx="685">
                  <c:v>42357.478351130485</c:v>
                </c:pt>
                <c:pt idx="686">
                  <c:v>42431.649120953378</c:v>
                </c:pt>
                <c:pt idx="687">
                  <c:v>42505.857344245713</c:v>
                </c:pt>
                <c:pt idx="688">
                  <c:v>42580.103027916201</c:v>
                </c:pt>
                <c:pt idx="689">
                  <c:v>42654.386178875968</c:v>
                </c:pt>
                <c:pt idx="690">
                  <c:v>42728.706804038571</c:v>
                </c:pt>
                <c:pt idx="691">
                  <c:v>42803.064910319983</c:v>
                </c:pt>
                <c:pt idx="692">
                  <c:v>42877.460504638599</c:v>
                </c:pt>
                <c:pt idx="693">
                  <c:v>42951.893593915222</c:v>
                </c:pt>
                <c:pt idx="694">
                  <c:v>43026.364185073093</c:v>
                </c:pt>
                <c:pt idx="695">
                  <c:v>43100.872285037869</c:v>
                </c:pt>
                <c:pt idx="696">
                  <c:v>43175.41790073763</c:v>
                </c:pt>
                <c:pt idx="697">
                  <c:v>43250.001039102885</c:v>
                </c:pt>
                <c:pt idx="698">
                  <c:v>43324.621707066573</c:v>
                </c:pt>
                <c:pt idx="699">
                  <c:v>43399.279911564045</c:v>
                </c:pt>
                <c:pt idx="700">
                  <c:v>43473.975659533091</c:v>
                </c:pt>
                <c:pt idx="701">
                  <c:v>43548.708957913928</c:v>
                </c:pt>
                <c:pt idx="702">
                  <c:v>43623.479813649195</c:v>
                </c:pt>
                <c:pt idx="703">
                  <c:v>43698.288233683976</c:v>
                </c:pt>
                <c:pt idx="704">
                  <c:v>43773.134224965768</c:v>
                </c:pt>
                <c:pt idx="705">
                  <c:v>43848.017794444509</c:v>
                </c:pt>
                <c:pt idx="706">
                  <c:v>43922.938949072566</c:v>
                </c:pt>
                <c:pt idx="707">
                  <c:v>43997.897695804742</c:v>
                </c:pt>
                <c:pt idx="708">
                  <c:v>44072.894041598272</c:v>
                </c:pt>
                <c:pt idx="709">
                  <c:v>44147.927993412835</c:v>
                </c:pt>
                <c:pt idx="710">
                  <c:v>44222.999558210533</c:v>
                </c:pt>
                <c:pt idx="711">
                  <c:v>44298.108742955905</c:v>
                </c:pt>
                <c:pt idx="712">
                  <c:v>44373.255554615942</c:v>
                </c:pt>
                <c:pt idx="713">
                  <c:v>44448.440000160059</c:v>
                </c:pt>
                <c:pt idx="714">
                  <c:v>44523.662086560114</c:v>
                </c:pt>
                <c:pt idx="715">
                  <c:v>44598.921820790412</c:v>
                </c:pt>
                <c:pt idx="716">
                  <c:v>44674.219209827686</c:v>
                </c:pt>
                <c:pt idx="717">
                  <c:v>44749.554260651123</c:v>
                </c:pt>
                <c:pt idx="718">
                  <c:v>44824.926980242351</c:v>
                </c:pt>
                <c:pt idx="719">
                  <c:v>44900.337375585434</c:v>
                </c:pt>
                <c:pt idx="720">
                  <c:v>44975.785453666889</c:v>
                </c:pt>
                <c:pt idx="721">
                  <c:v>45051.271221475676</c:v>
                </c:pt>
                <c:pt idx="722">
                  <c:v>45126.794686003195</c:v>
                </c:pt>
                <c:pt idx="723">
                  <c:v>45202.355854243295</c:v>
                </c:pt>
                <c:pt idx="724">
                  <c:v>45277.95473319228</c:v>
                </c:pt>
                <c:pt idx="725">
                  <c:v>45353.591329848896</c:v>
                </c:pt>
                <c:pt idx="726">
                  <c:v>45429.265651214344</c:v>
                </c:pt>
                <c:pt idx="727">
                  <c:v>45504.977704292272</c:v>
                </c:pt>
                <c:pt idx="728">
                  <c:v>45580.727496088773</c:v>
                </c:pt>
                <c:pt idx="729">
                  <c:v>45656.515033612406</c:v>
                </c:pt>
                <c:pt idx="730">
                  <c:v>45732.340323874174</c:v>
                </c:pt>
                <c:pt idx="731">
                  <c:v>45808.203373887533</c:v>
                </c:pt>
                <c:pt idx="732">
                  <c:v>45884.104190668397</c:v>
                </c:pt>
                <c:pt idx="733">
                  <c:v>45960.042781235134</c:v>
                </c:pt>
                <c:pt idx="734">
                  <c:v>46036.019152608569</c:v>
                </c:pt>
                <c:pt idx="735">
                  <c:v>46112.033311811982</c:v>
                </c:pt>
                <c:pt idx="736">
                  <c:v>46188.085265871116</c:v>
                </c:pt>
                <c:pt idx="737">
                  <c:v>46264.175021814168</c:v>
                </c:pt>
                <c:pt idx="738">
                  <c:v>46340.302586671802</c:v>
                </c:pt>
                <c:pt idx="739">
                  <c:v>46416.46796747714</c:v>
                </c:pt>
                <c:pt idx="740">
                  <c:v>46492.671171265756</c:v>
                </c:pt>
                <c:pt idx="741">
                  <c:v>46568.9122050757</c:v>
                </c:pt>
                <c:pt idx="742">
                  <c:v>46645.191075947478</c:v>
                </c:pt>
                <c:pt idx="743">
                  <c:v>46721.507790924057</c:v>
                </c:pt>
                <c:pt idx="744">
                  <c:v>46797.862357050879</c:v>
                </c:pt>
                <c:pt idx="745">
                  <c:v>46874.25478137585</c:v>
                </c:pt>
                <c:pt idx="746">
                  <c:v>46950.68507094933</c:v>
                </c:pt>
                <c:pt idx="747">
                  <c:v>47027.153232824159</c:v>
                </c:pt>
                <c:pt idx="748">
                  <c:v>47103.659274055644</c:v>
                </c:pt>
                <c:pt idx="749">
                  <c:v>47180.203201701566</c:v>
                </c:pt>
                <c:pt idx="750">
                  <c:v>47256.785022822165</c:v>
                </c:pt>
                <c:pt idx="751">
                  <c:v>47333.404744480154</c:v>
                </c:pt>
                <c:pt idx="752">
                  <c:v>47410.062373740722</c:v>
                </c:pt>
                <c:pt idx="753">
                  <c:v>47486.75791767153</c:v>
                </c:pt>
                <c:pt idx="754">
                  <c:v>47563.491383342713</c:v>
                </c:pt>
                <c:pt idx="755">
                  <c:v>47640.26277782688</c:v>
                </c:pt>
                <c:pt idx="756">
                  <c:v>47717.072108199121</c:v>
                </c:pt>
                <c:pt idx="757">
                  <c:v>47793.919381536994</c:v>
                </c:pt>
                <c:pt idx="758">
                  <c:v>47870.80460492053</c:v>
                </c:pt>
                <c:pt idx="759">
                  <c:v>47947.727785432253</c:v>
                </c:pt>
                <c:pt idx="760">
                  <c:v>48024.688930157157</c:v>
                </c:pt>
                <c:pt idx="761">
                  <c:v>48101.68804618271</c:v>
                </c:pt>
                <c:pt idx="762">
                  <c:v>48178.725140598872</c:v>
                </c:pt>
                <c:pt idx="763">
                  <c:v>48255.80022049808</c:v>
                </c:pt>
                <c:pt idx="764">
                  <c:v>48332.913292975252</c:v>
                </c:pt>
                <c:pt idx="765">
                  <c:v>48410.064365127793</c:v>
                </c:pt>
                <c:pt idx="766">
                  <c:v>48487.25344405559</c:v>
                </c:pt>
                <c:pt idx="767">
                  <c:v>48564.48053686101</c:v>
                </c:pt>
                <c:pt idx="768">
                  <c:v>48641.745650648911</c:v>
                </c:pt>
                <c:pt idx="769">
                  <c:v>48719.048792526635</c:v>
                </c:pt>
                <c:pt idx="770">
                  <c:v>48796.389969604017</c:v>
                </c:pt>
                <c:pt idx="771">
                  <c:v>48873.769188993378</c:v>
                </c:pt>
                <c:pt idx="772">
                  <c:v>48951.186457809526</c:v>
                </c:pt>
                <c:pt idx="773">
                  <c:v>49028.641783169762</c:v>
                </c:pt>
                <c:pt idx="774">
                  <c:v>49106.13517219387</c:v>
                </c:pt>
                <c:pt idx="775">
                  <c:v>49183.66663200414</c:v>
                </c:pt>
                <c:pt idx="776">
                  <c:v>49261.236169725344</c:v>
                </c:pt>
                <c:pt idx="777">
                  <c:v>49338.843792484746</c:v>
                </c:pt>
                <c:pt idx="778">
                  <c:v>49416.489507412116</c:v>
                </c:pt>
                <c:pt idx="779">
                  <c:v>49494.173321639712</c:v>
                </c:pt>
                <c:pt idx="780">
                  <c:v>49571.895242302286</c:v>
                </c:pt>
                <c:pt idx="781">
                  <c:v>49649.655276537094</c:v>
                </c:pt>
                <c:pt idx="782">
                  <c:v>49727.453431483882</c:v>
                </c:pt>
                <c:pt idx="783">
                  <c:v>49805.289714284903</c:v>
                </c:pt>
                <c:pt idx="784">
                  <c:v>49883.164132084901</c:v>
                </c:pt>
                <c:pt idx="785">
                  <c:v>49961.076692031129</c:v>
                </c:pt>
                <c:pt idx="786">
                  <c:v>50039.027401273343</c:v>
                </c:pt>
                <c:pt idx="787">
                  <c:v>50117.016266963787</c:v>
                </c:pt>
                <c:pt idx="788">
                  <c:v>50195.043296257223</c:v>
                </c:pt>
                <c:pt idx="789">
                  <c:v>50273.10849631091</c:v>
                </c:pt>
                <c:pt idx="790">
                  <c:v>50351.211874284621</c:v>
                </c:pt>
                <c:pt idx="791">
                  <c:v>50429.353437340622</c:v>
                </c:pt>
                <c:pt idx="792">
                  <c:v>50507.533192643692</c:v>
                </c:pt>
                <c:pt idx="793">
                  <c:v>50585.751147361116</c:v>
                </c:pt>
                <c:pt idx="794">
                  <c:v>50664.007308662694</c:v>
                </c:pt>
                <c:pt idx="795">
                  <c:v>50742.301683720725</c:v>
                </c:pt>
                <c:pt idx="796">
                  <c:v>50820.63427971003</c:v>
                </c:pt>
                <c:pt idx="797">
                  <c:v>50899.005103807925</c:v>
                </c:pt>
                <c:pt idx="798">
                  <c:v>50977.414163194255</c:v>
                </c:pt>
                <c:pt idx="799">
                  <c:v>51055.86146505137</c:v>
                </c:pt>
                <c:pt idx="800">
                  <c:v>51134.347016564141</c:v>
                </c:pt>
                <c:pt idx="801">
                  <c:v>51212.870824919941</c:v>
                </c:pt>
                <c:pt idx="802">
                  <c:v>51291.432897308659</c:v>
                </c:pt>
                <c:pt idx="803">
                  <c:v>51370.033240922719</c:v>
                </c:pt>
                <c:pt idx="804">
                  <c:v>51448.671862957046</c:v>
                </c:pt>
                <c:pt idx="805">
                  <c:v>51527.348770609082</c:v>
                </c:pt>
                <c:pt idx="806">
                  <c:v>51606.063971078795</c:v>
                </c:pt>
                <c:pt idx="807">
                  <c:v>51684.817471568669</c:v>
                </c:pt>
                <c:pt idx="808">
                  <c:v>51763.609279283715</c:v>
                </c:pt>
                <c:pt idx="809">
                  <c:v>51842.439401431468</c:v>
                </c:pt>
                <c:pt idx="810">
                  <c:v>51921.307845221971</c:v>
                </c:pt>
                <c:pt idx="811">
                  <c:v>52000.214617867801</c:v>
                </c:pt>
                <c:pt idx="812">
                  <c:v>52079.159726584054</c:v>
                </c:pt>
                <c:pt idx="813">
                  <c:v>52158.143178588361</c:v>
                </c:pt>
                <c:pt idx="814">
                  <c:v>52237.164981100868</c:v>
                </c:pt>
                <c:pt idx="815">
                  <c:v>52316.225141344257</c:v>
                </c:pt>
                <c:pt idx="816">
                  <c:v>52395.323666543729</c:v>
                </c:pt>
                <c:pt idx="817">
                  <c:v>52474.460563927016</c:v>
                </c:pt>
                <c:pt idx="818">
                  <c:v>52553.63584072439</c:v>
                </c:pt>
                <c:pt idx="819">
                  <c:v>52632.84950416864</c:v>
                </c:pt>
                <c:pt idx="820">
                  <c:v>52712.101561495096</c:v>
                </c:pt>
                <c:pt idx="821">
                  <c:v>52791.392019941617</c:v>
                </c:pt>
                <c:pt idx="822">
                  <c:v>52870.720886748597</c:v>
                </c:pt>
                <c:pt idx="823">
                  <c:v>52950.08816915896</c:v>
                </c:pt>
                <c:pt idx="824">
                  <c:v>53029.493874418164</c:v>
                </c:pt>
                <c:pt idx="825">
                  <c:v>53108.938009774211</c:v>
                </c:pt>
                <c:pt idx="826">
                  <c:v>53188.420582477629</c:v>
                </c:pt>
                <c:pt idx="827">
                  <c:v>53267.941599781494</c:v>
                </c:pt>
                <c:pt idx="828">
                  <c:v>53347.501068941419</c:v>
                </c:pt>
                <c:pt idx="829">
                  <c:v>53427.098997215551</c:v>
                </c:pt>
                <c:pt idx="830">
                  <c:v>53506.735391864575</c:v>
                </c:pt>
                <c:pt idx="831">
                  <c:v>53586.41026015173</c:v>
                </c:pt>
                <c:pt idx="832">
                  <c:v>53666.12360934278</c:v>
                </c:pt>
                <c:pt idx="833">
                  <c:v>53745.87544670605</c:v>
                </c:pt>
                <c:pt idx="834">
                  <c:v>53825.665779512397</c:v>
                </c:pt>
                <c:pt idx="835">
                  <c:v>53905.494615035226</c:v>
                </c:pt>
                <c:pt idx="836">
                  <c:v>53985.361960550486</c:v>
                </c:pt>
                <c:pt idx="837">
                  <c:v>54065.267823336682</c:v>
                </c:pt>
                <c:pt idx="838">
                  <c:v>54145.21221067485</c:v>
                </c:pt>
                <c:pt idx="839">
                  <c:v>54225.195129848587</c:v>
                </c:pt>
                <c:pt idx="840">
                  <c:v>54305.216588144038</c:v>
                </c:pt>
                <c:pt idx="841">
                  <c:v>54385.276592849885</c:v>
                </c:pt>
                <c:pt idx="842">
                  <c:v>54465.37515125738</c:v>
                </c:pt>
                <c:pt idx="843">
                  <c:v>54545.512270660322</c:v>
                </c:pt>
                <c:pt idx="844">
                  <c:v>54625.687958355054</c:v>
                </c:pt>
                <c:pt idx="845">
                  <c:v>54705.902221640477</c:v>
                </c:pt>
                <c:pt idx="846">
                  <c:v>54786.15506781805</c:v>
                </c:pt>
                <c:pt idx="847">
                  <c:v>54866.446504191787</c:v>
                </c:pt>
                <c:pt idx="848">
                  <c:v>54946.776538068254</c:v>
                </c:pt>
                <c:pt idx="849">
                  <c:v>55027.145176756581</c:v>
                </c:pt>
                <c:pt idx="850">
                  <c:v>55107.552427568444</c:v>
                </c:pt>
                <c:pt idx="851">
                  <c:v>55187.998297818092</c:v>
                </c:pt>
                <c:pt idx="852">
                  <c:v>55268.482794822332</c:v>
                </c:pt>
                <c:pt idx="853">
                  <c:v>55349.005925900521</c:v>
                </c:pt>
                <c:pt idx="854">
                  <c:v>55429.567698374587</c:v>
                </c:pt>
                <c:pt idx="855">
                  <c:v>55510.168119569018</c:v>
                </c:pt>
                <c:pt idx="856">
                  <c:v>55590.807196810871</c:v>
                </c:pt>
                <c:pt idx="857">
                  <c:v>55671.484937429756</c:v>
                </c:pt>
                <c:pt idx="858">
                  <c:v>55752.201348757859</c:v>
                </c:pt>
                <c:pt idx="859">
                  <c:v>55832.956438129921</c:v>
                </c:pt>
                <c:pt idx="860">
                  <c:v>55913.750212883264</c:v>
                </c:pt>
                <c:pt idx="861">
                  <c:v>55994.582680357773</c:v>
                </c:pt>
                <c:pt idx="862">
                  <c:v>56075.4538478959</c:v>
                </c:pt>
                <c:pt idx="863">
                  <c:v>56156.363722842667</c:v>
                </c:pt>
                <c:pt idx="864">
                  <c:v>56237.312312545662</c:v>
                </c:pt>
                <c:pt idx="865">
                  <c:v>56318.299624355051</c:v>
                </c:pt>
                <c:pt idx="866">
                  <c:v>56399.325665623575</c:v>
                </c:pt>
                <c:pt idx="867">
                  <c:v>56480.390443706543</c:v>
                </c:pt>
                <c:pt idx="868">
                  <c:v>56561.493965961839</c:v>
                </c:pt>
                <c:pt idx="869">
                  <c:v>56642.636239749925</c:v>
                </c:pt>
                <c:pt idx="870">
                  <c:v>56723.817272433836</c:v>
                </c:pt>
                <c:pt idx="871">
                  <c:v>56805.037071379185</c:v>
                </c:pt>
                <c:pt idx="872">
                  <c:v>56886.295643954167</c:v>
                </c:pt>
                <c:pt idx="873">
                  <c:v>56967.592997529551</c:v>
                </c:pt>
                <c:pt idx="874">
                  <c:v>57048.929139478685</c:v>
                </c:pt>
                <c:pt idx="875">
                  <c:v>57130.304077177505</c:v>
                </c:pt>
                <c:pt idx="876">
                  <c:v>57211.717818004516</c:v>
                </c:pt>
                <c:pt idx="877">
                  <c:v>57293.17036934082</c:v>
                </c:pt>
                <c:pt idx="878">
                  <c:v>57374.661738570088</c:v>
                </c:pt>
                <c:pt idx="879">
                  <c:v>57456.191933078589</c:v>
                </c:pt>
                <c:pt idx="880">
                  <c:v>57537.760960255167</c:v>
                </c:pt>
                <c:pt idx="881">
                  <c:v>57619.368827491257</c:v>
                </c:pt>
                <c:pt idx="882">
                  <c:v>57701.015542180881</c:v>
                </c:pt>
                <c:pt idx="883">
                  <c:v>57782.701111720642</c:v>
                </c:pt>
                <c:pt idx="884">
                  <c:v>57864.425543509744</c:v>
                </c:pt>
                <c:pt idx="885">
                  <c:v>57946.188844949975</c:v>
                </c:pt>
                <c:pt idx="886">
                  <c:v>58027.991023445706</c:v>
                </c:pt>
                <c:pt idx="887">
                  <c:v>58109.832086403912</c:v>
                </c:pt>
                <c:pt idx="888">
                  <c:v>58191.712041234154</c:v>
                </c:pt>
                <c:pt idx="889">
                  <c:v>58273.630895348586</c:v>
                </c:pt>
                <c:pt idx="890">
                  <c:v>58355.588656161955</c:v>
                </c:pt>
                <c:pt idx="891">
                  <c:v>58437.585331091614</c:v>
                </c:pt>
                <c:pt idx="892">
                  <c:v>58519.620927557495</c:v>
                </c:pt>
                <c:pt idx="893">
                  <c:v>58601.695452982138</c:v>
                </c:pt>
                <c:pt idx="894">
                  <c:v>58683.808914790679</c:v>
                </c:pt>
                <c:pt idx="895">
                  <c:v>58765.961320410854</c:v>
                </c:pt>
                <c:pt idx="896">
                  <c:v>58848.152677272999</c:v>
                </c:pt>
                <c:pt idx="897">
                  <c:v>58930.382992810046</c:v>
                </c:pt>
                <c:pt idx="898">
                  <c:v>59012.652274457527</c:v>
                </c:pt>
                <c:pt idx="899">
                  <c:v>59094.960529653588</c:v>
                </c:pt>
                <c:pt idx="900">
                  <c:v>59177.307765838967</c:v>
                </c:pt>
                <c:pt idx="901">
                  <c:v>59259.69399045701</c:v>
                </c:pt>
                <c:pt idx="902">
                  <c:v>59342.119210953671</c:v>
                </c:pt>
                <c:pt idx="903">
                  <c:v>59424.583434777502</c:v>
                </c:pt>
                <c:pt idx="904">
                  <c:v>59507.086669379671</c:v>
                </c:pt>
                <c:pt idx="905">
                  <c:v>59589.628922213953</c:v>
                </c:pt>
                <c:pt idx="906">
                  <c:v>59672.210200736728</c:v>
                </c:pt>
                <c:pt idx="907">
                  <c:v>59754.830512406988</c:v>
                </c:pt>
                <c:pt idx="908">
                  <c:v>59837.489864686329</c:v>
                </c:pt>
                <c:pt idx="909">
                  <c:v>59920.188265038967</c:v>
                </c:pt>
                <c:pt idx="910">
                  <c:v>60002.925720931729</c:v>
                </c:pt>
                <c:pt idx="911">
                  <c:v>60085.702239834056</c:v>
                </c:pt>
                <c:pt idx="912">
                  <c:v>60168.517829217999</c:v>
                </c:pt>
                <c:pt idx="913">
                  <c:v>60251.372496558222</c:v>
                </c:pt>
                <c:pt idx="914">
                  <c:v>60334.266249332017</c:v>
                </c:pt>
                <c:pt idx="915">
                  <c:v>60417.199095019285</c:v>
                </c:pt>
                <c:pt idx="916">
                  <c:v>60500.171041102541</c:v>
                </c:pt>
                <c:pt idx="917">
                  <c:v>60583.182095066928</c:v>
                </c:pt>
                <c:pt idx="918">
                  <c:v>60666.232264400198</c:v>
                </c:pt>
                <c:pt idx="919">
                  <c:v>60749.321556592738</c:v>
                </c:pt>
                <c:pt idx="920">
                  <c:v>60832.449979137549</c:v>
                </c:pt>
                <c:pt idx="921">
                  <c:v>60915.617539530249</c:v>
                </c:pt>
                <c:pt idx="922">
                  <c:v>60998.824245269083</c:v>
                </c:pt>
                <c:pt idx="923">
                  <c:v>61082.07010385493</c:v>
                </c:pt>
                <c:pt idx="924">
                  <c:v>61165.355122791283</c:v>
                </c:pt>
                <c:pt idx="925">
                  <c:v>61248.679309584259</c:v>
                </c:pt>
                <c:pt idx="926">
                  <c:v>61332.042671742616</c:v>
                </c:pt>
                <c:pt idx="927">
                  <c:v>61415.445216777727</c:v>
                </c:pt>
                <c:pt idx="928">
                  <c:v>61498.886952203597</c:v>
                </c:pt>
                <c:pt idx="929">
                  <c:v>61582.367885536871</c:v>
                </c:pt>
                <c:pt idx="930">
                  <c:v>61665.888024296808</c:v>
                </c:pt>
                <c:pt idx="931">
                  <c:v>61749.447376005315</c:v>
                </c:pt>
                <c:pt idx="932">
                  <c:v>61833.045948186918</c:v>
                </c:pt>
                <c:pt idx="933">
                  <c:v>61916.683748368785</c:v>
                </c:pt>
                <c:pt idx="934">
                  <c:v>62000.360784080716</c:v>
                </c:pt>
                <c:pt idx="935">
                  <c:v>62084.077062855147</c:v>
                </c:pt>
                <c:pt idx="936">
                  <c:v>62167.832592227147</c:v>
                </c:pt>
                <c:pt idx="937">
                  <c:v>62251.627379734426</c:v>
                </c:pt>
                <c:pt idx="938">
                  <c:v>62335.461432917335</c:v>
                </c:pt>
                <c:pt idx="939">
                  <c:v>62419.334759318859</c:v>
                </c:pt>
                <c:pt idx="940">
                  <c:v>62503.247366484618</c:v>
                </c:pt>
                <c:pt idx="941">
                  <c:v>62587.199261962887</c:v>
                </c:pt>
                <c:pt idx="942">
                  <c:v>62671.190453304574</c:v>
                </c:pt>
                <c:pt idx="943">
                  <c:v>62755.22094806323</c:v>
                </c:pt>
                <c:pt idx="944">
                  <c:v>62839.290753795052</c:v>
                </c:pt>
                <c:pt idx="945">
                  <c:v>62923.399878058881</c:v>
                </c:pt>
                <c:pt idx="946">
                  <c:v>63007.548328416204</c:v>
                </c:pt>
                <c:pt idx="947">
                  <c:v>63091.73611243115</c:v>
                </c:pt>
                <c:pt idx="948">
                  <c:v>63175.963237670498</c:v>
                </c:pt>
                <c:pt idx="949">
                  <c:v>63260.22971170368</c:v>
                </c:pt>
                <c:pt idx="950">
                  <c:v>63344.535542102778</c:v>
                </c:pt>
                <c:pt idx="951">
                  <c:v>63428.880736442516</c:v>
                </c:pt>
                <c:pt idx="952">
                  <c:v>63513.265302300271</c:v>
                </c:pt>
                <c:pt idx="953">
                  <c:v>63597.689247256079</c:v>
                </c:pt>
                <c:pt idx="954">
                  <c:v>63682.152578892616</c:v>
                </c:pt>
                <c:pt idx="955">
                  <c:v>63766.655304795226</c:v>
                </c:pt>
                <c:pt idx="956">
                  <c:v>63851.197432551904</c:v>
                </c:pt>
                <c:pt idx="957">
                  <c:v>63935.778969753301</c:v>
                </c:pt>
                <c:pt idx="958">
                  <c:v>64020.399923992714</c:v>
                </c:pt>
                <c:pt idx="959">
                  <c:v>64105.060302866113</c:v>
                </c:pt>
                <c:pt idx="960">
                  <c:v>64189.760113972116</c:v>
                </c:pt>
                <c:pt idx="961">
                  <c:v>64274.499364912008</c:v>
                </c:pt>
                <c:pt idx="962">
                  <c:v>64359.278063289727</c:v>
                </c:pt>
                <c:pt idx="963">
                  <c:v>64444.096216711878</c:v>
                </c:pt>
                <c:pt idx="964">
                  <c:v>64528.953832787724</c:v>
                </c:pt>
                <c:pt idx="965">
                  <c:v>64613.850919129196</c:v>
                </c:pt>
                <c:pt idx="966">
                  <c:v>64698.78748335089</c:v>
                </c:pt>
                <c:pt idx="967">
                  <c:v>64783.763533070065</c:v>
                </c:pt>
                <c:pt idx="968">
                  <c:v>64868.779075906641</c:v>
                </c:pt>
                <c:pt idx="969">
                  <c:v>64953.83411948321</c:v>
                </c:pt>
                <c:pt idx="970">
                  <c:v>65038.928671425027</c:v>
                </c:pt>
                <c:pt idx="971">
                  <c:v>65124.062739360023</c:v>
                </c:pt>
                <c:pt idx="972">
                  <c:v>65209.2363309188</c:v>
                </c:pt>
                <c:pt idx="973">
                  <c:v>65294.449453734625</c:v>
                </c:pt>
                <c:pt idx="974">
                  <c:v>65379.702115443433</c:v>
                </c:pt>
                <c:pt idx="975">
                  <c:v>65464.994323683837</c:v>
                </c:pt>
                <c:pt idx="976">
                  <c:v>65550.32608609712</c:v>
                </c:pt>
                <c:pt idx="977">
                  <c:v>65635.697410327251</c:v>
                </c:pt>
                <c:pt idx="978">
                  <c:v>65721.108304020861</c:v>
                </c:pt>
                <c:pt idx="979">
                  <c:v>65806.558774827266</c:v>
                </c:pt>
                <c:pt idx="980">
                  <c:v>65892.04883039846</c:v>
                </c:pt>
                <c:pt idx="981">
                  <c:v>65977.578478389099</c:v>
                </c:pt>
                <c:pt idx="982">
                  <c:v>66063.147726456533</c:v>
                </c:pt>
                <c:pt idx="983">
                  <c:v>66148.756582260787</c:v>
                </c:pt>
                <c:pt idx="984">
                  <c:v>66234.405053464579</c:v>
                </c:pt>
                <c:pt idx="985">
                  <c:v>66320.093147733292</c:v>
                </c:pt>
                <c:pt idx="986">
                  <c:v>66405.820872734999</c:v>
                </c:pt>
                <c:pt idx="987">
                  <c:v>66491.588236140451</c:v>
                </c:pt>
                <c:pt idx="988">
                  <c:v>66577.395245623105</c:v>
                </c:pt>
                <c:pt idx="989">
                  <c:v>66663.241908859069</c:v>
                </c:pt>
                <c:pt idx="990">
                  <c:v>66749.128233527168</c:v>
                </c:pt>
                <c:pt idx="991">
                  <c:v>66835.054227308909</c:v>
                </c:pt>
                <c:pt idx="992">
                  <c:v>66921.019897888473</c:v>
                </c:pt>
                <c:pt idx="993">
                  <c:v>67007.025252952735</c:v>
                </c:pt>
                <c:pt idx="994">
                  <c:v>67093.070300191263</c:v>
                </c:pt>
                <c:pt idx="995">
                  <c:v>67179.155047296328</c:v>
                </c:pt>
                <c:pt idx="996">
                  <c:v>67265.279501962883</c:v>
                </c:pt>
                <c:pt idx="997">
                  <c:v>67351.44367188857</c:v>
                </c:pt>
                <c:pt idx="998">
                  <c:v>67437.647564773724</c:v>
                </c:pt>
                <c:pt idx="999">
                  <c:v>67523.891188321402</c:v>
                </c:pt>
                <c:pt idx="1000">
                  <c:v>67610.174550237309</c:v>
                </c:pt>
                <c:pt idx="1001">
                  <c:v>67696.497658229899</c:v>
                </c:pt>
                <c:pt idx="1002">
                  <c:v>67782.860520010276</c:v>
                </c:pt>
                <c:pt idx="1003">
                  <c:v>67869.263143292279</c:v>
                </c:pt>
                <c:pt idx="1004">
                  <c:v>67955.705535792426</c:v>
                </c:pt>
                <c:pt idx="1005">
                  <c:v>68042.187705229953</c:v>
                </c:pt>
                <c:pt idx="1006">
                  <c:v>68128.709659326778</c:v>
                </c:pt>
                <c:pt idx="1007">
                  <c:v>68215.271405807536</c:v>
                </c:pt>
                <c:pt idx="1008">
                  <c:v>68301.872952399572</c:v>
                </c:pt>
                <c:pt idx="1009">
                  <c:v>68388.514306832905</c:v>
                </c:pt>
                <c:pt idx="1010">
                  <c:v>68475.195476840294</c:v>
                </c:pt>
                <c:pt idx="1011">
                  <c:v>68561.916470157186</c:v>
                </c:pt>
                <c:pt idx="1012">
                  <c:v>68648.677294521738</c:v>
                </c:pt>
                <c:pt idx="1013">
                  <c:v>68735.477957674826</c:v>
                </c:pt>
                <c:pt idx="1014">
                  <c:v>68822.318467360019</c:v>
                </c:pt>
                <c:pt idx="1015">
                  <c:v>68909.198831323592</c:v>
                </c:pt>
                <c:pt idx="1016">
                  <c:v>68996.119057314558</c:v>
                </c:pt>
                <c:pt idx="1017">
                  <c:v>69083.079153084618</c:v>
                </c:pt>
                <c:pt idx="1018">
                  <c:v>69170.079126388198</c:v>
                </c:pt>
                <c:pt idx="1019">
                  <c:v>69257.11898498243</c:v>
                </c:pt>
                <c:pt idx="1020">
                  <c:v>69344.198736627179</c:v>
                </c:pt>
                <c:pt idx="1021">
                  <c:v>69431.318389085005</c:v>
                </c:pt>
                <c:pt idx="1022">
                  <c:v>69518.477950121189</c:v>
                </c:pt>
                <c:pt idx="1023">
                  <c:v>69605.677427503731</c:v>
                </c:pt>
                <c:pt idx="1024">
                  <c:v>69692.916829003356</c:v>
                </c:pt>
                <c:pt idx="1025">
                  <c:v>69780.196162393506</c:v>
                </c:pt>
                <c:pt idx="1026">
                  <c:v>69867.515435450347</c:v>
                </c:pt>
                <c:pt idx="1027">
                  <c:v>69954.87465595275</c:v>
                </c:pt>
                <c:pt idx="1028">
                  <c:v>70042.273831682338</c:v>
                </c:pt>
                <c:pt idx="1029">
                  <c:v>70129.712970423425</c:v>
                </c:pt>
                <c:pt idx="1030">
                  <c:v>70217.192079963075</c:v>
                </c:pt>
                <c:pt idx="1031">
                  <c:v>70304.71116809106</c:v>
                </c:pt>
                <c:pt idx="1032">
                  <c:v>70392.270242599887</c:v>
                </c:pt>
                <c:pt idx="1033">
                  <c:v>70479.869311284798</c:v>
                </c:pt>
                <c:pt idx="1034">
                  <c:v>70567.508381943742</c:v>
                </c:pt>
                <c:pt idx="1035">
                  <c:v>70655.18746237742</c:v>
                </c:pt>
                <c:pt idx="1036">
                  <c:v>70742.906560389252</c:v>
                </c:pt>
                <c:pt idx="1037">
                  <c:v>70830.665683785395</c:v>
                </c:pt>
                <c:pt idx="1038">
                  <c:v>70918.464840374727</c:v>
                </c:pt>
                <c:pt idx="1039">
                  <c:v>71006.304037968861</c:v>
                </c:pt>
                <c:pt idx="1040">
                  <c:v>71094.183284382147</c:v>
                </c:pt>
                <c:pt idx="1041">
                  <c:v>71182.102587431684</c:v>
                </c:pt>
                <c:pt idx="1042">
                  <c:v>71270.061954937279</c:v>
                </c:pt>
                <c:pt idx="1043">
                  <c:v>71358.061394721502</c:v>
                </c:pt>
                <c:pt idx="1044">
                  <c:v>71446.100914609662</c:v>
                </c:pt>
                <c:pt idx="1045">
                  <c:v>71534.180522429771</c:v>
                </c:pt>
                <c:pt idx="1046">
                  <c:v>71622.300226012623</c:v>
                </c:pt>
                <c:pt idx="1047">
                  <c:v>71710.460033191732</c:v>
                </c:pt>
                <c:pt idx="1048">
                  <c:v>71798.659951803347</c:v>
                </c:pt>
                <c:pt idx="1049">
                  <c:v>71886.899989686484</c:v>
                </c:pt>
                <c:pt idx="1050">
                  <c:v>71975.180154682879</c:v>
                </c:pt>
                <c:pt idx="1051">
                  <c:v>72063.500454637018</c:v>
                </c:pt>
                <c:pt idx="1052">
                  <c:v>72151.860897396138</c:v>
                </c:pt>
                <c:pt idx="1053">
                  <c:v>72240.261490810226</c:v>
                </c:pt>
                <c:pt idx="1054">
                  <c:v>72328.702242732004</c:v>
                </c:pt>
                <c:pt idx="1055">
                  <c:v>72417.183161016961</c:v>
                </c:pt>
                <c:pt idx="1056">
                  <c:v>72505.704253523319</c:v>
                </c:pt>
                <c:pt idx="1057">
                  <c:v>72594.265528112053</c:v>
                </c:pt>
                <c:pt idx="1058">
                  <c:v>72682.866992646887</c:v>
                </c:pt>
                <c:pt idx="1059">
                  <c:v>72771.508654994308</c:v>
                </c:pt>
                <c:pt idx="1060">
                  <c:v>72860.190523023557</c:v>
                </c:pt>
                <c:pt idx="1061">
                  <c:v>72948.912604606609</c:v>
                </c:pt>
                <c:pt idx="1062">
                  <c:v>73037.674907618217</c:v>
                </c:pt>
                <c:pt idx="1063">
                  <c:v>73126.477439935887</c:v>
                </c:pt>
                <c:pt idx="1064">
                  <c:v>73215.320209439858</c:v>
                </c:pt>
                <c:pt idx="1065">
                  <c:v>73304.203224013167</c:v>
                </c:pt>
                <c:pt idx="1066">
                  <c:v>73393.126491541567</c:v>
                </c:pt>
                <c:pt idx="1067">
                  <c:v>73482.090019913609</c:v>
                </c:pt>
                <c:pt idx="1068">
                  <c:v>73571.093817020577</c:v>
                </c:pt>
                <c:pt idx="1069">
                  <c:v>73660.137890756538</c:v>
                </c:pt>
                <c:pt idx="1070">
                  <c:v>73749.222249018305</c:v>
                </c:pt>
                <c:pt idx="1071">
                  <c:v>73838.346899705459</c:v>
                </c:pt>
                <c:pt idx="1072">
                  <c:v>73927.511850720359</c:v>
                </c:pt>
                <c:pt idx="1073">
                  <c:v>74016.717109968115</c:v>
                </c:pt>
                <c:pt idx="1074">
                  <c:v>74105.962685356601</c:v>
                </c:pt>
                <c:pt idx="1075">
                  <c:v>74195.248584796471</c:v>
                </c:pt>
                <c:pt idx="1076">
                  <c:v>74284.574816201144</c:v>
                </c:pt>
                <c:pt idx="1077">
                  <c:v>74373.941387486819</c:v>
                </c:pt>
                <c:pt idx="1078">
                  <c:v>74463.348306572443</c:v>
                </c:pt>
                <c:pt idx="1079">
                  <c:v>74552.795581379745</c:v>
                </c:pt>
                <c:pt idx="1080">
                  <c:v>74642.283219833233</c:v>
                </c:pt>
                <c:pt idx="1081">
                  <c:v>74731.811229860177</c:v>
                </c:pt>
                <c:pt idx="1082">
                  <c:v>74821.379619390631</c:v>
                </c:pt>
                <c:pt idx="1083">
                  <c:v>74910.988396357425</c:v>
                </c:pt>
                <c:pt idx="1084">
                  <c:v>75000.637568696155</c:v>
                </c:pt>
                <c:pt idx="1085">
                  <c:v>75090.327144345196</c:v>
                </c:pt>
                <c:pt idx="1086">
                  <c:v>75180.057131245718</c:v>
                </c:pt>
                <c:pt idx="1087">
                  <c:v>75269.827537341655</c:v>
                </c:pt>
                <c:pt idx="1088">
                  <c:v>75359.63837057972</c:v>
                </c:pt>
                <c:pt idx="1089">
                  <c:v>75449.489638909421</c:v>
                </c:pt>
                <c:pt idx="1090">
                  <c:v>75539.381350283045</c:v>
                </c:pt>
                <c:pt idx="1091">
                  <c:v>75629.313512655644</c:v>
                </c:pt>
                <c:pt idx="1092">
                  <c:v>75719.286133985079</c:v>
                </c:pt>
                <c:pt idx="1093">
                  <c:v>75809.299222231974</c:v>
                </c:pt>
                <c:pt idx="1094">
                  <c:v>75899.352785359748</c:v>
                </c:pt>
                <c:pt idx="1095">
                  <c:v>75989.44683133463</c:v>
                </c:pt>
                <c:pt idx="1096">
                  <c:v>76079.581368125597</c:v>
                </c:pt>
                <c:pt idx="1097">
                  <c:v>76169.756403704436</c:v>
                </c:pt>
                <c:pt idx="1098">
                  <c:v>76259.971946045727</c:v>
                </c:pt>
                <c:pt idx="1099">
                  <c:v>76350.228003126846</c:v>
                </c:pt>
                <c:pt idx="1100">
                  <c:v>76440.524582927945</c:v>
                </c:pt>
                <c:pt idx="1101">
                  <c:v>76530.861693431973</c:v>
                </c:pt>
                <c:pt idx="1102">
                  <c:v>76621.239342624671</c:v>
                </c:pt>
                <c:pt idx="1103">
                  <c:v>76711.65753849459</c:v>
                </c:pt>
                <c:pt idx="1104">
                  <c:v>76802.11628903306</c:v>
                </c:pt>
                <c:pt idx="1105">
                  <c:v>76892.615602234218</c:v>
                </c:pt>
                <c:pt idx="1106">
                  <c:v>76983.155486094998</c:v>
                </c:pt>
                <c:pt idx="1107">
                  <c:v>77073.735948615125</c:v>
                </c:pt>
                <c:pt idx="1108">
                  <c:v>77164.356997797135</c:v>
                </c:pt>
                <c:pt idx="1109">
                  <c:v>77255.018641646369</c:v>
                </c:pt>
                <c:pt idx="1110">
                  <c:v>77345.720888170952</c:v>
                </c:pt>
                <c:pt idx="1111">
                  <c:v>77436.463745381814</c:v>
                </c:pt>
                <c:pt idx="1112">
                  <c:v>77527.247221292695</c:v>
                </c:pt>
                <c:pt idx="1113">
                  <c:v>77618.071323920143</c:v>
                </c:pt>
                <c:pt idx="1114">
                  <c:v>77708.936061283515</c:v>
                </c:pt>
                <c:pt idx="1115">
                  <c:v>77799.841441404962</c:v>
                </c:pt>
                <c:pt idx="1116">
                  <c:v>77890.787472309457</c:v>
                </c:pt>
                <c:pt idx="1117">
                  <c:v>77981.774162024769</c:v>
                </c:pt>
                <c:pt idx="1118">
                  <c:v>78072.801518581473</c:v>
                </c:pt>
                <c:pt idx="1119">
                  <c:v>78163.869550012983</c:v>
                </c:pt>
                <c:pt idx="1120">
                  <c:v>78254.978264355494</c:v>
                </c:pt>
                <c:pt idx="1121">
                  <c:v>78346.12766964802</c:v>
                </c:pt>
                <c:pt idx="1122">
                  <c:v>78437.317773932402</c:v>
                </c:pt>
                <c:pt idx="1123">
                  <c:v>78528.548585253273</c:v>
                </c:pt>
                <c:pt idx="1124">
                  <c:v>78619.820111658119</c:v>
                </c:pt>
                <c:pt idx="1125">
                  <c:v>78711.132361197204</c:v>
                </c:pt>
                <c:pt idx="1126">
                  <c:v>78802.485341923617</c:v>
                </c:pt>
                <c:pt idx="1127">
                  <c:v>78893.879061893284</c:v>
                </c:pt>
                <c:pt idx="1128">
                  <c:v>78985.313529164952</c:v>
                </c:pt>
                <c:pt idx="1129">
                  <c:v>79076.788751800166</c:v>
                </c:pt>
                <c:pt idx="1130">
                  <c:v>79168.304737863291</c:v>
                </c:pt>
                <c:pt idx="1131">
                  <c:v>79259.861495421545</c:v>
                </c:pt>
                <c:pt idx="1132">
                  <c:v>79351.459032544939</c:v>
                </c:pt>
                <c:pt idx="1133">
                  <c:v>79443.097357306324</c:v>
                </c:pt>
                <c:pt idx="1134">
                  <c:v>79534.776477781386</c:v>
                </c:pt>
                <c:pt idx="1135">
                  <c:v>79626.496402048608</c:v>
                </c:pt>
                <c:pt idx="1136">
                  <c:v>79718.257138189321</c:v>
                </c:pt>
                <c:pt idx="1137">
                  <c:v>79810.058694287683</c:v>
                </c:pt>
                <c:pt idx="1138">
                  <c:v>79901.901078430688</c:v>
                </c:pt>
                <c:pt idx="1139">
                  <c:v>79993.784298708139</c:v>
                </c:pt>
                <c:pt idx="1140">
                  <c:v>80085.708363212689</c:v>
                </c:pt>
                <c:pt idx="1141">
                  <c:v>80177.673280039817</c:v>
                </c:pt>
                <c:pt idx="1142">
                  <c:v>80269.679057287824</c:v>
                </c:pt>
                <c:pt idx="1143">
                  <c:v>80361.725703057877</c:v>
                </c:pt>
                <c:pt idx="1144">
                  <c:v>80453.813225453952</c:v>
                </c:pt>
                <c:pt idx="1145">
                  <c:v>80545.941632582864</c:v>
                </c:pt>
                <c:pt idx="1146">
                  <c:v>80638.110932554264</c:v>
                </c:pt>
                <c:pt idx="1147">
                  <c:v>80730.321133480655</c:v>
                </c:pt>
                <c:pt idx="1148">
                  <c:v>80822.572243477378</c:v>
                </c:pt>
                <c:pt idx="1149">
                  <c:v>80914.864270662598</c:v>
                </c:pt>
                <c:pt idx="1150">
                  <c:v>81007.197223157331</c:v>
                </c:pt>
                <c:pt idx="1151">
                  <c:v>81099.571109085431</c:v>
                </c:pt>
                <c:pt idx="1152">
                  <c:v>81191.985936573605</c:v>
                </c:pt>
                <c:pt idx="1153">
                  <c:v>81284.44171375141</c:v>
                </c:pt>
                <c:pt idx="1154">
                  <c:v>81376.938448751229</c:v>
                </c:pt>
                <c:pt idx="1155">
                  <c:v>81469.476149708295</c:v>
                </c:pt>
                <c:pt idx="1156">
                  <c:v>81562.054824760693</c:v>
                </c:pt>
                <c:pt idx="1157">
                  <c:v>81654.674482049362</c:v>
                </c:pt>
                <c:pt idx="1158">
                  <c:v>81747.335129718078</c:v>
                </c:pt>
                <c:pt idx="1159">
                  <c:v>81840.036775913482</c:v>
                </c:pt>
                <c:pt idx="1160">
                  <c:v>81932.779428785056</c:v>
                </c:pt>
                <c:pt idx="1161">
                  <c:v>82025.56309648513</c:v>
                </c:pt>
                <c:pt idx="1162">
                  <c:v>82118.387787168904</c:v>
                </c:pt>
                <c:pt idx="1163">
                  <c:v>82211.253508994414</c:v>
                </c:pt>
                <c:pt idx="1164">
                  <c:v>82304.160270122564</c:v>
                </c:pt>
                <c:pt idx="1165">
                  <c:v>82397.108078717109</c:v>
                </c:pt>
                <c:pt idx="1166">
                  <c:v>82490.096942944656</c:v>
                </c:pt>
                <c:pt idx="1167">
                  <c:v>82583.12687097468</c:v>
                </c:pt>
                <c:pt idx="1168">
                  <c:v>82676.197870979522</c:v>
                </c:pt>
                <c:pt idx="1169">
                  <c:v>82769.309951134361</c:v>
                </c:pt>
                <c:pt idx="1170">
                  <c:v>82862.463119617256</c:v>
                </c:pt>
                <c:pt idx="1171">
                  <c:v>82955.65738460912</c:v>
                </c:pt>
                <c:pt idx="1172">
                  <c:v>83048.892754293731</c:v>
                </c:pt>
                <c:pt idx="1173">
                  <c:v>83142.169236857735</c:v>
                </c:pt>
                <c:pt idx="1174">
                  <c:v>83235.48684049063</c:v>
                </c:pt>
                <c:pt idx="1175">
                  <c:v>83328.845573384795</c:v>
                </c:pt>
                <c:pt idx="1176">
                  <c:v>83422.245443735475</c:v>
                </c:pt>
                <c:pt idx="1177">
                  <c:v>83515.686459740784</c:v>
                </c:pt>
                <c:pt idx="1178">
                  <c:v>83609.1686296017</c:v>
                </c:pt>
                <c:pt idx="1179">
                  <c:v>83702.691961522054</c:v>
                </c:pt>
                <c:pt idx="1180">
                  <c:v>83796.256463708589</c:v>
                </c:pt>
                <c:pt idx="1181">
                  <c:v>83889.862144370883</c:v>
                </c:pt>
                <c:pt idx="1182">
                  <c:v>83983.509011721413</c:v>
                </c:pt>
                <c:pt idx="1183">
                  <c:v>84077.19707397552</c:v>
                </c:pt>
                <c:pt idx="1184">
                  <c:v>84170.926339351412</c:v>
                </c:pt>
                <c:pt idx="1185">
                  <c:v>84264.69681607018</c:v>
                </c:pt>
                <c:pt idx="1186">
                  <c:v>84358.508512355809</c:v>
                </c:pt>
                <c:pt idx="1187">
                  <c:v>84452.361436435138</c:v>
                </c:pt>
                <c:pt idx="1188">
                  <c:v>84546.255596537885</c:v>
                </c:pt>
                <c:pt idx="1189">
                  <c:v>84640.191000896681</c:v>
                </c:pt>
                <c:pt idx="1190">
                  <c:v>84734.167657746992</c:v>
                </c:pt>
                <c:pt idx="1191">
                  <c:v>84828.18557532721</c:v>
                </c:pt>
                <c:pt idx="1192">
                  <c:v>84922.244761878581</c:v>
                </c:pt>
                <c:pt idx="1193">
                  <c:v>85016.345225645244</c:v>
                </c:pt>
                <c:pt idx="1194">
                  <c:v>85110.48697487422</c:v>
                </c:pt>
                <c:pt idx="1195">
                  <c:v>85204.670017815428</c:v>
                </c:pt>
                <c:pt idx="1196">
                  <c:v>85298.894362721665</c:v>
                </c:pt>
                <c:pt idx="1197">
                  <c:v>85393.160017848611</c:v>
                </c:pt>
                <c:pt idx="1198">
                  <c:v>85487.466991454858</c:v>
                </c:pt>
                <c:pt idx="1199">
                  <c:v>85581.81529180186</c:v>
                </c:pt>
                <c:pt idx="1200">
                  <c:v>85676.204927153987</c:v>
                </c:pt>
                <c:pt idx="1201">
                  <c:v>85770.635905778487</c:v>
                </c:pt>
                <c:pt idx="1202">
                  <c:v>85865.108235945503</c:v>
                </c:pt>
                <c:pt idx="1203">
                  <c:v>85959.621925928077</c:v>
                </c:pt>
                <c:pt idx="1204">
                  <c:v>86054.176984002159</c:v>
                </c:pt>
                <c:pt idx="1205">
                  <c:v>86148.773418446566</c:v>
                </c:pt>
                <c:pt idx="1206">
                  <c:v>86243.411237543027</c:v>
                </c:pt>
                <c:pt idx="1207">
                  <c:v>86338.090449576164</c:v>
                </c:pt>
                <c:pt idx="1208">
                  <c:v>86432.811062833513</c:v>
                </c:pt>
                <c:pt idx="1209">
                  <c:v>86527.573085605502</c:v>
                </c:pt>
                <c:pt idx="1210">
                  <c:v>86622.376526185457</c:v>
                </c:pt>
                <c:pt idx="1211">
                  <c:v>86717.221392869615</c:v>
                </c:pt>
                <c:pt idx="1212">
                  <c:v>86812.107693957121</c:v>
                </c:pt>
                <c:pt idx="1213">
                  <c:v>86907.035437750004</c:v>
                </c:pt>
                <c:pt idx="1214">
                  <c:v>87002.004632553217</c:v>
                </c:pt>
                <c:pt idx="1215">
                  <c:v>87097.015286674607</c:v>
                </c:pt>
                <c:pt idx="1216">
                  <c:v>87192.067408424948</c:v>
                </c:pt>
                <c:pt idx="1217">
                  <c:v>87287.161006117894</c:v>
                </c:pt>
                <c:pt idx="1218">
                  <c:v>87382.296088070041</c:v>
                </c:pt>
                <c:pt idx="1219">
                  <c:v>87477.472662600863</c:v>
                </c:pt>
                <c:pt idx="1220">
                  <c:v>87572.690738032776</c:v>
                </c:pt>
                <c:pt idx="1221">
                  <c:v>87667.950322691089</c:v>
                </c:pt>
                <c:pt idx="1222">
                  <c:v>87763.251424904025</c:v>
                </c:pt>
                <c:pt idx="1223">
                  <c:v>87858.594053002744</c:v>
                </c:pt>
                <c:pt idx="1224">
                  <c:v>87953.978215321302</c:v>
                </c:pt>
                <c:pt idx="1225">
                  <c:v>88049.403920196666</c:v>
                </c:pt>
                <c:pt idx="1226">
                  <c:v>88144.871175968728</c:v>
                </c:pt>
                <c:pt idx="1227">
                  <c:v>88240.37999098032</c:v>
                </c:pt>
                <c:pt idx="1228">
                  <c:v>88335.930373577168</c:v>
                </c:pt>
                <c:pt idx="1229">
                  <c:v>88431.522332107925</c:v>
                </c:pt>
                <c:pt idx="1230">
                  <c:v>88527.155874924167</c:v>
                </c:pt>
                <c:pt idx="1231">
                  <c:v>88622.831010380396</c:v>
                </c:pt>
                <c:pt idx="1232">
                  <c:v>88718.547746834025</c:v>
                </c:pt>
                <c:pt idx="1233">
                  <c:v>88814.30609264542</c:v>
                </c:pt>
                <c:pt idx="1234">
                  <c:v>88910.106056177843</c:v>
                </c:pt>
                <c:pt idx="1235">
                  <c:v>89005.947645797511</c:v>
                </c:pt>
                <c:pt idx="1236">
                  <c:v>89101.830869873535</c:v>
                </c:pt>
                <c:pt idx="1237">
                  <c:v>89197.755736777995</c:v>
                </c:pt>
                <c:pt idx="1238">
                  <c:v>89293.72225488587</c:v>
                </c:pt>
                <c:pt idx="1239">
                  <c:v>89389.730432575074</c:v>
                </c:pt>
                <c:pt idx="1240">
                  <c:v>89485.780278226477</c:v>
                </c:pt>
                <c:pt idx="1241">
                  <c:v>89581.87180022386</c:v>
                </c:pt>
                <c:pt idx="1242">
                  <c:v>89678.005006953943</c:v>
                </c:pt>
                <c:pt idx="1243">
                  <c:v>89774.17990680637</c:v>
                </c:pt>
                <c:pt idx="1244">
                  <c:v>89870.396508173755</c:v>
                </c:pt>
                <c:pt idx="1245">
                  <c:v>89966.654819451622</c:v>
                </c:pt>
                <c:pt idx="1246">
                  <c:v>90062.954849038433</c:v>
                </c:pt>
                <c:pt idx="1247">
                  <c:v>90159.296605335592</c:v>
                </c:pt>
                <c:pt idx="1248">
                  <c:v>90255.680096747456</c:v>
                </c:pt>
                <c:pt idx="1249">
                  <c:v>90352.10533168132</c:v>
                </c:pt>
                <c:pt idx="1250">
                  <c:v>90448.572318547405</c:v>
                </c:pt>
                <c:pt idx="1251">
                  <c:v>90545.081065758903</c:v>
                </c:pt>
                <c:pt idx="1252">
                  <c:v>90641.631581731912</c:v>
                </c:pt>
                <c:pt idx="1253">
                  <c:v>90738.223874885516</c:v>
                </c:pt>
                <c:pt idx="1254">
                  <c:v>90834.857953641724</c:v>
                </c:pt>
                <c:pt idx="1255">
                  <c:v>90931.533826425497</c:v>
                </c:pt>
                <c:pt idx="1256">
                  <c:v>91028.251501664752</c:v>
                </c:pt>
                <c:pt idx="1257">
                  <c:v>91125.010987790331</c:v>
                </c:pt>
                <c:pt idx="1258">
                  <c:v>91221.812293236057</c:v>
                </c:pt>
                <c:pt idx="1259">
                  <c:v>91318.655426438694</c:v>
                </c:pt>
                <c:pt idx="1260">
                  <c:v>91415.540395837947</c:v>
                </c:pt>
                <c:pt idx="1261">
                  <c:v>91512.467209876486</c:v>
                </c:pt>
                <c:pt idx="1262">
                  <c:v>91609.435876999938</c:v>
                </c:pt>
                <c:pt idx="1263">
                  <c:v>91706.446405656883</c:v>
                </c:pt>
                <c:pt idx="1264">
                  <c:v>91803.49880429887</c:v>
                </c:pt>
                <c:pt idx="1265">
                  <c:v>91900.593081380372</c:v>
                </c:pt>
                <c:pt idx="1266">
                  <c:v>91997.72924535886</c:v>
                </c:pt>
                <c:pt idx="1267">
                  <c:v>92094.907304694731</c:v>
                </c:pt>
                <c:pt idx="1268">
                  <c:v>92192.127267851378</c:v>
                </c:pt>
                <c:pt idx="1269">
                  <c:v>92289.38914329512</c:v>
                </c:pt>
                <c:pt idx="1270">
                  <c:v>92386.692939495275</c:v>
                </c:pt>
                <c:pt idx="1271">
                  <c:v>92484.038664924097</c:v>
                </c:pt>
                <c:pt idx="1272">
                  <c:v>92581.426328056827</c:v>
                </c:pt>
                <c:pt idx="1273">
                  <c:v>92678.855937371642</c:v>
                </c:pt>
                <c:pt idx="1274">
                  <c:v>92776.327501349719</c:v>
                </c:pt>
                <c:pt idx="1275">
                  <c:v>92873.841028475188</c:v>
                </c:pt>
                <c:pt idx="1276">
                  <c:v>92971.396527235149</c:v>
                </c:pt>
                <c:pt idx="1277">
                  <c:v>93068.994006119683</c:v>
                </c:pt>
                <c:pt idx="1278">
                  <c:v>93166.633473621827</c:v>
                </c:pt>
                <c:pt idx="1279">
                  <c:v>93264.3149382376</c:v>
                </c:pt>
                <c:pt idx="1280">
                  <c:v>93362.038408465989</c:v>
                </c:pt>
                <c:pt idx="1281">
                  <c:v>93459.803892808952</c:v>
                </c:pt>
                <c:pt idx="1282">
                  <c:v>93557.611399771442</c:v>
                </c:pt>
                <c:pt idx="1283">
                  <c:v>93655.460937861368</c:v>
                </c:pt>
                <c:pt idx="1284">
                  <c:v>93753.35251558962</c:v>
                </c:pt>
                <c:pt idx="1285">
                  <c:v>93851.286141470075</c:v>
                </c:pt>
                <c:pt idx="1286">
                  <c:v>93949.261824019588</c:v>
                </c:pt>
                <c:pt idx="1287">
                  <c:v>94047.279571758001</c:v>
                </c:pt>
                <c:pt idx="1288">
                  <c:v>94145.339393208124</c:v>
                </c:pt>
                <c:pt idx="1289">
                  <c:v>94243.441296895748</c:v>
                </c:pt>
                <c:pt idx="1290">
                  <c:v>94341.585291349664</c:v>
                </c:pt>
                <c:pt idx="1291">
                  <c:v>94439.771385101631</c:v>
                </c:pt>
                <c:pt idx="1292">
                  <c:v>94537.999586686419</c:v>
                </c:pt>
                <c:pt idx="1293">
                  <c:v>94636.269904641755</c:v>
                </c:pt>
                <c:pt idx="1294">
                  <c:v>94734.582347508374</c:v>
                </c:pt>
                <c:pt idx="1295">
                  <c:v>94832.936923829999</c:v>
                </c:pt>
                <c:pt idx="1296">
                  <c:v>94931.333642153346</c:v>
                </c:pt>
                <c:pt idx="1297">
                  <c:v>95029.772511028103</c:v>
                </c:pt>
                <c:pt idx="1298">
                  <c:v>95128.253539006968</c:v>
                </c:pt>
                <c:pt idx="1299">
                  <c:v>95226.776734645624</c:v>
                </c:pt>
                <c:pt idx="1300">
                  <c:v>95325.342106502751</c:v>
                </c:pt>
                <c:pt idx="1301">
                  <c:v>95423.949663140025</c:v>
                </c:pt>
                <c:pt idx="1302">
                  <c:v>95522.599413122123</c:v>
                </c:pt>
                <c:pt idx="1303">
                  <c:v>95621.291365016717</c:v>
                </c:pt>
                <c:pt idx="1304">
                  <c:v>95720.025527394479</c:v>
                </c:pt>
                <c:pt idx="1305">
                  <c:v>95818.80190882906</c:v>
                </c:pt>
                <c:pt idx="1306">
                  <c:v>95917.620517897158</c:v>
                </c:pt>
                <c:pt idx="1307">
                  <c:v>96016.48136317842</c:v>
                </c:pt>
                <c:pt idx="1308">
                  <c:v>96115.384453255538</c:v>
                </c:pt>
                <c:pt idx="1309">
                  <c:v>96214.329796714184</c:v>
                </c:pt>
                <c:pt idx="1310">
                  <c:v>96313.317402143031</c:v>
                </c:pt>
                <c:pt idx="1311">
                  <c:v>96412.347278133777</c:v>
                </c:pt>
                <c:pt idx="1312">
                  <c:v>96511.419433281117</c:v>
                </c:pt>
                <c:pt idx="1313">
                  <c:v>96610.533876182759</c:v>
                </c:pt>
                <c:pt idx="1314">
                  <c:v>96709.690615439424</c:v>
                </c:pt>
                <c:pt idx="1315">
                  <c:v>96808.889659654829</c:v>
                </c:pt>
                <c:pt idx="1316">
                  <c:v>96908.131017435706</c:v>
                </c:pt>
                <c:pt idx="1317">
                  <c:v>97007.41469739181</c:v>
                </c:pt>
                <c:pt idx="1318">
                  <c:v>97106.740708135898</c:v>
                </c:pt>
                <c:pt idx="1319">
                  <c:v>97206.10905828375</c:v>
                </c:pt>
                <c:pt idx="1320">
                  <c:v>97305.519756454145</c:v>
                </c:pt>
                <c:pt idx="1321">
                  <c:v>97404.972811268904</c:v>
                </c:pt>
                <c:pt idx="1322">
                  <c:v>97504.468231352846</c:v>
                </c:pt>
                <c:pt idx="1323">
                  <c:v>97604.006025333816</c:v>
                </c:pt>
                <c:pt idx="1324">
                  <c:v>97703.586201842685</c:v>
                </c:pt>
                <c:pt idx="1325">
                  <c:v>97803.208769513323</c:v>
                </c:pt>
                <c:pt idx="1326">
                  <c:v>97902.873736982656</c:v>
                </c:pt>
                <c:pt idx="1327">
                  <c:v>98002.581112890606</c:v>
                </c:pt>
                <c:pt idx="1328">
                  <c:v>98102.330905880124</c:v>
                </c:pt>
                <c:pt idx="1329">
                  <c:v>98202.123124597187</c:v>
                </c:pt>
                <c:pt idx="1330">
                  <c:v>98301.957777690797</c:v>
                </c:pt>
                <c:pt idx="1331">
                  <c:v>98401.834873812986</c:v>
                </c:pt>
                <c:pt idx="1332">
                  <c:v>98501.754421618825</c:v>
                </c:pt>
                <c:pt idx="1333">
                  <c:v>98601.716429766399</c:v>
                </c:pt>
                <c:pt idx="1334">
                  <c:v>98701.720906916817</c:v>
                </c:pt>
                <c:pt idx="1335">
                  <c:v>98801.767861734232</c:v>
                </c:pt>
                <c:pt idx="1336">
                  <c:v>98901.857302885837</c:v>
                </c:pt>
                <c:pt idx="1337">
                  <c:v>99001.989239041854</c:v>
                </c:pt>
                <c:pt idx="1338">
                  <c:v>99102.163678875513</c:v>
                </c:pt>
                <c:pt idx="1339">
                  <c:v>99202.380631063119</c:v>
                </c:pt>
                <c:pt idx="1340">
                  <c:v>99302.640104283986</c:v>
                </c:pt>
                <c:pt idx="1341">
                  <c:v>99402.942107220486</c:v>
                </c:pt>
                <c:pt idx="1342">
                  <c:v>99503.286648558016</c:v>
                </c:pt>
                <c:pt idx="1343">
                  <c:v>99603.673736985016</c:v>
                </c:pt>
                <c:pt idx="1344">
                  <c:v>99704.103381192966</c:v>
                </c:pt>
                <c:pt idx="1345">
                  <c:v>99804.575589876389</c:v>
                </c:pt>
                <c:pt idx="1346">
                  <c:v>99905.090371732847</c:v>
                </c:pt>
                <c:pt idx="1347">
                  <c:v>100005.64773546296</c:v>
                </c:pt>
                <c:pt idx="1348">
                  <c:v>100106.24768977037</c:v>
                </c:pt>
                <c:pt idx="1349">
                  <c:v>100206.89024336179</c:v>
                </c:pt>
                <c:pt idx="1350">
                  <c:v>100307.57540494697</c:v>
                </c:pt>
                <c:pt idx="1351">
                  <c:v>100408.30318323871</c:v>
                </c:pt>
                <c:pt idx="1352">
                  <c:v>100509.07358695284</c:v>
                </c:pt>
                <c:pt idx="1353">
                  <c:v>100609.88662480828</c:v>
                </c:pt>
                <c:pt idx="1354">
                  <c:v>100710.74230552696</c:v>
                </c:pt>
                <c:pt idx="1355">
                  <c:v>100811.6406378339</c:v>
                </c:pt>
                <c:pt idx="1356">
                  <c:v>100912.58163045715</c:v>
                </c:pt>
                <c:pt idx="1357">
                  <c:v>101013.56529212781</c:v>
                </c:pt>
                <c:pt idx="1358">
                  <c:v>101114.59163158006</c:v>
                </c:pt>
                <c:pt idx="1359">
                  <c:v>101215.66065755111</c:v>
                </c:pt>
                <c:pt idx="1360">
                  <c:v>101316.77237878126</c:v>
                </c:pt>
                <c:pt idx="1361">
                  <c:v>101417.92680401383</c:v>
                </c:pt>
                <c:pt idx="1362">
                  <c:v>101519.12394199523</c:v>
                </c:pt>
                <c:pt idx="1363">
                  <c:v>101620.36380147493</c:v>
                </c:pt>
                <c:pt idx="1364">
                  <c:v>101721.64639120545</c:v>
                </c:pt>
                <c:pt idx="1365">
                  <c:v>101822.97171994236</c:v>
                </c:pt>
                <c:pt idx="1366">
                  <c:v>101924.33979644434</c:v>
                </c:pt>
                <c:pt idx="1367">
                  <c:v>102025.7506294731</c:v>
                </c:pt>
                <c:pt idx="1368">
                  <c:v>102127.20422779341</c:v>
                </c:pt>
                <c:pt idx="1369">
                  <c:v>102228.70060017314</c:v>
                </c:pt>
                <c:pt idx="1370">
                  <c:v>102330.2397553832</c:v>
                </c:pt>
                <c:pt idx="1371">
                  <c:v>102431.82170219759</c:v>
                </c:pt>
                <c:pt idx="1372">
                  <c:v>102533.44644939336</c:v>
                </c:pt>
                <c:pt idx="1373">
                  <c:v>102635.11400575066</c:v>
                </c:pt>
                <c:pt idx="1374">
                  <c:v>102736.82438005267</c:v>
                </c:pt>
                <c:pt idx="1375">
                  <c:v>102838.57758108569</c:v>
                </c:pt>
                <c:pt idx="1376">
                  <c:v>102940.37361763907</c:v>
                </c:pt>
                <c:pt idx="1377">
                  <c:v>103042.21249850524</c:v>
                </c:pt>
                <c:pt idx="1378">
                  <c:v>103144.09423247971</c:v>
                </c:pt>
                <c:pt idx="1379">
                  <c:v>103246.01882836108</c:v>
                </c:pt>
                <c:pt idx="1380">
                  <c:v>103347.986294951</c:v>
                </c:pt>
                <c:pt idx="1381">
                  <c:v>103449.99664105423</c:v>
                </c:pt>
                <c:pt idx="1382">
                  <c:v>103552.04987547859</c:v>
                </c:pt>
                <c:pt idx="1383">
                  <c:v>103654.14600703501</c:v>
                </c:pt>
                <c:pt idx="1384">
                  <c:v>103756.28504453748</c:v>
                </c:pt>
                <c:pt idx="1385">
                  <c:v>103858.46699680306</c:v>
                </c:pt>
                <c:pt idx="1386">
                  <c:v>103960.69187265195</c:v>
                </c:pt>
                <c:pt idx="1387">
                  <c:v>104062.95968090738</c:v>
                </c:pt>
                <c:pt idx="1388">
                  <c:v>104165.2704303957</c:v>
                </c:pt>
                <c:pt idx="1389">
                  <c:v>104267.62412994634</c:v>
                </c:pt>
                <c:pt idx="1390">
                  <c:v>104370.02078839182</c:v>
                </c:pt>
                <c:pt idx="1391">
                  <c:v>104472.46041456776</c:v>
                </c:pt>
                <c:pt idx="1392">
                  <c:v>104574.94301731286</c:v>
                </c:pt>
                <c:pt idx="1393">
                  <c:v>104677.46860546892</c:v>
                </c:pt>
                <c:pt idx="1394">
                  <c:v>104780.03718788084</c:v>
                </c:pt>
                <c:pt idx="1395">
                  <c:v>104882.64877339659</c:v>
                </c:pt>
                <c:pt idx="1396">
                  <c:v>104985.30337086727</c:v>
                </c:pt>
                <c:pt idx="1397">
                  <c:v>105088.00098914708</c:v>
                </c:pt>
                <c:pt idx="1398">
                  <c:v>105190.74163709329</c:v>
                </c:pt>
                <c:pt idx="1399">
                  <c:v>105293.52532356627</c:v>
                </c:pt>
                <c:pt idx="1400">
                  <c:v>105396.35205742951</c:v>
                </c:pt>
                <c:pt idx="1401">
                  <c:v>105499.2218475496</c:v>
                </c:pt>
                <c:pt idx="1402">
                  <c:v>105602.13470279625</c:v>
                </c:pt>
                <c:pt idx="1403">
                  <c:v>105705.09063204222</c:v>
                </c:pt>
                <c:pt idx="1404">
                  <c:v>105808.08964416344</c:v>
                </c:pt>
                <c:pt idx="1405">
                  <c:v>105911.1317480389</c:v>
                </c:pt>
                <c:pt idx="1406">
                  <c:v>106014.21695255071</c:v>
                </c:pt>
                <c:pt idx="1407">
                  <c:v>106117.3452665841</c:v>
                </c:pt>
                <c:pt idx="1408">
                  <c:v>106220.5166990274</c:v>
                </c:pt>
                <c:pt idx="1409">
                  <c:v>106323.73125877207</c:v>
                </c:pt>
                <c:pt idx="1410">
                  <c:v>106426.98895471264</c:v>
                </c:pt>
                <c:pt idx="1411">
                  <c:v>106530.28979574678</c:v>
                </c:pt>
                <c:pt idx="1412">
                  <c:v>106633.63379077529</c:v>
                </c:pt>
                <c:pt idx="1413">
                  <c:v>106737.02094870206</c:v>
                </c:pt>
                <c:pt idx="1414">
                  <c:v>106840.45127843411</c:v>
                </c:pt>
                <c:pt idx="1415">
                  <c:v>106943.92478888156</c:v>
                </c:pt>
                <c:pt idx="1416">
                  <c:v>107047.44148895767</c:v>
                </c:pt>
                <c:pt idx="1417">
                  <c:v>107151.00138757881</c:v>
                </c:pt>
                <c:pt idx="1418">
                  <c:v>107254.60449366446</c:v>
                </c:pt>
                <c:pt idx="1419">
                  <c:v>107358.25081613724</c:v>
                </c:pt>
                <c:pt idx="1420">
                  <c:v>107461.94036392288</c:v>
                </c:pt>
                <c:pt idx="1421">
                  <c:v>107565.67314595026</c:v>
                </c:pt>
                <c:pt idx="1422">
                  <c:v>107669.44917115134</c:v>
                </c:pt>
                <c:pt idx="1423">
                  <c:v>107773.26844846124</c:v>
                </c:pt>
                <c:pt idx="1424">
                  <c:v>107877.1309868182</c:v>
                </c:pt>
                <c:pt idx="1425">
                  <c:v>107981.03679516359</c:v>
                </c:pt>
                <c:pt idx="1426">
                  <c:v>108084.98588244189</c:v>
                </c:pt>
                <c:pt idx="1427">
                  <c:v>108188.97825760074</c:v>
                </c:pt>
                <c:pt idx="1428">
                  <c:v>108293.0139295909</c:v>
                </c:pt>
                <c:pt idx="1429">
                  <c:v>108397.09290736626</c:v>
                </c:pt>
                <c:pt idx="1430">
                  <c:v>108501.21519988384</c:v>
                </c:pt>
                <c:pt idx="1431">
                  <c:v>108605.3808161038</c:v>
                </c:pt>
                <c:pt idx="1432">
                  <c:v>108709.58976498945</c:v>
                </c:pt>
                <c:pt idx="1433">
                  <c:v>108813.84205550719</c:v>
                </c:pt>
                <c:pt idx="1434">
                  <c:v>108918.13769662663</c:v>
                </c:pt>
                <c:pt idx="1435">
                  <c:v>109022.47669732044</c:v>
                </c:pt>
                <c:pt idx="1436">
                  <c:v>109126.8590665645</c:v>
                </c:pt>
                <c:pt idx="1437">
                  <c:v>109231.2848133378</c:v>
                </c:pt>
                <c:pt idx="1438">
                  <c:v>109335.75394662247</c:v>
                </c:pt>
                <c:pt idx="1439">
                  <c:v>109440.26647540378</c:v>
                </c:pt>
                <c:pt idx="1440">
                  <c:v>109544.82240867018</c:v>
                </c:pt>
                <c:pt idx="1441">
                  <c:v>109649.42175541322</c:v>
                </c:pt>
                <c:pt idx="1442">
                  <c:v>109754.06452462761</c:v>
                </c:pt>
                <c:pt idx="1443">
                  <c:v>109858.75072531123</c:v>
                </c:pt>
                <c:pt idx="1444">
                  <c:v>109963.48036646508</c:v>
                </c:pt>
                <c:pt idx="1445">
                  <c:v>110068.25345709335</c:v>
                </c:pt>
                <c:pt idx="1446">
                  <c:v>110173.07000620333</c:v>
                </c:pt>
                <c:pt idx="1447">
                  <c:v>110277.93002280549</c:v>
                </c:pt>
                <c:pt idx="1448">
                  <c:v>110382.83351591347</c:v>
                </c:pt>
                <c:pt idx="1449">
                  <c:v>110487.78049454404</c:v>
                </c:pt>
                <c:pt idx="1450">
                  <c:v>110592.77096771714</c:v>
                </c:pt>
                <c:pt idx="1451">
                  <c:v>110697.80494445584</c:v>
                </c:pt>
                <c:pt idx="1452">
                  <c:v>110802.88243378641</c:v>
                </c:pt>
                <c:pt idx="1453">
                  <c:v>110908.00344473823</c:v>
                </c:pt>
                <c:pt idx="1454">
                  <c:v>111013.16798634389</c:v>
                </c:pt>
                <c:pt idx="1455">
                  <c:v>111118.37606763911</c:v>
                </c:pt>
                <c:pt idx="1456">
                  <c:v>111223.62769766279</c:v>
                </c:pt>
                <c:pt idx="1457">
                  <c:v>111328.92288545697</c:v>
                </c:pt>
                <c:pt idx="1458">
                  <c:v>111434.26164006688</c:v>
                </c:pt>
                <c:pt idx="1459">
                  <c:v>111539.6439705409</c:v>
                </c:pt>
                <c:pt idx="1460">
                  <c:v>111645.06988593058</c:v>
                </c:pt>
                <c:pt idx="1461">
                  <c:v>111750.53939529066</c:v>
                </c:pt>
                <c:pt idx="1462">
                  <c:v>111856.05250767901</c:v>
                </c:pt>
                <c:pt idx="1463">
                  <c:v>111961.6092321567</c:v>
                </c:pt>
                <c:pt idx="1464">
                  <c:v>112067.20957778796</c:v>
                </c:pt>
                <c:pt idx="1465">
                  <c:v>112172.85355364019</c:v>
                </c:pt>
                <c:pt idx="1466">
                  <c:v>112278.54116878397</c:v>
                </c:pt>
                <c:pt idx="1467">
                  <c:v>112384.27243229304</c:v>
                </c:pt>
                <c:pt idx="1468">
                  <c:v>112490.04735324434</c:v>
                </c:pt>
                <c:pt idx="1469">
                  <c:v>112595.86594071798</c:v>
                </c:pt>
                <c:pt idx="1470">
                  <c:v>112701.72820379723</c:v>
                </c:pt>
                <c:pt idx="1471">
                  <c:v>112807.63415156856</c:v>
                </c:pt>
                <c:pt idx="1472">
                  <c:v>112913.58379312161</c:v>
                </c:pt>
                <c:pt idx="1473">
                  <c:v>113019.5771375492</c:v>
                </c:pt>
                <c:pt idx="1474">
                  <c:v>113125.61419394735</c:v>
                </c:pt>
                <c:pt idx="1475">
                  <c:v>113231.69497141523</c:v>
                </c:pt>
                <c:pt idx="1476">
                  <c:v>113337.81947905522</c:v>
                </c:pt>
                <c:pt idx="1477">
                  <c:v>113443.9877259729</c:v>
                </c:pt>
                <c:pt idx="1478">
                  <c:v>113550.19972127699</c:v>
                </c:pt>
                <c:pt idx="1479">
                  <c:v>113656.45547407944</c:v>
                </c:pt>
                <c:pt idx="1480">
                  <c:v>113762.75499349537</c:v>
                </c:pt>
                <c:pt idx="1481">
                  <c:v>113869.0982886431</c:v>
                </c:pt>
                <c:pt idx="1482">
                  <c:v>113975.48536864412</c:v>
                </c:pt>
                <c:pt idx="1483">
                  <c:v>114081.91624262315</c:v>
                </c:pt>
                <c:pt idx="1484">
                  <c:v>114188.39091970806</c:v>
                </c:pt>
                <c:pt idx="1485">
                  <c:v>114294.90940902996</c:v>
                </c:pt>
                <c:pt idx="1486">
                  <c:v>114401.47171972312</c:v>
                </c:pt>
                <c:pt idx="1487">
                  <c:v>114508.07786092503</c:v>
                </c:pt>
                <c:pt idx="1488">
                  <c:v>114614.72784177634</c:v>
                </c:pt>
                <c:pt idx="1489">
                  <c:v>114721.42167142096</c:v>
                </c:pt>
                <c:pt idx="1490">
                  <c:v>114828.15935900596</c:v>
                </c:pt>
                <c:pt idx="1491">
                  <c:v>114934.94091368161</c:v>
                </c:pt>
                <c:pt idx="1492">
                  <c:v>115041.7663446014</c:v>
                </c:pt>
                <c:pt idx="1493">
                  <c:v>115148.63566092201</c:v>
                </c:pt>
                <c:pt idx="1494">
                  <c:v>115255.54887180333</c:v>
                </c:pt>
                <c:pt idx="1495">
                  <c:v>115362.50598640846</c:v>
                </c:pt>
                <c:pt idx="1496">
                  <c:v>115469.5070139037</c:v>
                </c:pt>
                <c:pt idx="1497">
                  <c:v>115576.55196345857</c:v>
                </c:pt>
                <c:pt idx="1498">
                  <c:v>115683.64084424578</c:v>
                </c:pt>
                <c:pt idx="1499">
                  <c:v>115790.77366544126</c:v>
                </c:pt>
                <c:pt idx="1500">
                  <c:v>115897.95043622416</c:v>
                </c:pt>
                <c:pt idx="1501">
                  <c:v>116005.17116577683</c:v>
                </c:pt>
                <c:pt idx="1502">
                  <c:v>116112.43586328486</c:v>
                </c:pt>
                <c:pt idx="1503">
                  <c:v>116219.744537937</c:v>
                </c:pt>
                <c:pt idx="1504">
                  <c:v>116327.09719892529</c:v>
                </c:pt>
                <c:pt idx="1505">
                  <c:v>116434.4938554449</c:v>
                </c:pt>
                <c:pt idx="1506">
                  <c:v>116541.93451669431</c:v>
                </c:pt>
                <c:pt idx="1507">
                  <c:v>116649.41919187515</c:v>
                </c:pt>
                <c:pt idx="1508">
                  <c:v>116756.9478901923</c:v>
                </c:pt>
                <c:pt idx="1509">
                  <c:v>116864.52062085387</c:v>
                </c:pt>
                <c:pt idx="1510">
                  <c:v>116972.13739307117</c:v>
                </c:pt>
                <c:pt idx="1511">
                  <c:v>117079.79821605874</c:v>
                </c:pt>
                <c:pt idx="1512">
                  <c:v>117187.50309903437</c:v>
                </c:pt>
                <c:pt idx="1513">
                  <c:v>117295.25205121902</c:v>
                </c:pt>
                <c:pt idx="1514">
                  <c:v>117403.04508183696</c:v>
                </c:pt>
                <c:pt idx="1515">
                  <c:v>117510.88220011559</c:v>
                </c:pt>
                <c:pt idx="1516">
                  <c:v>117618.76341528563</c:v>
                </c:pt>
                <c:pt idx="1517">
                  <c:v>117726.68873658098</c:v>
                </c:pt>
                <c:pt idx="1518">
                  <c:v>117834.65817323879</c:v>
                </c:pt>
                <c:pt idx="1519">
                  <c:v>117942.67173449942</c:v>
                </c:pt>
                <c:pt idx="1520">
                  <c:v>118050.72942960649</c:v>
                </c:pt>
                <c:pt idx="1521">
                  <c:v>118158.83126780686</c:v>
                </c:pt>
                <c:pt idx="1522">
                  <c:v>118266.9772583506</c:v>
                </c:pt>
                <c:pt idx="1523">
                  <c:v>118375.16741049102</c:v>
                </c:pt>
                <c:pt idx="1524">
                  <c:v>118483.40173348469</c:v>
                </c:pt>
                <c:pt idx="1525">
                  <c:v>118591.6802365914</c:v>
                </c:pt>
                <c:pt idx="1526">
                  <c:v>118700.00292907421</c:v>
                </c:pt>
                <c:pt idx="1527">
                  <c:v>118808.36982019938</c:v>
                </c:pt>
                <c:pt idx="1528">
                  <c:v>118916.78091923645</c:v>
                </c:pt>
                <c:pt idx="1529">
                  <c:v>119025.23623545819</c:v>
                </c:pt>
                <c:pt idx="1530">
                  <c:v>119133.7357781406</c:v>
                </c:pt>
                <c:pt idx="1531">
                  <c:v>119242.27955656295</c:v>
                </c:pt>
                <c:pt idx="1532">
                  <c:v>119350.86758000775</c:v>
                </c:pt>
                <c:pt idx="1533">
                  <c:v>119459.49985776075</c:v>
                </c:pt>
                <c:pt idx="1534">
                  <c:v>119568.17639911096</c:v>
                </c:pt>
                <c:pt idx="1535">
                  <c:v>119676.89721335065</c:v>
                </c:pt>
                <c:pt idx="1536">
                  <c:v>119785.66230977532</c:v>
                </c:pt>
                <c:pt idx="1537">
                  <c:v>119894.47169768374</c:v>
                </c:pt>
                <c:pt idx="1538">
                  <c:v>120003.32538637792</c:v>
                </c:pt>
                <c:pt idx="1539">
                  <c:v>120112.22338516316</c:v>
                </c:pt>
                <c:pt idx="1540">
                  <c:v>120221.16570334797</c:v>
                </c:pt>
                <c:pt idx="1541">
                  <c:v>120330.15235024414</c:v>
                </c:pt>
                <c:pt idx="1542">
                  <c:v>120439.18333516673</c:v>
                </c:pt>
                <c:pt idx="1543">
                  <c:v>120548.25866743404</c:v>
                </c:pt>
                <c:pt idx="1544">
                  <c:v>120657.37835636764</c:v>
                </c:pt>
                <c:pt idx="1545">
                  <c:v>120766.54241129236</c:v>
                </c:pt>
                <c:pt idx="1546">
                  <c:v>120875.75084153631</c:v>
                </c:pt>
                <c:pt idx="1547">
                  <c:v>120985.00365643085</c:v>
                </c:pt>
                <c:pt idx="1548">
                  <c:v>121094.30086531061</c:v>
                </c:pt>
                <c:pt idx="1549">
                  <c:v>121203.64247751347</c:v>
                </c:pt>
                <c:pt idx="1550">
                  <c:v>121313.02850238059</c:v>
                </c:pt>
                <c:pt idx="1551">
                  <c:v>121422.45894925643</c:v>
                </c:pt>
                <c:pt idx="1552">
                  <c:v>121531.93382748867</c:v>
                </c:pt>
                <c:pt idx="1553">
                  <c:v>121641.45314642829</c:v>
                </c:pt>
                <c:pt idx="1554">
                  <c:v>121751.01691542954</c:v>
                </c:pt>
                <c:pt idx="1555">
                  <c:v>121860.62514384995</c:v>
                </c:pt>
                <c:pt idx="1556">
                  <c:v>121970.27784105029</c:v>
                </c:pt>
                <c:pt idx="1557">
                  <c:v>122079.97501639466</c:v>
                </c:pt>
                <c:pt idx="1558">
                  <c:v>122189.7166792504</c:v>
                </c:pt>
                <c:pt idx="1559">
                  <c:v>122299.50283898813</c:v>
                </c:pt>
                <c:pt idx="1560">
                  <c:v>122409.33350498178</c:v>
                </c:pt>
                <c:pt idx="1561">
                  <c:v>122519.20868660853</c:v>
                </c:pt>
                <c:pt idx="1562">
                  <c:v>122629.12839324884</c:v>
                </c:pt>
                <c:pt idx="1563">
                  <c:v>122739.09263428648</c:v>
                </c:pt>
                <c:pt idx="1564">
                  <c:v>122849.10141910848</c:v>
                </c:pt>
                <c:pt idx="1565">
                  <c:v>122959.15475710518</c:v>
                </c:pt>
                <c:pt idx="1566">
                  <c:v>123069.25265767016</c:v>
                </c:pt>
                <c:pt idx="1567">
                  <c:v>123179.39513020036</c:v>
                </c:pt>
                <c:pt idx="1568">
                  <c:v>123289.58218409593</c:v>
                </c:pt>
                <c:pt idx="1569">
                  <c:v>123399.81382876037</c:v>
                </c:pt>
                <c:pt idx="1570">
                  <c:v>123510.09007360043</c:v>
                </c:pt>
                <c:pt idx="1571">
                  <c:v>123620.41092802619</c:v>
                </c:pt>
                <c:pt idx="1572">
                  <c:v>123730.776401451</c:v>
                </c:pt>
                <c:pt idx="1573">
                  <c:v>123841.18650329151</c:v>
                </c:pt>
                <c:pt idx="1574">
                  <c:v>123951.64124296766</c:v>
                </c:pt>
                <c:pt idx="1575">
                  <c:v>124062.1406299027</c:v>
                </c:pt>
                <c:pt idx="1576">
                  <c:v>124172.68467352317</c:v>
                </c:pt>
                <c:pt idx="1577">
                  <c:v>124283.2733832589</c:v>
                </c:pt>
                <c:pt idx="1578">
                  <c:v>124393.90676854303</c:v>
                </c:pt>
                <c:pt idx="1579">
                  <c:v>124504.58483881202</c:v>
                </c:pt>
                <c:pt idx="1580">
                  <c:v>124615.3076035056</c:v>
                </c:pt>
                <c:pt idx="1581">
                  <c:v>124726.07507206683</c:v>
                </c:pt>
                <c:pt idx="1582">
                  <c:v>124836.88725394206</c:v>
                </c:pt>
                <c:pt idx="1583">
                  <c:v>124947.74415858093</c:v>
                </c:pt>
                <c:pt idx="1584">
                  <c:v>125058.64579543643</c:v>
                </c:pt>
                <c:pt idx="1585">
                  <c:v>125169.59217396483</c:v>
                </c:pt>
                <c:pt idx="1586">
                  <c:v>125280.58330362572</c:v>
                </c:pt>
                <c:pt idx="1587">
                  <c:v>125391.619193882</c:v>
                </c:pt>
                <c:pt idx="1588">
                  <c:v>125502.69985419986</c:v>
                </c:pt>
                <c:pt idx="1589">
                  <c:v>125613.82529404883</c:v>
                </c:pt>
                <c:pt idx="1590">
                  <c:v>125724.99552290175</c:v>
                </c:pt>
                <c:pt idx="1591">
                  <c:v>125836.21055023477</c:v>
                </c:pt>
                <c:pt idx="1592">
                  <c:v>125947.47038552735</c:v>
                </c:pt>
                <c:pt idx="1593">
                  <c:v>126058.77503826229</c:v>
                </c:pt>
                <c:pt idx="1594">
                  <c:v>126170.12451792568</c:v>
                </c:pt>
                <c:pt idx="1595">
                  <c:v>126281.51883400696</c:v>
                </c:pt>
                <c:pt idx="1596">
                  <c:v>126392.95799599886</c:v>
                </c:pt>
                <c:pt idx="1597">
                  <c:v>126504.44201339746</c:v>
                </c:pt>
                <c:pt idx="1598">
                  <c:v>126615.97089570215</c:v>
                </c:pt>
                <c:pt idx="1599">
                  <c:v>126727.54465241564</c:v>
                </c:pt>
                <c:pt idx="1600">
                  <c:v>126839.163293044</c:v>
                </c:pt>
                <c:pt idx="1601">
                  <c:v>126950.82682709656</c:v>
                </c:pt>
                <c:pt idx="1602">
                  <c:v>127062.53526408605</c:v>
                </c:pt>
                <c:pt idx="1603">
                  <c:v>127174.28861352848</c:v>
                </c:pt>
                <c:pt idx="1604">
                  <c:v>127286.08688494322</c:v>
                </c:pt>
                <c:pt idx="1605">
                  <c:v>127397.93008785295</c:v>
                </c:pt>
                <c:pt idx="1606">
                  <c:v>127509.81823178369</c:v>
                </c:pt>
                <c:pt idx="1607">
                  <c:v>127621.75132626481</c:v>
                </c:pt>
                <c:pt idx="1608">
                  <c:v>127733.72938082901</c:v>
                </c:pt>
                <c:pt idx="1609">
                  <c:v>127845.7524050123</c:v>
                </c:pt>
                <c:pt idx="1610">
                  <c:v>127957.82040835406</c:v>
                </c:pt>
                <c:pt idx="1611">
                  <c:v>128069.93340039699</c:v>
                </c:pt>
                <c:pt idx="1612">
                  <c:v>128182.09139068713</c:v>
                </c:pt>
                <c:pt idx="1613">
                  <c:v>128294.29438877387</c:v>
                </c:pt>
                <c:pt idx="1614">
                  <c:v>128406.54240420993</c:v>
                </c:pt>
                <c:pt idx="1615">
                  <c:v>128518.83544655141</c:v>
                </c:pt>
                <c:pt idx="1616">
                  <c:v>128631.17352535771</c:v>
                </c:pt>
                <c:pt idx="1617">
                  <c:v>128743.55665019157</c:v>
                </c:pt>
                <c:pt idx="1618">
                  <c:v>128855.98483061914</c:v>
                </c:pt>
                <c:pt idx="1619">
                  <c:v>128968.45807620986</c:v>
                </c:pt>
                <c:pt idx="1620">
                  <c:v>129080.97639653654</c:v>
                </c:pt>
                <c:pt idx="1621">
                  <c:v>129193.53980117533</c:v>
                </c:pt>
                <c:pt idx="1622">
                  <c:v>129306.14829970573</c:v>
                </c:pt>
                <c:pt idx="1623">
                  <c:v>129418.80190171063</c:v>
                </c:pt>
                <c:pt idx="1624">
                  <c:v>129531.50061677623</c:v>
                </c:pt>
                <c:pt idx="1625">
                  <c:v>129644.2444544921</c:v>
                </c:pt>
                <c:pt idx="1626">
                  <c:v>129757.03342445118</c:v>
                </c:pt>
                <c:pt idx="1627">
                  <c:v>129869.86753624973</c:v>
                </c:pt>
                <c:pt idx="1628">
                  <c:v>129982.74679948742</c:v>
                </c:pt>
                <c:pt idx="1629">
                  <c:v>130095.67122376723</c:v>
                </c:pt>
                <c:pt idx="1630">
                  <c:v>130208.64081869555</c:v>
                </c:pt>
                <c:pt idx="1631">
                  <c:v>130321.6555938821</c:v>
                </c:pt>
                <c:pt idx="1632">
                  <c:v>130434.71555893995</c:v>
                </c:pt>
                <c:pt idx="1633">
                  <c:v>130547.82072348558</c:v>
                </c:pt>
                <c:pt idx="1634">
                  <c:v>130660.9710971388</c:v>
                </c:pt>
                <c:pt idx="1635">
                  <c:v>130774.1666895228</c:v>
                </c:pt>
                <c:pt idx="1636">
                  <c:v>130887.40751026414</c:v>
                </c:pt>
                <c:pt idx="1637">
                  <c:v>131000.69356899273</c:v>
                </c:pt>
                <c:pt idx="1638">
                  <c:v>131114.02487534189</c:v>
                </c:pt>
                <c:pt idx="1639">
                  <c:v>131227.40143894826</c:v>
                </c:pt>
                <c:pt idx="1640">
                  <c:v>131340.82326945188</c:v>
                </c:pt>
                <c:pt idx="1641">
                  <c:v>131454.29037649618</c:v>
                </c:pt>
                <c:pt idx="1642">
                  <c:v>131567.80276972795</c:v>
                </c:pt>
                <c:pt idx="1643">
                  <c:v>131681.36045879734</c:v>
                </c:pt>
                <c:pt idx="1644">
                  <c:v>131794.96345335792</c:v>
                </c:pt>
                <c:pt idx="1645">
                  <c:v>131908.61176306661</c:v>
                </c:pt>
                <c:pt idx="1646">
                  <c:v>132022.3053975837</c:v>
                </c:pt>
                <c:pt idx="1647">
                  <c:v>132136.04436657284</c:v>
                </c:pt>
                <c:pt idx="1648">
                  <c:v>132249.82867970114</c:v>
                </c:pt>
                <c:pt idx="1649">
                  <c:v>132363.65834663904</c:v>
                </c:pt>
                <c:pt idx="1650">
                  <c:v>132477.53337706038</c:v>
                </c:pt>
                <c:pt idx="1651">
                  <c:v>132591.45378064233</c:v>
                </c:pt>
                <c:pt idx="1652">
                  <c:v>132705.41956706555</c:v>
                </c:pt>
                <c:pt idx="1653">
                  <c:v>132819.43074601403</c:v>
                </c:pt>
                <c:pt idx="1654">
                  <c:v>132933.48732717513</c:v>
                </c:pt>
                <c:pt idx="1655">
                  <c:v>133047.58932023964</c:v>
                </c:pt>
                <c:pt idx="1656">
                  <c:v>133161.73673490173</c:v>
                </c:pt>
                <c:pt idx="1657">
                  <c:v>133275.92958085894</c:v>
                </c:pt>
                <c:pt idx="1658">
                  <c:v>133390.16786781224</c:v>
                </c:pt>
                <c:pt idx="1659">
                  <c:v>133504.45160546596</c:v>
                </c:pt>
                <c:pt idx="1660">
                  <c:v>133618.78080352789</c:v>
                </c:pt>
                <c:pt idx="1661">
                  <c:v>133733.15547170912</c:v>
                </c:pt>
                <c:pt idx="1662">
                  <c:v>133847.57561972423</c:v>
                </c:pt>
                <c:pt idx="1663">
                  <c:v>133962.04125729113</c:v>
                </c:pt>
                <c:pt idx="1664">
                  <c:v>134076.55239413117</c:v>
                </c:pt>
                <c:pt idx="1665">
                  <c:v>134191.1090399691</c:v>
                </c:pt>
                <c:pt idx="1666">
                  <c:v>134305.71120453309</c:v>
                </c:pt>
                <c:pt idx="1667">
                  <c:v>134420.35889755466</c:v>
                </c:pt>
                <c:pt idx="1668">
                  <c:v>134535.05212876882</c:v>
                </c:pt>
                <c:pt idx="1669">
                  <c:v>134649.79090791388</c:v>
                </c:pt>
                <c:pt idx="1670">
                  <c:v>134764.57524473165</c:v>
                </c:pt>
                <c:pt idx="1671">
                  <c:v>134879.40514896731</c:v>
                </c:pt>
                <c:pt idx="1672">
                  <c:v>134994.28063036947</c:v>
                </c:pt>
                <c:pt idx="1673">
                  <c:v>135109.2016986901</c:v>
                </c:pt>
                <c:pt idx="1674">
                  <c:v>135224.16836368464</c:v>
                </c:pt>
                <c:pt idx="1675">
                  <c:v>135339.18063511193</c:v>
                </c:pt>
                <c:pt idx="1676">
                  <c:v>135454.23852273423</c:v>
                </c:pt>
                <c:pt idx="1677">
                  <c:v>135569.34203631719</c:v>
                </c:pt>
                <c:pt idx="1678">
                  <c:v>135684.49118562991</c:v>
                </c:pt>
                <c:pt idx="1679">
                  <c:v>135799.68598044489</c:v>
                </c:pt>
                <c:pt idx="1680">
                  <c:v>135914.92643053803</c:v>
                </c:pt>
                <c:pt idx="1681">
                  <c:v>136030.21254568873</c:v>
                </c:pt>
                <c:pt idx="1682">
                  <c:v>136145.54433567973</c:v>
                </c:pt>
                <c:pt idx="1683">
                  <c:v>136260.92181029721</c:v>
                </c:pt>
                <c:pt idx="1684">
                  <c:v>136376.34497933081</c:v>
                </c:pt>
                <c:pt idx="1685">
                  <c:v>136491.81385257357</c:v>
                </c:pt>
                <c:pt idx="1686">
                  <c:v>136607.32843982198</c:v>
                </c:pt>
                <c:pt idx="1687">
                  <c:v>136722.88875087592</c:v>
                </c:pt>
                <c:pt idx="1688">
                  <c:v>136838.49479553872</c:v>
                </c:pt>
                <c:pt idx="1689">
                  <c:v>136954.14658361717</c:v>
                </c:pt>
                <c:pt idx="1690">
                  <c:v>137069.84412492142</c:v>
                </c:pt>
                <c:pt idx="1691">
                  <c:v>137185.58742926514</c:v>
                </c:pt>
                <c:pt idx="1692">
                  <c:v>137301.37650646537</c:v>
                </c:pt>
                <c:pt idx="1693">
                  <c:v>137417.21136634264</c:v>
                </c:pt>
                <c:pt idx="1694">
                  <c:v>137533.09201872087</c:v>
                </c:pt>
                <c:pt idx="1695">
                  <c:v>137649.01847342742</c:v>
                </c:pt>
                <c:pt idx="1696">
                  <c:v>137764.99074029311</c:v>
                </c:pt>
                <c:pt idx="1697">
                  <c:v>137881.00882915221</c:v>
                </c:pt>
                <c:pt idx="1698">
                  <c:v>137997.07274984242</c:v>
                </c:pt>
                <c:pt idx="1699">
                  <c:v>138113.18251220486</c:v>
                </c:pt>
                <c:pt idx="1700">
                  <c:v>138229.33812608413</c:v>
                </c:pt>
                <c:pt idx="1701">
                  <c:v>138345.53960132826</c:v>
                </c:pt>
                <c:pt idx="1702">
                  <c:v>138461.78694778873</c:v>
                </c:pt>
                <c:pt idx="1703">
                  <c:v>138578.08017532044</c:v>
                </c:pt>
                <c:pt idx="1704">
                  <c:v>138694.4192937818</c:v>
                </c:pt>
                <c:pt idx="1705">
                  <c:v>138810.80431303463</c:v>
                </c:pt>
                <c:pt idx="1706">
                  <c:v>138927.23524294421</c:v>
                </c:pt>
                <c:pt idx="1707">
                  <c:v>139043.71209337923</c:v>
                </c:pt>
                <c:pt idx="1708">
                  <c:v>139160.23487421192</c:v>
                </c:pt>
                <c:pt idx="1709">
                  <c:v>139276.80359531791</c:v>
                </c:pt>
                <c:pt idx="1710">
                  <c:v>139393.41826657628</c:v>
                </c:pt>
                <c:pt idx="1711">
                  <c:v>139510.07889786959</c:v>
                </c:pt>
                <c:pt idx="1712">
                  <c:v>139626.78549908384</c:v>
                </c:pt>
                <c:pt idx="1713">
                  <c:v>139743.53808010853</c:v>
                </c:pt>
                <c:pt idx="1714">
                  <c:v>139860.33665083657</c:v>
                </c:pt>
                <c:pt idx="1715">
                  <c:v>139977.18122116436</c:v>
                </c:pt>
                <c:pt idx="1716">
                  <c:v>140094.07180099178</c:v>
                </c:pt>
                <c:pt idx="1717">
                  <c:v>140211.00840022211</c:v>
                </c:pt>
                <c:pt idx="1718">
                  <c:v>140327.99102876219</c:v>
                </c:pt>
                <c:pt idx="1719">
                  <c:v>140445.01969652224</c:v>
                </c:pt>
                <c:pt idx="1720">
                  <c:v>140562.09441341602</c:v>
                </c:pt>
                <c:pt idx="1721">
                  <c:v>140679.21518936072</c:v>
                </c:pt>
                <c:pt idx="1722">
                  <c:v>140796.38203427699</c:v>
                </c:pt>
                <c:pt idx="1723">
                  <c:v>140913.594958089</c:v>
                </c:pt>
                <c:pt idx="1724">
                  <c:v>141030.85397072433</c:v>
                </c:pt>
                <c:pt idx="1725">
                  <c:v>141148.15908211409</c:v>
                </c:pt>
                <c:pt idx="1726">
                  <c:v>141265.51030219282</c:v>
                </c:pt>
                <c:pt idx="1727">
                  <c:v>141382.9076408986</c:v>
                </c:pt>
                <c:pt idx="1728">
                  <c:v>141500.35110817291</c:v>
                </c:pt>
                <c:pt idx="1729">
                  <c:v>141617.84071396076</c:v>
                </c:pt>
                <c:pt idx="1730">
                  <c:v>141735.37646821066</c:v>
                </c:pt>
                <c:pt idx="1731">
                  <c:v>141852.95838087454</c:v>
                </c:pt>
                <c:pt idx="1732">
                  <c:v>141970.58646190783</c:v>
                </c:pt>
                <c:pt idx="1733">
                  <c:v>142088.2607212695</c:v>
                </c:pt>
                <c:pt idx="1734">
                  <c:v>142205.98116892195</c:v>
                </c:pt>
                <c:pt idx="1735">
                  <c:v>142323.74781483106</c:v>
                </c:pt>
                <c:pt idx="1736">
                  <c:v>142441.56066896627</c:v>
                </c:pt>
                <c:pt idx="1737">
                  <c:v>142559.4197413004</c:v>
                </c:pt>
                <c:pt idx="1738">
                  <c:v>142677.32504180985</c:v>
                </c:pt>
                <c:pt idx="1739">
                  <c:v>142795.27658047448</c:v>
                </c:pt>
                <c:pt idx="1740">
                  <c:v>142913.27436727766</c:v>
                </c:pt>
                <c:pt idx="1741">
                  <c:v>143031.31841220619</c:v>
                </c:pt>
                <c:pt idx="1742">
                  <c:v>143149.40872525045</c:v>
                </c:pt>
                <c:pt idx="1743">
                  <c:v>143267.54531640428</c:v>
                </c:pt>
                <c:pt idx="1744">
                  <c:v>143385.72819566503</c:v>
                </c:pt>
                <c:pt idx="1745">
                  <c:v>143503.95737303351</c:v>
                </c:pt>
                <c:pt idx="1746">
                  <c:v>143622.23285851406</c:v>
                </c:pt>
                <c:pt idx="1747">
                  <c:v>143740.55466211453</c:v>
                </c:pt>
                <c:pt idx="1748">
                  <c:v>143858.92279384629</c:v>
                </c:pt>
                <c:pt idx="1749">
                  <c:v>143977.33726372413</c:v>
                </c:pt>
                <c:pt idx="1750">
                  <c:v>144095.79808176644</c:v>
                </c:pt>
                <c:pt idx="1751">
                  <c:v>144214.30525799506</c:v>
                </c:pt>
                <c:pt idx="1752">
                  <c:v>144332.85880243537</c:v>
                </c:pt>
                <c:pt idx="1753">
                  <c:v>144451.45872511622</c:v>
                </c:pt>
                <c:pt idx="1754">
                  <c:v>144570.10503607002</c:v>
                </c:pt>
                <c:pt idx="1755">
                  <c:v>144688.79774533265</c:v>
                </c:pt>
                <c:pt idx="1756">
                  <c:v>144807.53686294353</c:v>
                </c:pt>
                <c:pt idx="1757">
                  <c:v>144926.32239894554</c:v>
                </c:pt>
                <c:pt idx="1758">
                  <c:v>145045.15436338517</c:v>
                </c:pt>
                <c:pt idx="1759">
                  <c:v>145164.03276631236</c:v>
                </c:pt>
                <c:pt idx="1760">
                  <c:v>145282.95761778057</c:v>
                </c:pt>
                <c:pt idx="1761">
                  <c:v>145401.92892784681</c:v>
                </c:pt>
                <c:pt idx="1762">
                  <c:v>145520.94670657156</c:v>
                </c:pt>
                <c:pt idx="1763">
                  <c:v>145640.01096401885</c:v>
                </c:pt>
                <c:pt idx="1764">
                  <c:v>145759.12171025627</c:v>
                </c:pt>
                <c:pt idx="1765">
                  <c:v>145878.27895535485</c:v>
                </c:pt>
                <c:pt idx="1766">
                  <c:v>145997.48270938924</c:v>
                </c:pt>
                <c:pt idx="1767">
                  <c:v>146116.73298243753</c:v>
                </c:pt>
                <c:pt idx="1768">
                  <c:v>146236.02978458139</c:v>
                </c:pt>
                <c:pt idx="1769">
                  <c:v>146355.37312590599</c:v>
                </c:pt>
                <c:pt idx="1770">
                  <c:v>146474.76301650004</c:v>
                </c:pt>
                <c:pt idx="1771">
                  <c:v>146594.19946645582</c:v>
                </c:pt>
                <c:pt idx="1772">
                  <c:v>146713.68248586907</c:v>
                </c:pt>
                <c:pt idx="1773">
                  <c:v>146833.21208483912</c:v>
                </c:pt>
                <c:pt idx="1774">
                  <c:v>146952.78827346882</c:v>
                </c:pt>
                <c:pt idx="1775">
                  <c:v>147072.41106186452</c:v>
                </c:pt>
                <c:pt idx="1776">
                  <c:v>147192.08046013617</c:v>
                </c:pt>
                <c:pt idx="1777">
                  <c:v>147311.79647839721</c:v>
                </c:pt>
                <c:pt idx="1778">
                  <c:v>147431.55912676465</c:v>
                </c:pt>
                <c:pt idx="1779">
                  <c:v>147551.36841535903</c:v>
                </c:pt>
                <c:pt idx="1780">
                  <c:v>147671.2243543044</c:v>
                </c:pt>
                <c:pt idx="1781">
                  <c:v>147791.12695372841</c:v>
                </c:pt>
                <c:pt idx="1782">
                  <c:v>147911.07622376221</c:v>
                </c:pt>
                <c:pt idx="1783">
                  <c:v>148031.07217454052</c:v>
                </c:pt>
                <c:pt idx="1784">
                  <c:v>148151.11481620162</c:v>
                </c:pt>
                <c:pt idx="1785">
                  <c:v>148271.2041588873</c:v>
                </c:pt>
                <c:pt idx="1786">
                  <c:v>148391.34021274291</c:v>
                </c:pt>
                <c:pt idx="1787">
                  <c:v>148511.52298791739</c:v>
                </c:pt>
                <c:pt idx="1788">
                  <c:v>148631.75249456314</c:v>
                </c:pt>
                <c:pt idx="1789">
                  <c:v>148752.02874283624</c:v>
                </c:pt>
                <c:pt idx="1790">
                  <c:v>148872.35174289622</c:v>
                </c:pt>
                <c:pt idx="1791">
                  <c:v>148992.72150490622</c:v>
                </c:pt>
                <c:pt idx="1792">
                  <c:v>149113.13803903293</c:v>
                </c:pt>
                <c:pt idx="1793">
                  <c:v>149233.60135544659</c:v>
                </c:pt>
                <c:pt idx="1794">
                  <c:v>149354.111464321</c:v>
                </c:pt>
                <c:pt idx="1795">
                  <c:v>149474.66837583351</c:v>
                </c:pt>
                <c:pt idx="1796">
                  <c:v>149595.27210016505</c:v>
                </c:pt>
                <c:pt idx="1797">
                  <c:v>149715.92264750012</c:v>
                </c:pt>
                <c:pt idx="1798">
                  <c:v>149836.62002802675</c:v>
                </c:pt>
                <c:pt idx="1799">
                  <c:v>149957.36425193655</c:v>
                </c:pt>
                <c:pt idx="1800">
                  <c:v>150078.15532942474</c:v>
                </c:pt>
                <c:pt idx="1801">
                  <c:v>150198.99327069003</c:v>
                </c:pt>
                <c:pt idx="1802">
                  <c:v>150319.87808593476</c:v>
                </c:pt>
                <c:pt idx="1803">
                  <c:v>150440.80978536484</c:v>
                </c:pt>
                <c:pt idx="1804">
                  <c:v>150561.7883791897</c:v>
                </c:pt>
                <c:pt idx="1805">
                  <c:v>150682.81387762242</c:v>
                </c:pt>
                <c:pt idx="1806">
                  <c:v>150803.8862908796</c:v>
                </c:pt>
                <c:pt idx="1807">
                  <c:v>150925.0056291814</c:v>
                </c:pt>
                <c:pt idx="1808">
                  <c:v>151046.17190275161</c:v>
                </c:pt>
                <c:pt idx="1809">
                  <c:v>151167.38512181758</c:v>
                </c:pt>
                <c:pt idx="1810">
                  <c:v>151288.64529661022</c:v>
                </c:pt>
                <c:pt idx="1811">
                  <c:v>151409.95243736403</c:v>
                </c:pt>
                <c:pt idx="1812">
                  <c:v>151531.3065543171</c:v>
                </c:pt>
                <c:pt idx="1813">
                  <c:v>151652.70765771111</c:v>
                </c:pt>
                <c:pt idx="1814">
                  <c:v>151774.1557577913</c:v>
                </c:pt>
                <c:pt idx="1815">
                  <c:v>151895.65086480652</c:v>
                </c:pt>
                <c:pt idx="1816">
                  <c:v>152017.1929890092</c:v>
                </c:pt>
                <c:pt idx="1817">
                  <c:v>152138.78214065536</c:v>
                </c:pt>
                <c:pt idx="1818">
                  <c:v>152260.41833000458</c:v>
                </c:pt>
                <c:pt idx="1819">
                  <c:v>152382.10156732009</c:v>
                </c:pt>
                <c:pt idx="1820">
                  <c:v>152503.83186286865</c:v>
                </c:pt>
                <c:pt idx="1821">
                  <c:v>152625.60922692067</c:v>
                </c:pt>
                <c:pt idx="1822">
                  <c:v>152747.43366975008</c:v>
                </c:pt>
                <c:pt idx="1823">
                  <c:v>152869.3052016345</c:v>
                </c:pt>
                <c:pt idx="1824">
                  <c:v>152991.22383285509</c:v>
                </c:pt>
                <c:pt idx="1825">
                  <c:v>153113.18957369658</c:v>
                </c:pt>
                <c:pt idx="1826">
                  <c:v>153235.20243444736</c:v>
                </c:pt>
                <c:pt idx="1827">
                  <c:v>153357.26242539941</c:v>
                </c:pt>
                <c:pt idx="1828">
                  <c:v>153479.36955684831</c:v>
                </c:pt>
                <c:pt idx="1829">
                  <c:v>153601.52383909319</c:v>
                </c:pt>
                <c:pt idx="1830">
                  <c:v>153723.72528243688</c:v>
                </c:pt>
                <c:pt idx="1831">
                  <c:v>153845.97389718573</c:v>
                </c:pt>
                <c:pt idx="1832">
                  <c:v>153968.26969364975</c:v>
                </c:pt>
                <c:pt idx="1833">
                  <c:v>154090.61268214253</c:v>
                </c:pt>
                <c:pt idx="1834">
                  <c:v>154213.00287298128</c:v>
                </c:pt>
                <c:pt idx="1835">
                  <c:v>154335.44027648683</c:v>
                </c:pt>
                <c:pt idx="1836">
                  <c:v>154457.92490298359</c:v>
                </c:pt>
                <c:pt idx="1837">
                  <c:v>154580.45676279964</c:v>
                </c:pt>
                <c:pt idx="1838">
                  <c:v>154703.03586626661</c:v>
                </c:pt>
                <c:pt idx="1839">
                  <c:v>154825.66222371982</c:v>
                </c:pt>
                <c:pt idx="1840">
                  <c:v>154948.33584549811</c:v>
                </c:pt>
                <c:pt idx="1841">
                  <c:v>155071.05674194402</c:v>
                </c:pt>
                <c:pt idx="1842">
                  <c:v>155193.82492340371</c:v>
                </c:pt>
                <c:pt idx="1843">
                  <c:v>155316.6404002269</c:v>
                </c:pt>
                <c:pt idx="1844">
                  <c:v>155439.50318276699</c:v>
                </c:pt>
                <c:pt idx="1845">
                  <c:v>155562.41328138096</c:v>
                </c:pt>
                <c:pt idx="1846">
                  <c:v>155685.37070642944</c:v>
                </c:pt>
                <c:pt idx="1847">
                  <c:v>155808.3754682767</c:v>
                </c:pt>
                <c:pt idx="1848">
                  <c:v>155931.4275772906</c:v>
                </c:pt>
                <c:pt idx="1849">
                  <c:v>156054.52704384265</c:v>
                </c:pt>
                <c:pt idx="1850">
                  <c:v>156177.67387830801</c:v>
                </c:pt>
                <c:pt idx="1851">
                  <c:v>156300.86809106541</c:v>
                </c:pt>
                <c:pt idx="1852">
                  <c:v>156424.10969249727</c:v>
                </c:pt>
                <c:pt idx="1853">
                  <c:v>156547.39869298963</c:v>
                </c:pt>
                <c:pt idx="1854">
                  <c:v>156670.73510293217</c:v>
                </c:pt>
                <c:pt idx="1855">
                  <c:v>156794.11893271821</c:v>
                </c:pt>
                <c:pt idx="1856">
                  <c:v>156917.55019274465</c:v>
                </c:pt>
                <c:pt idx="1857">
                  <c:v>157041.02889341212</c:v>
                </c:pt>
                <c:pt idx="1858">
                  <c:v>157164.55504512481</c:v>
                </c:pt>
                <c:pt idx="1859">
                  <c:v>157288.1286582906</c:v>
                </c:pt>
                <c:pt idx="1860">
                  <c:v>157411.74974332101</c:v>
                </c:pt>
                <c:pt idx="1861">
                  <c:v>157535.41831063118</c:v>
                </c:pt>
                <c:pt idx="1862">
                  <c:v>157659.13437063989</c:v>
                </c:pt>
                <c:pt idx="1863">
                  <c:v>157782.89793376962</c:v>
                </c:pt>
                <c:pt idx="1864">
                  <c:v>157906.70901044644</c:v>
                </c:pt>
                <c:pt idx="1865">
                  <c:v>158030.56761110009</c:v>
                </c:pt>
                <c:pt idx="1866">
                  <c:v>158154.47374616397</c:v>
                </c:pt>
                <c:pt idx="1867">
                  <c:v>158278.42742607513</c:v>
                </c:pt>
                <c:pt idx="1868">
                  <c:v>158402.42866127426</c:v>
                </c:pt>
                <c:pt idx="1869">
                  <c:v>158526.47746220572</c:v>
                </c:pt>
                <c:pt idx="1870">
                  <c:v>158650.57383931748</c:v>
                </c:pt>
                <c:pt idx="1871">
                  <c:v>158774.71780306124</c:v>
                </c:pt>
                <c:pt idx="1872">
                  <c:v>158898.90936389231</c:v>
                </c:pt>
                <c:pt idx="1873">
                  <c:v>159023.14853226967</c:v>
                </c:pt>
                <c:pt idx="1874">
                  <c:v>159147.43531865597</c:v>
                </c:pt>
                <c:pt idx="1875">
                  <c:v>159271.76973351752</c:v>
                </c:pt>
                <c:pt idx="1876">
                  <c:v>159396.15178732426</c:v>
                </c:pt>
                <c:pt idx="1877">
                  <c:v>159520.58149054981</c:v>
                </c:pt>
                <c:pt idx="1878">
                  <c:v>159645.05885367151</c:v>
                </c:pt>
                <c:pt idx="1879">
                  <c:v>159769.5838871703</c:v>
                </c:pt>
                <c:pt idx="1880">
                  <c:v>159894.15660153082</c:v>
                </c:pt>
                <c:pt idx="1881">
                  <c:v>160018.77700724136</c:v>
                </c:pt>
                <c:pt idx="1882">
                  <c:v>160143.4451147939</c:v>
                </c:pt>
                <c:pt idx="1883">
                  <c:v>160268.16093468407</c:v>
                </c:pt>
                <c:pt idx="1884">
                  <c:v>160392.9244774112</c:v>
                </c:pt>
                <c:pt idx="1885">
                  <c:v>160517.73575347831</c:v>
                </c:pt>
                <c:pt idx="1886">
                  <c:v>160642.59477339202</c:v>
                </c:pt>
                <c:pt idx="1887">
                  <c:v>160767.50154766272</c:v>
                </c:pt>
                <c:pt idx="1888">
                  <c:v>160892.45608680439</c:v>
                </c:pt>
                <c:pt idx="1889">
                  <c:v>161017.45840133476</c:v>
                </c:pt>
                <c:pt idx="1890">
                  <c:v>161142.50850177524</c:v>
                </c:pt>
                <c:pt idx="1891">
                  <c:v>161267.60639865085</c:v>
                </c:pt>
                <c:pt idx="1892">
                  <c:v>161392.75210249037</c:v>
                </c:pt>
                <c:pt idx="1893">
                  <c:v>161517.94562382624</c:v>
                </c:pt>
                <c:pt idx="1894">
                  <c:v>161643.18697319456</c:v>
                </c:pt>
                <c:pt idx="1895">
                  <c:v>161768.47616113519</c:v>
                </c:pt>
                <c:pt idx="1896">
                  <c:v>161893.81319819158</c:v>
                </c:pt>
                <c:pt idx="1897">
                  <c:v>162019.19809491094</c:v>
                </c:pt>
                <c:pt idx="1898">
                  <c:v>162144.63086184417</c:v>
                </c:pt>
                <c:pt idx="1899">
                  <c:v>162270.11150954582</c:v>
                </c:pt>
                <c:pt idx="1900">
                  <c:v>162395.64004857416</c:v>
                </c:pt>
                <c:pt idx="1901">
                  <c:v>162521.21648949117</c:v>
                </c:pt>
                <c:pt idx="1902">
                  <c:v>162646.8408428625</c:v>
                </c:pt>
                <c:pt idx="1903">
                  <c:v>162772.51311925749</c:v>
                </c:pt>
                <c:pt idx="1904">
                  <c:v>162898.23332924923</c:v>
                </c:pt>
                <c:pt idx="1905">
                  <c:v>163024.00148341447</c:v>
                </c:pt>
                <c:pt idx="1906">
                  <c:v>163149.81759233365</c:v>
                </c:pt>
                <c:pt idx="1907">
                  <c:v>163275.68166659097</c:v>
                </c:pt>
                <c:pt idx="1908">
                  <c:v>163401.59371677428</c:v>
                </c:pt>
                <c:pt idx="1909">
                  <c:v>163527.55375347516</c:v>
                </c:pt>
                <c:pt idx="1910">
                  <c:v>163653.56178728887</c:v>
                </c:pt>
                <c:pt idx="1911">
                  <c:v>163779.61782881443</c:v>
                </c:pt>
                <c:pt idx="1912">
                  <c:v>163905.72188865452</c:v>
                </c:pt>
                <c:pt idx="1913">
                  <c:v>164031.87397741555</c:v>
                </c:pt>
                <c:pt idx="1914">
                  <c:v>164158.07410570764</c:v>
                </c:pt>
                <c:pt idx="1915">
                  <c:v>164284.32228414464</c:v>
                </c:pt>
                <c:pt idx="1916">
                  <c:v>164410.61852334408</c:v>
                </c:pt>
                <c:pt idx="1917">
                  <c:v>164536.96283392725</c:v>
                </c:pt>
                <c:pt idx="1918">
                  <c:v>164663.35522651911</c:v>
                </c:pt>
                <c:pt idx="1919">
                  <c:v>164789.79571174839</c:v>
                </c:pt>
                <c:pt idx="1920">
                  <c:v>164916.2843002475</c:v>
                </c:pt>
                <c:pt idx="1921">
                  <c:v>165042.82100265258</c:v>
                </c:pt>
                <c:pt idx="1922">
                  <c:v>165169.40582960349</c:v>
                </c:pt>
                <c:pt idx="1923">
                  <c:v>165296.03879174386</c:v>
                </c:pt>
                <c:pt idx="1924">
                  <c:v>165422.71989972098</c:v>
                </c:pt>
                <c:pt idx="1925">
                  <c:v>165549.44916418588</c:v>
                </c:pt>
                <c:pt idx="1926">
                  <c:v>165676.22659579336</c:v>
                </c:pt>
                <c:pt idx="1927">
                  <c:v>165803.05220520188</c:v>
                </c:pt>
                <c:pt idx="1928">
                  <c:v>165929.92600307369</c:v>
                </c:pt>
                <c:pt idx="1929">
                  <c:v>166056.84800007477</c:v>
                </c:pt>
                <c:pt idx="1930">
                  <c:v>166183.8182068748</c:v>
                </c:pt>
                <c:pt idx="1931">
                  <c:v>166310.83663414721</c:v>
                </c:pt>
                <c:pt idx="1932">
                  <c:v>166437.90329256916</c:v>
                </c:pt>
                <c:pt idx="1933">
                  <c:v>166565.01819282156</c:v>
                </c:pt>
                <c:pt idx="1934">
                  <c:v>166692.18134558905</c:v>
                </c:pt>
                <c:pt idx="1935">
                  <c:v>166819.39276156001</c:v>
                </c:pt>
                <c:pt idx="1936">
                  <c:v>166946.65245142655</c:v>
                </c:pt>
                <c:pt idx="1937">
                  <c:v>167073.96042588455</c:v>
                </c:pt>
                <c:pt idx="1938">
                  <c:v>167201.31669563361</c:v>
                </c:pt>
                <c:pt idx="1939">
                  <c:v>167328.72127137709</c:v>
                </c:pt>
                <c:pt idx="1940">
                  <c:v>167456.17416382206</c:v>
                </c:pt>
                <c:pt idx="1941">
                  <c:v>167583.67538367939</c:v>
                </c:pt>
                <c:pt idx="1942">
                  <c:v>167711.22494166368</c:v>
                </c:pt>
                <c:pt idx="1943">
                  <c:v>167838.82284849326</c:v>
                </c:pt>
                <c:pt idx="1944">
                  <c:v>167966.46911489023</c:v>
                </c:pt>
                <c:pt idx="1945">
                  <c:v>168094.16375158043</c:v>
                </c:pt>
                <c:pt idx="1946">
                  <c:v>168221.90676929348</c:v>
                </c:pt>
                <c:pt idx="1947">
                  <c:v>168349.69817876272</c:v>
                </c:pt>
                <c:pt idx="1948">
                  <c:v>168477.53799072528</c:v>
                </c:pt>
                <c:pt idx="1949">
                  <c:v>168605.42621592202</c:v>
                </c:pt>
                <c:pt idx="1950">
                  <c:v>168733.36286509759</c:v>
                </c:pt>
                <c:pt idx="1951">
                  <c:v>168861.34794900037</c:v>
                </c:pt>
                <c:pt idx="1952">
                  <c:v>168989.38147838251</c:v>
                </c:pt>
                <c:pt idx="1953">
                  <c:v>169117.46346399994</c:v>
                </c:pt>
                <c:pt idx="1954">
                  <c:v>169245.59391661233</c:v>
                </c:pt>
                <c:pt idx="1955">
                  <c:v>169373.77284698313</c:v>
                </c:pt>
                <c:pt idx="1956">
                  <c:v>169502.00026587959</c:v>
                </c:pt>
                <c:pt idx="1957">
                  <c:v>169630.27618407263</c:v>
                </c:pt>
                <c:pt idx="1958">
                  <c:v>169758.60061233706</c:v>
                </c:pt>
                <c:pt idx="1959">
                  <c:v>169886.97356145139</c:v>
                </c:pt>
                <c:pt idx="1960">
                  <c:v>170015.3950421979</c:v>
                </c:pt>
                <c:pt idx="1961">
                  <c:v>170143.86506536265</c:v>
                </c:pt>
                <c:pt idx="1962">
                  <c:v>170272.38364173553</c:v>
                </c:pt>
                <c:pt idx="1963">
                  <c:v>170400.95078211013</c:v>
                </c:pt>
                <c:pt idx="1964">
                  <c:v>170529.56649728387</c:v>
                </c:pt>
                <c:pt idx="1965">
                  <c:v>170658.23079805792</c:v>
                </c:pt>
                <c:pt idx="1966">
                  <c:v>170786.94369523725</c:v>
                </c:pt>
                <c:pt idx="1967">
                  <c:v>170915.70519963058</c:v>
                </c:pt>
                <c:pt idx="1968">
                  <c:v>171044.51532205046</c:v>
                </c:pt>
                <c:pt idx="1969">
                  <c:v>171173.37407331317</c:v>
                </c:pt>
                <c:pt idx="1970">
                  <c:v>171302.28146423883</c:v>
                </c:pt>
                <c:pt idx="1971">
                  <c:v>171431.23750565131</c:v>
                </c:pt>
                <c:pt idx="1972">
                  <c:v>171560.2422083783</c:v>
                </c:pt>
                <c:pt idx="1973">
                  <c:v>171689.29558325122</c:v>
                </c:pt>
                <c:pt idx="1974">
                  <c:v>171818.39764110537</c:v>
                </c:pt>
                <c:pt idx="1975">
                  <c:v>171947.54839277975</c:v>
                </c:pt>
                <c:pt idx="1976">
                  <c:v>172076.74784911721</c:v>
                </c:pt>
                <c:pt idx="1977">
                  <c:v>172205.99602096441</c:v>
                </c:pt>
                <c:pt idx="1978">
                  <c:v>172335.29291917174</c:v>
                </c:pt>
                <c:pt idx="1979">
                  <c:v>172464.63855459346</c:v>
                </c:pt>
                <c:pt idx="1980">
                  <c:v>172594.03293808756</c:v>
                </c:pt>
                <c:pt idx="1981">
                  <c:v>172723.47608051589</c:v>
                </c:pt>
                <c:pt idx="1982">
                  <c:v>172852.96799274406</c:v>
                </c:pt>
                <c:pt idx="1983">
                  <c:v>172982.50868564151</c:v>
                </c:pt>
                <c:pt idx="1984">
                  <c:v>173112.0981700815</c:v>
                </c:pt>
                <c:pt idx="1985">
                  <c:v>173241.73645694103</c:v>
                </c:pt>
                <c:pt idx="1986">
                  <c:v>173371.42355710096</c:v>
                </c:pt>
                <c:pt idx="1987">
                  <c:v>173501.15948144594</c:v>
                </c:pt>
                <c:pt idx="1988">
                  <c:v>173630.94424086445</c:v>
                </c:pt>
                <c:pt idx="1989">
                  <c:v>173760.77784624876</c:v>
                </c:pt>
                <c:pt idx="1990">
                  <c:v>173890.66030849496</c:v>
                </c:pt>
                <c:pt idx="1991">
                  <c:v>174020.59163850293</c:v>
                </c:pt>
                <c:pt idx="1992">
                  <c:v>174150.57184717641</c:v>
                </c:pt>
                <c:pt idx="1993">
                  <c:v>174280.60094542292</c:v>
                </c:pt>
                <c:pt idx="1994">
                  <c:v>174410.67894415383</c:v>
                </c:pt>
                <c:pt idx="1995">
                  <c:v>174540.80585428429</c:v>
                </c:pt>
                <c:pt idx="1996">
                  <c:v>174670.98168673328</c:v>
                </c:pt>
                <c:pt idx="1997">
                  <c:v>174801.20645242365</c:v>
                </c:pt>
                <c:pt idx="1998">
                  <c:v>174931.48016228201</c:v>
                </c:pt>
                <c:pt idx="1999">
                  <c:v>175061.8028272388</c:v>
                </c:pt>
                <c:pt idx="2000">
                  <c:v>175192.17445822834</c:v>
                </c:pt>
                <c:pt idx="2001">
                  <c:v>175322.59506618872</c:v>
                </c:pt>
                <c:pt idx="2002">
                  <c:v>175453.06466206189</c:v>
                </c:pt>
                <c:pt idx="2003">
                  <c:v>175583.58325679362</c:v>
                </c:pt>
                <c:pt idx="2004">
                  <c:v>175714.1508613335</c:v>
                </c:pt>
                <c:pt idx="2005">
                  <c:v>175844.76748663496</c:v>
                </c:pt>
                <c:pt idx="2006">
                  <c:v>175975.43314365527</c:v>
                </c:pt>
                <c:pt idx="2007">
                  <c:v>176106.14784335555</c:v>
                </c:pt>
                <c:pt idx="2008">
                  <c:v>176236.91159670072</c:v>
                </c:pt>
                <c:pt idx="2009">
                  <c:v>176367.72441465958</c:v>
                </c:pt>
                <c:pt idx="2010">
                  <c:v>176498.58630820471</c:v>
                </c:pt>
                <c:pt idx="2011">
                  <c:v>176629.49728831259</c:v>
                </c:pt>
                <c:pt idx="2012">
                  <c:v>176760.45736596349</c:v>
                </c:pt>
                <c:pt idx="2013">
                  <c:v>176891.46655214159</c:v>
                </c:pt>
                <c:pt idx="2014">
                  <c:v>177022.52485783483</c:v>
                </c:pt>
                <c:pt idx="2015">
                  <c:v>177153.63229403508</c:v>
                </c:pt>
                <c:pt idx="2016">
                  <c:v>177284.78887173798</c:v>
                </c:pt>
                <c:pt idx="2017">
                  <c:v>177415.99460194309</c:v>
                </c:pt>
                <c:pt idx="2018">
                  <c:v>177547.24949565378</c:v>
                </c:pt>
                <c:pt idx="2019">
                  <c:v>177678.55356387727</c:v>
                </c:pt>
                <c:pt idx="2020">
                  <c:v>177809.90681762464</c:v>
                </c:pt>
                <c:pt idx="2021">
                  <c:v>177941.30926791081</c:v>
                </c:pt>
                <c:pt idx="2022">
                  <c:v>178072.76092575458</c:v>
                </c:pt>
                <c:pt idx="2023">
                  <c:v>178204.2618021786</c:v>
                </c:pt>
                <c:pt idx="2024">
                  <c:v>178335.81190820938</c:v>
                </c:pt>
                <c:pt idx="2025">
                  <c:v>178467.41125487725</c:v>
                </c:pt>
                <c:pt idx="2026">
                  <c:v>178599.05985321646</c:v>
                </c:pt>
                <c:pt idx="2027">
                  <c:v>178730.75771426508</c:v>
                </c:pt>
                <c:pt idx="2028">
                  <c:v>178862.50484906507</c:v>
                </c:pt>
                <c:pt idx="2029">
                  <c:v>178994.30126866224</c:v>
                </c:pt>
                <c:pt idx="2030">
                  <c:v>179126.14698410628</c:v>
                </c:pt>
                <c:pt idx="2031">
                  <c:v>179258.04200645071</c:v>
                </c:pt>
                <c:pt idx="2032">
                  <c:v>179389.98634675296</c:v>
                </c:pt>
                <c:pt idx="2033">
                  <c:v>179521.98001607432</c:v>
                </c:pt>
                <c:pt idx="2034">
                  <c:v>179654.02302547995</c:v>
                </c:pt>
                <c:pt idx="2035">
                  <c:v>179786.11538603887</c:v>
                </c:pt>
                <c:pt idx="2036">
                  <c:v>179918.25710882398</c:v>
                </c:pt>
                <c:pt idx="2037">
                  <c:v>180050.44820491207</c:v>
                </c:pt>
                <c:pt idx="2038">
                  <c:v>180182.68868538379</c:v>
                </c:pt>
                <c:pt idx="2039">
                  <c:v>180314.97856132369</c:v>
                </c:pt>
                <c:pt idx="2040">
                  <c:v>180447.31784382014</c:v>
                </c:pt>
                <c:pt idx="2041">
                  <c:v>180579.70654396547</c:v>
                </c:pt>
                <c:pt idx="2042">
                  <c:v>180712.14467285585</c:v>
                </c:pt>
                <c:pt idx="2043">
                  <c:v>180844.63224159135</c:v>
                </c:pt>
                <c:pt idx="2044">
                  <c:v>180977.16926127591</c:v>
                </c:pt>
                <c:pt idx="2045">
                  <c:v>181109.75574301736</c:v>
                </c:pt>
                <c:pt idx="2046">
                  <c:v>181242.39169792741</c:v>
                </c:pt>
                <c:pt idx="2047">
                  <c:v>181375.07713712167</c:v>
                </c:pt>
                <c:pt idx="2048">
                  <c:v>181507.81207171967</c:v>
                </c:pt>
                <c:pt idx="2049">
                  <c:v>181640.59651284479</c:v>
                </c:pt>
                <c:pt idx="2050">
                  <c:v>181773.43047162428</c:v>
                </c:pt>
                <c:pt idx="2051">
                  <c:v>181906.31395918934</c:v>
                </c:pt>
                <c:pt idx="2052">
                  <c:v>182039.24698667505</c:v>
                </c:pt>
                <c:pt idx="2053">
                  <c:v>182172.22956522039</c:v>
                </c:pt>
                <c:pt idx="2054">
                  <c:v>182305.26170596821</c:v>
                </c:pt>
                <c:pt idx="2055">
                  <c:v>182438.3434200653</c:v>
                </c:pt>
                <c:pt idx="2056">
                  <c:v>182571.47471866233</c:v>
                </c:pt>
                <c:pt idx="2057">
                  <c:v>182704.65561291386</c:v>
                </c:pt>
                <c:pt idx="2058">
                  <c:v>182837.88611397837</c:v>
                </c:pt>
                <c:pt idx="2059">
                  <c:v>182971.16623301827</c:v>
                </c:pt>
                <c:pt idx="2060">
                  <c:v>183104.49598119984</c:v>
                </c:pt>
                <c:pt idx="2061">
                  <c:v>183237.87536969327</c:v>
                </c:pt>
                <c:pt idx="2062">
                  <c:v>183371.30440967265</c:v>
                </c:pt>
                <c:pt idx="2063">
                  <c:v>183504.78311231604</c:v>
                </c:pt>
                <c:pt idx="2064">
                  <c:v>183638.31148880537</c:v>
                </c:pt>
                <c:pt idx="2065">
                  <c:v>183771.88955032645</c:v>
                </c:pt>
                <c:pt idx="2066">
                  <c:v>183905.51730806907</c:v>
                </c:pt>
                <c:pt idx="2067">
                  <c:v>184039.19477322689</c:v>
                </c:pt>
                <c:pt idx="2068">
                  <c:v>184172.92195699751</c:v>
                </c:pt>
                <c:pt idx="2069">
                  <c:v>184306.69887058245</c:v>
                </c:pt>
                <c:pt idx="2070">
                  <c:v>184440.52552518714</c:v>
                </c:pt>
                <c:pt idx="2071">
                  <c:v>184574.40193202096</c:v>
                </c:pt>
                <c:pt idx="2072">
                  <c:v>184708.32810229718</c:v>
                </c:pt>
                <c:pt idx="2073">
                  <c:v>184842.30404723299</c:v>
                </c:pt>
                <c:pt idx="2074">
                  <c:v>184976.32977804952</c:v>
                </c:pt>
                <c:pt idx="2075">
                  <c:v>185110.40530597183</c:v>
                </c:pt>
                <c:pt idx="2076">
                  <c:v>185244.53064222893</c:v>
                </c:pt>
                <c:pt idx="2077">
                  <c:v>185378.70579805371</c:v>
                </c:pt>
                <c:pt idx="2078">
                  <c:v>185512.93078468303</c:v>
                </c:pt>
                <c:pt idx="2079">
                  <c:v>185647.20561335768</c:v>
                </c:pt>
                <c:pt idx="2080">
                  <c:v>185781.53029532236</c:v>
                </c:pt>
                <c:pt idx="2081">
                  <c:v>185915.90484182572</c:v>
                </c:pt>
                <c:pt idx="2082">
                  <c:v>186050.32926412034</c:v>
                </c:pt>
                <c:pt idx="2083">
                  <c:v>186184.80357346279</c:v>
                </c:pt>
                <c:pt idx="2084">
                  <c:v>186319.3277811135</c:v>
                </c:pt>
                <c:pt idx="2085">
                  <c:v>186453.90189833689</c:v>
                </c:pt>
                <c:pt idx="2086">
                  <c:v>186588.5259364013</c:v>
                </c:pt>
                <c:pt idx="2087">
                  <c:v>186723.19990657904</c:v>
                </c:pt>
                <c:pt idx="2088">
                  <c:v>186857.92382014636</c:v>
                </c:pt>
                <c:pt idx="2089">
                  <c:v>186992.6976883834</c:v>
                </c:pt>
                <c:pt idx="2090">
                  <c:v>187127.52152257433</c:v>
                </c:pt>
                <c:pt idx="2091">
                  <c:v>187262.39533400722</c:v>
                </c:pt>
                <c:pt idx="2092">
                  <c:v>187397.31913397412</c:v>
                </c:pt>
                <c:pt idx="2093">
                  <c:v>187532.29293377101</c:v>
                </c:pt>
                <c:pt idx="2094">
                  <c:v>187667.31674469783</c:v>
                </c:pt>
                <c:pt idx="2095">
                  <c:v>187802.39057805849</c:v>
                </c:pt>
                <c:pt idx="2096">
                  <c:v>187937.51444516081</c:v>
                </c:pt>
                <c:pt idx="2097">
                  <c:v>188072.68835731663</c:v>
                </c:pt>
                <c:pt idx="2098">
                  <c:v>188207.91232584169</c:v>
                </c:pt>
                <c:pt idx="2099">
                  <c:v>188343.18636205574</c:v>
                </c:pt>
                <c:pt idx="2100">
                  <c:v>188478.51047728246</c:v>
                </c:pt>
                <c:pt idx="2101">
                  <c:v>188613.88468284952</c:v>
                </c:pt>
                <c:pt idx="2102">
                  <c:v>188749.30899008852</c:v>
                </c:pt>
                <c:pt idx="2103">
                  <c:v>188884.78341033505</c:v>
                </c:pt>
                <c:pt idx="2104">
                  <c:v>189020.30795492866</c:v>
                </c:pt>
                <c:pt idx="2105">
                  <c:v>189155.88263521288</c:v>
                </c:pt>
                <c:pt idx="2106">
                  <c:v>189291.5074625352</c:v>
                </c:pt>
                <c:pt idx="2107">
                  <c:v>189427.1824482471</c:v>
                </c:pt>
                <c:pt idx="2108">
                  <c:v>189562.90760370399</c:v>
                </c:pt>
                <c:pt idx="2109">
                  <c:v>189698.68294026528</c:v>
                </c:pt>
                <c:pt idx="2110">
                  <c:v>189834.50846929438</c:v>
                </c:pt>
                <c:pt idx="2111">
                  <c:v>189970.38420215863</c:v>
                </c:pt>
                <c:pt idx="2112">
                  <c:v>190106.3101502294</c:v>
                </c:pt>
                <c:pt idx="2113">
                  <c:v>190242.28632488198</c:v>
                </c:pt>
                <c:pt idx="2114">
                  <c:v>190378.3127374957</c:v>
                </c:pt>
                <c:pt idx="2115">
                  <c:v>190514.38939945382</c:v>
                </c:pt>
                <c:pt idx="2116">
                  <c:v>190650.51632214364</c:v>
                </c:pt>
                <c:pt idx="2117">
                  <c:v>190786.69351695638</c:v>
                </c:pt>
                <c:pt idx="2118">
                  <c:v>190922.92099528731</c:v>
                </c:pt>
                <c:pt idx="2119">
                  <c:v>191059.19876853566</c:v>
                </c:pt>
                <c:pt idx="2120">
                  <c:v>191195.52684810464</c:v>
                </c:pt>
                <c:pt idx="2121">
                  <c:v>191331.90524540146</c:v>
                </c:pt>
                <c:pt idx="2122">
                  <c:v>191468.33397183736</c:v>
                </c:pt>
                <c:pt idx="2123">
                  <c:v>191604.8130388275</c:v>
                </c:pt>
                <c:pt idx="2124">
                  <c:v>191741.34245779109</c:v>
                </c:pt>
                <c:pt idx="2125">
                  <c:v>191877.92224015133</c:v>
                </c:pt>
                <c:pt idx="2126">
                  <c:v>192014.55239733538</c:v>
                </c:pt>
                <c:pt idx="2127">
                  <c:v>192151.23294077444</c:v>
                </c:pt>
                <c:pt idx="2128">
                  <c:v>192287.96388190371</c:v>
                </c:pt>
                <c:pt idx="2129">
                  <c:v>192424.74523216239</c:v>
                </c:pt>
                <c:pt idx="2130">
                  <c:v>192561.57700299364</c:v>
                </c:pt>
                <c:pt idx="2131">
                  <c:v>192698.4592058447</c:v>
                </c:pt>
                <c:pt idx="2132">
                  <c:v>192835.39185216674</c:v>
                </c:pt>
                <c:pt idx="2133">
                  <c:v>192972.37495341498</c:v>
                </c:pt>
                <c:pt idx="2134">
                  <c:v>193109.40852104867</c:v>
                </c:pt>
                <c:pt idx="2135">
                  <c:v>193246.49256653103</c:v>
                </c:pt>
                <c:pt idx="2136">
                  <c:v>193383.6271013293</c:v>
                </c:pt>
                <c:pt idx="2137">
                  <c:v>193520.81213691476</c:v>
                </c:pt>
                <c:pt idx="2138">
                  <c:v>193658.04768476269</c:v>
                </c:pt>
                <c:pt idx="2139">
                  <c:v>193795.33375635234</c:v>
                </c:pt>
                <c:pt idx="2140">
                  <c:v>193932.67036316707</c:v>
                </c:pt>
                <c:pt idx="2141">
                  <c:v>194070.05751669419</c:v>
                </c:pt>
                <c:pt idx="2142">
                  <c:v>194207.49522842502</c:v>
                </c:pt>
                <c:pt idx="2143">
                  <c:v>194344.98350985497</c:v>
                </c:pt>
                <c:pt idx="2144">
                  <c:v>194482.52237248342</c:v>
                </c:pt>
                <c:pt idx="2145">
                  <c:v>194620.11182781379</c:v>
                </c:pt>
                <c:pt idx="2146">
                  <c:v>194757.75188735352</c:v>
                </c:pt>
                <c:pt idx="2147">
                  <c:v>194895.4425626141</c:v>
                </c:pt>
                <c:pt idx="2148">
                  <c:v>195033.18386511103</c:v>
                </c:pt>
                <c:pt idx="2149">
                  <c:v>195170.97580636383</c:v>
                </c:pt>
                <c:pt idx="2150">
                  <c:v>195308.81839789604</c:v>
                </c:pt>
                <c:pt idx="2151">
                  <c:v>195446.71165123529</c:v>
                </c:pt>
                <c:pt idx="2152">
                  <c:v>195584.65557791322</c:v>
                </c:pt>
                <c:pt idx="2153">
                  <c:v>195722.65018946549</c:v>
                </c:pt>
                <c:pt idx="2154">
                  <c:v>195860.69549743179</c:v>
                </c:pt>
                <c:pt idx="2155">
                  <c:v>195998.79151335589</c:v>
                </c:pt>
                <c:pt idx="2156">
                  <c:v>196136.93824878556</c:v>
                </c:pt>
                <c:pt idx="2157">
                  <c:v>196275.13571527263</c:v>
                </c:pt>
                <c:pt idx="2158">
                  <c:v>196413.38392437296</c:v>
                </c:pt>
                <c:pt idx="2159">
                  <c:v>196551.68288764649</c:v>
                </c:pt>
                <c:pt idx="2160">
                  <c:v>196690.03261665718</c:v>
                </c:pt>
                <c:pt idx="2161">
                  <c:v>196828.43312297302</c:v>
                </c:pt>
                <c:pt idx="2162">
                  <c:v>196966.88441816607</c:v>
                </c:pt>
                <c:pt idx="2163">
                  <c:v>197105.38651381244</c:v>
                </c:pt>
                <c:pt idx="2164">
                  <c:v>197243.93942149228</c:v>
                </c:pt>
                <c:pt idx="2165">
                  <c:v>197382.54315278979</c:v>
                </c:pt>
                <c:pt idx="2166">
                  <c:v>197521.19771929327</c:v>
                </c:pt>
                <c:pt idx="2167">
                  <c:v>197659.90313259503</c:v>
                </c:pt>
                <c:pt idx="2168">
                  <c:v>197798.65940429145</c:v>
                </c:pt>
                <c:pt idx="2169">
                  <c:v>197937.46654598296</c:v>
                </c:pt>
                <c:pt idx="2170">
                  <c:v>198076.32456927406</c:v>
                </c:pt>
                <c:pt idx="2171">
                  <c:v>198215.23348577329</c:v>
                </c:pt>
                <c:pt idx="2172">
                  <c:v>198354.19330709332</c:v>
                </c:pt>
                <c:pt idx="2173">
                  <c:v>198493.20404485081</c:v>
                </c:pt>
                <c:pt idx="2174">
                  <c:v>198632.26571066651</c:v>
                </c:pt>
                <c:pt idx="2175">
                  <c:v>198771.37831616524</c:v>
                </c:pt>
                <c:pt idx="2176">
                  <c:v>198910.54187297591</c:v>
                </c:pt>
                <c:pt idx="2177">
                  <c:v>199049.75639273145</c:v>
                </c:pt>
                <c:pt idx="2178">
                  <c:v>199189.0218870689</c:v>
                </c:pt>
                <c:pt idx="2179">
                  <c:v>199328.33836762936</c:v>
                </c:pt>
                <c:pt idx="2180">
                  <c:v>199467.70584605803</c:v>
                </c:pt>
                <c:pt idx="2181">
                  <c:v>199607.12433400415</c:v>
                </c:pt>
                <c:pt idx="2182">
                  <c:v>199746.59384312105</c:v>
                </c:pt>
                <c:pt idx="2183">
                  <c:v>199886.11438506615</c:v>
                </c:pt>
                <c:pt idx="2184">
                  <c:v>200025.68597150093</c:v>
                </c:pt>
                <c:pt idx="2185">
                  <c:v>200165.30861409096</c:v>
                </c:pt>
                <c:pt idx="2186">
                  <c:v>200304.98232450589</c:v>
                </c:pt>
                <c:pt idx="2187">
                  <c:v>200444.70711441946</c:v>
                </c:pt>
                <c:pt idx="2188">
                  <c:v>200584.48299550952</c:v>
                </c:pt>
                <c:pt idx="2189">
                  <c:v>200724.30997945796</c:v>
                </c:pt>
                <c:pt idx="2190">
                  <c:v>200864.18807795076</c:v>
                </c:pt>
                <c:pt idx="2191">
                  <c:v>201004.11730267806</c:v>
                </c:pt>
                <c:pt idx="2192">
                  <c:v>201144.097665334</c:v>
                </c:pt>
                <c:pt idx="2193">
                  <c:v>201284.12917761688</c:v>
                </c:pt>
                <c:pt idx="2194">
                  <c:v>201424.21185122905</c:v>
                </c:pt>
                <c:pt idx="2195">
                  <c:v>201564.34569787697</c:v>
                </c:pt>
                <c:pt idx="2196">
                  <c:v>201704.53072927124</c:v>
                </c:pt>
                <c:pt idx="2197">
                  <c:v>201844.76695712647</c:v>
                </c:pt>
                <c:pt idx="2198">
                  <c:v>201985.05439316147</c:v>
                </c:pt>
                <c:pt idx="2199">
                  <c:v>202125.39304909908</c:v>
                </c:pt>
                <c:pt idx="2200">
                  <c:v>202265.78293666625</c:v>
                </c:pt>
                <c:pt idx="2201">
                  <c:v>202406.22406759407</c:v>
                </c:pt>
                <c:pt idx="2202">
                  <c:v>202546.71645361773</c:v>
                </c:pt>
                <c:pt idx="2203">
                  <c:v>202687.26010647649</c:v>
                </c:pt>
                <c:pt idx="2204">
                  <c:v>202827.85503791375</c:v>
                </c:pt>
                <c:pt idx="2205">
                  <c:v>202968.50125967702</c:v>
                </c:pt>
                <c:pt idx="2206">
                  <c:v>203109.1987835179</c:v>
                </c:pt>
                <c:pt idx="2207">
                  <c:v>203249.94762119214</c:v>
                </c:pt>
                <c:pt idx="2208">
                  <c:v>203390.74778445956</c:v>
                </c:pt>
                <c:pt idx="2209">
                  <c:v>203531.59928508411</c:v>
                </c:pt>
                <c:pt idx="2210">
                  <c:v>203672.50213483389</c:v>
                </c:pt>
                <c:pt idx="2211">
                  <c:v>203813.45634548107</c:v>
                </c:pt>
                <c:pt idx="2212">
                  <c:v>203954.46192880199</c:v>
                </c:pt>
                <c:pt idx="2213">
                  <c:v>204095.51889657706</c:v>
                </c:pt>
                <c:pt idx="2214">
                  <c:v>204236.62726059087</c:v>
                </c:pt>
                <c:pt idx="2215">
                  <c:v>204377.78703263207</c:v>
                </c:pt>
                <c:pt idx="2216">
                  <c:v>204518.99822449349</c:v>
                </c:pt>
                <c:pt idx="2217">
                  <c:v>204660.26084797207</c:v>
                </c:pt>
                <c:pt idx="2218">
                  <c:v>204801.57491486886</c:v>
                </c:pt>
                <c:pt idx="2219">
                  <c:v>204942.94043698907</c:v>
                </c:pt>
                <c:pt idx="2220">
                  <c:v>205084.35742614203</c:v>
                </c:pt>
                <c:pt idx="2221">
                  <c:v>205225.82589414119</c:v>
                </c:pt>
                <c:pt idx="2222">
                  <c:v>205367.34585280414</c:v>
                </c:pt>
                <c:pt idx="2223">
                  <c:v>205508.91731395261</c:v>
                </c:pt>
                <c:pt idx="2224">
                  <c:v>205650.54028941249</c:v>
                </c:pt>
                <c:pt idx="2225">
                  <c:v>205792.21479101377</c:v>
                </c:pt>
                <c:pt idx="2226">
                  <c:v>205933.94083059064</c:v>
                </c:pt>
                <c:pt idx="2227">
                  <c:v>206075.71841998133</c:v>
                </c:pt>
                <c:pt idx="2228">
                  <c:v>206217.54757102832</c:v>
                </c:pt>
                <c:pt idx="2229">
                  <c:v>206359.42829557817</c:v>
                </c:pt>
                <c:pt idx="2230">
                  <c:v>206501.36060548163</c:v>
                </c:pt>
                <c:pt idx="2231">
                  <c:v>206643.34451259355</c:v>
                </c:pt>
                <c:pt idx="2232">
                  <c:v>206785.38002877295</c:v>
                </c:pt>
                <c:pt idx="2233">
                  <c:v>206927.46716588302</c:v>
                </c:pt>
                <c:pt idx="2234">
                  <c:v>207069.60593579107</c:v>
                </c:pt>
                <c:pt idx="2235">
                  <c:v>207211.79635036859</c:v>
                </c:pt>
                <c:pt idx="2236">
                  <c:v>207354.03842149122</c:v>
                </c:pt>
                <c:pt idx="2237">
                  <c:v>207496.33216103874</c:v>
                </c:pt>
                <c:pt idx="2238">
                  <c:v>207638.67758089511</c:v>
                </c:pt>
                <c:pt idx="2239">
                  <c:v>207781.07469294843</c:v>
                </c:pt>
                <c:pt idx="2240">
                  <c:v>207923.52350909097</c:v>
                </c:pt>
                <c:pt idx="2241">
                  <c:v>208066.02404121915</c:v>
                </c:pt>
                <c:pt idx="2242">
                  <c:v>208208.57630123358</c:v>
                </c:pt>
                <c:pt idx="2243">
                  <c:v>208351.18030103901</c:v>
                </c:pt>
                <c:pt idx="2244">
                  <c:v>208493.83605254439</c:v>
                </c:pt>
                <c:pt idx="2245">
                  <c:v>208636.54356766277</c:v>
                </c:pt>
                <c:pt idx="2246">
                  <c:v>208779.30285831145</c:v>
                </c:pt>
                <c:pt idx="2247">
                  <c:v>208922.11393641186</c:v>
                </c:pt>
                <c:pt idx="2248">
                  <c:v>209064.9768138896</c:v>
                </c:pt>
                <c:pt idx="2249">
                  <c:v>209207.89150267447</c:v>
                </c:pt>
                <c:pt idx="2250">
                  <c:v>209350.85801470041</c:v>
                </c:pt>
                <c:pt idx="2251">
                  <c:v>209493.87636190557</c:v>
                </c:pt>
                <c:pt idx="2252">
                  <c:v>209636.94655623223</c:v>
                </c:pt>
                <c:pt idx="2253">
                  <c:v>209780.06860962691</c:v>
                </c:pt>
                <c:pt idx="2254">
                  <c:v>209923.24253404027</c:v>
                </c:pt>
                <c:pt idx="2255">
                  <c:v>210066.46834142719</c:v>
                </c:pt>
                <c:pt idx="2256">
                  <c:v>210209.74604374668</c:v>
                </c:pt>
                <c:pt idx="2257">
                  <c:v>210353.075652962</c:v>
                </c:pt>
                <c:pt idx="2258">
                  <c:v>210496.45718104055</c:v>
                </c:pt>
                <c:pt idx="2259">
                  <c:v>210639.8906399539</c:v>
                </c:pt>
                <c:pt idx="2260">
                  <c:v>210783.37604167787</c:v>
                </c:pt>
                <c:pt idx="2261">
                  <c:v>210926.91339819247</c:v>
                </c:pt>
                <c:pt idx="2262">
                  <c:v>211070.50272148184</c:v>
                </c:pt>
                <c:pt idx="2263">
                  <c:v>211214.14402353435</c:v>
                </c:pt>
                <c:pt idx="2264">
                  <c:v>211357.83731634257</c:v>
                </c:pt>
                <c:pt idx="2265">
                  <c:v>211501.58261190329</c:v>
                </c:pt>
                <c:pt idx="2266">
                  <c:v>211645.37992221746</c:v>
                </c:pt>
                <c:pt idx="2267">
                  <c:v>211789.22925929024</c:v>
                </c:pt>
                <c:pt idx="2268">
                  <c:v>211933.13063513098</c:v>
                </c:pt>
                <c:pt idx="2269">
                  <c:v>212077.08406175327</c:v>
                </c:pt>
                <c:pt idx="2270">
                  <c:v>212221.08955117487</c:v>
                </c:pt>
                <c:pt idx="2271">
                  <c:v>212365.14711541779</c:v>
                </c:pt>
                <c:pt idx="2272">
                  <c:v>212509.25676650819</c:v>
                </c:pt>
                <c:pt idx="2273">
                  <c:v>212653.41851647646</c:v>
                </c:pt>
                <c:pt idx="2274">
                  <c:v>212797.63237735722</c:v>
                </c:pt>
                <c:pt idx="2275">
                  <c:v>212941.89836118929</c:v>
                </c:pt>
                <c:pt idx="2276">
                  <c:v>213086.21648001572</c:v>
                </c:pt>
                <c:pt idx="2277">
                  <c:v>213230.58674588372</c:v>
                </c:pt>
                <c:pt idx="2278">
                  <c:v>213375.00917084477</c:v>
                </c:pt>
                <c:pt idx="2279">
                  <c:v>213519.48376695457</c:v>
                </c:pt>
                <c:pt idx="2280">
                  <c:v>213664.010546273</c:v>
                </c:pt>
                <c:pt idx="2281">
                  <c:v>213808.58952086419</c:v>
                </c:pt>
                <c:pt idx="2282">
                  <c:v>213953.22070279651</c:v>
                </c:pt>
                <c:pt idx="2283">
                  <c:v>214097.90410414248</c:v>
                </c:pt>
                <c:pt idx="2284">
                  <c:v>214242.63973697892</c:v>
                </c:pt>
                <c:pt idx="2285">
                  <c:v>214387.42761338686</c:v>
                </c:pt>
                <c:pt idx="2286">
                  <c:v>214532.26774545154</c:v>
                </c:pt>
                <c:pt idx="2287">
                  <c:v>214677.16014526243</c:v>
                </c:pt>
                <c:pt idx="2288">
                  <c:v>214822.10482491326</c:v>
                </c:pt>
                <c:pt idx="2289">
                  <c:v>214967.10179650199</c:v>
                </c:pt>
                <c:pt idx="2290">
                  <c:v>215112.15107213077</c:v>
                </c:pt>
                <c:pt idx="2291">
                  <c:v>215257.25266390602</c:v>
                </c:pt>
                <c:pt idx="2292">
                  <c:v>215402.4065839384</c:v>
                </c:pt>
                <c:pt idx="2293">
                  <c:v>215547.61284434277</c:v>
                </c:pt>
                <c:pt idx="2294">
                  <c:v>215692.8714572383</c:v>
                </c:pt>
                <c:pt idx="2295">
                  <c:v>215838.18243474833</c:v>
                </c:pt>
                <c:pt idx="2296">
                  <c:v>215983.54578900049</c:v>
                </c:pt>
                <c:pt idx="2297">
                  <c:v>216128.96153212665</c:v>
                </c:pt>
                <c:pt idx="2298">
                  <c:v>216274.42967626289</c:v>
                </c:pt>
                <c:pt idx="2299">
                  <c:v>216419.95023354958</c:v>
                </c:pt>
                <c:pt idx="2300">
                  <c:v>216565.52321613132</c:v>
                </c:pt>
                <c:pt idx="2301">
                  <c:v>216711.14863615696</c:v>
                </c:pt>
                <c:pt idx="2302">
                  <c:v>216856.82650577961</c:v>
                </c:pt>
                <c:pt idx="2303">
                  <c:v>217002.55683715662</c:v>
                </c:pt>
                <c:pt idx="2304">
                  <c:v>217148.33964244963</c:v>
                </c:pt>
                <c:pt idx="2305">
                  <c:v>217294.17493382448</c:v>
                </c:pt>
                <c:pt idx="2306">
                  <c:v>217440.06272345132</c:v>
                </c:pt>
                <c:pt idx="2307">
                  <c:v>217586.00302350454</c:v>
                </c:pt>
                <c:pt idx="2308">
                  <c:v>217731.99584616275</c:v>
                </c:pt>
                <c:pt idx="2309">
                  <c:v>217878.04120360891</c:v>
                </c:pt>
                <c:pt idx="2310">
                  <c:v>218024.13910803018</c:v>
                </c:pt>
                <c:pt idx="2311">
                  <c:v>218170.28957161799</c:v>
                </c:pt>
                <c:pt idx="2312">
                  <c:v>218316.49260656806</c:v>
                </c:pt>
                <c:pt idx="2313">
                  <c:v>218462.74822508037</c:v>
                </c:pt>
                <c:pt idx="2314">
                  <c:v>218609.05643935915</c:v>
                </c:pt>
                <c:pt idx="2315">
                  <c:v>218755.41726161292</c:v>
                </c:pt>
                <c:pt idx="2316">
                  <c:v>218901.83070405448</c:v>
                </c:pt>
                <c:pt idx="2317">
                  <c:v>219048.2967789009</c:v>
                </c:pt>
                <c:pt idx="2318">
                  <c:v>219194.8154983735</c:v>
                </c:pt>
                <c:pt idx="2319">
                  <c:v>219341.38687469793</c:v>
                </c:pt>
                <c:pt idx="2320">
                  <c:v>219488.01092010408</c:v>
                </c:pt>
                <c:pt idx="2321">
                  <c:v>219634.68764682612</c:v>
                </c:pt>
                <c:pt idx="2322">
                  <c:v>219781.41706710251</c:v>
                </c:pt>
                <c:pt idx="2323">
                  <c:v>219928.199193176</c:v>
                </c:pt>
                <c:pt idx="2324">
                  <c:v>220075.0340372936</c:v>
                </c:pt>
                <c:pt idx="2325">
                  <c:v>220221.92161170667</c:v>
                </c:pt>
                <c:pt idx="2326">
                  <c:v>220368.86192867075</c:v>
                </c:pt>
                <c:pt idx="2327">
                  <c:v>220515.85500044579</c:v>
                </c:pt>
                <c:pt idx="2328">
                  <c:v>220662.90083929594</c:v>
                </c:pt>
                <c:pt idx="2329">
                  <c:v>220809.9994574897</c:v>
                </c:pt>
                <c:pt idx="2330">
                  <c:v>220957.15086729982</c:v>
                </c:pt>
                <c:pt idx="2331">
                  <c:v>221104.35508100336</c:v>
                </c:pt>
                <c:pt idx="2332">
                  <c:v>221251.61211088172</c:v>
                </c:pt>
                <c:pt idx="2333">
                  <c:v>221398.92196922054</c:v>
                </c:pt>
                <c:pt idx="2334">
                  <c:v>221546.28466830976</c:v>
                </c:pt>
                <c:pt idx="2335">
                  <c:v>221693.70022044366</c:v>
                </c:pt>
                <c:pt idx="2336">
                  <c:v>221841.16863792081</c:v>
                </c:pt>
                <c:pt idx="2337">
                  <c:v>221988.68993304408</c:v>
                </c:pt>
                <c:pt idx="2338">
                  <c:v>222136.26411812066</c:v>
                </c:pt>
                <c:pt idx="2339">
                  <c:v>222283.89120546199</c:v>
                </c:pt>
                <c:pt idx="2340">
                  <c:v>222431.57120738391</c:v>
                </c:pt>
                <c:pt idx="2341">
                  <c:v>222579.30413620648</c:v>
                </c:pt>
                <c:pt idx="2342">
                  <c:v>222727.09000425416</c:v>
                </c:pt>
                <c:pt idx="2343">
                  <c:v>222874.92882385565</c:v>
                </c:pt>
                <c:pt idx="2344">
                  <c:v>223022.82060734401</c:v>
                </c:pt>
                <c:pt idx="2345">
                  <c:v>223170.76536705659</c:v>
                </c:pt>
                <c:pt idx="2346">
                  <c:v>223318.76311533505</c:v>
                </c:pt>
                <c:pt idx="2347">
                  <c:v>223466.81386452541</c:v>
                </c:pt>
                <c:pt idx="2348">
                  <c:v>223614.91762697799</c:v>
                </c:pt>
                <c:pt idx="2349">
                  <c:v>223763.07441504742</c:v>
                </c:pt>
                <c:pt idx="2350">
                  <c:v>223911.28424109268</c:v>
                </c:pt>
                <c:pt idx="2351">
                  <c:v>224059.54711747708</c:v>
                </c:pt>
                <c:pt idx="2352">
                  <c:v>224207.8630565682</c:v>
                </c:pt>
                <c:pt idx="2353">
                  <c:v>224356.23207073798</c:v>
                </c:pt>
                <c:pt idx="2354">
                  <c:v>224504.65417236273</c:v>
                </c:pt>
                <c:pt idx="2355">
                  <c:v>224653.12937382306</c:v>
                </c:pt>
                <c:pt idx="2356">
                  <c:v>224801.6576875039</c:v>
                </c:pt>
                <c:pt idx="2357">
                  <c:v>224950.23912579453</c:v>
                </c:pt>
                <c:pt idx="2358">
                  <c:v>225098.87370108857</c:v>
                </c:pt>
                <c:pt idx="2359">
                  <c:v>225247.56142578396</c:v>
                </c:pt>
                <c:pt idx="2360">
                  <c:v>225396.30231228299</c:v>
                </c:pt>
                <c:pt idx="2361">
                  <c:v>225545.0963729923</c:v>
                </c:pt>
                <c:pt idx="2362">
                  <c:v>225693.94362032285</c:v>
                </c:pt>
                <c:pt idx="2363">
                  <c:v>225842.84406668996</c:v>
                </c:pt>
                <c:pt idx="2364">
                  <c:v>225991.79772451331</c:v>
                </c:pt>
                <c:pt idx="2365">
                  <c:v>226140.8046062169</c:v>
                </c:pt>
                <c:pt idx="2366">
                  <c:v>226289.86472422909</c:v>
                </c:pt>
                <c:pt idx="2367">
                  <c:v>226438.97809098256</c:v>
                </c:pt>
                <c:pt idx="2368">
                  <c:v>226588.14471891441</c:v>
                </c:pt>
                <c:pt idx="2369">
                  <c:v>226737.36462046602</c:v>
                </c:pt>
                <c:pt idx="2370">
                  <c:v>226886.63780808318</c:v>
                </c:pt>
                <c:pt idx="2371">
                  <c:v>227035.96429421601</c:v>
                </c:pt>
                <c:pt idx="2372">
                  <c:v>227185.34409131898</c:v>
                </c:pt>
                <c:pt idx="2373">
                  <c:v>227334.77721185095</c:v>
                </c:pt>
                <c:pt idx="2374">
                  <c:v>227484.26366827509</c:v>
                </c:pt>
                <c:pt idx="2375">
                  <c:v>227633.80347305897</c:v>
                </c:pt>
                <c:pt idx="2376">
                  <c:v>227783.39663867455</c:v>
                </c:pt>
                <c:pt idx="2377">
                  <c:v>227933.04317759807</c:v>
                </c:pt>
                <c:pt idx="2378">
                  <c:v>228082.74310231023</c:v>
                </c:pt>
                <c:pt idx="2379">
                  <c:v>228232.49642529603</c:v>
                </c:pt>
                <c:pt idx="2380">
                  <c:v>228382.30315904488</c:v>
                </c:pt>
                <c:pt idx="2381">
                  <c:v>228532.16331605054</c:v>
                </c:pt>
                <c:pt idx="2382">
                  <c:v>228682.07690881117</c:v>
                </c:pt>
                <c:pt idx="2383">
                  <c:v>228832.04394982924</c:v>
                </c:pt>
                <c:pt idx="2384">
                  <c:v>228982.06445161169</c:v>
                </c:pt>
                <c:pt idx="2385">
                  <c:v>229132.13842666976</c:v>
                </c:pt>
                <c:pt idx="2386">
                  <c:v>229282.26588751908</c:v>
                </c:pt>
                <c:pt idx="2387">
                  <c:v>229432.44684667973</c:v>
                </c:pt>
                <c:pt idx="2388">
                  <c:v>229582.68131667605</c:v>
                </c:pt>
                <c:pt idx="2389">
                  <c:v>229732.96931003689</c:v>
                </c:pt>
                <c:pt idx="2390">
                  <c:v>229883.31083929542</c:v>
                </c:pt>
                <c:pt idx="2391">
                  <c:v>230033.70591698916</c:v>
                </c:pt>
                <c:pt idx="2392">
                  <c:v>230184.15455566009</c:v>
                </c:pt>
                <c:pt idx="2393">
                  <c:v>230334.65676785458</c:v>
                </c:pt>
                <c:pt idx="2394">
                  <c:v>230485.21256612334</c:v>
                </c:pt>
                <c:pt idx="2395">
                  <c:v>230635.82196302147</c:v>
                </c:pt>
                <c:pt idx="2396">
                  <c:v>230786.48497110853</c:v>
                </c:pt>
                <c:pt idx="2397">
                  <c:v>230937.20160294842</c:v>
                </c:pt>
                <c:pt idx="2398">
                  <c:v>231087.97187110945</c:v>
                </c:pt>
                <c:pt idx="2399">
                  <c:v>231238.79578816434</c:v>
                </c:pt>
                <c:pt idx="2400">
                  <c:v>231389.6733666902</c:v>
                </c:pt>
                <c:pt idx="2401">
                  <c:v>231540.60461926853</c:v>
                </c:pt>
                <c:pt idx="2402">
                  <c:v>231691.58955848528</c:v>
                </c:pt>
                <c:pt idx="2403">
                  <c:v>231842.62819693075</c:v>
                </c:pt>
                <c:pt idx="2404">
                  <c:v>231993.72054719969</c:v>
                </c:pt>
                <c:pt idx="2405">
                  <c:v>232144.86662189121</c:v>
                </c:pt>
                <c:pt idx="2406">
                  <c:v>232296.06643360888</c:v>
                </c:pt>
                <c:pt idx="2407">
                  <c:v>232447.31999496065</c:v>
                </c:pt>
                <c:pt idx="2408">
                  <c:v>232598.62731855889</c:v>
                </c:pt>
                <c:pt idx="2409">
                  <c:v>232749.98841702039</c:v>
                </c:pt>
                <c:pt idx="2410">
                  <c:v>232901.40330296636</c:v>
                </c:pt>
                <c:pt idx="2411">
                  <c:v>233052.87198902239</c:v>
                </c:pt>
                <c:pt idx="2412">
                  <c:v>233204.39448781856</c:v>
                </c:pt>
                <c:pt idx="2413">
                  <c:v>233355.9708119893</c:v>
                </c:pt>
                <c:pt idx="2414">
                  <c:v>233507.60097417349</c:v>
                </c:pt>
                <c:pt idx="2415">
                  <c:v>233659.28498701446</c:v>
                </c:pt>
                <c:pt idx="2416">
                  <c:v>233811.02286315992</c:v>
                </c:pt>
                <c:pt idx="2417">
                  <c:v>233962.81461526203</c:v>
                </c:pt>
                <c:pt idx="2418">
                  <c:v>234114.66025597736</c:v>
                </c:pt>
                <c:pt idx="2419">
                  <c:v>234266.55979796694</c:v>
                </c:pt>
                <c:pt idx="2420">
                  <c:v>234418.51325389624</c:v>
                </c:pt>
                <c:pt idx="2421">
                  <c:v>234570.5206364351</c:v>
                </c:pt>
                <c:pt idx="2422">
                  <c:v>234722.58195825786</c:v>
                </c:pt>
                <c:pt idx="2423">
                  <c:v>234874.69723204325</c:v>
                </c:pt>
                <c:pt idx="2424">
                  <c:v>235026.86647047446</c:v>
                </c:pt>
                <c:pt idx="2425">
                  <c:v>235179.08968623914</c:v>
                </c:pt>
                <c:pt idx="2426">
                  <c:v>235331.36689202933</c:v>
                </c:pt>
                <c:pt idx="2427">
                  <c:v>235483.69810054154</c:v>
                </c:pt>
                <c:pt idx="2428">
                  <c:v>235636.08332447673</c:v>
                </c:pt>
                <c:pt idx="2429">
                  <c:v>235788.5225765403</c:v>
                </c:pt>
                <c:pt idx="2430">
                  <c:v>235941.01586944208</c:v>
                </c:pt>
                <c:pt idx="2431">
                  <c:v>236093.5632158964</c:v>
                </c:pt>
                <c:pt idx="2432">
                  <c:v>236246.16462862198</c:v>
                </c:pt>
                <c:pt idx="2433">
                  <c:v>236398.82012034199</c:v>
                </c:pt>
                <c:pt idx="2434">
                  <c:v>236551.52970378409</c:v>
                </c:pt>
                <c:pt idx="2435">
                  <c:v>236704.29339168043</c:v>
                </c:pt>
                <c:pt idx="2436">
                  <c:v>236857.11119676751</c:v>
                </c:pt>
                <c:pt idx="2437">
                  <c:v>237009.98313178637</c:v>
                </c:pt>
                <c:pt idx="2438">
                  <c:v>237162.90920948249</c:v>
                </c:pt>
                <c:pt idx="2439">
                  <c:v>237315.88944260581</c:v>
                </c:pt>
                <c:pt idx="2440">
                  <c:v>237468.92384391071</c:v>
                </c:pt>
                <c:pt idx="2441">
                  <c:v>237622.01242615608</c:v>
                </c:pt>
                <c:pt idx="2442">
                  <c:v>237775.15520210523</c:v>
                </c:pt>
                <c:pt idx="2443">
                  <c:v>237928.35218452598</c:v>
                </c:pt>
                <c:pt idx="2444">
                  <c:v>238081.60338619057</c:v>
                </c:pt>
                <c:pt idx="2445">
                  <c:v>238234.90881987574</c:v>
                </c:pt>
                <c:pt idx="2446">
                  <c:v>238388.26849836268</c:v>
                </c:pt>
                <c:pt idx="2447">
                  <c:v>238541.6824344371</c:v>
                </c:pt>
                <c:pt idx="2448">
                  <c:v>238695.15064088916</c:v>
                </c:pt>
                <c:pt idx="2449">
                  <c:v>238848.67313051346</c:v>
                </c:pt>
                <c:pt idx="2450">
                  <c:v>239002.24991610914</c:v>
                </c:pt>
                <c:pt idx="2451">
                  <c:v>239155.88101047979</c:v>
                </c:pt>
                <c:pt idx="2452">
                  <c:v>239309.56642643345</c:v>
                </c:pt>
                <c:pt idx="2453">
                  <c:v>239463.3061767827</c:v>
                </c:pt>
                <c:pt idx="2454">
                  <c:v>239617.10027434459</c:v>
                </c:pt>
                <c:pt idx="2455">
                  <c:v>239770.94873194062</c:v>
                </c:pt>
                <c:pt idx="2456">
                  <c:v>239924.8515623968</c:v>
                </c:pt>
                <c:pt idx="2457">
                  <c:v>240078.80877854364</c:v>
                </c:pt>
                <c:pt idx="2458">
                  <c:v>240232.82039321613</c:v>
                </c:pt>
                <c:pt idx="2459">
                  <c:v>240386.88641925374</c:v>
                </c:pt>
                <c:pt idx="2460">
                  <c:v>240541.00686950047</c:v>
                </c:pt>
                <c:pt idx="2461">
                  <c:v>240695.18175680478</c:v>
                </c:pt>
                <c:pt idx="2462">
                  <c:v>240849.41109401966</c:v>
                </c:pt>
                <c:pt idx="2463">
                  <c:v>241003.69489400258</c:v>
                </c:pt>
                <c:pt idx="2464">
                  <c:v>241158.03316961549</c:v>
                </c:pt>
                <c:pt idx="2465">
                  <c:v>241312.42593372485</c:v>
                </c:pt>
                <c:pt idx="2466">
                  <c:v>241466.87319920165</c:v>
                </c:pt>
                <c:pt idx="2467">
                  <c:v>241621.37497892138</c:v>
                </c:pt>
                <c:pt idx="2468">
                  <c:v>241775.931285764</c:v>
                </c:pt>
                <c:pt idx="2469">
                  <c:v>241930.54213261403</c:v>
                </c:pt>
                <c:pt idx="2470">
                  <c:v>242085.20753236045</c:v>
                </c:pt>
                <c:pt idx="2471">
                  <c:v>242239.92749789677</c:v>
                </c:pt>
                <c:pt idx="2472">
                  <c:v>242394.70204212103</c:v>
                </c:pt>
                <c:pt idx="2473">
                  <c:v>242549.53117793577</c:v>
                </c:pt>
                <c:pt idx="2474">
                  <c:v>242704.41491824805</c:v>
                </c:pt>
                <c:pt idx="2475">
                  <c:v>242859.35327596942</c:v>
                </c:pt>
                <c:pt idx="2476">
                  <c:v>243014.346264016</c:v>
                </c:pt>
                <c:pt idx="2477">
                  <c:v>243169.3938953084</c:v>
                </c:pt>
                <c:pt idx="2478">
                  <c:v>243324.49618277175</c:v>
                </c:pt>
                <c:pt idx="2479">
                  <c:v>243479.65313933571</c:v>
                </c:pt>
                <c:pt idx="2480">
                  <c:v>243634.86477793448</c:v>
                </c:pt>
                <c:pt idx="2481">
                  <c:v>243790.13111150675</c:v>
                </c:pt>
                <c:pt idx="2482">
                  <c:v>243945.45215299577</c:v>
                </c:pt>
                <c:pt idx="2483">
                  <c:v>244100.82791534931</c:v>
                </c:pt>
                <c:pt idx="2484">
                  <c:v>244256.25841151967</c:v>
                </c:pt>
                <c:pt idx="2485">
                  <c:v>244411.7436544637</c:v>
                </c:pt>
                <c:pt idx="2486">
                  <c:v>244567.28365714278</c:v>
                </c:pt>
                <c:pt idx="2487">
                  <c:v>244722.87843252279</c:v>
                </c:pt>
                <c:pt idx="2488">
                  <c:v>244878.52799357419</c:v>
                </c:pt>
                <c:pt idx="2489">
                  <c:v>245034.23235327195</c:v>
                </c:pt>
                <c:pt idx="2490">
                  <c:v>245189.99152459559</c:v>
                </c:pt>
                <c:pt idx="2491">
                  <c:v>245345.80552052919</c:v>
                </c:pt>
                <c:pt idx="2492">
                  <c:v>245501.67435406137</c:v>
                </c:pt>
                <c:pt idx="2493">
                  <c:v>245657.5980381853</c:v>
                </c:pt>
                <c:pt idx="2494">
                  <c:v>245813.57658589867</c:v>
                </c:pt>
                <c:pt idx="2495">
                  <c:v>245969.61001020373</c:v>
                </c:pt>
                <c:pt idx="2496">
                  <c:v>246125.6983241073</c:v>
                </c:pt>
                <c:pt idx="2497">
                  <c:v>246281.84154062075</c:v>
                </c:pt>
                <c:pt idx="2498">
                  <c:v>246438.03967275997</c:v>
                </c:pt>
                <c:pt idx="2499">
                  <c:v>246594.29273354544</c:v>
                </c:pt>
                <c:pt idx="2500">
                  <c:v>246750.60073600218</c:v>
                </c:pt>
                <c:pt idx="2501">
                  <c:v>246906.96369315978</c:v>
                </c:pt>
                <c:pt idx="2502">
                  <c:v>247063.38161805237</c:v>
                </c:pt>
                <c:pt idx="2503">
                  <c:v>247219.85452371868</c:v>
                </c:pt>
                <c:pt idx="2504">
                  <c:v>247376.38242320198</c:v>
                </c:pt>
                <c:pt idx="2505">
                  <c:v>247532.96532955009</c:v>
                </c:pt>
                <c:pt idx="2506">
                  <c:v>247689.60325581543</c:v>
                </c:pt>
                <c:pt idx="2507">
                  <c:v>247846.29621505496</c:v>
                </c:pt>
                <c:pt idx="2508">
                  <c:v>248003.04422033022</c:v>
                </c:pt>
                <c:pt idx="2509">
                  <c:v>248159.84728470733</c:v>
                </c:pt>
                <c:pt idx="2510">
                  <c:v>248316.70542125698</c:v>
                </c:pt>
                <c:pt idx="2511">
                  <c:v>248473.61864305442</c:v>
                </c:pt>
                <c:pt idx="2512">
                  <c:v>248630.58696317949</c:v>
                </c:pt>
                <c:pt idx="2513">
                  <c:v>248787.61039471661</c:v>
                </c:pt>
                <c:pt idx="2514">
                  <c:v>248944.68895075476</c:v>
                </c:pt>
                <c:pt idx="2515">
                  <c:v>249101.82264438752</c:v>
                </c:pt>
                <c:pt idx="2516">
                  <c:v>249259.01148871306</c:v>
                </c:pt>
                <c:pt idx="2517">
                  <c:v>249416.25549683411</c:v>
                </c:pt>
                <c:pt idx="2518">
                  <c:v>249573.55468185802</c:v>
                </c:pt>
                <c:pt idx="2519">
                  <c:v>249730.90905689666</c:v>
                </c:pt>
                <c:pt idx="2520">
                  <c:v>249888.31863506656</c:v>
                </c:pt>
                <c:pt idx="2521">
                  <c:v>250045.78342948883</c:v>
                </c:pt>
                <c:pt idx="2522">
                  <c:v>250203.30345328915</c:v>
                </c:pt>
                <c:pt idx="2523">
                  <c:v>250360.87871959779</c:v>
                </c:pt>
                <c:pt idx="2524">
                  <c:v>250518.50924154965</c:v>
                </c:pt>
                <c:pt idx="2525">
                  <c:v>250676.19503228419</c:v>
                </c:pt>
                <c:pt idx="2526">
                  <c:v>250833.93610494549</c:v>
                </c:pt>
                <c:pt idx="2527">
                  <c:v>250991.73247268223</c:v>
                </c:pt>
                <c:pt idx="2528">
                  <c:v>251149.58414864767</c:v>
                </c:pt>
                <c:pt idx="2529">
                  <c:v>251307.49114599969</c:v>
                </c:pt>
                <c:pt idx="2530">
                  <c:v>251465.4534779008</c:v>
                </c:pt>
                <c:pt idx="2531">
                  <c:v>251623.47115751807</c:v>
                </c:pt>
                <c:pt idx="2532">
                  <c:v>251781.54419802321</c:v>
                </c:pt>
                <c:pt idx="2533">
                  <c:v>251939.67261259252</c:v>
                </c:pt>
                <c:pt idx="2534">
                  <c:v>252097.85641440694</c:v>
                </c:pt>
                <c:pt idx="2535">
                  <c:v>252256.09561665199</c:v>
                </c:pt>
                <c:pt idx="2536">
                  <c:v>252414.39023251782</c:v>
                </c:pt>
                <c:pt idx="2537">
                  <c:v>252572.7402751992</c:v>
                </c:pt>
                <c:pt idx="2538">
                  <c:v>252731.14575789552</c:v>
                </c:pt>
                <c:pt idx="2539">
                  <c:v>252889.60669381078</c:v>
                </c:pt>
                <c:pt idx="2540">
                  <c:v>253048.12309615361</c:v>
                </c:pt>
                <c:pt idx="2541">
                  <c:v>253206.69497813727</c:v>
                </c:pt>
                <c:pt idx="2542">
                  <c:v>253365.32235297962</c:v>
                </c:pt>
                <c:pt idx="2543">
                  <c:v>253524.00523390315</c:v>
                </c:pt>
                <c:pt idx="2544">
                  <c:v>253682.74363413503</c:v>
                </c:pt>
                <c:pt idx="2545">
                  <c:v>253841.53756690698</c:v>
                </c:pt>
                <c:pt idx="2546">
                  <c:v>254000.3870454554</c:v>
                </c:pt>
                <c:pt idx="2547">
                  <c:v>254159.29208302131</c:v>
                </c:pt>
                <c:pt idx="2548">
                  <c:v>254318.25269285036</c:v>
                </c:pt>
                <c:pt idx="2549">
                  <c:v>254477.26888819286</c:v>
                </c:pt>
                <c:pt idx="2550">
                  <c:v>254636.34068230374</c:v>
                </c:pt>
                <c:pt idx="2551">
                  <c:v>254795.46808844255</c:v>
                </c:pt>
                <c:pt idx="2552">
                  <c:v>254954.65111987351</c:v>
                </c:pt>
                <c:pt idx="2553">
                  <c:v>255113.88978986547</c:v>
                </c:pt>
                <c:pt idx="2554">
                  <c:v>255273.18411169192</c:v>
                </c:pt>
                <c:pt idx="2555">
                  <c:v>255432.534098631</c:v>
                </c:pt>
                <c:pt idx="2556">
                  <c:v>255591.93976396552</c:v>
                </c:pt>
                <c:pt idx="2557">
                  <c:v>255751.40112098292</c:v>
                </c:pt>
                <c:pt idx="2558">
                  <c:v>255910.91818297526</c:v>
                </c:pt>
                <c:pt idx="2559">
                  <c:v>256070.49096323931</c:v>
                </c:pt>
                <c:pt idx="2560">
                  <c:v>256230.11947507644</c:v>
                </c:pt>
                <c:pt idx="2561">
                  <c:v>256389.80373179272</c:v>
                </c:pt>
                <c:pt idx="2562">
                  <c:v>256549.54374669885</c:v>
                </c:pt>
                <c:pt idx="2563">
                  <c:v>256709.33953311021</c:v>
                </c:pt>
                <c:pt idx="2564">
                  <c:v>256869.1911043468</c:v>
                </c:pt>
                <c:pt idx="2565">
                  <c:v>257029.09847373332</c:v>
                </c:pt>
                <c:pt idx="2566">
                  <c:v>257189.06165459912</c:v>
                </c:pt>
                <c:pt idx="2567">
                  <c:v>257349.08066027824</c:v>
                </c:pt>
                <c:pt idx="2568">
                  <c:v>257509.15550410934</c:v>
                </c:pt>
                <c:pt idx="2569">
                  <c:v>257669.28619943577</c:v>
                </c:pt>
                <c:pt idx="2570">
                  <c:v>257829.47275960556</c:v>
                </c:pt>
                <c:pt idx="2571">
                  <c:v>257989.71519797141</c:v>
                </c:pt>
                <c:pt idx="2572">
                  <c:v>258150.0135278907</c:v>
                </c:pt>
                <c:pt idx="2573">
                  <c:v>258310.36776272545</c:v>
                </c:pt>
                <c:pt idx="2574">
                  <c:v>258470.77791584239</c:v>
                </c:pt>
                <c:pt idx="2575">
                  <c:v>258631.24400061293</c:v>
                </c:pt>
                <c:pt idx="2576">
                  <c:v>258791.76603041316</c:v>
                </c:pt>
                <c:pt idx="2577">
                  <c:v>258952.34401862381</c:v>
                </c:pt>
                <c:pt idx="2578">
                  <c:v>259112.97797863034</c:v>
                </c:pt>
                <c:pt idx="2579">
                  <c:v>259273.66792382285</c:v>
                </c:pt>
                <c:pt idx="2580">
                  <c:v>259434.41386759619</c:v>
                </c:pt>
                <c:pt idx="2581">
                  <c:v>259595.21582334983</c:v>
                </c:pt>
                <c:pt idx="2582">
                  <c:v>259756.073804488</c:v>
                </c:pt>
                <c:pt idx="2583">
                  <c:v>259916.98782441957</c:v>
                </c:pt>
                <c:pt idx="2584">
                  <c:v>260077.95789655813</c:v>
                </c:pt>
                <c:pt idx="2585">
                  <c:v>260238.98403432194</c:v>
                </c:pt>
                <c:pt idx="2586">
                  <c:v>260400.06625113395</c:v>
                </c:pt>
                <c:pt idx="2587">
                  <c:v>260561.20456042184</c:v>
                </c:pt>
                <c:pt idx="2588">
                  <c:v>260722.39897561798</c:v>
                </c:pt>
                <c:pt idx="2589">
                  <c:v>260883.64951015945</c:v>
                </c:pt>
                <c:pt idx="2590">
                  <c:v>261044.956177488</c:v>
                </c:pt>
                <c:pt idx="2591">
                  <c:v>261206.31899105012</c:v>
                </c:pt>
                <c:pt idx="2592">
                  <c:v>261367.737964297</c:v>
                </c:pt>
                <c:pt idx="2593">
                  <c:v>261529.2131106845</c:v>
                </c:pt>
                <c:pt idx="2594">
                  <c:v>261690.74444367323</c:v>
                </c:pt>
                <c:pt idx="2595">
                  <c:v>261852.33197672851</c:v>
                </c:pt>
                <c:pt idx="2596">
                  <c:v>262013.97572332036</c:v>
                </c:pt>
                <c:pt idx="2597">
                  <c:v>262175.67569692351</c:v>
                </c:pt>
                <c:pt idx="2598">
                  <c:v>262337.43191101745</c:v>
                </c:pt>
                <c:pt idx="2599">
                  <c:v>262499.2443790863</c:v>
                </c:pt>
                <c:pt idx="2600">
                  <c:v>262661.11311461899</c:v>
                </c:pt>
                <c:pt idx="2601">
                  <c:v>262823.03813110909</c:v>
                </c:pt>
                <c:pt idx="2602">
                  <c:v>262985.01944205497</c:v>
                </c:pt>
                <c:pt idx="2603">
                  <c:v>263147.05706095969</c:v>
                </c:pt>
                <c:pt idx="2604">
                  <c:v>263309.15100133105</c:v>
                </c:pt>
                <c:pt idx="2605">
                  <c:v>263471.30127668154</c:v>
                </c:pt>
                <c:pt idx="2606">
                  <c:v>263633.50790052838</c:v>
                </c:pt>
                <c:pt idx="2607">
                  <c:v>263795.77088639355</c:v>
                </c:pt>
                <c:pt idx="2608">
                  <c:v>263958.09024780378</c:v>
                </c:pt>
                <c:pt idx="2609">
                  <c:v>264120.46599829051</c:v>
                </c:pt>
                <c:pt idx="2610">
                  <c:v>264282.89815138991</c:v>
                </c:pt>
                <c:pt idx="2611">
                  <c:v>264445.38672064291</c:v>
                </c:pt>
                <c:pt idx="2612">
                  <c:v>264607.93171959516</c:v>
                </c:pt>
                <c:pt idx="2613">
                  <c:v>264770.53316179704</c:v>
                </c:pt>
                <c:pt idx="2614">
                  <c:v>264933.19106080366</c:v>
                </c:pt>
                <c:pt idx="2615">
                  <c:v>265095.90543017496</c:v>
                </c:pt>
                <c:pt idx="2616">
                  <c:v>265258.67628347554</c:v>
                </c:pt>
                <c:pt idx="2617">
                  <c:v>265421.50363427476</c:v>
                </c:pt>
                <c:pt idx="2618">
                  <c:v>265584.38749614678</c:v>
                </c:pt>
                <c:pt idx="2619">
                  <c:v>265747.32788267045</c:v>
                </c:pt>
                <c:pt idx="2620">
                  <c:v>265910.3248074294</c:v>
                </c:pt>
                <c:pt idx="2621">
                  <c:v>266073.37828401197</c:v>
                </c:pt>
                <c:pt idx="2622">
                  <c:v>266236.4883260114</c:v>
                </c:pt>
                <c:pt idx="2623">
                  <c:v>266399.65494702553</c:v>
                </c:pt>
                <c:pt idx="2624">
                  <c:v>266562.87816065701</c:v>
                </c:pt>
                <c:pt idx="2625">
                  <c:v>266726.15798051324</c:v>
                </c:pt>
                <c:pt idx="2626">
                  <c:v>266889.49442020641</c:v>
                </c:pt>
                <c:pt idx="2627">
                  <c:v>267052.88749335345</c:v>
                </c:pt>
                <c:pt idx="2628">
                  <c:v>267216.33721357613</c:v>
                </c:pt>
                <c:pt idx="2629">
                  <c:v>267379.84359450091</c:v>
                </c:pt>
                <c:pt idx="2630">
                  <c:v>267543.40664975898</c:v>
                </c:pt>
                <c:pt idx="2631">
                  <c:v>267707.02639298642</c:v>
                </c:pt>
                <c:pt idx="2632">
                  <c:v>267870.70283782395</c:v>
                </c:pt>
                <c:pt idx="2633">
                  <c:v>268034.4359979172</c:v>
                </c:pt>
                <c:pt idx="2634">
                  <c:v>268198.22588691645</c:v>
                </c:pt>
                <c:pt idx="2635">
                  <c:v>268362.07251847687</c:v>
                </c:pt>
                <c:pt idx="2636">
                  <c:v>268525.97590625833</c:v>
                </c:pt>
                <c:pt idx="2637">
                  <c:v>268689.9360639255</c:v>
                </c:pt>
                <c:pt idx="2638">
                  <c:v>268853.95300514787</c:v>
                </c:pt>
                <c:pt idx="2639">
                  <c:v>269018.02674359968</c:v>
                </c:pt>
                <c:pt idx="2640">
                  <c:v>269182.15729295992</c:v>
                </c:pt>
                <c:pt idx="2641">
                  <c:v>269346.34466691245</c:v>
                </c:pt>
                <c:pt idx="2642">
                  <c:v>269510.58887914586</c:v>
                </c:pt>
                <c:pt idx="2643">
                  <c:v>269674.88994335354</c:v>
                </c:pt>
                <c:pt idx="2644">
                  <c:v>269839.24787323369</c:v>
                </c:pt>
                <c:pt idx="2645">
                  <c:v>270003.66268248932</c:v>
                </c:pt>
                <c:pt idx="2646">
                  <c:v>270168.13438482821</c:v>
                </c:pt>
                <c:pt idx="2647">
                  <c:v>270332.66299396288</c:v>
                </c:pt>
                <c:pt idx="2648">
                  <c:v>270497.24852361076</c:v>
                </c:pt>
                <c:pt idx="2649">
                  <c:v>270661.89098749403</c:v>
                </c:pt>
                <c:pt idx="2650">
                  <c:v>270826.59039933968</c:v>
                </c:pt>
                <c:pt idx="2651">
                  <c:v>270991.34677287942</c:v>
                </c:pt>
                <c:pt idx="2652">
                  <c:v>271156.16012184991</c:v>
                </c:pt>
                <c:pt idx="2653">
                  <c:v>271321.03045999259</c:v>
                </c:pt>
                <c:pt idx="2654">
                  <c:v>271485.95780105359</c:v>
                </c:pt>
                <c:pt idx="2655">
                  <c:v>271650.94215878396</c:v>
                </c:pt>
                <c:pt idx="2656">
                  <c:v>271815.98354693956</c:v>
                </c:pt>
                <c:pt idx="2657">
                  <c:v>271981.08197928098</c:v>
                </c:pt>
                <c:pt idx="2658">
                  <c:v>272146.23746957374</c:v>
                </c:pt>
                <c:pt idx="2659">
                  <c:v>272311.45003158809</c:v>
                </c:pt>
                <c:pt idx="2660">
                  <c:v>272476.71967909916</c:v>
                </c:pt>
                <c:pt idx="2661">
                  <c:v>272642.04642588686</c:v>
                </c:pt>
                <c:pt idx="2662">
                  <c:v>272807.43028573593</c:v>
                </c:pt>
                <c:pt idx="2663">
                  <c:v>272972.87127243594</c:v>
                </c:pt>
                <c:pt idx="2664">
                  <c:v>273138.36939978128</c:v>
                </c:pt>
                <c:pt idx="2665">
                  <c:v>273303.9246815712</c:v>
                </c:pt>
                <c:pt idx="2666">
                  <c:v>273469.53713160974</c:v>
                </c:pt>
                <c:pt idx="2667">
                  <c:v>273635.20676370582</c:v>
                </c:pt>
                <c:pt idx="2668">
                  <c:v>273800.93359167309</c:v>
                </c:pt>
                <c:pt idx="2669">
                  <c:v>273966.71762933017</c:v>
                </c:pt>
                <c:pt idx="2670">
                  <c:v>274132.55889050046</c:v>
                </c:pt>
                <c:pt idx="2671">
                  <c:v>274298.45738901215</c:v>
                </c:pt>
                <c:pt idx="2672">
                  <c:v>274464.41313869832</c:v>
                </c:pt>
                <c:pt idx="2673">
                  <c:v>274630.42615339684</c:v>
                </c:pt>
                <c:pt idx="2674">
                  <c:v>274796.49644695054</c:v>
                </c:pt>
                <c:pt idx="2675">
                  <c:v>274962.62403320696</c:v>
                </c:pt>
                <c:pt idx="2676">
                  <c:v>275128.8089260186</c:v>
                </c:pt>
                <c:pt idx="2677">
                  <c:v>275295.05113924271</c:v>
                </c:pt>
                <c:pt idx="2678">
                  <c:v>275461.35068674147</c:v>
                </c:pt>
                <c:pt idx="2679">
                  <c:v>275627.70758238184</c:v>
                </c:pt>
                <c:pt idx="2680">
                  <c:v>275794.12184003566</c:v>
                </c:pt>
                <c:pt idx="2681">
                  <c:v>275960.59347357968</c:v>
                </c:pt>
                <c:pt idx="2682">
                  <c:v>276127.12249689543</c:v>
                </c:pt>
                <c:pt idx="2683">
                  <c:v>276293.70892386936</c:v>
                </c:pt>
                <c:pt idx="2684">
                  <c:v>276460.35276839271</c:v>
                </c:pt>
                <c:pt idx="2685">
                  <c:v>276627.05404436163</c:v>
                </c:pt>
                <c:pt idx="2686">
                  <c:v>276793.81276567717</c:v>
                </c:pt>
                <c:pt idx="2687">
                  <c:v>276960.62894624518</c:v>
                </c:pt>
                <c:pt idx="2688">
                  <c:v>277127.50259997637</c:v>
                </c:pt>
                <c:pt idx="2689">
                  <c:v>277294.43374078639</c:v>
                </c:pt>
                <c:pt idx="2690">
                  <c:v>277461.42238259566</c:v>
                </c:pt>
                <c:pt idx="2691">
                  <c:v>277628.46853932959</c:v>
                </c:pt>
                <c:pt idx="2692">
                  <c:v>277795.57222491835</c:v>
                </c:pt>
                <c:pt idx="2693">
                  <c:v>277962.73345329706</c:v>
                </c:pt>
                <c:pt idx="2694">
                  <c:v>278129.95223840571</c:v>
                </c:pt>
                <c:pt idx="2695">
                  <c:v>278297.22859418916</c:v>
                </c:pt>
                <c:pt idx="2696">
                  <c:v>278464.56253459712</c:v>
                </c:pt>
                <c:pt idx="2697">
                  <c:v>278631.95407358423</c:v>
                </c:pt>
                <c:pt idx="2698">
                  <c:v>278799.40322510997</c:v>
                </c:pt>
                <c:pt idx="2699">
                  <c:v>278966.91000313876</c:v>
                </c:pt>
                <c:pt idx="2700">
                  <c:v>279134.47442163987</c:v>
                </c:pt>
                <c:pt idx="2701">
                  <c:v>279302.09649458743</c:v>
                </c:pt>
                <c:pt idx="2702">
                  <c:v>279469.77623596054</c:v>
                </c:pt>
                <c:pt idx="2703">
                  <c:v>279637.51365974313</c:v>
                </c:pt>
                <c:pt idx="2704">
                  <c:v>279805.30877992406</c:v>
                </c:pt>
                <c:pt idx="2705">
                  <c:v>279973.16161049705</c:v>
                </c:pt>
                <c:pt idx="2706">
                  <c:v>280141.07216546073</c:v>
                </c:pt>
                <c:pt idx="2707">
                  <c:v>280309.04045881866</c:v>
                </c:pt>
                <c:pt idx="2708">
                  <c:v>280477.06650457927</c:v>
                </c:pt>
                <c:pt idx="2709">
                  <c:v>280645.15031675587</c:v>
                </c:pt>
                <c:pt idx="2710">
                  <c:v>280813.29190936673</c:v>
                </c:pt>
                <c:pt idx="2711">
                  <c:v>280981.49129643501</c:v>
                </c:pt>
                <c:pt idx="2712">
                  <c:v>281149.74849198875</c:v>
                </c:pt>
                <c:pt idx="2713">
                  <c:v>281318.06351006095</c:v>
                </c:pt>
                <c:pt idx="2714">
                  <c:v>281486.43636468949</c:v>
                </c:pt>
                <c:pt idx="2715">
                  <c:v>281654.86706991715</c:v>
                </c:pt>
                <c:pt idx="2716">
                  <c:v>281823.35563979164</c:v>
                </c:pt>
                <c:pt idx="2717">
                  <c:v>281991.90208836558</c:v>
                </c:pt>
                <c:pt idx="2718">
                  <c:v>282160.50642969651</c:v>
                </c:pt>
                <c:pt idx="2719">
                  <c:v>282329.1686778469</c:v>
                </c:pt>
                <c:pt idx="2720">
                  <c:v>282497.88884688413</c:v>
                </c:pt>
                <c:pt idx="2721">
                  <c:v>282666.66695088055</c:v>
                </c:pt>
                <c:pt idx="2722">
                  <c:v>282835.50300391339</c:v>
                </c:pt>
                <c:pt idx="2723">
                  <c:v>283004.39702006476</c:v>
                </c:pt>
                <c:pt idx="2724">
                  <c:v>283173.3490134218</c:v>
                </c:pt>
                <c:pt idx="2725">
                  <c:v>283342.35899807652</c:v>
                </c:pt>
                <c:pt idx="2726">
                  <c:v>283511.42698812584</c:v>
                </c:pt>
                <c:pt idx="2727">
                  <c:v>283680.55299767171</c:v>
                </c:pt>
                <c:pt idx="2728">
                  <c:v>283849.73704082088</c:v>
                </c:pt>
                <c:pt idx="2729">
                  <c:v>284018.97913168516</c:v>
                </c:pt>
                <c:pt idx="2730">
                  <c:v>284188.27928438125</c:v>
                </c:pt>
                <c:pt idx="2731">
                  <c:v>284357.63751303079</c:v>
                </c:pt>
                <c:pt idx="2732">
                  <c:v>284527.05383176036</c:v>
                </c:pt>
                <c:pt idx="2733">
                  <c:v>284696.52825470146</c:v>
                </c:pt>
                <c:pt idx="2734">
                  <c:v>284866.06079599063</c:v>
                </c:pt>
                <c:pt idx="2735">
                  <c:v>285035.65146976925</c:v>
                </c:pt>
                <c:pt idx="2736">
                  <c:v>285205.30029018369</c:v>
                </c:pt>
                <c:pt idx="2737">
                  <c:v>285375.00727138523</c:v>
                </c:pt>
                <c:pt idx="2738">
                  <c:v>285544.7724275302</c:v>
                </c:pt>
                <c:pt idx="2739">
                  <c:v>285714.59577277984</c:v>
                </c:pt>
                <c:pt idx="2740">
                  <c:v>285884.47732130031</c:v>
                </c:pt>
                <c:pt idx="2741">
                  <c:v>286054.41708726279</c:v>
                </c:pt>
                <c:pt idx="2742">
                  <c:v>286224.41508484335</c:v>
                </c:pt>
                <c:pt idx="2743">
                  <c:v>286394.47132822307</c:v>
                </c:pt>
                <c:pt idx="2744">
                  <c:v>286564.58583158796</c:v>
                </c:pt>
                <c:pt idx="2745">
                  <c:v>286734.758609129</c:v>
                </c:pt>
                <c:pt idx="2746">
                  <c:v>286904.98967504222</c:v>
                </c:pt>
                <c:pt idx="2747">
                  <c:v>287075.27904352848</c:v>
                </c:pt>
                <c:pt idx="2748">
                  <c:v>287245.62672879372</c:v>
                </c:pt>
                <c:pt idx="2749">
                  <c:v>287416.03274504881</c:v>
                </c:pt>
                <c:pt idx="2750">
                  <c:v>287586.49710650957</c:v>
                </c:pt>
                <c:pt idx="2751">
                  <c:v>287757.01982739684</c:v>
                </c:pt>
                <c:pt idx="2752">
                  <c:v>287927.60092193645</c:v>
                </c:pt>
                <c:pt idx="2753">
                  <c:v>288098.24040435912</c:v>
                </c:pt>
                <c:pt idx="2754">
                  <c:v>288268.93828890065</c:v>
                </c:pt>
                <c:pt idx="2755">
                  <c:v>288439.69458980177</c:v>
                </c:pt>
                <c:pt idx="2756">
                  <c:v>288610.50932130823</c:v>
                </c:pt>
                <c:pt idx="2757">
                  <c:v>288781.38249767071</c:v>
                </c:pt>
                <c:pt idx="2758">
                  <c:v>288952.31413314492</c:v>
                </c:pt>
                <c:pt idx="2759">
                  <c:v>289123.30424199154</c:v>
                </c:pt>
                <c:pt idx="2760">
                  <c:v>289294.35283847625</c:v>
                </c:pt>
                <c:pt idx="2761">
                  <c:v>289465.45993686974</c:v>
                </c:pt>
                <c:pt idx="2762">
                  <c:v>289636.62555144762</c:v>
                </c:pt>
                <c:pt idx="2763">
                  <c:v>289807.84969649062</c:v>
                </c:pt>
                <c:pt idx="2764">
                  <c:v>289979.13238628441</c:v>
                </c:pt>
                <c:pt idx="2765">
                  <c:v>290150.47363511962</c:v>
                </c:pt>
                <c:pt idx="2766">
                  <c:v>290321.87345729192</c:v>
                </c:pt>
                <c:pt idx="2767">
                  <c:v>290493.33186710195</c:v>
                </c:pt>
                <c:pt idx="2768">
                  <c:v>290664.84887885541</c:v>
                </c:pt>
                <c:pt idx="2769">
                  <c:v>290836.424506863</c:v>
                </c:pt>
                <c:pt idx="2770">
                  <c:v>291008.05876544042</c:v>
                </c:pt>
                <c:pt idx="2771">
                  <c:v>291179.75166890834</c:v>
                </c:pt>
                <c:pt idx="2772">
                  <c:v>291351.50323159248</c:v>
                </c:pt>
                <c:pt idx="2773">
                  <c:v>291523.31346782355</c:v>
                </c:pt>
                <c:pt idx="2774">
                  <c:v>291695.1823919373</c:v>
                </c:pt>
                <c:pt idx="2775">
                  <c:v>291867.11001827446</c:v>
                </c:pt>
                <c:pt idx="2776">
                  <c:v>292039.09636118083</c:v>
                </c:pt>
                <c:pt idx="2777">
                  <c:v>292211.14143500722</c:v>
                </c:pt>
                <c:pt idx="2778">
                  <c:v>292383.24525410944</c:v>
                </c:pt>
                <c:pt idx="2779">
                  <c:v>292555.40783284837</c:v>
                </c:pt>
                <c:pt idx="2780">
                  <c:v>292727.62918558985</c:v>
                </c:pt>
                <c:pt idx="2781">
                  <c:v>292899.9093267048</c:v>
                </c:pt>
                <c:pt idx="2782">
                  <c:v>293072.24827056914</c:v>
                </c:pt>
                <c:pt idx="2783">
                  <c:v>293244.64603156381</c:v>
                </c:pt>
                <c:pt idx="2784">
                  <c:v>293417.10262407485</c:v>
                </c:pt>
                <c:pt idx="2785">
                  <c:v>293589.61806249327</c:v>
                </c:pt>
                <c:pt idx="2786">
                  <c:v>293762.19236121513</c:v>
                </c:pt>
                <c:pt idx="2787">
                  <c:v>293934.82553464157</c:v>
                </c:pt>
                <c:pt idx="2788">
                  <c:v>294107.5175971787</c:v>
                </c:pt>
                <c:pt idx="2789">
                  <c:v>294280.26856323768</c:v>
                </c:pt>
                <c:pt idx="2790">
                  <c:v>294453.07844723482</c:v>
                </c:pt>
                <c:pt idx="2791">
                  <c:v>294625.94726359134</c:v>
                </c:pt>
                <c:pt idx="2792">
                  <c:v>294798.87502673361</c:v>
                </c:pt>
                <c:pt idx="2793">
                  <c:v>294971.86175109295</c:v>
                </c:pt>
                <c:pt idx="2794">
                  <c:v>295144.90745110583</c:v>
                </c:pt>
                <c:pt idx="2795">
                  <c:v>295318.01214121369</c:v>
                </c:pt>
                <c:pt idx="2796">
                  <c:v>295491.17583586311</c:v>
                </c:pt>
                <c:pt idx="2797">
                  <c:v>295664.39854950568</c:v>
                </c:pt>
                <c:pt idx="2798">
                  <c:v>295837.680296598</c:v>
                </c:pt>
                <c:pt idx="2799">
                  <c:v>296011.02109160181</c:v>
                </c:pt>
                <c:pt idx="2800">
                  <c:v>296184.42094898387</c:v>
                </c:pt>
                <c:pt idx="2801">
                  <c:v>296357.879883216</c:v>
                </c:pt>
                <c:pt idx="2802">
                  <c:v>296531.39790877514</c:v>
                </c:pt>
                <c:pt idx="2803">
                  <c:v>296704.97504014318</c:v>
                </c:pt>
                <c:pt idx="2804">
                  <c:v>296878.6112918072</c:v>
                </c:pt>
                <c:pt idx="2805">
                  <c:v>297052.30667825934</c:v>
                </c:pt>
                <c:pt idx="2806">
                  <c:v>297226.06121399673</c:v>
                </c:pt>
                <c:pt idx="2807">
                  <c:v>297399.87491352163</c:v>
                </c:pt>
                <c:pt idx="2808">
                  <c:v>297573.74779134139</c:v>
                </c:pt>
                <c:pt idx="2809">
                  <c:v>297747.67986196838</c:v>
                </c:pt>
                <c:pt idx="2810">
                  <c:v>297921.67113992007</c:v>
                </c:pt>
                <c:pt idx="2811">
                  <c:v>298095.72163971904</c:v>
                </c:pt>
                <c:pt idx="2812">
                  <c:v>298269.83137589291</c:v>
                </c:pt>
                <c:pt idx="2813">
                  <c:v>298444.00036297448</c:v>
                </c:pt>
                <c:pt idx="2814">
                  <c:v>298618.22861550149</c:v>
                </c:pt>
                <c:pt idx="2815">
                  <c:v>298792.5161480169</c:v>
                </c:pt>
                <c:pt idx="2816">
                  <c:v>298966.86297506868</c:v>
                </c:pt>
                <c:pt idx="2817">
                  <c:v>299141.26911120996</c:v>
                </c:pt>
                <c:pt idx="2818">
                  <c:v>299315.73457099887</c:v>
                </c:pt>
                <c:pt idx="2819">
                  <c:v>299490.2593689987</c:v>
                </c:pt>
                <c:pt idx="2820">
                  <c:v>299664.84351977787</c:v>
                </c:pt>
                <c:pt idx="2821">
                  <c:v>299839.4870379098</c:v>
                </c:pt>
                <c:pt idx="2822">
                  <c:v>300014.18993797305</c:v>
                </c:pt>
                <c:pt idx="2823">
                  <c:v>300188.95223455131</c:v>
                </c:pt>
                <c:pt idx="2824">
                  <c:v>300363.77394223341</c:v>
                </c:pt>
                <c:pt idx="2825">
                  <c:v>300538.65507561318</c:v>
                </c:pt>
                <c:pt idx="2826">
                  <c:v>300713.59564928967</c:v>
                </c:pt>
                <c:pt idx="2827">
                  <c:v>300888.59567786689</c:v>
                </c:pt>
                <c:pt idx="2828">
                  <c:v>301063.65517595416</c:v>
                </c:pt>
                <c:pt idx="2829">
                  <c:v>301238.77415816573</c:v>
                </c:pt>
                <c:pt idx="2830">
                  <c:v>301413.9526391211</c:v>
                </c:pt>
                <c:pt idx="2831">
                  <c:v>301589.19063344481</c:v>
                </c:pt>
                <c:pt idx="2832">
                  <c:v>301764.48815576651</c:v>
                </c:pt>
                <c:pt idx="2833">
                  <c:v>301939.84522072104</c:v>
                </c:pt>
                <c:pt idx="2834">
                  <c:v>302115.26184294827</c:v>
                </c:pt>
                <c:pt idx="2835">
                  <c:v>302290.73803709331</c:v>
                </c:pt>
                <c:pt idx="2836">
                  <c:v>302466.27381780627</c:v>
                </c:pt>
                <c:pt idx="2837">
                  <c:v>302641.8691997425</c:v>
                </c:pt>
                <c:pt idx="2838">
                  <c:v>302817.52419756242</c:v>
                </c:pt>
                <c:pt idx="2839">
                  <c:v>302993.23882593156</c:v>
                </c:pt>
                <c:pt idx="2840">
                  <c:v>303169.01309952064</c:v>
                </c:pt>
                <c:pt idx="2841">
                  <c:v>303344.8470330055</c:v>
                </c:pt>
                <c:pt idx="2842">
                  <c:v>303520.74064106704</c:v>
                </c:pt>
                <c:pt idx="2843">
                  <c:v>303696.6939383914</c:v>
                </c:pt>
                <c:pt idx="2844">
                  <c:v>303872.70693966985</c:v>
                </c:pt>
                <c:pt idx="2845">
                  <c:v>304048.77965959872</c:v>
                </c:pt>
                <c:pt idx="2846">
                  <c:v>304224.91211287957</c:v>
                </c:pt>
                <c:pt idx="2847">
                  <c:v>304401.10431421909</c:v>
                </c:pt>
                <c:pt idx="2848">
                  <c:v>304577.35627832904</c:v>
                </c:pt>
                <c:pt idx="2849">
                  <c:v>304753.66801992647</c:v>
                </c:pt>
                <c:pt idx="2850">
                  <c:v>304930.03955373343</c:v>
                </c:pt>
                <c:pt idx="2851">
                  <c:v>305106.47089447721</c:v>
                </c:pt>
                <c:pt idx="2852">
                  <c:v>305282.9620568903</c:v>
                </c:pt>
                <c:pt idx="2853">
                  <c:v>305459.51305571024</c:v>
                </c:pt>
                <c:pt idx="2854">
                  <c:v>305636.12390567973</c:v>
                </c:pt>
                <c:pt idx="2855">
                  <c:v>305812.79462154669</c:v>
                </c:pt>
                <c:pt idx="2856">
                  <c:v>305989.52521806426</c:v>
                </c:pt>
                <c:pt idx="2857">
                  <c:v>306166.31570999057</c:v>
                </c:pt>
                <c:pt idx="2858">
                  <c:v>306343.16611208906</c:v>
                </c:pt>
                <c:pt idx="2859">
                  <c:v>306520.07643912832</c:v>
                </c:pt>
                <c:pt idx="2860">
                  <c:v>306697.04670588201</c:v>
                </c:pt>
                <c:pt idx="2861">
                  <c:v>306874.07692712906</c:v>
                </c:pt>
                <c:pt idx="2862">
                  <c:v>307051.16711765353</c:v>
                </c:pt>
                <c:pt idx="2863">
                  <c:v>307228.3172922447</c:v>
                </c:pt>
                <c:pt idx="2864">
                  <c:v>307405.52746569697</c:v>
                </c:pt>
                <c:pt idx="2865">
                  <c:v>307582.79765280994</c:v>
                </c:pt>
                <c:pt idx="2866">
                  <c:v>307760.12786838843</c:v>
                </c:pt>
                <c:pt idx="2867">
                  <c:v>307937.51812724239</c:v>
                </c:pt>
                <c:pt idx="2868">
                  <c:v>308114.9684441869</c:v>
                </c:pt>
                <c:pt idx="2869">
                  <c:v>308292.47883404238</c:v>
                </c:pt>
                <c:pt idx="2870">
                  <c:v>308470.04931163433</c:v>
                </c:pt>
                <c:pt idx="2871">
                  <c:v>308647.67989179341</c:v>
                </c:pt>
                <c:pt idx="2872">
                  <c:v>308825.37058935553</c:v>
                </c:pt>
                <c:pt idx="2873">
                  <c:v>309003.12141916179</c:v>
                </c:pt>
                <c:pt idx="2874">
                  <c:v>309180.93239605852</c:v>
                </c:pt>
                <c:pt idx="2875">
                  <c:v>309358.80353489716</c:v>
                </c:pt>
                <c:pt idx="2876">
                  <c:v>309536.73485053435</c:v>
                </c:pt>
                <c:pt idx="2877">
                  <c:v>309714.72635783203</c:v>
                </c:pt>
                <c:pt idx="2878">
                  <c:v>309892.77807165729</c:v>
                </c:pt>
                <c:pt idx="2879">
                  <c:v>310070.89000688237</c:v>
                </c:pt>
                <c:pt idx="2880">
                  <c:v>310249.0621783848</c:v>
                </c:pt>
                <c:pt idx="2881">
                  <c:v>310427.29460104724</c:v>
                </c:pt>
                <c:pt idx="2882">
                  <c:v>310605.58728975762</c:v>
                </c:pt>
                <c:pt idx="2883">
                  <c:v>310783.94025940902</c:v>
                </c:pt>
                <c:pt idx="2884">
                  <c:v>310962.35352489981</c:v>
                </c:pt>
                <c:pt idx="2885">
                  <c:v>311140.82710113353</c:v>
                </c:pt>
                <c:pt idx="2886">
                  <c:v>311319.36100301892</c:v>
                </c:pt>
                <c:pt idx="2887">
                  <c:v>311497.95524546999</c:v>
                </c:pt>
                <c:pt idx="2888">
                  <c:v>311676.60984340589</c:v>
                </c:pt>
                <c:pt idx="2889">
                  <c:v>311855.32481175108</c:v>
                </c:pt>
                <c:pt idx="2890">
                  <c:v>312034.10016543517</c:v>
                </c:pt>
                <c:pt idx="2891">
                  <c:v>312212.93591939309</c:v>
                </c:pt>
                <c:pt idx="2892">
                  <c:v>312391.83208856487</c:v>
                </c:pt>
                <c:pt idx="2893">
                  <c:v>312570.78868789587</c:v>
                </c:pt>
                <c:pt idx="2894">
                  <c:v>312749.80573233665</c:v>
                </c:pt>
                <c:pt idx="2895">
                  <c:v>312928.88323684299</c:v>
                </c:pt>
                <c:pt idx="2896">
                  <c:v>313108.02121637587</c:v>
                </c:pt>
                <c:pt idx="2897">
                  <c:v>313287.2196859016</c:v>
                </c:pt>
                <c:pt idx="2898">
                  <c:v>313466.47866039164</c:v>
                </c:pt>
                <c:pt idx="2899">
                  <c:v>313645.79815482278</c:v>
                </c:pt>
                <c:pt idx="2900">
                  <c:v>313825.17818417697</c:v>
                </c:pt>
                <c:pt idx="2901">
                  <c:v>314004.61876344145</c:v>
                </c:pt>
                <c:pt idx="2902">
                  <c:v>314184.11990760866</c:v>
                </c:pt>
                <c:pt idx="2903">
                  <c:v>314363.68163167633</c:v>
                </c:pt>
                <c:pt idx="2904">
                  <c:v>314543.30395064742</c:v>
                </c:pt>
                <c:pt idx="2905">
                  <c:v>314722.98687953013</c:v>
                </c:pt>
                <c:pt idx="2906">
                  <c:v>314902.73043333797</c:v>
                </c:pt>
                <c:pt idx="2907">
                  <c:v>315082.53462708963</c:v>
                </c:pt>
                <c:pt idx="2908">
                  <c:v>315262.39947580913</c:v>
                </c:pt>
                <c:pt idx="2909">
                  <c:v>315442.32499452564</c:v>
                </c:pt>
                <c:pt idx="2910">
                  <c:v>315622.31119827373</c:v>
                </c:pt>
                <c:pt idx="2911">
                  <c:v>315802.3581020931</c:v>
                </c:pt>
                <c:pt idx="2912">
                  <c:v>315982.46572102886</c:v>
                </c:pt>
                <c:pt idx="2913">
                  <c:v>316162.63407013123</c:v>
                </c:pt>
                <c:pt idx="2914">
                  <c:v>316342.86316445575</c:v>
                </c:pt>
                <c:pt idx="2915">
                  <c:v>316523.15301906329</c:v>
                </c:pt>
                <c:pt idx="2916">
                  <c:v>316703.50364901999</c:v>
                </c:pt>
                <c:pt idx="2917">
                  <c:v>316883.91506939713</c:v>
                </c:pt>
                <c:pt idx="2918">
                  <c:v>317064.38729527144</c:v>
                </c:pt>
                <c:pt idx="2919">
                  <c:v>317244.92034172476</c:v>
                </c:pt>
                <c:pt idx="2920">
                  <c:v>317425.5142238444</c:v>
                </c:pt>
                <c:pt idx="2921">
                  <c:v>317606.16895672271</c:v>
                </c:pt>
                <c:pt idx="2922">
                  <c:v>317786.88455545757</c:v>
                </c:pt>
                <c:pt idx="2923">
                  <c:v>317967.66103515198</c:v>
                </c:pt>
                <c:pt idx="2924">
                  <c:v>318148.49841091427</c:v>
                </c:pt>
                <c:pt idx="2925">
                  <c:v>318329.39669785812</c:v>
                </c:pt>
                <c:pt idx="2926">
                  <c:v>318510.35591110238</c:v>
                </c:pt>
                <c:pt idx="2927">
                  <c:v>318691.37606577127</c:v>
                </c:pt>
                <c:pt idx="2928">
                  <c:v>318872.4571769943</c:v>
                </c:pt>
                <c:pt idx="2929">
                  <c:v>319053.59925990627</c:v>
                </c:pt>
                <c:pt idx="2930">
                  <c:v>319234.80232964724</c:v>
                </c:pt>
                <c:pt idx="2931">
                  <c:v>319416.06640136259</c:v>
                </c:pt>
                <c:pt idx="2932">
                  <c:v>319597.3914902031</c:v>
                </c:pt>
                <c:pt idx="2933">
                  <c:v>319778.77761132468</c:v>
                </c:pt>
                <c:pt idx="2934">
                  <c:v>319960.22477988864</c:v>
                </c:pt>
                <c:pt idx="2935">
                  <c:v>320141.73301106162</c:v>
                </c:pt>
                <c:pt idx="2936">
                  <c:v>320323.3023200155</c:v>
                </c:pt>
                <c:pt idx="2937">
                  <c:v>320504.93272192753</c:v>
                </c:pt>
                <c:pt idx="2938">
                  <c:v>320686.62423198018</c:v>
                </c:pt>
                <c:pt idx="2939">
                  <c:v>320868.37686536135</c:v>
                </c:pt>
                <c:pt idx="2940">
                  <c:v>321050.19063726423</c:v>
                </c:pt>
                <c:pt idx="2941">
                  <c:v>321232.06556288729</c:v>
                </c:pt>
                <c:pt idx="2942">
                  <c:v>321414.00165743427</c:v>
                </c:pt>
                <c:pt idx="2943">
                  <c:v>321595.99893611437</c:v>
                </c:pt>
                <c:pt idx="2944">
                  <c:v>321778.05741414201</c:v>
                </c:pt>
                <c:pt idx="2945">
                  <c:v>321960.17710673698</c:v>
                </c:pt>
                <c:pt idx="2946">
                  <c:v>322142.35802912433</c:v>
                </c:pt>
                <c:pt idx="2947">
                  <c:v>322324.60019653453</c:v>
                </c:pt>
                <c:pt idx="2948">
                  <c:v>322506.90362420335</c:v>
                </c:pt>
                <c:pt idx="2949">
                  <c:v>322689.2683273718</c:v>
                </c:pt>
                <c:pt idx="2950">
                  <c:v>322871.6943212864</c:v>
                </c:pt>
                <c:pt idx="2951">
                  <c:v>323054.18162119883</c:v>
                </c:pt>
                <c:pt idx="2952">
                  <c:v>323236.73024236626</c:v>
                </c:pt>
                <c:pt idx="2953">
                  <c:v>323419.34020005108</c:v>
                </c:pt>
                <c:pt idx="2954">
                  <c:v>323602.01150952111</c:v>
                </c:pt>
                <c:pt idx="2955">
                  <c:v>323784.74418604944</c:v>
                </c:pt>
                <c:pt idx="2956">
                  <c:v>323967.53824491455</c:v>
                </c:pt>
                <c:pt idx="2957">
                  <c:v>324150.39370140026</c:v>
                </c:pt>
                <c:pt idx="2958">
                  <c:v>324333.31057079573</c:v>
                </c:pt>
                <c:pt idx="2959">
                  <c:v>324516.2888683955</c:v>
                </c:pt>
                <c:pt idx="2960">
                  <c:v>324699.32860949944</c:v>
                </c:pt>
                <c:pt idx="2961">
                  <c:v>324882.42980941274</c:v>
                </c:pt>
                <c:pt idx="2962">
                  <c:v>325065.59248344606</c:v>
                </c:pt>
                <c:pt idx="2963">
                  <c:v>325248.81664691528</c:v>
                </c:pt>
                <c:pt idx="2964">
                  <c:v>325432.1023151417</c:v>
                </c:pt>
                <c:pt idx="2965">
                  <c:v>325615.44950345199</c:v>
                </c:pt>
                <c:pt idx="2966">
                  <c:v>325798.85822717822</c:v>
                </c:pt>
                <c:pt idx="2967">
                  <c:v>325982.32850165776</c:v>
                </c:pt>
                <c:pt idx="2968">
                  <c:v>326165.86034223333</c:v>
                </c:pt>
                <c:pt idx="2969">
                  <c:v>326349.45376425312</c:v>
                </c:pt>
                <c:pt idx="2970">
                  <c:v>326533.10878307064</c:v>
                </c:pt>
                <c:pt idx="2971">
                  <c:v>326716.82541404472</c:v>
                </c:pt>
                <c:pt idx="2972">
                  <c:v>326900.60367253964</c:v>
                </c:pt>
                <c:pt idx="2973">
                  <c:v>327084.443573925</c:v>
                </c:pt>
                <c:pt idx="2974">
                  <c:v>327268.3451335759</c:v>
                </c:pt>
                <c:pt idx="2975">
                  <c:v>327452.30836687266</c:v>
                </c:pt>
                <c:pt idx="2976">
                  <c:v>327636.33328920108</c:v>
                </c:pt>
                <c:pt idx="2977">
                  <c:v>327820.41991595231</c:v>
                </c:pt>
                <c:pt idx="2978">
                  <c:v>328004.56826252292</c:v>
                </c:pt>
                <c:pt idx="2979">
                  <c:v>328188.77834431478</c:v>
                </c:pt>
                <c:pt idx="2980">
                  <c:v>328373.05017673527</c:v>
                </c:pt>
                <c:pt idx="2981">
                  <c:v>328557.38377519714</c:v>
                </c:pt>
                <c:pt idx="2982">
                  <c:v>328741.77915511845</c:v>
                </c:pt>
                <c:pt idx="2983">
                  <c:v>328926.23633192276</c:v>
                </c:pt>
                <c:pt idx="2984">
                  <c:v>329110.75532103895</c:v>
                </c:pt>
                <c:pt idx="2985">
                  <c:v>329295.33613790129</c:v>
                </c:pt>
                <c:pt idx="2986">
                  <c:v>329479.97879794956</c:v>
                </c:pt>
                <c:pt idx="2987">
                  <c:v>329664.68331662886</c:v>
                </c:pt>
                <c:pt idx="2988">
                  <c:v>329849.44970938965</c:v>
                </c:pt>
                <c:pt idx="2989">
                  <c:v>330034.27799168794</c:v>
                </c:pt>
                <c:pt idx="2990">
                  <c:v>330219.16817898501</c:v>
                </c:pt>
                <c:pt idx="2991">
                  <c:v>330404.12028674764</c:v>
                </c:pt>
                <c:pt idx="2992">
                  <c:v>330589.134330448</c:v>
                </c:pt>
                <c:pt idx="2993">
                  <c:v>330774.21032556368</c:v>
                </c:pt>
                <c:pt idx="2994">
                  <c:v>330959.34828757762</c:v>
                </c:pt>
                <c:pt idx="2995">
                  <c:v>331144.54823197826</c:v>
                </c:pt>
                <c:pt idx="2996">
                  <c:v>331329.81017425947</c:v>
                </c:pt>
                <c:pt idx="2997">
                  <c:v>331515.13412992045</c:v>
                </c:pt>
                <c:pt idx="2998">
                  <c:v>331700.52011446591</c:v>
                </c:pt>
                <c:pt idx="2999">
                  <c:v>331885.96814340597</c:v>
                </c:pt>
                <c:pt idx="3000">
                  <c:v>332071.4782322562</c:v>
                </c:pt>
                <c:pt idx="3001">
                  <c:v>332257.05039653747</c:v>
                </c:pt>
                <c:pt idx="3002">
                  <c:v>332442.68465177628</c:v>
                </c:pt>
                <c:pt idx="3003">
                  <c:v>332628.3810135044</c:v>
                </c:pt>
                <c:pt idx="3004">
                  <c:v>332814.13949725911</c:v>
                </c:pt>
                <c:pt idx="3005">
                  <c:v>332999.96011858317</c:v>
                </c:pt>
                <c:pt idx="3006">
                  <c:v>333185.84289302467</c:v>
                </c:pt>
                <c:pt idx="3007">
                  <c:v>333371.78783613723</c:v>
                </c:pt>
                <c:pt idx="3008">
                  <c:v>333557.79496347986</c:v>
                </c:pt>
                <c:pt idx="3009">
                  <c:v>333743.86429061706</c:v>
                </c:pt>
                <c:pt idx="3010">
                  <c:v>333929.9958331188</c:v>
                </c:pt>
                <c:pt idx="3011">
                  <c:v>334116.18960656039</c:v>
                </c:pt>
                <c:pt idx="3012">
                  <c:v>334302.44562652271</c:v>
                </c:pt>
                <c:pt idx="3013">
                  <c:v>334488.76390859199</c:v>
                </c:pt>
                <c:pt idx="3014">
                  <c:v>334675.14446836</c:v>
                </c:pt>
                <c:pt idx="3015">
                  <c:v>334861.58732142393</c:v>
                </c:pt>
                <c:pt idx="3016">
                  <c:v>335048.0924833864</c:v>
                </c:pt>
                <c:pt idx="3017">
                  <c:v>335234.65996985557</c:v>
                </c:pt>
                <c:pt idx="3018">
                  <c:v>335421.28979644499</c:v>
                </c:pt>
                <c:pt idx="3019">
                  <c:v>335607.98197877372</c:v>
                </c:pt>
                <c:pt idx="3020">
                  <c:v>335794.73653246631</c:v>
                </c:pt>
                <c:pt idx="3021">
                  <c:v>335981.55347315269</c:v>
                </c:pt>
                <c:pt idx="3022">
                  <c:v>336168.4328164683</c:v>
                </c:pt>
                <c:pt idx="3023">
                  <c:v>336355.37457805406</c:v>
                </c:pt>
                <c:pt idx="3024">
                  <c:v>336542.37877355638</c:v>
                </c:pt>
                <c:pt idx="3025">
                  <c:v>336729.44541862712</c:v>
                </c:pt>
                <c:pt idx="3026">
                  <c:v>336916.57452892367</c:v>
                </c:pt>
                <c:pt idx="3027">
                  <c:v>337103.76612010878</c:v>
                </c:pt>
                <c:pt idx="3028">
                  <c:v>337291.02020785079</c:v>
                </c:pt>
                <c:pt idx="3029">
                  <c:v>337478.33680782351</c:v>
                </c:pt>
                <c:pt idx="3030">
                  <c:v>337665.71593570622</c:v>
                </c:pt>
                <c:pt idx="3031">
                  <c:v>337853.15760718373</c:v>
                </c:pt>
                <c:pt idx="3032">
                  <c:v>338040.66183794627</c:v>
                </c:pt>
                <c:pt idx="3033">
                  <c:v>338228.22864368954</c:v>
                </c:pt>
                <c:pt idx="3034">
                  <c:v>338415.85804011481</c:v>
                </c:pt>
                <c:pt idx="3035">
                  <c:v>338603.55004292884</c:v>
                </c:pt>
                <c:pt idx="3036">
                  <c:v>338791.30466784385</c:v>
                </c:pt>
                <c:pt idx="3037">
                  <c:v>338979.12193057762</c:v>
                </c:pt>
                <c:pt idx="3038">
                  <c:v>339167.00184685329</c:v>
                </c:pt>
                <c:pt idx="3039">
                  <c:v>339354.9444323997</c:v>
                </c:pt>
                <c:pt idx="3040">
                  <c:v>339542.94970295107</c:v>
                </c:pt>
                <c:pt idx="3041">
                  <c:v>339731.01767424709</c:v>
                </c:pt>
                <c:pt idx="3042">
                  <c:v>339919.14836203307</c:v>
                </c:pt>
                <c:pt idx="3043">
                  <c:v>340107.34178205975</c:v>
                </c:pt>
                <c:pt idx="3044">
                  <c:v>340295.59795008349</c:v>
                </c:pt>
                <c:pt idx="3045">
                  <c:v>340483.916881866</c:v>
                </c:pt>
                <c:pt idx="3046">
                  <c:v>340672.29859317467</c:v>
                </c:pt>
                <c:pt idx="3047">
                  <c:v>340860.74309978227</c:v>
                </c:pt>
                <c:pt idx="3048">
                  <c:v>341049.25041746721</c:v>
                </c:pt>
                <c:pt idx="3049">
                  <c:v>341237.82056201331</c:v>
                </c:pt>
                <c:pt idx="3050">
                  <c:v>341426.45354921004</c:v>
                </c:pt>
                <c:pt idx="3051">
                  <c:v>341615.14939485228</c:v>
                </c:pt>
                <c:pt idx="3052">
                  <c:v>341803.90811474051</c:v>
                </c:pt>
                <c:pt idx="3053">
                  <c:v>341992.72972468066</c:v>
                </c:pt>
                <c:pt idx="3054">
                  <c:v>342181.61424048431</c:v>
                </c:pt>
                <c:pt idx="3055">
                  <c:v>342370.56167796848</c:v>
                </c:pt>
                <c:pt idx="3056">
                  <c:v>342559.57205295574</c:v>
                </c:pt>
                <c:pt idx="3057">
                  <c:v>342748.64538127428</c:v>
                </c:pt>
                <c:pt idx="3058">
                  <c:v>342937.78167875775</c:v>
                </c:pt>
                <c:pt idx="3059">
                  <c:v>343126.98096124531</c:v>
                </c:pt>
                <c:pt idx="3060">
                  <c:v>343316.24324458174</c:v>
                </c:pt>
                <c:pt idx="3061">
                  <c:v>343505.56854461733</c:v>
                </c:pt>
                <c:pt idx="3062">
                  <c:v>343694.95687720797</c:v>
                </c:pt>
                <c:pt idx="3063">
                  <c:v>343884.408258215</c:v>
                </c:pt>
                <c:pt idx="3064">
                  <c:v>344073.92270350538</c:v>
                </c:pt>
                <c:pt idx="3065">
                  <c:v>344263.50022895163</c:v>
                </c:pt>
                <c:pt idx="3066">
                  <c:v>344453.14085043175</c:v>
                </c:pt>
                <c:pt idx="3067">
                  <c:v>344642.8445838294</c:v>
                </c:pt>
                <c:pt idx="3068">
                  <c:v>344832.61144503375</c:v>
                </c:pt>
                <c:pt idx="3069">
                  <c:v>345022.44144993951</c:v>
                </c:pt>
                <c:pt idx="3070">
                  <c:v>345212.33461444697</c:v>
                </c:pt>
                <c:pt idx="3071">
                  <c:v>345402.29095446202</c:v>
                </c:pt>
                <c:pt idx="3072">
                  <c:v>345592.31048589607</c:v>
                </c:pt>
                <c:pt idx="3073">
                  <c:v>345782.39322466613</c:v>
                </c:pt>
                <c:pt idx="3074">
                  <c:v>345972.53918669478</c:v>
                </c:pt>
                <c:pt idx="3075">
                  <c:v>346162.74838791013</c:v>
                </c:pt>
                <c:pt idx="3076">
                  <c:v>346353.02084424591</c:v>
                </c:pt>
                <c:pt idx="3077">
                  <c:v>346543.3565716414</c:v>
                </c:pt>
                <c:pt idx="3078">
                  <c:v>346733.75558604149</c:v>
                </c:pt>
                <c:pt idx="3079">
                  <c:v>346924.21790339658</c:v>
                </c:pt>
                <c:pt idx="3080">
                  <c:v>347114.74353966274</c:v>
                </c:pt>
                <c:pt idx="3081">
                  <c:v>347305.33251080161</c:v>
                </c:pt>
                <c:pt idx="3082">
                  <c:v>347495.98483278038</c:v>
                </c:pt>
                <c:pt idx="3083">
                  <c:v>347686.70052157185</c:v>
                </c:pt>
                <c:pt idx="3084">
                  <c:v>347877.47959315439</c:v>
                </c:pt>
                <c:pt idx="3085">
                  <c:v>348068.32206351199</c:v>
                </c:pt>
                <c:pt idx="3086">
                  <c:v>348259.22794863424</c:v>
                </c:pt>
                <c:pt idx="3087">
                  <c:v>348450.19726451626</c:v>
                </c:pt>
                <c:pt idx="3088">
                  <c:v>348641.23002715886</c:v>
                </c:pt>
                <c:pt idx="3089">
                  <c:v>348832.32625256834</c:v>
                </c:pt>
                <c:pt idx="3090">
                  <c:v>349023.48595675675</c:v>
                </c:pt>
                <c:pt idx="3091">
                  <c:v>349214.70915574161</c:v>
                </c:pt>
                <c:pt idx="3092">
                  <c:v>349405.99586554611</c:v>
                </c:pt>
                <c:pt idx="3093">
                  <c:v>349597.34610219905</c:v>
                </c:pt>
                <c:pt idx="3094">
                  <c:v>349788.75988173485</c:v>
                </c:pt>
                <c:pt idx="3095">
                  <c:v>349980.23722019343</c:v>
                </c:pt>
                <c:pt idx="3096">
                  <c:v>350171.77813362051</c:v>
                </c:pt>
                <c:pt idx="3097">
                  <c:v>350363.3826380673</c:v>
                </c:pt>
                <c:pt idx="3098">
                  <c:v>350555.05074959062</c:v>
                </c:pt>
                <c:pt idx="3099">
                  <c:v>350746.782484253</c:v>
                </c:pt>
                <c:pt idx="3100">
                  <c:v>350938.57785812247</c:v>
                </c:pt>
                <c:pt idx="3101">
                  <c:v>351130.43688727281</c:v>
                </c:pt>
                <c:pt idx="3102">
                  <c:v>351322.35958778334</c:v>
                </c:pt>
                <c:pt idx="3103">
                  <c:v>351514.34597573907</c:v>
                </c:pt>
                <c:pt idx="3104">
                  <c:v>351706.39606723055</c:v>
                </c:pt>
                <c:pt idx="3105">
                  <c:v>351898.50987835409</c:v>
                </c:pt>
                <c:pt idx="3106">
                  <c:v>352090.68742521154</c:v>
                </c:pt>
                <c:pt idx="3107">
                  <c:v>352282.92872391036</c:v>
                </c:pt>
                <c:pt idx="3108">
                  <c:v>352475.23379056371</c:v>
                </c:pt>
                <c:pt idx="3109">
                  <c:v>352667.6026412904</c:v>
                </c:pt>
                <c:pt idx="3110">
                  <c:v>352860.03529221483</c:v>
                </c:pt>
                <c:pt idx="3111">
                  <c:v>353052.53175946709</c:v>
                </c:pt>
                <c:pt idx="3112">
                  <c:v>353245.09205918293</c:v>
                </c:pt>
                <c:pt idx="3113">
                  <c:v>353437.71620750363</c:v>
                </c:pt>
                <c:pt idx="3114">
                  <c:v>353630.40422057628</c:v>
                </c:pt>
                <c:pt idx="3115">
                  <c:v>353823.15611455351</c:v>
                </c:pt>
                <c:pt idx="3116">
                  <c:v>354015.97190559359</c:v>
                </c:pt>
                <c:pt idx="3117">
                  <c:v>354208.85160986055</c:v>
                </c:pt>
                <c:pt idx="3118">
                  <c:v>354401.79524352401</c:v>
                </c:pt>
                <c:pt idx="3119">
                  <c:v>354594.80282275926</c:v>
                </c:pt>
                <c:pt idx="3120">
                  <c:v>354787.87436374725</c:v>
                </c:pt>
                <c:pt idx="3121">
                  <c:v>354981.00988267455</c:v>
                </c:pt>
                <c:pt idx="3122">
                  <c:v>355174.20939573349</c:v>
                </c:pt>
                <c:pt idx="3123">
                  <c:v>355367.47291912197</c:v>
                </c:pt>
                <c:pt idx="3124">
                  <c:v>355560.80046904366</c:v>
                </c:pt>
                <c:pt idx="3125">
                  <c:v>355754.19206170784</c:v>
                </c:pt>
                <c:pt idx="3126">
                  <c:v>355947.64771332947</c:v>
                </c:pt>
                <c:pt idx="3127">
                  <c:v>356141.16744012915</c:v>
                </c:pt>
                <c:pt idx="3128">
                  <c:v>356334.75125833321</c:v>
                </c:pt>
                <c:pt idx="3129">
                  <c:v>356528.39918417361</c:v>
                </c:pt>
                <c:pt idx="3130">
                  <c:v>356722.11123388808</c:v>
                </c:pt>
                <c:pt idx="3131">
                  <c:v>356915.88742371992</c:v>
                </c:pt>
                <c:pt idx="3132">
                  <c:v>357109.72776991822</c:v>
                </c:pt>
                <c:pt idx="3133">
                  <c:v>357303.63228873769</c:v>
                </c:pt>
                <c:pt idx="3134">
                  <c:v>357497.60099643876</c:v>
                </c:pt>
                <c:pt idx="3135">
                  <c:v>357691.63390928751</c:v>
                </c:pt>
                <c:pt idx="3136">
                  <c:v>357885.73104355577</c:v>
                </c:pt>
                <c:pt idx="3137">
                  <c:v>358079.89241552103</c:v>
                </c:pt>
                <c:pt idx="3138">
                  <c:v>358274.11804146646</c:v>
                </c:pt>
                <c:pt idx="3139">
                  <c:v>358468.40793768095</c:v>
                </c:pt>
                <c:pt idx="3140">
                  <c:v>358662.76212045917</c:v>
                </c:pt>
                <c:pt idx="3141">
                  <c:v>358857.18060610135</c:v>
                </c:pt>
                <c:pt idx="3142">
                  <c:v>359051.66341091349</c:v>
                </c:pt>
                <c:pt idx="3143">
                  <c:v>359246.2105512073</c:v>
                </c:pt>
                <c:pt idx="3144">
                  <c:v>359440.8220433002</c:v>
                </c:pt>
                <c:pt idx="3145">
                  <c:v>359635.49790351535</c:v>
                </c:pt>
                <c:pt idx="3146">
                  <c:v>359830.23814818158</c:v>
                </c:pt>
                <c:pt idx="3147">
                  <c:v>360025.04279363347</c:v>
                </c:pt>
                <c:pt idx="3148">
                  <c:v>360219.91185621126</c:v>
                </c:pt>
                <c:pt idx="3149">
                  <c:v>360414.84535226092</c:v>
                </c:pt>
                <c:pt idx="3150">
                  <c:v>360609.84329813422</c:v>
                </c:pt>
                <c:pt idx="3151">
                  <c:v>360804.90571018856</c:v>
                </c:pt>
                <c:pt idx="3152">
                  <c:v>361000.03260478715</c:v>
                </c:pt>
                <c:pt idx="3153">
                  <c:v>361195.22399829881</c:v>
                </c:pt>
                <c:pt idx="3154">
                  <c:v>361390.47990709823</c:v>
                </c:pt>
                <c:pt idx="3155">
                  <c:v>361585.80034756573</c:v>
                </c:pt>
                <c:pt idx="3156">
                  <c:v>361781.18533608736</c:v>
                </c:pt>
                <c:pt idx="3157">
                  <c:v>361976.63488905499</c:v>
                </c:pt>
                <c:pt idx="3158">
                  <c:v>362172.14902286616</c:v>
                </c:pt>
                <c:pt idx="3159">
                  <c:v>362367.72775392415</c:v>
                </c:pt>
                <c:pt idx="3160">
                  <c:v>362563.37109863805</c:v>
                </c:pt>
                <c:pt idx="3161">
                  <c:v>362759.07907342259</c:v>
                </c:pt>
                <c:pt idx="3162">
                  <c:v>362954.85169469827</c:v>
                </c:pt>
                <c:pt idx="3163">
                  <c:v>363150.68897889141</c:v>
                </c:pt>
                <c:pt idx="3164">
                  <c:v>363346.59094243404</c:v>
                </c:pt>
                <c:pt idx="3165">
                  <c:v>363542.55760176387</c:v>
                </c:pt>
                <c:pt idx="3166">
                  <c:v>363738.58897332451</c:v>
                </c:pt>
                <c:pt idx="3167">
                  <c:v>363934.68507356517</c:v>
                </c:pt>
                <c:pt idx="3168">
                  <c:v>364130.8459189409</c:v>
                </c:pt>
                <c:pt idx="3169">
                  <c:v>364327.07152591256</c:v>
                </c:pt>
                <c:pt idx="3170">
                  <c:v>364523.36191094661</c:v>
                </c:pt>
                <c:pt idx="3171">
                  <c:v>364719.71709051542</c:v>
                </c:pt>
                <c:pt idx="3172">
                  <c:v>364916.13708109711</c:v>
                </c:pt>
                <c:pt idx="3173">
                  <c:v>365112.62189917552</c:v>
                </c:pt>
                <c:pt idx="3174">
                  <c:v>365309.17156124022</c:v>
                </c:pt>
                <c:pt idx="3175">
                  <c:v>365505.78608378663</c:v>
                </c:pt>
                <c:pt idx="3176">
                  <c:v>365702.46548331593</c:v>
                </c:pt>
                <c:pt idx="3177">
                  <c:v>365899.2097763351</c:v>
                </c:pt>
                <c:pt idx="3178">
                  <c:v>366096.0189793568</c:v>
                </c:pt>
                <c:pt idx="3179">
                  <c:v>366292.89310889959</c:v>
                </c:pt>
                <c:pt idx="3180">
                  <c:v>366489.8321814877</c:v>
                </c:pt>
                <c:pt idx="3181">
                  <c:v>366686.83621365123</c:v>
                </c:pt>
                <c:pt idx="3182">
                  <c:v>366883.90522192599</c:v>
                </c:pt>
                <c:pt idx="3183">
                  <c:v>367081.03922285367</c:v>
                </c:pt>
                <c:pt idx="3184">
                  <c:v>367278.23823298165</c:v>
                </c:pt>
                <c:pt idx="3185">
                  <c:v>367475.5022688632</c:v>
                </c:pt>
                <c:pt idx="3186">
                  <c:v>367672.8313470573</c:v>
                </c:pt>
                <c:pt idx="3187">
                  <c:v>367870.22548412875</c:v>
                </c:pt>
                <c:pt idx="3188">
                  <c:v>368067.68469664821</c:v>
                </c:pt>
                <c:pt idx="3189">
                  <c:v>368265.20900119207</c:v>
                </c:pt>
                <c:pt idx="3190">
                  <c:v>368462.79841434245</c:v>
                </c:pt>
                <c:pt idx="3191">
                  <c:v>368660.45295268745</c:v>
                </c:pt>
                <c:pt idx="3192">
                  <c:v>368858.1726328209</c:v>
                </c:pt>
                <c:pt idx="3193">
                  <c:v>369055.95747134241</c:v>
                </c:pt>
                <c:pt idx="3194">
                  <c:v>369253.80748485739</c:v>
                </c:pt>
                <c:pt idx="3195">
                  <c:v>369451.72268997709</c:v>
                </c:pt>
                <c:pt idx="3196">
                  <c:v>369649.70310331858</c:v>
                </c:pt>
                <c:pt idx="3197">
                  <c:v>369847.74874150474</c:v>
                </c:pt>
                <c:pt idx="3198">
                  <c:v>370045.85962116427</c:v>
                </c:pt>
                <c:pt idx="3199">
                  <c:v>370244.03575893166</c:v>
                </c:pt>
                <c:pt idx="3200">
                  <c:v>370442.27717144729</c:v>
                </c:pt>
                <c:pt idx="3201">
                  <c:v>370640.58387535729</c:v>
                </c:pt>
                <c:pt idx="3202">
                  <c:v>370838.95588731364</c:v>
                </c:pt>
                <c:pt idx="3203">
                  <c:v>371037.39322397421</c:v>
                </c:pt>
                <c:pt idx="3204">
                  <c:v>371235.89590200258</c:v>
                </c:pt>
                <c:pt idx="3205">
                  <c:v>371434.46393806831</c:v>
                </c:pt>
                <c:pt idx="3206">
                  <c:v>371633.09734884661</c:v>
                </c:pt>
                <c:pt idx="3207">
                  <c:v>371831.7961510187</c:v>
                </c:pt>
                <c:pt idx="3208">
                  <c:v>372030.56036127155</c:v>
                </c:pt>
                <c:pt idx="3209">
                  <c:v>372229.38999629801</c:v>
                </c:pt>
                <c:pt idx="3210">
                  <c:v>372428.28507279669</c:v>
                </c:pt>
                <c:pt idx="3211">
                  <c:v>372627.24560747214</c:v>
                </c:pt>
                <c:pt idx="3212">
                  <c:v>372826.27161703474</c:v>
                </c:pt>
                <c:pt idx="3213">
                  <c:v>373025.36311820068</c:v>
                </c:pt>
                <c:pt idx="3214">
                  <c:v>373224.52012769203</c:v>
                </c:pt>
                <c:pt idx="3215">
                  <c:v>373423.74266223673</c:v>
                </c:pt>
                <c:pt idx="3216">
                  <c:v>373623.03073856852</c:v>
                </c:pt>
                <c:pt idx="3217">
                  <c:v>373822.38437342702</c:v>
                </c:pt>
                <c:pt idx="3218">
                  <c:v>374021.80358355772</c:v>
                </c:pt>
                <c:pt idx="3219">
                  <c:v>374221.28838571196</c:v>
                </c:pt>
                <c:pt idx="3220">
                  <c:v>374420.83879664697</c:v>
                </c:pt>
                <c:pt idx="3221">
                  <c:v>374620.45483312581</c:v>
                </c:pt>
                <c:pt idx="3222">
                  <c:v>374820.1365119174</c:v>
                </c:pt>
                <c:pt idx="3223">
                  <c:v>375019.88384979655</c:v>
                </c:pt>
                <c:pt idx="3224">
                  <c:v>375219.696863544</c:v>
                </c:pt>
                <c:pt idx="3225">
                  <c:v>375419.57556994626</c:v>
                </c:pt>
                <c:pt idx="3226">
                  <c:v>375619.51998579572</c:v>
                </c:pt>
                <c:pt idx="3227">
                  <c:v>375819.53012789076</c:v>
                </c:pt>
                <c:pt idx="3228">
                  <c:v>376019.60601303552</c:v>
                </c:pt>
                <c:pt idx="3229">
                  <c:v>376219.74765804008</c:v>
                </c:pt>
                <c:pt idx="3230">
                  <c:v>376419.95507972041</c:v>
                </c:pt>
                <c:pt idx="3231">
                  <c:v>376620.22829489829</c:v>
                </c:pt>
                <c:pt idx="3232">
                  <c:v>376820.56732040149</c:v>
                </c:pt>
                <c:pt idx="3233">
                  <c:v>377020.97217306361</c:v>
                </c:pt>
                <c:pt idx="3234">
                  <c:v>377221.44286972418</c:v>
                </c:pt>
                <c:pt idx="3235">
                  <c:v>377421.97942722857</c:v>
                </c:pt>
                <c:pt idx="3236">
                  <c:v>377622.58186242811</c:v>
                </c:pt>
                <c:pt idx="3237">
                  <c:v>377823.25019217998</c:v>
                </c:pt>
                <c:pt idx="3238">
                  <c:v>378023.98443334724</c:v>
                </c:pt>
                <c:pt idx="3239">
                  <c:v>378224.78460279893</c:v>
                </c:pt>
                <c:pt idx="3240">
                  <c:v>378425.65071740991</c:v>
                </c:pt>
                <c:pt idx="3241">
                  <c:v>378626.58279406099</c:v>
                </c:pt>
                <c:pt idx="3242">
                  <c:v>378827.58084963891</c:v>
                </c:pt>
                <c:pt idx="3243">
                  <c:v>379028.64490103628</c:v>
                </c:pt>
                <c:pt idx="3244">
                  <c:v>379229.77496515162</c:v>
                </c:pt>
                <c:pt idx="3245">
                  <c:v>379430.97105888941</c:v>
                </c:pt>
                <c:pt idx="3246">
                  <c:v>379632.23319916002</c:v>
                </c:pt>
                <c:pt idx="3247">
                  <c:v>379833.56140287971</c:v>
                </c:pt>
                <c:pt idx="3248">
                  <c:v>380034.95568697073</c:v>
                </c:pt>
                <c:pt idx="3249">
                  <c:v>380236.4160683612</c:v>
                </c:pt>
                <c:pt idx="3250">
                  <c:v>380437.94256398513</c:v>
                </c:pt>
                <c:pt idx="3251">
                  <c:v>380639.53519078251</c:v>
                </c:pt>
                <c:pt idx="3252">
                  <c:v>380841.19396569929</c:v>
                </c:pt>
                <c:pt idx="3253">
                  <c:v>381042.91890568729</c:v>
                </c:pt>
                <c:pt idx="3254">
                  <c:v>381244.71002770425</c:v>
                </c:pt>
                <c:pt idx="3255">
                  <c:v>381446.56734871393</c:v>
                </c:pt>
                <c:pt idx="3256">
                  <c:v>381648.49088568595</c:v>
                </c:pt>
                <c:pt idx="3257">
                  <c:v>381850.48065559595</c:v>
                </c:pt>
                <c:pt idx="3258">
                  <c:v>382052.53667542542</c:v>
                </c:pt>
                <c:pt idx="3259">
                  <c:v>382254.6589621618</c:v>
                </c:pt>
                <c:pt idx="3260">
                  <c:v>382456.84753279854</c:v>
                </c:pt>
                <c:pt idx="3261">
                  <c:v>382659.10240433499</c:v>
                </c:pt>
                <c:pt idx="3262">
                  <c:v>382861.42359377653</c:v>
                </c:pt>
                <c:pt idx="3263">
                  <c:v>383063.81111813436</c:v>
                </c:pt>
                <c:pt idx="3264">
                  <c:v>383266.2649944257</c:v>
                </c:pt>
                <c:pt idx="3265">
                  <c:v>383468.78523967374</c:v>
                </c:pt>
                <c:pt idx="3266">
                  <c:v>383671.37187090761</c:v>
                </c:pt>
                <c:pt idx="3267">
                  <c:v>383874.0249051624</c:v>
                </c:pt>
                <c:pt idx="3268">
                  <c:v>384076.74435947923</c:v>
                </c:pt>
                <c:pt idx="3269">
                  <c:v>384279.53025090502</c:v>
                </c:pt>
                <c:pt idx="3270">
                  <c:v>384482.38259649283</c:v>
                </c:pt>
                <c:pt idx="3271">
                  <c:v>384685.30141330161</c:v>
                </c:pt>
                <c:pt idx="3272">
                  <c:v>384888.2867183963</c:v>
                </c:pt>
                <c:pt idx="3273">
                  <c:v>385091.33852884773</c:v>
                </c:pt>
                <c:pt idx="3274">
                  <c:v>385294.45686173282</c:v>
                </c:pt>
                <c:pt idx="3275">
                  <c:v>385497.64173413441</c:v>
                </c:pt>
                <c:pt idx="3276">
                  <c:v>385700.89316314133</c:v>
                </c:pt>
                <c:pt idx="3277">
                  <c:v>385904.21116584842</c:v>
                </c:pt>
                <c:pt idx="3278">
                  <c:v>386107.59575935645</c:v>
                </c:pt>
                <c:pt idx="3279">
                  <c:v>386311.04696077225</c:v>
                </c:pt>
                <c:pt idx="3280">
                  <c:v>386514.56478720851</c:v>
                </c:pt>
                <c:pt idx="3281">
                  <c:v>386718.14925578405</c:v>
                </c:pt>
                <c:pt idx="3282">
                  <c:v>386921.80038362357</c:v>
                </c:pt>
                <c:pt idx="3283">
                  <c:v>387125.51818785782</c:v>
                </c:pt>
                <c:pt idx="3284">
                  <c:v>387329.30268562358</c:v>
                </c:pt>
                <c:pt idx="3285">
                  <c:v>387533.15389406355</c:v>
                </c:pt>
                <c:pt idx="3286">
                  <c:v>387737.07183032646</c:v>
                </c:pt>
                <c:pt idx="3287">
                  <c:v>387941.05651156709</c:v>
                </c:pt>
                <c:pt idx="3288">
                  <c:v>388145.10795494611</c:v>
                </c:pt>
                <c:pt idx="3289">
                  <c:v>388349.22617763036</c:v>
                </c:pt>
                <c:pt idx="3290">
                  <c:v>388553.41119679256</c:v>
                </c:pt>
                <c:pt idx="3291">
                  <c:v>388757.66302961146</c:v>
                </c:pt>
                <c:pt idx="3292">
                  <c:v>388961.98169327184</c:v>
                </c:pt>
                <c:pt idx="3293">
                  <c:v>389166.36720496451</c:v>
                </c:pt>
                <c:pt idx="3294">
                  <c:v>389370.81958188623</c:v>
                </c:pt>
                <c:pt idx="3295">
                  <c:v>389575.33884123986</c:v>
                </c:pt>
                <c:pt idx="3296">
                  <c:v>389779.92500023427</c:v>
                </c:pt>
                <c:pt idx="3297">
                  <c:v>389984.57807608438</c:v>
                </c:pt>
                <c:pt idx="3298">
                  <c:v>390189.29808601103</c:v>
                </c:pt>
                <c:pt idx="3299">
                  <c:v>390394.08504724113</c:v>
                </c:pt>
                <c:pt idx="3300">
                  <c:v>390598.93897700764</c:v>
                </c:pt>
                <c:pt idx="3301">
                  <c:v>390803.85989254958</c:v>
                </c:pt>
                <c:pt idx="3302">
                  <c:v>391008.84781111195</c:v>
                </c:pt>
                <c:pt idx="3303">
                  <c:v>391213.90274994582</c:v>
                </c:pt>
                <c:pt idx="3304">
                  <c:v>391419.0247263083</c:v>
                </c:pt>
                <c:pt idx="3305">
                  <c:v>391624.21375746251</c:v>
                </c:pt>
                <c:pt idx="3306">
                  <c:v>391829.46986067761</c:v>
                </c:pt>
                <c:pt idx="3307">
                  <c:v>392034.79305322882</c:v>
                </c:pt>
                <c:pt idx="3308">
                  <c:v>392240.18335239746</c:v>
                </c:pt>
                <c:pt idx="3309">
                  <c:v>392445.64077547082</c:v>
                </c:pt>
                <c:pt idx="3310">
                  <c:v>392651.16533974226</c:v>
                </c:pt>
                <c:pt idx="3311">
                  <c:v>392856.75706251117</c:v>
                </c:pt>
                <c:pt idx="3312">
                  <c:v>393062.41596108302</c:v>
                </c:pt>
                <c:pt idx="3313">
                  <c:v>393268.14205276943</c:v>
                </c:pt>
                <c:pt idx="3314">
                  <c:v>393473.93535488792</c:v>
                </c:pt>
                <c:pt idx="3315">
                  <c:v>393679.79588476213</c:v>
                </c:pt>
                <c:pt idx="3316">
                  <c:v>393885.72365972179</c:v>
                </c:pt>
                <c:pt idx="3317">
                  <c:v>394091.71869710268</c:v>
                </c:pt>
                <c:pt idx="3318">
                  <c:v>394297.78101424669</c:v>
                </c:pt>
                <c:pt idx="3319">
                  <c:v>394503.91062850168</c:v>
                </c:pt>
                <c:pt idx="3320">
                  <c:v>394710.10755722167</c:v>
                </c:pt>
                <c:pt idx="3321">
                  <c:v>394916.37181776669</c:v>
                </c:pt>
                <c:pt idx="3322">
                  <c:v>395122.70342750289</c:v>
                </c:pt>
                <c:pt idx="3323">
                  <c:v>395329.10240380251</c:v>
                </c:pt>
                <c:pt idx="3324">
                  <c:v>395535.56876404386</c:v>
                </c:pt>
                <c:pt idx="3325">
                  <c:v>395742.10252561129</c:v>
                </c:pt>
                <c:pt idx="3326">
                  <c:v>395948.70370589528</c:v>
                </c:pt>
                <c:pt idx="3327">
                  <c:v>396155.37232229236</c:v>
                </c:pt>
                <c:pt idx="3328">
                  <c:v>396362.10839220515</c:v>
                </c:pt>
                <c:pt idx="3329">
                  <c:v>396568.9119330424</c:v>
                </c:pt>
                <c:pt idx="3330">
                  <c:v>396775.78296221897</c:v>
                </c:pt>
                <c:pt idx="3331">
                  <c:v>396982.72149715573</c:v>
                </c:pt>
                <c:pt idx="3332">
                  <c:v>397189.72755527974</c:v>
                </c:pt>
                <c:pt idx="3333">
                  <c:v>397396.80115402408</c:v>
                </c:pt>
                <c:pt idx="3334">
                  <c:v>397603.94231082802</c:v>
                </c:pt>
                <c:pt idx="3335">
                  <c:v>397811.15104313678</c:v>
                </c:pt>
                <c:pt idx="3336">
                  <c:v>398018.4273684019</c:v>
                </c:pt>
                <c:pt idx="3337">
                  <c:v>398225.77130408084</c:v>
                </c:pt>
                <c:pt idx="3338">
                  <c:v>398433.18286763725</c:v>
                </c:pt>
                <c:pt idx="3339">
                  <c:v>398640.66207654093</c:v>
                </c:pt>
                <c:pt idx="3340">
                  <c:v>398848.20894826774</c:v>
                </c:pt>
                <c:pt idx="3341">
                  <c:v>399055.82350029965</c:v>
                </c:pt>
                <c:pt idx="3342">
                  <c:v>399263.50575012475</c:v>
                </c:pt>
                <c:pt idx="3343">
                  <c:v>399471.25571523729</c:v>
                </c:pt>
                <c:pt idx="3344">
                  <c:v>399679.07341313764</c:v>
                </c:pt>
                <c:pt idx="3345">
                  <c:v>399886.95886133221</c:v>
                </c:pt>
                <c:pt idx="3346">
                  <c:v>400094.91207733366</c:v>
                </c:pt>
                <c:pt idx="3347">
                  <c:v>400302.93307866075</c:v>
                </c:pt>
                <c:pt idx="3348">
                  <c:v>400511.02188283828</c:v>
                </c:pt>
                <c:pt idx="3349">
                  <c:v>400719.1785073973</c:v>
                </c:pt>
                <c:pt idx="3350">
                  <c:v>400927.40296987491</c:v>
                </c:pt>
                <c:pt idx="3351">
                  <c:v>401135.69528781436</c:v>
                </c:pt>
                <c:pt idx="3352">
                  <c:v>401344.05547876511</c:v>
                </c:pt>
                <c:pt idx="3353">
                  <c:v>401552.48356028268</c:v>
                </c:pt>
                <c:pt idx="3354">
                  <c:v>401760.9795499288</c:v>
                </c:pt>
                <c:pt idx="3355">
                  <c:v>401969.5434652713</c:v>
                </c:pt>
                <c:pt idx="3356">
                  <c:v>402178.17532388412</c:v>
                </c:pt>
                <c:pt idx="3357">
                  <c:v>402386.87514334748</c:v>
                </c:pt>
                <c:pt idx="3358">
                  <c:v>402595.64294124767</c:v>
                </c:pt>
                <c:pt idx="3359">
                  <c:v>402804.47873517714</c:v>
                </c:pt>
                <c:pt idx="3360">
                  <c:v>403013.38254273444</c:v>
                </c:pt>
                <c:pt idx="3361">
                  <c:v>403222.35438152438</c:v>
                </c:pt>
                <c:pt idx="3362">
                  <c:v>403431.3942691579</c:v>
                </c:pt>
                <c:pt idx="3363">
                  <c:v>403640.50222325209</c:v>
                </c:pt>
                <c:pt idx="3364">
                  <c:v>403849.67826143024</c:v>
                </c:pt>
                <c:pt idx="3365">
                  <c:v>404058.92240132176</c:v>
                </c:pt>
                <c:pt idx="3366">
                  <c:v>404268.23466056224</c:v>
                </c:pt>
                <c:pt idx="3367">
                  <c:v>404477.61505679344</c:v>
                </c:pt>
                <c:pt idx="3368">
                  <c:v>404687.06360766332</c:v>
                </c:pt>
                <c:pt idx="3369">
                  <c:v>404896.58033082599</c:v>
                </c:pt>
                <c:pt idx="3370">
                  <c:v>405106.16524394177</c:v>
                </c:pt>
                <c:pt idx="3371">
                  <c:v>405315.81836467714</c:v>
                </c:pt>
                <c:pt idx="3372">
                  <c:v>405525.53971070476</c:v>
                </c:pt>
                <c:pt idx="3373">
                  <c:v>405735.32929970353</c:v>
                </c:pt>
                <c:pt idx="3374">
                  <c:v>405945.18714935845</c:v>
                </c:pt>
                <c:pt idx="3375">
                  <c:v>406155.11327736074</c:v>
                </c:pt>
                <c:pt idx="3376">
                  <c:v>406365.1077014078</c:v>
                </c:pt>
                <c:pt idx="3377">
                  <c:v>406575.17043920327</c:v>
                </c:pt>
                <c:pt idx="3378">
                  <c:v>406785.30150845699</c:v>
                </c:pt>
                <c:pt idx="3379">
                  <c:v>406995.50092688494</c:v>
                </c:pt>
                <c:pt idx="3380">
                  <c:v>407205.76871220936</c:v>
                </c:pt>
                <c:pt idx="3381">
                  <c:v>407416.10488215863</c:v>
                </c:pt>
                <c:pt idx="3382">
                  <c:v>407626.50945446739</c:v>
                </c:pt>
                <c:pt idx="3383">
                  <c:v>407836.98244687647</c:v>
                </c:pt>
                <c:pt idx="3384">
                  <c:v>408047.52387713286</c:v>
                </c:pt>
                <c:pt idx="3385">
                  <c:v>408258.13376298983</c:v>
                </c:pt>
                <c:pt idx="3386">
                  <c:v>408468.8121222069</c:v>
                </c:pt>
                <c:pt idx="3387">
                  <c:v>408679.55897254968</c:v>
                </c:pt>
                <c:pt idx="3388">
                  <c:v>408890.37433179008</c:v>
                </c:pt>
                <c:pt idx="3389">
                  <c:v>409101.25821770623</c:v>
                </c:pt>
                <c:pt idx="3390">
                  <c:v>409312.21064808243</c:v>
                </c:pt>
                <c:pt idx="3391">
                  <c:v>409523.23164070927</c:v>
                </c:pt>
                <c:pt idx="3392">
                  <c:v>409734.32121338352</c:v>
                </c:pt>
                <c:pt idx="3393">
                  <c:v>409945.47938390821</c:v>
                </c:pt>
                <c:pt idx="3394">
                  <c:v>410156.70617009257</c:v>
                </c:pt>
                <c:pt idx="3395">
                  <c:v>410368.00158975209</c:v>
                </c:pt>
                <c:pt idx="3396">
                  <c:v>410579.36566070851</c:v>
                </c:pt>
                <c:pt idx="3397">
                  <c:v>410790.79840078979</c:v>
                </c:pt>
                <c:pt idx="3398">
                  <c:v>411002.29982783005</c:v>
                </c:pt>
                <c:pt idx="3399">
                  <c:v>411213.86995966977</c:v>
                </c:pt>
                <c:pt idx="3400">
                  <c:v>411425.50881415565</c:v>
                </c:pt>
                <c:pt idx="3401">
                  <c:v>411637.21640914062</c:v>
                </c:pt>
                <c:pt idx="3402">
                  <c:v>411848.99276248383</c:v>
                </c:pt>
                <c:pt idx="3403">
                  <c:v>412060.83789205068</c:v>
                </c:pt>
                <c:pt idx="3404">
                  <c:v>412272.75181571289</c:v>
                </c:pt>
                <c:pt idx="3405">
                  <c:v>412484.73455134837</c:v>
                </c:pt>
                <c:pt idx="3406">
                  <c:v>412696.78611684137</c:v>
                </c:pt>
                <c:pt idx="3407">
                  <c:v>412908.90653008228</c:v>
                </c:pt>
                <c:pt idx="3408">
                  <c:v>413121.09580896783</c:v>
                </c:pt>
                <c:pt idx="3409">
                  <c:v>413333.353971401</c:v>
                </c:pt>
                <c:pt idx="3410">
                  <c:v>413545.681035291</c:v>
                </c:pt>
                <c:pt idx="3411">
                  <c:v>413758.07701855333</c:v>
                </c:pt>
                <c:pt idx="3412">
                  <c:v>413970.54193910985</c:v>
                </c:pt>
                <c:pt idx="3413">
                  <c:v>414183.07581488852</c:v>
                </c:pt>
                <c:pt idx="3414">
                  <c:v>414395.67866382375</c:v>
                </c:pt>
                <c:pt idx="3415">
                  <c:v>414608.35050385608</c:v>
                </c:pt>
                <c:pt idx="3416">
                  <c:v>414821.09135293245</c:v>
                </c:pt>
                <c:pt idx="3417">
                  <c:v>415033.90122900595</c:v>
                </c:pt>
                <c:pt idx="3418">
                  <c:v>415246.78015003609</c:v>
                </c:pt>
                <c:pt idx="3419">
                  <c:v>415459.72813398862</c:v>
                </c:pt>
                <c:pt idx="3420">
                  <c:v>415672.7451988355</c:v>
                </c:pt>
                <c:pt idx="3421">
                  <c:v>415885.83136255509</c:v>
                </c:pt>
                <c:pt idx="3422">
                  <c:v>416098.986643132</c:v>
                </c:pt>
                <c:pt idx="3423">
                  <c:v>416312.21105855709</c:v>
                </c:pt>
                <c:pt idx="3424">
                  <c:v>416525.50462682761</c:v>
                </c:pt>
                <c:pt idx="3425">
                  <c:v>416738.86736594699</c:v>
                </c:pt>
                <c:pt idx="3426">
                  <c:v>416952.29929392505</c:v>
                </c:pt>
                <c:pt idx="3427">
                  <c:v>417165.80042877793</c:v>
                </c:pt>
                <c:pt idx="3428">
                  <c:v>417379.370788528</c:v>
                </c:pt>
                <c:pt idx="3429">
                  <c:v>417593.01039120398</c:v>
                </c:pt>
                <c:pt idx="3430">
                  <c:v>417806.71925484092</c:v>
                </c:pt>
                <c:pt idx="3431">
                  <c:v>418020.49739748013</c:v>
                </c:pt>
                <c:pt idx="3432">
                  <c:v>418234.34483716922</c:v>
                </c:pt>
                <c:pt idx="3433">
                  <c:v>418448.26159196225</c:v>
                </c:pt>
                <c:pt idx="3434">
                  <c:v>418662.24767991941</c:v>
                </c:pt>
                <c:pt idx="3435">
                  <c:v>418876.30311910738</c:v>
                </c:pt>
                <c:pt idx="3436">
                  <c:v>419090.42792759906</c:v>
                </c:pt>
                <c:pt idx="3437">
                  <c:v>419304.62212347373</c:v>
                </c:pt>
                <c:pt idx="3438">
                  <c:v>419518.88572481694</c:v>
                </c:pt>
                <c:pt idx="3439">
                  <c:v>419733.2187497206</c:v>
                </c:pt>
                <c:pt idx="3440">
                  <c:v>419947.62121628301</c:v>
                </c:pt>
                <c:pt idx="3441">
                  <c:v>420162.0931426087</c:v>
                </c:pt>
                <c:pt idx="3442">
                  <c:v>420376.63454680861</c:v>
                </c:pt>
                <c:pt idx="3443">
                  <c:v>420591.24544699996</c:v>
                </c:pt>
                <c:pt idx="3444">
                  <c:v>420805.92586130643</c:v>
                </c:pt>
                <c:pt idx="3445">
                  <c:v>421020.67580785789</c:v>
                </c:pt>
                <c:pt idx="3446">
                  <c:v>421235.49530479062</c:v>
                </c:pt>
                <c:pt idx="3447">
                  <c:v>421450.38437024731</c:v>
                </c:pt>
                <c:pt idx="3448">
                  <c:v>421665.34302237688</c:v>
                </c:pt>
                <c:pt idx="3449">
                  <c:v>421880.37127933471</c:v>
                </c:pt>
                <c:pt idx="3450">
                  <c:v>422095.46915928245</c:v>
                </c:pt>
                <c:pt idx="3451">
                  <c:v>422310.63668038818</c:v>
                </c:pt>
                <c:pt idx="3452">
                  <c:v>422525.87386082631</c:v>
                </c:pt>
                <c:pt idx="3453">
                  <c:v>422741.18071877758</c:v>
                </c:pt>
                <c:pt idx="3454">
                  <c:v>422956.55727242917</c:v>
                </c:pt>
                <c:pt idx="3455">
                  <c:v>423172.00353997451</c:v>
                </c:pt>
                <c:pt idx="3456">
                  <c:v>423387.51953961351</c:v>
                </c:pt>
                <c:pt idx="3457">
                  <c:v>423603.10528955236</c:v>
                </c:pt>
                <c:pt idx="3458">
                  <c:v>423818.76080800372</c:v>
                </c:pt>
                <c:pt idx="3459">
                  <c:v>424034.48611318652</c:v>
                </c:pt>
                <c:pt idx="3460">
                  <c:v>424250.28122332611</c:v>
                </c:pt>
                <c:pt idx="3461">
                  <c:v>424466.14615665429</c:v>
                </c:pt>
                <c:pt idx="3462">
                  <c:v>424682.08093140909</c:v>
                </c:pt>
                <c:pt idx="3463">
                  <c:v>424898.08556583506</c:v>
                </c:pt>
                <c:pt idx="3464">
                  <c:v>425114.16007818311</c:v>
                </c:pt>
                <c:pt idx="3465">
                  <c:v>425330.30448671046</c:v>
                </c:pt>
                <c:pt idx="3466">
                  <c:v>425546.51880968083</c:v>
                </c:pt>
                <c:pt idx="3467">
                  <c:v>425762.80306536419</c:v>
                </c:pt>
                <c:pt idx="3468">
                  <c:v>425979.15727203706</c:v>
                </c:pt>
                <c:pt idx="3469">
                  <c:v>426195.58144798229</c:v>
                </c:pt>
                <c:pt idx="3470">
                  <c:v>426412.07561148907</c:v>
                </c:pt>
                <c:pt idx="3471">
                  <c:v>426628.63978085312</c:v>
                </c:pt>
                <c:pt idx="3472">
                  <c:v>426845.27397437644</c:v>
                </c:pt>
                <c:pt idx="3473">
                  <c:v>427061.9782103675</c:v>
                </c:pt>
                <c:pt idx="3474">
                  <c:v>427278.75250714115</c:v>
                </c:pt>
                <c:pt idx="3475">
                  <c:v>427495.59688301868</c:v>
                </c:pt>
                <c:pt idx="3476">
                  <c:v>427712.51135632774</c:v>
                </c:pt>
                <c:pt idx="3477">
                  <c:v>427929.49594540248</c:v>
                </c:pt>
                <c:pt idx="3478">
                  <c:v>428146.55066858337</c:v>
                </c:pt>
                <c:pt idx="3479">
                  <c:v>428363.67554421735</c:v>
                </c:pt>
                <c:pt idx="3480">
                  <c:v>428580.87059065781</c:v>
                </c:pt>
                <c:pt idx="3481">
                  <c:v>428798.13582626457</c:v>
                </c:pt>
                <c:pt idx="3482">
                  <c:v>429015.47126940376</c:v>
                </c:pt>
                <c:pt idx="3483">
                  <c:v>429232.87693844805</c:v>
                </c:pt>
                <c:pt idx="3484">
                  <c:v>429450.35285177652</c:v>
                </c:pt>
                <c:pt idx="3485">
                  <c:v>429667.89902777463</c:v>
                </c:pt>
                <c:pt idx="3486">
                  <c:v>429885.51548483438</c:v>
                </c:pt>
                <c:pt idx="3487">
                  <c:v>430103.2022413541</c:v>
                </c:pt>
                <c:pt idx="3488">
                  <c:v>430320.95931573858</c:v>
                </c:pt>
                <c:pt idx="3489">
                  <c:v>430538.78672639909</c:v>
                </c:pt>
                <c:pt idx="3490">
                  <c:v>430756.68449175335</c:v>
                </c:pt>
                <c:pt idx="3491">
                  <c:v>430974.65263022546</c:v>
                </c:pt>
                <c:pt idx="3492">
                  <c:v>431192.69116024603</c:v>
                </c:pt>
                <c:pt idx="3493">
                  <c:v>431410.80010025209</c:v>
                </c:pt>
                <c:pt idx="3494">
                  <c:v>431628.9794686872</c:v>
                </c:pt>
                <c:pt idx="3495">
                  <c:v>431847.22928400122</c:v>
                </c:pt>
                <c:pt idx="3496">
                  <c:v>432065.54956465063</c:v>
                </c:pt>
                <c:pt idx="3497">
                  <c:v>432283.94032909826</c:v>
                </c:pt>
                <c:pt idx="3498">
                  <c:v>432502.40159581346</c:v>
                </c:pt>
                <c:pt idx="3499">
                  <c:v>432720.93338327197</c:v>
                </c:pt>
                <c:pt idx="3500">
                  <c:v>432939.53570995614</c:v>
                </c:pt>
                <c:pt idx="3501">
                  <c:v>433158.20859435463</c:v>
                </c:pt>
                <c:pt idx="3502">
                  <c:v>433376.95205496263</c:v>
                </c:pt>
                <c:pt idx="3503">
                  <c:v>433595.76611028187</c:v>
                </c:pt>
                <c:pt idx="3504">
                  <c:v>433814.65077882045</c:v>
                </c:pt>
                <c:pt idx="3505">
                  <c:v>434033.60607909301</c:v>
                </c:pt>
                <c:pt idx="3506">
                  <c:v>434252.6320296207</c:v>
                </c:pt>
                <c:pt idx="3507">
                  <c:v>434471.72864893108</c:v>
                </c:pt>
                <c:pt idx="3508">
                  <c:v>434690.89595555823</c:v>
                </c:pt>
                <c:pt idx="3509">
                  <c:v>434910.13396804268</c:v>
                </c:pt>
                <c:pt idx="3510">
                  <c:v>435129.44270493148</c:v>
                </c:pt>
                <c:pt idx="3511">
                  <c:v>435348.82218477823</c:v>
                </c:pt>
                <c:pt idx="3512">
                  <c:v>435568.27242614288</c:v>
                </c:pt>
                <c:pt idx="3513">
                  <c:v>435787.793447592</c:v>
                </c:pt>
                <c:pt idx="3514">
                  <c:v>436007.38526769867</c:v>
                </c:pt>
                <c:pt idx="3515">
                  <c:v>436227.04790504236</c:v>
                </c:pt>
                <c:pt idx="3516">
                  <c:v>436446.78137820913</c:v>
                </c:pt>
                <c:pt idx="3517">
                  <c:v>436666.58570579148</c:v>
                </c:pt>
                <c:pt idx="3518">
                  <c:v>436886.46090638853</c:v>
                </c:pt>
                <c:pt idx="3519">
                  <c:v>437106.40699860576</c:v>
                </c:pt>
                <c:pt idx="3520">
                  <c:v>437326.42400105525</c:v>
                </c:pt>
                <c:pt idx="3521">
                  <c:v>437546.51193235564</c:v>
                </c:pt>
                <c:pt idx="3522">
                  <c:v>437766.67081113195</c:v>
                </c:pt>
                <c:pt idx="3523">
                  <c:v>437986.90065601585</c:v>
                </c:pt>
                <c:pt idx="3524">
                  <c:v>438207.20148564543</c:v>
                </c:pt>
                <c:pt idx="3525">
                  <c:v>438427.57331866538</c:v>
                </c:pt>
                <c:pt idx="3526">
                  <c:v>438648.01617372694</c:v>
                </c:pt>
                <c:pt idx="3527">
                  <c:v>438868.53006948775</c:v>
                </c:pt>
                <c:pt idx="3528">
                  <c:v>439089.11502461205</c:v>
                </c:pt>
                <c:pt idx="3529">
                  <c:v>439309.77105777065</c:v>
                </c:pt>
                <c:pt idx="3530">
                  <c:v>439530.49818764086</c:v>
                </c:pt>
                <c:pt idx="3531">
                  <c:v>439751.29643290653</c:v>
                </c:pt>
                <c:pt idx="3532">
                  <c:v>439972.16581225803</c:v>
                </c:pt>
                <c:pt idx="3533">
                  <c:v>440193.10634439229</c:v>
                </c:pt>
                <c:pt idx="3534">
                  <c:v>440414.11804801284</c:v>
                </c:pt>
                <c:pt idx="3535">
                  <c:v>440635.20094182965</c:v>
                </c:pt>
                <c:pt idx="3536">
                  <c:v>440856.35504455928</c:v>
                </c:pt>
                <c:pt idx="3537">
                  <c:v>441077.58037492487</c:v>
                </c:pt>
                <c:pt idx="3538">
                  <c:v>441298.87695165607</c:v>
                </c:pt>
                <c:pt idx="3539">
                  <c:v>441520.24479348917</c:v>
                </c:pt>
                <c:pt idx="3540">
                  <c:v>441741.68391916691</c:v>
                </c:pt>
                <c:pt idx="3541">
                  <c:v>441963.19434743864</c:v>
                </c:pt>
                <c:pt idx="3542">
                  <c:v>442184.77609706024</c:v>
                </c:pt>
                <c:pt idx="3543">
                  <c:v>442406.42918679421</c:v>
                </c:pt>
                <c:pt idx="3544">
                  <c:v>442628.1536354096</c:v>
                </c:pt>
                <c:pt idx="3545">
                  <c:v>442849.949461682</c:v>
                </c:pt>
                <c:pt idx="3546">
                  <c:v>443071.81668439356</c:v>
                </c:pt>
                <c:pt idx="3547">
                  <c:v>443293.75532233308</c:v>
                </c:pt>
                <c:pt idx="3548">
                  <c:v>443515.76539429592</c:v>
                </c:pt>
                <c:pt idx="3549">
                  <c:v>443737.84691908391</c:v>
                </c:pt>
                <c:pt idx="3550">
                  <c:v>443959.99991550558</c:v>
                </c:pt>
                <c:pt idx="3551">
                  <c:v>444182.22440237598</c:v>
                </c:pt>
                <c:pt idx="3552">
                  <c:v>444404.52039851679</c:v>
                </c:pt>
                <c:pt idx="3553">
                  <c:v>444626.88792275626</c:v>
                </c:pt>
                <c:pt idx="3554">
                  <c:v>444849.32699392922</c:v>
                </c:pt>
                <c:pt idx="3555">
                  <c:v>445071.8376308771</c:v>
                </c:pt>
                <c:pt idx="3556">
                  <c:v>445294.41985244793</c:v>
                </c:pt>
                <c:pt idx="3557">
                  <c:v>445517.07367749629</c:v>
                </c:pt>
                <c:pt idx="3558">
                  <c:v>445739.79912488343</c:v>
                </c:pt>
                <c:pt idx="3559">
                  <c:v>445962.59621347714</c:v>
                </c:pt>
                <c:pt idx="3560">
                  <c:v>446185.46496215183</c:v>
                </c:pt>
                <c:pt idx="3561">
                  <c:v>446408.40538978856</c:v>
                </c:pt>
                <c:pt idx="3562">
                  <c:v>446631.41751527501</c:v>
                </c:pt>
                <c:pt idx="3563">
                  <c:v>446854.50135750533</c:v>
                </c:pt>
                <c:pt idx="3564">
                  <c:v>447077.65693538048</c:v>
                </c:pt>
                <c:pt idx="3565">
                  <c:v>447300.88426780788</c:v>
                </c:pt>
                <c:pt idx="3566">
                  <c:v>447524.18337370158</c:v>
                </c:pt>
                <c:pt idx="3567">
                  <c:v>447747.5542719824</c:v>
                </c:pt>
                <c:pt idx="3568">
                  <c:v>447970.9969815776</c:v>
                </c:pt>
                <c:pt idx="3569">
                  <c:v>448194.51152142114</c:v>
                </c:pt>
                <c:pt idx="3570">
                  <c:v>448418.09791045362</c:v>
                </c:pt>
                <c:pt idx="3571">
                  <c:v>448641.75616762228</c:v>
                </c:pt>
                <c:pt idx="3572">
                  <c:v>448865.48631188093</c:v>
                </c:pt>
                <c:pt idx="3573">
                  <c:v>449089.28836219007</c:v>
                </c:pt>
                <c:pt idx="3574">
                  <c:v>449313.16233751684</c:v>
                </c:pt>
                <c:pt idx="3575">
                  <c:v>449537.10825683497</c:v>
                </c:pt>
                <c:pt idx="3576">
                  <c:v>449761.12613912486</c:v>
                </c:pt>
                <c:pt idx="3577">
                  <c:v>449985.21600337356</c:v>
                </c:pt>
                <c:pt idx="3578">
                  <c:v>450209.37786857475</c:v>
                </c:pt>
                <c:pt idx="3579">
                  <c:v>450433.61175372876</c:v>
                </c:pt>
                <c:pt idx="3580">
                  <c:v>450657.91767784255</c:v>
                </c:pt>
                <c:pt idx="3581">
                  <c:v>450882.2956599298</c:v>
                </c:pt>
                <c:pt idx="3582">
                  <c:v>451106.74571901077</c:v>
                </c:pt>
                <c:pt idx="3583">
                  <c:v>451331.26787411241</c:v>
                </c:pt>
                <c:pt idx="3584">
                  <c:v>451555.86214426835</c:v>
                </c:pt>
                <c:pt idx="3585">
                  <c:v>451780.52854851884</c:v>
                </c:pt>
                <c:pt idx="3586">
                  <c:v>452005.26710591081</c:v>
                </c:pt>
                <c:pt idx="3587">
                  <c:v>452230.07783549785</c:v>
                </c:pt>
                <c:pt idx="3588">
                  <c:v>452454.9607563403</c:v>
                </c:pt>
                <c:pt idx="3589">
                  <c:v>452679.91588750499</c:v>
                </c:pt>
                <c:pt idx="3590">
                  <c:v>452904.9432480656</c:v>
                </c:pt>
                <c:pt idx="3591">
                  <c:v>453130.04285710241</c:v>
                </c:pt>
                <c:pt idx="3592">
                  <c:v>453355.21473370242</c:v>
                </c:pt>
                <c:pt idx="3593">
                  <c:v>453580.4588969592</c:v>
                </c:pt>
                <c:pt idx="3594">
                  <c:v>453805.77536597312</c:v>
                </c:pt>
                <c:pt idx="3595">
                  <c:v>454031.16415985121</c:v>
                </c:pt>
                <c:pt idx="3596">
                  <c:v>454256.62529770716</c:v>
                </c:pt>
                <c:pt idx="3597">
                  <c:v>454482.15879866137</c:v>
                </c:pt>
                <c:pt idx="3598">
                  <c:v>454707.7646818409</c:v>
                </c:pt>
                <c:pt idx="3599">
                  <c:v>454933.44296637952</c:v>
                </c:pt>
                <c:pt idx="3600">
                  <c:v>455159.19367141777</c:v>
                </c:pt>
                <c:pt idx="3601">
                  <c:v>455385.01681610278</c:v>
                </c:pt>
                <c:pt idx="3602">
                  <c:v>455610.91241958842</c:v>
                </c:pt>
                <c:pt idx="3603">
                  <c:v>455836.88050103525</c:v>
                </c:pt>
                <c:pt idx="3604">
                  <c:v>456062.92107961059</c:v>
                </c:pt>
                <c:pt idx="3605">
                  <c:v>456289.03417448845</c:v>
                </c:pt>
                <c:pt idx="3606">
                  <c:v>456515.21980484953</c:v>
                </c:pt>
                <c:pt idx="3607">
                  <c:v>456741.47798988124</c:v>
                </c:pt>
                <c:pt idx="3608">
                  <c:v>456967.80874877772</c:v>
                </c:pt>
                <c:pt idx="3609">
                  <c:v>457194.21210073982</c:v>
                </c:pt>
                <c:pt idx="3610">
                  <c:v>457420.68806497508</c:v>
                </c:pt>
                <c:pt idx="3611">
                  <c:v>457647.23666069785</c:v>
                </c:pt>
                <c:pt idx="3612">
                  <c:v>457873.8579071291</c:v>
                </c:pt>
                <c:pt idx="3613">
                  <c:v>458100.55182349659</c:v>
                </c:pt>
                <c:pt idx="3614">
                  <c:v>458327.31842903479</c:v>
                </c:pt>
                <c:pt idx="3615">
                  <c:v>458554.15774298494</c:v>
                </c:pt>
                <c:pt idx="3616">
                  <c:v>458781.06978459499</c:v>
                </c:pt>
                <c:pt idx="3617">
                  <c:v>459008.05457311962</c:v>
                </c:pt>
                <c:pt idx="3618">
                  <c:v>459235.1121278202</c:v>
                </c:pt>
                <c:pt idx="3619">
                  <c:v>459462.24246796494</c:v>
                </c:pt>
                <c:pt idx="3620">
                  <c:v>459689.44561282871</c:v>
                </c:pt>
                <c:pt idx="3621">
                  <c:v>459916.72158169321</c:v>
                </c:pt>
                <c:pt idx="3622">
                  <c:v>460144.07039384684</c:v>
                </c:pt>
                <c:pt idx="3623">
                  <c:v>460371.49206858466</c:v>
                </c:pt>
                <c:pt idx="3624">
                  <c:v>460598.98662520864</c:v>
                </c:pt>
                <c:pt idx="3625">
                  <c:v>460826.55408302747</c:v>
                </c:pt>
                <c:pt idx="3626">
                  <c:v>461054.19446135656</c:v>
                </c:pt>
                <c:pt idx="3627">
                  <c:v>461281.90777951805</c:v>
                </c:pt>
                <c:pt idx="3628">
                  <c:v>461509.6940568409</c:v>
                </c:pt>
                <c:pt idx="3629">
                  <c:v>461737.55331266078</c:v>
                </c:pt>
                <c:pt idx="3630">
                  <c:v>461965.48556632019</c:v>
                </c:pt>
                <c:pt idx="3631">
                  <c:v>462193.49083716841</c:v>
                </c:pt>
                <c:pt idx="3632">
                  <c:v>462421.56914456142</c:v>
                </c:pt>
                <c:pt idx="3633">
                  <c:v>462649.72050786205</c:v>
                </c:pt>
                <c:pt idx="3634">
                  <c:v>462877.94494643982</c:v>
                </c:pt>
                <c:pt idx="3635">
                  <c:v>463106.24247967108</c:v>
                </c:pt>
                <c:pt idx="3636">
                  <c:v>463334.61312693899</c:v>
                </c:pt>
                <c:pt idx="3637">
                  <c:v>463563.05690763344</c:v>
                </c:pt>
                <c:pt idx="3638">
                  <c:v>463791.57384115108</c:v>
                </c:pt>
                <c:pt idx="3639">
                  <c:v>464020.16394689551</c:v>
                </c:pt>
                <c:pt idx="3640">
                  <c:v>464248.82724427694</c:v>
                </c:pt>
                <c:pt idx="3641">
                  <c:v>464477.56375271245</c:v>
                </c:pt>
                <c:pt idx="3642">
                  <c:v>464706.37349162588</c:v>
                </c:pt>
                <c:pt idx="3643">
                  <c:v>464935.25648044795</c:v>
                </c:pt>
                <c:pt idx="3644">
                  <c:v>465164.2127386161</c:v>
                </c:pt>
                <c:pt idx="3645">
                  <c:v>465393.24228557461</c:v>
                </c:pt>
                <c:pt idx="3646">
                  <c:v>465622.34514077456</c:v>
                </c:pt>
                <c:pt idx="3647">
                  <c:v>465851.52132367383</c:v>
                </c:pt>
                <c:pt idx="3648">
                  <c:v>466080.77085373714</c:v>
                </c:pt>
                <c:pt idx="3649">
                  <c:v>466310.09375043592</c:v>
                </c:pt>
                <c:pt idx="3650">
                  <c:v>466539.49003324856</c:v>
                </c:pt>
                <c:pt idx="3651">
                  <c:v>466768.95972166018</c:v>
                </c:pt>
                <c:pt idx="3652">
                  <c:v>466998.50283516274</c:v>
                </c:pt>
                <c:pt idx="3653">
                  <c:v>467228.11939325504</c:v>
                </c:pt>
                <c:pt idx="3654">
                  <c:v>467457.80941544269</c:v>
                </c:pt>
                <c:pt idx="3655">
                  <c:v>467687.57292123808</c:v>
                </c:pt>
                <c:pt idx="3656">
                  <c:v>467917.4099301605</c:v>
                </c:pt>
                <c:pt idx="3657">
                  <c:v>468147.32046173606</c:v>
                </c:pt>
                <c:pt idx="3658">
                  <c:v>468377.30453549768</c:v>
                </c:pt>
                <c:pt idx="3659">
                  <c:v>468607.36217098508</c:v>
                </c:pt>
                <c:pt idx="3660">
                  <c:v>468837.49338774494</c:v>
                </c:pt>
                <c:pt idx="3661">
                  <c:v>469067.69820533064</c:v>
                </c:pt>
                <c:pt idx="3662">
                  <c:v>469297.97664330254</c:v>
                </c:pt>
                <c:pt idx="3663">
                  <c:v>469528.32872122771</c:v>
                </c:pt>
                <c:pt idx="3664">
                  <c:v>469758.75445868011</c:v>
                </c:pt>
                <c:pt idx="3665">
                  <c:v>469989.25387524063</c:v>
                </c:pt>
                <c:pt idx="3666">
                  <c:v>470219.82699049695</c:v>
                </c:pt>
                <c:pt idx="3667">
                  <c:v>470450.47382404364</c:v>
                </c:pt>
                <c:pt idx="3668">
                  <c:v>470681.19439548207</c:v>
                </c:pt>
                <c:pt idx="3669">
                  <c:v>470911.98872442049</c:v>
                </c:pt>
                <c:pt idx="3670">
                  <c:v>471142.85683047405</c:v>
                </c:pt>
                <c:pt idx="3671">
                  <c:v>471373.79873326473</c:v>
                </c:pt>
                <c:pt idx="3672">
                  <c:v>471604.81445242139</c:v>
                </c:pt>
                <c:pt idx="3673">
                  <c:v>471835.90400757972</c:v>
                </c:pt>
                <c:pt idx="3674">
                  <c:v>472067.06741838239</c:v>
                </c:pt>
                <c:pt idx="3675">
                  <c:v>472298.30470447883</c:v>
                </c:pt>
                <c:pt idx="3676">
                  <c:v>472529.61588552542</c:v>
                </c:pt>
                <c:pt idx="3677">
                  <c:v>472761.00098118535</c:v>
                </c:pt>
                <c:pt idx="3678">
                  <c:v>472992.46001112874</c:v>
                </c:pt>
                <c:pt idx="3679">
                  <c:v>473223.99299503263</c:v>
                </c:pt>
                <c:pt idx="3680">
                  <c:v>473455.59995258087</c:v>
                </c:pt>
                <c:pt idx="3681">
                  <c:v>473687.2809034643</c:v>
                </c:pt>
                <c:pt idx="3682">
                  <c:v>473919.0358673805</c:v>
                </c:pt>
                <c:pt idx="3683">
                  <c:v>474150.86486403411</c:v>
                </c:pt>
                <c:pt idx="3684">
                  <c:v>474382.76791313651</c:v>
                </c:pt>
                <c:pt idx="3685">
                  <c:v>474614.74503440614</c:v>
                </c:pt>
                <c:pt idx="3686">
                  <c:v>474846.79624756816</c:v>
                </c:pt>
                <c:pt idx="3687">
                  <c:v>475078.9215723548</c:v>
                </c:pt>
                <c:pt idx="3688">
                  <c:v>475311.12102850515</c:v>
                </c:pt>
                <c:pt idx="3689">
                  <c:v>475543.39463576511</c:v>
                </c:pt>
                <c:pt idx="3690">
                  <c:v>475775.74241388764</c:v>
                </c:pt>
                <c:pt idx="3691">
                  <c:v>476008.16438263247</c:v>
                </c:pt>
                <c:pt idx="3692">
                  <c:v>476240.66056176642</c:v>
                </c:pt>
                <c:pt idx="3693">
                  <c:v>476473.23097106302</c:v>
                </c:pt>
                <c:pt idx="3694">
                  <c:v>476705.87563030288</c:v>
                </c:pt>
                <c:pt idx="3695">
                  <c:v>476938.59455927351</c:v>
                </c:pt>
                <c:pt idx="3696">
                  <c:v>477171.38777776924</c:v>
                </c:pt>
                <c:pt idx="3697">
                  <c:v>477404.25530559145</c:v>
                </c:pt>
                <c:pt idx="3698">
                  <c:v>477637.19716254843</c:v>
                </c:pt>
                <c:pt idx="3699">
                  <c:v>477870.2133684553</c:v>
                </c:pt>
                <c:pt idx="3700">
                  <c:v>478103.30394313426</c:v>
                </c:pt>
                <c:pt idx="3701">
                  <c:v>478336.46890641435</c:v>
                </c:pt>
                <c:pt idx="3702">
                  <c:v>478569.70827813161</c:v>
                </c:pt>
                <c:pt idx="3703">
                  <c:v>478803.02207812894</c:v>
                </c:pt>
                <c:pt idx="3704">
                  <c:v>479036.4103262563</c:v>
                </c:pt>
                <c:pt idx="3705">
                  <c:v>479269.87304237048</c:v>
                </c:pt>
                <c:pt idx="3706">
                  <c:v>479503.41024633532</c:v>
                </c:pt>
                <c:pt idx="3707">
                  <c:v>479737.02195802156</c:v>
                </c:pt>
                <c:pt idx="3708">
                  <c:v>479970.7081973069</c:v>
                </c:pt>
                <c:pt idx="3709">
                  <c:v>480204.46898407594</c:v>
                </c:pt>
                <c:pt idx="3710">
                  <c:v>480438.30433822039</c:v>
                </c:pt>
                <c:pt idx="3711">
                  <c:v>480672.21427963878</c:v>
                </c:pt>
                <c:pt idx="3712">
                  <c:v>480906.19882823667</c:v>
                </c:pt>
                <c:pt idx="3713">
                  <c:v>481140.25800392654</c:v>
                </c:pt>
                <c:pt idx="3714">
                  <c:v>481374.39182662789</c:v>
                </c:pt>
                <c:pt idx="3715">
                  <c:v>481608.60031626723</c:v>
                </c:pt>
                <c:pt idx="3716">
                  <c:v>481842.88349277794</c:v>
                </c:pt>
                <c:pt idx="3717">
                  <c:v>482077.2413761004</c:v>
                </c:pt>
                <c:pt idx="3718">
                  <c:v>482311.67398618202</c:v>
                </c:pt>
                <c:pt idx="3719">
                  <c:v>482546.18134297722</c:v>
                </c:pt>
                <c:pt idx="3720">
                  <c:v>482780.76346644724</c:v>
                </c:pt>
                <c:pt idx="3721">
                  <c:v>483015.42037656048</c:v>
                </c:pt>
                <c:pt idx="3722">
                  <c:v>483250.15209329227</c:v>
                </c:pt>
                <c:pt idx="3723">
                  <c:v>483484.95863662491</c:v>
                </c:pt>
                <c:pt idx="3724">
                  <c:v>483719.84002654772</c:v>
                </c:pt>
                <c:pt idx="3725">
                  <c:v>483954.79628305702</c:v>
                </c:pt>
                <c:pt idx="3726">
                  <c:v>484189.82742615609</c:v>
                </c:pt>
                <c:pt idx="3727">
                  <c:v>484424.93347585521</c:v>
                </c:pt>
                <c:pt idx="3728">
                  <c:v>484660.11445217178</c:v>
                </c:pt>
                <c:pt idx="3729">
                  <c:v>484895.37037513003</c:v>
                </c:pt>
                <c:pt idx="3730">
                  <c:v>485130.70126476133</c:v>
                </c:pt>
                <c:pt idx="3731">
                  <c:v>485366.107141104</c:v>
                </c:pt>
                <c:pt idx="3732">
                  <c:v>485601.58802420337</c:v>
                </c:pt>
                <c:pt idx="3733">
                  <c:v>485837.14393411187</c:v>
                </c:pt>
                <c:pt idx="3734">
                  <c:v>486072.77489088883</c:v>
                </c:pt>
                <c:pt idx="3735">
                  <c:v>486308.48091460066</c:v>
                </c:pt>
                <c:pt idx="3736">
                  <c:v>486544.26202532079</c:v>
                </c:pt>
                <c:pt idx="3737">
                  <c:v>486780.11824312963</c:v>
                </c:pt>
                <c:pt idx="3738">
                  <c:v>487016.04958811472</c:v>
                </c:pt>
                <c:pt idx="3739">
                  <c:v>487252.05608037056</c:v>
                </c:pt>
                <c:pt idx="3740">
                  <c:v>487488.1377399987</c:v>
                </c:pt>
                <c:pt idx="3741">
                  <c:v>487724.29458710772</c:v>
                </c:pt>
                <c:pt idx="3742">
                  <c:v>487960.52664181322</c:v>
                </c:pt>
                <c:pt idx="3743">
                  <c:v>488196.83392423787</c:v>
                </c:pt>
                <c:pt idx="3744">
                  <c:v>488433.21645451133</c:v>
                </c:pt>
                <c:pt idx="3745">
                  <c:v>488669.67425277043</c:v>
                </c:pt>
                <c:pt idx="3746">
                  <c:v>488906.20733915892</c:v>
                </c:pt>
                <c:pt idx="3747">
                  <c:v>489142.81573382765</c:v>
                </c:pt>
                <c:pt idx="3748">
                  <c:v>489379.49945693451</c:v>
                </c:pt>
                <c:pt idx="3749">
                  <c:v>489616.25852864445</c:v>
                </c:pt>
                <c:pt idx="3750">
                  <c:v>489853.0929691295</c:v>
                </c:pt>
                <c:pt idx="3751">
                  <c:v>490090.00279856869</c:v>
                </c:pt>
                <c:pt idx="3752">
                  <c:v>490326.9880371482</c:v>
                </c:pt>
                <c:pt idx="3753">
                  <c:v>490564.0487050612</c:v>
                </c:pt>
                <c:pt idx="3754">
                  <c:v>490801.18482250796</c:v>
                </c:pt>
                <c:pt idx="3755">
                  <c:v>491038.39640969585</c:v>
                </c:pt>
                <c:pt idx="3756">
                  <c:v>491275.68348683923</c:v>
                </c:pt>
                <c:pt idx="3757">
                  <c:v>491513.04607415962</c:v>
                </c:pt>
                <c:pt idx="3758">
                  <c:v>491750.48419188557</c:v>
                </c:pt>
                <c:pt idx="3759">
                  <c:v>491987.99786025274</c:v>
                </c:pt>
                <c:pt idx="3760">
                  <c:v>492225.58709950384</c:v>
                </c:pt>
                <c:pt idx="3761">
                  <c:v>492463.25192988868</c:v>
                </c:pt>
                <c:pt idx="3762">
                  <c:v>492700.99237166415</c:v>
                </c:pt>
                <c:pt idx="3763">
                  <c:v>492938.80844509421</c:v>
                </c:pt>
                <c:pt idx="3764">
                  <c:v>493176.70017044997</c:v>
                </c:pt>
                <c:pt idx="3765">
                  <c:v>493414.66756800964</c:v>
                </c:pt>
                <c:pt idx="3766">
                  <c:v>493652.71065805847</c:v>
                </c:pt>
                <c:pt idx="3767">
                  <c:v>493890.82946088881</c:v>
                </c:pt>
                <c:pt idx="3768">
                  <c:v>494129.02399680013</c:v>
                </c:pt>
                <c:pt idx="3769">
                  <c:v>494367.29428609903</c:v>
                </c:pt>
                <c:pt idx="3770">
                  <c:v>494605.64034909918</c:v>
                </c:pt>
                <c:pt idx="3771">
                  <c:v>494844.06220612134</c:v>
                </c:pt>
                <c:pt idx="3772">
                  <c:v>495082.55987749348</c:v>
                </c:pt>
                <c:pt idx="3773">
                  <c:v>495321.13338355062</c:v>
                </c:pt>
                <c:pt idx="3774">
                  <c:v>495559.78274463484</c:v>
                </c:pt>
                <c:pt idx="3775">
                  <c:v>495798.50798109546</c:v>
                </c:pt>
                <c:pt idx="3776">
                  <c:v>496037.30911328882</c:v>
                </c:pt>
                <c:pt idx="3777">
                  <c:v>496276.18616157846</c:v>
                </c:pt>
                <c:pt idx="3778">
                  <c:v>496515.13914633502</c:v>
                </c:pt>
                <c:pt idx="3779">
                  <c:v>496754.16808793624</c:v>
                </c:pt>
                <c:pt idx="3780">
                  <c:v>496993.27300676703</c:v>
                </c:pt>
                <c:pt idx="3781">
                  <c:v>497232.45392321941</c:v>
                </c:pt>
                <c:pt idx="3782">
                  <c:v>497471.71085769252</c:v>
                </c:pt>
                <c:pt idx="3783">
                  <c:v>497711.04383059271</c:v>
                </c:pt>
                <c:pt idx="3784">
                  <c:v>497950.45286233339</c:v>
                </c:pt>
                <c:pt idx="3785">
                  <c:v>498189.93797333521</c:v>
                </c:pt>
                <c:pt idx="3786">
                  <c:v>498429.49918402586</c:v>
                </c:pt>
                <c:pt idx="3787">
                  <c:v>498669.13651484024</c:v>
                </c:pt>
                <c:pt idx="3788">
                  <c:v>498908.84998622042</c:v>
                </c:pt>
                <c:pt idx="3789">
                  <c:v>499148.63961861562</c:v>
                </c:pt>
                <c:pt idx="3790">
                  <c:v>499388.50543248211</c:v>
                </c:pt>
                <c:pt idx="3791">
                  <c:v>499628.44744828349</c:v>
                </c:pt>
                <c:pt idx="3792">
                  <c:v>499868.46568649041</c:v>
                </c:pt>
                <c:pt idx="3793">
                  <c:v>500108.56016758067</c:v>
                </c:pt>
                <c:pt idx="3794">
                  <c:v>500348.73091203935</c:v>
                </c:pt>
                <c:pt idx="3795">
                  <c:v>500588.97794035857</c:v>
                </c:pt>
                <c:pt idx="3796">
                  <c:v>500829.30127303768</c:v>
                </c:pt>
                <c:pt idx="3797">
                  <c:v>501069.70093058323</c:v>
                </c:pt>
                <c:pt idx="3798">
                  <c:v>501310.17693350895</c:v>
                </c:pt>
                <c:pt idx="3799">
                  <c:v>501550.72930233571</c:v>
                </c:pt>
                <c:pt idx="3800">
                  <c:v>501791.35805759154</c:v>
                </c:pt>
                <c:pt idx="3801">
                  <c:v>502032.06321981171</c:v>
                </c:pt>
                <c:pt idx="3802">
                  <c:v>502272.84480953863</c:v>
                </c:pt>
                <c:pt idx="3803">
                  <c:v>502513.70284732198</c:v>
                </c:pt>
                <c:pt idx="3804">
                  <c:v>502754.63735371857</c:v>
                </c:pt>
                <c:pt idx="3805">
                  <c:v>502995.6483492924</c:v>
                </c:pt>
                <c:pt idx="3806">
                  <c:v>503236.73585461464</c:v>
                </c:pt>
                <c:pt idx="3807">
                  <c:v>503477.89989026374</c:v>
                </c:pt>
                <c:pt idx="3808">
                  <c:v>503719.14047682536</c:v>
                </c:pt>
                <c:pt idx="3809">
                  <c:v>503960.45763489226</c:v>
                </c:pt>
                <c:pt idx="3810">
                  <c:v>504201.85138506448</c:v>
                </c:pt>
                <c:pt idx="3811">
                  <c:v>504443.32174794923</c:v>
                </c:pt>
                <c:pt idx="3812">
                  <c:v>504684.86874416104</c:v>
                </c:pt>
                <c:pt idx="3813">
                  <c:v>504926.49239432148</c:v>
                </c:pt>
                <c:pt idx="3814">
                  <c:v>505168.19271905947</c:v>
                </c:pt>
                <c:pt idx="3815">
                  <c:v>505409.96973901114</c:v>
                </c:pt>
                <c:pt idx="3816">
                  <c:v>505651.82347481977</c:v>
                </c:pt>
                <c:pt idx="3817">
                  <c:v>505893.75394713593</c:v>
                </c:pt>
                <c:pt idx="3818">
                  <c:v>506135.76117661741</c:v>
                </c:pt>
                <c:pt idx="3819">
                  <c:v>506377.8451839292</c:v>
                </c:pt>
                <c:pt idx="3820">
                  <c:v>506620.00598974357</c:v>
                </c:pt>
                <c:pt idx="3821">
                  <c:v>506862.24361473997</c:v>
                </c:pt>
                <c:pt idx="3822">
                  <c:v>507104.55807960511</c:v>
                </c:pt>
                <c:pt idx="3823">
                  <c:v>507346.94940503297</c:v>
                </c:pt>
                <c:pt idx="3824">
                  <c:v>507589.41761172476</c:v>
                </c:pt>
                <c:pt idx="3825">
                  <c:v>507831.96272038884</c:v>
                </c:pt>
                <c:pt idx="3826">
                  <c:v>508074.58475174097</c:v>
                </c:pt>
                <c:pt idx="3827">
                  <c:v>508317.28372650407</c:v>
                </c:pt>
                <c:pt idx="3828">
                  <c:v>508560.05966540833</c:v>
                </c:pt>
                <c:pt idx="3829">
                  <c:v>508802.91258919123</c:v>
                </c:pt>
                <c:pt idx="3830">
                  <c:v>509045.84251859743</c:v>
                </c:pt>
                <c:pt idx="3831">
                  <c:v>509288.84947437892</c:v>
                </c:pt>
                <c:pt idx="3832">
                  <c:v>509531.93347729498</c:v>
                </c:pt>
                <c:pt idx="3833">
                  <c:v>509775.09454811201</c:v>
                </c:pt>
                <c:pt idx="3834">
                  <c:v>510018.33270760387</c:v>
                </c:pt>
                <c:pt idx="3835">
                  <c:v>510261.64797655155</c:v>
                </c:pt>
                <c:pt idx="3836">
                  <c:v>510505.04037574335</c:v>
                </c:pt>
                <c:pt idx="3837">
                  <c:v>510748.50992597488</c:v>
                </c:pt>
                <c:pt idx="3838">
                  <c:v>510992.05664804898</c:v>
                </c:pt>
                <c:pt idx="3839">
                  <c:v>511235.68056277581</c:v>
                </c:pt>
                <c:pt idx="3840">
                  <c:v>511479.38169097278</c:v>
                </c:pt>
                <c:pt idx="3841">
                  <c:v>511723.16005346464</c:v>
                </c:pt>
                <c:pt idx="3842">
                  <c:v>511967.01567108335</c:v>
                </c:pt>
                <c:pt idx="3843">
                  <c:v>512210.94856466824</c:v>
                </c:pt>
                <c:pt idx="3844">
                  <c:v>512454.95875506586</c:v>
                </c:pt>
                <c:pt idx="3845">
                  <c:v>512699.04626313015</c:v>
                </c:pt>
                <c:pt idx="3846">
                  <c:v>512943.21110972227</c:v>
                </c:pt>
                <c:pt idx="3847">
                  <c:v>513187.45331571065</c:v>
                </c:pt>
                <c:pt idx="3848">
                  <c:v>513431.77290197113</c:v>
                </c:pt>
                <c:pt idx="3849">
                  <c:v>513676.1698893868</c:v>
                </c:pt>
                <c:pt idx="3850">
                  <c:v>513920.64429884811</c:v>
                </c:pt>
                <c:pt idx="3851">
                  <c:v>514165.19615125272</c:v>
                </c:pt>
                <c:pt idx="3852">
                  <c:v>514409.82546750567</c:v>
                </c:pt>
                <c:pt idx="3853">
                  <c:v>514654.53226851928</c:v>
                </c:pt>
                <c:pt idx="3854">
                  <c:v>514899.31657521328</c:v>
                </c:pt>
                <c:pt idx="3855">
                  <c:v>515144.17840851459</c:v>
                </c:pt>
                <c:pt idx="3856">
                  <c:v>515389.11778935755</c:v>
                </c:pt>
                <c:pt idx="3857">
                  <c:v>515634.13473868382</c:v>
                </c:pt>
                <c:pt idx="3858">
                  <c:v>515879.22927744238</c:v>
                </c:pt>
                <c:pt idx="3859">
                  <c:v>516124.40142658947</c:v>
                </c:pt>
                <c:pt idx="3860">
                  <c:v>516369.65120708878</c:v>
                </c:pt>
                <c:pt idx="3861">
                  <c:v>516614.97863991128</c:v>
                </c:pt>
                <c:pt idx="3862">
                  <c:v>516860.38374603522</c:v>
                </c:pt>
                <c:pt idx="3863">
                  <c:v>517105.86654644634</c:v>
                </c:pt>
                <c:pt idx="3864">
                  <c:v>517351.42706213758</c:v>
                </c:pt>
                <c:pt idx="3865">
                  <c:v>517597.06531410932</c:v>
                </c:pt>
                <c:pt idx="3866">
                  <c:v>517842.78132336924</c:v>
                </c:pt>
                <c:pt idx="3867">
                  <c:v>518088.5751109324</c:v>
                </c:pt>
                <c:pt idx="3868">
                  <c:v>518334.44669782126</c:v>
                </c:pt>
                <c:pt idx="3869">
                  <c:v>518580.39610506548</c:v>
                </c:pt>
                <c:pt idx="3870">
                  <c:v>518826.42335370224</c:v>
                </c:pt>
                <c:pt idx="3871">
                  <c:v>519072.52846477606</c:v>
                </c:pt>
                <c:pt idx="3872">
                  <c:v>519318.71145933872</c:v>
                </c:pt>
                <c:pt idx="3873">
                  <c:v>519564.97235844948</c:v>
                </c:pt>
                <c:pt idx="3874">
                  <c:v>519811.31118317496</c:v>
                </c:pt>
                <c:pt idx="3875">
                  <c:v>520057.72795458906</c:v>
                </c:pt>
                <c:pt idx="3876">
                  <c:v>520304.22269377316</c:v>
                </c:pt>
                <c:pt idx="3877">
                  <c:v>520550.795421816</c:v>
                </c:pt>
                <c:pt idx="3878">
                  <c:v>520797.44615981361</c:v>
                </c:pt>
                <c:pt idx="3879">
                  <c:v>521044.17492886953</c:v>
                </c:pt>
                <c:pt idx="3880">
                  <c:v>521290.98175009462</c:v>
                </c:pt>
                <c:pt idx="3881">
                  <c:v>521537.86664460716</c:v>
                </c:pt>
                <c:pt idx="3882">
                  <c:v>521784.82963353279</c:v>
                </c:pt>
                <c:pt idx="3883">
                  <c:v>522031.87073800451</c:v>
                </c:pt>
                <c:pt idx="3884">
                  <c:v>522278.98997916281</c:v>
                </c:pt>
                <c:pt idx="3885">
                  <c:v>522526.18737815553</c:v>
                </c:pt>
                <c:pt idx="3886">
                  <c:v>522773.4629561379</c:v>
                </c:pt>
                <c:pt idx="3887">
                  <c:v>523020.81673427252</c:v>
                </c:pt>
                <c:pt idx="3888">
                  <c:v>523268.24873372953</c:v>
                </c:pt>
                <c:pt idx="3889">
                  <c:v>523515.75897568633</c:v>
                </c:pt>
                <c:pt idx="3890">
                  <c:v>523763.34748132783</c:v>
                </c:pt>
                <c:pt idx="3891">
                  <c:v>524011.01427184627</c:v>
                </c:pt>
                <c:pt idx="3892">
                  <c:v>524258.75936844142</c:v>
                </c:pt>
                <c:pt idx="3893">
                  <c:v>524506.58279232041</c:v>
                </c:pt>
                <c:pt idx="3894">
                  <c:v>524754.48456469772</c:v>
                </c:pt>
                <c:pt idx="3895">
                  <c:v>525002.46470679541</c:v>
                </c:pt>
                <c:pt idx="3896">
                  <c:v>525250.52323984273</c:v>
                </c:pt>
                <c:pt idx="3897">
                  <c:v>525498.66018507665</c:v>
                </c:pt>
                <c:pt idx="3898">
                  <c:v>525746.87556374143</c:v>
                </c:pt>
                <c:pt idx="3899">
                  <c:v>525995.1693970887</c:v>
                </c:pt>
                <c:pt idx="3900">
                  <c:v>526243.54170637764</c:v>
                </c:pt>
                <c:pt idx="3901">
                  <c:v>526491.99251287489</c:v>
                </c:pt>
                <c:pt idx="3902">
                  <c:v>526740.52183785441</c:v>
                </c:pt>
                <c:pt idx="3903">
                  <c:v>526989.12970259762</c:v>
                </c:pt>
                <c:pt idx="3904">
                  <c:v>527237.81612839352</c:v>
                </c:pt>
                <c:pt idx="3905">
                  <c:v>527486.58113653841</c:v>
                </c:pt>
                <c:pt idx="3906">
                  <c:v>527735.4247483362</c:v>
                </c:pt>
                <c:pt idx="3907">
                  <c:v>527984.34698509809</c:v>
                </c:pt>
                <c:pt idx="3908">
                  <c:v>528233.34786814288</c:v>
                </c:pt>
                <c:pt idx="3909">
                  <c:v>528482.42741879669</c:v>
                </c:pt>
                <c:pt idx="3910">
                  <c:v>528731.58565839322</c:v>
                </c:pt>
                <c:pt idx="3911">
                  <c:v>528980.82260827371</c:v>
                </c:pt>
                <c:pt idx="3912">
                  <c:v>529230.13828978664</c:v>
                </c:pt>
                <c:pt idx="3913">
                  <c:v>529479.53272428806</c:v>
                </c:pt>
                <c:pt idx="3914">
                  <c:v>529729.00593314157</c:v>
                </c:pt>
                <c:pt idx="3915">
                  <c:v>529978.55793771811</c:v>
                </c:pt>
                <c:pt idx="3916">
                  <c:v>530228.18875939632</c:v>
                </c:pt>
                <c:pt idx="3917">
                  <c:v>530477.89841956215</c:v>
                </c:pt>
                <c:pt idx="3918">
                  <c:v>530727.686939609</c:v>
                </c:pt>
                <c:pt idx="3919">
                  <c:v>530977.55434093787</c:v>
                </c:pt>
                <c:pt idx="3920">
                  <c:v>531227.50064495718</c:v>
                </c:pt>
                <c:pt idx="3921">
                  <c:v>531477.52587308292</c:v>
                </c:pt>
                <c:pt idx="3922">
                  <c:v>531727.63004673854</c:v>
                </c:pt>
                <c:pt idx="3923">
                  <c:v>531977.81318735494</c:v>
                </c:pt>
                <c:pt idx="3924">
                  <c:v>532228.07531637046</c:v>
                </c:pt>
                <c:pt idx="3925">
                  <c:v>532478.41645523114</c:v>
                </c:pt>
                <c:pt idx="3926">
                  <c:v>532728.83662539045</c:v>
                </c:pt>
                <c:pt idx="3927">
                  <c:v>532979.33584830933</c:v>
                </c:pt>
                <c:pt idx="3928">
                  <c:v>533229.91414545628</c:v>
                </c:pt>
                <c:pt idx="3929">
                  <c:v>533480.57153830724</c:v>
                </c:pt>
                <c:pt idx="3930">
                  <c:v>533731.30804834561</c:v>
                </c:pt>
                <c:pt idx="3931">
                  <c:v>533982.12369706249</c:v>
                </c:pt>
                <c:pt idx="3932">
                  <c:v>534233.01850595651</c:v>
                </c:pt>
                <c:pt idx="3933">
                  <c:v>534483.99249653355</c:v>
                </c:pt>
                <c:pt idx="3934">
                  <c:v>534735.04569030739</c:v>
                </c:pt>
                <c:pt idx="3935">
                  <c:v>534986.17810879904</c:v>
                </c:pt>
                <c:pt idx="3936">
                  <c:v>535237.38977353717</c:v>
                </c:pt>
                <c:pt idx="3937">
                  <c:v>535488.68070605793</c:v>
                </c:pt>
                <c:pt idx="3938">
                  <c:v>535740.05092790502</c:v>
                </c:pt>
                <c:pt idx="3939">
                  <c:v>535991.50046062982</c:v>
                </c:pt>
                <c:pt idx="3940">
                  <c:v>536243.02932579105</c:v>
                </c:pt>
                <c:pt idx="3941">
                  <c:v>536494.63754495513</c:v>
                </c:pt>
                <c:pt idx="3942">
                  <c:v>536746.32513969589</c:v>
                </c:pt>
                <c:pt idx="3943">
                  <c:v>536998.09213159478</c:v>
                </c:pt>
                <c:pt idx="3944">
                  <c:v>537249.93854224088</c:v>
                </c:pt>
                <c:pt idx="3945">
                  <c:v>537501.86439323064</c:v>
                </c:pt>
                <c:pt idx="3946">
                  <c:v>537753.86970616831</c:v>
                </c:pt>
                <c:pt idx="3947">
                  <c:v>538005.95450266544</c:v>
                </c:pt>
                <c:pt idx="3948">
                  <c:v>538258.11880434141</c:v>
                </c:pt>
                <c:pt idx="3949">
                  <c:v>538510.36263282294</c:v>
                </c:pt>
                <c:pt idx="3950">
                  <c:v>538762.68600974442</c:v>
                </c:pt>
                <c:pt idx="3951">
                  <c:v>539015.08895674779</c:v>
                </c:pt>
                <c:pt idx="3952">
                  <c:v>539267.5714954827</c:v>
                </c:pt>
                <c:pt idx="3953">
                  <c:v>539520.13364760613</c:v>
                </c:pt>
                <c:pt idx="3954">
                  <c:v>539772.77543478284</c:v>
                </c:pt>
                <c:pt idx="3955">
                  <c:v>540025.49687868496</c:v>
                </c:pt>
                <c:pt idx="3956">
                  <c:v>540278.29800099251</c:v>
                </c:pt>
                <c:pt idx="3957">
                  <c:v>540531.17882339284</c:v>
                </c:pt>
                <c:pt idx="3958">
                  <c:v>540784.139367581</c:v>
                </c:pt>
                <c:pt idx="3959">
                  <c:v>541037.17965525959</c:v>
                </c:pt>
                <c:pt idx="3960">
                  <c:v>541290.29970813892</c:v>
                </c:pt>
                <c:pt idx="3961">
                  <c:v>541543.49954793672</c:v>
                </c:pt>
                <c:pt idx="3962">
                  <c:v>541796.77919637854</c:v>
                </c:pt>
                <c:pt idx="3963">
                  <c:v>542050.13867519726</c:v>
                </c:pt>
                <c:pt idx="3964">
                  <c:v>542303.57800613355</c:v>
                </c:pt>
                <c:pt idx="3965">
                  <c:v>542557.09721093567</c:v>
                </c:pt>
                <c:pt idx="3966">
                  <c:v>542810.69631135953</c:v>
                </c:pt>
                <c:pt idx="3967">
                  <c:v>543064.37532916851</c:v>
                </c:pt>
                <c:pt idx="3968">
                  <c:v>543318.13428613369</c:v>
                </c:pt>
                <c:pt idx="3969">
                  <c:v>543571.9732040338</c:v>
                </c:pt>
                <c:pt idx="3970">
                  <c:v>543825.89210465515</c:v>
                </c:pt>
                <c:pt idx="3971">
                  <c:v>544079.89100979175</c:v>
                </c:pt>
                <c:pt idx="3972">
                  <c:v>544333.96994124516</c:v>
                </c:pt>
                <c:pt idx="3973">
                  <c:v>544588.12892082462</c:v>
                </c:pt>
                <c:pt idx="3974">
                  <c:v>544842.36797034694</c:v>
                </c:pt>
                <c:pt idx="3975">
                  <c:v>545096.68711163651</c:v>
                </c:pt>
                <c:pt idx="3976">
                  <c:v>545351.08636652562</c:v>
                </c:pt>
                <c:pt idx="3977">
                  <c:v>545605.5657568539</c:v>
                </c:pt>
                <c:pt idx="3978">
                  <c:v>545860.12530446879</c:v>
                </c:pt>
                <c:pt idx="3979">
                  <c:v>546114.7650312254</c:v>
                </c:pt>
                <c:pt idx="3980">
                  <c:v>546369.48495898629</c:v>
                </c:pt>
                <c:pt idx="3981">
                  <c:v>546624.28510962194</c:v>
                </c:pt>
                <c:pt idx="3982">
                  <c:v>546879.16550501029</c:v>
                </c:pt>
                <c:pt idx="3983">
                  <c:v>547134.12616703706</c:v>
                </c:pt>
                <c:pt idx="3984">
                  <c:v>547389.16711759556</c:v>
                </c:pt>
                <c:pt idx="3985">
                  <c:v>547644.28837858676</c:v>
                </c:pt>
                <c:pt idx="3986">
                  <c:v>547899.48997191922</c:v>
                </c:pt>
                <c:pt idx="3987">
                  <c:v>548154.7719195094</c:v>
                </c:pt>
                <c:pt idx="3988">
                  <c:v>548410.13424328121</c:v>
                </c:pt>
                <c:pt idx="3989">
                  <c:v>548665.57696516637</c:v>
                </c:pt>
                <c:pt idx="3990">
                  <c:v>548921.10010710417</c:v>
                </c:pt>
                <c:pt idx="3991">
                  <c:v>549176.70369104168</c:v>
                </c:pt>
                <c:pt idx="3992">
                  <c:v>549432.38773893355</c:v>
                </c:pt>
                <c:pt idx="3993">
                  <c:v>549688.15227274213</c:v>
                </c:pt>
                <c:pt idx="3994">
                  <c:v>549943.99731443764</c:v>
                </c:pt>
                <c:pt idx="3995">
                  <c:v>550199.92288599769</c:v>
                </c:pt>
                <c:pt idx="3996">
                  <c:v>550455.92900940776</c:v>
                </c:pt>
                <c:pt idx="3997">
                  <c:v>550712.01570666104</c:v>
                </c:pt>
                <c:pt idx="3998">
                  <c:v>550968.1829997584</c:v>
                </c:pt>
                <c:pt idx="3999">
                  <c:v>551224.43091070827</c:v>
                </c:pt>
                <c:pt idx="4000">
                  <c:v>550945.18659923412</c:v>
                </c:pt>
                <c:pt idx="4001">
                  <c:v>550665.84455225093</c:v>
                </c:pt>
                <c:pt idx="4002">
                  <c:v>550386.40473555133</c:v>
                </c:pt>
                <c:pt idx="4003">
                  <c:v>550106.86711491586</c:v>
                </c:pt>
                <c:pt idx="4004">
                  <c:v>549827.23165611317</c:v>
                </c:pt>
                <c:pt idx="4005">
                  <c:v>549547.49832489993</c:v>
                </c:pt>
                <c:pt idx="4006">
                  <c:v>549267.66708702082</c:v>
                </c:pt>
                <c:pt idx="4007">
                  <c:v>548987.73790820839</c:v>
                </c:pt>
                <c:pt idx="4008">
                  <c:v>548707.71075418335</c:v>
                </c:pt>
                <c:pt idx="4009">
                  <c:v>548427.5855906544</c:v>
                </c:pt>
                <c:pt idx="4010">
                  <c:v>548147.36238331825</c:v>
                </c:pt>
                <c:pt idx="4011">
                  <c:v>547867.0410978595</c:v>
                </c:pt>
                <c:pt idx="4012">
                  <c:v>547586.62169995089</c:v>
                </c:pt>
                <c:pt idx="4013">
                  <c:v>547306.10415525304</c:v>
                </c:pt>
                <c:pt idx="4014">
                  <c:v>547025.48842941446</c:v>
                </c:pt>
                <c:pt idx="4015">
                  <c:v>546744.77448807191</c:v>
                </c:pt>
                <c:pt idx="4016">
                  <c:v>546463.96229684982</c:v>
                </c:pt>
                <c:pt idx="4017">
                  <c:v>546183.05182136083</c:v>
                </c:pt>
                <c:pt idx="4018">
                  <c:v>545902.04302720539</c:v>
                </c:pt>
                <c:pt idx="4019">
                  <c:v>545620.93587997206</c:v>
                </c:pt>
                <c:pt idx="4020">
                  <c:v>545339.73034523719</c:v>
                </c:pt>
                <c:pt idx="4021">
                  <c:v>545058.4263885651</c:v>
                </c:pt>
                <c:pt idx="4022">
                  <c:v>544777.02397550817</c:v>
                </c:pt>
                <c:pt idx="4023">
                  <c:v>544495.52307160676</c:v>
                </c:pt>
                <c:pt idx="4024">
                  <c:v>544213.92364238889</c:v>
                </c:pt>
                <c:pt idx="4025">
                  <c:v>543932.22565337084</c:v>
                </c:pt>
                <c:pt idx="4026">
                  <c:v>543650.42907005665</c:v>
                </c:pt>
                <c:pt idx="4027">
                  <c:v>543368.53385793825</c:v>
                </c:pt>
                <c:pt idx="4028">
                  <c:v>543086.5399824956</c:v>
                </c:pt>
                <c:pt idx="4029">
                  <c:v>542804.44740919664</c:v>
                </c:pt>
                <c:pt idx="4030">
                  <c:v>542522.256103497</c:v>
                </c:pt>
                <c:pt idx="4031">
                  <c:v>542239.9660308403</c:v>
                </c:pt>
                <c:pt idx="4032">
                  <c:v>541957.57715665817</c:v>
                </c:pt>
                <c:pt idx="4033">
                  <c:v>541675.08944637014</c:v>
                </c:pt>
                <c:pt idx="4034">
                  <c:v>541392.50286538352</c:v>
                </c:pt>
                <c:pt idx="4035">
                  <c:v>541109.8173790935</c:v>
                </c:pt>
                <c:pt idx="4036">
                  <c:v>540827.03295288328</c:v>
                </c:pt>
                <c:pt idx="4037">
                  <c:v>540544.14955212385</c:v>
                </c:pt>
                <c:pt idx="4038">
                  <c:v>540261.16714217421</c:v>
                </c:pt>
                <c:pt idx="4039">
                  <c:v>539978.08568838111</c:v>
                </c:pt>
                <c:pt idx="4040">
                  <c:v>539694.9051560791</c:v>
                </c:pt>
                <c:pt idx="4041">
                  <c:v>539411.62551059085</c:v>
                </c:pt>
                <c:pt idx="4042">
                  <c:v>539128.24671722669</c:v>
                </c:pt>
                <c:pt idx="4043">
                  <c:v>538844.76874128485</c:v>
                </c:pt>
                <c:pt idx="4044">
                  <c:v>538561.19154805143</c:v>
                </c:pt>
                <c:pt idx="4045">
                  <c:v>538277.51510280033</c:v>
                </c:pt>
                <c:pt idx="4046">
                  <c:v>537993.73937079345</c:v>
                </c:pt>
                <c:pt idx="4047">
                  <c:v>537709.86431728036</c:v>
                </c:pt>
                <c:pt idx="4048">
                  <c:v>537425.88990749849</c:v>
                </c:pt>
                <c:pt idx="4049">
                  <c:v>537141.81610667321</c:v>
                </c:pt>
                <c:pt idx="4050">
                  <c:v>536857.64288001764</c:v>
                </c:pt>
                <c:pt idx="4051">
                  <c:v>536573.37019273278</c:v>
                </c:pt>
                <c:pt idx="4052">
                  <c:v>536288.99801000732</c:v>
                </c:pt>
                <c:pt idx="4053">
                  <c:v>536004.52629701793</c:v>
                </c:pt>
                <c:pt idx="4054">
                  <c:v>535719.95501892897</c:v>
                </c:pt>
                <c:pt idx="4055">
                  <c:v>535435.28414089268</c:v>
                </c:pt>
                <c:pt idx="4056">
                  <c:v>535150.51362804906</c:v>
                </c:pt>
                <c:pt idx="4057">
                  <c:v>534865.64344552602</c:v>
                </c:pt>
                <c:pt idx="4058">
                  <c:v>534580.67355843901</c:v>
                </c:pt>
                <c:pt idx="4059">
                  <c:v>534295.60393189162</c:v>
                </c:pt>
                <c:pt idx="4060">
                  <c:v>534010.43453097495</c:v>
                </c:pt>
                <c:pt idx="4061">
                  <c:v>533725.1653207679</c:v>
                </c:pt>
                <c:pt idx="4062">
                  <c:v>533439.79626633727</c:v>
                </c:pt>
                <c:pt idx="4063">
                  <c:v>533154.32733273762</c:v>
                </c:pt>
                <c:pt idx="4064">
                  <c:v>532868.75848501117</c:v>
                </c:pt>
                <c:pt idx="4065">
                  <c:v>532583.08968818805</c:v>
                </c:pt>
                <c:pt idx="4066">
                  <c:v>532297.32090728602</c:v>
                </c:pt>
                <c:pt idx="4067">
                  <c:v>532011.45210731064</c:v>
                </c:pt>
                <c:pt idx="4068">
                  <c:v>531725.48325325537</c:v>
                </c:pt>
                <c:pt idx="4069">
                  <c:v>531439.41431010107</c:v>
                </c:pt>
                <c:pt idx="4070">
                  <c:v>531153.24524281675</c:v>
                </c:pt>
                <c:pt idx="4071">
                  <c:v>530866.97601635882</c:v>
                </c:pt>
                <c:pt idx="4072">
                  <c:v>530580.60659567162</c:v>
                </c:pt>
                <c:pt idx="4073">
                  <c:v>530294.13694568723</c:v>
                </c:pt>
                <c:pt idx="4074">
                  <c:v>530007.56703132531</c:v>
                </c:pt>
                <c:pt idx="4075">
                  <c:v>529720.89681749337</c:v>
                </c:pt>
                <c:pt idx="4076">
                  <c:v>529434.12626908661</c:v>
                </c:pt>
                <c:pt idx="4077">
                  <c:v>529147.25535098789</c:v>
                </c:pt>
                <c:pt idx="4078">
                  <c:v>528860.28402806784</c:v>
                </c:pt>
                <c:pt idx="4079">
                  <c:v>528573.21226518473</c:v>
                </c:pt>
                <c:pt idx="4080">
                  <c:v>528286.04002718464</c:v>
                </c:pt>
                <c:pt idx="4081">
                  <c:v>527998.7672789013</c:v>
                </c:pt>
                <c:pt idx="4082">
                  <c:v>527711.39398515609</c:v>
                </c:pt>
                <c:pt idx="4083">
                  <c:v>527423.92011075804</c:v>
                </c:pt>
                <c:pt idx="4084">
                  <c:v>527136.34562050388</c:v>
                </c:pt>
                <c:pt idx="4085">
                  <c:v>526848.6704791782</c:v>
                </c:pt>
                <c:pt idx="4086">
                  <c:v>526560.89465155301</c:v>
                </c:pt>
                <c:pt idx="4087">
                  <c:v>526273.01810238813</c:v>
                </c:pt>
                <c:pt idx="4088">
                  <c:v>525985.04079643113</c:v>
                </c:pt>
                <c:pt idx="4089">
                  <c:v>525696.96269841702</c:v>
                </c:pt>
                <c:pt idx="4090">
                  <c:v>525408.78377306857</c:v>
                </c:pt>
                <c:pt idx="4091">
                  <c:v>525120.50398509623</c:v>
                </c:pt>
                <c:pt idx="4092">
                  <c:v>524832.12329919811</c:v>
                </c:pt>
                <c:pt idx="4093">
                  <c:v>524543.64168005995</c:v>
                </c:pt>
                <c:pt idx="4094">
                  <c:v>524255.05909235508</c:v>
                </c:pt>
                <c:pt idx="4095">
                  <c:v>523966.3755007445</c:v>
                </c:pt>
                <c:pt idx="4096">
                  <c:v>523677.59086987685</c:v>
                </c:pt>
                <c:pt idx="4097">
                  <c:v>523388.7051643884</c:v>
                </c:pt>
                <c:pt idx="4098">
                  <c:v>523099.71834890306</c:v>
                </c:pt>
                <c:pt idx="4099">
                  <c:v>522810.6303880323</c:v>
                </c:pt>
                <c:pt idx="4100">
                  <c:v>522521.44124637521</c:v>
                </c:pt>
                <c:pt idx="4101">
                  <c:v>522232.15088851855</c:v>
                </c:pt>
                <c:pt idx="4102">
                  <c:v>521942.75927903666</c:v>
                </c:pt>
                <c:pt idx="4103">
                  <c:v>521653.26638249145</c:v>
                </c:pt>
                <c:pt idx="4104">
                  <c:v>521363.67216343246</c:v>
                </c:pt>
                <c:pt idx="4105">
                  <c:v>521073.97658639681</c:v>
                </c:pt>
                <c:pt idx="4106">
                  <c:v>520784.17961590918</c:v>
                </c:pt>
                <c:pt idx="4107">
                  <c:v>520494.28121648188</c:v>
                </c:pt>
                <c:pt idx="4108">
                  <c:v>520204.28135261475</c:v>
                </c:pt>
                <c:pt idx="4109">
                  <c:v>519914.17998879531</c:v>
                </c:pt>
                <c:pt idx="4110">
                  <c:v>519623.97708949848</c:v>
                </c:pt>
                <c:pt idx="4111">
                  <c:v>519333.67261918692</c:v>
                </c:pt>
                <c:pt idx="4112">
                  <c:v>519043.26654231077</c:v>
                </c:pt>
                <c:pt idx="4113">
                  <c:v>518752.7588233077</c:v>
                </c:pt>
                <c:pt idx="4114">
                  <c:v>518462.14942660299</c:v>
                </c:pt>
                <c:pt idx="4115">
                  <c:v>518171.43831660942</c:v>
                </c:pt>
                <c:pt idx="4116">
                  <c:v>517880.62545772735</c:v>
                </c:pt>
                <c:pt idx="4117">
                  <c:v>517589.7108143447</c:v>
                </c:pt>
                <c:pt idx="4118">
                  <c:v>517298.69435083686</c:v>
                </c:pt>
                <c:pt idx="4119">
                  <c:v>517007.57603156677</c:v>
                </c:pt>
                <c:pt idx="4120">
                  <c:v>516716.35582088493</c:v>
                </c:pt>
                <c:pt idx="4121">
                  <c:v>516425.03368312935</c:v>
                </c:pt>
                <c:pt idx="4122">
                  <c:v>516133.60958262556</c:v>
                </c:pt>
                <c:pt idx="4123">
                  <c:v>515842.08348368661</c:v>
                </c:pt>
                <c:pt idx="4124">
                  <c:v>515550.45535061305</c:v>
                </c:pt>
                <c:pt idx="4125">
                  <c:v>515258.72514769289</c:v>
                </c:pt>
                <c:pt idx="4126">
                  <c:v>514966.89283920173</c:v>
                </c:pt>
                <c:pt idx="4127">
                  <c:v>514674.95838940254</c:v>
                </c:pt>
                <c:pt idx="4128">
                  <c:v>514382.92176254594</c:v>
                </c:pt>
                <c:pt idx="4129">
                  <c:v>514090.78292286996</c:v>
                </c:pt>
                <c:pt idx="4130">
                  <c:v>513798.5418346001</c:v>
                </c:pt>
                <c:pt idx="4131">
                  <c:v>513506.1984619493</c:v>
                </c:pt>
                <c:pt idx="4132">
                  <c:v>513213.75276911812</c:v>
                </c:pt>
                <c:pt idx="4133">
                  <c:v>512921.20472029445</c:v>
                </c:pt>
                <c:pt idx="4134">
                  <c:v>512628.55427965365</c:v>
                </c:pt>
                <c:pt idx="4135">
                  <c:v>512335.80141135864</c:v>
                </c:pt>
                <c:pt idx="4136">
                  <c:v>512042.94607955974</c:v>
                </c:pt>
                <c:pt idx="4137">
                  <c:v>511749.98824839469</c:v>
                </c:pt>
                <c:pt idx="4138">
                  <c:v>511456.92788198875</c:v>
                </c:pt>
                <c:pt idx="4139">
                  <c:v>511163.76494445454</c:v>
                </c:pt>
                <c:pt idx="4140">
                  <c:v>510870.49939989223</c:v>
                </c:pt>
                <c:pt idx="4141">
                  <c:v>510577.13121238933</c:v>
                </c:pt>
                <c:pt idx="4142">
                  <c:v>510283.66034602077</c:v>
                </c:pt>
                <c:pt idx="4143">
                  <c:v>509990.08676484897</c:v>
                </c:pt>
                <c:pt idx="4144">
                  <c:v>509696.41043292376</c:v>
                </c:pt>
                <c:pt idx="4145">
                  <c:v>509402.63131428242</c:v>
                </c:pt>
                <c:pt idx="4146">
                  <c:v>509108.74937294953</c:v>
                </c:pt>
                <c:pt idx="4147">
                  <c:v>508814.76457293716</c:v>
                </c:pt>
                <c:pt idx="4148">
                  <c:v>508520.67687824479</c:v>
                </c:pt>
                <c:pt idx="4149">
                  <c:v>508226.48625285929</c:v>
                </c:pt>
                <c:pt idx="4150">
                  <c:v>507932.1926607549</c:v>
                </c:pt>
                <c:pt idx="4151">
                  <c:v>507637.79606589326</c:v>
                </c:pt>
                <c:pt idx="4152">
                  <c:v>507343.29643222346</c:v>
                </c:pt>
                <c:pt idx="4153">
                  <c:v>507048.69372368185</c:v>
                </c:pt>
                <c:pt idx="4154">
                  <c:v>506753.98790419224</c:v>
                </c:pt>
                <c:pt idx="4155">
                  <c:v>506459.17893766583</c:v>
                </c:pt>
                <c:pt idx="4156">
                  <c:v>506164.26678800111</c:v>
                </c:pt>
                <c:pt idx="4157">
                  <c:v>505869.25141908403</c:v>
                </c:pt>
                <c:pt idx="4158">
                  <c:v>505574.13279478782</c:v>
                </c:pt>
                <c:pt idx="4159">
                  <c:v>505278.91087897308</c:v>
                </c:pt>
                <c:pt idx="4160">
                  <c:v>504983.58563548786</c:v>
                </c:pt>
                <c:pt idx="4161">
                  <c:v>504688.15702816739</c:v>
                </c:pt>
                <c:pt idx="4162">
                  <c:v>504392.62502083438</c:v>
                </c:pt>
                <c:pt idx="4163">
                  <c:v>504096.98957729881</c:v>
                </c:pt>
                <c:pt idx="4164">
                  <c:v>503801.250661358</c:v>
                </c:pt>
                <c:pt idx="4165">
                  <c:v>503505.40823679662</c:v>
                </c:pt>
                <c:pt idx="4166">
                  <c:v>503209.46226738661</c:v>
                </c:pt>
                <c:pt idx="4167">
                  <c:v>502913.41271688731</c:v>
                </c:pt>
                <c:pt idx="4168">
                  <c:v>502617.25954904535</c:v>
                </c:pt>
                <c:pt idx="4169">
                  <c:v>502321.00272759463</c:v>
                </c:pt>
                <c:pt idx="4170">
                  <c:v>502024.64221625641</c:v>
                </c:pt>
                <c:pt idx="4171">
                  <c:v>501728.1779787392</c:v>
                </c:pt>
                <c:pt idx="4172">
                  <c:v>501431.60997873888</c:v>
                </c:pt>
                <c:pt idx="4173">
                  <c:v>501134.93817993853</c:v>
                </c:pt>
                <c:pt idx="4174">
                  <c:v>500838.16254600865</c:v>
                </c:pt>
                <c:pt idx="4175">
                  <c:v>500541.28304060688</c:v>
                </c:pt>
                <c:pt idx="4176">
                  <c:v>500244.29962737823</c:v>
                </c:pt>
                <c:pt idx="4177">
                  <c:v>499947.21226995491</c:v>
                </c:pt>
                <c:pt idx="4178">
                  <c:v>499650.02093195653</c:v>
                </c:pt>
                <c:pt idx="4179">
                  <c:v>499352.72557698982</c:v>
                </c:pt>
                <c:pt idx="4180">
                  <c:v>499055.3261686489</c:v>
                </c:pt>
                <c:pt idx="4181">
                  <c:v>498757.82267051504</c:v>
                </c:pt>
                <c:pt idx="4182">
                  <c:v>498460.21504615684</c:v>
                </c:pt>
                <c:pt idx="4183">
                  <c:v>498162.50325913011</c:v>
                </c:pt>
                <c:pt idx="4184">
                  <c:v>497864.6872729779</c:v>
                </c:pt>
                <c:pt idx="4185">
                  <c:v>497566.76705123053</c:v>
                </c:pt>
                <c:pt idx="4186">
                  <c:v>497268.74255740555</c:v>
                </c:pt>
                <c:pt idx="4187">
                  <c:v>496970.61375500774</c:v>
                </c:pt>
                <c:pt idx="4188">
                  <c:v>496672.38060752914</c:v>
                </c:pt>
                <c:pt idx="4189">
                  <c:v>496374.04307844891</c:v>
                </c:pt>
                <c:pt idx="4190">
                  <c:v>496075.6011312335</c:v>
                </c:pt>
                <c:pt idx="4191">
                  <c:v>495777.05472933652</c:v>
                </c:pt>
                <c:pt idx="4192">
                  <c:v>495478.40383619891</c:v>
                </c:pt>
                <c:pt idx="4193">
                  <c:v>495179.64841524867</c:v>
                </c:pt>
                <c:pt idx="4194">
                  <c:v>494880.78842990112</c:v>
                </c:pt>
                <c:pt idx="4195">
                  <c:v>494581.82384355873</c:v>
                </c:pt>
                <c:pt idx="4196">
                  <c:v>494282.75461961108</c:v>
                </c:pt>
                <c:pt idx="4197">
                  <c:v>493983.58072143508</c:v>
                </c:pt>
                <c:pt idx="4198">
                  <c:v>493684.30211239471</c:v>
                </c:pt>
                <c:pt idx="4199">
                  <c:v>493384.91875584115</c:v>
                </c:pt>
                <c:pt idx="4200">
                  <c:v>493085.43061511283</c:v>
                </c:pt>
                <c:pt idx="4201">
                  <c:v>492785.83765353524</c:v>
                </c:pt>
                <c:pt idx="4202">
                  <c:v>492486.1398344211</c:v>
                </c:pt>
                <c:pt idx="4203">
                  <c:v>492186.33712107025</c:v>
                </c:pt>
                <c:pt idx="4204">
                  <c:v>491886.42947676976</c:v>
                </c:pt>
                <c:pt idx="4205">
                  <c:v>491586.41686479375</c:v>
                </c:pt>
                <c:pt idx="4206">
                  <c:v>491286.29924840352</c:v>
                </c:pt>
                <c:pt idx="4207">
                  <c:v>490986.07659084757</c:v>
                </c:pt>
                <c:pt idx="4208">
                  <c:v>490685.74885536148</c:v>
                </c:pt>
                <c:pt idx="4209">
                  <c:v>490385.31600516796</c:v>
                </c:pt>
                <c:pt idx="4210">
                  <c:v>490084.77800347691</c:v>
                </c:pt>
                <c:pt idx="4211">
                  <c:v>489784.13481348526</c:v>
                </c:pt>
                <c:pt idx="4212">
                  <c:v>489483.38639837707</c:v>
                </c:pt>
                <c:pt idx="4213">
                  <c:v>489182.5327213236</c:v>
                </c:pt>
                <c:pt idx="4214">
                  <c:v>488881.57374548318</c:v>
                </c:pt>
                <c:pt idx="4215">
                  <c:v>488580.50943400123</c:v>
                </c:pt>
                <c:pt idx="4216">
                  <c:v>488279.33975001023</c:v>
                </c:pt>
                <c:pt idx="4217">
                  <c:v>487978.06465662987</c:v>
                </c:pt>
                <c:pt idx="4218">
                  <c:v>487676.68411696679</c:v>
                </c:pt>
                <c:pt idx="4219">
                  <c:v>487375.19809411484</c:v>
                </c:pt>
                <c:pt idx="4220">
                  <c:v>487073.60655115487</c:v>
                </c:pt>
                <c:pt idx="4221">
                  <c:v>486771.90945115488</c:v>
                </c:pt>
                <c:pt idx="4222">
                  <c:v>486470.10675716988</c:v>
                </c:pt>
                <c:pt idx="4223">
                  <c:v>486168.19843224203</c:v>
                </c:pt>
                <c:pt idx="4224">
                  <c:v>485866.18443940044</c:v>
                </c:pt>
                <c:pt idx="4225">
                  <c:v>485564.06474166136</c:v>
                </c:pt>
                <c:pt idx="4226">
                  <c:v>485261.83930202806</c:v>
                </c:pt>
                <c:pt idx="4227">
                  <c:v>484959.50808349089</c:v>
                </c:pt>
                <c:pt idx="4228">
                  <c:v>484657.0710490272</c:v>
                </c:pt>
                <c:pt idx="4229">
                  <c:v>484354.52816160145</c:v>
                </c:pt>
                <c:pt idx="4230">
                  <c:v>484051.87938416511</c:v>
                </c:pt>
                <c:pt idx="4231">
                  <c:v>483749.1246796567</c:v>
                </c:pt>
                <c:pt idx="4232">
                  <c:v>483446.26401100168</c:v>
                </c:pt>
                <c:pt idx="4233">
                  <c:v>483143.29734111263</c:v>
                </c:pt>
                <c:pt idx="4234">
                  <c:v>482840.22463288915</c:v>
                </c:pt>
                <c:pt idx="4235">
                  <c:v>482537.0458492178</c:v>
                </c:pt>
                <c:pt idx="4236">
                  <c:v>482233.76095297217</c:v>
                </c:pt>
                <c:pt idx="4237">
                  <c:v>481930.36990701285</c:v>
                </c:pt>
                <c:pt idx="4238">
                  <c:v>481626.87267418741</c:v>
                </c:pt>
                <c:pt idx="4239">
                  <c:v>481323.2692173305</c:v>
                </c:pt>
                <c:pt idx="4240">
                  <c:v>481019.55949926371</c:v>
                </c:pt>
                <c:pt idx="4241">
                  <c:v>480715.74348279554</c:v>
                </c:pt>
                <c:pt idx="4242">
                  <c:v>480411.82113072166</c:v>
                </c:pt>
                <c:pt idx="4243">
                  <c:v>480107.79240582453</c:v>
                </c:pt>
                <c:pt idx="4244">
                  <c:v>479803.65727087366</c:v>
                </c:pt>
                <c:pt idx="4245">
                  <c:v>479499.4156886256</c:v>
                </c:pt>
                <c:pt idx="4246">
                  <c:v>479195.06762182375</c:v>
                </c:pt>
                <c:pt idx="4247">
                  <c:v>478890.61303319852</c:v>
                </c:pt>
                <c:pt idx="4248">
                  <c:v>478586.05188546726</c:v>
                </c:pt>
                <c:pt idx="4249">
                  <c:v>478281.38414133427</c:v>
                </c:pt>
                <c:pt idx="4250">
                  <c:v>477976.60976349085</c:v>
                </c:pt>
                <c:pt idx="4251">
                  <c:v>477671.72871461516</c:v>
                </c:pt>
                <c:pt idx="4252">
                  <c:v>477366.74095737241</c:v>
                </c:pt>
                <c:pt idx="4253">
                  <c:v>477061.64645441459</c:v>
                </c:pt>
                <c:pt idx="4254">
                  <c:v>476756.44516838074</c:v>
                </c:pt>
                <c:pt idx="4255">
                  <c:v>476451.13706189679</c:v>
                </c:pt>
                <c:pt idx="4256">
                  <c:v>476145.72209757555</c:v>
                </c:pt>
                <c:pt idx="4257">
                  <c:v>475840.20023801684</c:v>
                </c:pt>
                <c:pt idx="4258">
                  <c:v>475534.57144580729</c:v>
                </c:pt>
                <c:pt idx="4259">
                  <c:v>475228.83568352042</c:v>
                </c:pt>
                <c:pt idx="4260">
                  <c:v>474922.99291371676</c:v>
                </c:pt>
                <c:pt idx="4261">
                  <c:v>474617.04309894366</c:v>
                </c:pt>
                <c:pt idx="4262">
                  <c:v>474310.98620173539</c:v>
                </c:pt>
                <c:pt idx="4263">
                  <c:v>474004.82218461309</c:v>
                </c:pt>
                <c:pt idx="4264">
                  <c:v>473698.5510100848</c:v>
                </c:pt>
                <c:pt idx="4265">
                  <c:v>473392.17264064547</c:v>
                </c:pt>
                <c:pt idx="4266">
                  <c:v>473085.68703877681</c:v>
                </c:pt>
                <c:pt idx="4267">
                  <c:v>472779.09416694753</c:v>
                </c:pt>
                <c:pt idx="4268">
                  <c:v>472472.39398761309</c:v>
                </c:pt>
                <c:pt idx="4269">
                  <c:v>472165.58646321588</c:v>
                </c:pt>
                <c:pt idx="4270">
                  <c:v>471858.67155618512</c:v>
                </c:pt>
                <c:pt idx="4271">
                  <c:v>471551.64922893688</c:v>
                </c:pt>
                <c:pt idx="4272">
                  <c:v>471244.51944387413</c:v>
                </c:pt>
                <c:pt idx="4273">
                  <c:v>470937.28216338658</c:v>
                </c:pt>
                <c:pt idx="4274">
                  <c:v>470629.93734985089</c:v>
                </c:pt>
                <c:pt idx="4275">
                  <c:v>470322.48496563046</c:v>
                </c:pt>
                <c:pt idx="4276">
                  <c:v>470014.92497307557</c:v>
                </c:pt>
                <c:pt idx="4277">
                  <c:v>469707.25733452325</c:v>
                </c:pt>
                <c:pt idx="4278">
                  <c:v>469399.48201229743</c:v>
                </c:pt>
                <c:pt idx="4279">
                  <c:v>469091.59896870883</c:v>
                </c:pt>
                <c:pt idx="4280">
                  <c:v>468783.608166055</c:v>
                </c:pt>
                <c:pt idx="4281">
                  <c:v>468475.50956662023</c:v>
                </c:pt>
                <c:pt idx="4282">
                  <c:v>468167.30313267565</c:v>
                </c:pt>
                <c:pt idx="4283">
                  <c:v>467858.98882647918</c:v>
                </c:pt>
                <c:pt idx="4284">
                  <c:v>467550.56661027553</c:v>
                </c:pt>
                <c:pt idx="4285">
                  <c:v>467242.03644629626</c:v>
                </c:pt>
                <c:pt idx="4286">
                  <c:v>466933.39829675958</c:v>
                </c:pt>
                <c:pt idx="4287">
                  <c:v>466624.65212387056</c:v>
                </c:pt>
                <c:pt idx="4288">
                  <c:v>466315.79788982106</c:v>
                </c:pt>
                <c:pt idx="4289">
                  <c:v>466006.83555678959</c:v>
                </c:pt>
                <c:pt idx="4290">
                  <c:v>465697.7650869416</c:v>
                </c:pt>
                <c:pt idx="4291">
                  <c:v>465388.58644242916</c:v>
                </c:pt>
                <c:pt idx="4292">
                  <c:v>465079.29958539113</c:v>
                </c:pt>
                <c:pt idx="4293">
                  <c:v>464769.90447795315</c:v>
                </c:pt>
                <c:pt idx="4294">
                  <c:v>464460.40108222753</c:v>
                </c:pt>
                <c:pt idx="4295">
                  <c:v>464150.78936031344</c:v>
                </c:pt>
                <c:pt idx="4296">
                  <c:v>463841.06927429669</c:v>
                </c:pt>
                <c:pt idx="4297">
                  <c:v>463531.24078624981</c:v>
                </c:pt>
                <c:pt idx="4298">
                  <c:v>463221.3038582321</c:v>
                </c:pt>
                <c:pt idx="4299">
                  <c:v>462911.25845228962</c:v>
                </c:pt>
                <c:pt idx="4300">
                  <c:v>462601.10453045502</c:v>
                </c:pt>
                <c:pt idx="4301">
                  <c:v>462290.8420547478</c:v>
                </c:pt>
                <c:pt idx="4302">
                  <c:v>461980.47098717408</c:v>
                </c:pt>
                <c:pt idx="4303">
                  <c:v>461669.99128972669</c:v>
                </c:pt>
                <c:pt idx="4304">
                  <c:v>461359.40292438521</c:v>
                </c:pt>
                <c:pt idx="4305">
                  <c:v>461048.70585311588</c:v>
                </c:pt>
                <c:pt idx="4306">
                  <c:v>460737.90003787162</c:v>
                </c:pt>
                <c:pt idx="4307">
                  <c:v>460426.98544059199</c:v>
                </c:pt>
                <c:pt idx="4308">
                  <c:v>460115.96202320332</c:v>
                </c:pt>
                <c:pt idx="4309">
                  <c:v>459804.82974761858</c:v>
                </c:pt>
                <c:pt idx="4310">
                  <c:v>459493.58857573738</c:v>
                </c:pt>
                <c:pt idx="4311">
                  <c:v>459182.23846944602</c:v>
                </c:pt>
                <c:pt idx="4312">
                  <c:v>458870.77939061745</c:v>
                </c:pt>
                <c:pt idx="4313">
                  <c:v>458559.21130111127</c:v>
                </c:pt>
                <c:pt idx="4314">
                  <c:v>458247.53416277375</c:v>
                </c:pt>
                <c:pt idx="4315">
                  <c:v>457935.74793743785</c:v>
                </c:pt>
                <c:pt idx="4316">
                  <c:v>457623.85258692305</c:v>
                </c:pt>
                <c:pt idx="4317">
                  <c:v>457311.8480730356</c:v>
                </c:pt>
                <c:pt idx="4318">
                  <c:v>456999.73435756826</c:v>
                </c:pt>
                <c:pt idx="4319">
                  <c:v>456687.5114023005</c:v>
                </c:pt>
                <c:pt idx="4320">
                  <c:v>456375.17916899844</c:v>
                </c:pt>
                <c:pt idx="4321">
                  <c:v>456062.73761941469</c:v>
                </c:pt>
                <c:pt idx="4322">
                  <c:v>455750.18671528861</c:v>
                </c:pt>
                <c:pt idx="4323">
                  <c:v>455437.5264183461</c:v>
                </c:pt>
                <c:pt idx="4324">
                  <c:v>455124.7566902996</c:v>
                </c:pt>
                <c:pt idx="4325">
                  <c:v>454811.87749284832</c:v>
                </c:pt>
                <c:pt idx="4326">
                  <c:v>454498.88878767792</c:v>
                </c:pt>
                <c:pt idx="4327">
                  <c:v>454185.7905364607</c:v>
                </c:pt>
                <c:pt idx="4328">
                  <c:v>453872.58270085556</c:v>
                </c:pt>
                <c:pt idx="4329">
                  <c:v>453559.26524250797</c:v>
                </c:pt>
                <c:pt idx="4330">
                  <c:v>453245.83812304994</c:v>
                </c:pt>
                <c:pt idx="4331">
                  <c:v>452932.30130410014</c:v>
                </c:pt>
                <c:pt idx="4332">
                  <c:v>452618.6547472637</c:v>
                </c:pt>
                <c:pt idx="4333">
                  <c:v>452304.89841413236</c:v>
                </c:pt>
                <c:pt idx="4334">
                  <c:v>451991.0322662844</c:v>
                </c:pt>
                <c:pt idx="4335">
                  <c:v>451677.05626528471</c:v>
                </c:pt>
                <c:pt idx="4336">
                  <c:v>451362.97037268471</c:v>
                </c:pt>
                <c:pt idx="4337">
                  <c:v>451048.77455002227</c:v>
                </c:pt>
                <c:pt idx="4338">
                  <c:v>450734.46875882189</c:v>
                </c:pt>
                <c:pt idx="4339">
                  <c:v>450420.05296059459</c:v>
                </c:pt>
                <c:pt idx="4340">
                  <c:v>450105.52711683791</c:v>
                </c:pt>
                <c:pt idx="4341">
                  <c:v>449790.8911890359</c:v>
                </c:pt>
                <c:pt idx="4342">
                  <c:v>449476.14513865917</c:v>
                </c:pt>
                <c:pt idx="4343">
                  <c:v>449161.2889271648</c:v>
                </c:pt>
                <c:pt idx="4344">
                  <c:v>448846.32251599641</c:v>
                </c:pt>
                <c:pt idx="4345">
                  <c:v>448531.24586658413</c:v>
                </c:pt>
                <c:pt idx="4346">
                  <c:v>448216.05894034455</c:v>
                </c:pt>
                <c:pt idx="4347">
                  <c:v>447900.76169868076</c:v>
                </c:pt>
                <c:pt idx="4348">
                  <c:v>447585.35410298238</c:v>
                </c:pt>
                <c:pt idx="4349">
                  <c:v>447269.83611462556</c:v>
                </c:pt>
                <c:pt idx="4350">
                  <c:v>446954.20769497281</c:v>
                </c:pt>
                <c:pt idx="4351">
                  <c:v>446638.46880537318</c:v>
                </c:pt>
                <c:pt idx="4352">
                  <c:v>446322.61940716219</c:v>
                </c:pt>
                <c:pt idx="4353">
                  <c:v>446006.65946166182</c:v>
                </c:pt>
                <c:pt idx="4354">
                  <c:v>445690.58893018053</c:v>
                </c:pt>
                <c:pt idx="4355">
                  <c:v>445374.40777401323</c:v>
                </c:pt>
                <c:pt idx="4356">
                  <c:v>445058.11595444125</c:v>
                </c:pt>
                <c:pt idx="4357">
                  <c:v>444741.71343273245</c:v>
                </c:pt>
                <c:pt idx="4358">
                  <c:v>444425.200170141</c:v>
                </c:pt>
                <c:pt idx="4359">
                  <c:v>444108.57612790767</c:v>
                </c:pt>
                <c:pt idx="4360">
                  <c:v>443791.84126725956</c:v>
                </c:pt>
                <c:pt idx="4361">
                  <c:v>443474.99554941023</c:v>
                </c:pt>
                <c:pt idx="4362">
                  <c:v>443158.03893555963</c:v>
                </c:pt>
                <c:pt idx="4363">
                  <c:v>442840.97138689418</c:v>
                </c:pt>
                <c:pt idx="4364">
                  <c:v>442523.79286458669</c:v>
                </c:pt>
                <c:pt idx="4365">
                  <c:v>442206.50332979643</c:v>
                </c:pt>
                <c:pt idx="4366">
                  <c:v>441889.10274366895</c:v>
                </c:pt>
                <c:pt idx="4367">
                  <c:v>441571.59106733633</c:v>
                </c:pt>
                <c:pt idx="4368">
                  <c:v>441253.96826191701</c:v>
                </c:pt>
                <c:pt idx="4369">
                  <c:v>440936.23428851581</c:v>
                </c:pt>
                <c:pt idx="4370">
                  <c:v>440618.3891082239</c:v>
                </c:pt>
                <c:pt idx="4371">
                  <c:v>440300.4326821189</c:v>
                </c:pt>
                <c:pt idx="4372">
                  <c:v>439982.36497126473</c:v>
                </c:pt>
                <c:pt idx="4373">
                  <c:v>439664.18593671179</c:v>
                </c:pt>
                <c:pt idx="4374">
                  <c:v>439345.89553949673</c:v>
                </c:pt>
                <c:pt idx="4375">
                  <c:v>439027.49374064268</c:v>
                </c:pt>
                <c:pt idx="4376">
                  <c:v>438708.98050115904</c:v>
                </c:pt>
                <c:pt idx="4377">
                  <c:v>438390.35578204156</c:v>
                </c:pt>
                <c:pt idx="4378">
                  <c:v>438071.61954427237</c:v>
                </c:pt>
                <c:pt idx="4379">
                  <c:v>437752.77174881997</c:v>
                </c:pt>
                <c:pt idx="4380">
                  <c:v>437433.81235663919</c:v>
                </c:pt>
                <c:pt idx="4381">
                  <c:v>437114.74132867111</c:v>
                </c:pt>
                <c:pt idx="4382">
                  <c:v>436795.55862584326</c:v>
                </c:pt>
                <c:pt idx="4383">
                  <c:v>436476.26420906943</c:v>
                </c:pt>
                <c:pt idx="4384">
                  <c:v>436156.85803924972</c:v>
                </c:pt>
                <c:pt idx="4385">
                  <c:v>435837.34007727058</c:v>
                </c:pt>
                <c:pt idx="4386">
                  <c:v>435517.71028400474</c:v>
                </c:pt>
                <c:pt idx="4387">
                  <c:v>435197.96862031124</c:v>
                </c:pt>
                <c:pt idx="4388">
                  <c:v>434878.11504703545</c:v>
                </c:pt>
                <c:pt idx="4389">
                  <c:v>434558.14952500904</c:v>
                </c:pt>
                <c:pt idx="4390">
                  <c:v>434238.07201504993</c:v>
                </c:pt>
                <c:pt idx="4391">
                  <c:v>433917.8824779623</c:v>
                </c:pt>
                <c:pt idx="4392">
                  <c:v>433597.58087453671</c:v>
                </c:pt>
                <c:pt idx="4393">
                  <c:v>433277.16716554994</c:v>
                </c:pt>
                <c:pt idx="4394">
                  <c:v>432956.64131176501</c:v>
                </c:pt>
                <c:pt idx="4395">
                  <c:v>432636.00327393122</c:v>
                </c:pt>
                <c:pt idx="4396">
                  <c:v>432315.25301278423</c:v>
                </c:pt>
                <c:pt idx="4397">
                  <c:v>431994.39048904582</c:v>
                </c:pt>
                <c:pt idx="4398">
                  <c:v>431673.41566342412</c:v>
                </c:pt>
                <c:pt idx="4399">
                  <c:v>431352.32849661342</c:v>
                </c:pt>
                <c:pt idx="4400">
                  <c:v>431031.12894929433</c:v>
                </c:pt>
                <c:pt idx="4401">
                  <c:v>430709.81698213372</c:v>
                </c:pt>
                <c:pt idx="4402">
                  <c:v>430388.39255578461</c:v>
                </c:pt>
                <c:pt idx="4403">
                  <c:v>430066.85563088628</c:v>
                </c:pt>
                <c:pt idx="4404">
                  <c:v>429745.20616806421</c:v>
                </c:pt>
                <c:pt idx="4405">
                  <c:v>429423.44412793015</c:v>
                </c:pt>
                <c:pt idx="4406">
                  <c:v>429101.56947108207</c:v>
                </c:pt>
                <c:pt idx="4407">
                  <c:v>428779.58215810405</c:v>
                </c:pt>
                <c:pt idx="4408">
                  <c:v>428457.48214956652</c:v>
                </c:pt>
                <c:pt idx="4409">
                  <c:v>428135.269406026</c:v>
                </c:pt>
                <c:pt idx="4410">
                  <c:v>427812.94388802524</c:v>
                </c:pt>
                <c:pt idx="4411">
                  <c:v>427490.50555609318</c:v>
                </c:pt>
                <c:pt idx="4412">
                  <c:v>427167.95437074493</c:v>
                </c:pt>
                <c:pt idx="4413">
                  <c:v>426845.29029248183</c:v>
                </c:pt>
                <c:pt idx="4414">
                  <c:v>426522.5132817913</c:v>
                </c:pt>
                <c:pt idx="4415">
                  <c:v>426199.62329914706</c:v>
                </c:pt>
                <c:pt idx="4416">
                  <c:v>425876.6203050089</c:v>
                </c:pt>
                <c:pt idx="4417">
                  <c:v>425553.50425982277</c:v>
                </c:pt>
                <c:pt idx="4418">
                  <c:v>425230.27512402082</c:v>
                </c:pt>
                <c:pt idx="4419">
                  <c:v>424906.93285802135</c:v>
                </c:pt>
                <c:pt idx="4420">
                  <c:v>424583.47742222878</c:v>
                </c:pt>
                <c:pt idx="4421">
                  <c:v>424259.90877703368</c:v>
                </c:pt>
                <c:pt idx="4422">
                  <c:v>423936.22688281274</c:v>
                </c:pt>
                <c:pt idx="4423">
                  <c:v>423612.43169992883</c:v>
                </c:pt>
                <c:pt idx="4424">
                  <c:v>423288.52318873093</c:v>
                </c:pt>
                <c:pt idx="4425">
                  <c:v>422964.50130955409</c:v>
                </c:pt>
                <c:pt idx="4426">
                  <c:v>422640.36602271954</c:v>
                </c:pt>
                <c:pt idx="4427">
                  <c:v>422316.11728853459</c:v>
                </c:pt>
                <c:pt idx="4428">
                  <c:v>421991.75506729272</c:v>
                </c:pt>
                <c:pt idx="4429">
                  <c:v>421667.27931927337</c:v>
                </c:pt>
                <c:pt idx="4430">
                  <c:v>421342.69000474224</c:v>
                </c:pt>
                <c:pt idx="4431">
                  <c:v>421017.98708395101</c:v>
                </c:pt>
                <c:pt idx="4432">
                  <c:v>420693.17051713751</c:v>
                </c:pt>
                <c:pt idx="4433">
                  <c:v>420368.24026452564</c:v>
                </c:pt>
                <c:pt idx="4434">
                  <c:v>420043.19628632534</c:v>
                </c:pt>
                <c:pt idx="4435">
                  <c:v>419718.03854273265</c:v>
                </c:pt>
                <c:pt idx="4436">
                  <c:v>419392.76699392975</c:v>
                </c:pt>
                <c:pt idx="4437">
                  <c:v>419067.38160008471</c:v>
                </c:pt>
                <c:pt idx="4438">
                  <c:v>418741.88232135185</c:v>
                </c:pt>
                <c:pt idx="4439">
                  <c:v>418416.26911787142</c:v>
                </c:pt>
                <c:pt idx="4440">
                  <c:v>418090.54194976977</c:v>
                </c:pt>
                <c:pt idx="4441">
                  <c:v>417764.70077715931</c:v>
                </c:pt>
                <c:pt idx="4442">
                  <c:v>417438.74556013843</c:v>
                </c:pt>
                <c:pt idx="4443">
                  <c:v>417112.67625879159</c:v>
                </c:pt>
                <c:pt idx="4444">
                  <c:v>416786.49283318926</c:v>
                </c:pt>
                <c:pt idx="4445">
                  <c:v>416460.19524338801</c:v>
                </c:pt>
                <c:pt idx="4446">
                  <c:v>416133.78344943031</c:v>
                </c:pt>
                <c:pt idx="4447">
                  <c:v>415807.25741134473</c:v>
                </c:pt>
                <c:pt idx="4448">
                  <c:v>415480.61708914582</c:v>
                </c:pt>
                <c:pt idx="4449">
                  <c:v>415153.86244283413</c:v>
                </c:pt>
                <c:pt idx="4450">
                  <c:v>414826.99343239621</c:v>
                </c:pt>
                <c:pt idx="4451">
                  <c:v>414500.01001780469</c:v>
                </c:pt>
                <c:pt idx="4452">
                  <c:v>414172.91215901804</c:v>
                </c:pt>
                <c:pt idx="4453">
                  <c:v>413845.6998159808</c:v>
                </c:pt>
                <c:pt idx="4454">
                  <c:v>413518.3729486235</c:v>
                </c:pt>
                <c:pt idx="4455">
                  <c:v>413190.93151686265</c:v>
                </c:pt>
                <c:pt idx="4456">
                  <c:v>412863.37548060069</c:v>
                </c:pt>
                <c:pt idx="4457">
                  <c:v>412535.70479972602</c:v>
                </c:pt>
                <c:pt idx="4458">
                  <c:v>412207.91943411302</c:v>
                </c:pt>
                <c:pt idx="4459">
                  <c:v>411880.01934362209</c:v>
                </c:pt>
                <c:pt idx="4460">
                  <c:v>411552.00448809948</c:v>
                </c:pt>
                <c:pt idx="4461">
                  <c:v>411223.87482737744</c:v>
                </c:pt>
                <c:pt idx="4462">
                  <c:v>410895.63032127416</c:v>
                </c:pt>
                <c:pt idx="4463">
                  <c:v>410567.27092959371</c:v>
                </c:pt>
                <c:pt idx="4464">
                  <c:v>410238.79661212617</c:v>
                </c:pt>
                <c:pt idx="4465">
                  <c:v>409910.20732864755</c:v>
                </c:pt>
                <c:pt idx="4466">
                  <c:v>409581.50303891971</c:v>
                </c:pt>
                <c:pt idx="4467">
                  <c:v>409252.68370269047</c:v>
                </c:pt>
                <c:pt idx="4468">
                  <c:v>408923.74927969353</c:v>
                </c:pt>
                <c:pt idx="4469">
                  <c:v>408594.69972964854</c:v>
                </c:pt>
                <c:pt idx="4470">
                  <c:v>408265.53501226101</c:v>
                </c:pt>
                <c:pt idx="4471">
                  <c:v>407936.25508722244</c:v>
                </c:pt>
                <c:pt idx="4472">
                  <c:v>407606.8599142101</c:v>
                </c:pt>
                <c:pt idx="4473">
                  <c:v>407277.3494528872</c:v>
                </c:pt>
                <c:pt idx="4474">
                  <c:v>406947.72366290283</c:v>
                </c:pt>
                <c:pt idx="4475">
                  <c:v>406617.98250389198</c:v>
                </c:pt>
                <c:pt idx="4476">
                  <c:v>406288.12593547546</c:v>
                </c:pt>
                <c:pt idx="4477">
                  <c:v>405958.15391726</c:v>
                </c:pt>
                <c:pt idx="4478">
                  <c:v>405628.06640883815</c:v>
                </c:pt>
                <c:pt idx="4479">
                  <c:v>405297.86336978833</c:v>
                </c:pt>
                <c:pt idx="4480">
                  <c:v>404967.54475967487</c:v>
                </c:pt>
                <c:pt idx="4481">
                  <c:v>404637.11053804785</c:v>
                </c:pt>
                <c:pt idx="4482">
                  <c:v>404306.5606644433</c:v>
                </c:pt>
                <c:pt idx="4483">
                  <c:v>403975.89509838296</c:v>
                </c:pt>
                <c:pt idx="4484">
                  <c:v>403645.11379937449</c:v>
                </c:pt>
                <c:pt idx="4485">
                  <c:v>403314.21672691137</c:v>
                </c:pt>
                <c:pt idx="4486">
                  <c:v>402983.20384047291</c:v>
                </c:pt>
                <c:pt idx="4487">
                  <c:v>402652.07509952417</c:v>
                </c:pt>
                <c:pt idx="4488">
                  <c:v>402320.83046351612</c:v>
                </c:pt>
                <c:pt idx="4489">
                  <c:v>401989.46989188547</c:v>
                </c:pt>
                <c:pt idx="4490">
                  <c:v>401657.99334405473</c:v>
                </c:pt>
                <c:pt idx="4491">
                  <c:v>401326.40077943227</c:v>
                </c:pt>
                <c:pt idx="4492">
                  <c:v>400994.69215741218</c:v>
                </c:pt>
                <c:pt idx="4493">
                  <c:v>400662.86743737437</c:v>
                </c:pt>
                <c:pt idx="4494">
                  <c:v>400330.92657868459</c:v>
                </c:pt>
                <c:pt idx="4495">
                  <c:v>399998.86954069423</c:v>
                </c:pt>
                <c:pt idx="4496">
                  <c:v>399666.69628274057</c:v>
                </c:pt>
                <c:pt idx="4497">
                  <c:v>399334.40676414664</c:v>
                </c:pt>
                <c:pt idx="4498">
                  <c:v>399002.00094422122</c:v>
                </c:pt>
                <c:pt idx="4499">
                  <c:v>398669.47878225881</c:v>
                </c:pt>
                <c:pt idx="4500">
                  <c:v>398336.84023753973</c:v>
                </c:pt>
                <c:pt idx="4501">
                  <c:v>398004.08526932995</c:v>
                </c:pt>
                <c:pt idx="4502">
                  <c:v>397671.21383688133</c:v>
                </c:pt>
                <c:pt idx="4503">
                  <c:v>397338.22589943133</c:v>
                </c:pt>
                <c:pt idx="4504">
                  <c:v>397005.12141620327</c:v>
                </c:pt>
                <c:pt idx="4505">
                  <c:v>396671.90034640604</c:v>
                </c:pt>
                <c:pt idx="4506">
                  <c:v>396338.56264923437</c:v>
                </c:pt>
                <c:pt idx="4507">
                  <c:v>396005.1082838687</c:v>
                </c:pt>
                <c:pt idx="4508">
                  <c:v>395671.53720947518</c:v>
                </c:pt>
                <c:pt idx="4509">
                  <c:v>395337.8493852056</c:v>
                </c:pt>
                <c:pt idx="4510">
                  <c:v>395004.04477019754</c:v>
                </c:pt>
                <c:pt idx="4511">
                  <c:v>394670.1233235742</c:v>
                </c:pt>
                <c:pt idx="4512">
                  <c:v>394336.08500444458</c:v>
                </c:pt>
                <c:pt idx="4513">
                  <c:v>394001.92977190326</c:v>
                </c:pt>
                <c:pt idx="4514">
                  <c:v>393667.65758503054</c:v>
                </c:pt>
                <c:pt idx="4515">
                  <c:v>393333.2684028924</c:v>
                </c:pt>
                <c:pt idx="4516">
                  <c:v>392998.76218454051</c:v>
                </c:pt>
                <c:pt idx="4517">
                  <c:v>392664.13888901222</c:v>
                </c:pt>
                <c:pt idx="4518">
                  <c:v>392329.3984753305</c:v>
                </c:pt>
                <c:pt idx="4519">
                  <c:v>391994.540902504</c:v>
                </c:pt>
                <c:pt idx="4520">
                  <c:v>391659.566129527</c:v>
                </c:pt>
                <c:pt idx="4521">
                  <c:v>391324.47411537945</c:v>
                </c:pt>
                <c:pt idx="4522">
                  <c:v>390989.26481902692</c:v>
                </c:pt>
                <c:pt idx="4523">
                  <c:v>390653.93819942069</c:v>
                </c:pt>
                <c:pt idx="4524">
                  <c:v>390318.49421549763</c:v>
                </c:pt>
                <c:pt idx="4525">
                  <c:v>389982.93282618019</c:v>
                </c:pt>
                <c:pt idx="4526">
                  <c:v>389647.25399037648</c:v>
                </c:pt>
                <c:pt idx="4527">
                  <c:v>389311.45766698022</c:v>
                </c:pt>
                <c:pt idx="4528">
                  <c:v>388975.54381487076</c:v>
                </c:pt>
                <c:pt idx="4529">
                  <c:v>388639.51239291311</c:v>
                </c:pt>
                <c:pt idx="4530">
                  <c:v>388303.36335995776</c:v>
                </c:pt>
                <c:pt idx="4531">
                  <c:v>387967.09667484084</c:v>
                </c:pt>
                <c:pt idx="4532">
                  <c:v>387630.71229638415</c:v>
                </c:pt>
                <c:pt idx="4533">
                  <c:v>387294.21018339501</c:v>
                </c:pt>
                <c:pt idx="4534">
                  <c:v>386957.5902946663</c:v>
                </c:pt>
                <c:pt idx="4535">
                  <c:v>386620.85258897656</c:v>
                </c:pt>
                <c:pt idx="4536">
                  <c:v>386283.9970250898</c:v>
                </c:pt>
                <c:pt idx="4537">
                  <c:v>385947.02356175572</c:v>
                </c:pt>
                <c:pt idx="4538">
                  <c:v>385609.93215770944</c:v>
                </c:pt>
                <c:pt idx="4539">
                  <c:v>385272.72277167178</c:v>
                </c:pt>
                <c:pt idx="4540">
                  <c:v>384935.39536234899</c:v>
                </c:pt>
                <c:pt idx="4541">
                  <c:v>384597.94988843292</c:v>
                </c:pt>
                <c:pt idx="4542">
                  <c:v>384260.38630860101</c:v>
                </c:pt>
                <c:pt idx="4543">
                  <c:v>383922.70458151615</c:v>
                </c:pt>
                <c:pt idx="4544">
                  <c:v>383584.90466582682</c:v>
                </c:pt>
                <c:pt idx="4545">
                  <c:v>383246.98652016697</c:v>
                </c:pt>
                <c:pt idx="4546">
                  <c:v>382908.95010315615</c:v>
                </c:pt>
                <c:pt idx="4547">
                  <c:v>382570.79537339939</c:v>
                </c:pt>
                <c:pt idx="4548">
                  <c:v>382232.52228948718</c:v>
                </c:pt>
                <c:pt idx="4549">
                  <c:v>381894.13080999564</c:v>
                </c:pt>
                <c:pt idx="4550">
                  <c:v>381555.62089348625</c:v>
                </c:pt>
                <c:pt idx="4551">
                  <c:v>381216.99249850609</c:v>
                </c:pt>
                <c:pt idx="4552">
                  <c:v>380878.24558358768</c:v>
                </c:pt>
                <c:pt idx="4553">
                  <c:v>380539.38010724908</c:v>
                </c:pt>
                <c:pt idx="4554">
                  <c:v>380200.3960279937</c:v>
                </c:pt>
                <c:pt idx="4555">
                  <c:v>379861.29330431059</c:v>
                </c:pt>
                <c:pt idx="4556">
                  <c:v>379522.07189467421</c:v>
                </c:pt>
                <c:pt idx="4557">
                  <c:v>379182.73175754445</c:v>
                </c:pt>
                <c:pt idx="4558">
                  <c:v>378843.27285136672</c:v>
                </c:pt>
                <c:pt idx="4559">
                  <c:v>378503.69513457181</c:v>
                </c:pt>
                <c:pt idx="4560">
                  <c:v>378163.99856557604</c:v>
                </c:pt>
                <c:pt idx="4561">
                  <c:v>377824.18310278113</c:v>
                </c:pt>
                <c:pt idx="4562">
                  <c:v>377484.24870457419</c:v>
                </c:pt>
                <c:pt idx="4563">
                  <c:v>377144.19532932789</c:v>
                </c:pt>
                <c:pt idx="4564">
                  <c:v>376804.02293540025</c:v>
                </c:pt>
                <c:pt idx="4565">
                  <c:v>376463.73148113478</c:v>
                </c:pt>
                <c:pt idx="4566">
                  <c:v>376123.32092486031</c:v>
                </c:pt>
                <c:pt idx="4567">
                  <c:v>375782.79122489115</c:v>
                </c:pt>
                <c:pt idx="4568">
                  <c:v>375442.14233952697</c:v>
                </c:pt>
                <c:pt idx="4569">
                  <c:v>375101.3742270529</c:v>
                </c:pt>
                <c:pt idx="4570">
                  <c:v>374760.48684573948</c:v>
                </c:pt>
                <c:pt idx="4571">
                  <c:v>374419.4801538426</c:v>
                </c:pt>
                <c:pt idx="4572">
                  <c:v>374078.35410960356</c:v>
                </c:pt>
                <c:pt idx="4573">
                  <c:v>373737.10867124907</c:v>
                </c:pt>
                <c:pt idx="4574">
                  <c:v>373395.74379699113</c:v>
                </c:pt>
                <c:pt idx="4575">
                  <c:v>373054.25944502722</c:v>
                </c:pt>
                <c:pt idx="4576">
                  <c:v>372712.65557354008</c:v>
                </c:pt>
                <c:pt idx="4577">
                  <c:v>372370.93214069796</c:v>
                </c:pt>
                <c:pt idx="4578">
                  <c:v>372029.08910465433</c:v>
                </c:pt>
                <c:pt idx="4579">
                  <c:v>371687.12642354809</c:v>
                </c:pt>
                <c:pt idx="4580">
                  <c:v>371345.04405550344</c:v>
                </c:pt>
                <c:pt idx="4581">
                  <c:v>371002.84195862996</c:v>
                </c:pt>
                <c:pt idx="4582">
                  <c:v>370660.5200910226</c:v>
                </c:pt>
                <c:pt idx="4583">
                  <c:v>370318.07841076155</c:v>
                </c:pt>
                <c:pt idx="4584">
                  <c:v>369975.51687591244</c:v>
                </c:pt>
                <c:pt idx="4585">
                  <c:v>369632.83544452611</c:v>
                </c:pt>
                <c:pt idx="4586">
                  <c:v>369290.0340746388</c:v>
                </c:pt>
                <c:pt idx="4587">
                  <c:v>368947.11272427201</c:v>
                </c:pt>
                <c:pt idx="4588">
                  <c:v>368604.07135143265</c:v>
                </c:pt>
                <c:pt idx="4589">
                  <c:v>368260.90991411277</c:v>
                </c:pt>
                <c:pt idx="4590">
                  <c:v>367917.62837028981</c:v>
                </c:pt>
                <c:pt idx="4591">
                  <c:v>367574.22667792655</c:v>
                </c:pt>
                <c:pt idx="4592">
                  <c:v>367230.70479497092</c:v>
                </c:pt>
                <c:pt idx="4593">
                  <c:v>366887.06267935626</c:v>
                </c:pt>
                <c:pt idx="4594">
                  <c:v>366543.30028900114</c:v>
                </c:pt>
                <c:pt idx="4595">
                  <c:v>366199.41758180939</c:v>
                </c:pt>
                <c:pt idx="4596">
                  <c:v>365855.41451567016</c:v>
                </c:pt>
                <c:pt idx="4597">
                  <c:v>365511.29104845773</c:v>
                </c:pt>
                <c:pt idx="4598">
                  <c:v>365167.0471380318</c:v>
                </c:pt>
                <c:pt idx="4599">
                  <c:v>364822.68274223723</c:v>
                </c:pt>
                <c:pt idx="4600">
                  <c:v>364478.19781890413</c:v>
                </c:pt>
                <c:pt idx="4601">
                  <c:v>364133.59232584783</c:v>
                </c:pt>
                <c:pt idx="4602">
                  <c:v>363788.86622086901</c:v>
                </c:pt>
                <c:pt idx="4603">
                  <c:v>363444.01946175343</c:v>
                </c:pt>
                <c:pt idx="4604">
                  <c:v>363099.05200627213</c:v>
                </c:pt>
                <c:pt idx="4605">
                  <c:v>362753.96381218144</c:v>
                </c:pt>
                <c:pt idx="4606">
                  <c:v>362408.7548372228</c:v>
                </c:pt>
                <c:pt idx="4607">
                  <c:v>362063.42503912293</c:v>
                </c:pt>
                <c:pt idx="4608">
                  <c:v>361717.97437559371</c:v>
                </c:pt>
                <c:pt idx="4609">
                  <c:v>361372.40280433226</c:v>
                </c:pt>
                <c:pt idx="4610">
                  <c:v>361026.71028302092</c:v>
                </c:pt>
                <c:pt idx="4611">
                  <c:v>360680.89676932711</c:v>
                </c:pt>
                <c:pt idx="4612">
                  <c:v>360334.96222090349</c:v>
                </c:pt>
                <c:pt idx="4613">
                  <c:v>359988.9065953879</c:v>
                </c:pt>
                <c:pt idx="4614">
                  <c:v>359642.72985040338</c:v>
                </c:pt>
                <c:pt idx="4615">
                  <c:v>359296.43194355816</c:v>
                </c:pt>
                <c:pt idx="4616">
                  <c:v>358950.0128324455</c:v>
                </c:pt>
                <c:pt idx="4617">
                  <c:v>358603.47247464396</c:v>
                </c:pt>
                <c:pt idx="4618">
                  <c:v>358256.81082771719</c:v>
                </c:pt>
                <c:pt idx="4619">
                  <c:v>357910.02784921398</c:v>
                </c:pt>
                <c:pt idx="4620">
                  <c:v>357563.1234966683</c:v>
                </c:pt>
                <c:pt idx="4621">
                  <c:v>357216.09772759926</c:v>
                </c:pt>
                <c:pt idx="4622">
                  <c:v>356868.95049951103</c:v>
                </c:pt>
                <c:pt idx="4623">
                  <c:v>356521.68176989298</c:v>
                </c:pt>
                <c:pt idx="4624">
                  <c:v>356174.29149621958</c:v>
                </c:pt>
                <c:pt idx="4625">
                  <c:v>355826.7796359504</c:v>
                </c:pt>
                <c:pt idx="4626">
                  <c:v>355479.14614653011</c:v>
                </c:pt>
                <c:pt idx="4627">
                  <c:v>355131.39098538848</c:v>
                </c:pt>
                <c:pt idx="4628">
                  <c:v>354783.5141099405</c:v>
                </c:pt>
                <c:pt idx="4629">
                  <c:v>354435.51547758607</c:v>
                </c:pt>
                <c:pt idx="4630">
                  <c:v>354087.39504571032</c:v>
                </c:pt>
                <c:pt idx="4631">
                  <c:v>353739.15277168341</c:v>
                </c:pt>
                <c:pt idx="4632">
                  <c:v>353390.7886128606</c:v>
                </c:pt>
                <c:pt idx="4633">
                  <c:v>353042.30252658221</c:v>
                </c:pt>
                <c:pt idx="4634">
                  <c:v>352693.69447017362</c:v>
                </c:pt>
                <c:pt idx="4635">
                  <c:v>352344.96440094529</c:v>
                </c:pt>
                <c:pt idx="4636">
                  <c:v>351996.11227619275</c:v>
                </c:pt>
                <c:pt idx="4637">
                  <c:v>351647.13805319654</c:v>
                </c:pt>
                <c:pt idx="4638">
                  <c:v>351298.04168922227</c:v>
                </c:pt>
                <c:pt idx="4639">
                  <c:v>350948.82314152061</c:v>
                </c:pt>
                <c:pt idx="4640">
                  <c:v>350599.48236732726</c:v>
                </c:pt>
                <c:pt idx="4641">
                  <c:v>350250.01932386291</c:v>
                </c:pt>
                <c:pt idx="4642">
                  <c:v>349900.43396833335</c:v>
                </c:pt>
                <c:pt idx="4643">
                  <c:v>349550.7262579294</c:v>
                </c:pt>
                <c:pt idx="4644">
                  <c:v>349200.89614982682</c:v>
                </c:pt>
                <c:pt idx="4645">
                  <c:v>348850.94360118639</c:v>
                </c:pt>
                <c:pt idx="4646">
                  <c:v>348500.86856915394</c:v>
                </c:pt>
                <c:pt idx="4647">
                  <c:v>348150.67101086024</c:v>
                </c:pt>
                <c:pt idx="4648">
                  <c:v>347800.35088342114</c:v>
                </c:pt>
                <c:pt idx="4649">
                  <c:v>347449.90814393747</c:v>
                </c:pt>
                <c:pt idx="4650">
                  <c:v>347099.34274949494</c:v>
                </c:pt>
                <c:pt idx="4651">
                  <c:v>346748.65465716436</c:v>
                </c:pt>
                <c:pt idx="4652">
                  <c:v>346397.84382400149</c:v>
                </c:pt>
                <c:pt idx="4653">
                  <c:v>346046.91020704701</c:v>
                </c:pt>
                <c:pt idx="4654">
                  <c:v>345695.8537633266</c:v>
                </c:pt>
                <c:pt idx="4655">
                  <c:v>345344.67444985086</c:v>
                </c:pt>
                <c:pt idx="4656">
                  <c:v>344993.37222361541</c:v>
                </c:pt>
                <c:pt idx="4657">
                  <c:v>344641.94704160077</c:v>
                </c:pt>
                <c:pt idx="4658">
                  <c:v>344290.39886077243</c:v>
                </c:pt>
                <c:pt idx="4659">
                  <c:v>343938.72763808083</c:v>
                </c:pt>
                <c:pt idx="4660">
                  <c:v>343586.93333046127</c:v>
                </c:pt>
                <c:pt idx="4661">
                  <c:v>343235.01589483407</c:v>
                </c:pt>
                <c:pt idx="4662">
                  <c:v>342882.97528810438</c:v>
                </c:pt>
                <c:pt idx="4663">
                  <c:v>342530.81146716233</c:v>
                </c:pt>
                <c:pt idx="4664">
                  <c:v>342178.52438888297</c:v>
                </c:pt>
                <c:pt idx="4665">
                  <c:v>341826.11401012621</c:v>
                </c:pt>
                <c:pt idx="4666">
                  <c:v>341473.5802877369</c:v>
                </c:pt>
                <c:pt idx="4667">
                  <c:v>341120.92317854473</c:v>
                </c:pt>
                <c:pt idx="4668">
                  <c:v>340768.14263936435</c:v>
                </c:pt>
                <c:pt idx="4669">
                  <c:v>340415.23862699524</c:v>
                </c:pt>
                <c:pt idx="4670">
                  <c:v>340062.21109822183</c:v>
                </c:pt>
                <c:pt idx="4671">
                  <c:v>339709.06000981334</c:v>
                </c:pt>
                <c:pt idx="4672">
                  <c:v>339355.78531852388</c:v>
                </c:pt>
                <c:pt idx="4673">
                  <c:v>339002.38698109245</c:v>
                </c:pt>
                <c:pt idx="4674">
                  <c:v>338648.86495424295</c:v>
                </c:pt>
                <c:pt idx="4675">
                  <c:v>338295.21919468406</c:v>
                </c:pt>
                <c:pt idx="4676">
                  <c:v>337941.44965910929</c:v>
                </c:pt>
                <c:pt idx="4677">
                  <c:v>337587.55630419712</c:v>
                </c:pt>
                <c:pt idx="4678">
                  <c:v>337233.53908661072</c:v>
                </c:pt>
                <c:pt idx="4679">
                  <c:v>336879.39796299813</c:v>
                </c:pt>
                <c:pt idx="4680">
                  <c:v>336525.13288999232</c:v>
                </c:pt>
                <c:pt idx="4681">
                  <c:v>336170.74382421095</c:v>
                </c:pt>
                <c:pt idx="4682">
                  <c:v>335816.23072225653</c:v>
                </c:pt>
                <c:pt idx="4683">
                  <c:v>335461.59354071645</c:v>
                </c:pt>
                <c:pt idx="4684">
                  <c:v>335106.83223616279</c:v>
                </c:pt>
                <c:pt idx="4685">
                  <c:v>334751.94676515256</c:v>
                </c:pt>
                <c:pt idx="4686">
                  <c:v>334396.93708422751</c:v>
                </c:pt>
                <c:pt idx="4687">
                  <c:v>334041.80314991408</c:v>
                </c:pt>
                <c:pt idx="4688">
                  <c:v>333686.54491872364</c:v>
                </c:pt>
                <c:pt idx="4689">
                  <c:v>333331.16234715231</c:v>
                </c:pt>
                <c:pt idx="4690">
                  <c:v>332975.65539168095</c:v>
                </c:pt>
                <c:pt idx="4691">
                  <c:v>332620.02400877513</c:v>
                </c:pt>
                <c:pt idx="4692">
                  <c:v>332264.26815488533</c:v>
                </c:pt>
                <c:pt idx="4693">
                  <c:v>331908.38778644666</c:v>
                </c:pt>
                <c:pt idx="4694">
                  <c:v>331552.38285987906</c:v>
                </c:pt>
                <c:pt idx="4695">
                  <c:v>331196.25333158713</c:v>
                </c:pt>
                <c:pt idx="4696">
                  <c:v>330839.99915796029</c:v>
                </c:pt>
                <c:pt idx="4697">
                  <c:v>330483.62029537268</c:v>
                </c:pt>
                <c:pt idx="4698">
                  <c:v>330127.11670018319</c:v>
                </c:pt>
                <c:pt idx="4699">
                  <c:v>329770.48832873534</c:v>
                </c:pt>
                <c:pt idx="4700">
                  <c:v>329413.73513735749</c:v>
                </c:pt>
                <c:pt idx="4701">
                  <c:v>329056.85708236269</c:v>
                </c:pt>
                <c:pt idx="4702">
                  <c:v>328699.85412004864</c:v>
                </c:pt>
                <c:pt idx="4703">
                  <c:v>328342.72620669776</c:v>
                </c:pt>
                <c:pt idx="4704">
                  <c:v>327985.47329857724</c:v>
                </c:pt>
                <c:pt idx="4705">
                  <c:v>327628.09535193886</c:v>
                </c:pt>
                <c:pt idx="4706">
                  <c:v>327270.59232301917</c:v>
                </c:pt>
                <c:pt idx="4707">
                  <c:v>326912.96416803933</c:v>
                </c:pt>
                <c:pt idx="4708">
                  <c:v>326555.21084320528</c:v>
                </c:pt>
                <c:pt idx="4709">
                  <c:v>326197.3323047075</c:v>
                </c:pt>
                <c:pt idx="4710">
                  <c:v>325839.32850872126</c:v>
                </c:pt>
                <c:pt idx="4711">
                  <c:v>325481.19941140641</c:v>
                </c:pt>
                <c:pt idx="4712">
                  <c:v>325122.94496890751</c:v>
                </c:pt>
                <c:pt idx="4713">
                  <c:v>324764.56513735373</c:v>
                </c:pt>
                <c:pt idx="4714">
                  <c:v>324406.05987285892</c:v>
                </c:pt>
                <c:pt idx="4715">
                  <c:v>324047.42913152155</c:v>
                </c:pt>
                <c:pt idx="4716">
                  <c:v>323688.67286942468</c:v>
                </c:pt>
                <c:pt idx="4717">
                  <c:v>323329.79104263609</c:v>
                </c:pt>
                <c:pt idx="4718">
                  <c:v>322970.78360720811</c:v>
                </c:pt>
                <c:pt idx="4719">
                  <c:v>322611.65051917773</c:v>
                </c:pt>
                <c:pt idx="4720">
                  <c:v>322252.39173456654</c:v>
                </c:pt>
                <c:pt idx="4721">
                  <c:v>321893.00720938074</c:v>
                </c:pt>
                <c:pt idx="4722">
                  <c:v>321533.49689961114</c:v>
                </c:pt>
                <c:pt idx="4723">
                  <c:v>321173.86076123314</c:v>
                </c:pt>
                <c:pt idx="4724">
                  <c:v>320814.0987502067</c:v>
                </c:pt>
                <c:pt idx="4725">
                  <c:v>320454.21082247637</c:v>
                </c:pt>
                <c:pt idx="4726">
                  <c:v>320094.19693397137</c:v>
                </c:pt>
                <c:pt idx="4727">
                  <c:v>319734.05704060534</c:v>
                </c:pt>
                <c:pt idx="4728">
                  <c:v>319373.79109827668</c:v>
                </c:pt>
                <c:pt idx="4729">
                  <c:v>319013.39906286821</c:v>
                </c:pt>
                <c:pt idx="4730">
                  <c:v>318652.88089024735</c:v>
                </c:pt>
                <c:pt idx="4731">
                  <c:v>318292.23653626605</c:v>
                </c:pt>
                <c:pt idx="4732">
                  <c:v>317931.46595676086</c:v>
                </c:pt>
                <c:pt idx="4733">
                  <c:v>317570.56910755282</c:v>
                </c:pt>
                <c:pt idx="4734">
                  <c:v>317209.54594444757</c:v>
                </c:pt>
                <c:pt idx="4735">
                  <c:v>316848.39642323524</c:v>
                </c:pt>
                <c:pt idx="4736">
                  <c:v>316487.12049969047</c:v>
                </c:pt>
                <c:pt idx="4737">
                  <c:v>316125.71812957246</c:v>
                </c:pt>
                <c:pt idx="4738">
                  <c:v>315764.18926862493</c:v>
                </c:pt>
                <c:pt idx="4739">
                  <c:v>315402.53387257608</c:v>
                </c:pt>
                <c:pt idx="4740">
                  <c:v>315040.7518971386</c:v>
                </c:pt>
                <c:pt idx="4741">
                  <c:v>314678.84329800971</c:v>
                </c:pt>
                <c:pt idx="4742">
                  <c:v>314316.80803087115</c:v>
                </c:pt>
                <c:pt idx="4743">
                  <c:v>313954.64605138905</c:v>
                </c:pt>
                <c:pt idx="4744">
                  <c:v>313592.35731521418</c:v>
                </c:pt>
                <c:pt idx="4745">
                  <c:v>313229.94177798164</c:v>
                </c:pt>
                <c:pt idx="4746">
                  <c:v>312867.39939531108</c:v>
                </c:pt>
                <c:pt idx="4747">
                  <c:v>312504.73012280656</c:v>
                </c:pt>
                <c:pt idx="4748">
                  <c:v>312141.93391605665</c:v>
                </c:pt>
                <c:pt idx="4749">
                  <c:v>311779.01073063439</c:v>
                </c:pt>
                <c:pt idx="4750">
                  <c:v>311415.96052209724</c:v>
                </c:pt>
                <c:pt idx="4751">
                  <c:v>311052.78324598708</c:v>
                </c:pt>
                <c:pt idx="4752">
                  <c:v>310689.47885783028</c:v>
                </c:pt>
                <c:pt idx="4753">
                  <c:v>310326.04731313762</c:v>
                </c:pt>
                <c:pt idx="4754">
                  <c:v>309962.48856740433</c:v>
                </c:pt>
                <c:pt idx="4755">
                  <c:v>309598.80257611006</c:v>
                </c:pt>
                <c:pt idx="4756">
                  <c:v>309234.98929471883</c:v>
                </c:pt>
                <c:pt idx="4757">
                  <c:v>308871.0486786791</c:v>
                </c:pt>
                <c:pt idx="4758">
                  <c:v>308506.98068342375</c:v>
                </c:pt>
                <c:pt idx="4759">
                  <c:v>308142.78526437009</c:v>
                </c:pt>
                <c:pt idx="4760">
                  <c:v>307778.46237691975</c:v>
                </c:pt>
                <c:pt idx="4761">
                  <c:v>307414.01197645877</c:v>
                </c:pt>
                <c:pt idx="4762">
                  <c:v>307049.43401835766</c:v>
                </c:pt>
                <c:pt idx="4763">
                  <c:v>306684.72845797118</c:v>
                </c:pt>
                <c:pt idx="4764">
                  <c:v>306319.8952506386</c:v>
                </c:pt>
                <c:pt idx="4765">
                  <c:v>305954.93435168342</c:v>
                </c:pt>
                <c:pt idx="4766">
                  <c:v>305589.84571641363</c:v>
                </c:pt>
                <c:pt idx="4767">
                  <c:v>305224.62930012151</c:v>
                </c:pt>
                <c:pt idx="4768">
                  <c:v>304859.28505808365</c:v>
                </c:pt>
                <c:pt idx="4769">
                  <c:v>304493.81294556108</c:v>
                </c:pt>
                <c:pt idx="4770">
                  <c:v>304128.21291779913</c:v>
                </c:pt>
                <c:pt idx="4771">
                  <c:v>303762.48493002745</c:v>
                </c:pt>
                <c:pt idx="4772">
                  <c:v>303396.62893746007</c:v>
                </c:pt>
                <c:pt idx="4773">
                  <c:v>303030.64489529532</c:v>
                </c:pt>
                <c:pt idx="4774">
                  <c:v>302664.5327587158</c:v>
                </c:pt>
                <c:pt idx="4775">
                  <c:v>302298.29248288844</c:v>
                </c:pt>
                <c:pt idx="4776">
                  <c:v>301931.92402296455</c:v>
                </c:pt>
                <c:pt idx="4777">
                  <c:v>301565.42733407969</c:v>
                </c:pt>
                <c:pt idx="4778">
                  <c:v>301198.80237135373</c:v>
                </c:pt>
                <c:pt idx="4779">
                  <c:v>300832.04908989079</c:v>
                </c:pt>
                <c:pt idx="4780">
                  <c:v>300465.16744477936</c:v>
                </c:pt>
                <c:pt idx="4781">
                  <c:v>300098.15739109216</c:v>
                </c:pt>
                <c:pt idx="4782">
                  <c:v>299731.01888388616</c:v>
                </c:pt>
                <c:pt idx="4783">
                  <c:v>299363.75187820266</c:v>
                </c:pt>
                <c:pt idx="4784">
                  <c:v>298996.35632906714</c:v>
                </c:pt>
                <c:pt idx="4785">
                  <c:v>298628.8321914894</c:v>
                </c:pt>
                <c:pt idx="4786">
                  <c:v>298261.17942046357</c:v>
                </c:pt>
                <c:pt idx="4787">
                  <c:v>297893.39797096787</c:v>
                </c:pt>
                <c:pt idx="4788">
                  <c:v>297525.48779796483</c:v>
                </c:pt>
                <c:pt idx="4789">
                  <c:v>297157.44885640126</c:v>
                </c:pt>
                <c:pt idx="4790">
                  <c:v>296789.28110120812</c:v>
                </c:pt>
                <c:pt idx="4791">
                  <c:v>296420.98448730068</c:v>
                </c:pt>
                <c:pt idx="4792">
                  <c:v>296052.55896957836</c:v>
                </c:pt>
                <c:pt idx="4793">
                  <c:v>295684.0045029248</c:v>
                </c:pt>
                <c:pt idx="4794">
                  <c:v>295315.32104220794</c:v>
                </c:pt>
                <c:pt idx="4795">
                  <c:v>294946.50854227983</c:v>
                </c:pt>
                <c:pt idx="4796">
                  <c:v>294577.56695797673</c:v>
                </c:pt>
                <c:pt idx="4797">
                  <c:v>294208.49624411913</c:v>
                </c:pt>
                <c:pt idx="4798">
                  <c:v>293839.2963555117</c:v>
                </c:pt>
                <c:pt idx="4799">
                  <c:v>293469.96724694327</c:v>
                </c:pt>
                <c:pt idx="4800">
                  <c:v>293100.50887318683</c:v>
                </c:pt>
                <c:pt idx="4801">
                  <c:v>292730.92118899955</c:v>
                </c:pt>
                <c:pt idx="4802">
                  <c:v>292361.20414912282</c:v>
                </c:pt>
                <c:pt idx="4803">
                  <c:v>291991.35770828213</c:v>
                </c:pt>
                <c:pt idx="4804">
                  <c:v>291621.38182118715</c:v>
                </c:pt>
                <c:pt idx="4805">
                  <c:v>291251.27644253167</c:v>
                </c:pt>
                <c:pt idx="4806">
                  <c:v>290881.04152699368</c:v>
                </c:pt>
                <c:pt idx="4807">
                  <c:v>290510.67702923523</c:v>
                </c:pt>
                <c:pt idx="4808">
                  <c:v>290140.18290390261</c:v>
                </c:pt>
                <c:pt idx="4809">
                  <c:v>289769.55910562607</c:v>
                </c:pt>
                <c:pt idx="4810">
                  <c:v>289398.80558902014</c:v>
                </c:pt>
                <c:pt idx="4811">
                  <c:v>289027.9223086834</c:v>
                </c:pt>
                <c:pt idx="4812">
                  <c:v>288656.90921919857</c:v>
                </c:pt>
                <c:pt idx="4813">
                  <c:v>288285.76627513242</c:v>
                </c:pt>
                <c:pt idx="4814">
                  <c:v>287914.49343103584</c:v>
                </c:pt>
                <c:pt idx="4815">
                  <c:v>287543.09064144379</c:v>
                </c:pt>
                <c:pt idx="4816">
                  <c:v>287171.55786087539</c:v>
                </c:pt>
                <c:pt idx="4817">
                  <c:v>286799.89504383382</c:v>
                </c:pt>
                <c:pt idx="4818">
                  <c:v>286428.1021448063</c:v>
                </c:pt>
                <c:pt idx="4819">
                  <c:v>286056.17911826412</c:v>
                </c:pt>
                <c:pt idx="4820">
                  <c:v>285684.12591866264</c:v>
                </c:pt>
                <c:pt idx="4821">
                  <c:v>285311.94250044128</c:v>
                </c:pt>
                <c:pt idx="4822">
                  <c:v>284939.62881802354</c:v>
                </c:pt>
                <c:pt idx="4823">
                  <c:v>284567.18482581695</c:v>
                </c:pt>
                <c:pt idx="4824">
                  <c:v>284194.61047821312</c:v>
                </c:pt>
                <c:pt idx="4825">
                  <c:v>283821.9057295876</c:v>
                </c:pt>
                <c:pt idx="4826">
                  <c:v>283449.07053430006</c:v>
                </c:pt>
                <c:pt idx="4827">
                  <c:v>283076.10484669416</c:v>
                </c:pt>
                <c:pt idx="4828">
                  <c:v>282703.0086210976</c:v>
                </c:pt>
                <c:pt idx="4829">
                  <c:v>282329.78181182209</c:v>
                </c:pt>
                <c:pt idx="4830">
                  <c:v>281956.42437316332</c:v>
                </c:pt>
                <c:pt idx="4831">
                  <c:v>281582.93625940103</c:v>
                </c:pt>
                <c:pt idx="4832">
                  <c:v>281209.31742479891</c:v>
                </c:pt>
                <c:pt idx="4833">
                  <c:v>280835.56782360468</c:v>
                </c:pt>
                <c:pt idx="4834">
                  <c:v>280461.68741005007</c:v>
                </c:pt>
                <c:pt idx="4835">
                  <c:v>280087.67613835068</c:v>
                </c:pt>
                <c:pt idx="4836">
                  <c:v>279713.53396270622</c:v>
                </c:pt>
                <c:pt idx="4837">
                  <c:v>279339.26083730027</c:v>
                </c:pt>
                <c:pt idx="4838">
                  <c:v>278964.85671630042</c:v>
                </c:pt>
                <c:pt idx="4839">
                  <c:v>278590.32155385823</c:v>
                </c:pt>
                <c:pt idx="4840">
                  <c:v>278215.65530410921</c:v>
                </c:pt>
                <c:pt idx="4841">
                  <c:v>277840.85792117275</c:v>
                </c:pt>
                <c:pt idx="4842">
                  <c:v>277465.92935915227</c:v>
                </c:pt>
                <c:pt idx="4843">
                  <c:v>277090.8695721351</c:v>
                </c:pt>
                <c:pt idx="4844">
                  <c:v>276715.67851419246</c:v>
                </c:pt>
                <c:pt idx="4845">
                  <c:v>276340.35613937955</c:v>
                </c:pt>
                <c:pt idx="4846">
                  <c:v>275964.90240173542</c:v>
                </c:pt>
                <c:pt idx="4847">
                  <c:v>275589.31725528312</c:v>
                </c:pt>
                <c:pt idx="4848">
                  <c:v>275213.60065402958</c:v>
                </c:pt>
                <c:pt idx="4849">
                  <c:v>274837.75255196559</c:v>
                </c:pt>
                <c:pt idx="4850">
                  <c:v>274461.7729030659</c:v>
                </c:pt>
                <c:pt idx="4851">
                  <c:v>274085.66166128911</c:v>
                </c:pt>
                <c:pt idx="4852">
                  <c:v>273709.41878057766</c:v>
                </c:pt>
                <c:pt idx="4853">
                  <c:v>273333.04421485798</c:v>
                </c:pt>
                <c:pt idx="4854">
                  <c:v>272956.5379180403</c:v>
                </c:pt>
                <c:pt idx="4855">
                  <c:v>272579.89984401874</c:v>
                </c:pt>
                <c:pt idx="4856">
                  <c:v>272203.12994667125</c:v>
                </c:pt>
                <c:pt idx="4857">
                  <c:v>271826.2281798597</c:v>
                </c:pt>
                <c:pt idx="4858">
                  <c:v>271449.19449742977</c:v>
                </c:pt>
                <c:pt idx="4859">
                  <c:v>271072.02885321097</c:v>
                </c:pt>
                <c:pt idx="4860">
                  <c:v>270694.73120101669</c:v>
                </c:pt>
                <c:pt idx="4861">
                  <c:v>270317.30149464414</c:v>
                </c:pt>
                <c:pt idx="4862">
                  <c:v>269939.73968787439</c:v>
                </c:pt>
                <c:pt idx="4863">
                  <c:v>269562.04573447228</c:v>
                </c:pt>
                <c:pt idx="4864">
                  <c:v>269184.21958818648</c:v>
                </c:pt>
                <c:pt idx="4865">
                  <c:v>268806.26120274945</c:v>
                </c:pt>
                <c:pt idx="4866">
                  <c:v>268428.17053187755</c:v>
                </c:pt>
                <c:pt idx="4867">
                  <c:v>268049.94752927084</c:v>
                </c:pt>
                <c:pt idx="4868">
                  <c:v>267671.59214861318</c:v>
                </c:pt>
                <c:pt idx="4869">
                  <c:v>267293.10434357234</c:v>
                </c:pt>
                <c:pt idx="4870">
                  <c:v>266914.4840677997</c:v>
                </c:pt>
                <c:pt idx="4871">
                  <c:v>266535.73127493053</c:v>
                </c:pt>
                <c:pt idx="4872">
                  <c:v>266156.84591858386</c:v>
                </c:pt>
                <c:pt idx="4873">
                  <c:v>265777.82795236248</c:v>
                </c:pt>
                <c:pt idx="4874">
                  <c:v>265398.67732985294</c:v>
                </c:pt>
                <c:pt idx="4875">
                  <c:v>265019.3940046255</c:v>
                </c:pt>
                <c:pt idx="4876">
                  <c:v>264639.97793023422</c:v>
                </c:pt>
                <c:pt idx="4877">
                  <c:v>264260.42906021693</c:v>
                </c:pt>
                <c:pt idx="4878">
                  <c:v>263880.74734809512</c:v>
                </c:pt>
                <c:pt idx="4879">
                  <c:v>263500.93274737406</c:v>
                </c:pt>
                <c:pt idx="4880">
                  <c:v>263120.98521154275</c:v>
                </c:pt>
                <c:pt idx="4881">
                  <c:v>262740.90469407389</c:v>
                </c:pt>
                <c:pt idx="4882">
                  <c:v>262360.69114842394</c:v>
                </c:pt>
                <c:pt idx="4883">
                  <c:v>261980.34452803299</c:v>
                </c:pt>
                <c:pt idx="4884">
                  <c:v>261599.86478632491</c:v>
                </c:pt>
                <c:pt idx="4885">
                  <c:v>261219.25187670725</c:v>
                </c:pt>
                <c:pt idx="4886">
                  <c:v>260838.50575257122</c:v>
                </c:pt>
                <c:pt idx="4887">
                  <c:v>260457.62636729173</c:v>
                </c:pt>
                <c:pt idx="4888">
                  <c:v>260076.61367422738</c:v>
                </c:pt>
                <c:pt idx="4889">
                  <c:v>259695.46762672046</c:v>
                </c:pt>
                <c:pt idx="4890">
                  <c:v>259314.18817809693</c:v>
                </c:pt>
                <c:pt idx="4891">
                  <c:v>258932.77528166637</c:v>
                </c:pt>
                <c:pt idx="4892">
                  <c:v>258551.22889072206</c:v>
                </c:pt>
                <c:pt idx="4893">
                  <c:v>258169.54895854092</c:v>
                </c:pt>
                <c:pt idx="4894">
                  <c:v>257787.73543838353</c:v>
                </c:pt>
                <c:pt idx="4895">
                  <c:v>257405.7882834941</c:v>
                </c:pt>
                <c:pt idx="4896">
                  <c:v>257023.70744710043</c:v>
                </c:pt>
                <c:pt idx="4897">
                  <c:v>256641.49288241402</c:v>
                </c:pt>
                <c:pt idx="4898">
                  <c:v>256259.14454262998</c:v>
                </c:pt>
                <c:pt idx="4899">
                  <c:v>255876.66238092701</c:v>
                </c:pt>
                <c:pt idx="4900">
                  <c:v>255494.04635046746</c:v>
                </c:pt>
                <c:pt idx="4901">
                  <c:v>255111.29640439723</c:v>
                </c:pt>
                <c:pt idx="4902">
                  <c:v>254728.4124958459</c:v>
                </c:pt>
                <c:pt idx="4903">
                  <c:v>254345.39457792655</c:v>
                </c:pt>
                <c:pt idx="4904">
                  <c:v>253962.24260373594</c:v>
                </c:pt>
                <c:pt idx="4905">
                  <c:v>253578.95652635436</c:v>
                </c:pt>
                <c:pt idx="4906">
                  <c:v>253195.53629884569</c:v>
                </c:pt>
                <c:pt idx="4907">
                  <c:v>252811.98187425741</c:v>
                </c:pt>
                <c:pt idx="4908">
                  <c:v>252428.29320562052</c:v>
                </c:pt>
                <c:pt idx="4909">
                  <c:v>252044.4702459496</c:v>
                </c:pt>
                <c:pt idx="4910">
                  <c:v>251660.5129482428</c:v>
                </c:pt>
                <c:pt idx="4911">
                  <c:v>251276.4212654818</c:v>
                </c:pt>
                <c:pt idx="4912">
                  <c:v>250892.19515063183</c:v>
                </c:pt>
                <c:pt idx="4913">
                  <c:v>250507.83455664167</c:v>
                </c:pt>
                <c:pt idx="4914">
                  <c:v>250123.33943644361</c:v>
                </c:pt>
                <c:pt idx="4915">
                  <c:v>249738.70974295348</c:v>
                </c:pt>
                <c:pt idx="4916">
                  <c:v>249353.94542907062</c:v>
                </c:pt>
                <c:pt idx="4917">
                  <c:v>248969.04644767792</c:v>
                </c:pt>
                <c:pt idx="4918">
                  <c:v>248584.01275164171</c:v>
                </c:pt>
                <c:pt idx="4919">
                  <c:v>248198.84429381191</c:v>
                </c:pt>
                <c:pt idx="4920">
                  <c:v>247813.54102702186</c:v>
                </c:pt>
                <c:pt idx="4921">
                  <c:v>247428.10290408842</c:v>
                </c:pt>
                <c:pt idx="4922">
                  <c:v>247042.52987781196</c:v>
                </c:pt>
                <c:pt idx="4923">
                  <c:v>246656.8219009763</c:v>
                </c:pt>
                <c:pt idx="4924">
                  <c:v>246270.97892634876</c:v>
                </c:pt>
                <c:pt idx="4925">
                  <c:v>245885.0009066801</c:v>
                </c:pt>
                <c:pt idx="4926">
                  <c:v>245498.88779470455</c:v>
                </c:pt>
                <c:pt idx="4927">
                  <c:v>245112.63954313981</c:v>
                </c:pt>
                <c:pt idx="4928">
                  <c:v>244726.25610468703</c:v>
                </c:pt>
                <c:pt idx="4929">
                  <c:v>244339.73743203079</c:v>
                </c:pt>
                <c:pt idx="4930">
                  <c:v>243953.0834778391</c:v>
                </c:pt>
                <c:pt idx="4931">
                  <c:v>243566.29419476347</c:v>
                </c:pt>
                <c:pt idx="4932">
                  <c:v>243179.36953543875</c:v>
                </c:pt>
                <c:pt idx="4933">
                  <c:v>242792.30945248326</c:v>
                </c:pt>
                <c:pt idx="4934">
                  <c:v>242405.11389849873</c:v>
                </c:pt>
                <c:pt idx="4935">
                  <c:v>242017.78282607032</c:v>
                </c:pt>
                <c:pt idx="4936">
                  <c:v>241630.31618776656</c:v>
                </c:pt>
                <c:pt idx="4937">
                  <c:v>241242.71393613939</c:v>
                </c:pt>
                <c:pt idx="4938">
                  <c:v>240854.97602372416</c:v>
                </c:pt>
                <c:pt idx="4939">
                  <c:v>240467.10240303958</c:v>
                </c:pt>
                <c:pt idx="4940">
                  <c:v>240079.09302658777</c:v>
                </c:pt>
                <c:pt idx="4941">
                  <c:v>239690.94784685419</c:v>
                </c:pt>
                <c:pt idx="4942">
                  <c:v>239302.6668163077</c:v>
                </c:pt>
                <c:pt idx="4943">
                  <c:v>238914.24988740051</c:v>
                </c:pt>
                <c:pt idx="4944">
                  <c:v>238525.69701256821</c:v>
                </c:pt>
                <c:pt idx="4945">
                  <c:v>238137.00814422974</c:v>
                </c:pt>
                <c:pt idx="4946">
                  <c:v>237748.18323478734</c:v>
                </c:pt>
                <c:pt idx="4947">
                  <c:v>237359.22223662664</c:v>
                </c:pt>
                <c:pt idx="4948">
                  <c:v>236970.12510211658</c:v>
                </c:pt>
                <c:pt idx="4949">
                  <c:v>236580.89178360943</c:v>
                </c:pt>
                <c:pt idx="4950">
                  <c:v>236191.5222334408</c:v>
                </c:pt>
                <c:pt idx="4951">
                  <c:v>235802.01640392962</c:v>
                </c:pt>
                <c:pt idx="4952">
                  <c:v>235412.37424737812</c:v>
                </c:pt>
                <c:pt idx="4953">
                  <c:v>235022.59571607181</c:v>
                </c:pt>
                <c:pt idx="4954">
                  <c:v>234632.68076227955</c:v>
                </c:pt>
                <c:pt idx="4955">
                  <c:v>234242.62933825346</c:v>
                </c:pt>
                <c:pt idx="4956">
                  <c:v>233852.44139622897</c:v>
                </c:pt>
                <c:pt idx="4957">
                  <c:v>233462.11688842476</c:v>
                </c:pt>
                <c:pt idx="4958">
                  <c:v>233071.65576704283</c:v>
                </c:pt>
                <c:pt idx="4959">
                  <c:v>232681.05798426841</c:v>
                </c:pt>
                <c:pt idx="4960">
                  <c:v>232290.32349227002</c:v>
                </c:pt>
                <c:pt idx="4961">
                  <c:v>231899.45224319943</c:v>
                </c:pt>
                <c:pt idx="4962">
                  <c:v>231508.44418919165</c:v>
                </c:pt>
                <c:pt idx="4963">
                  <c:v>231117.29928236498</c:v>
                </c:pt>
                <c:pt idx="4964">
                  <c:v>230726.01747482092</c:v>
                </c:pt>
                <c:pt idx="4965">
                  <c:v>230334.59871864424</c:v>
                </c:pt>
                <c:pt idx="4966">
                  <c:v>229943.04296590289</c:v>
                </c:pt>
                <c:pt idx="4967">
                  <c:v>229551.35016864806</c:v>
                </c:pt>
                <c:pt idx="4968">
                  <c:v>229159.52027891419</c:v>
                </c:pt>
                <c:pt idx="4969">
                  <c:v>228767.55324871893</c:v>
                </c:pt>
                <c:pt idx="4970">
                  <c:v>228375.44903006312</c:v>
                </c:pt>
                <c:pt idx="4971">
                  <c:v>227983.20757493074</c:v>
                </c:pt>
                <c:pt idx="4972">
                  <c:v>227590.82883528908</c:v>
                </c:pt>
                <c:pt idx="4973">
                  <c:v>227198.31276308856</c:v>
                </c:pt>
                <c:pt idx="4974">
                  <c:v>226805.65931026277</c:v>
                </c:pt>
                <c:pt idx="4975">
                  <c:v>226412.86842872849</c:v>
                </c:pt>
                <c:pt idx="4976">
                  <c:v>226019.94007038567</c:v>
                </c:pt>
                <c:pt idx="4977">
                  <c:v>225626.87418711741</c:v>
                </c:pt>
                <c:pt idx="4978">
                  <c:v>225233.67073079001</c:v>
                </c:pt>
                <c:pt idx="4979">
                  <c:v>224840.32965325291</c:v>
                </c:pt>
                <c:pt idx="4980">
                  <c:v>224446.85090633866</c:v>
                </c:pt>
                <c:pt idx="4981">
                  <c:v>224053.23444186299</c:v>
                </c:pt>
                <c:pt idx="4982">
                  <c:v>223659.48021162476</c:v>
                </c:pt>
                <c:pt idx="4983">
                  <c:v>223265.58816740595</c:v>
                </c:pt>
                <c:pt idx="4984">
                  <c:v>222871.55826097165</c:v>
                </c:pt>
                <c:pt idx="4985">
                  <c:v>222477.3904440701</c:v>
                </c:pt>
                <c:pt idx="4986">
                  <c:v>222083.08466843265</c:v>
                </c:pt>
                <c:pt idx="4987">
                  <c:v>221688.64088577373</c:v>
                </c:pt>
                <c:pt idx="4988">
                  <c:v>221294.05904779086</c:v>
                </c:pt>
                <c:pt idx="4989">
                  <c:v>220899.3391061647</c:v>
                </c:pt>
                <c:pt idx="4990">
                  <c:v>220504.48101255897</c:v>
                </c:pt>
                <c:pt idx="4991">
                  <c:v>220109.48471862049</c:v>
                </c:pt>
                <c:pt idx="4992">
                  <c:v>219714.35017597911</c:v>
                </c:pt>
                <c:pt idx="4993">
                  <c:v>219319.07733624781</c:v>
                </c:pt>
                <c:pt idx="4994">
                  <c:v>218923.6661510226</c:v>
                </c:pt>
                <c:pt idx="4995">
                  <c:v>218528.11657188257</c:v>
                </c:pt>
                <c:pt idx="4996">
                  <c:v>218132.42855038983</c:v>
                </c:pt>
                <c:pt idx="4997">
                  <c:v>217736.60203808959</c:v>
                </c:pt>
                <c:pt idx="4998">
                  <c:v>217340.63698651004</c:v>
                </c:pt>
                <c:pt idx="4999">
                  <c:v>216944.53334716245</c:v>
                </c:pt>
                <c:pt idx="5000">
                  <c:v>216548.29107154108</c:v>
                </c:pt>
                <c:pt idx="5001">
                  <c:v>216151.91011112323</c:v>
                </c:pt>
                <c:pt idx="5002">
                  <c:v>215755.39041736923</c:v>
                </c:pt>
                <c:pt idx="5003">
                  <c:v>215358.73194172242</c:v>
                </c:pt>
                <c:pt idx="5004">
                  <c:v>214961.93463560913</c:v>
                </c:pt>
                <c:pt idx="5005">
                  <c:v>214564.9984504387</c:v>
                </c:pt>
                <c:pt idx="5006">
                  <c:v>214167.92333760345</c:v>
                </c:pt>
                <c:pt idx="5007">
                  <c:v>213770.70924847873</c:v>
                </c:pt>
                <c:pt idx="5008">
                  <c:v>213373.35613442282</c:v>
                </c:pt>
                <c:pt idx="5009">
                  <c:v>212975.86394677698</c:v>
                </c:pt>
                <c:pt idx="5010">
                  <c:v>212578.23263686546</c:v>
                </c:pt>
                <c:pt idx="5011">
                  <c:v>212180.46215599548</c:v>
                </c:pt>
                <c:pt idx="5012">
                  <c:v>211782.55245545719</c:v>
                </c:pt>
                <c:pt idx="5013">
                  <c:v>211384.50348652372</c:v>
                </c:pt>
                <c:pt idx="5014">
                  <c:v>210986.31520045112</c:v>
                </c:pt>
                <c:pt idx="5015">
                  <c:v>210587.98754847838</c:v>
                </c:pt>
                <c:pt idx="5016">
                  <c:v>210189.52048182747</c:v>
                </c:pt>
                <c:pt idx="5017">
                  <c:v>209790.91395170323</c:v>
                </c:pt>
                <c:pt idx="5018">
                  <c:v>209392.16790929344</c:v>
                </c:pt>
                <c:pt idx="5019">
                  <c:v>208993.28230576881</c:v>
                </c:pt>
                <c:pt idx="5020">
                  <c:v>208594.25709228293</c:v>
                </c:pt>
                <c:pt idx="5021">
                  <c:v>208195.09221997234</c:v>
                </c:pt>
                <c:pt idx="5022">
                  <c:v>207795.78763995646</c:v>
                </c:pt>
                <c:pt idx="5023">
                  <c:v>207396.34330333755</c:v>
                </c:pt>
                <c:pt idx="5024">
                  <c:v>206996.75916120084</c:v>
                </c:pt>
                <c:pt idx="5025">
                  <c:v>206597.03516461438</c:v>
                </c:pt>
                <c:pt idx="5026">
                  <c:v>206197.17126462911</c:v>
                </c:pt>
                <c:pt idx="5027">
                  <c:v>205797.16741227885</c:v>
                </c:pt>
                <c:pt idx="5028">
                  <c:v>205397.02355858026</c:v>
                </c:pt>
                <c:pt idx="5029">
                  <c:v>204996.73965453287</c:v>
                </c:pt>
                <c:pt idx="5030">
                  <c:v>204596.31565111908</c:v>
                </c:pt>
                <c:pt idx="5031">
                  <c:v>204195.75149930408</c:v>
                </c:pt>
                <c:pt idx="5032">
                  <c:v>203795.04715003594</c:v>
                </c:pt>
                <c:pt idx="5033">
                  <c:v>203394.20255424557</c:v>
                </c:pt>
                <c:pt idx="5034">
                  <c:v>202993.21766284667</c:v>
                </c:pt>
                <c:pt idx="5035">
                  <c:v>202592.09242673579</c:v>
                </c:pt>
                <c:pt idx="5036">
                  <c:v>202190.82679679227</c:v>
                </c:pt>
                <c:pt idx="5037">
                  <c:v>201789.42072387825</c:v>
                </c:pt>
                <c:pt idx="5038">
                  <c:v>201387.87415883873</c:v>
                </c:pt>
                <c:pt idx="5039">
                  <c:v>200986.18705250145</c:v>
                </c:pt>
                <c:pt idx="5040">
                  <c:v>200584.35935567695</c:v>
                </c:pt>
                <c:pt idx="5041">
                  <c:v>200182.39101915856</c:v>
                </c:pt>
                <c:pt idx="5042">
                  <c:v>199780.28199372237</c:v>
                </c:pt>
                <c:pt idx="5043">
                  <c:v>199378.03223012728</c:v>
                </c:pt>
                <c:pt idx="5044">
                  <c:v>198975.64167911495</c:v>
                </c:pt>
                <c:pt idx="5045">
                  <c:v>198573.11029140977</c:v>
                </c:pt>
                <c:pt idx="5046">
                  <c:v>198170.43801771887</c:v>
                </c:pt>
                <c:pt idx="5047">
                  <c:v>197767.62480873219</c:v>
                </c:pt>
                <c:pt idx="5048">
                  <c:v>197364.67061512236</c:v>
                </c:pt>
                <c:pt idx="5049">
                  <c:v>196961.57538754478</c:v>
                </c:pt>
                <c:pt idx="5050">
                  <c:v>196558.33907663755</c:v>
                </c:pt>
                <c:pt idx="5051">
                  <c:v>196154.96163302148</c:v>
                </c:pt>
                <c:pt idx="5052">
                  <c:v>195751.44300730014</c:v>
                </c:pt>
                <c:pt idx="5053">
                  <c:v>195347.78315005981</c:v>
                </c:pt>
                <c:pt idx="5054">
                  <c:v>194943.98201186943</c:v>
                </c:pt>
                <c:pt idx="5055">
                  <c:v>194540.0395432807</c:v>
                </c:pt>
                <c:pt idx="5056">
                  <c:v>194135.95569482795</c:v>
                </c:pt>
                <c:pt idx="5057">
                  <c:v>193731.73041702824</c:v>
                </c:pt>
                <c:pt idx="5058">
                  <c:v>193327.36366038132</c:v>
                </c:pt>
                <c:pt idx="5059">
                  <c:v>192922.85537536957</c:v>
                </c:pt>
                <c:pt idx="5060">
                  <c:v>192518.20551245808</c:v>
                </c:pt>
                <c:pt idx="5061">
                  <c:v>192113.41402209457</c:v>
                </c:pt>
                <c:pt idx="5062">
                  <c:v>191708.48085470943</c:v>
                </c:pt>
                <c:pt idx="5063">
                  <c:v>191303.4059607157</c:v>
                </c:pt>
                <c:pt idx="5064">
                  <c:v>190898.18929050906</c:v>
                </c:pt>
                <c:pt idx="5065">
                  <c:v>190492.83079446785</c:v>
                </c:pt>
                <c:pt idx="5066">
                  <c:v>190087.33042295303</c:v>
                </c:pt>
                <c:pt idx="5067">
                  <c:v>189681.68812630817</c:v>
                </c:pt>
                <c:pt idx="5068">
                  <c:v>189275.9038548595</c:v>
                </c:pt>
                <c:pt idx="5069">
                  <c:v>188869.97755891582</c:v>
                </c:pt>
                <c:pt idx="5070">
                  <c:v>188463.90918876856</c:v>
                </c:pt>
                <c:pt idx="5071">
                  <c:v>188057.69869469176</c:v>
                </c:pt>
                <c:pt idx="5072">
                  <c:v>187651.34602694202</c:v>
                </c:pt>
                <c:pt idx="5073">
                  <c:v>187244.85113575857</c:v>
                </c:pt>
                <c:pt idx="5074">
                  <c:v>186838.21397136321</c:v>
                </c:pt>
                <c:pt idx="5075">
                  <c:v>186431.4344839603</c:v>
                </c:pt>
                <c:pt idx="5076">
                  <c:v>186024.51262373681</c:v>
                </c:pt>
                <c:pt idx="5077">
                  <c:v>185617.44834086223</c:v>
                </c:pt>
                <c:pt idx="5078">
                  <c:v>185210.24158548866</c:v>
                </c:pt>
                <c:pt idx="5079">
                  <c:v>184802.89230775071</c:v>
                </c:pt>
                <c:pt idx="5080">
                  <c:v>184395.40045776553</c:v>
                </c:pt>
                <c:pt idx="5081">
                  <c:v>183987.76598563287</c:v>
                </c:pt>
                <c:pt idx="5082">
                  <c:v>183579.98884143494</c:v>
                </c:pt>
                <c:pt idx="5083">
                  <c:v>183172.06897523656</c:v>
                </c:pt>
                <c:pt idx="5084">
                  <c:v>182764.00633708501</c:v>
                </c:pt>
                <c:pt idx="5085">
                  <c:v>182355.8008770101</c:v>
                </c:pt>
                <c:pt idx="5086">
                  <c:v>181947.45254502416</c:v>
                </c:pt>
                <c:pt idx="5087">
                  <c:v>181538.96129112205</c:v>
                </c:pt>
                <c:pt idx="5088">
                  <c:v>181130.32706528105</c:v>
                </c:pt>
                <c:pt idx="5089">
                  <c:v>180721.549817461</c:v>
                </c:pt>
                <c:pt idx="5090">
                  <c:v>180312.62949760421</c:v>
                </c:pt>
                <c:pt idx="5091">
                  <c:v>179903.56605563549</c:v>
                </c:pt>
                <c:pt idx="5092">
                  <c:v>179494.35944146206</c:v>
                </c:pt>
                <c:pt idx="5093">
                  <c:v>179085.00960497369</c:v>
                </c:pt>
                <c:pt idx="5094">
                  <c:v>178675.51649604255</c:v>
                </c:pt>
                <c:pt idx="5095">
                  <c:v>178265.88006452328</c:v>
                </c:pt>
                <c:pt idx="5096">
                  <c:v>177856.10026025298</c:v>
                </c:pt>
                <c:pt idx="5097">
                  <c:v>177446.17703305118</c:v>
                </c:pt>
                <c:pt idx="5098">
                  <c:v>177036.11033271987</c:v>
                </c:pt>
                <c:pt idx="5099">
                  <c:v>176625.90010904343</c:v>
                </c:pt>
                <c:pt idx="5100">
                  <c:v>176215.54631178873</c:v>
                </c:pt>
                <c:pt idx="5101">
                  <c:v>175805.04889070496</c:v>
                </c:pt>
                <c:pt idx="5102">
                  <c:v>175394.40779552382</c:v>
                </c:pt>
                <c:pt idx="5103">
                  <c:v>174983.62297595936</c:v>
                </c:pt>
                <c:pt idx="5104">
                  <c:v>174572.69438170805</c:v>
                </c:pt>
                <c:pt idx="5105">
                  <c:v>174161.62196244876</c:v>
                </c:pt>
                <c:pt idx="5106">
                  <c:v>173750.40566784272</c:v>
                </c:pt>
                <c:pt idx="5107">
                  <c:v>173339.04544753357</c:v>
                </c:pt>
                <c:pt idx="5108">
                  <c:v>172927.54125114731</c:v>
                </c:pt>
                <c:pt idx="5109">
                  <c:v>172515.89302829234</c:v>
                </c:pt>
                <c:pt idx="5110">
                  <c:v>172104.10072855937</c:v>
                </c:pt>
                <c:pt idx="5111">
                  <c:v>171692.16430152146</c:v>
                </c:pt>
                <c:pt idx="5112">
                  <c:v>171280.0836967341</c:v>
                </c:pt>
                <c:pt idx="5113">
                  <c:v>170867.85886373508</c:v>
                </c:pt>
                <c:pt idx="5114">
                  <c:v>170455.48975204449</c:v>
                </c:pt>
                <c:pt idx="5115">
                  <c:v>170042.97631116482</c:v>
                </c:pt>
                <c:pt idx="5116">
                  <c:v>169630.31849058083</c:v>
                </c:pt>
                <c:pt idx="5117">
                  <c:v>169217.51623975966</c:v>
                </c:pt>
                <c:pt idx="5118">
                  <c:v>168804.56950815069</c:v>
                </c:pt>
                <c:pt idx="5119">
                  <c:v>168391.47824518566</c:v>
                </c:pt>
                <c:pt idx="5120">
                  <c:v>167978.2424002786</c:v>
                </c:pt>
                <c:pt idx="5121">
                  <c:v>167564.8619228258</c:v>
                </c:pt>
                <c:pt idx="5122">
                  <c:v>167151.3367622059</c:v>
                </c:pt>
                <c:pt idx="5123">
                  <c:v>166737.6668677798</c:v>
                </c:pt>
                <c:pt idx="5124">
                  <c:v>166323.85218889063</c:v>
                </c:pt>
                <c:pt idx="5125">
                  <c:v>165909.89267486386</c:v>
                </c:pt>
                <c:pt idx="5126">
                  <c:v>165495.78827500719</c:v>
                </c:pt>
                <c:pt idx="5127">
                  <c:v>165081.53893861055</c:v>
                </c:pt>
                <c:pt idx="5128">
                  <c:v>164667.14461494618</c:v>
                </c:pt>
                <c:pt idx="5129">
                  <c:v>164252.60525326853</c:v>
                </c:pt>
                <c:pt idx="5130">
                  <c:v>163837.92080281427</c:v>
                </c:pt>
                <c:pt idx="5131">
                  <c:v>163423.09121280236</c:v>
                </c:pt>
                <c:pt idx="5132">
                  <c:v>163008.11643243395</c:v>
                </c:pt>
                <c:pt idx="5133">
                  <c:v>162592.9964108924</c:v>
                </c:pt>
                <c:pt idx="5134">
                  <c:v>162177.73109734332</c:v>
                </c:pt>
                <c:pt idx="5135">
                  <c:v>161762.32044093451</c:v>
                </c:pt>
                <c:pt idx="5136">
                  <c:v>161346.76439079596</c:v>
                </c:pt>
                <c:pt idx="5137">
                  <c:v>160931.06289603986</c:v>
                </c:pt>
                <c:pt idx="5138">
                  <c:v>160515.21590576059</c:v>
                </c:pt>
                <c:pt idx="5139">
                  <c:v>160099.22336903473</c:v>
                </c:pt>
                <c:pt idx="5140">
                  <c:v>159683.08523492102</c:v>
                </c:pt>
                <c:pt idx="5141">
                  <c:v>159266.80145246035</c:v>
                </c:pt>
                <c:pt idx="5142">
                  <c:v>158850.37197067583</c:v>
                </c:pt>
                <c:pt idx="5143">
                  <c:v>158433.79673857268</c:v>
                </c:pt>
                <c:pt idx="5144">
                  <c:v>158017.0757051383</c:v>
                </c:pt>
                <c:pt idx="5145">
                  <c:v>157600.20881934222</c:v>
                </c:pt>
                <c:pt idx="5146">
                  <c:v>157183.19603013611</c:v>
                </c:pt>
                <c:pt idx="5147">
                  <c:v>156766.03728645376</c:v>
                </c:pt>
                <c:pt idx="5148">
                  <c:v>156348.73253721115</c:v>
                </c:pt>
                <c:pt idx="5149">
                  <c:v>155931.28173130628</c:v>
                </c:pt>
                <c:pt idx="5150">
                  <c:v>155513.68481761936</c:v>
                </c:pt>
                <c:pt idx="5151">
                  <c:v>155095.94174501265</c:v>
                </c:pt>
                <c:pt idx="5152">
                  <c:v>154678.05246233052</c:v>
                </c:pt>
                <c:pt idx="5153">
                  <c:v>154260.01691839946</c:v>
                </c:pt>
                <c:pt idx="5154">
                  <c:v>153841.83506202803</c:v>
                </c:pt>
                <c:pt idx="5155">
                  <c:v>153423.50684200684</c:v>
                </c:pt>
                <c:pt idx="5156">
                  <c:v>153005.03220710866</c:v>
                </c:pt>
                <c:pt idx="5157">
                  <c:v>152586.41110608826</c:v>
                </c:pt>
                <c:pt idx="5158">
                  <c:v>152167.64348768251</c:v>
                </c:pt>
                <c:pt idx="5159">
                  <c:v>151748.72930061031</c:v>
                </c:pt>
                <c:pt idx="5160">
                  <c:v>151329.66849357265</c:v>
                </c:pt>
                <c:pt idx="5161">
                  <c:v>150910.46101525251</c:v>
                </c:pt>
                <c:pt idx="5162">
                  <c:v>150491.10681431496</c:v>
                </c:pt>
                <c:pt idx="5163">
                  <c:v>150071.60583940707</c:v>
                </c:pt>
                <c:pt idx="5164">
                  <c:v>149651.95803915797</c:v>
                </c:pt>
                <c:pt idx="5165">
                  <c:v>149232.16336217878</c:v>
                </c:pt>
                <c:pt idx="5166">
                  <c:v>148812.22175706265</c:v>
                </c:pt>
                <c:pt idx="5167">
                  <c:v>148392.13317238473</c:v>
                </c:pt>
                <c:pt idx="5168">
                  <c:v>147971.89755670217</c:v>
                </c:pt>
                <c:pt idx="5169">
                  <c:v>147551.51485855412</c:v>
                </c:pt>
                <c:pt idx="5170">
                  <c:v>147130.98502646171</c:v>
                </c:pt>
                <c:pt idx="5171">
                  <c:v>146710.30800892808</c:v>
                </c:pt>
                <c:pt idx="5172">
                  <c:v>146289.48375443832</c:v>
                </c:pt>
                <c:pt idx="5173">
                  <c:v>145868.51221145949</c:v>
                </c:pt>
                <c:pt idx="5174">
                  <c:v>145447.39332844061</c:v>
                </c:pt>
                <c:pt idx="5175">
                  <c:v>145026.12705381267</c:v>
                </c:pt>
                <c:pt idx="5176">
                  <c:v>144604.71333598861</c:v>
                </c:pt>
                <c:pt idx="5177">
                  <c:v>144183.15212336331</c:v>
                </c:pt>
                <c:pt idx="5178">
                  <c:v>143761.4433643136</c:v>
                </c:pt>
                <c:pt idx="5179">
                  <c:v>143339.58700719822</c:v>
                </c:pt>
                <c:pt idx="5180">
                  <c:v>142917.58300035784</c:v>
                </c:pt>
                <c:pt idx="5181">
                  <c:v>142495.4312921151</c:v>
                </c:pt>
                <c:pt idx="5182">
                  <c:v>142073.13183077445</c:v>
                </c:pt>
                <c:pt idx="5183">
                  <c:v>141650.68456462235</c:v>
                </c:pt>
                <c:pt idx="5184">
                  <c:v>141228.08944192709</c:v>
                </c:pt>
                <c:pt idx="5185">
                  <c:v>140805.34641093889</c:v>
                </c:pt>
                <c:pt idx="5186">
                  <c:v>140382.45541988983</c:v>
                </c:pt>
                <c:pt idx="5187">
                  <c:v>139959.41641699389</c:v>
                </c:pt>
                <c:pt idx="5188">
                  <c:v>139536.22935044696</c:v>
                </c:pt>
                <c:pt idx="5189">
                  <c:v>139112.89416842672</c:v>
                </c:pt>
                <c:pt idx="5190">
                  <c:v>138689.41081909279</c:v>
                </c:pt>
                <c:pt idx="5191">
                  <c:v>138265.77925058658</c:v>
                </c:pt>
                <c:pt idx="5192">
                  <c:v>137841.9994110314</c:v>
                </c:pt>
                <c:pt idx="5193">
                  <c:v>137418.07124853239</c:v>
                </c:pt>
                <c:pt idx="5194">
                  <c:v>136993.99471117649</c:v>
                </c:pt>
                <c:pt idx="5195">
                  <c:v>136569.76974703252</c:v>
                </c:pt>
                <c:pt idx="5196">
                  <c:v>136145.3963041511</c:v>
                </c:pt>
                <c:pt idx="5197">
                  <c:v>135720.87433056466</c:v>
                </c:pt>
                <c:pt idx="5198">
                  <c:v>135296.20377428748</c:v>
                </c:pt>
                <c:pt idx="5199">
                  <c:v>134871.38458331561</c:v>
                </c:pt>
                <c:pt idx="5200">
                  <c:v>134446.41670562688</c:v>
                </c:pt>
                <c:pt idx="5201">
                  <c:v>134021.30008918096</c:v>
                </c:pt>
                <c:pt idx="5202">
                  <c:v>133596.03468191929</c:v>
                </c:pt>
                <c:pt idx="5203">
                  <c:v>133170.62043176507</c:v>
                </c:pt>
                <c:pt idx="5204">
                  <c:v>132745.05728662331</c:v>
                </c:pt>
                <c:pt idx="5205">
                  <c:v>132319.34519438076</c:v>
                </c:pt>
                <c:pt idx="5206">
                  <c:v>131893.4841029059</c:v>
                </c:pt>
                <c:pt idx="5207">
                  <c:v>131467.47396004904</c:v>
                </c:pt>
                <c:pt idx="5208">
                  <c:v>131041.31471364218</c:v>
                </c:pt>
                <c:pt idx="5209">
                  <c:v>130615.00631149906</c:v>
                </c:pt>
                <c:pt idx="5210">
                  <c:v>130188.5487014152</c:v>
                </c:pt>
                <c:pt idx="5211">
                  <c:v>129761.94183116782</c:v>
                </c:pt>
                <c:pt idx="5212">
                  <c:v>129335.18564851584</c:v>
                </c:pt>
                <c:pt idx="5213">
                  <c:v>128908.28010119993</c:v>
                </c:pt>
                <c:pt idx="5214">
                  <c:v>128481.22513694246</c:v>
                </c:pt>
                <c:pt idx="5215">
                  <c:v>128054.0207034475</c:v>
                </c:pt>
                <c:pt idx="5216">
                  <c:v>127626.66674840082</c:v>
                </c:pt>
                <c:pt idx="5217">
                  <c:v>127199.16321946988</c:v>
                </c:pt>
                <c:pt idx="5218">
                  <c:v>126771.5100643038</c:v>
                </c:pt>
                <c:pt idx="5219">
                  <c:v>126343.70723053343</c:v>
                </c:pt>
                <c:pt idx="5220">
                  <c:v>125915.75466577124</c:v>
                </c:pt>
                <c:pt idx="5221">
                  <c:v>125487.65231761137</c:v>
                </c:pt>
                <c:pt idx="5222">
                  <c:v>125059.40013362965</c:v>
                </c:pt>
                <c:pt idx="5223">
                  <c:v>124630.99806138354</c:v>
                </c:pt>
                <c:pt idx="5224">
                  <c:v>124202.44604841214</c:v>
                </c:pt>
                <c:pt idx="5225">
                  <c:v>123773.7440422362</c:v>
                </c:pt>
                <c:pt idx="5226">
                  <c:v>123344.8919903581</c:v>
                </c:pt>
                <c:pt idx="5227">
                  <c:v>122915.88984026184</c:v>
                </c:pt>
                <c:pt idx="5228">
                  <c:v>122486.73753941304</c:v>
                </c:pt>
                <c:pt idx="5229">
                  <c:v>122057.43503525894</c:v>
                </c:pt>
                <c:pt idx="5230">
                  <c:v>121627.98227522839</c:v>
                </c:pt>
                <c:pt idx="5231">
                  <c:v>121198.37920673184</c:v>
                </c:pt>
                <c:pt idx="5232">
                  <c:v>120768.62577716132</c:v>
                </c:pt>
                <c:pt idx="5233">
                  <c:v>120338.72193389044</c:v>
                </c:pt>
                <c:pt idx="5234">
                  <c:v>119908.66762427441</c:v>
                </c:pt>
                <c:pt idx="5235">
                  <c:v>119478.46279565002</c:v>
                </c:pt>
                <c:pt idx="5236">
                  <c:v>119048.10739533561</c:v>
                </c:pt>
                <c:pt idx="5237">
                  <c:v>118617.60137063109</c:v>
                </c:pt>
                <c:pt idx="5238">
                  <c:v>118186.94466881793</c:v>
                </c:pt>
                <c:pt idx="5239">
                  <c:v>117756.13723715913</c:v>
                </c:pt>
                <c:pt idx="5240">
                  <c:v>117325.17902289925</c:v>
                </c:pt>
                <c:pt idx="5241">
                  <c:v>116894.06997326437</c:v>
                </c:pt>
                <c:pt idx="5242">
                  <c:v>116462.81003546213</c:v>
                </c:pt>
                <c:pt idx="5243">
                  <c:v>116031.39915668165</c:v>
                </c:pt>
                <c:pt idx="5244">
                  <c:v>115599.83728409361</c:v>
                </c:pt>
                <c:pt idx="5245">
                  <c:v>115168.12436485015</c:v>
                </c:pt>
                <c:pt idx="5246">
                  <c:v>114736.26034608496</c:v>
                </c:pt>
                <c:pt idx="5247">
                  <c:v>114304.24517491322</c:v>
                </c:pt>
                <c:pt idx="5248">
                  <c:v>113872.07879843155</c:v>
                </c:pt>
                <c:pt idx="5249">
                  <c:v>113439.76116371813</c:v>
                </c:pt>
                <c:pt idx="5250">
                  <c:v>113007.29221783254</c:v>
                </c:pt>
                <c:pt idx="5251">
                  <c:v>112574.67190781589</c:v>
                </c:pt>
                <c:pt idx="5252">
                  <c:v>112141.90018069075</c:v>
                </c:pt>
                <c:pt idx="5253">
                  <c:v>111708.97698346111</c:v>
                </c:pt>
                <c:pt idx="5254">
                  <c:v>111275.90226311244</c:v>
                </c:pt>
                <c:pt idx="5255">
                  <c:v>110842.67596661164</c:v>
                </c:pt>
                <c:pt idx="5256">
                  <c:v>110409.29804090707</c:v>
                </c:pt>
                <c:pt idx="5257">
                  <c:v>109975.76843292851</c:v>
                </c:pt>
                <c:pt idx="5258">
                  <c:v>109542.08708958715</c:v>
                </c:pt>
                <c:pt idx="5259">
                  <c:v>109108.25395777563</c:v>
                </c:pt>
                <c:pt idx="5260">
                  <c:v>108674.26898436795</c:v>
                </c:pt>
                <c:pt idx="5261">
                  <c:v>108240.1321162196</c:v>
                </c:pt>
                <c:pt idx="5262">
                  <c:v>107805.84330016738</c:v>
                </c:pt>
                <c:pt idx="5263">
                  <c:v>107371.40248302955</c:v>
                </c:pt>
                <c:pt idx="5264">
                  <c:v>106936.80961160573</c:v>
                </c:pt>
                <c:pt idx="5265">
                  <c:v>106502.06463267691</c:v>
                </c:pt>
                <c:pt idx="5266">
                  <c:v>106067.16749300546</c:v>
                </c:pt>
                <c:pt idx="5267">
                  <c:v>105632.11813933513</c:v>
                </c:pt>
                <c:pt idx="5268">
                  <c:v>105196.91651839101</c:v>
                </c:pt>
                <c:pt idx="5269">
                  <c:v>104761.56257687956</c:v>
                </c:pt>
                <c:pt idx="5270">
                  <c:v>104326.05626148859</c:v>
                </c:pt>
                <c:pt idx="5271">
                  <c:v>103890.39751888723</c:v>
                </c:pt>
                <c:pt idx="5272">
                  <c:v>103454.58629572595</c:v>
                </c:pt>
                <c:pt idx="5273">
                  <c:v>103018.62253863657</c:v>
                </c:pt>
                <c:pt idx="5274">
                  <c:v>102582.50619423221</c:v>
                </c:pt>
                <c:pt idx="5275">
                  <c:v>102146.2372091073</c:v>
                </c:pt>
                <c:pt idx="5276">
                  <c:v>101709.81552983761</c:v>
                </c:pt>
                <c:pt idx="5277">
                  <c:v>101273.24110298016</c:v>
                </c:pt>
                <c:pt idx="5278">
                  <c:v>100836.51387507332</c:v>
                </c:pt>
                <c:pt idx="5279">
                  <c:v>100399.63379263671</c:v>
                </c:pt>
                <c:pt idx="5280">
                  <c:v>99962.600802171248</c:v>
                </c:pt>
                <c:pt idx="5281">
                  <c:v>99525.414850159126</c:v>
                </c:pt>
                <c:pt idx="5282">
                  <c:v>99088.075883063793</c:v>
                </c:pt>
                <c:pt idx="5283">
                  <c:v>98650.583847329981</c:v>
                </c:pt>
                <c:pt idx="5284">
                  <c:v>98212.938689383664</c:v>
                </c:pt>
                <c:pt idx="5285">
                  <c:v>97775.140355632058</c:v>
                </c:pt>
                <c:pt idx="5286">
                  <c:v>97337.188792463639</c:v>
                </c:pt>
                <c:pt idx="5287">
                  <c:v>96899.083946248124</c:v>
                </c:pt>
                <c:pt idx="5288">
                  <c:v>96460.825763336426</c:v>
                </c:pt>
                <c:pt idx="5289">
                  <c:v>96022.414190060706</c:v>
                </c:pt>
                <c:pt idx="5290">
                  <c:v>95583.84917273435</c:v>
                </c:pt>
                <c:pt idx="5291">
                  <c:v>95145.130657651927</c:v>
                </c:pt>
                <c:pt idx="5292">
                  <c:v>94706.258591089223</c:v>
                </c:pt>
                <c:pt idx="5293">
                  <c:v>94267.23291930322</c:v>
                </c:pt>
                <c:pt idx="5294">
                  <c:v>93828.053588532086</c:v>
                </c:pt>
                <c:pt idx="5295">
                  <c:v>93388.720544995187</c:v>
                </c:pt>
                <c:pt idx="5296">
                  <c:v>92949.233734893045</c:v>
                </c:pt>
                <c:pt idx="5297">
                  <c:v>92509.593104407366</c:v>
                </c:pt>
                <c:pt idx="5298">
                  <c:v>92069.798599701026</c:v>
                </c:pt>
                <c:pt idx="5299">
                  <c:v>91629.85016691804</c:v>
                </c:pt>
                <c:pt idx="5300">
                  <c:v>91189.747752183583</c:v>
                </c:pt>
                <c:pt idx="5301">
                  <c:v>90749.491301603965</c:v>
                </c:pt>
                <c:pt idx="5302">
                  <c:v>90309.080761266639</c:v>
                </c:pt>
                <c:pt idx="5303">
                  <c:v>89868.516077240201</c:v>
                </c:pt>
                <c:pt idx="5304">
                  <c:v>89427.797195574356</c:v>
                </c:pt>
                <c:pt idx="5305">
                  <c:v>88986.92406229992</c:v>
                </c:pt>
                <c:pt idx="5306">
                  <c:v>88545.896623428838</c:v>
                </c:pt>
                <c:pt idx="5307">
                  <c:v>88104.71482495415</c:v>
                </c:pt>
                <c:pt idx="5308">
                  <c:v>87663.378612849992</c:v>
                </c:pt>
                <c:pt idx="5309">
                  <c:v>87221.887933071601</c:v>
                </c:pt>
                <c:pt idx="5310">
                  <c:v>86780.242731555292</c:v>
                </c:pt>
                <c:pt idx="5311">
                  <c:v>86338.442954218452</c:v>
                </c:pt>
                <c:pt idx="5312">
                  <c:v>85896.488546959547</c:v>
                </c:pt>
                <c:pt idx="5313">
                  <c:v>85454.379455658098</c:v>
                </c:pt>
                <c:pt idx="5314">
                  <c:v>85012.115626174695</c:v>
                </c:pt>
                <c:pt idx="5315">
                  <c:v>84569.697004350965</c:v>
                </c:pt>
                <c:pt idx="5316">
                  <c:v>84127.123536009603</c:v>
                </c:pt>
                <c:pt idx="5317">
                  <c:v>83684.395166954317</c:v>
                </c:pt>
                <c:pt idx="5318">
                  <c:v>83241.511842969863</c:v>
                </c:pt>
                <c:pt idx="5319">
                  <c:v>82798.473509822012</c:v>
                </c:pt>
                <c:pt idx="5320">
                  <c:v>82355.28011325757</c:v>
                </c:pt>
                <c:pt idx="5321">
                  <c:v>81911.931599004325</c:v>
                </c:pt>
                <c:pt idx="5322">
                  <c:v>81468.427912771091</c:v>
                </c:pt>
                <c:pt idx="5323">
                  <c:v>81024.769000247674</c:v>
                </c:pt>
                <c:pt idx="5324">
                  <c:v>80580.954807104878</c:v>
                </c:pt>
                <c:pt idx="5325">
                  <c:v>80136.985278994485</c:v>
                </c:pt>
                <c:pt idx="5326">
                  <c:v>79692.860361549247</c:v>
                </c:pt>
                <c:pt idx="5327">
                  <c:v>79248.580000382906</c:v>
                </c:pt>
                <c:pt idx="5328">
                  <c:v>78804.144141090161</c:v>
                </c:pt>
                <c:pt idx="5329">
                  <c:v>78359.552729246658</c:v>
                </c:pt>
                <c:pt idx="5330">
                  <c:v>77914.805710409011</c:v>
                </c:pt>
                <c:pt idx="5331">
                  <c:v>77469.903030114772</c:v>
                </c:pt>
                <c:pt idx="5332">
                  <c:v>77024.844633882429</c:v>
                </c:pt>
                <c:pt idx="5333">
                  <c:v>76579.630467211406</c:v>
                </c:pt>
                <c:pt idx="5334">
                  <c:v>76134.26047558205</c:v>
                </c:pt>
                <c:pt idx="5335">
                  <c:v>75688.734604455618</c:v>
                </c:pt>
                <c:pt idx="5336">
                  <c:v>75243.052799274286</c:v>
                </c:pt>
                <c:pt idx="5337">
                  <c:v>74797.215005461141</c:v>
                </c:pt>
                <c:pt idx="5338">
                  <c:v>74351.221168420161</c:v>
                </c:pt>
                <c:pt idx="5339">
                  <c:v>73905.071233536219</c:v>
                </c:pt>
                <c:pt idx="5340">
                  <c:v>73458.765146175065</c:v>
                </c:pt>
                <c:pt idx="5341">
                  <c:v>73012.302851683344</c:v>
                </c:pt>
                <c:pt idx="5342">
                  <c:v>72565.68429538855</c:v>
                </c:pt>
                <c:pt idx="5343">
                  <c:v>72118.909422599056</c:v>
                </c:pt>
                <c:pt idx="5344">
                  <c:v>71671.978178604084</c:v>
                </c:pt>
                <c:pt idx="5345">
                  <c:v>71224.890508673707</c:v>
                </c:pt>
                <c:pt idx="5346">
                  <c:v>70777.646358058861</c:v>
                </c:pt>
                <c:pt idx="5347">
                  <c:v>70330.245671991303</c:v>
                </c:pt>
                <c:pt idx="5348">
                  <c:v>69882.68839568361</c:v>
                </c:pt>
                <c:pt idx="5349">
                  <c:v>69434.97447432921</c:v>
                </c:pt>
                <c:pt idx="5350">
                  <c:v>68987.103853102337</c:v>
                </c:pt>
                <c:pt idx="5351">
                  <c:v>68539.076477158043</c:v>
                </c:pt>
                <c:pt idx="5352">
                  <c:v>68090.892291632161</c:v>
                </c:pt>
                <c:pt idx="5353">
                  <c:v>67642.55124164134</c:v>
                </c:pt>
                <c:pt idx="5354">
                  <c:v>67194.053272283025</c:v>
                </c:pt>
                <c:pt idx="5355">
                  <c:v>66745.398328635434</c:v>
                </c:pt>
                <c:pt idx="5356">
                  <c:v>66296.586355757565</c:v>
                </c:pt>
                <c:pt idx="5357">
                  <c:v>65847.617298689191</c:v>
                </c:pt>
                <c:pt idx="5358">
                  <c:v>65398.491102450847</c:v>
                </c:pt>
                <c:pt idx="5359">
                  <c:v>64949.207712043819</c:v>
                </c:pt>
                <c:pt idx="5360">
                  <c:v>64499.767072450151</c:v>
                </c:pt>
                <c:pt idx="5361">
                  <c:v>64050.169128632624</c:v>
                </c:pt>
                <c:pt idx="5362">
                  <c:v>63600.413825534757</c:v>
                </c:pt>
                <c:pt idx="5363">
                  <c:v>63150.501108080811</c:v>
                </c:pt>
                <c:pt idx="5364">
                  <c:v>62700.430921175757</c:v>
                </c:pt>
                <c:pt idx="5365">
                  <c:v>62250.203209705287</c:v>
                </c:pt>
                <c:pt idx="5366">
                  <c:v>61799.817918535802</c:v>
                </c:pt>
                <c:pt idx="5367">
                  <c:v>61349.274992514402</c:v>
                </c:pt>
                <c:pt idx="5368">
                  <c:v>60898.574376468896</c:v>
                </c:pt>
                <c:pt idx="5369">
                  <c:v>60447.716015207778</c:v>
                </c:pt>
                <c:pt idx="5370">
                  <c:v>59996.699853520215</c:v>
                </c:pt>
                <c:pt idx="5371">
                  <c:v>59545.525836176064</c:v>
                </c:pt>
                <c:pt idx="5372">
                  <c:v>59094.193907925845</c:v>
                </c:pt>
                <c:pt idx="5373">
                  <c:v>58642.704013500734</c:v>
                </c:pt>
                <c:pt idx="5374">
                  <c:v>58191.056097612571</c:v>
                </c:pt>
                <c:pt idx="5375">
                  <c:v>57739.250104953848</c:v>
                </c:pt>
                <c:pt idx="5376">
                  <c:v>57287.285980197696</c:v>
                </c:pt>
                <c:pt idx="5377">
                  <c:v>56835.163667997876</c:v>
                </c:pt>
                <c:pt idx="5378">
                  <c:v>56382.883112988791</c:v>
                </c:pt>
                <c:pt idx="5379">
                  <c:v>55930.44425978545</c:v>
                </c:pt>
                <c:pt idx="5380">
                  <c:v>55477.847052983489</c:v>
                </c:pt>
                <c:pt idx="5381">
                  <c:v>55025.09143715915</c:v>
                </c:pt>
                <c:pt idx="5382">
                  <c:v>54572.177356869273</c:v>
                </c:pt>
                <c:pt idx="5383">
                  <c:v>54119.104756651293</c:v>
                </c:pt>
                <c:pt idx="5384">
                  <c:v>53665.873581023239</c:v>
                </c:pt>
                <c:pt idx="5385">
                  <c:v>53212.483774483713</c:v>
                </c:pt>
                <c:pt idx="5386">
                  <c:v>52758.935281511898</c:v>
                </c:pt>
                <c:pt idx="5387">
                  <c:v>52305.228046567543</c:v>
                </c:pt>
                <c:pt idx="5388">
                  <c:v>51851.362014090955</c:v>
                </c:pt>
                <c:pt idx="5389">
                  <c:v>51397.337128503001</c:v>
                </c:pt>
                <c:pt idx="5390">
                  <c:v>50943.15333420509</c:v>
                </c:pt>
                <c:pt idx="5391">
                  <c:v>50488.810575579177</c:v>
                </c:pt>
                <c:pt idx="5392">
                  <c:v>50034.308796987745</c:v>
                </c:pt>
                <c:pt idx="5393">
                  <c:v>49579.647942773809</c:v>
                </c:pt>
                <c:pt idx="5394">
                  <c:v>49124.827957260895</c:v>
                </c:pt>
                <c:pt idx="5395">
                  <c:v>48669.848784753049</c:v>
                </c:pt>
                <c:pt idx="5396">
                  <c:v>48214.710369534827</c:v>
                </c:pt>
                <c:pt idx="5397">
                  <c:v>47759.412655871281</c:v>
                </c:pt>
                <c:pt idx="5398">
                  <c:v>47303.95558800795</c:v>
                </c:pt>
                <c:pt idx="5399">
                  <c:v>46848.339110170869</c:v>
                </c:pt>
                <c:pt idx="5400">
                  <c:v>46392.563166566542</c:v>
                </c:pt>
                <c:pt idx="5401">
                  <c:v>45936.627701381956</c:v>
                </c:pt>
                <c:pt idx="5402">
                  <c:v>45480.532658784556</c:v>
                </c:pt>
                <c:pt idx="5403">
                  <c:v>45024.277982922242</c:v>
                </c:pt>
                <c:pt idx="5404">
                  <c:v>44567.86361792338</c:v>
                </c:pt>
                <c:pt idx="5405">
                  <c:v>44111.28950789677</c:v>
                </c:pt>
                <c:pt idx="5406">
                  <c:v>43654.555596931648</c:v>
                </c:pt>
                <c:pt idx="5407">
                  <c:v>43197.661829097691</c:v>
                </c:pt>
                <c:pt idx="5408">
                  <c:v>42740.60814844499</c:v>
                </c:pt>
                <c:pt idx="5409">
                  <c:v>42283.394499004062</c:v>
                </c:pt>
                <c:pt idx="5410">
                  <c:v>41826.020824785832</c:v>
                </c:pt>
                <c:pt idx="5411">
                  <c:v>41368.487069781622</c:v>
                </c:pt>
                <c:pt idx="5412">
                  <c:v>40910.793177963162</c:v>
                </c:pt>
                <c:pt idx="5413">
                  <c:v>40452.939093282563</c:v>
                </c:pt>
                <c:pt idx="5414">
                  <c:v>39994.924759672329</c:v>
                </c:pt>
                <c:pt idx="5415">
                  <c:v>39536.750121045327</c:v>
                </c:pt>
                <c:pt idx="5416">
                  <c:v>39078.415121294805</c:v>
                </c:pt>
                <c:pt idx="5417">
                  <c:v>38619.919704294371</c:v>
                </c:pt>
                <c:pt idx="5418">
                  <c:v>38161.263813897989</c:v>
                </c:pt>
                <c:pt idx="5419">
                  <c:v>37702.447393939969</c:v>
                </c:pt>
                <c:pt idx="5420">
                  <c:v>37243.470388234964</c:v>
                </c:pt>
                <c:pt idx="5421">
                  <c:v>36784.332740577964</c:v>
                </c:pt>
                <c:pt idx="5422">
                  <c:v>36325.034394744282</c:v>
                </c:pt>
                <c:pt idx="5423">
                  <c:v>35865.575294489558</c:v>
                </c:pt>
                <c:pt idx="5424">
                  <c:v>35405.955383549743</c:v>
                </c:pt>
                <c:pt idx="5425">
                  <c:v>34946.174605641099</c:v>
                </c:pt>
                <c:pt idx="5426">
                  <c:v>34486.232904460187</c:v>
                </c:pt>
                <c:pt idx="5427">
                  <c:v>34026.13022368386</c:v>
                </c:pt>
                <c:pt idx="5428">
                  <c:v>33565.866506969265</c:v>
                </c:pt>
                <c:pt idx="5429">
                  <c:v>33105.441697953822</c:v>
                </c:pt>
                <c:pt idx="5430">
                  <c:v>32644.855740255221</c:v>
                </c:pt>
                <c:pt idx="5431">
                  <c:v>32184.108577471427</c:v>
                </c:pt>
                <c:pt idx="5432">
                  <c:v>31723.200153180656</c:v>
                </c:pt>
                <c:pt idx="5433">
                  <c:v>31262.130410941383</c:v>
                </c:pt>
                <c:pt idx="5434">
                  <c:v>30800.899294292329</c:v>
                </c:pt>
                <c:pt idx="5435">
                  <c:v>30339.506746752446</c:v>
                </c:pt>
                <c:pt idx="5436">
                  <c:v>29877.952711820923</c:v>
                </c:pt>
                <c:pt idx="5437">
                  <c:v>29416.237132977174</c:v>
                </c:pt>
                <c:pt idx="5438">
                  <c:v>28954.359953680832</c:v>
                </c:pt>
                <c:pt idx="5439">
                  <c:v>28492.321117371735</c:v>
                </c:pt>
                <c:pt idx="5440">
                  <c:v>28030.12056746993</c:v>
                </c:pt>
                <c:pt idx="5441">
                  <c:v>27567.758247375659</c:v>
                </c:pt>
                <c:pt idx="5442">
                  <c:v>27105.234100469355</c:v>
                </c:pt>
                <c:pt idx="5443">
                  <c:v>26642.548070111636</c:v>
                </c:pt>
                <c:pt idx="5444">
                  <c:v>26179.700099643291</c:v>
                </c:pt>
                <c:pt idx="5445">
                  <c:v>25716.69013238528</c:v>
                </c:pt>
                <c:pt idx="5446">
                  <c:v>25253.518111638728</c:v>
                </c:pt>
                <c:pt idx="5447">
                  <c:v>24790.183980684917</c:v>
                </c:pt>
                <c:pt idx="5448">
                  <c:v>24326.687682785272</c:v>
                </c:pt>
                <c:pt idx="5449">
                  <c:v>23863.029161181363</c:v>
                </c:pt>
                <c:pt idx="5450">
                  <c:v>23399.20835909489</c:v>
                </c:pt>
                <c:pt idx="5451">
                  <c:v>22935.225219727687</c:v>
                </c:pt>
                <c:pt idx="5452">
                  <c:v>22471.079686261706</c:v>
                </c:pt>
                <c:pt idx="5453">
                  <c:v>22006.771701859012</c:v>
                </c:pt>
                <c:pt idx="5454">
                  <c:v>21542.301209661779</c:v>
                </c:pt>
                <c:pt idx="5455">
                  <c:v>21077.668152792274</c:v>
                </c:pt>
                <c:pt idx="5456">
                  <c:v>20612.872474352866</c:v>
                </c:pt>
                <c:pt idx="5457">
                  <c:v>20147.914117426004</c:v>
                </c:pt>
                <c:pt idx="5458">
                  <c:v>19682.793025074217</c:v>
                </c:pt>
                <c:pt idx="5459">
                  <c:v>19217.509140340109</c:v>
                </c:pt>
                <c:pt idx="5460">
                  <c:v>18752.062406246343</c:v>
                </c:pt>
                <c:pt idx="5461">
                  <c:v>18286.452765795646</c:v>
                </c:pt>
                <c:pt idx="5462">
                  <c:v>17820.680161970791</c:v>
                </c:pt>
                <c:pt idx="5463">
                  <c:v>17354.744537734598</c:v>
                </c:pt>
                <c:pt idx="5464">
                  <c:v>16888.645836029918</c:v>
                </c:pt>
                <c:pt idx="5465">
                  <c:v>16422.383999779646</c:v>
                </c:pt>
                <c:pt idx="5466">
                  <c:v>15955.958971886685</c:v>
                </c:pt>
                <c:pt idx="5467">
                  <c:v>15489.37069523396</c:v>
                </c:pt>
                <c:pt idx="5468">
                  <c:v>15022.619112684406</c:v>
                </c:pt>
                <c:pt idx="5469">
                  <c:v>14555.704167080961</c:v>
                </c:pt>
                <c:pt idx="5470">
                  <c:v>14088.625801246555</c:v>
                </c:pt>
                <c:pt idx="5471">
                  <c:v>13621.383957984106</c:v>
                </c:pt>
                <c:pt idx="5472">
                  <c:v>13153.978580076515</c:v>
                </c:pt>
                <c:pt idx="5473">
                  <c:v>12686.409610286657</c:v>
                </c:pt>
                <c:pt idx="5474">
                  <c:v>12218.676991357372</c:v>
                </c:pt>
                <c:pt idx="5475">
                  <c:v>11750.780666011462</c:v>
                </c:pt>
                <c:pt idx="5476">
                  <c:v>11282.72057695168</c:v>
                </c:pt>
                <c:pt idx="5477">
                  <c:v>10814.496666860729</c:v>
                </c:pt>
                <c:pt idx="5478">
                  <c:v>10346.108878401245</c:v>
                </c:pt>
                <c:pt idx="5479">
                  <c:v>9877.5571542157995</c:v>
                </c:pt>
                <c:pt idx="5480">
                  <c:v>9408.8414369268903</c:v>
                </c:pt>
                <c:pt idx="5481">
                  <c:v>8939.9616691369301</c:v>
                </c:pt>
                <c:pt idx="5482">
                  <c:v>8470.9177934282434</c:v>
                </c:pt>
                <c:pt idx="5483">
                  <c:v>8001.7097523630582</c:v>
                </c:pt>
                <c:pt idx="5484">
                  <c:v>7532.3374884835002</c:v>
                </c:pt>
                <c:pt idx="5485">
                  <c:v>7062.8009443115843</c:v>
                </c:pt>
                <c:pt idx="5486">
                  <c:v>6593.1000623492082</c:v>
                </c:pt>
                <c:pt idx="5487">
                  <c:v>6123.2347850781453</c:v>
                </c:pt>
                <c:pt idx="5488">
                  <c:v>5653.2050549600381</c:v>
                </c:pt>
                <c:pt idx="5489">
                  <c:v>5183.0108144363894</c:v>
                </c:pt>
                <c:pt idx="5490">
                  <c:v>4712.6520059285576</c:v>
                </c:pt>
                <c:pt idx="5491">
                  <c:v>4242.1285718377476</c:v>
                </c:pt>
                <c:pt idx="5492">
                  <c:v>3771.4404545450061</c:v>
                </c:pt>
                <c:pt idx="5493">
                  <c:v>3300.587596411212</c:v>
                </c:pt>
                <c:pt idx="5494">
                  <c:v>2829.5699397770709</c:v>
                </c:pt>
                <c:pt idx="5495">
                  <c:v>2358.3874269631078</c:v>
                </c:pt>
                <c:pt idx="5496">
                  <c:v>1887.0400002696601</c:v>
                </c:pt>
                <c:pt idx="5497">
                  <c:v>1415.5276019768696</c:v>
                </c:pt>
                <c:pt idx="5498">
                  <c:v>943.85017434467659</c:v>
                </c:pt>
                <c:pt idx="5499">
                  <c:v>472.00765961281229</c:v>
                </c:pt>
                <c:pt idx="5500">
                  <c:v>7.9182882473105565E-10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5-4319-8E6D-0E2FB7C4352B}"/>
            </c:ext>
          </c:extLst>
        </c:ser>
        <c:ser>
          <c:idx val="1"/>
          <c:order val="1"/>
          <c:tx>
            <c:strRef>
              <c:f>'Discretized Approximation'!$O$21</c:f>
              <c:strCache>
                <c:ptCount val="1"/>
                <c:pt idx="0">
                  <c:v>u(c(t)), f = 1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'Discretized Approximation'!$A$22:$A$5522</c:f>
              <c:numCache>
                <c:formatCode>General</c:formatCode>
                <c:ptCount val="5501"/>
                <c:pt idx="0">
                  <c:v>25</c:v>
                </c:pt>
                <c:pt idx="1">
                  <c:v>25.01</c:v>
                </c:pt>
                <c:pt idx="2">
                  <c:v>25.02</c:v>
                </c:pt>
                <c:pt idx="3">
                  <c:v>25.03</c:v>
                </c:pt>
                <c:pt idx="4">
                  <c:v>25.04</c:v>
                </c:pt>
                <c:pt idx="5">
                  <c:v>25.05</c:v>
                </c:pt>
                <c:pt idx="6">
                  <c:v>25.06</c:v>
                </c:pt>
                <c:pt idx="7">
                  <c:v>25.07</c:v>
                </c:pt>
                <c:pt idx="8">
                  <c:v>25.08</c:v>
                </c:pt>
                <c:pt idx="9">
                  <c:v>25.09</c:v>
                </c:pt>
                <c:pt idx="10">
                  <c:v>25.1</c:v>
                </c:pt>
                <c:pt idx="11">
                  <c:v>25.11</c:v>
                </c:pt>
                <c:pt idx="12">
                  <c:v>25.12</c:v>
                </c:pt>
                <c:pt idx="13">
                  <c:v>25.13</c:v>
                </c:pt>
                <c:pt idx="14">
                  <c:v>25.14</c:v>
                </c:pt>
                <c:pt idx="15">
                  <c:v>25.15</c:v>
                </c:pt>
                <c:pt idx="16">
                  <c:v>25.16</c:v>
                </c:pt>
                <c:pt idx="17">
                  <c:v>25.17</c:v>
                </c:pt>
                <c:pt idx="18">
                  <c:v>25.18</c:v>
                </c:pt>
                <c:pt idx="19">
                  <c:v>25.19</c:v>
                </c:pt>
                <c:pt idx="20">
                  <c:v>25.2</c:v>
                </c:pt>
                <c:pt idx="21">
                  <c:v>25.21</c:v>
                </c:pt>
                <c:pt idx="22">
                  <c:v>25.22</c:v>
                </c:pt>
                <c:pt idx="23">
                  <c:v>25.23</c:v>
                </c:pt>
                <c:pt idx="24">
                  <c:v>25.24</c:v>
                </c:pt>
                <c:pt idx="25">
                  <c:v>25.25</c:v>
                </c:pt>
                <c:pt idx="26">
                  <c:v>25.26</c:v>
                </c:pt>
                <c:pt idx="27">
                  <c:v>25.27</c:v>
                </c:pt>
                <c:pt idx="28">
                  <c:v>25.28</c:v>
                </c:pt>
                <c:pt idx="29">
                  <c:v>25.29</c:v>
                </c:pt>
                <c:pt idx="30">
                  <c:v>25.3</c:v>
                </c:pt>
                <c:pt idx="31">
                  <c:v>25.31</c:v>
                </c:pt>
                <c:pt idx="32">
                  <c:v>25.32</c:v>
                </c:pt>
                <c:pt idx="33">
                  <c:v>25.33</c:v>
                </c:pt>
                <c:pt idx="34">
                  <c:v>25.34</c:v>
                </c:pt>
                <c:pt idx="35">
                  <c:v>25.35</c:v>
                </c:pt>
                <c:pt idx="36">
                  <c:v>25.36</c:v>
                </c:pt>
                <c:pt idx="37">
                  <c:v>25.37</c:v>
                </c:pt>
                <c:pt idx="38">
                  <c:v>25.38</c:v>
                </c:pt>
                <c:pt idx="39">
                  <c:v>25.39</c:v>
                </c:pt>
                <c:pt idx="40">
                  <c:v>25.4</c:v>
                </c:pt>
                <c:pt idx="41">
                  <c:v>25.41</c:v>
                </c:pt>
                <c:pt idx="42">
                  <c:v>25.42</c:v>
                </c:pt>
                <c:pt idx="43">
                  <c:v>25.43</c:v>
                </c:pt>
                <c:pt idx="44">
                  <c:v>25.44</c:v>
                </c:pt>
                <c:pt idx="45">
                  <c:v>25.45</c:v>
                </c:pt>
                <c:pt idx="46">
                  <c:v>25.46</c:v>
                </c:pt>
                <c:pt idx="47">
                  <c:v>25.47</c:v>
                </c:pt>
                <c:pt idx="48">
                  <c:v>25.48</c:v>
                </c:pt>
                <c:pt idx="49">
                  <c:v>25.49</c:v>
                </c:pt>
                <c:pt idx="50">
                  <c:v>25.5</c:v>
                </c:pt>
                <c:pt idx="51">
                  <c:v>25.51</c:v>
                </c:pt>
                <c:pt idx="52">
                  <c:v>25.52</c:v>
                </c:pt>
                <c:pt idx="53">
                  <c:v>25.53</c:v>
                </c:pt>
                <c:pt idx="54">
                  <c:v>25.54</c:v>
                </c:pt>
                <c:pt idx="55">
                  <c:v>25.55</c:v>
                </c:pt>
                <c:pt idx="56">
                  <c:v>25.56</c:v>
                </c:pt>
                <c:pt idx="57">
                  <c:v>25.57</c:v>
                </c:pt>
                <c:pt idx="58">
                  <c:v>25.58</c:v>
                </c:pt>
                <c:pt idx="59">
                  <c:v>25.59</c:v>
                </c:pt>
                <c:pt idx="60">
                  <c:v>25.6</c:v>
                </c:pt>
                <c:pt idx="61">
                  <c:v>25.61</c:v>
                </c:pt>
                <c:pt idx="62">
                  <c:v>25.62</c:v>
                </c:pt>
                <c:pt idx="63">
                  <c:v>25.63</c:v>
                </c:pt>
                <c:pt idx="64">
                  <c:v>25.64</c:v>
                </c:pt>
                <c:pt idx="65">
                  <c:v>25.65</c:v>
                </c:pt>
                <c:pt idx="66">
                  <c:v>25.66</c:v>
                </c:pt>
                <c:pt idx="67">
                  <c:v>25.67</c:v>
                </c:pt>
                <c:pt idx="68">
                  <c:v>25.68</c:v>
                </c:pt>
                <c:pt idx="69">
                  <c:v>25.69</c:v>
                </c:pt>
                <c:pt idx="70">
                  <c:v>25.7</c:v>
                </c:pt>
                <c:pt idx="71">
                  <c:v>25.71</c:v>
                </c:pt>
                <c:pt idx="72">
                  <c:v>25.72</c:v>
                </c:pt>
                <c:pt idx="73">
                  <c:v>25.73</c:v>
                </c:pt>
                <c:pt idx="74">
                  <c:v>25.74</c:v>
                </c:pt>
                <c:pt idx="75">
                  <c:v>25.75</c:v>
                </c:pt>
                <c:pt idx="76">
                  <c:v>25.76</c:v>
                </c:pt>
                <c:pt idx="77">
                  <c:v>25.77</c:v>
                </c:pt>
                <c:pt idx="78">
                  <c:v>25.78</c:v>
                </c:pt>
                <c:pt idx="79">
                  <c:v>25.79</c:v>
                </c:pt>
                <c:pt idx="80">
                  <c:v>25.8</c:v>
                </c:pt>
                <c:pt idx="81">
                  <c:v>25.81</c:v>
                </c:pt>
                <c:pt idx="82">
                  <c:v>25.82</c:v>
                </c:pt>
                <c:pt idx="83">
                  <c:v>25.83</c:v>
                </c:pt>
                <c:pt idx="84">
                  <c:v>25.84</c:v>
                </c:pt>
                <c:pt idx="85">
                  <c:v>25.85</c:v>
                </c:pt>
                <c:pt idx="86">
                  <c:v>25.86</c:v>
                </c:pt>
                <c:pt idx="87">
                  <c:v>25.87</c:v>
                </c:pt>
                <c:pt idx="88">
                  <c:v>25.88</c:v>
                </c:pt>
                <c:pt idx="89">
                  <c:v>25.89</c:v>
                </c:pt>
                <c:pt idx="90">
                  <c:v>25.9</c:v>
                </c:pt>
                <c:pt idx="91">
                  <c:v>25.91</c:v>
                </c:pt>
                <c:pt idx="92">
                  <c:v>25.92</c:v>
                </c:pt>
                <c:pt idx="93">
                  <c:v>25.93</c:v>
                </c:pt>
                <c:pt idx="94">
                  <c:v>25.94</c:v>
                </c:pt>
                <c:pt idx="95">
                  <c:v>25.95</c:v>
                </c:pt>
                <c:pt idx="96">
                  <c:v>25.96</c:v>
                </c:pt>
                <c:pt idx="97">
                  <c:v>25.97</c:v>
                </c:pt>
                <c:pt idx="98">
                  <c:v>25.98</c:v>
                </c:pt>
                <c:pt idx="99">
                  <c:v>25.99</c:v>
                </c:pt>
                <c:pt idx="100">
                  <c:v>26</c:v>
                </c:pt>
                <c:pt idx="101">
                  <c:v>26.01</c:v>
                </c:pt>
                <c:pt idx="102">
                  <c:v>26.02</c:v>
                </c:pt>
                <c:pt idx="103">
                  <c:v>26.03</c:v>
                </c:pt>
                <c:pt idx="104">
                  <c:v>26.04</c:v>
                </c:pt>
                <c:pt idx="105">
                  <c:v>26.05</c:v>
                </c:pt>
                <c:pt idx="106">
                  <c:v>26.06</c:v>
                </c:pt>
                <c:pt idx="107">
                  <c:v>26.07</c:v>
                </c:pt>
                <c:pt idx="108">
                  <c:v>26.08</c:v>
                </c:pt>
                <c:pt idx="109">
                  <c:v>26.09</c:v>
                </c:pt>
                <c:pt idx="110">
                  <c:v>26.1</c:v>
                </c:pt>
                <c:pt idx="111">
                  <c:v>26.11</c:v>
                </c:pt>
                <c:pt idx="112">
                  <c:v>26.12</c:v>
                </c:pt>
                <c:pt idx="113">
                  <c:v>26.13</c:v>
                </c:pt>
                <c:pt idx="114">
                  <c:v>26.14</c:v>
                </c:pt>
                <c:pt idx="115">
                  <c:v>26.15</c:v>
                </c:pt>
                <c:pt idx="116">
                  <c:v>26.16</c:v>
                </c:pt>
                <c:pt idx="117">
                  <c:v>26.17</c:v>
                </c:pt>
                <c:pt idx="118">
                  <c:v>26.18</c:v>
                </c:pt>
                <c:pt idx="119">
                  <c:v>26.19</c:v>
                </c:pt>
                <c:pt idx="120">
                  <c:v>26.2</c:v>
                </c:pt>
                <c:pt idx="121">
                  <c:v>26.21</c:v>
                </c:pt>
                <c:pt idx="122">
                  <c:v>26.22</c:v>
                </c:pt>
                <c:pt idx="123">
                  <c:v>26.23</c:v>
                </c:pt>
                <c:pt idx="124">
                  <c:v>26.240000000000002</c:v>
                </c:pt>
                <c:pt idx="125">
                  <c:v>26.25</c:v>
                </c:pt>
                <c:pt idx="126">
                  <c:v>26.26</c:v>
                </c:pt>
                <c:pt idx="127">
                  <c:v>26.27</c:v>
                </c:pt>
                <c:pt idx="128">
                  <c:v>26.28</c:v>
                </c:pt>
                <c:pt idx="129">
                  <c:v>26.29</c:v>
                </c:pt>
                <c:pt idx="130">
                  <c:v>26.3</c:v>
                </c:pt>
                <c:pt idx="131">
                  <c:v>26.31</c:v>
                </c:pt>
                <c:pt idx="132">
                  <c:v>26.32</c:v>
                </c:pt>
                <c:pt idx="133">
                  <c:v>26.33</c:v>
                </c:pt>
                <c:pt idx="134">
                  <c:v>26.34</c:v>
                </c:pt>
                <c:pt idx="135">
                  <c:v>26.35</c:v>
                </c:pt>
                <c:pt idx="136">
                  <c:v>26.36</c:v>
                </c:pt>
                <c:pt idx="137">
                  <c:v>26.37</c:v>
                </c:pt>
                <c:pt idx="138">
                  <c:v>26.38</c:v>
                </c:pt>
                <c:pt idx="139">
                  <c:v>26.39</c:v>
                </c:pt>
                <c:pt idx="140">
                  <c:v>26.4</c:v>
                </c:pt>
                <c:pt idx="141">
                  <c:v>26.41</c:v>
                </c:pt>
                <c:pt idx="142">
                  <c:v>26.42</c:v>
                </c:pt>
                <c:pt idx="143">
                  <c:v>26.43</c:v>
                </c:pt>
                <c:pt idx="144">
                  <c:v>26.44</c:v>
                </c:pt>
                <c:pt idx="145">
                  <c:v>26.45</c:v>
                </c:pt>
                <c:pt idx="146">
                  <c:v>26.46</c:v>
                </c:pt>
                <c:pt idx="147">
                  <c:v>26.47</c:v>
                </c:pt>
                <c:pt idx="148">
                  <c:v>26.48</c:v>
                </c:pt>
                <c:pt idx="149">
                  <c:v>26.490000000000002</c:v>
                </c:pt>
                <c:pt idx="150">
                  <c:v>26.5</c:v>
                </c:pt>
                <c:pt idx="151">
                  <c:v>26.51</c:v>
                </c:pt>
                <c:pt idx="152">
                  <c:v>26.52</c:v>
                </c:pt>
                <c:pt idx="153">
                  <c:v>26.53</c:v>
                </c:pt>
                <c:pt idx="154">
                  <c:v>26.54</c:v>
                </c:pt>
                <c:pt idx="155">
                  <c:v>26.55</c:v>
                </c:pt>
                <c:pt idx="156">
                  <c:v>26.56</c:v>
                </c:pt>
                <c:pt idx="157">
                  <c:v>26.57</c:v>
                </c:pt>
                <c:pt idx="158">
                  <c:v>26.58</c:v>
                </c:pt>
                <c:pt idx="159">
                  <c:v>26.59</c:v>
                </c:pt>
                <c:pt idx="160">
                  <c:v>26.6</c:v>
                </c:pt>
                <c:pt idx="161">
                  <c:v>26.61</c:v>
                </c:pt>
                <c:pt idx="162">
                  <c:v>26.62</c:v>
                </c:pt>
                <c:pt idx="163">
                  <c:v>26.63</c:v>
                </c:pt>
                <c:pt idx="164">
                  <c:v>26.64</c:v>
                </c:pt>
                <c:pt idx="165">
                  <c:v>26.65</c:v>
                </c:pt>
                <c:pt idx="166">
                  <c:v>26.66</c:v>
                </c:pt>
                <c:pt idx="167">
                  <c:v>26.67</c:v>
                </c:pt>
                <c:pt idx="168">
                  <c:v>26.68</c:v>
                </c:pt>
                <c:pt idx="169">
                  <c:v>26.69</c:v>
                </c:pt>
                <c:pt idx="170">
                  <c:v>26.7</c:v>
                </c:pt>
                <c:pt idx="171">
                  <c:v>26.71</c:v>
                </c:pt>
                <c:pt idx="172">
                  <c:v>26.72</c:v>
                </c:pt>
                <c:pt idx="173">
                  <c:v>26.73</c:v>
                </c:pt>
                <c:pt idx="174">
                  <c:v>26.74</c:v>
                </c:pt>
                <c:pt idx="175">
                  <c:v>26.75</c:v>
                </c:pt>
                <c:pt idx="176">
                  <c:v>26.76</c:v>
                </c:pt>
                <c:pt idx="177">
                  <c:v>26.77</c:v>
                </c:pt>
                <c:pt idx="178">
                  <c:v>26.78</c:v>
                </c:pt>
                <c:pt idx="179">
                  <c:v>26.79</c:v>
                </c:pt>
                <c:pt idx="180">
                  <c:v>26.8</c:v>
                </c:pt>
                <c:pt idx="181">
                  <c:v>26.81</c:v>
                </c:pt>
                <c:pt idx="182">
                  <c:v>26.82</c:v>
                </c:pt>
                <c:pt idx="183">
                  <c:v>26.83</c:v>
                </c:pt>
                <c:pt idx="184">
                  <c:v>26.84</c:v>
                </c:pt>
                <c:pt idx="185">
                  <c:v>26.85</c:v>
                </c:pt>
                <c:pt idx="186">
                  <c:v>26.86</c:v>
                </c:pt>
                <c:pt idx="187">
                  <c:v>26.87</c:v>
                </c:pt>
                <c:pt idx="188">
                  <c:v>26.88</c:v>
                </c:pt>
                <c:pt idx="189">
                  <c:v>26.89</c:v>
                </c:pt>
                <c:pt idx="190">
                  <c:v>26.9</c:v>
                </c:pt>
                <c:pt idx="191">
                  <c:v>26.91</c:v>
                </c:pt>
                <c:pt idx="192">
                  <c:v>26.92</c:v>
                </c:pt>
                <c:pt idx="193">
                  <c:v>26.93</c:v>
                </c:pt>
                <c:pt idx="194">
                  <c:v>26.94</c:v>
                </c:pt>
                <c:pt idx="195">
                  <c:v>26.95</c:v>
                </c:pt>
                <c:pt idx="196">
                  <c:v>26.96</c:v>
                </c:pt>
                <c:pt idx="197">
                  <c:v>26.97</c:v>
                </c:pt>
                <c:pt idx="198">
                  <c:v>26.98</c:v>
                </c:pt>
                <c:pt idx="199">
                  <c:v>26.99</c:v>
                </c:pt>
                <c:pt idx="200">
                  <c:v>27</c:v>
                </c:pt>
                <c:pt idx="201">
                  <c:v>27.009999999999998</c:v>
                </c:pt>
                <c:pt idx="202">
                  <c:v>27.02</c:v>
                </c:pt>
                <c:pt idx="203">
                  <c:v>27.03</c:v>
                </c:pt>
                <c:pt idx="204">
                  <c:v>27.04</c:v>
                </c:pt>
                <c:pt idx="205">
                  <c:v>27.05</c:v>
                </c:pt>
                <c:pt idx="206">
                  <c:v>27.06</c:v>
                </c:pt>
                <c:pt idx="207">
                  <c:v>27.07</c:v>
                </c:pt>
                <c:pt idx="208">
                  <c:v>27.08</c:v>
                </c:pt>
                <c:pt idx="209">
                  <c:v>27.09</c:v>
                </c:pt>
                <c:pt idx="210">
                  <c:v>27.1</c:v>
                </c:pt>
                <c:pt idx="211">
                  <c:v>27.11</c:v>
                </c:pt>
                <c:pt idx="212">
                  <c:v>27.12</c:v>
                </c:pt>
                <c:pt idx="213">
                  <c:v>27.13</c:v>
                </c:pt>
                <c:pt idx="214">
                  <c:v>27.14</c:v>
                </c:pt>
                <c:pt idx="215">
                  <c:v>27.15</c:v>
                </c:pt>
                <c:pt idx="216">
                  <c:v>27.16</c:v>
                </c:pt>
                <c:pt idx="217">
                  <c:v>27.17</c:v>
                </c:pt>
                <c:pt idx="218">
                  <c:v>27.18</c:v>
                </c:pt>
                <c:pt idx="219">
                  <c:v>27.19</c:v>
                </c:pt>
                <c:pt idx="220">
                  <c:v>27.2</c:v>
                </c:pt>
                <c:pt idx="221">
                  <c:v>27.21</c:v>
                </c:pt>
                <c:pt idx="222">
                  <c:v>27.22</c:v>
                </c:pt>
                <c:pt idx="223">
                  <c:v>27.23</c:v>
                </c:pt>
                <c:pt idx="224">
                  <c:v>27.240000000000002</c:v>
                </c:pt>
                <c:pt idx="225">
                  <c:v>27.25</c:v>
                </c:pt>
                <c:pt idx="226">
                  <c:v>27.259999999999998</c:v>
                </c:pt>
                <c:pt idx="227">
                  <c:v>27.27</c:v>
                </c:pt>
                <c:pt idx="228">
                  <c:v>27.28</c:v>
                </c:pt>
                <c:pt idx="229">
                  <c:v>27.29</c:v>
                </c:pt>
                <c:pt idx="230">
                  <c:v>27.3</c:v>
                </c:pt>
                <c:pt idx="231">
                  <c:v>27.31</c:v>
                </c:pt>
                <c:pt idx="232">
                  <c:v>27.32</c:v>
                </c:pt>
                <c:pt idx="233">
                  <c:v>27.33</c:v>
                </c:pt>
                <c:pt idx="234">
                  <c:v>27.34</c:v>
                </c:pt>
                <c:pt idx="235">
                  <c:v>27.35</c:v>
                </c:pt>
                <c:pt idx="236">
                  <c:v>27.36</c:v>
                </c:pt>
                <c:pt idx="237">
                  <c:v>27.37</c:v>
                </c:pt>
                <c:pt idx="238">
                  <c:v>27.38</c:v>
                </c:pt>
                <c:pt idx="239">
                  <c:v>27.39</c:v>
                </c:pt>
                <c:pt idx="240">
                  <c:v>27.4</c:v>
                </c:pt>
                <c:pt idx="241">
                  <c:v>27.41</c:v>
                </c:pt>
                <c:pt idx="242">
                  <c:v>27.42</c:v>
                </c:pt>
                <c:pt idx="243">
                  <c:v>27.43</c:v>
                </c:pt>
                <c:pt idx="244">
                  <c:v>27.44</c:v>
                </c:pt>
                <c:pt idx="245">
                  <c:v>27.45</c:v>
                </c:pt>
                <c:pt idx="246">
                  <c:v>27.46</c:v>
                </c:pt>
                <c:pt idx="247">
                  <c:v>27.47</c:v>
                </c:pt>
                <c:pt idx="248">
                  <c:v>27.48</c:v>
                </c:pt>
                <c:pt idx="249">
                  <c:v>27.490000000000002</c:v>
                </c:pt>
                <c:pt idx="250">
                  <c:v>27.5</c:v>
                </c:pt>
                <c:pt idx="251">
                  <c:v>27.509999999999998</c:v>
                </c:pt>
                <c:pt idx="252">
                  <c:v>27.52</c:v>
                </c:pt>
                <c:pt idx="253">
                  <c:v>27.53</c:v>
                </c:pt>
                <c:pt idx="254">
                  <c:v>27.54</c:v>
                </c:pt>
                <c:pt idx="255">
                  <c:v>27.55</c:v>
                </c:pt>
                <c:pt idx="256">
                  <c:v>27.560000000000002</c:v>
                </c:pt>
                <c:pt idx="257">
                  <c:v>27.57</c:v>
                </c:pt>
                <c:pt idx="258">
                  <c:v>27.58</c:v>
                </c:pt>
                <c:pt idx="259">
                  <c:v>27.59</c:v>
                </c:pt>
                <c:pt idx="260">
                  <c:v>27.6</c:v>
                </c:pt>
                <c:pt idx="261">
                  <c:v>27.61</c:v>
                </c:pt>
                <c:pt idx="262">
                  <c:v>27.62</c:v>
                </c:pt>
                <c:pt idx="263">
                  <c:v>27.63</c:v>
                </c:pt>
                <c:pt idx="264">
                  <c:v>27.64</c:v>
                </c:pt>
                <c:pt idx="265">
                  <c:v>27.65</c:v>
                </c:pt>
                <c:pt idx="266">
                  <c:v>27.66</c:v>
                </c:pt>
                <c:pt idx="267">
                  <c:v>27.67</c:v>
                </c:pt>
                <c:pt idx="268">
                  <c:v>27.68</c:v>
                </c:pt>
                <c:pt idx="269">
                  <c:v>27.69</c:v>
                </c:pt>
                <c:pt idx="270">
                  <c:v>27.7</c:v>
                </c:pt>
                <c:pt idx="271">
                  <c:v>27.71</c:v>
                </c:pt>
                <c:pt idx="272">
                  <c:v>27.72</c:v>
                </c:pt>
                <c:pt idx="273">
                  <c:v>27.73</c:v>
                </c:pt>
                <c:pt idx="274">
                  <c:v>27.740000000000002</c:v>
                </c:pt>
                <c:pt idx="275">
                  <c:v>27.75</c:v>
                </c:pt>
                <c:pt idx="276">
                  <c:v>27.759999999999998</c:v>
                </c:pt>
                <c:pt idx="277">
                  <c:v>27.77</c:v>
                </c:pt>
                <c:pt idx="278">
                  <c:v>27.78</c:v>
                </c:pt>
                <c:pt idx="279">
                  <c:v>27.79</c:v>
                </c:pt>
                <c:pt idx="280">
                  <c:v>27.8</c:v>
                </c:pt>
                <c:pt idx="281">
                  <c:v>27.810000000000002</c:v>
                </c:pt>
                <c:pt idx="282">
                  <c:v>27.82</c:v>
                </c:pt>
                <c:pt idx="283">
                  <c:v>27.83</c:v>
                </c:pt>
                <c:pt idx="284">
                  <c:v>27.84</c:v>
                </c:pt>
                <c:pt idx="285">
                  <c:v>27.85</c:v>
                </c:pt>
                <c:pt idx="286">
                  <c:v>27.86</c:v>
                </c:pt>
                <c:pt idx="287">
                  <c:v>27.87</c:v>
                </c:pt>
                <c:pt idx="288">
                  <c:v>27.88</c:v>
                </c:pt>
                <c:pt idx="289">
                  <c:v>27.89</c:v>
                </c:pt>
                <c:pt idx="290">
                  <c:v>27.9</c:v>
                </c:pt>
                <c:pt idx="291">
                  <c:v>27.91</c:v>
                </c:pt>
                <c:pt idx="292">
                  <c:v>27.92</c:v>
                </c:pt>
                <c:pt idx="293">
                  <c:v>27.93</c:v>
                </c:pt>
                <c:pt idx="294">
                  <c:v>27.94</c:v>
                </c:pt>
                <c:pt idx="295">
                  <c:v>27.95</c:v>
                </c:pt>
                <c:pt idx="296">
                  <c:v>27.96</c:v>
                </c:pt>
                <c:pt idx="297">
                  <c:v>27.97</c:v>
                </c:pt>
                <c:pt idx="298">
                  <c:v>27.98</c:v>
                </c:pt>
                <c:pt idx="299">
                  <c:v>27.990000000000002</c:v>
                </c:pt>
                <c:pt idx="300">
                  <c:v>28</c:v>
                </c:pt>
                <c:pt idx="301">
                  <c:v>28.009999999999998</c:v>
                </c:pt>
                <c:pt idx="302">
                  <c:v>28.02</c:v>
                </c:pt>
                <c:pt idx="303">
                  <c:v>28.03</c:v>
                </c:pt>
                <c:pt idx="304">
                  <c:v>28.04</c:v>
                </c:pt>
                <c:pt idx="305">
                  <c:v>28.05</c:v>
                </c:pt>
                <c:pt idx="306">
                  <c:v>28.060000000000002</c:v>
                </c:pt>
                <c:pt idx="307">
                  <c:v>28.07</c:v>
                </c:pt>
                <c:pt idx="308">
                  <c:v>28.08</c:v>
                </c:pt>
                <c:pt idx="309">
                  <c:v>28.09</c:v>
                </c:pt>
                <c:pt idx="310">
                  <c:v>28.1</c:v>
                </c:pt>
                <c:pt idx="311">
                  <c:v>28.11</c:v>
                </c:pt>
                <c:pt idx="312">
                  <c:v>28.12</c:v>
                </c:pt>
                <c:pt idx="313">
                  <c:v>28.13</c:v>
                </c:pt>
                <c:pt idx="314">
                  <c:v>28.14</c:v>
                </c:pt>
                <c:pt idx="315">
                  <c:v>28.15</c:v>
                </c:pt>
                <c:pt idx="316">
                  <c:v>28.16</c:v>
                </c:pt>
                <c:pt idx="317">
                  <c:v>28.17</c:v>
                </c:pt>
                <c:pt idx="318">
                  <c:v>28.18</c:v>
                </c:pt>
                <c:pt idx="319">
                  <c:v>28.19</c:v>
                </c:pt>
                <c:pt idx="320">
                  <c:v>28.2</c:v>
                </c:pt>
                <c:pt idx="321">
                  <c:v>28.21</c:v>
                </c:pt>
                <c:pt idx="322">
                  <c:v>28.22</c:v>
                </c:pt>
                <c:pt idx="323">
                  <c:v>28.23</c:v>
                </c:pt>
                <c:pt idx="324">
                  <c:v>28.240000000000002</c:v>
                </c:pt>
                <c:pt idx="325">
                  <c:v>28.25</c:v>
                </c:pt>
                <c:pt idx="326">
                  <c:v>28.259999999999998</c:v>
                </c:pt>
                <c:pt idx="327">
                  <c:v>28.27</c:v>
                </c:pt>
                <c:pt idx="328">
                  <c:v>28.28</c:v>
                </c:pt>
                <c:pt idx="329">
                  <c:v>28.29</c:v>
                </c:pt>
                <c:pt idx="330">
                  <c:v>28.3</c:v>
                </c:pt>
                <c:pt idx="331">
                  <c:v>28.310000000000002</c:v>
                </c:pt>
                <c:pt idx="332">
                  <c:v>28.32</c:v>
                </c:pt>
                <c:pt idx="333">
                  <c:v>28.33</c:v>
                </c:pt>
                <c:pt idx="334">
                  <c:v>28.34</c:v>
                </c:pt>
                <c:pt idx="335">
                  <c:v>28.35</c:v>
                </c:pt>
                <c:pt idx="336">
                  <c:v>28.36</c:v>
                </c:pt>
                <c:pt idx="337">
                  <c:v>28.37</c:v>
                </c:pt>
                <c:pt idx="338">
                  <c:v>28.38</c:v>
                </c:pt>
                <c:pt idx="339">
                  <c:v>28.39</c:v>
                </c:pt>
                <c:pt idx="340">
                  <c:v>28.4</c:v>
                </c:pt>
                <c:pt idx="341">
                  <c:v>28.41</c:v>
                </c:pt>
                <c:pt idx="342">
                  <c:v>28.42</c:v>
                </c:pt>
                <c:pt idx="343">
                  <c:v>28.43</c:v>
                </c:pt>
                <c:pt idx="344">
                  <c:v>28.44</c:v>
                </c:pt>
                <c:pt idx="345">
                  <c:v>28.45</c:v>
                </c:pt>
                <c:pt idx="346">
                  <c:v>28.46</c:v>
                </c:pt>
                <c:pt idx="347">
                  <c:v>28.47</c:v>
                </c:pt>
                <c:pt idx="348">
                  <c:v>28.48</c:v>
                </c:pt>
                <c:pt idx="349">
                  <c:v>28.490000000000002</c:v>
                </c:pt>
                <c:pt idx="350">
                  <c:v>28.5</c:v>
                </c:pt>
                <c:pt idx="351">
                  <c:v>28.509999999999998</c:v>
                </c:pt>
                <c:pt idx="352">
                  <c:v>28.52</c:v>
                </c:pt>
                <c:pt idx="353">
                  <c:v>28.53</c:v>
                </c:pt>
                <c:pt idx="354">
                  <c:v>28.54</c:v>
                </c:pt>
                <c:pt idx="355">
                  <c:v>28.55</c:v>
                </c:pt>
                <c:pt idx="356">
                  <c:v>28.560000000000002</c:v>
                </c:pt>
                <c:pt idx="357">
                  <c:v>28.57</c:v>
                </c:pt>
                <c:pt idx="358">
                  <c:v>28.58</c:v>
                </c:pt>
                <c:pt idx="359">
                  <c:v>28.59</c:v>
                </c:pt>
                <c:pt idx="360">
                  <c:v>28.6</c:v>
                </c:pt>
                <c:pt idx="361">
                  <c:v>28.61</c:v>
                </c:pt>
                <c:pt idx="362">
                  <c:v>28.62</c:v>
                </c:pt>
                <c:pt idx="363">
                  <c:v>28.63</c:v>
                </c:pt>
                <c:pt idx="364">
                  <c:v>28.64</c:v>
                </c:pt>
                <c:pt idx="365">
                  <c:v>28.65</c:v>
                </c:pt>
                <c:pt idx="366">
                  <c:v>28.66</c:v>
                </c:pt>
                <c:pt idx="367">
                  <c:v>28.67</c:v>
                </c:pt>
                <c:pt idx="368">
                  <c:v>28.68</c:v>
                </c:pt>
                <c:pt idx="369">
                  <c:v>28.69</c:v>
                </c:pt>
                <c:pt idx="370">
                  <c:v>28.7</c:v>
                </c:pt>
                <c:pt idx="371">
                  <c:v>28.71</c:v>
                </c:pt>
                <c:pt idx="372">
                  <c:v>28.72</c:v>
                </c:pt>
                <c:pt idx="373">
                  <c:v>28.73</c:v>
                </c:pt>
                <c:pt idx="374">
                  <c:v>28.740000000000002</c:v>
                </c:pt>
                <c:pt idx="375">
                  <c:v>28.75</c:v>
                </c:pt>
                <c:pt idx="376">
                  <c:v>28.759999999999998</c:v>
                </c:pt>
                <c:pt idx="377">
                  <c:v>28.77</c:v>
                </c:pt>
                <c:pt idx="378">
                  <c:v>28.78</c:v>
                </c:pt>
                <c:pt idx="379">
                  <c:v>28.79</c:v>
                </c:pt>
                <c:pt idx="380">
                  <c:v>28.8</c:v>
                </c:pt>
                <c:pt idx="381">
                  <c:v>28.810000000000002</c:v>
                </c:pt>
                <c:pt idx="382">
                  <c:v>28.82</c:v>
                </c:pt>
                <c:pt idx="383">
                  <c:v>28.83</c:v>
                </c:pt>
                <c:pt idx="384">
                  <c:v>28.84</c:v>
                </c:pt>
                <c:pt idx="385">
                  <c:v>28.85</c:v>
                </c:pt>
                <c:pt idx="386">
                  <c:v>28.86</c:v>
                </c:pt>
                <c:pt idx="387">
                  <c:v>28.87</c:v>
                </c:pt>
                <c:pt idx="388">
                  <c:v>28.88</c:v>
                </c:pt>
                <c:pt idx="389">
                  <c:v>28.89</c:v>
                </c:pt>
                <c:pt idx="390">
                  <c:v>28.9</c:v>
                </c:pt>
                <c:pt idx="391">
                  <c:v>28.91</c:v>
                </c:pt>
                <c:pt idx="392">
                  <c:v>28.92</c:v>
                </c:pt>
                <c:pt idx="393">
                  <c:v>28.93</c:v>
                </c:pt>
                <c:pt idx="394">
                  <c:v>28.94</c:v>
                </c:pt>
                <c:pt idx="395">
                  <c:v>28.95</c:v>
                </c:pt>
                <c:pt idx="396">
                  <c:v>28.96</c:v>
                </c:pt>
                <c:pt idx="397">
                  <c:v>28.97</c:v>
                </c:pt>
                <c:pt idx="398">
                  <c:v>28.98</c:v>
                </c:pt>
                <c:pt idx="399">
                  <c:v>28.990000000000002</c:v>
                </c:pt>
                <c:pt idx="400">
                  <c:v>29</c:v>
                </c:pt>
                <c:pt idx="401">
                  <c:v>29.009999999999998</c:v>
                </c:pt>
                <c:pt idx="402">
                  <c:v>29.02</c:v>
                </c:pt>
                <c:pt idx="403">
                  <c:v>29.03</c:v>
                </c:pt>
                <c:pt idx="404">
                  <c:v>29.04</c:v>
                </c:pt>
                <c:pt idx="405">
                  <c:v>29.05</c:v>
                </c:pt>
                <c:pt idx="406">
                  <c:v>29.060000000000002</c:v>
                </c:pt>
                <c:pt idx="407">
                  <c:v>29.07</c:v>
                </c:pt>
                <c:pt idx="408">
                  <c:v>29.08</c:v>
                </c:pt>
                <c:pt idx="409">
                  <c:v>29.09</c:v>
                </c:pt>
                <c:pt idx="410">
                  <c:v>29.1</c:v>
                </c:pt>
                <c:pt idx="411">
                  <c:v>29.11</c:v>
                </c:pt>
                <c:pt idx="412">
                  <c:v>29.12</c:v>
                </c:pt>
                <c:pt idx="413">
                  <c:v>29.13</c:v>
                </c:pt>
                <c:pt idx="414">
                  <c:v>29.14</c:v>
                </c:pt>
                <c:pt idx="415">
                  <c:v>29.15</c:v>
                </c:pt>
                <c:pt idx="416">
                  <c:v>29.16</c:v>
                </c:pt>
                <c:pt idx="417">
                  <c:v>29.17</c:v>
                </c:pt>
                <c:pt idx="418">
                  <c:v>29.18</c:v>
                </c:pt>
                <c:pt idx="419">
                  <c:v>29.19</c:v>
                </c:pt>
                <c:pt idx="420">
                  <c:v>29.2</c:v>
                </c:pt>
                <c:pt idx="421">
                  <c:v>29.21</c:v>
                </c:pt>
                <c:pt idx="422">
                  <c:v>29.22</c:v>
                </c:pt>
                <c:pt idx="423">
                  <c:v>29.23</c:v>
                </c:pt>
                <c:pt idx="424">
                  <c:v>29.240000000000002</c:v>
                </c:pt>
                <c:pt idx="425">
                  <c:v>29.25</c:v>
                </c:pt>
                <c:pt idx="426">
                  <c:v>29.259999999999998</c:v>
                </c:pt>
                <c:pt idx="427">
                  <c:v>29.27</c:v>
                </c:pt>
                <c:pt idx="428">
                  <c:v>29.28</c:v>
                </c:pt>
                <c:pt idx="429">
                  <c:v>29.29</c:v>
                </c:pt>
                <c:pt idx="430">
                  <c:v>29.3</c:v>
                </c:pt>
                <c:pt idx="431">
                  <c:v>29.310000000000002</c:v>
                </c:pt>
                <c:pt idx="432">
                  <c:v>29.32</c:v>
                </c:pt>
                <c:pt idx="433">
                  <c:v>29.33</c:v>
                </c:pt>
                <c:pt idx="434">
                  <c:v>29.34</c:v>
                </c:pt>
                <c:pt idx="435">
                  <c:v>29.35</c:v>
                </c:pt>
                <c:pt idx="436">
                  <c:v>29.36</c:v>
                </c:pt>
                <c:pt idx="437">
                  <c:v>29.37</c:v>
                </c:pt>
                <c:pt idx="438">
                  <c:v>29.38</c:v>
                </c:pt>
                <c:pt idx="439">
                  <c:v>29.39</c:v>
                </c:pt>
                <c:pt idx="440">
                  <c:v>29.4</c:v>
                </c:pt>
                <c:pt idx="441">
                  <c:v>29.41</c:v>
                </c:pt>
                <c:pt idx="442">
                  <c:v>29.42</c:v>
                </c:pt>
                <c:pt idx="443">
                  <c:v>29.43</c:v>
                </c:pt>
                <c:pt idx="444">
                  <c:v>29.44</c:v>
                </c:pt>
                <c:pt idx="445">
                  <c:v>29.45</c:v>
                </c:pt>
                <c:pt idx="446">
                  <c:v>29.46</c:v>
                </c:pt>
                <c:pt idx="447">
                  <c:v>29.47</c:v>
                </c:pt>
                <c:pt idx="448">
                  <c:v>29.48</c:v>
                </c:pt>
                <c:pt idx="449">
                  <c:v>29.490000000000002</c:v>
                </c:pt>
                <c:pt idx="450">
                  <c:v>29.5</c:v>
                </c:pt>
                <c:pt idx="451">
                  <c:v>29.509999999999998</c:v>
                </c:pt>
                <c:pt idx="452">
                  <c:v>29.52</c:v>
                </c:pt>
                <c:pt idx="453">
                  <c:v>29.53</c:v>
                </c:pt>
                <c:pt idx="454">
                  <c:v>29.54</c:v>
                </c:pt>
                <c:pt idx="455">
                  <c:v>29.55</c:v>
                </c:pt>
                <c:pt idx="456">
                  <c:v>29.56</c:v>
                </c:pt>
                <c:pt idx="457">
                  <c:v>29.57</c:v>
                </c:pt>
                <c:pt idx="458">
                  <c:v>29.58</c:v>
                </c:pt>
                <c:pt idx="459">
                  <c:v>29.59</c:v>
                </c:pt>
                <c:pt idx="460">
                  <c:v>29.6</c:v>
                </c:pt>
                <c:pt idx="461">
                  <c:v>29.61</c:v>
                </c:pt>
                <c:pt idx="462">
                  <c:v>29.62</c:v>
                </c:pt>
                <c:pt idx="463">
                  <c:v>29.63</c:v>
                </c:pt>
                <c:pt idx="464">
                  <c:v>29.64</c:v>
                </c:pt>
                <c:pt idx="465">
                  <c:v>29.65</c:v>
                </c:pt>
                <c:pt idx="466">
                  <c:v>29.66</c:v>
                </c:pt>
                <c:pt idx="467">
                  <c:v>29.67</c:v>
                </c:pt>
                <c:pt idx="468">
                  <c:v>29.68</c:v>
                </c:pt>
                <c:pt idx="469">
                  <c:v>29.689999999999998</c:v>
                </c:pt>
                <c:pt idx="470">
                  <c:v>29.7</c:v>
                </c:pt>
                <c:pt idx="471">
                  <c:v>29.71</c:v>
                </c:pt>
                <c:pt idx="472">
                  <c:v>29.72</c:v>
                </c:pt>
                <c:pt idx="473">
                  <c:v>29.73</c:v>
                </c:pt>
                <c:pt idx="474">
                  <c:v>29.740000000000002</c:v>
                </c:pt>
                <c:pt idx="475">
                  <c:v>29.75</c:v>
                </c:pt>
                <c:pt idx="476">
                  <c:v>29.759999999999998</c:v>
                </c:pt>
                <c:pt idx="477">
                  <c:v>29.77</c:v>
                </c:pt>
                <c:pt idx="478">
                  <c:v>29.78</c:v>
                </c:pt>
                <c:pt idx="479">
                  <c:v>29.79</c:v>
                </c:pt>
                <c:pt idx="480">
                  <c:v>29.8</c:v>
                </c:pt>
                <c:pt idx="481">
                  <c:v>29.81</c:v>
                </c:pt>
                <c:pt idx="482">
                  <c:v>29.82</c:v>
                </c:pt>
                <c:pt idx="483">
                  <c:v>29.83</c:v>
                </c:pt>
                <c:pt idx="484">
                  <c:v>29.84</c:v>
                </c:pt>
                <c:pt idx="485">
                  <c:v>29.85</c:v>
                </c:pt>
                <c:pt idx="486">
                  <c:v>29.86</c:v>
                </c:pt>
                <c:pt idx="487">
                  <c:v>29.87</c:v>
                </c:pt>
                <c:pt idx="488">
                  <c:v>29.88</c:v>
                </c:pt>
                <c:pt idx="489">
                  <c:v>29.89</c:v>
                </c:pt>
                <c:pt idx="490">
                  <c:v>29.9</c:v>
                </c:pt>
                <c:pt idx="491">
                  <c:v>29.91</c:v>
                </c:pt>
                <c:pt idx="492">
                  <c:v>29.92</c:v>
                </c:pt>
                <c:pt idx="493">
                  <c:v>29.93</c:v>
                </c:pt>
                <c:pt idx="494">
                  <c:v>29.939999999999998</c:v>
                </c:pt>
                <c:pt idx="495">
                  <c:v>29.95</c:v>
                </c:pt>
                <c:pt idx="496">
                  <c:v>29.96</c:v>
                </c:pt>
                <c:pt idx="497">
                  <c:v>29.97</c:v>
                </c:pt>
                <c:pt idx="498">
                  <c:v>29.98</c:v>
                </c:pt>
                <c:pt idx="499">
                  <c:v>29.990000000000002</c:v>
                </c:pt>
                <c:pt idx="500">
                  <c:v>30</c:v>
                </c:pt>
                <c:pt idx="501">
                  <c:v>30.009999999999998</c:v>
                </c:pt>
                <c:pt idx="502">
                  <c:v>30.02</c:v>
                </c:pt>
                <c:pt idx="503">
                  <c:v>30.03</c:v>
                </c:pt>
                <c:pt idx="504">
                  <c:v>30.04</c:v>
                </c:pt>
                <c:pt idx="505">
                  <c:v>30.05</c:v>
                </c:pt>
                <c:pt idx="506">
                  <c:v>30.06</c:v>
                </c:pt>
                <c:pt idx="507">
                  <c:v>30.07</c:v>
                </c:pt>
                <c:pt idx="508">
                  <c:v>30.08</c:v>
                </c:pt>
                <c:pt idx="509">
                  <c:v>30.09</c:v>
                </c:pt>
                <c:pt idx="510">
                  <c:v>30.1</c:v>
                </c:pt>
                <c:pt idx="511">
                  <c:v>30.11</c:v>
                </c:pt>
                <c:pt idx="512">
                  <c:v>30.12</c:v>
                </c:pt>
                <c:pt idx="513">
                  <c:v>30.13</c:v>
                </c:pt>
                <c:pt idx="514">
                  <c:v>30.14</c:v>
                </c:pt>
                <c:pt idx="515">
                  <c:v>30.15</c:v>
                </c:pt>
                <c:pt idx="516">
                  <c:v>30.16</c:v>
                </c:pt>
                <c:pt idx="517">
                  <c:v>30.17</c:v>
                </c:pt>
                <c:pt idx="518">
                  <c:v>30.18</c:v>
                </c:pt>
                <c:pt idx="519">
                  <c:v>30.189999999999998</c:v>
                </c:pt>
                <c:pt idx="520">
                  <c:v>30.2</c:v>
                </c:pt>
                <c:pt idx="521">
                  <c:v>30.21</c:v>
                </c:pt>
                <c:pt idx="522">
                  <c:v>30.22</c:v>
                </c:pt>
                <c:pt idx="523">
                  <c:v>30.23</c:v>
                </c:pt>
                <c:pt idx="524">
                  <c:v>30.240000000000002</c:v>
                </c:pt>
                <c:pt idx="525">
                  <c:v>30.25</c:v>
                </c:pt>
                <c:pt idx="526">
                  <c:v>30.259999999999998</c:v>
                </c:pt>
                <c:pt idx="527">
                  <c:v>30.27</c:v>
                </c:pt>
                <c:pt idx="528">
                  <c:v>30.28</c:v>
                </c:pt>
                <c:pt idx="529">
                  <c:v>30.29</c:v>
                </c:pt>
                <c:pt idx="530">
                  <c:v>30.3</c:v>
                </c:pt>
                <c:pt idx="531">
                  <c:v>30.31</c:v>
                </c:pt>
                <c:pt idx="532">
                  <c:v>30.32</c:v>
                </c:pt>
                <c:pt idx="533">
                  <c:v>30.33</c:v>
                </c:pt>
                <c:pt idx="534">
                  <c:v>30.34</c:v>
                </c:pt>
                <c:pt idx="535">
                  <c:v>30.35</c:v>
                </c:pt>
                <c:pt idx="536">
                  <c:v>30.36</c:v>
                </c:pt>
                <c:pt idx="537">
                  <c:v>30.37</c:v>
                </c:pt>
                <c:pt idx="538">
                  <c:v>30.38</c:v>
                </c:pt>
                <c:pt idx="539">
                  <c:v>30.39</c:v>
                </c:pt>
                <c:pt idx="540">
                  <c:v>30.4</c:v>
                </c:pt>
                <c:pt idx="541">
                  <c:v>30.41</c:v>
                </c:pt>
                <c:pt idx="542">
                  <c:v>30.42</c:v>
                </c:pt>
                <c:pt idx="543">
                  <c:v>30.43</c:v>
                </c:pt>
                <c:pt idx="544">
                  <c:v>30.439999999999998</c:v>
                </c:pt>
                <c:pt idx="545">
                  <c:v>30.45</c:v>
                </c:pt>
                <c:pt idx="546">
                  <c:v>30.46</c:v>
                </c:pt>
                <c:pt idx="547">
                  <c:v>30.47</c:v>
                </c:pt>
                <c:pt idx="548">
                  <c:v>30.48</c:v>
                </c:pt>
                <c:pt idx="549">
                  <c:v>30.490000000000002</c:v>
                </c:pt>
                <c:pt idx="550">
                  <c:v>30.5</c:v>
                </c:pt>
                <c:pt idx="551">
                  <c:v>30.509999999999998</c:v>
                </c:pt>
                <c:pt idx="552">
                  <c:v>30.52</c:v>
                </c:pt>
                <c:pt idx="553">
                  <c:v>30.53</c:v>
                </c:pt>
                <c:pt idx="554">
                  <c:v>30.54</c:v>
                </c:pt>
                <c:pt idx="555">
                  <c:v>30.55</c:v>
                </c:pt>
                <c:pt idx="556">
                  <c:v>30.56</c:v>
                </c:pt>
                <c:pt idx="557">
                  <c:v>30.57</c:v>
                </c:pt>
                <c:pt idx="558">
                  <c:v>30.58</c:v>
                </c:pt>
                <c:pt idx="559">
                  <c:v>30.59</c:v>
                </c:pt>
                <c:pt idx="560">
                  <c:v>30.6</c:v>
                </c:pt>
                <c:pt idx="561">
                  <c:v>30.61</c:v>
                </c:pt>
                <c:pt idx="562">
                  <c:v>30.62</c:v>
                </c:pt>
                <c:pt idx="563">
                  <c:v>30.63</c:v>
                </c:pt>
                <c:pt idx="564">
                  <c:v>30.64</c:v>
                </c:pt>
                <c:pt idx="565">
                  <c:v>30.65</c:v>
                </c:pt>
                <c:pt idx="566">
                  <c:v>30.66</c:v>
                </c:pt>
                <c:pt idx="567">
                  <c:v>30.67</c:v>
                </c:pt>
                <c:pt idx="568">
                  <c:v>30.68</c:v>
                </c:pt>
                <c:pt idx="569">
                  <c:v>30.689999999999998</c:v>
                </c:pt>
                <c:pt idx="570">
                  <c:v>30.7</c:v>
                </c:pt>
                <c:pt idx="571">
                  <c:v>30.71</c:v>
                </c:pt>
                <c:pt idx="572">
                  <c:v>30.72</c:v>
                </c:pt>
                <c:pt idx="573">
                  <c:v>30.73</c:v>
                </c:pt>
                <c:pt idx="574">
                  <c:v>30.740000000000002</c:v>
                </c:pt>
                <c:pt idx="575">
                  <c:v>30.75</c:v>
                </c:pt>
                <c:pt idx="576">
                  <c:v>30.759999999999998</c:v>
                </c:pt>
                <c:pt idx="577">
                  <c:v>30.77</c:v>
                </c:pt>
                <c:pt idx="578">
                  <c:v>30.78</c:v>
                </c:pt>
                <c:pt idx="579">
                  <c:v>30.79</c:v>
                </c:pt>
                <c:pt idx="580">
                  <c:v>30.8</c:v>
                </c:pt>
                <c:pt idx="581">
                  <c:v>30.81</c:v>
                </c:pt>
                <c:pt idx="582">
                  <c:v>30.82</c:v>
                </c:pt>
                <c:pt idx="583">
                  <c:v>30.83</c:v>
                </c:pt>
                <c:pt idx="584">
                  <c:v>30.84</c:v>
                </c:pt>
                <c:pt idx="585">
                  <c:v>30.85</c:v>
                </c:pt>
                <c:pt idx="586">
                  <c:v>30.86</c:v>
                </c:pt>
                <c:pt idx="587">
                  <c:v>30.87</c:v>
                </c:pt>
                <c:pt idx="588">
                  <c:v>30.88</c:v>
                </c:pt>
                <c:pt idx="589">
                  <c:v>30.89</c:v>
                </c:pt>
                <c:pt idx="590">
                  <c:v>30.9</c:v>
                </c:pt>
                <c:pt idx="591">
                  <c:v>30.91</c:v>
                </c:pt>
                <c:pt idx="592">
                  <c:v>30.92</c:v>
                </c:pt>
                <c:pt idx="593">
                  <c:v>30.93</c:v>
                </c:pt>
                <c:pt idx="594">
                  <c:v>30.939999999999998</c:v>
                </c:pt>
                <c:pt idx="595">
                  <c:v>30.95</c:v>
                </c:pt>
                <c:pt idx="596">
                  <c:v>30.96</c:v>
                </c:pt>
                <c:pt idx="597">
                  <c:v>30.97</c:v>
                </c:pt>
                <c:pt idx="598">
                  <c:v>30.98</c:v>
                </c:pt>
                <c:pt idx="599">
                  <c:v>30.990000000000002</c:v>
                </c:pt>
                <c:pt idx="600">
                  <c:v>31</c:v>
                </c:pt>
                <c:pt idx="601">
                  <c:v>31.009999999999998</c:v>
                </c:pt>
                <c:pt idx="602">
                  <c:v>31.02</c:v>
                </c:pt>
                <c:pt idx="603">
                  <c:v>31.03</c:v>
                </c:pt>
                <c:pt idx="604">
                  <c:v>31.04</c:v>
                </c:pt>
                <c:pt idx="605">
                  <c:v>31.05</c:v>
                </c:pt>
                <c:pt idx="606">
                  <c:v>31.06</c:v>
                </c:pt>
                <c:pt idx="607">
                  <c:v>31.07</c:v>
                </c:pt>
                <c:pt idx="608">
                  <c:v>31.08</c:v>
                </c:pt>
                <c:pt idx="609">
                  <c:v>31.09</c:v>
                </c:pt>
                <c:pt idx="610">
                  <c:v>31.1</c:v>
                </c:pt>
                <c:pt idx="611">
                  <c:v>31.11</c:v>
                </c:pt>
                <c:pt idx="612">
                  <c:v>31.12</c:v>
                </c:pt>
                <c:pt idx="613">
                  <c:v>31.13</c:v>
                </c:pt>
                <c:pt idx="614">
                  <c:v>31.14</c:v>
                </c:pt>
                <c:pt idx="615">
                  <c:v>31.15</c:v>
                </c:pt>
                <c:pt idx="616">
                  <c:v>31.16</c:v>
                </c:pt>
                <c:pt idx="617">
                  <c:v>31.17</c:v>
                </c:pt>
                <c:pt idx="618">
                  <c:v>31.18</c:v>
                </c:pt>
                <c:pt idx="619">
                  <c:v>31.189999999999998</c:v>
                </c:pt>
                <c:pt idx="620">
                  <c:v>31.2</c:v>
                </c:pt>
                <c:pt idx="621">
                  <c:v>31.21</c:v>
                </c:pt>
                <c:pt idx="622">
                  <c:v>31.22</c:v>
                </c:pt>
                <c:pt idx="623">
                  <c:v>31.23</c:v>
                </c:pt>
                <c:pt idx="624">
                  <c:v>31.240000000000002</c:v>
                </c:pt>
                <c:pt idx="625">
                  <c:v>31.25</c:v>
                </c:pt>
                <c:pt idx="626">
                  <c:v>31.259999999999998</c:v>
                </c:pt>
                <c:pt idx="627">
                  <c:v>31.27</c:v>
                </c:pt>
                <c:pt idx="628">
                  <c:v>31.28</c:v>
                </c:pt>
                <c:pt idx="629">
                  <c:v>31.29</c:v>
                </c:pt>
                <c:pt idx="630">
                  <c:v>31.3</c:v>
                </c:pt>
                <c:pt idx="631">
                  <c:v>31.31</c:v>
                </c:pt>
                <c:pt idx="632">
                  <c:v>31.32</c:v>
                </c:pt>
                <c:pt idx="633">
                  <c:v>31.33</c:v>
                </c:pt>
                <c:pt idx="634">
                  <c:v>31.34</c:v>
                </c:pt>
                <c:pt idx="635">
                  <c:v>31.35</c:v>
                </c:pt>
                <c:pt idx="636">
                  <c:v>31.36</c:v>
                </c:pt>
                <c:pt idx="637">
                  <c:v>31.37</c:v>
                </c:pt>
                <c:pt idx="638">
                  <c:v>31.38</c:v>
                </c:pt>
                <c:pt idx="639">
                  <c:v>31.39</c:v>
                </c:pt>
                <c:pt idx="640">
                  <c:v>31.4</c:v>
                </c:pt>
                <c:pt idx="641">
                  <c:v>31.41</c:v>
                </c:pt>
                <c:pt idx="642">
                  <c:v>31.42</c:v>
                </c:pt>
                <c:pt idx="643">
                  <c:v>31.43</c:v>
                </c:pt>
                <c:pt idx="644">
                  <c:v>31.439999999999998</c:v>
                </c:pt>
                <c:pt idx="645">
                  <c:v>31.45</c:v>
                </c:pt>
                <c:pt idx="646">
                  <c:v>31.46</c:v>
                </c:pt>
                <c:pt idx="647">
                  <c:v>31.47</c:v>
                </c:pt>
                <c:pt idx="648">
                  <c:v>31.48</c:v>
                </c:pt>
                <c:pt idx="649">
                  <c:v>31.490000000000002</c:v>
                </c:pt>
                <c:pt idx="650">
                  <c:v>31.5</c:v>
                </c:pt>
                <c:pt idx="651">
                  <c:v>31.509999999999998</c:v>
                </c:pt>
                <c:pt idx="652">
                  <c:v>31.52</c:v>
                </c:pt>
                <c:pt idx="653">
                  <c:v>31.53</c:v>
                </c:pt>
                <c:pt idx="654">
                  <c:v>31.54</c:v>
                </c:pt>
                <c:pt idx="655">
                  <c:v>31.55</c:v>
                </c:pt>
                <c:pt idx="656">
                  <c:v>31.56</c:v>
                </c:pt>
                <c:pt idx="657">
                  <c:v>31.57</c:v>
                </c:pt>
                <c:pt idx="658">
                  <c:v>31.58</c:v>
                </c:pt>
                <c:pt idx="659">
                  <c:v>31.59</c:v>
                </c:pt>
                <c:pt idx="660">
                  <c:v>31.6</c:v>
                </c:pt>
                <c:pt idx="661">
                  <c:v>31.61</c:v>
                </c:pt>
                <c:pt idx="662">
                  <c:v>31.62</c:v>
                </c:pt>
                <c:pt idx="663">
                  <c:v>31.63</c:v>
                </c:pt>
                <c:pt idx="664">
                  <c:v>31.64</c:v>
                </c:pt>
                <c:pt idx="665">
                  <c:v>31.65</c:v>
                </c:pt>
                <c:pt idx="666">
                  <c:v>31.66</c:v>
                </c:pt>
                <c:pt idx="667">
                  <c:v>31.67</c:v>
                </c:pt>
                <c:pt idx="668">
                  <c:v>31.68</c:v>
                </c:pt>
                <c:pt idx="669">
                  <c:v>31.69</c:v>
                </c:pt>
                <c:pt idx="670">
                  <c:v>31.7</c:v>
                </c:pt>
                <c:pt idx="671">
                  <c:v>31.71</c:v>
                </c:pt>
                <c:pt idx="672">
                  <c:v>31.72</c:v>
                </c:pt>
                <c:pt idx="673">
                  <c:v>31.73</c:v>
                </c:pt>
                <c:pt idx="674">
                  <c:v>31.740000000000002</c:v>
                </c:pt>
                <c:pt idx="675">
                  <c:v>31.75</c:v>
                </c:pt>
                <c:pt idx="676">
                  <c:v>31.759999999999998</c:v>
                </c:pt>
                <c:pt idx="677">
                  <c:v>31.77</c:v>
                </c:pt>
                <c:pt idx="678">
                  <c:v>31.78</c:v>
                </c:pt>
                <c:pt idx="679">
                  <c:v>31.79</c:v>
                </c:pt>
                <c:pt idx="680">
                  <c:v>31.8</c:v>
                </c:pt>
                <c:pt idx="681">
                  <c:v>31.81</c:v>
                </c:pt>
                <c:pt idx="682">
                  <c:v>31.82</c:v>
                </c:pt>
                <c:pt idx="683">
                  <c:v>31.83</c:v>
                </c:pt>
                <c:pt idx="684">
                  <c:v>31.84</c:v>
                </c:pt>
                <c:pt idx="685">
                  <c:v>31.85</c:v>
                </c:pt>
                <c:pt idx="686">
                  <c:v>31.86</c:v>
                </c:pt>
                <c:pt idx="687">
                  <c:v>31.87</c:v>
                </c:pt>
                <c:pt idx="688">
                  <c:v>31.88</c:v>
                </c:pt>
                <c:pt idx="689">
                  <c:v>31.89</c:v>
                </c:pt>
                <c:pt idx="690">
                  <c:v>31.9</c:v>
                </c:pt>
                <c:pt idx="691">
                  <c:v>31.91</c:v>
                </c:pt>
                <c:pt idx="692">
                  <c:v>31.92</c:v>
                </c:pt>
                <c:pt idx="693">
                  <c:v>31.93</c:v>
                </c:pt>
                <c:pt idx="694">
                  <c:v>31.94</c:v>
                </c:pt>
                <c:pt idx="695">
                  <c:v>31.95</c:v>
                </c:pt>
                <c:pt idx="696">
                  <c:v>31.96</c:v>
                </c:pt>
                <c:pt idx="697">
                  <c:v>31.97</c:v>
                </c:pt>
                <c:pt idx="698">
                  <c:v>31.98</c:v>
                </c:pt>
                <c:pt idx="699">
                  <c:v>31.990000000000002</c:v>
                </c:pt>
                <c:pt idx="700">
                  <c:v>32</c:v>
                </c:pt>
                <c:pt idx="701">
                  <c:v>32.01</c:v>
                </c:pt>
                <c:pt idx="702">
                  <c:v>32.019999999999996</c:v>
                </c:pt>
                <c:pt idx="703">
                  <c:v>32.03</c:v>
                </c:pt>
                <c:pt idx="704">
                  <c:v>32.04</c:v>
                </c:pt>
                <c:pt idx="705">
                  <c:v>32.049999999999997</c:v>
                </c:pt>
                <c:pt idx="706">
                  <c:v>32.06</c:v>
                </c:pt>
                <c:pt idx="707">
                  <c:v>32.07</c:v>
                </c:pt>
                <c:pt idx="708">
                  <c:v>32.08</c:v>
                </c:pt>
                <c:pt idx="709">
                  <c:v>32.090000000000003</c:v>
                </c:pt>
                <c:pt idx="710">
                  <c:v>32.1</c:v>
                </c:pt>
                <c:pt idx="711">
                  <c:v>32.11</c:v>
                </c:pt>
                <c:pt idx="712">
                  <c:v>32.119999999999997</c:v>
                </c:pt>
                <c:pt idx="713">
                  <c:v>32.130000000000003</c:v>
                </c:pt>
                <c:pt idx="714">
                  <c:v>32.14</c:v>
                </c:pt>
                <c:pt idx="715">
                  <c:v>32.15</c:v>
                </c:pt>
                <c:pt idx="716">
                  <c:v>32.159999999999997</c:v>
                </c:pt>
                <c:pt idx="717">
                  <c:v>32.17</c:v>
                </c:pt>
                <c:pt idx="718">
                  <c:v>32.18</c:v>
                </c:pt>
                <c:pt idx="719">
                  <c:v>32.19</c:v>
                </c:pt>
                <c:pt idx="720">
                  <c:v>32.200000000000003</c:v>
                </c:pt>
                <c:pt idx="721">
                  <c:v>32.21</c:v>
                </c:pt>
                <c:pt idx="722">
                  <c:v>32.22</c:v>
                </c:pt>
                <c:pt idx="723">
                  <c:v>32.229999999999997</c:v>
                </c:pt>
                <c:pt idx="724">
                  <c:v>32.24</c:v>
                </c:pt>
                <c:pt idx="725">
                  <c:v>32.25</c:v>
                </c:pt>
                <c:pt idx="726">
                  <c:v>32.26</c:v>
                </c:pt>
                <c:pt idx="727">
                  <c:v>32.269999999999996</c:v>
                </c:pt>
                <c:pt idx="728">
                  <c:v>32.28</c:v>
                </c:pt>
                <c:pt idx="729">
                  <c:v>32.29</c:v>
                </c:pt>
                <c:pt idx="730">
                  <c:v>32.299999999999997</c:v>
                </c:pt>
                <c:pt idx="731">
                  <c:v>32.31</c:v>
                </c:pt>
                <c:pt idx="732">
                  <c:v>32.32</c:v>
                </c:pt>
                <c:pt idx="733">
                  <c:v>32.33</c:v>
                </c:pt>
                <c:pt idx="734">
                  <c:v>32.340000000000003</c:v>
                </c:pt>
                <c:pt idx="735">
                  <c:v>32.35</c:v>
                </c:pt>
                <c:pt idx="736">
                  <c:v>32.36</c:v>
                </c:pt>
                <c:pt idx="737">
                  <c:v>32.369999999999997</c:v>
                </c:pt>
                <c:pt idx="738">
                  <c:v>32.380000000000003</c:v>
                </c:pt>
                <c:pt idx="739">
                  <c:v>32.39</c:v>
                </c:pt>
                <c:pt idx="740">
                  <c:v>32.4</c:v>
                </c:pt>
                <c:pt idx="741">
                  <c:v>32.409999999999997</c:v>
                </c:pt>
                <c:pt idx="742">
                  <c:v>32.42</c:v>
                </c:pt>
                <c:pt idx="743">
                  <c:v>32.43</c:v>
                </c:pt>
                <c:pt idx="744">
                  <c:v>32.44</c:v>
                </c:pt>
                <c:pt idx="745">
                  <c:v>32.450000000000003</c:v>
                </c:pt>
                <c:pt idx="746">
                  <c:v>32.46</c:v>
                </c:pt>
                <c:pt idx="747">
                  <c:v>32.47</c:v>
                </c:pt>
                <c:pt idx="748">
                  <c:v>32.479999999999997</c:v>
                </c:pt>
                <c:pt idx="749">
                  <c:v>32.49</c:v>
                </c:pt>
                <c:pt idx="750">
                  <c:v>32.5</c:v>
                </c:pt>
                <c:pt idx="751">
                  <c:v>32.51</c:v>
                </c:pt>
                <c:pt idx="752">
                  <c:v>32.519999999999996</c:v>
                </c:pt>
                <c:pt idx="753">
                  <c:v>32.53</c:v>
                </c:pt>
                <c:pt idx="754">
                  <c:v>32.54</c:v>
                </c:pt>
                <c:pt idx="755">
                  <c:v>32.549999999999997</c:v>
                </c:pt>
                <c:pt idx="756">
                  <c:v>32.56</c:v>
                </c:pt>
                <c:pt idx="757">
                  <c:v>32.57</c:v>
                </c:pt>
                <c:pt idx="758">
                  <c:v>32.58</c:v>
                </c:pt>
                <c:pt idx="759">
                  <c:v>32.590000000000003</c:v>
                </c:pt>
                <c:pt idx="760">
                  <c:v>32.6</c:v>
                </c:pt>
                <c:pt idx="761">
                  <c:v>32.61</c:v>
                </c:pt>
                <c:pt idx="762">
                  <c:v>32.619999999999997</c:v>
                </c:pt>
                <c:pt idx="763">
                  <c:v>32.630000000000003</c:v>
                </c:pt>
                <c:pt idx="764">
                  <c:v>32.64</c:v>
                </c:pt>
                <c:pt idx="765">
                  <c:v>32.65</c:v>
                </c:pt>
                <c:pt idx="766">
                  <c:v>32.659999999999997</c:v>
                </c:pt>
                <c:pt idx="767">
                  <c:v>32.67</c:v>
                </c:pt>
                <c:pt idx="768">
                  <c:v>32.68</c:v>
                </c:pt>
                <c:pt idx="769">
                  <c:v>32.69</c:v>
                </c:pt>
                <c:pt idx="770">
                  <c:v>32.700000000000003</c:v>
                </c:pt>
                <c:pt idx="771">
                  <c:v>32.71</c:v>
                </c:pt>
                <c:pt idx="772">
                  <c:v>32.72</c:v>
                </c:pt>
                <c:pt idx="773">
                  <c:v>32.729999999999997</c:v>
                </c:pt>
                <c:pt idx="774">
                  <c:v>32.74</c:v>
                </c:pt>
                <c:pt idx="775">
                  <c:v>32.75</c:v>
                </c:pt>
                <c:pt idx="776">
                  <c:v>32.76</c:v>
                </c:pt>
                <c:pt idx="777">
                  <c:v>32.769999999999996</c:v>
                </c:pt>
                <c:pt idx="778">
                  <c:v>32.78</c:v>
                </c:pt>
                <c:pt idx="779">
                  <c:v>32.79</c:v>
                </c:pt>
                <c:pt idx="780">
                  <c:v>32.799999999999997</c:v>
                </c:pt>
                <c:pt idx="781">
                  <c:v>32.81</c:v>
                </c:pt>
                <c:pt idx="782">
                  <c:v>32.82</c:v>
                </c:pt>
                <c:pt idx="783">
                  <c:v>32.83</c:v>
                </c:pt>
                <c:pt idx="784">
                  <c:v>32.840000000000003</c:v>
                </c:pt>
                <c:pt idx="785">
                  <c:v>32.85</c:v>
                </c:pt>
                <c:pt idx="786">
                  <c:v>32.86</c:v>
                </c:pt>
                <c:pt idx="787">
                  <c:v>32.869999999999997</c:v>
                </c:pt>
                <c:pt idx="788">
                  <c:v>32.880000000000003</c:v>
                </c:pt>
                <c:pt idx="789">
                  <c:v>32.89</c:v>
                </c:pt>
                <c:pt idx="790">
                  <c:v>32.9</c:v>
                </c:pt>
                <c:pt idx="791">
                  <c:v>32.909999999999997</c:v>
                </c:pt>
                <c:pt idx="792">
                  <c:v>32.92</c:v>
                </c:pt>
                <c:pt idx="793">
                  <c:v>32.93</c:v>
                </c:pt>
                <c:pt idx="794">
                  <c:v>32.94</c:v>
                </c:pt>
                <c:pt idx="795">
                  <c:v>32.950000000000003</c:v>
                </c:pt>
                <c:pt idx="796">
                  <c:v>32.96</c:v>
                </c:pt>
                <c:pt idx="797">
                  <c:v>32.97</c:v>
                </c:pt>
                <c:pt idx="798">
                  <c:v>32.979999999999997</c:v>
                </c:pt>
                <c:pt idx="799">
                  <c:v>32.99</c:v>
                </c:pt>
                <c:pt idx="800">
                  <c:v>33</c:v>
                </c:pt>
                <c:pt idx="801">
                  <c:v>33.01</c:v>
                </c:pt>
                <c:pt idx="802">
                  <c:v>33.019999999999996</c:v>
                </c:pt>
                <c:pt idx="803">
                  <c:v>33.03</c:v>
                </c:pt>
                <c:pt idx="804">
                  <c:v>33.04</c:v>
                </c:pt>
                <c:pt idx="805">
                  <c:v>33.049999999999997</c:v>
                </c:pt>
                <c:pt idx="806">
                  <c:v>33.06</c:v>
                </c:pt>
                <c:pt idx="807">
                  <c:v>33.07</c:v>
                </c:pt>
                <c:pt idx="808">
                  <c:v>33.08</c:v>
                </c:pt>
                <c:pt idx="809">
                  <c:v>33.090000000000003</c:v>
                </c:pt>
                <c:pt idx="810">
                  <c:v>33.1</c:v>
                </c:pt>
                <c:pt idx="811">
                  <c:v>33.11</c:v>
                </c:pt>
                <c:pt idx="812">
                  <c:v>33.120000000000005</c:v>
                </c:pt>
                <c:pt idx="813">
                  <c:v>33.130000000000003</c:v>
                </c:pt>
                <c:pt idx="814">
                  <c:v>33.14</c:v>
                </c:pt>
                <c:pt idx="815">
                  <c:v>33.15</c:v>
                </c:pt>
                <c:pt idx="816">
                  <c:v>33.159999999999997</c:v>
                </c:pt>
                <c:pt idx="817">
                  <c:v>33.17</c:v>
                </c:pt>
                <c:pt idx="818">
                  <c:v>33.18</c:v>
                </c:pt>
                <c:pt idx="819">
                  <c:v>33.19</c:v>
                </c:pt>
                <c:pt idx="820">
                  <c:v>33.200000000000003</c:v>
                </c:pt>
                <c:pt idx="821">
                  <c:v>33.21</c:v>
                </c:pt>
                <c:pt idx="822">
                  <c:v>33.22</c:v>
                </c:pt>
                <c:pt idx="823">
                  <c:v>33.230000000000004</c:v>
                </c:pt>
                <c:pt idx="824">
                  <c:v>33.24</c:v>
                </c:pt>
                <c:pt idx="825">
                  <c:v>33.25</c:v>
                </c:pt>
                <c:pt idx="826">
                  <c:v>33.26</c:v>
                </c:pt>
                <c:pt idx="827">
                  <c:v>33.269999999999996</c:v>
                </c:pt>
                <c:pt idx="828">
                  <c:v>33.28</c:v>
                </c:pt>
                <c:pt idx="829">
                  <c:v>33.29</c:v>
                </c:pt>
                <c:pt idx="830">
                  <c:v>33.299999999999997</c:v>
                </c:pt>
                <c:pt idx="831">
                  <c:v>33.31</c:v>
                </c:pt>
                <c:pt idx="832">
                  <c:v>33.32</c:v>
                </c:pt>
                <c:pt idx="833">
                  <c:v>33.33</c:v>
                </c:pt>
                <c:pt idx="834">
                  <c:v>33.340000000000003</c:v>
                </c:pt>
                <c:pt idx="835">
                  <c:v>33.35</c:v>
                </c:pt>
                <c:pt idx="836">
                  <c:v>33.36</c:v>
                </c:pt>
                <c:pt idx="837">
                  <c:v>33.370000000000005</c:v>
                </c:pt>
                <c:pt idx="838">
                  <c:v>33.380000000000003</c:v>
                </c:pt>
                <c:pt idx="839">
                  <c:v>33.39</c:v>
                </c:pt>
                <c:pt idx="840">
                  <c:v>33.4</c:v>
                </c:pt>
                <c:pt idx="841">
                  <c:v>33.409999999999997</c:v>
                </c:pt>
                <c:pt idx="842">
                  <c:v>33.42</c:v>
                </c:pt>
                <c:pt idx="843">
                  <c:v>33.43</c:v>
                </c:pt>
                <c:pt idx="844">
                  <c:v>33.44</c:v>
                </c:pt>
                <c:pt idx="845">
                  <c:v>33.450000000000003</c:v>
                </c:pt>
                <c:pt idx="846">
                  <c:v>33.46</c:v>
                </c:pt>
                <c:pt idx="847">
                  <c:v>33.47</c:v>
                </c:pt>
                <c:pt idx="848">
                  <c:v>33.480000000000004</c:v>
                </c:pt>
                <c:pt idx="849">
                  <c:v>33.49</c:v>
                </c:pt>
                <c:pt idx="850">
                  <c:v>33.5</c:v>
                </c:pt>
                <c:pt idx="851">
                  <c:v>33.51</c:v>
                </c:pt>
                <c:pt idx="852">
                  <c:v>33.519999999999996</c:v>
                </c:pt>
                <c:pt idx="853">
                  <c:v>33.53</c:v>
                </c:pt>
                <c:pt idx="854">
                  <c:v>33.54</c:v>
                </c:pt>
                <c:pt idx="855">
                  <c:v>33.549999999999997</c:v>
                </c:pt>
                <c:pt idx="856">
                  <c:v>33.56</c:v>
                </c:pt>
                <c:pt idx="857">
                  <c:v>33.57</c:v>
                </c:pt>
                <c:pt idx="858">
                  <c:v>33.58</c:v>
                </c:pt>
                <c:pt idx="859">
                  <c:v>33.590000000000003</c:v>
                </c:pt>
                <c:pt idx="860">
                  <c:v>33.6</c:v>
                </c:pt>
                <c:pt idx="861">
                  <c:v>33.61</c:v>
                </c:pt>
                <c:pt idx="862">
                  <c:v>33.620000000000005</c:v>
                </c:pt>
                <c:pt idx="863">
                  <c:v>33.630000000000003</c:v>
                </c:pt>
                <c:pt idx="864">
                  <c:v>33.64</c:v>
                </c:pt>
                <c:pt idx="865">
                  <c:v>33.65</c:v>
                </c:pt>
                <c:pt idx="866">
                  <c:v>33.659999999999997</c:v>
                </c:pt>
                <c:pt idx="867">
                  <c:v>33.67</c:v>
                </c:pt>
                <c:pt idx="868">
                  <c:v>33.68</c:v>
                </c:pt>
                <c:pt idx="869">
                  <c:v>33.69</c:v>
                </c:pt>
                <c:pt idx="870">
                  <c:v>33.700000000000003</c:v>
                </c:pt>
                <c:pt idx="871">
                  <c:v>33.71</c:v>
                </c:pt>
                <c:pt idx="872">
                  <c:v>33.72</c:v>
                </c:pt>
                <c:pt idx="873">
                  <c:v>33.730000000000004</c:v>
                </c:pt>
                <c:pt idx="874">
                  <c:v>33.74</c:v>
                </c:pt>
                <c:pt idx="875">
                  <c:v>33.75</c:v>
                </c:pt>
                <c:pt idx="876">
                  <c:v>33.760000000000005</c:v>
                </c:pt>
                <c:pt idx="877">
                  <c:v>33.770000000000003</c:v>
                </c:pt>
                <c:pt idx="878">
                  <c:v>33.78</c:v>
                </c:pt>
                <c:pt idx="879">
                  <c:v>33.79</c:v>
                </c:pt>
                <c:pt idx="880">
                  <c:v>33.799999999999997</c:v>
                </c:pt>
                <c:pt idx="881">
                  <c:v>33.81</c:v>
                </c:pt>
                <c:pt idx="882">
                  <c:v>33.82</c:v>
                </c:pt>
                <c:pt idx="883">
                  <c:v>33.83</c:v>
                </c:pt>
                <c:pt idx="884">
                  <c:v>33.840000000000003</c:v>
                </c:pt>
                <c:pt idx="885">
                  <c:v>33.85</c:v>
                </c:pt>
                <c:pt idx="886">
                  <c:v>33.86</c:v>
                </c:pt>
                <c:pt idx="887">
                  <c:v>33.870000000000005</c:v>
                </c:pt>
                <c:pt idx="888">
                  <c:v>33.880000000000003</c:v>
                </c:pt>
                <c:pt idx="889">
                  <c:v>33.89</c:v>
                </c:pt>
                <c:pt idx="890">
                  <c:v>33.9</c:v>
                </c:pt>
                <c:pt idx="891">
                  <c:v>33.909999999999997</c:v>
                </c:pt>
                <c:pt idx="892">
                  <c:v>33.92</c:v>
                </c:pt>
                <c:pt idx="893">
                  <c:v>33.93</c:v>
                </c:pt>
                <c:pt idx="894">
                  <c:v>33.94</c:v>
                </c:pt>
                <c:pt idx="895">
                  <c:v>33.950000000000003</c:v>
                </c:pt>
                <c:pt idx="896">
                  <c:v>33.96</c:v>
                </c:pt>
                <c:pt idx="897">
                  <c:v>33.97</c:v>
                </c:pt>
                <c:pt idx="898">
                  <c:v>33.980000000000004</c:v>
                </c:pt>
                <c:pt idx="899">
                  <c:v>33.99</c:v>
                </c:pt>
                <c:pt idx="900">
                  <c:v>34</c:v>
                </c:pt>
                <c:pt idx="901">
                  <c:v>34.010000000000005</c:v>
                </c:pt>
                <c:pt idx="902">
                  <c:v>34.020000000000003</c:v>
                </c:pt>
                <c:pt idx="903">
                  <c:v>34.03</c:v>
                </c:pt>
                <c:pt idx="904">
                  <c:v>34.04</c:v>
                </c:pt>
                <c:pt idx="905">
                  <c:v>34.049999999999997</c:v>
                </c:pt>
                <c:pt idx="906">
                  <c:v>34.06</c:v>
                </c:pt>
                <c:pt idx="907">
                  <c:v>34.07</c:v>
                </c:pt>
                <c:pt idx="908">
                  <c:v>34.08</c:v>
                </c:pt>
                <c:pt idx="909">
                  <c:v>34.090000000000003</c:v>
                </c:pt>
                <c:pt idx="910">
                  <c:v>34.1</c:v>
                </c:pt>
                <c:pt idx="911">
                  <c:v>34.11</c:v>
                </c:pt>
                <c:pt idx="912">
                  <c:v>34.120000000000005</c:v>
                </c:pt>
                <c:pt idx="913">
                  <c:v>34.130000000000003</c:v>
                </c:pt>
                <c:pt idx="914">
                  <c:v>34.14</c:v>
                </c:pt>
                <c:pt idx="915">
                  <c:v>34.15</c:v>
                </c:pt>
                <c:pt idx="916">
                  <c:v>34.159999999999997</c:v>
                </c:pt>
                <c:pt idx="917">
                  <c:v>34.17</c:v>
                </c:pt>
                <c:pt idx="918">
                  <c:v>34.18</c:v>
                </c:pt>
                <c:pt idx="919">
                  <c:v>34.19</c:v>
                </c:pt>
                <c:pt idx="920">
                  <c:v>34.200000000000003</c:v>
                </c:pt>
                <c:pt idx="921">
                  <c:v>34.21</c:v>
                </c:pt>
                <c:pt idx="922">
                  <c:v>34.22</c:v>
                </c:pt>
                <c:pt idx="923">
                  <c:v>34.230000000000004</c:v>
                </c:pt>
                <c:pt idx="924">
                  <c:v>34.24</c:v>
                </c:pt>
                <c:pt idx="925">
                  <c:v>34.25</c:v>
                </c:pt>
                <c:pt idx="926">
                  <c:v>34.260000000000005</c:v>
                </c:pt>
                <c:pt idx="927">
                  <c:v>34.270000000000003</c:v>
                </c:pt>
                <c:pt idx="928">
                  <c:v>34.28</c:v>
                </c:pt>
                <c:pt idx="929">
                  <c:v>34.29</c:v>
                </c:pt>
                <c:pt idx="930">
                  <c:v>34.299999999999997</c:v>
                </c:pt>
                <c:pt idx="931">
                  <c:v>34.31</c:v>
                </c:pt>
                <c:pt idx="932">
                  <c:v>34.32</c:v>
                </c:pt>
                <c:pt idx="933">
                  <c:v>34.33</c:v>
                </c:pt>
                <c:pt idx="934">
                  <c:v>34.340000000000003</c:v>
                </c:pt>
                <c:pt idx="935">
                  <c:v>34.35</c:v>
                </c:pt>
                <c:pt idx="936">
                  <c:v>34.36</c:v>
                </c:pt>
                <c:pt idx="937">
                  <c:v>34.370000000000005</c:v>
                </c:pt>
                <c:pt idx="938">
                  <c:v>34.380000000000003</c:v>
                </c:pt>
                <c:pt idx="939">
                  <c:v>34.39</c:v>
                </c:pt>
                <c:pt idx="940">
                  <c:v>34.4</c:v>
                </c:pt>
                <c:pt idx="941">
                  <c:v>34.409999999999997</c:v>
                </c:pt>
                <c:pt idx="942">
                  <c:v>34.42</c:v>
                </c:pt>
                <c:pt idx="943">
                  <c:v>34.43</c:v>
                </c:pt>
                <c:pt idx="944">
                  <c:v>34.44</c:v>
                </c:pt>
                <c:pt idx="945">
                  <c:v>34.450000000000003</c:v>
                </c:pt>
                <c:pt idx="946">
                  <c:v>34.46</c:v>
                </c:pt>
                <c:pt idx="947">
                  <c:v>34.47</c:v>
                </c:pt>
                <c:pt idx="948">
                  <c:v>34.480000000000004</c:v>
                </c:pt>
                <c:pt idx="949">
                  <c:v>34.49</c:v>
                </c:pt>
                <c:pt idx="950">
                  <c:v>34.5</c:v>
                </c:pt>
                <c:pt idx="951">
                  <c:v>34.510000000000005</c:v>
                </c:pt>
                <c:pt idx="952">
                  <c:v>34.520000000000003</c:v>
                </c:pt>
                <c:pt idx="953">
                  <c:v>34.53</c:v>
                </c:pt>
                <c:pt idx="954">
                  <c:v>34.54</c:v>
                </c:pt>
                <c:pt idx="955">
                  <c:v>34.549999999999997</c:v>
                </c:pt>
                <c:pt idx="956">
                  <c:v>34.56</c:v>
                </c:pt>
                <c:pt idx="957">
                  <c:v>34.57</c:v>
                </c:pt>
                <c:pt idx="958">
                  <c:v>34.58</c:v>
                </c:pt>
                <c:pt idx="959">
                  <c:v>34.590000000000003</c:v>
                </c:pt>
                <c:pt idx="960">
                  <c:v>34.6</c:v>
                </c:pt>
                <c:pt idx="961">
                  <c:v>34.61</c:v>
                </c:pt>
                <c:pt idx="962">
                  <c:v>34.620000000000005</c:v>
                </c:pt>
                <c:pt idx="963">
                  <c:v>34.630000000000003</c:v>
                </c:pt>
                <c:pt idx="964">
                  <c:v>34.64</c:v>
                </c:pt>
                <c:pt idx="965">
                  <c:v>34.65</c:v>
                </c:pt>
                <c:pt idx="966">
                  <c:v>34.659999999999997</c:v>
                </c:pt>
                <c:pt idx="967">
                  <c:v>34.67</c:v>
                </c:pt>
                <c:pt idx="968">
                  <c:v>34.68</c:v>
                </c:pt>
                <c:pt idx="969">
                  <c:v>34.69</c:v>
                </c:pt>
                <c:pt idx="970">
                  <c:v>34.700000000000003</c:v>
                </c:pt>
                <c:pt idx="971">
                  <c:v>34.71</c:v>
                </c:pt>
                <c:pt idx="972">
                  <c:v>34.72</c:v>
                </c:pt>
                <c:pt idx="973">
                  <c:v>34.730000000000004</c:v>
                </c:pt>
                <c:pt idx="974">
                  <c:v>34.74</c:v>
                </c:pt>
                <c:pt idx="975">
                  <c:v>34.75</c:v>
                </c:pt>
                <c:pt idx="976">
                  <c:v>34.760000000000005</c:v>
                </c:pt>
                <c:pt idx="977">
                  <c:v>34.770000000000003</c:v>
                </c:pt>
                <c:pt idx="978">
                  <c:v>34.78</c:v>
                </c:pt>
                <c:pt idx="979">
                  <c:v>34.79</c:v>
                </c:pt>
                <c:pt idx="980">
                  <c:v>34.799999999999997</c:v>
                </c:pt>
                <c:pt idx="981">
                  <c:v>34.81</c:v>
                </c:pt>
                <c:pt idx="982">
                  <c:v>34.82</c:v>
                </c:pt>
                <c:pt idx="983">
                  <c:v>34.83</c:v>
                </c:pt>
                <c:pt idx="984">
                  <c:v>34.840000000000003</c:v>
                </c:pt>
                <c:pt idx="985">
                  <c:v>34.85</c:v>
                </c:pt>
                <c:pt idx="986">
                  <c:v>34.86</c:v>
                </c:pt>
                <c:pt idx="987">
                  <c:v>34.870000000000005</c:v>
                </c:pt>
                <c:pt idx="988">
                  <c:v>34.880000000000003</c:v>
                </c:pt>
                <c:pt idx="989">
                  <c:v>34.89</c:v>
                </c:pt>
                <c:pt idx="990">
                  <c:v>34.9</c:v>
                </c:pt>
                <c:pt idx="991">
                  <c:v>34.909999999999997</c:v>
                </c:pt>
                <c:pt idx="992">
                  <c:v>34.92</c:v>
                </c:pt>
                <c:pt idx="993">
                  <c:v>34.93</c:v>
                </c:pt>
                <c:pt idx="994">
                  <c:v>34.94</c:v>
                </c:pt>
                <c:pt idx="995">
                  <c:v>34.950000000000003</c:v>
                </c:pt>
                <c:pt idx="996">
                  <c:v>34.96</c:v>
                </c:pt>
                <c:pt idx="997">
                  <c:v>34.97</c:v>
                </c:pt>
                <c:pt idx="998">
                  <c:v>34.980000000000004</c:v>
                </c:pt>
                <c:pt idx="999">
                  <c:v>34.99</c:v>
                </c:pt>
                <c:pt idx="1000">
                  <c:v>35</c:v>
                </c:pt>
                <c:pt idx="1001">
                  <c:v>35.010000000000005</c:v>
                </c:pt>
                <c:pt idx="1002">
                  <c:v>35.020000000000003</c:v>
                </c:pt>
                <c:pt idx="1003">
                  <c:v>35.03</c:v>
                </c:pt>
                <c:pt idx="1004">
                  <c:v>35.04</c:v>
                </c:pt>
                <c:pt idx="1005">
                  <c:v>35.049999999999997</c:v>
                </c:pt>
                <c:pt idx="1006">
                  <c:v>35.06</c:v>
                </c:pt>
                <c:pt idx="1007">
                  <c:v>35.07</c:v>
                </c:pt>
                <c:pt idx="1008">
                  <c:v>35.08</c:v>
                </c:pt>
                <c:pt idx="1009">
                  <c:v>35.090000000000003</c:v>
                </c:pt>
                <c:pt idx="1010">
                  <c:v>35.1</c:v>
                </c:pt>
                <c:pt idx="1011">
                  <c:v>35.11</c:v>
                </c:pt>
                <c:pt idx="1012">
                  <c:v>35.120000000000005</c:v>
                </c:pt>
                <c:pt idx="1013">
                  <c:v>35.130000000000003</c:v>
                </c:pt>
                <c:pt idx="1014">
                  <c:v>35.14</c:v>
                </c:pt>
                <c:pt idx="1015">
                  <c:v>35.15</c:v>
                </c:pt>
                <c:pt idx="1016">
                  <c:v>35.159999999999997</c:v>
                </c:pt>
                <c:pt idx="1017">
                  <c:v>35.17</c:v>
                </c:pt>
                <c:pt idx="1018">
                  <c:v>35.18</c:v>
                </c:pt>
                <c:pt idx="1019">
                  <c:v>35.19</c:v>
                </c:pt>
                <c:pt idx="1020">
                  <c:v>35.200000000000003</c:v>
                </c:pt>
                <c:pt idx="1021">
                  <c:v>35.21</c:v>
                </c:pt>
                <c:pt idx="1022">
                  <c:v>35.22</c:v>
                </c:pt>
                <c:pt idx="1023">
                  <c:v>35.230000000000004</c:v>
                </c:pt>
                <c:pt idx="1024">
                  <c:v>35.24</c:v>
                </c:pt>
                <c:pt idx="1025">
                  <c:v>35.25</c:v>
                </c:pt>
                <c:pt idx="1026">
                  <c:v>35.260000000000005</c:v>
                </c:pt>
                <c:pt idx="1027">
                  <c:v>35.270000000000003</c:v>
                </c:pt>
                <c:pt idx="1028">
                  <c:v>35.28</c:v>
                </c:pt>
                <c:pt idx="1029">
                  <c:v>35.29</c:v>
                </c:pt>
                <c:pt idx="1030">
                  <c:v>35.299999999999997</c:v>
                </c:pt>
                <c:pt idx="1031">
                  <c:v>35.31</c:v>
                </c:pt>
                <c:pt idx="1032">
                  <c:v>35.32</c:v>
                </c:pt>
                <c:pt idx="1033">
                  <c:v>35.33</c:v>
                </c:pt>
                <c:pt idx="1034">
                  <c:v>35.340000000000003</c:v>
                </c:pt>
                <c:pt idx="1035">
                  <c:v>35.35</c:v>
                </c:pt>
                <c:pt idx="1036">
                  <c:v>35.36</c:v>
                </c:pt>
                <c:pt idx="1037">
                  <c:v>35.370000000000005</c:v>
                </c:pt>
                <c:pt idx="1038">
                  <c:v>35.380000000000003</c:v>
                </c:pt>
                <c:pt idx="1039">
                  <c:v>35.39</c:v>
                </c:pt>
                <c:pt idx="1040">
                  <c:v>35.4</c:v>
                </c:pt>
                <c:pt idx="1041">
                  <c:v>35.409999999999997</c:v>
                </c:pt>
                <c:pt idx="1042">
                  <c:v>35.42</c:v>
                </c:pt>
                <c:pt idx="1043">
                  <c:v>35.43</c:v>
                </c:pt>
                <c:pt idx="1044">
                  <c:v>35.44</c:v>
                </c:pt>
                <c:pt idx="1045">
                  <c:v>35.450000000000003</c:v>
                </c:pt>
                <c:pt idx="1046">
                  <c:v>35.46</c:v>
                </c:pt>
                <c:pt idx="1047">
                  <c:v>35.47</c:v>
                </c:pt>
                <c:pt idx="1048">
                  <c:v>35.480000000000004</c:v>
                </c:pt>
                <c:pt idx="1049">
                  <c:v>35.49</c:v>
                </c:pt>
                <c:pt idx="1050">
                  <c:v>35.5</c:v>
                </c:pt>
                <c:pt idx="1051">
                  <c:v>35.510000000000005</c:v>
                </c:pt>
                <c:pt idx="1052">
                  <c:v>35.520000000000003</c:v>
                </c:pt>
                <c:pt idx="1053">
                  <c:v>35.53</c:v>
                </c:pt>
                <c:pt idx="1054">
                  <c:v>35.54</c:v>
                </c:pt>
                <c:pt idx="1055">
                  <c:v>35.549999999999997</c:v>
                </c:pt>
                <c:pt idx="1056">
                  <c:v>35.56</c:v>
                </c:pt>
                <c:pt idx="1057">
                  <c:v>35.57</c:v>
                </c:pt>
                <c:pt idx="1058">
                  <c:v>35.58</c:v>
                </c:pt>
                <c:pt idx="1059">
                  <c:v>35.590000000000003</c:v>
                </c:pt>
                <c:pt idx="1060">
                  <c:v>35.6</c:v>
                </c:pt>
                <c:pt idx="1061">
                  <c:v>35.61</c:v>
                </c:pt>
                <c:pt idx="1062">
                  <c:v>35.620000000000005</c:v>
                </c:pt>
                <c:pt idx="1063">
                  <c:v>35.630000000000003</c:v>
                </c:pt>
                <c:pt idx="1064">
                  <c:v>35.64</c:v>
                </c:pt>
                <c:pt idx="1065">
                  <c:v>35.65</c:v>
                </c:pt>
                <c:pt idx="1066">
                  <c:v>35.659999999999997</c:v>
                </c:pt>
                <c:pt idx="1067">
                  <c:v>35.67</c:v>
                </c:pt>
                <c:pt idx="1068">
                  <c:v>35.68</c:v>
                </c:pt>
                <c:pt idx="1069">
                  <c:v>35.69</c:v>
                </c:pt>
                <c:pt idx="1070">
                  <c:v>35.700000000000003</c:v>
                </c:pt>
                <c:pt idx="1071">
                  <c:v>35.71</c:v>
                </c:pt>
                <c:pt idx="1072">
                  <c:v>35.72</c:v>
                </c:pt>
                <c:pt idx="1073">
                  <c:v>35.730000000000004</c:v>
                </c:pt>
                <c:pt idx="1074">
                  <c:v>35.74</c:v>
                </c:pt>
                <c:pt idx="1075">
                  <c:v>35.75</c:v>
                </c:pt>
                <c:pt idx="1076">
                  <c:v>35.760000000000005</c:v>
                </c:pt>
                <c:pt idx="1077">
                  <c:v>35.770000000000003</c:v>
                </c:pt>
                <c:pt idx="1078">
                  <c:v>35.78</c:v>
                </c:pt>
                <c:pt idx="1079">
                  <c:v>35.79</c:v>
                </c:pt>
                <c:pt idx="1080">
                  <c:v>35.799999999999997</c:v>
                </c:pt>
                <c:pt idx="1081">
                  <c:v>35.81</c:v>
                </c:pt>
                <c:pt idx="1082">
                  <c:v>35.82</c:v>
                </c:pt>
                <c:pt idx="1083">
                  <c:v>35.83</c:v>
                </c:pt>
                <c:pt idx="1084">
                  <c:v>35.840000000000003</c:v>
                </c:pt>
                <c:pt idx="1085">
                  <c:v>35.85</c:v>
                </c:pt>
                <c:pt idx="1086">
                  <c:v>35.86</c:v>
                </c:pt>
                <c:pt idx="1087">
                  <c:v>35.870000000000005</c:v>
                </c:pt>
                <c:pt idx="1088">
                  <c:v>35.880000000000003</c:v>
                </c:pt>
                <c:pt idx="1089">
                  <c:v>35.89</c:v>
                </c:pt>
                <c:pt idx="1090">
                  <c:v>35.9</c:v>
                </c:pt>
                <c:pt idx="1091">
                  <c:v>35.909999999999997</c:v>
                </c:pt>
                <c:pt idx="1092">
                  <c:v>35.92</c:v>
                </c:pt>
                <c:pt idx="1093">
                  <c:v>35.93</c:v>
                </c:pt>
                <c:pt idx="1094">
                  <c:v>35.94</c:v>
                </c:pt>
                <c:pt idx="1095">
                  <c:v>35.950000000000003</c:v>
                </c:pt>
                <c:pt idx="1096">
                  <c:v>35.96</c:v>
                </c:pt>
                <c:pt idx="1097">
                  <c:v>35.97</c:v>
                </c:pt>
                <c:pt idx="1098">
                  <c:v>35.980000000000004</c:v>
                </c:pt>
                <c:pt idx="1099">
                  <c:v>35.99</c:v>
                </c:pt>
                <c:pt idx="1100">
                  <c:v>36</c:v>
                </c:pt>
                <c:pt idx="1101">
                  <c:v>36.010000000000005</c:v>
                </c:pt>
                <c:pt idx="1102">
                  <c:v>36.020000000000003</c:v>
                </c:pt>
                <c:pt idx="1103">
                  <c:v>36.03</c:v>
                </c:pt>
                <c:pt idx="1104">
                  <c:v>36.04</c:v>
                </c:pt>
                <c:pt idx="1105">
                  <c:v>36.049999999999997</c:v>
                </c:pt>
                <c:pt idx="1106">
                  <c:v>36.06</c:v>
                </c:pt>
                <c:pt idx="1107">
                  <c:v>36.07</c:v>
                </c:pt>
                <c:pt idx="1108">
                  <c:v>36.08</c:v>
                </c:pt>
                <c:pt idx="1109">
                  <c:v>36.090000000000003</c:v>
                </c:pt>
                <c:pt idx="1110">
                  <c:v>36.1</c:v>
                </c:pt>
                <c:pt idx="1111">
                  <c:v>36.11</c:v>
                </c:pt>
                <c:pt idx="1112">
                  <c:v>36.120000000000005</c:v>
                </c:pt>
                <c:pt idx="1113">
                  <c:v>36.130000000000003</c:v>
                </c:pt>
                <c:pt idx="1114">
                  <c:v>36.14</c:v>
                </c:pt>
                <c:pt idx="1115">
                  <c:v>36.15</c:v>
                </c:pt>
                <c:pt idx="1116">
                  <c:v>36.159999999999997</c:v>
                </c:pt>
                <c:pt idx="1117">
                  <c:v>36.17</c:v>
                </c:pt>
                <c:pt idx="1118">
                  <c:v>36.18</c:v>
                </c:pt>
                <c:pt idx="1119">
                  <c:v>36.19</c:v>
                </c:pt>
                <c:pt idx="1120">
                  <c:v>36.200000000000003</c:v>
                </c:pt>
                <c:pt idx="1121">
                  <c:v>36.21</c:v>
                </c:pt>
                <c:pt idx="1122">
                  <c:v>36.22</c:v>
                </c:pt>
                <c:pt idx="1123">
                  <c:v>36.230000000000004</c:v>
                </c:pt>
                <c:pt idx="1124">
                  <c:v>36.24</c:v>
                </c:pt>
                <c:pt idx="1125">
                  <c:v>36.25</c:v>
                </c:pt>
                <c:pt idx="1126">
                  <c:v>36.260000000000005</c:v>
                </c:pt>
                <c:pt idx="1127">
                  <c:v>36.270000000000003</c:v>
                </c:pt>
                <c:pt idx="1128">
                  <c:v>36.28</c:v>
                </c:pt>
                <c:pt idx="1129">
                  <c:v>36.29</c:v>
                </c:pt>
                <c:pt idx="1130">
                  <c:v>36.299999999999997</c:v>
                </c:pt>
                <c:pt idx="1131">
                  <c:v>36.31</c:v>
                </c:pt>
                <c:pt idx="1132">
                  <c:v>36.32</c:v>
                </c:pt>
                <c:pt idx="1133">
                  <c:v>36.33</c:v>
                </c:pt>
                <c:pt idx="1134">
                  <c:v>36.340000000000003</c:v>
                </c:pt>
                <c:pt idx="1135">
                  <c:v>36.35</c:v>
                </c:pt>
                <c:pt idx="1136">
                  <c:v>36.36</c:v>
                </c:pt>
                <c:pt idx="1137">
                  <c:v>36.370000000000005</c:v>
                </c:pt>
                <c:pt idx="1138">
                  <c:v>36.380000000000003</c:v>
                </c:pt>
                <c:pt idx="1139">
                  <c:v>36.39</c:v>
                </c:pt>
                <c:pt idx="1140">
                  <c:v>36.4</c:v>
                </c:pt>
                <c:pt idx="1141">
                  <c:v>36.409999999999997</c:v>
                </c:pt>
                <c:pt idx="1142">
                  <c:v>36.42</c:v>
                </c:pt>
                <c:pt idx="1143">
                  <c:v>36.43</c:v>
                </c:pt>
                <c:pt idx="1144">
                  <c:v>36.44</c:v>
                </c:pt>
                <c:pt idx="1145">
                  <c:v>36.450000000000003</c:v>
                </c:pt>
                <c:pt idx="1146">
                  <c:v>36.46</c:v>
                </c:pt>
                <c:pt idx="1147">
                  <c:v>36.47</c:v>
                </c:pt>
                <c:pt idx="1148">
                  <c:v>36.480000000000004</c:v>
                </c:pt>
                <c:pt idx="1149">
                  <c:v>36.49</c:v>
                </c:pt>
                <c:pt idx="1150">
                  <c:v>36.5</c:v>
                </c:pt>
                <c:pt idx="1151">
                  <c:v>36.510000000000005</c:v>
                </c:pt>
                <c:pt idx="1152">
                  <c:v>36.520000000000003</c:v>
                </c:pt>
                <c:pt idx="1153">
                  <c:v>36.53</c:v>
                </c:pt>
                <c:pt idx="1154">
                  <c:v>36.54</c:v>
                </c:pt>
                <c:pt idx="1155">
                  <c:v>36.549999999999997</c:v>
                </c:pt>
                <c:pt idx="1156">
                  <c:v>36.56</c:v>
                </c:pt>
                <c:pt idx="1157">
                  <c:v>36.57</c:v>
                </c:pt>
                <c:pt idx="1158">
                  <c:v>36.58</c:v>
                </c:pt>
                <c:pt idx="1159">
                  <c:v>36.590000000000003</c:v>
                </c:pt>
                <c:pt idx="1160">
                  <c:v>36.6</c:v>
                </c:pt>
                <c:pt idx="1161">
                  <c:v>36.61</c:v>
                </c:pt>
                <c:pt idx="1162">
                  <c:v>36.620000000000005</c:v>
                </c:pt>
                <c:pt idx="1163">
                  <c:v>36.630000000000003</c:v>
                </c:pt>
                <c:pt idx="1164">
                  <c:v>36.64</c:v>
                </c:pt>
                <c:pt idx="1165">
                  <c:v>36.65</c:v>
                </c:pt>
                <c:pt idx="1166">
                  <c:v>36.659999999999997</c:v>
                </c:pt>
                <c:pt idx="1167">
                  <c:v>36.67</c:v>
                </c:pt>
                <c:pt idx="1168">
                  <c:v>36.68</c:v>
                </c:pt>
                <c:pt idx="1169">
                  <c:v>36.69</c:v>
                </c:pt>
                <c:pt idx="1170">
                  <c:v>36.700000000000003</c:v>
                </c:pt>
                <c:pt idx="1171">
                  <c:v>36.71</c:v>
                </c:pt>
                <c:pt idx="1172">
                  <c:v>36.72</c:v>
                </c:pt>
                <c:pt idx="1173">
                  <c:v>36.730000000000004</c:v>
                </c:pt>
                <c:pt idx="1174">
                  <c:v>36.74</c:v>
                </c:pt>
                <c:pt idx="1175">
                  <c:v>36.75</c:v>
                </c:pt>
                <c:pt idx="1176">
                  <c:v>36.760000000000005</c:v>
                </c:pt>
                <c:pt idx="1177">
                  <c:v>36.770000000000003</c:v>
                </c:pt>
                <c:pt idx="1178">
                  <c:v>36.78</c:v>
                </c:pt>
                <c:pt idx="1179">
                  <c:v>36.79</c:v>
                </c:pt>
                <c:pt idx="1180">
                  <c:v>36.799999999999997</c:v>
                </c:pt>
                <c:pt idx="1181">
                  <c:v>36.81</c:v>
                </c:pt>
                <c:pt idx="1182">
                  <c:v>36.82</c:v>
                </c:pt>
                <c:pt idx="1183">
                  <c:v>36.83</c:v>
                </c:pt>
                <c:pt idx="1184">
                  <c:v>36.840000000000003</c:v>
                </c:pt>
                <c:pt idx="1185">
                  <c:v>36.85</c:v>
                </c:pt>
                <c:pt idx="1186">
                  <c:v>36.86</c:v>
                </c:pt>
                <c:pt idx="1187">
                  <c:v>36.870000000000005</c:v>
                </c:pt>
                <c:pt idx="1188">
                  <c:v>36.880000000000003</c:v>
                </c:pt>
                <c:pt idx="1189">
                  <c:v>36.89</c:v>
                </c:pt>
                <c:pt idx="1190">
                  <c:v>36.9</c:v>
                </c:pt>
                <c:pt idx="1191">
                  <c:v>36.909999999999997</c:v>
                </c:pt>
                <c:pt idx="1192">
                  <c:v>36.92</c:v>
                </c:pt>
                <c:pt idx="1193">
                  <c:v>36.93</c:v>
                </c:pt>
                <c:pt idx="1194">
                  <c:v>36.94</c:v>
                </c:pt>
                <c:pt idx="1195">
                  <c:v>36.950000000000003</c:v>
                </c:pt>
                <c:pt idx="1196">
                  <c:v>36.96</c:v>
                </c:pt>
                <c:pt idx="1197">
                  <c:v>36.97</c:v>
                </c:pt>
                <c:pt idx="1198">
                  <c:v>36.980000000000004</c:v>
                </c:pt>
                <c:pt idx="1199">
                  <c:v>36.99</c:v>
                </c:pt>
                <c:pt idx="1200">
                  <c:v>37</c:v>
                </c:pt>
                <c:pt idx="1201">
                  <c:v>37.010000000000005</c:v>
                </c:pt>
                <c:pt idx="1202">
                  <c:v>37.020000000000003</c:v>
                </c:pt>
                <c:pt idx="1203">
                  <c:v>37.03</c:v>
                </c:pt>
                <c:pt idx="1204">
                  <c:v>37.04</c:v>
                </c:pt>
                <c:pt idx="1205">
                  <c:v>37.049999999999997</c:v>
                </c:pt>
                <c:pt idx="1206">
                  <c:v>37.06</c:v>
                </c:pt>
                <c:pt idx="1207">
                  <c:v>37.07</c:v>
                </c:pt>
                <c:pt idx="1208">
                  <c:v>37.08</c:v>
                </c:pt>
                <c:pt idx="1209">
                  <c:v>37.090000000000003</c:v>
                </c:pt>
                <c:pt idx="1210">
                  <c:v>37.1</c:v>
                </c:pt>
                <c:pt idx="1211">
                  <c:v>37.11</c:v>
                </c:pt>
                <c:pt idx="1212">
                  <c:v>37.120000000000005</c:v>
                </c:pt>
                <c:pt idx="1213">
                  <c:v>37.130000000000003</c:v>
                </c:pt>
                <c:pt idx="1214">
                  <c:v>37.14</c:v>
                </c:pt>
                <c:pt idx="1215">
                  <c:v>37.15</c:v>
                </c:pt>
                <c:pt idx="1216">
                  <c:v>37.159999999999997</c:v>
                </c:pt>
                <c:pt idx="1217">
                  <c:v>37.17</c:v>
                </c:pt>
                <c:pt idx="1218">
                  <c:v>37.18</c:v>
                </c:pt>
                <c:pt idx="1219">
                  <c:v>37.19</c:v>
                </c:pt>
                <c:pt idx="1220">
                  <c:v>37.200000000000003</c:v>
                </c:pt>
                <c:pt idx="1221">
                  <c:v>37.21</c:v>
                </c:pt>
                <c:pt idx="1222">
                  <c:v>37.22</c:v>
                </c:pt>
                <c:pt idx="1223">
                  <c:v>37.230000000000004</c:v>
                </c:pt>
                <c:pt idx="1224">
                  <c:v>37.24</c:v>
                </c:pt>
                <c:pt idx="1225">
                  <c:v>37.25</c:v>
                </c:pt>
                <c:pt idx="1226">
                  <c:v>37.260000000000005</c:v>
                </c:pt>
                <c:pt idx="1227">
                  <c:v>37.270000000000003</c:v>
                </c:pt>
                <c:pt idx="1228">
                  <c:v>37.28</c:v>
                </c:pt>
                <c:pt idx="1229">
                  <c:v>37.29</c:v>
                </c:pt>
                <c:pt idx="1230">
                  <c:v>37.299999999999997</c:v>
                </c:pt>
                <c:pt idx="1231">
                  <c:v>37.31</c:v>
                </c:pt>
                <c:pt idx="1232">
                  <c:v>37.32</c:v>
                </c:pt>
                <c:pt idx="1233">
                  <c:v>37.33</c:v>
                </c:pt>
                <c:pt idx="1234">
                  <c:v>37.340000000000003</c:v>
                </c:pt>
                <c:pt idx="1235">
                  <c:v>37.35</c:v>
                </c:pt>
                <c:pt idx="1236">
                  <c:v>37.36</c:v>
                </c:pt>
                <c:pt idx="1237">
                  <c:v>37.370000000000005</c:v>
                </c:pt>
                <c:pt idx="1238">
                  <c:v>37.380000000000003</c:v>
                </c:pt>
                <c:pt idx="1239">
                  <c:v>37.39</c:v>
                </c:pt>
                <c:pt idx="1240">
                  <c:v>37.4</c:v>
                </c:pt>
                <c:pt idx="1241">
                  <c:v>37.409999999999997</c:v>
                </c:pt>
                <c:pt idx="1242">
                  <c:v>37.42</c:v>
                </c:pt>
                <c:pt idx="1243">
                  <c:v>37.43</c:v>
                </c:pt>
                <c:pt idx="1244">
                  <c:v>37.44</c:v>
                </c:pt>
                <c:pt idx="1245">
                  <c:v>37.450000000000003</c:v>
                </c:pt>
                <c:pt idx="1246">
                  <c:v>37.46</c:v>
                </c:pt>
                <c:pt idx="1247">
                  <c:v>37.47</c:v>
                </c:pt>
                <c:pt idx="1248">
                  <c:v>37.480000000000004</c:v>
                </c:pt>
                <c:pt idx="1249">
                  <c:v>37.49</c:v>
                </c:pt>
                <c:pt idx="1250">
                  <c:v>37.5</c:v>
                </c:pt>
                <c:pt idx="1251">
                  <c:v>37.510000000000005</c:v>
                </c:pt>
                <c:pt idx="1252">
                  <c:v>37.520000000000003</c:v>
                </c:pt>
                <c:pt idx="1253">
                  <c:v>37.53</c:v>
                </c:pt>
                <c:pt idx="1254">
                  <c:v>37.54</c:v>
                </c:pt>
                <c:pt idx="1255">
                  <c:v>37.549999999999997</c:v>
                </c:pt>
                <c:pt idx="1256">
                  <c:v>37.56</c:v>
                </c:pt>
                <c:pt idx="1257">
                  <c:v>37.57</c:v>
                </c:pt>
                <c:pt idx="1258">
                  <c:v>37.58</c:v>
                </c:pt>
                <c:pt idx="1259">
                  <c:v>37.590000000000003</c:v>
                </c:pt>
                <c:pt idx="1260">
                  <c:v>37.6</c:v>
                </c:pt>
                <c:pt idx="1261">
                  <c:v>37.61</c:v>
                </c:pt>
                <c:pt idx="1262">
                  <c:v>37.620000000000005</c:v>
                </c:pt>
                <c:pt idx="1263">
                  <c:v>37.630000000000003</c:v>
                </c:pt>
                <c:pt idx="1264">
                  <c:v>37.64</c:v>
                </c:pt>
                <c:pt idx="1265">
                  <c:v>37.65</c:v>
                </c:pt>
                <c:pt idx="1266">
                  <c:v>37.659999999999997</c:v>
                </c:pt>
                <c:pt idx="1267">
                  <c:v>37.67</c:v>
                </c:pt>
                <c:pt idx="1268">
                  <c:v>37.68</c:v>
                </c:pt>
                <c:pt idx="1269">
                  <c:v>37.69</c:v>
                </c:pt>
                <c:pt idx="1270">
                  <c:v>37.700000000000003</c:v>
                </c:pt>
                <c:pt idx="1271">
                  <c:v>37.71</c:v>
                </c:pt>
                <c:pt idx="1272">
                  <c:v>37.72</c:v>
                </c:pt>
                <c:pt idx="1273">
                  <c:v>37.730000000000004</c:v>
                </c:pt>
                <c:pt idx="1274">
                  <c:v>37.74</c:v>
                </c:pt>
                <c:pt idx="1275">
                  <c:v>37.75</c:v>
                </c:pt>
                <c:pt idx="1276">
                  <c:v>37.760000000000005</c:v>
                </c:pt>
                <c:pt idx="1277">
                  <c:v>37.770000000000003</c:v>
                </c:pt>
                <c:pt idx="1278">
                  <c:v>37.78</c:v>
                </c:pt>
                <c:pt idx="1279">
                  <c:v>37.79</c:v>
                </c:pt>
                <c:pt idx="1280">
                  <c:v>37.799999999999997</c:v>
                </c:pt>
                <c:pt idx="1281">
                  <c:v>37.81</c:v>
                </c:pt>
                <c:pt idx="1282">
                  <c:v>37.82</c:v>
                </c:pt>
                <c:pt idx="1283">
                  <c:v>37.83</c:v>
                </c:pt>
                <c:pt idx="1284">
                  <c:v>37.840000000000003</c:v>
                </c:pt>
                <c:pt idx="1285">
                  <c:v>37.85</c:v>
                </c:pt>
                <c:pt idx="1286">
                  <c:v>37.86</c:v>
                </c:pt>
                <c:pt idx="1287">
                  <c:v>37.870000000000005</c:v>
                </c:pt>
                <c:pt idx="1288">
                  <c:v>37.880000000000003</c:v>
                </c:pt>
                <c:pt idx="1289">
                  <c:v>37.89</c:v>
                </c:pt>
                <c:pt idx="1290">
                  <c:v>37.9</c:v>
                </c:pt>
                <c:pt idx="1291">
                  <c:v>37.909999999999997</c:v>
                </c:pt>
                <c:pt idx="1292">
                  <c:v>37.92</c:v>
                </c:pt>
                <c:pt idx="1293">
                  <c:v>37.93</c:v>
                </c:pt>
                <c:pt idx="1294">
                  <c:v>37.94</c:v>
                </c:pt>
                <c:pt idx="1295">
                  <c:v>37.950000000000003</c:v>
                </c:pt>
                <c:pt idx="1296">
                  <c:v>37.96</c:v>
                </c:pt>
                <c:pt idx="1297">
                  <c:v>37.97</c:v>
                </c:pt>
                <c:pt idx="1298">
                  <c:v>37.980000000000004</c:v>
                </c:pt>
                <c:pt idx="1299">
                  <c:v>37.99</c:v>
                </c:pt>
                <c:pt idx="1300">
                  <c:v>38</c:v>
                </c:pt>
                <c:pt idx="1301">
                  <c:v>38.010000000000005</c:v>
                </c:pt>
                <c:pt idx="1302">
                  <c:v>38.020000000000003</c:v>
                </c:pt>
                <c:pt idx="1303">
                  <c:v>38.03</c:v>
                </c:pt>
                <c:pt idx="1304">
                  <c:v>38.04</c:v>
                </c:pt>
                <c:pt idx="1305">
                  <c:v>38.049999999999997</c:v>
                </c:pt>
                <c:pt idx="1306">
                  <c:v>38.06</c:v>
                </c:pt>
                <c:pt idx="1307">
                  <c:v>38.07</c:v>
                </c:pt>
                <c:pt idx="1308">
                  <c:v>38.08</c:v>
                </c:pt>
                <c:pt idx="1309">
                  <c:v>38.090000000000003</c:v>
                </c:pt>
                <c:pt idx="1310">
                  <c:v>38.1</c:v>
                </c:pt>
                <c:pt idx="1311">
                  <c:v>38.11</c:v>
                </c:pt>
                <c:pt idx="1312">
                  <c:v>38.120000000000005</c:v>
                </c:pt>
                <c:pt idx="1313">
                  <c:v>38.130000000000003</c:v>
                </c:pt>
                <c:pt idx="1314">
                  <c:v>38.14</c:v>
                </c:pt>
                <c:pt idx="1315">
                  <c:v>38.15</c:v>
                </c:pt>
                <c:pt idx="1316">
                  <c:v>38.159999999999997</c:v>
                </c:pt>
                <c:pt idx="1317">
                  <c:v>38.17</c:v>
                </c:pt>
                <c:pt idx="1318">
                  <c:v>38.18</c:v>
                </c:pt>
                <c:pt idx="1319">
                  <c:v>38.19</c:v>
                </c:pt>
                <c:pt idx="1320">
                  <c:v>38.200000000000003</c:v>
                </c:pt>
                <c:pt idx="1321">
                  <c:v>38.21</c:v>
                </c:pt>
                <c:pt idx="1322">
                  <c:v>38.22</c:v>
                </c:pt>
                <c:pt idx="1323">
                  <c:v>38.230000000000004</c:v>
                </c:pt>
                <c:pt idx="1324">
                  <c:v>38.24</c:v>
                </c:pt>
                <c:pt idx="1325">
                  <c:v>38.25</c:v>
                </c:pt>
                <c:pt idx="1326">
                  <c:v>38.260000000000005</c:v>
                </c:pt>
                <c:pt idx="1327">
                  <c:v>38.270000000000003</c:v>
                </c:pt>
                <c:pt idx="1328">
                  <c:v>38.28</c:v>
                </c:pt>
                <c:pt idx="1329">
                  <c:v>38.29</c:v>
                </c:pt>
                <c:pt idx="1330">
                  <c:v>38.299999999999997</c:v>
                </c:pt>
                <c:pt idx="1331">
                  <c:v>38.31</c:v>
                </c:pt>
                <c:pt idx="1332">
                  <c:v>38.32</c:v>
                </c:pt>
                <c:pt idx="1333">
                  <c:v>38.33</c:v>
                </c:pt>
                <c:pt idx="1334">
                  <c:v>38.340000000000003</c:v>
                </c:pt>
                <c:pt idx="1335">
                  <c:v>38.35</c:v>
                </c:pt>
                <c:pt idx="1336">
                  <c:v>38.36</c:v>
                </c:pt>
                <c:pt idx="1337">
                  <c:v>38.370000000000005</c:v>
                </c:pt>
                <c:pt idx="1338">
                  <c:v>38.380000000000003</c:v>
                </c:pt>
                <c:pt idx="1339">
                  <c:v>38.39</c:v>
                </c:pt>
                <c:pt idx="1340">
                  <c:v>38.4</c:v>
                </c:pt>
                <c:pt idx="1341">
                  <c:v>38.409999999999997</c:v>
                </c:pt>
                <c:pt idx="1342">
                  <c:v>38.42</c:v>
                </c:pt>
                <c:pt idx="1343">
                  <c:v>38.43</c:v>
                </c:pt>
                <c:pt idx="1344">
                  <c:v>38.44</c:v>
                </c:pt>
                <c:pt idx="1345">
                  <c:v>38.450000000000003</c:v>
                </c:pt>
                <c:pt idx="1346">
                  <c:v>38.46</c:v>
                </c:pt>
                <c:pt idx="1347">
                  <c:v>38.47</c:v>
                </c:pt>
                <c:pt idx="1348">
                  <c:v>38.480000000000004</c:v>
                </c:pt>
                <c:pt idx="1349">
                  <c:v>38.49</c:v>
                </c:pt>
                <c:pt idx="1350">
                  <c:v>38.5</c:v>
                </c:pt>
                <c:pt idx="1351">
                  <c:v>38.510000000000005</c:v>
                </c:pt>
                <c:pt idx="1352">
                  <c:v>38.520000000000003</c:v>
                </c:pt>
                <c:pt idx="1353">
                  <c:v>38.53</c:v>
                </c:pt>
                <c:pt idx="1354">
                  <c:v>38.54</c:v>
                </c:pt>
                <c:pt idx="1355">
                  <c:v>38.549999999999997</c:v>
                </c:pt>
                <c:pt idx="1356">
                  <c:v>38.56</c:v>
                </c:pt>
                <c:pt idx="1357">
                  <c:v>38.57</c:v>
                </c:pt>
                <c:pt idx="1358">
                  <c:v>38.58</c:v>
                </c:pt>
                <c:pt idx="1359">
                  <c:v>38.590000000000003</c:v>
                </c:pt>
                <c:pt idx="1360">
                  <c:v>38.6</c:v>
                </c:pt>
                <c:pt idx="1361">
                  <c:v>38.61</c:v>
                </c:pt>
                <c:pt idx="1362">
                  <c:v>38.620000000000005</c:v>
                </c:pt>
                <c:pt idx="1363">
                  <c:v>38.630000000000003</c:v>
                </c:pt>
                <c:pt idx="1364">
                  <c:v>38.64</c:v>
                </c:pt>
                <c:pt idx="1365">
                  <c:v>38.65</c:v>
                </c:pt>
                <c:pt idx="1366">
                  <c:v>38.659999999999997</c:v>
                </c:pt>
                <c:pt idx="1367">
                  <c:v>38.67</c:v>
                </c:pt>
                <c:pt idx="1368">
                  <c:v>38.68</c:v>
                </c:pt>
                <c:pt idx="1369">
                  <c:v>38.69</c:v>
                </c:pt>
                <c:pt idx="1370">
                  <c:v>38.700000000000003</c:v>
                </c:pt>
                <c:pt idx="1371">
                  <c:v>38.71</c:v>
                </c:pt>
                <c:pt idx="1372">
                  <c:v>38.72</c:v>
                </c:pt>
                <c:pt idx="1373">
                  <c:v>38.730000000000004</c:v>
                </c:pt>
                <c:pt idx="1374">
                  <c:v>38.74</c:v>
                </c:pt>
                <c:pt idx="1375">
                  <c:v>38.75</c:v>
                </c:pt>
                <c:pt idx="1376">
                  <c:v>38.760000000000005</c:v>
                </c:pt>
                <c:pt idx="1377">
                  <c:v>38.770000000000003</c:v>
                </c:pt>
                <c:pt idx="1378">
                  <c:v>38.78</c:v>
                </c:pt>
                <c:pt idx="1379">
                  <c:v>38.79</c:v>
                </c:pt>
                <c:pt idx="1380">
                  <c:v>38.799999999999997</c:v>
                </c:pt>
                <c:pt idx="1381">
                  <c:v>38.81</c:v>
                </c:pt>
                <c:pt idx="1382">
                  <c:v>38.82</c:v>
                </c:pt>
                <c:pt idx="1383">
                  <c:v>38.83</c:v>
                </c:pt>
                <c:pt idx="1384">
                  <c:v>38.840000000000003</c:v>
                </c:pt>
                <c:pt idx="1385">
                  <c:v>38.85</c:v>
                </c:pt>
                <c:pt idx="1386">
                  <c:v>38.86</c:v>
                </c:pt>
                <c:pt idx="1387">
                  <c:v>38.870000000000005</c:v>
                </c:pt>
                <c:pt idx="1388">
                  <c:v>38.880000000000003</c:v>
                </c:pt>
                <c:pt idx="1389">
                  <c:v>38.89</c:v>
                </c:pt>
                <c:pt idx="1390">
                  <c:v>38.9</c:v>
                </c:pt>
                <c:pt idx="1391">
                  <c:v>38.909999999999997</c:v>
                </c:pt>
                <c:pt idx="1392">
                  <c:v>38.92</c:v>
                </c:pt>
                <c:pt idx="1393">
                  <c:v>38.93</c:v>
                </c:pt>
                <c:pt idx="1394">
                  <c:v>38.94</c:v>
                </c:pt>
                <c:pt idx="1395">
                  <c:v>38.950000000000003</c:v>
                </c:pt>
                <c:pt idx="1396">
                  <c:v>38.96</c:v>
                </c:pt>
                <c:pt idx="1397">
                  <c:v>38.97</c:v>
                </c:pt>
                <c:pt idx="1398">
                  <c:v>38.980000000000004</c:v>
                </c:pt>
                <c:pt idx="1399">
                  <c:v>38.99</c:v>
                </c:pt>
                <c:pt idx="1400">
                  <c:v>39</c:v>
                </c:pt>
                <c:pt idx="1401">
                  <c:v>39.010000000000005</c:v>
                </c:pt>
                <c:pt idx="1402">
                  <c:v>39.020000000000003</c:v>
                </c:pt>
                <c:pt idx="1403">
                  <c:v>39.03</c:v>
                </c:pt>
                <c:pt idx="1404">
                  <c:v>39.04</c:v>
                </c:pt>
                <c:pt idx="1405">
                  <c:v>39.049999999999997</c:v>
                </c:pt>
                <c:pt idx="1406">
                  <c:v>39.06</c:v>
                </c:pt>
                <c:pt idx="1407">
                  <c:v>39.07</c:v>
                </c:pt>
                <c:pt idx="1408">
                  <c:v>39.08</c:v>
                </c:pt>
                <c:pt idx="1409">
                  <c:v>39.090000000000003</c:v>
                </c:pt>
                <c:pt idx="1410">
                  <c:v>39.1</c:v>
                </c:pt>
                <c:pt idx="1411">
                  <c:v>39.11</c:v>
                </c:pt>
                <c:pt idx="1412">
                  <c:v>39.120000000000005</c:v>
                </c:pt>
                <c:pt idx="1413">
                  <c:v>39.130000000000003</c:v>
                </c:pt>
                <c:pt idx="1414">
                  <c:v>39.14</c:v>
                </c:pt>
                <c:pt idx="1415">
                  <c:v>39.15</c:v>
                </c:pt>
                <c:pt idx="1416">
                  <c:v>39.159999999999997</c:v>
                </c:pt>
                <c:pt idx="1417">
                  <c:v>39.17</c:v>
                </c:pt>
                <c:pt idx="1418">
                  <c:v>39.18</c:v>
                </c:pt>
                <c:pt idx="1419">
                  <c:v>39.19</c:v>
                </c:pt>
                <c:pt idx="1420">
                  <c:v>39.200000000000003</c:v>
                </c:pt>
                <c:pt idx="1421">
                  <c:v>39.21</c:v>
                </c:pt>
                <c:pt idx="1422">
                  <c:v>39.22</c:v>
                </c:pt>
                <c:pt idx="1423">
                  <c:v>39.230000000000004</c:v>
                </c:pt>
                <c:pt idx="1424">
                  <c:v>39.24</c:v>
                </c:pt>
                <c:pt idx="1425">
                  <c:v>39.25</c:v>
                </c:pt>
                <c:pt idx="1426">
                  <c:v>39.260000000000005</c:v>
                </c:pt>
                <c:pt idx="1427">
                  <c:v>39.270000000000003</c:v>
                </c:pt>
                <c:pt idx="1428">
                  <c:v>39.28</c:v>
                </c:pt>
                <c:pt idx="1429">
                  <c:v>39.29</c:v>
                </c:pt>
                <c:pt idx="1430">
                  <c:v>39.299999999999997</c:v>
                </c:pt>
                <c:pt idx="1431">
                  <c:v>39.31</c:v>
                </c:pt>
                <c:pt idx="1432">
                  <c:v>39.32</c:v>
                </c:pt>
                <c:pt idx="1433">
                  <c:v>39.33</c:v>
                </c:pt>
                <c:pt idx="1434">
                  <c:v>39.340000000000003</c:v>
                </c:pt>
                <c:pt idx="1435">
                  <c:v>39.35</c:v>
                </c:pt>
                <c:pt idx="1436">
                  <c:v>39.36</c:v>
                </c:pt>
                <c:pt idx="1437">
                  <c:v>39.370000000000005</c:v>
                </c:pt>
                <c:pt idx="1438">
                  <c:v>39.380000000000003</c:v>
                </c:pt>
                <c:pt idx="1439">
                  <c:v>39.39</c:v>
                </c:pt>
                <c:pt idx="1440">
                  <c:v>39.4</c:v>
                </c:pt>
                <c:pt idx="1441">
                  <c:v>39.409999999999997</c:v>
                </c:pt>
                <c:pt idx="1442">
                  <c:v>39.42</c:v>
                </c:pt>
                <c:pt idx="1443">
                  <c:v>39.43</c:v>
                </c:pt>
                <c:pt idx="1444">
                  <c:v>39.44</c:v>
                </c:pt>
                <c:pt idx="1445">
                  <c:v>39.450000000000003</c:v>
                </c:pt>
                <c:pt idx="1446">
                  <c:v>39.46</c:v>
                </c:pt>
                <c:pt idx="1447">
                  <c:v>39.47</c:v>
                </c:pt>
                <c:pt idx="1448">
                  <c:v>39.480000000000004</c:v>
                </c:pt>
                <c:pt idx="1449">
                  <c:v>39.49</c:v>
                </c:pt>
                <c:pt idx="1450">
                  <c:v>39.5</c:v>
                </c:pt>
                <c:pt idx="1451">
                  <c:v>39.510000000000005</c:v>
                </c:pt>
                <c:pt idx="1452">
                  <c:v>39.520000000000003</c:v>
                </c:pt>
                <c:pt idx="1453">
                  <c:v>39.53</c:v>
                </c:pt>
                <c:pt idx="1454">
                  <c:v>39.54</c:v>
                </c:pt>
                <c:pt idx="1455">
                  <c:v>39.549999999999997</c:v>
                </c:pt>
                <c:pt idx="1456">
                  <c:v>39.56</c:v>
                </c:pt>
                <c:pt idx="1457">
                  <c:v>39.57</c:v>
                </c:pt>
                <c:pt idx="1458">
                  <c:v>39.58</c:v>
                </c:pt>
                <c:pt idx="1459">
                  <c:v>39.590000000000003</c:v>
                </c:pt>
                <c:pt idx="1460">
                  <c:v>39.6</c:v>
                </c:pt>
                <c:pt idx="1461">
                  <c:v>39.61</c:v>
                </c:pt>
                <c:pt idx="1462">
                  <c:v>39.620000000000005</c:v>
                </c:pt>
                <c:pt idx="1463">
                  <c:v>39.630000000000003</c:v>
                </c:pt>
                <c:pt idx="1464">
                  <c:v>39.64</c:v>
                </c:pt>
                <c:pt idx="1465">
                  <c:v>39.65</c:v>
                </c:pt>
                <c:pt idx="1466">
                  <c:v>39.659999999999997</c:v>
                </c:pt>
                <c:pt idx="1467">
                  <c:v>39.67</c:v>
                </c:pt>
                <c:pt idx="1468">
                  <c:v>39.68</c:v>
                </c:pt>
                <c:pt idx="1469">
                  <c:v>39.69</c:v>
                </c:pt>
                <c:pt idx="1470">
                  <c:v>39.700000000000003</c:v>
                </c:pt>
                <c:pt idx="1471">
                  <c:v>39.71</c:v>
                </c:pt>
                <c:pt idx="1472">
                  <c:v>39.72</c:v>
                </c:pt>
                <c:pt idx="1473">
                  <c:v>39.730000000000004</c:v>
                </c:pt>
                <c:pt idx="1474">
                  <c:v>39.74</c:v>
                </c:pt>
                <c:pt idx="1475">
                  <c:v>39.75</c:v>
                </c:pt>
                <c:pt idx="1476">
                  <c:v>39.760000000000005</c:v>
                </c:pt>
                <c:pt idx="1477">
                  <c:v>39.770000000000003</c:v>
                </c:pt>
                <c:pt idx="1478">
                  <c:v>39.78</c:v>
                </c:pt>
                <c:pt idx="1479">
                  <c:v>39.79</c:v>
                </c:pt>
                <c:pt idx="1480">
                  <c:v>39.799999999999997</c:v>
                </c:pt>
                <c:pt idx="1481">
                  <c:v>39.81</c:v>
                </c:pt>
                <c:pt idx="1482">
                  <c:v>39.82</c:v>
                </c:pt>
                <c:pt idx="1483">
                  <c:v>39.83</c:v>
                </c:pt>
                <c:pt idx="1484">
                  <c:v>39.840000000000003</c:v>
                </c:pt>
                <c:pt idx="1485">
                  <c:v>39.85</c:v>
                </c:pt>
                <c:pt idx="1486">
                  <c:v>39.86</c:v>
                </c:pt>
                <c:pt idx="1487">
                  <c:v>39.870000000000005</c:v>
                </c:pt>
                <c:pt idx="1488">
                  <c:v>39.880000000000003</c:v>
                </c:pt>
                <c:pt idx="1489">
                  <c:v>39.89</c:v>
                </c:pt>
                <c:pt idx="1490">
                  <c:v>39.9</c:v>
                </c:pt>
                <c:pt idx="1491">
                  <c:v>39.909999999999997</c:v>
                </c:pt>
                <c:pt idx="1492">
                  <c:v>39.92</c:v>
                </c:pt>
                <c:pt idx="1493">
                  <c:v>39.93</c:v>
                </c:pt>
                <c:pt idx="1494">
                  <c:v>39.94</c:v>
                </c:pt>
                <c:pt idx="1495">
                  <c:v>39.950000000000003</c:v>
                </c:pt>
                <c:pt idx="1496">
                  <c:v>39.96</c:v>
                </c:pt>
                <c:pt idx="1497">
                  <c:v>39.97</c:v>
                </c:pt>
                <c:pt idx="1498">
                  <c:v>39.980000000000004</c:v>
                </c:pt>
                <c:pt idx="1499">
                  <c:v>39.99</c:v>
                </c:pt>
                <c:pt idx="1500">
                  <c:v>40</c:v>
                </c:pt>
                <c:pt idx="1501">
                  <c:v>40.010000000000005</c:v>
                </c:pt>
                <c:pt idx="1502">
                  <c:v>40.020000000000003</c:v>
                </c:pt>
                <c:pt idx="1503">
                  <c:v>40.03</c:v>
                </c:pt>
                <c:pt idx="1504">
                  <c:v>40.04</c:v>
                </c:pt>
                <c:pt idx="1505">
                  <c:v>40.049999999999997</c:v>
                </c:pt>
                <c:pt idx="1506">
                  <c:v>40.06</c:v>
                </c:pt>
                <c:pt idx="1507">
                  <c:v>40.07</c:v>
                </c:pt>
                <c:pt idx="1508">
                  <c:v>40.08</c:v>
                </c:pt>
                <c:pt idx="1509">
                  <c:v>40.090000000000003</c:v>
                </c:pt>
                <c:pt idx="1510">
                  <c:v>40.1</c:v>
                </c:pt>
                <c:pt idx="1511">
                  <c:v>40.11</c:v>
                </c:pt>
                <c:pt idx="1512">
                  <c:v>40.120000000000005</c:v>
                </c:pt>
                <c:pt idx="1513">
                  <c:v>40.130000000000003</c:v>
                </c:pt>
                <c:pt idx="1514">
                  <c:v>40.14</c:v>
                </c:pt>
                <c:pt idx="1515">
                  <c:v>40.15</c:v>
                </c:pt>
                <c:pt idx="1516">
                  <c:v>40.159999999999997</c:v>
                </c:pt>
                <c:pt idx="1517">
                  <c:v>40.17</c:v>
                </c:pt>
                <c:pt idx="1518">
                  <c:v>40.18</c:v>
                </c:pt>
                <c:pt idx="1519">
                  <c:v>40.19</c:v>
                </c:pt>
                <c:pt idx="1520">
                  <c:v>40.200000000000003</c:v>
                </c:pt>
                <c:pt idx="1521">
                  <c:v>40.21</c:v>
                </c:pt>
                <c:pt idx="1522">
                  <c:v>40.22</c:v>
                </c:pt>
                <c:pt idx="1523">
                  <c:v>40.230000000000004</c:v>
                </c:pt>
                <c:pt idx="1524">
                  <c:v>40.24</c:v>
                </c:pt>
                <c:pt idx="1525">
                  <c:v>40.25</c:v>
                </c:pt>
                <c:pt idx="1526">
                  <c:v>40.260000000000005</c:v>
                </c:pt>
                <c:pt idx="1527">
                  <c:v>40.270000000000003</c:v>
                </c:pt>
                <c:pt idx="1528">
                  <c:v>40.28</c:v>
                </c:pt>
                <c:pt idx="1529">
                  <c:v>40.29</c:v>
                </c:pt>
                <c:pt idx="1530">
                  <c:v>40.299999999999997</c:v>
                </c:pt>
                <c:pt idx="1531">
                  <c:v>40.31</c:v>
                </c:pt>
                <c:pt idx="1532">
                  <c:v>40.32</c:v>
                </c:pt>
                <c:pt idx="1533">
                  <c:v>40.33</c:v>
                </c:pt>
                <c:pt idx="1534">
                  <c:v>40.340000000000003</c:v>
                </c:pt>
                <c:pt idx="1535">
                  <c:v>40.35</c:v>
                </c:pt>
                <c:pt idx="1536">
                  <c:v>40.36</c:v>
                </c:pt>
                <c:pt idx="1537">
                  <c:v>40.370000000000005</c:v>
                </c:pt>
                <c:pt idx="1538">
                  <c:v>40.380000000000003</c:v>
                </c:pt>
                <c:pt idx="1539">
                  <c:v>40.39</c:v>
                </c:pt>
                <c:pt idx="1540">
                  <c:v>40.4</c:v>
                </c:pt>
                <c:pt idx="1541">
                  <c:v>40.409999999999997</c:v>
                </c:pt>
                <c:pt idx="1542">
                  <c:v>40.42</c:v>
                </c:pt>
                <c:pt idx="1543">
                  <c:v>40.43</c:v>
                </c:pt>
                <c:pt idx="1544">
                  <c:v>40.44</c:v>
                </c:pt>
                <c:pt idx="1545">
                  <c:v>40.450000000000003</c:v>
                </c:pt>
                <c:pt idx="1546">
                  <c:v>40.46</c:v>
                </c:pt>
                <c:pt idx="1547">
                  <c:v>40.47</c:v>
                </c:pt>
                <c:pt idx="1548">
                  <c:v>40.480000000000004</c:v>
                </c:pt>
                <c:pt idx="1549">
                  <c:v>40.49</c:v>
                </c:pt>
                <c:pt idx="1550">
                  <c:v>40.5</c:v>
                </c:pt>
                <c:pt idx="1551">
                  <c:v>40.510000000000005</c:v>
                </c:pt>
                <c:pt idx="1552">
                  <c:v>40.520000000000003</c:v>
                </c:pt>
                <c:pt idx="1553">
                  <c:v>40.53</c:v>
                </c:pt>
                <c:pt idx="1554">
                  <c:v>40.54</c:v>
                </c:pt>
                <c:pt idx="1555">
                  <c:v>40.549999999999997</c:v>
                </c:pt>
                <c:pt idx="1556">
                  <c:v>40.56</c:v>
                </c:pt>
                <c:pt idx="1557">
                  <c:v>40.57</c:v>
                </c:pt>
                <c:pt idx="1558">
                  <c:v>40.58</c:v>
                </c:pt>
                <c:pt idx="1559">
                  <c:v>40.590000000000003</c:v>
                </c:pt>
                <c:pt idx="1560">
                  <c:v>40.6</c:v>
                </c:pt>
                <c:pt idx="1561">
                  <c:v>40.61</c:v>
                </c:pt>
                <c:pt idx="1562">
                  <c:v>40.620000000000005</c:v>
                </c:pt>
                <c:pt idx="1563">
                  <c:v>40.630000000000003</c:v>
                </c:pt>
                <c:pt idx="1564">
                  <c:v>40.64</c:v>
                </c:pt>
                <c:pt idx="1565">
                  <c:v>40.65</c:v>
                </c:pt>
                <c:pt idx="1566">
                  <c:v>40.659999999999997</c:v>
                </c:pt>
                <c:pt idx="1567">
                  <c:v>40.67</c:v>
                </c:pt>
                <c:pt idx="1568">
                  <c:v>40.68</c:v>
                </c:pt>
                <c:pt idx="1569">
                  <c:v>40.69</c:v>
                </c:pt>
                <c:pt idx="1570">
                  <c:v>40.700000000000003</c:v>
                </c:pt>
                <c:pt idx="1571">
                  <c:v>40.71</c:v>
                </c:pt>
                <c:pt idx="1572">
                  <c:v>40.72</c:v>
                </c:pt>
                <c:pt idx="1573">
                  <c:v>40.730000000000004</c:v>
                </c:pt>
                <c:pt idx="1574">
                  <c:v>40.74</c:v>
                </c:pt>
                <c:pt idx="1575">
                  <c:v>40.75</c:v>
                </c:pt>
                <c:pt idx="1576">
                  <c:v>40.760000000000005</c:v>
                </c:pt>
                <c:pt idx="1577">
                  <c:v>40.770000000000003</c:v>
                </c:pt>
                <c:pt idx="1578">
                  <c:v>40.78</c:v>
                </c:pt>
                <c:pt idx="1579">
                  <c:v>40.79</c:v>
                </c:pt>
                <c:pt idx="1580">
                  <c:v>40.799999999999997</c:v>
                </c:pt>
                <c:pt idx="1581">
                  <c:v>40.81</c:v>
                </c:pt>
                <c:pt idx="1582">
                  <c:v>40.82</c:v>
                </c:pt>
                <c:pt idx="1583">
                  <c:v>40.83</c:v>
                </c:pt>
                <c:pt idx="1584">
                  <c:v>40.840000000000003</c:v>
                </c:pt>
                <c:pt idx="1585">
                  <c:v>40.85</c:v>
                </c:pt>
                <c:pt idx="1586">
                  <c:v>40.86</c:v>
                </c:pt>
                <c:pt idx="1587">
                  <c:v>40.870000000000005</c:v>
                </c:pt>
                <c:pt idx="1588">
                  <c:v>40.880000000000003</c:v>
                </c:pt>
                <c:pt idx="1589">
                  <c:v>40.89</c:v>
                </c:pt>
                <c:pt idx="1590">
                  <c:v>40.9</c:v>
                </c:pt>
                <c:pt idx="1591">
                  <c:v>40.909999999999997</c:v>
                </c:pt>
                <c:pt idx="1592">
                  <c:v>40.92</c:v>
                </c:pt>
                <c:pt idx="1593">
                  <c:v>40.93</c:v>
                </c:pt>
                <c:pt idx="1594">
                  <c:v>40.94</c:v>
                </c:pt>
                <c:pt idx="1595">
                  <c:v>40.950000000000003</c:v>
                </c:pt>
                <c:pt idx="1596">
                  <c:v>40.96</c:v>
                </c:pt>
                <c:pt idx="1597">
                  <c:v>40.97</c:v>
                </c:pt>
                <c:pt idx="1598">
                  <c:v>40.980000000000004</c:v>
                </c:pt>
                <c:pt idx="1599">
                  <c:v>40.99</c:v>
                </c:pt>
                <c:pt idx="1600">
                  <c:v>41</c:v>
                </c:pt>
                <c:pt idx="1601">
                  <c:v>41.010000000000005</c:v>
                </c:pt>
                <c:pt idx="1602">
                  <c:v>41.019999999999996</c:v>
                </c:pt>
                <c:pt idx="1603">
                  <c:v>41.03</c:v>
                </c:pt>
                <c:pt idx="1604">
                  <c:v>41.04</c:v>
                </c:pt>
                <c:pt idx="1605">
                  <c:v>41.05</c:v>
                </c:pt>
                <c:pt idx="1606">
                  <c:v>41.06</c:v>
                </c:pt>
                <c:pt idx="1607">
                  <c:v>41.07</c:v>
                </c:pt>
                <c:pt idx="1608">
                  <c:v>41.08</c:v>
                </c:pt>
                <c:pt idx="1609">
                  <c:v>41.09</c:v>
                </c:pt>
                <c:pt idx="1610">
                  <c:v>41.1</c:v>
                </c:pt>
                <c:pt idx="1611">
                  <c:v>41.11</c:v>
                </c:pt>
                <c:pt idx="1612">
                  <c:v>41.120000000000005</c:v>
                </c:pt>
                <c:pt idx="1613">
                  <c:v>41.129999999999995</c:v>
                </c:pt>
                <c:pt idx="1614">
                  <c:v>41.14</c:v>
                </c:pt>
                <c:pt idx="1615">
                  <c:v>41.15</c:v>
                </c:pt>
                <c:pt idx="1616">
                  <c:v>41.16</c:v>
                </c:pt>
                <c:pt idx="1617">
                  <c:v>41.17</c:v>
                </c:pt>
                <c:pt idx="1618">
                  <c:v>41.18</c:v>
                </c:pt>
                <c:pt idx="1619">
                  <c:v>41.19</c:v>
                </c:pt>
                <c:pt idx="1620">
                  <c:v>41.2</c:v>
                </c:pt>
                <c:pt idx="1621">
                  <c:v>41.21</c:v>
                </c:pt>
                <c:pt idx="1622">
                  <c:v>41.22</c:v>
                </c:pt>
                <c:pt idx="1623">
                  <c:v>41.230000000000004</c:v>
                </c:pt>
                <c:pt idx="1624">
                  <c:v>41.239999999999995</c:v>
                </c:pt>
                <c:pt idx="1625">
                  <c:v>41.25</c:v>
                </c:pt>
                <c:pt idx="1626">
                  <c:v>41.260000000000005</c:v>
                </c:pt>
                <c:pt idx="1627">
                  <c:v>41.269999999999996</c:v>
                </c:pt>
                <c:pt idx="1628">
                  <c:v>41.28</c:v>
                </c:pt>
                <c:pt idx="1629">
                  <c:v>41.29</c:v>
                </c:pt>
                <c:pt idx="1630">
                  <c:v>41.3</c:v>
                </c:pt>
                <c:pt idx="1631">
                  <c:v>41.31</c:v>
                </c:pt>
                <c:pt idx="1632">
                  <c:v>41.32</c:v>
                </c:pt>
                <c:pt idx="1633">
                  <c:v>41.33</c:v>
                </c:pt>
                <c:pt idx="1634">
                  <c:v>41.34</c:v>
                </c:pt>
                <c:pt idx="1635">
                  <c:v>41.35</c:v>
                </c:pt>
                <c:pt idx="1636">
                  <c:v>41.36</c:v>
                </c:pt>
                <c:pt idx="1637">
                  <c:v>41.370000000000005</c:v>
                </c:pt>
                <c:pt idx="1638">
                  <c:v>41.379999999999995</c:v>
                </c:pt>
                <c:pt idx="1639">
                  <c:v>41.39</c:v>
                </c:pt>
                <c:pt idx="1640">
                  <c:v>41.4</c:v>
                </c:pt>
                <c:pt idx="1641">
                  <c:v>41.41</c:v>
                </c:pt>
                <c:pt idx="1642">
                  <c:v>41.42</c:v>
                </c:pt>
                <c:pt idx="1643">
                  <c:v>41.43</c:v>
                </c:pt>
                <c:pt idx="1644">
                  <c:v>41.44</c:v>
                </c:pt>
                <c:pt idx="1645">
                  <c:v>41.45</c:v>
                </c:pt>
                <c:pt idx="1646">
                  <c:v>41.46</c:v>
                </c:pt>
                <c:pt idx="1647">
                  <c:v>41.47</c:v>
                </c:pt>
                <c:pt idx="1648">
                  <c:v>41.480000000000004</c:v>
                </c:pt>
                <c:pt idx="1649">
                  <c:v>41.489999999999995</c:v>
                </c:pt>
                <c:pt idx="1650">
                  <c:v>41.5</c:v>
                </c:pt>
                <c:pt idx="1651">
                  <c:v>41.510000000000005</c:v>
                </c:pt>
                <c:pt idx="1652">
                  <c:v>41.519999999999996</c:v>
                </c:pt>
                <c:pt idx="1653">
                  <c:v>41.53</c:v>
                </c:pt>
                <c:pt idx="1654">
                  <c:v>41.54</c:v>
                </c:pt>
                <c:pt idx="1655">
                  <c:v>41.55</c:v>
                </c:pt>
                <c:pt idx="1656">
                  <c:v>41.56</c:v>
                </c:pt>
                <c:pt idx="1657">
                  <c:v>41.57</c:v>
                </c:pt>
                <c:pt idx="1658">
                  <c:v>41.58</c:v>
                </c:pt>
                <c:pt idx="1659">
                  <c:v>41.59</c:v>
                </c:pt>
                <c:pt idx="1660">
                  <c:v>41.6</c:v>
                </c:pt>
                <c:pt idx="1661">
                  <c:v>41.61</c:v>
                </c:pt>
                <c:pt idx="1662">
                  <c:v>41.620000000000005</c:v>
                </c:pt>
                <c:pt idx="1663">
                  <c:v>41.63</c:v>
                </c:pt>
                <c:pt idx="1664">
                  <c:v>41.64</c:v>
                </c:pt>
                <c:pt idx="1665">
                  <c:v>41.650000000000006</c:v>
                </c:pt>
                <c:pt idx="1666">
                  <c:v>41.66</c:v>
                </c:pt>
                <c:pt idx="1667">
                  <c:v>41.67</c:v>
                </c:pt>
                <c:pt idx="1668">
                  <c:v>41.68</c:v>
                </c:pt>
                <c:pt idx="1669">
                  <c:v>41.69</c:v>
                </c:pt>
                <c:pt idx="1670">
                  <c:v>41.7</c:v>
                </c:pt>
                <c:pt idx="1671">
                  <c:v>41.71</c:v>
                </c:pt>
                <c:pt idx="1672">
                  <c:v>41.72</c:v>
                </c:pt>
                <c:pt idx="1673">
                  <c:v>41.730000000000004</c:v>
                </c:pt>
                <c:pt idx="1674">
                  <c:v>41.74</c:v>
                </c:pt>
                <c:pt idx="1675">
                  <c:v>41.75</c:v>
                </c:pt>
                <c:pt idx="1676">
                  <c:v>41.760000000000005</c:v>
                </c:pt>
                <c:pt idx="1677">
                  <c:v>41.769999999999996</c:v>
                </c:pt>
                <c:pt idx="1678">
                  <c:v>41.78</c:v>
                </c:pt>
                <c:pt idx="1679">
                  <c:v>41.790000000000006</c:v>
                </c:pt>
                <c:pt idx="1680">
                  <c:v>41.8</c:v>
                </c:pt>
                <c:pt idx="1681">
                  <c:v>41.81</c:v>
                </c:pt>
                <c:pt idx="1682">
                  <c:v>41.82</c:v>
                </c:pt>
                <c:pt idx="1683">
                  <c:v>41.83</c:v>
                </c:pt>
                <c:pt idx="1684">
                  <c:v>41.84</c:v>
                </c:pt>
                <c:pt idx="1685">
                  <c:v>41.85</c:v>
                </c:pt>
                <c:pt idx="1686">
                  <c:v>41.86</c:v>
                </c:pt>
                <c:pt idx="1687">
                  <c:v>41.870000000000005</c:v>
                </c:pt>
                <c:pt idx="1688">
                  <c:v>41.88</c:v>
                </c:pt>
                <c:pt idx="1689">
                  <c:v>41.89</c:v>
                </c:pt>
                <c:pt idx="1690">
                  <c:v>41.900000000000006</c:v>
                </c:pt>
                <c:pt idx="1691">
                  <c:v>41.91</c:v>
                </c:pt>
                <c:pt idx="1692">
                  <c:v>41.92</c:v>
                </c:pt>
                <c:pt idx="1693">
                  <c:v>41.93</c:v>
                </c:pt>
                <c:pt idx="1694">
                  <c:v>41.94</c:v>
                </c:pt>
                <c:pt idx="1695">
                  <c:v>41.95</c:v>
                </c:pt>
                <c:pt idx="1696">
                  <c:v>41.96</c:v>
                </c:pt>
                <c:pt idx="1697">
                  <c:v>41.97</c:v>
                </c:pt>
                <c:pt idx="1698">
                  <c:v>41.980000000000004</c:v>
                </c:pt>
                <c:pt idx="1699">
                  <c:v>41.99</c:v>
                </c:pt>
                <c:pt idx="1700">
                  <c:v>42</c:v>
                </c:pt>
                <c:pt idx="1701">
                  <c:v>42.010000000000005</c:v>
                </c:pt>
                <c:pt idx="1702">
                  <c:v>42.019999999999996</c:v>
                </c:pt>
                <c:pt idx="1703">
                  <c:v>42.03</c:v>
                </c:pt>
                <c:pt idx="1704">
                  <c:v>42.040000000000006</c:v>
                </c:pt>
                <c:pt idx="1705">
                  <c:v>42.05</c:v>
                </c:pt>
                <c:pt idx="1706">
                  <c:v>42.06</c:v>
                </c:pt>
                <c:pt idx="1707">
                  <c:v>42.07</c:v>
                </c:pt>
                <c:pt idx="1708">
                  <c:v>42.08</c:v>
                </c:pt>
                <c:pt idx="1709">
                  <c:v>42.09</c:v>
                </c:pt>
                <c:pt idx="1710">
                  <c:v>42.1</c:v>
                </c:pt>
                <c:pt idx="1711">
                  <c:v>42.11</c:v>
                </c:pt>
                <c:pt idx="1712">
                  <c:v>42.120000000000005</c:v>
                </c:pt>
                <c:pt idx="1713">
                  <c:v>42.13</c:v>
                </c:pt>
                <c:pt idx="1714">
                  <c:v>42.14</c:v>
                </c:pt>
                <c:pt idx="1715">
                  <c:v>42.150000000000006</c:v>
                </c:pt>
                <c:pt idx="1716">
                  <c:v>42.16</c:v>
                </c:pt>
                <c:pt idx="1717">
                  <c:v>42.17</c:v>
                </c:pt>
                <c:pt idx="1718">
                  <c:v>42.18</c:v>
                </c:pt>
                <c:pt idx="1719">
                  <c:v>42.19</c:v>
                </c:pt>
                <c:pt idx="1720">
                  <c:v>42.2</c:v>
                </c:pt>
                <c:pt idx="1721">
                  <c:v>42.21</c:v>
                </c:pt>
                <c:pt idx="1722">
                  <c:v>42.22</c:v>
                </c:pt>
                <c:pt idx="1723">
                  <c:v>42.230000000000004</c:v>
                </c:pt>
                <c:pt idx="1724">
                  <c:v>42.24</c:v>
                </c:pt>
                <c:pt idx="1725">
                  <c:v>42.25</c:v>
                </c:pt>
                <c:pt idx="1726">
                  <c:v>42.260000000000005</c:v>
                </c:pt>
                <c:pt idx="1727">
                  <c:v>42.269999999999996</c:v>
                </c:pt>
                <c:pt idx="1728">
                  <c:v>42.28</c:v>
                </c:pt>
                <c:pt idx="1729">
                  <c:v>42.290000000000006</c:v>
                </c:pt>
                <c:pt idx="1730">
                  <c:v>42.3</c:v>
                </c:pt>
                <c:pt idx="1731">
                  <c:v>42.31</c:v>
                </c:pt>
                <c:pt idx="1732">
                  <c:v>42.32</c:v>
                </c:pt>
                <c:pt idx="1733">
                  <c:v>42.33</c:v>
                </c:pt>
                <c:pt idx="1734">
                  <c:v>42.34</c:v>
                </c:pt>
                <c:pt idx="1735">
                  <c:v>42.35</c:v>
                </c:pt>
                <c:pt idx="1736">
                  <c:v>42.36</c:v>
                </c:pt>
                <c:pt idx="1737">
                  <c:v>42.370000000000005</c:v>
                </c:pt>
                <c:pt idx="1738">
                  <c:v>42.38</c:v>
                </c:pt>
                <c:pt idx="1739">
                  <c:v>42.39</c:v>
                </c:pt>
                <c:pt idx="1740">
                  <c:v>42.400000000000006</c:v>
                </c:pt>
                <c:pt idx="1741">
                  <c:v>42.41</c:v>
                </c:pt>
                <c:pt idx="1742">
                  <c:v>42.42</c:v>
                </c:pt>
                <c:pt idx="1743">
                  <c:v>42.43</c:v>
                </c:pt>
                <c:pt idx="1744">
                  <c:v>42.44</c:v>
                </c:pt>
                <c:pt idx="1745">
                  <c:v>42.45</c:v>
                </c:pt>
                <c:pt idx="1746">
                  <c:v>42.46</c:v>
                </c:pt>
                <c:pt idx="1747">
                  <c:v>42.47</c:v>
                </c:pt>
                <c:pt idx="1748">
                  <c:v>42.480000000000004</c:v>
                </c:pt>
                <c:pt idx="1749">
                  <c:v>42.49</c:v>
                </c:pt>
                <c:pt idx="1750">
                  <c:v>42.5</c:v>
                </c:pt>
                <c:pt idx="1751">
                  <c:v>42.510000000000005</c:v>
                </c:pt>
                <c:pt idx="1752">
                  <c:v>42.519999999999996</c:v>
                </c:pt>
                <c:pt idx="1753">
                  <c:v>42.53</c:v>
                </c:pt>
                <c:pt idx="1754">
                  <c:v>42.540000000000006</c:v>
                </c:pt>
                <c:pt idx="1755">
                  <c:v>42.55</c:v>
                </c:pt>
                <c:pt idx="1756">
                  <c:v>42.56</c:v>
                </c:pt>
                <c:pt idx="1757">
                  <c:v>42.57</c:v>
                </c:pt>
                <c:pt idx="1758">
                  <c:v>42.58</c:v>
                </c:pt>
                <c:pt idx="1759">
                  <c:v>42.59</c:v>
                </c:pt>
                <c:pt idx="1760">
                  <c:v>42.6</c:v>
                </c:pt>
                <c:pt idx="1761">
                  <c:v>42.61</c:v>
                </c:pt>
                <c:pt idx="1762">
                  <c:v>42.620000000000005</c:v>
                </c:pt>
                <c:pt idx="1763">
                  <c:v>42.63</c:v>
                </c:pt>
                <c:pt idx="1764">
                  <c:v>42.64</c:v>
                </c:pt>
                <c:pt idx="1765">
                  <c:v>42.650000000000006</c:v>
                </c:pt>
                <c:pt idx="1766">
                  <c:v>42.66</c:v>
                </c:pt>
                <c:pt idx="1767">
                  <c:v>42.67</c:v>
                </c:pt>
                <c:pt idx="1768">
                  <c:v>42.68</c:v>
                </c:pt>
                <c:pt idx="1769">
                  <c:v>42.69</c:v>
                </c:pt>
                <c:pt idx="1770">
                  <c:v>42.7</c:v>
                </c:pt>
                <c:pt idx="1771">
                  <c:v>42.71</c:v>
                </c:pt>
                <c:pt idx="1772">
                  <c:v>42.72</c:v>
                </c:pt>
                <c:pt idx="1773">
                  <c:v>42.730000000000004</c:v>
                </c:pt>
                <c:pt idx="1774">
                  <c:v>42.74</c:v>
                </c:pt>
                <c:pt idx="1775">
                  <c:v>42.75</c:v>
                </c:pt>
                <c:pt idx="1776">
                  <c:v>42.760000000000005</c:v>
                </c:pt>
                <c:pt idx="1777">
                  <c:v>42.769999999999996</c:v>
                </c:pt>
                <c:pt idx="1778">
                  <c:v>42.78</c:v>
                </c:pt>
                <c:pt idx="1779">
                  <c:v>42.790000000000006</c:v>
                </c:pt>
                <c:pt idx="1780">
                  <c:v>42.8</c:v>
                </c:pt>
                <c:pt idx="1781">
                  <c:v>42.81</c:v>
                </c:pt>
                <c:pt idx="1782">
                  <c:v>42.82</c:v>
                </c:pt>
                <c:pt idx="1783">
                  <c:v>42.83</c:v>
                </c:pt>
                <c:pt idx="1784">
                  <c:v>42.84</c:v>
                </c:pt>
                <c:pt idx="1785">
                  <c:v>42.85</c:v>
                </c:pt>
                <c:pt idx="1786">
                  <c:v>42.86</c:v>
                </c:pt>
                <c:pt idx="1787">
                  <c:v>42.870000000000005</c:v>
                </c:pt>
                <c:pt idx="1788">
                  <c:v>42.88</c:v>
                </c:pt>
                <c:pt idx="1789">
                  <c:v>42.89</c:v>
                </c:pt>
                <c:pt idx="1790">
                  <c:v>42.900000000000006</c:v>
                </c:pt>
                <c:pt idx="1791">
                  <c:v>42.91</c:v>
                </c:pt>
                <c:pt idx="1792">
                  <c:v>42.92</c:v>
                </c:pt>
                <c:pt idx="1793">
                  <c:v>42.93</c:v>
                </c:pt>
                <c:pt idx="1794">
                  <c:v>42.94</c:v>
                </c:pt>
                <c:pt idx="1795">
                  <c:v>42.95</c:v>
                </c:pt>
                <c:pt idx="1796">
                  <c:v>42.96</c:v>
                </c:pt>
                <c:pt idx="1797">
                  <c:v>42.97</c:v>
                </c:pt>
                <c:pt idx="1798">
                  <c:v>42.980000000000004</c:v>
                </c:pt>
                <c:pt idx="1799">
                  <c:v>42.99</c:v>
                </c:pt>
                <c:pt idx="1800">
                  <c:v>43</c:v>
                </c:pt>
                <c:pt idx="1801">
                  <c:v>43.010000000000005</c:v>
                </c:pt>
                <c:pt idx="1802">
                  <c:v>43.019999999999996</c:v>
                </c:pt>
                <c:pt idx="1803">
                  <c:v>43.03</c:v>
                </c:pt>
                <c:pt idx="1804">
                  <c:v>43.040000000000006</c:v>
                </c:pt>
                <c:pt idx="1805">
                  <c:v>43.05</c:v>
                </c:pt>
                <c:pt idx="1806">
                  <c:v>43.06</c:v>
                </c:pt>
                <c:pt idx="1807">
                  <c:v>43.07</c:v>
                </c:pt>
                <c:pt idx="1808">
                  <c:v>43.08</c:v>
                </c:pt>
                <c:pt idx="1809">
                  <c:v>43.09</c:v>
                </c:pt>
                <c:pt idx="1810">
                  <c:v>43.1</c:v>
                </c:pt>
                <c:pt idx="1811">
                  <c:v>43.11</c:v>
                </c:pt>
                <c:pt idx="1812">
                  <c:v>43.120000000000005</c:v>
                </c:pt>
                <c:pt idx="1813">
                  <c:v>43.13</c:v>
                </c:pt>
                <c:pt idx="1814">
                  <c:v>43.14</c:v>
                </c:pt>
                <c:pt idx="1815">
                  <c:v>43.150000000000006</c:v>
                </c:pt>
                <c:pt idx="1816">
                  <c:v>43.16</c:v>
                </c:pt>
                <c:pt idx="1817">
                  <c:v>43.17</c:v>
                </c:pt>
                <c:pt idx="1818">
                  <c:v>43.18</c:v>
                </c:pt>
                <c:pt idx="1819">
                  <c:v>43.19</c:v>
                </c:pt>
                <c:pt idx="1820">
                  <c:v>43.2</c:v>
                </c:pt>
                <c:pt idx="1821">
                  <c:v>43.21</c:v>
                </c:pt>
                <c:pt idx="1822">
                  <c:v>43.22</c:v>
                </c:pt>
                <c:pt idx="1823">
                  <c:v>43.230000000000004</c:v>
                </c:pt>
                <c:pt idx="1824">
                  <c:v>43.24</c:v>
                </c:pt>
                <c:pt idx="1825">
                  <c:v>43.25</c:v>
                </c:pt>
                <c:pt idx="1826">
                  <c:v>43.260000000000005</c:v>
                </c:pt>
                <c:pt idx="1827">
                  <c:v>43.269999999999996</c:v>
                </c:pt>
                <c:pt idx="1828">
                  <c:v>43.28</c:v>
                </c:pt>
                <c:pt idx="1829">
                  <c:v>43.290000000000006</c:v>
                </c:pt>
                <c:pt idx="1830">
                  <c:v>43.3</c:v>
                </c:pt>
                <c:pt idx="1831">
                  <c:v>43.31</c:v>
                </c:pt>
                <c:pt idx="1832">
                  <c:v>43.32</c:v>
                </c:pt>
                <c:pt idx="1833">
                  <c:v>43.33</c:v>
                </c:pt>
                <c:pt idx="1834">
                  <c:v>43.34</c:v>
                </c:pt>
                <c:pt idx="1835">
                  <c:v>43.35</c:v>
                </c:pt>
                <c:pt idx="1836">
                  <c:v>43.36</c:v>
                </c:pt>
                <c:pt idx="1837">
                  <c:v>43.370000000000005</c:v>
                </c:pt>
                <c:pt idx="1838">
                  <c:v>43.38</c:v>
                </c:pt>
                <c:pt idx="1839">
                  <c:v>43.39</c:v>
                </c:pt>
                <c:pt idx="1840">
                  <c:v>43.400000000000006</c:v>
                </c:pt>
                <c:pt idx="1841">
                  <c:v>43.41</c:v>
                </c:pt>
                <c:pt idx="1842">
                  <c:v>43.42</c:v>
                </c:pt>
                <c:pt idx="1843">
                  <c:v>43.43</c:v>
                </c:pt>
                <c:pt idx="1844">
                  <c:v>43.44</c:v>
                </c:pt>
                <c:pt idx="1845">
                  <c:v>43.45</c:v>
                </c:pt>
                <c:pt idx="1846">
                  <c:v>43.46</c:v>
                </c:pt>
                <c:pt idx="1847">
                  <c:v>43.47</c:v>
                </c:pt>
                <c:pt idx="1848">
                  <c:v>43.480000000000004</c:v>
                </c:pt>
                <c:pt idx="1849">
                  <c:v>43.49</c:v>
                </c:pt>
                <c:pt idx="1850">
                  <c:v>43.5</c:v>
                </c:pt>
                <c:pt idx="1851">
                  <c:v>43.510000000000005</c:v>
                </c:pt>
                <c:pt idx="1852">
                  <c:v>43.519999999999996</c:v>
                </c:pt>
                <c:pt idx="1853">
                  <c:v>43.53</c:v>
                </c:pt>
                <c:pt idx="1854">
                  <c:v>43.540000000000006</c:v>
                </c:pt>
                <c:pt idx="1855">
                  <c:v>43.55</c:v>
                </c:pt>
                <c:pt idx="1856">
                  <c:v>43.56</c:v>
                </c:pt>
                <c:pt idx="1857">
                  <c:v>43.57</c:v>
                </c:pt>
                <c:pt idx="1858">
                  <c:v>43.58</c:v>
                </c:pt>
                <c:pt idx="1859">
                  <c:v>43.59</c:v>
                </c:pt>
                <c:pt idx="1860">
                  <c:v>43.6</c:v>
                </c:pt>
                <c:pt idx="1861">
                  <c:v>43.61</c:v>
                </c:pt>
                <c:pt idx="1862">
                  <c:v>43.620000000000005</c:v>
                </c:pt>
                <c:pt idx="1863">
                  <c:v>43.63</c:v>
                </c:pt>
                <c:pt idx="1864">
                  <c:v>43.64</c:v>
                </c:pt>
                <c:pt idx="1865">
                  <c:v>43.650000000000006</c:v>
                </c:pt>
                <c:pt idx="1866">
                  <c:v>43.66</c:v>
                </c:pt>
                <c:pt idx="1867">
                  <c:v>43.67</c:v>
                </c:pt>
                <c:pt idx="1868">
                  <c:v>43.68</c:v>
                </c:pt>
                <c:pt idx="1869">
                  <c:v>43.69</c:v>
                </c:pt>
                <c:pt idx="1870">
                  <c:v>43.7</c:v>
                </c:pt>
                <c:pt idx="1871">
                  <c:v>43.71</c:v>
                </c:pt>
                <c:pt idx="1872">
                  <c:v>43.72</c:v>
                </c:pt>
                <c:pt idx="1873">
                  <c:v>43.730000000000004</c:v>
                </c:pt>
                <c:pt idx="1874">
                  <c:v>43.74</c:v>
                </c:pt>
                <c:pt idx="1875">
                  <c:v>43.75</c:v>
                </c:pt>
                <c:pt idx="1876">
                  <c:v>43.760000000000005</c:v>
                </c:pt>
                <c:pt idx="1877">
                  <c:v>43.769999999999996</c:v>
                </c:pt>
                <c:pt idx="1878">
                  <c:v>43.78</c:v>
                </c:pt>
                <c:pt idx="1879">
                  <c:v>43.790000000000006</c:v>
                </c:pt>
                <c:pt idx="1880">
                  <c:v>43.8</c:v>
                </c:pt>
                <c:pt idx="1881">
                  <c:v>43.81</c:v>
                </c:pt>
                <c:pt idx="1882">
                  <c:v>43.82</c:v>
                </c:pt>
                <c:pt idx="1883">
                  <c:v>43.83</c:v>
                </c:pt>
                <c:pt idx="1884">
                  <c:v>43.84</c:v>
                </c:pt>
                <c:pt idx="1885">
                  <c:v>43.85</c:v>
                </c:pt>
                <c:pt idx="1886">
                  <c:v>43.86</c:v>
                </c:pt>
                <c:pt idx="1887">
                  <c:v>43.870000000000005</c:v>
                </c:pt>
                <c:pt idx="1888">
                  <c:v>43.88</c:v>
                </c:pt>
                <c:pt idx="1889">
                  <c:v>43.89</c:v>
                </c:pt>
                <c:pt idx="1890">
                  <c:v>43.900000000000006</c:v>
                </c:pt>
                <c:pt idx="1891">
                  <c:v>43.91</c:v>
                </c:pt>
                <c:pt idx="1892">
                  <c:v>43.92</c:v>
                </c:pt>
                <c:pt idx="1893">
                  <c:v>43.93</c:v>
                </c:pt>
                <c:pt idx="1894">
                  <c:v>43.94</c:v>
                </c:pt>
                <c:pt idx="1895">
                  <c:v>43.95</c:v>
                </c:pt>
                <c:pt idx="1896">
                  <c:v>43.96</c:v>
                </c:pt>
                <c:pt idx="1897">
                  <c:v>43.97</c:v>
                </c:pt>
                <c:pt idx="1898">
                  <c:v>43.980000000000004</c:v>
                </c:pt>
                <c:pt idx="1899">
                  <c:v>43.99</c:v>
                </c:pt>
                <c:pt idx="1900">
                  <c:v>44</c:v>
                </c:pt>
                <c:pt idx="1901">
                  <c:v>44.010000000000005</c:v>
                </c:pt>
                <c:pt idx="1902">
                  <c:v>44.019999999999996</c:v>
                </c:pt>
                <c:pt idx="1903">
                  <c:v>44.03</c:v>
                </c:pt>
                <c:pt idx="1904">
                  <c:v>44.040000000000006</c:v>
                </c:pt>
                <c:pt idx="1905">
                  <c:v>44.05</c:v>
                </c:pt>
                <c:pt idx="1906">
                  <c:v>44.06</c:v>
                </c:pt>
                <c:pt idx="1907">
                  <c:v>44.07</c:v>
                </c:pt>
                <c:pt idx="1908">
                  <c:v>44.08</c:v>
                </c:pt>
                <c:pt idx="1909">
                  <c:v>44.09</c:v>
                </c:pt>
                <c:pt idx="1910">
                  <c:v>44.1</c:v>
                </c:pt>
                <c:pt idx="1911">
                  <c:v>44.11</c:v>
                </c:pt>
                <c:pt idx="1912">
                  <c:v>44.120000000000005</c:v>
                </c:pt>
                <c:pt idx="1913">
                  <c:v>44.13</c:v>
                </c:pt>
                <c:pt idx="1914">
                  <c:v>44.14</c:v>
                </c:pt>
                <c:pt idx="1915">
                  <c:v>44.150000000000006</c:v>
                </c:pt>
                <c:pt idx="1916">
                  <c:v>44.16</c:v>
                </c:pt>
                <c:pt idx="1917">
                  <c:v>44.17</c:v>
                </c:pt>
                <c:pt idx="1918">
                  <c:v>44.18</c:v>
                </c:pt>
                <c:pt idx="1919">
                  <c:v>44.19</c:v>
                </c:pt>
                <c:pt idx="1920">
                  <c:v>44.2</c:v>
                </c:pt>
                <c:pt idx="1921">
                  <c:v>44.21</c:v>
                </c:pt>
                <c:pt idx="1922">
                  <c:v>44.22</c:v>
                </c:pt>
                <c:pt idx="1923">
                  <c:v>44.230000000000004</c:v>
                </c:pt>
                <c:pt idx="1924">
                  <c:v>44.24</c:v>
                </c:pt>
                <c:pt idx="1925">
                  <c:v>44.25</c:v>
                </c:pt>
                <c:pt idx="1926">
                  <c:v>44.260000000000005</c:v>
                </c:pt>
                <c:pt idx="1927">
                  <c:v>44.269999999999996</c:v>
                </c:pt>
                <c:pt idx="1928">
                  <c:v>44.28</c:v>
                </c:pt>
                <c:pt idx="1929">
                  <c:v>44.290000000000006</c:v>
                </c:pt>
                <c:pt idx="1930">
                  <c:v>44.3</c:v>
                </c:pt>
                <c:pt idx="1931">
                  <c:v>44.31</c:v>
                </c:pt>
                <c:pt idx="1932">
                  <c:v>44.32</c:v>
                </c:pt>
                <c:pt idx="1933">
                  <c:v>44.33</c:v>
                </c:pt>
                <c:pt idx="1934">
                  <c:v>44.34</c:v>
                </c:pt>
                <c:pt idx="1935">
                  <c:v>44.35</c:v>
                </c:pt>
                <c:pt idx="1936">
                  <c:v>44.36</c:v>
                </c:pt>
                <c:pt idx="1937">
                  <c:v>44.370000000000005</c:v>
                </c:pt>
                <c:pt idx="1938">
                  <c:v>44.38</c:v>
                </c:pt>
                <c:pt idx="1939">
                  <c:v>44.39</c:v>
                </c:pt>
                <c:pt idx="1940">
                  <c:v>44.400000000000006</c:v>
                </c:pt>
                <c:pt idx="1941">
                  <c:v>44.41</c:v>
                </c:pt>
                <c:pt idx="1942">
                  <c:v>44.42</c:v>
                </c:pt>
                <c:pt idx="1943">
                  <c:v>44.43</c:v>
                </c:pt>
                <c:pt idx="1944">
                  <c:v>44.44</c:v>
                </c:pt>
                <c:pt idx="1945">
                  <c:v>44.45</c:v>
                </c:pt>
                <c:pt idx="1946">
                  <c:v>44.46</c:v>
                </c:pt>
                <c:pt idx="1947">
                  <c:v>44.47</c:v>
                </c:pt>
                <c:pt idx="1948">
                  <c:v>44.480000000000004</c:v>
                </c:pt>
                <c:pt idx="1949">
                  <c:v>44.49</c:v>
                </c:pt>
                <c:pt idx="1950">
                  <c:v>44.5</c:v>
                </c:pt>
                <c:pt idx="1951">
                  <c:v>44.510000000000005</c:v>
                </c:pt>
                <c:pt idx="1952">
                  <c:v>44.519999999999996</c:v>
                </c:pt>
                <c:pt idx="1953">
                  <c:v>44.53</c:v>
                </c:pt>
                <c:pt idx="1954">
                  <c:v>44.540000000000006</c:v>
                </c:pt>
                <c:pt idx="1955">
                  <c:v>44.55</c:v>
                </c:pt>
                <c:pt idx="1956">
                  <c:v>44.56</c:v>
                </c:pt>
                <c:pt idx="1957">
                  <c:v>44.57</c:v>
                </c:pt>
                <c:pt idx="1958">
                  <c:v>44.58</c:v>
                </c:pt>
                <c:pt idx="1959">
                  <c:v>44.59</c:v>
                </c:pt>
                <c:pt idx="1960">
                  <c:v>44.6</c:v>
                </c:pt>
                <c:pt idx="1961">
                  <c:v>44.61</c:v>
                </c:pt>
                <c:pt idx="1962">
                  <c:v>44.620000000000005</c:v>
                </c:pt>
                <c:pt idx="1963">
                  <c:v>44.63</c:v>
                </c:pt>
                <c:pt idx="1964">
                  <c:v>44.64</c:v>
                </c:pt>
                <c:pt idx="1965">
                  <c:v>44.650000000000006</c:v>
                </c:pt>
                <c:pt idx="1966">
                  <c:v>44.66</c:v>
                </c:pt>
                <c:pt idx="1967">
                  <c:v>44.67</c:v>
                </c:pt>
                <c:pt idx="1968">
                  <c:v>44.68</c:v>
                </c:pt>
                <c:pt idx="1969">
                  <c:v>44.69</c:v>
                </c:pt>
                <c:pt idx="1970">
                  <c:v>44.7</c:v>
                </c:pt>
                <c:pt idx="1971">
                  <c:v>44.71</c:v>
                </c:pt>
                <c:pt idx="1972">
                  <c:v>44.72</c:v>
                </c:pt>
                <c:pt idx="1973">
                  <c:v>44.730000000000004</c:v>
                </c:pt>
                <c:pt idx="1974">
                  <c:v>44.74</c:v>
                </c:pt>
                <c:pt idx="1975">
                  <c:v>44.75</c:v>
                </c:pt>
                <c:pt idx="1976">
                  <c:v>44.760000000000005</c:v>
                </c:pt>
                <c:pt idx="1977">
                  <c:v>44.769999999999996</c:v>
                </c:pt>
                <c:pt idx="1978">
                  <c:v>44.78</c:v>
                </c:pt>
                <c:pt idx="1979">
                  <c:v>44.790000000000006</c:v>
                </c:pt>
                <c:pt idx="1980">
                  <c:v>44.8</c:v>
                </c:pt>
                <c:pt idx="1981">
                  <c:v>44.81</c:v>
                </c:pt>
                <c:pt idx="1982">
                  <c:v>44.82</c:v>
                </c:pt>
                <c:pt idx="1983">
                  <c:v>44.83</c:v>
                </c:pt>
                <c:pt idx="1984">
                  <c:v>44.84</c:v>
                </c:pt>
                <c:pt idx="1985">
                  <c:v>44.85</c:v>
                </c:pt>
                <c:pt idx="1986">
                  <c:v>44.86</c:v>
                </c:pt>
                <c:pt idx="1987">
                  <c:v>44.870000000000005</c:v>
                </c:pt>
                <c:pt idx="1988">
                  <c:v>44.88</c:v>
                </c:pt>
                <c:pt idx="1989">
                  <c:v>44.89</c:v>
                </c:pt>
                <c:pt idx="1990">
                  <c:v>44.900000000000006</c:v>
                </c:pt>
                <c:pt idx="1991">
                  <c:v>44.91</c:v>
                </c:pt>
                <c:pt idx="1992">
                  <c:v>44.92</c:v>
                </c:pt>
                <c:pt idx="1993">
                  <c:v>44.93</c:v>
                </c:pt>
                <c:pt idx="1994">
                  <c:v>44.94</c:v>
                </c:pt>
                <c:pt idx="1995">
                  <c:v>44.95</c:v>
                </c:pt>
                <c:pt idx="1996">
                  <c:v>44.96</c:v>
                </c:pt>
                <c:pt idx="1997">
                  <c:v>44.97</c:v>
                </c:pt>
                <c:pt idx="1998">
                  <c:v>44.980000000000004</c:v>
                </c:pt>
                <c:pt idx="1999">
                  <c:v>44.99</c:v>
                </c:pt>
                <c:pt idx="2000">
                  <c:v>45</c:v>
                </c:pt>
                <c:pt idx="2001">
                  <c:v>45.010000000000005</c:v>
                </c:pt>
                <c:pt idx="2002">
                  <c:v>45.019999999999996</c:v>
                </c:pt>
                <c:pt idx="2003">
                  <c:v>45.03</c:v>
                </c:pt>
                <c:pt idx="2004">
                  <c:v>45.040000000000006</c:v>
                </c:pt>
                <c:pt idx="2005">
                  <c:v>45.05</c:v>
                </c:pt>
                <c:pt idx="2006">
                  <c:v>45.06</c:v>
                </c:pt>
                <c:pt idx="2007">
                  <c:v>45.07</c:v>
                </c:pt>
                <c:pt idx="2008">
                  <c:v>45.08</c:v>
                </c:pt>
                <c:pt idx="2009">
                  <c:v>45.09</c:v>
                </c:pt>
                <c:pt idx="2010">
                  <c:v>45.1</c:v>
                </c:pt>
                <c:pt idx="2011">
                  <c:v>45.11</c:v>
                </c:pt>
                <c:pt idx="2012">
                  <c:v>45.120000000000005</c:v>
                </c:pt>
                <c:pt idx="2013">
                  <c:v>45.13</c:v>
                </c:pt>
                <c:pt idx="2014">
                  <c:v>45.14</c:v>
                </c:pt>
                <c:pt idx="2015">
                  <c:v>45.150000000000006</c:v>
                </c:pt>
                <c:pt idx="2016">
                  <c:v>45.16</c:v>
                </c:pt>
                <c:pt idx="2017">
                  <c:v>45.17</c:v>
                </c:pt>
                <c:pt idx="2018">
                  <c:v>45.18</c:v>
                </c:pt>
                <c:pt idx="2019">
                  <c:v>45.19</c:v>
                </c:pt>
                <c:pt idx="2020">
                  <c:v>45.2</c:v>
                </c:pt>
                <c:pt idx="2021">
                  <c:v>45.21</c:v>
                </c:pt>
                <c:pt idx="2022">
                  <c:v>45.22</c:v>
                </c:pt>
                <c:pt idx="2023">
                  <c:v>45.230000000000004</c:v>
                </c:pt>
                <c:pt idx="2024">
                  <c:v>45.24</c:v>
                </c:pt>
                <c:pt idx="2025">
                  <c:v>45.25</c:v>
                </c:pt>
                <c:pt idx="2026">
                  <c:v>45.260000000000005</c:v>
                </c:pt>
                <c:pt idx="2027">
                  <c:v>45.269999999999996</c:v>
                </c:pt>
                <c:pt idx="2028">
                  <c:v>45.28</c:v>
                </c:pt>
                <c:pt idx="2029">
                  <c:v>45.290000000000006</c:v>
                </c:pt>
                <c:pt idx="2030">
                  <c:v>45.3</c:v>
                </c:pt>
                <c:pt idx="2031">
                  <c:v>45.31</c:v>
                </c:pt>
                <c:pt idx="2032">
                  <c:v>45.32</c:v>
                </c:pt>
                <c:pt idx="2033">
                  <c:v>45.33</c:v>
                </c:pt>
                <c:pt idx="2034">
                  <c:v>45.34</c:v>
                </c:pt>
                <c:pt idx="2035">
                  <c:v>45.35</c:v>
                </c:pt>
                <c:pt idx="2036">
                  <c:v>45.36</c:v>
                </c:pt>
                <c:pt idx="2037">
                  <c:v>45.370000000000005</c:v>
                </c:pt>
                <c:pt idx="2038">
                  <c:v>45.38</c:v>
                </c:pt>
                <c:pt idx="2039">
                  <c:v>45.39</c:v>
                </c:pt>
                <c:pt idx="2040">
                  <c:v>45.400000000000006</c:v>
                </c:pt>
                <c:pt idx="2041">
                  <c:v>45.41</c:v>
                </c:pt>
                <c:pt idx="2042">
                  <c:v>45.42</c:v>
                </c:pt>
                <c:pt idx="2043">
                  <c:v>45.43</c:v>
                </c:pt>
                <c:pt idx="2044">
                  <c:v>45.44</c:v>
                </c:pt>
                <c:pt idx="2045">
                  <c:v>45.45</c:v>
                </c:pt>
                <c:pt idx="2046">
                  <c:v>45.46</c:v>
                </c:pt>
                <c:pt idx="2047">
                  <c:v>45.47</c:v>
                </c:pt>
                <c:pt idx="2048">
                  <c:v>45.480000000000004</c:v>
                </c:pt>
                <c:pt idx="2049">
                  <c:v>45.49</c:v>
                </c:pt>
                <c:pt idx="2050">
                  <c:v>45.5</c:v>
                </c:pt>
                <c:pt idx="2051">
                  <c:v>45.510000000000005</c:v>
                </c:pt>
                <c:pt idx="2052">
                  <c:v>45.519999999999996</c:v>
                </c:pt>
                <c:pt idx="2053">
                  <c:v>45.53</c:v>
                </c:pt>
                <c:pt idx="2054">
                  <c:v>45.540000000000006</c:v>
                </c:pt>
                <c:pt idx="2055">
                  <c:v>45.55</c:v>
                </c:pt>
                <c:pt idx="2056">
                  <c:v>45.56</c:v>
                </c:pt>
                <c:pt idx="2057">
                  <c:v>45.57</c:v>
                </c:pt>
                <c:pt idx="2058">
                  <c:v>45.58</c:v>
                </c:pt>
                <c:pt idx="2059">
                  <c:v>45.59</c:v>
                </c:pt>
                <c:pt idx="2060">
                  <c:v>45.6</c:v>
                </c:pt>
                <c:pt idx="2061">
                  <c:v>45.61</c:v>
                </c:pt>
                <c:pt idx="2062">
                  <c:v>45.620000000000005</c:v>
                </c:pt>
                <c:pt idx="2063">
                  <c:v>45.63</c:v>
                </c:pt>
                <c:pt idx="2064">
                  <c:v>45.64</c:v>
                </c:pt>
                <c:pt idx="2065">
                  <c:v>45.650000000000006</c:v>
                </c:pt>
                <c:pt idx="2066">
                  <c:v>45.66</c:v>
                </c:pt>
                <c:pt idx="2067">
                  <c:v>45.67</c:v>
                </c:pt>
                <c:pt idx="2068">
                  <c:v>45.68</c:v>
                </c:pt>
                <c:pt idx="2069">
                  <c:v>45.69</c:v>
                </c:pt>
                <c:pt idx="2070">
                  <c:v>45.7</c:v>
                </c:pt>
                <c:pt idx="2071">
                  <c:v>45.71</c:v>
                </c:pt>
                <c:pt idx="2072">
                  <c:v>45.72</c:v>
                </c:pt>
                <c:pt idx="2073">
                  <c:v>45.730000000000004</c:v>
                </c:pt>
                <c:pt idx="2074">
                  <c:v>45.74</c:v>
                </c:pt>
                <c:pt idx="2075">
                  <c:v>45.75</c:v>
                </c:pt>
                <c:pt idx="2076">
                  <c:v>45.760000000000005</c:v>
                </c:pt>
                <c:pt idx="2077">
                  <c:v>45.769999999999996</c:v>
                </c:pt>
                <c:pt idx="2078">
                  <c:v>45.78</c:v>
                </c:pt>
                <c:pt idx="2079">
                  <c:v>45.790000000000006</c:v>
                </c:pt>
                <c:pt idx="2080">
                  <c:v>45.8</c:v>
                </c:pt>
                <c:pt idx="2081">
                  <c:v>45.81</c:v>
                </c:pt>
                <c:pt idx="2082">
                  <c:v>45.82</c:v>
                </c:pt>
                <c:pt idx="2083">
                  <c:v>45.83</c:v>
                </c:pt>
                <c:pt idx="2084">
                  <c:v>45.84</c:v>
                </c:pt>
                <c:pt idx="2085">
                  <c:v>45.85</c:v>
                </c:pt>
                <c:pt idx="2086">
                  <c:v>45.86</c:v>
                </c:pt>
                <c:pt idx="2087">
                  <c:v>45.870000000000005</c:v>
                </c:pt>
                <c:pt idx="2088">
                  <c:v>45.88</c:v>
                </c:pt>
                <c:pt idx="2089">
                  <c:v>45.89</c:v>
                </c:pt>
                <c:pt idx="2090">
                  <c:v>45.900000000000006</c:v>
                </c:pt>
                <c:pt idx="2091">
                  <c:v>45.91</c:v>
                </c:pt>
                <c:pt idx="2092">
                  <c:v>45.92</c:v>
                </c:pt>
                <c:pt idx="2093">
                  <c:v>45.93</c:v>
                </c:pt>
                <c:pt idx="2094">
                  <c:v>45.94</c:v>
                </c:pt>
                <c:pt idx="2095">
                  <c:v>45.95</c:v>
                </c:pt>
                <c:pt idx="2096">
                  <c:v>45.96</c:v>
                </c:pt>
                <c:pt idx="2097">
                  <c:v>45.97</c:v>
                </c:pt>
                <c:pt idx="2098">
                  <c:v>45.980000000000004</c:v>
                </c:pt>
                <c:pt idx="2099">
                  <c:v>45.99</c:v>
                </c:pt>
                <c:pt idx="2100">
                  <c:v>46</c:v>
                </c:pt>
                <c:pt idx="2101">
                  <c:v>46.010000000000005</c:v>
                </c:pt>
                <c:pt idx="2102">
                  <c:v>46.019999999999996</c:v>
                </c:pt>
                <c:pt idx="2103">
                  <c:v>46.03</c:v>
                </c:pt>
                <c:pt idx="2104">
                  <c:v>46.040000000000006</c:v>
                </c:pt>
                <c:pt idx="2105">
                  <c:v>46.05</c:v>
                </c:pt>
                <c:pt idx="2106">
                  <c:v>46.06</c:v>
                </c:pt>
                <c:pt idx="2107">
                  <c:v>46.07</c:v>
                </c:pt>
                <c:pt idx="2108">
                  <c:v>46.08</c:v>
                </c:pt>
                <c:pt idx="2109">
                  <c:v>46.09</c:v>
                </c:pt>
                <c:pt idx="2110">
                  <c:v>46.1</c:v>
                </c:pt>
                <c:pt idx="2111">
                  <c:v>46.11</c:v>
                </c:pt>
                <c:pt idx="2112">
                  <c:v>46.120000000000005</c:v>
                </c:pt>
                <c:pt idx="2113">
                  <c:v>46.13</c:v>
                </c:pt>
                <c:pt idx="2114">
                  <c:v>46.14</c:v>
                </c:pt>
                <c:pt idx="2115">
                  <c:v>46.150000000000006</c:v>
                </c:pt>
                <c:pt idx="2116">
                  <c:v>46.16</c:v>
                </c:pt>
                <c:pt idx="2117">
                  <c:v>46.17</c:v>
                </c:pt>
                <c:pt idx="2118">
                  <c:v>46.18</c:v>
                </c:pt>
                <c:pt idx="2119">
                  <c:v>46.19</c:v>
                </c:pt>
                <c:pt idx="2120">
                  <c:v>46.2</c:v>
                </c:pt>
                <c:pt idx="2121">
                  <c:v>46.21</c:v>
                </c:pt>
                <c:pt idx="2122">
                  <c:v>46.22</c:v>
                </c:pt>
                <c:pt idx="2123">
                  <c:v>46.230000000000004</c:v>
                </c:pt>
                <c:pt idx="2124">
                  <c:v>46.24</c:v>
                </c:pt>
                <c:pt idx="2125">
                  <c:v>46.25</c:v>
                </c:pt>
                <c:pt idx="2126">
                  <c:v>46.260000000000005</c:v>
                </c:pt>
                <c:pt idx="2127">
                  <c:v>46.269999999999996</c:v>
                </c:pt>
                <c:pt idx="2128">
                  <c:v>46.28</c:v>
                </c:pt>
                <c:pt idx="2129">
                  <c:v>46.290000000000006</c:v>
                </c:pt>
                <c:pt idx="2130">
                  <c:v>46.3</c:v>
                </c:pt>
                <c:pt idx="2131">
                  <c:v>46.31</c:v>
                </c:pt>
                <c:pt idx="2132">
                  <c:v>46.32</c:v>
                </c:pt>
                <c:pt idx="2133">
                  <c:v>46.33</c:v>
                </c:pt>
                <c:pt idx="2134">
                  <c:v>46.34</c:v>
                </c:pt>
                <c:pt idx="2135">
                  <c:v>46.35</c:v>
                </c:pt>
                <c:pt idx="2136">
                  <c:v>46.36</c:v>
                </c:pt>
                <c:pt idx="2137">
                  <c:v>46.370000000000005</c:v>
                </c:pt>
                <c:pt idx="2138">
                  <c:v>46.38</c:v>
                </c:pt>
                <c:pt idx="2139">
                  <c:v>46.39</c:v>
                </c:pt>
                <c:pt idx="2140">
                  <c:v>46.400000000000006</c:v>
                </c:pt>
                <c:pt idx="2141">
                  <c:v>46.41</c:v>
                </c:pt>
                <c:pt idx="2142">
                  <c:v>46.42</c:v>
                </c:pt>
                <c:pt idx="2143">
                  <c:v>46.43</c:v>
                </c:pt>
                <c:pt idx="2144">
                  <c:v>46.44</c:v>
                </c:pt>
                <c:pt idx="2145">
                  <c:v>46.45</c:v>
                </c:pt>
                <c:pt idx="2146">
                  <c:v>46.46</c:v>
                </c:pt>
                <c:pt idx="2147">
                  <c:v>46.47</c:v>
                </c:pt>
                <c:pt idx="2148">
                  <c:v>46.480000000000004</c:v>
                </c:pt>
                <c:pt idx="2149">
                  <c:v>46.49</c:v>
                </c:pt>
                <c:pt idx="2150">
                  <c:v>46.5</c:v>
                </c:pt>
                <c:pt idx="2151">
                  <c:v>46.510000000000005</c:v>
                </c:pt>
                <c:pt idx="2152">
                  <c:v>46.519999999999996</c:v>
                </c:pt>
                <c:pt idx="2153">
                  <c:v>46.53</c:v>
                </c:pt>
                <c:pt idx="2154">
                  <c:v>46.540000000000006</c:v>
                </c:pt>
                <c:pt idx="2155">
                  <c:v>46.55</c:v>
                </c:pt>
                <c:pt idx="2156">
                  <c:v>46.56</c:v>
                </c:pt>
                <c:pt idx="2157">
                  <c:v>46.57</c:v>
                </c:pt>
                <c:pt idx="2158">
                  <c:v>46.58</c:v>
                </c:pt>
                <c:pt idx="2159">
                  <c:v>46.59</c:v>
                </c:pt>
                <c:pt idx="2160">
                  <c:v>46.6</c:v>
                </c:pt>
                <c:pt idx="2161">
                  <c:v>46.61</c:v>
                </c:pt>
                <c:pt idx="2162">
                  <c:v>46.620000000000005</c:v>
                </c:pt>
                <c:pt idx="2163">
                  <c:v>46.63</c:v>
                </c:pt>
                <c:pt idx="2164">
                  <c:v>46.64</c:v>
                </c:pt>
                <c:pt idx="2165">
                  <c:v>46.650000000000006</c:v>
                </c:pt>
                <c:pt idx="2166">
                  <c:v>46.66</c:v>
                </c:pt>
                <c:pt idx="2167">
                  <c:v>46.67</c:v>
                </c:pt>
                <c:pt idx="2168">
                  <c:v>46.68</c:v>
                </c:pt>
                <c:pt idx="2169">
                  <c:v>46.69</c:v>
                </c:pt>
                <c:pt idx="2170">
                  <c:v>46.7</c:v>
                </c:pt>
                <c:pt idx="2171">
                  <c:v>46.71</c:v>
                </c:pt>
                <c:pt idx="2172">
                  <c:v>46.72</c:v>
                </c:pt>
                <c:pt idx="2173">
                  <c:v>46.730000000000004</c:v>
                </c:pt>
                <c:pt idx="2174">
                  <c:v>46.74</c:v>
                </c:pt>
                <c:pt idx="2175">
                  <c:v>46.75</c:v>
                </c:pt>
                <c:pt idx="2176">
                  <c:v>46.760000000000005</c:v>
                </c:pt>
                <c:pt idx="2177">
                  <c:v>46.769999999999996</c:v>
                </c:pt>
                <c:pt idx="2178">
                  <c:v>46.78</c:v>
                </c:pt>
                <c:pt idx="2179">
                  <c:v>46.790000000000006</c:v>
                </c:pt>
                <c:pt idx="2180">
                  <c:v>46.8</c:v>
                </c:pt>
                <c:pt idx="2181">
                  <c:v>46.81</c:v>
                </c:pt>
                <c:pt idx="2182">
                  <c:v>46.82</c:v>
                </c:pt>
                <c:pt idx="2183">
                  <c:v>46.83</c:v>
                </c:pt>
                <c:pt idx="2184">
                  <c:v>46.84</c:v>
                </c:pt>
                <c:pt idx="2185">
                  <c:v>46.85</c:v>
                </c:pt>
                <c:pt idx="2186">
                  <c:v>46.86</c:v>
                </c:pt>
                <c:pt idx="2187">
                  <c:v>46.870000000000005</c:v>
                </c:pt>
                <c:pt idx="2188">
                  <c:v>46.88</c:v>
                </c:pt>
                <c:pt idx="2189">
                  <c:v>46.89</c:v>
                </c:pt>
                <c:pt idx="2190">
                  <c:v>46.900000000000006</c:v>
                </c:pt>
                <c:pt idx="2191">
                  <c:v>46.91</c:v>
                </c:pt>
                <c:pt idx="2192">
                  <c:v>46.92</c:v>
                </c:pt>
                <c:pt idx="2193">
                  <c:v>46.93</c:v>
                </c:pt>
                <c:pt idx="2194">
                  <c:v>46.94</c:v>
                </c:pt>
                <c:pt idx="2195">
                  <c:v>46.95</c:v>
                </c:pt>
                <c:pt idx="2196">
                  <c:v>46.96</c:v>
                </c:pt>
                <c:pt idx="2197">
                  <c:v>46.97</c:v>
                </c:pt>
                <c:pt idx="2198">
                  <c:v>46.980000000000004</c:v>
                </c:pt>
                <c:pt idx="2199">
                  <c:v>46.99</c:v>
                </c:pt>
                <c:pt idx="2200">
                  <c:v>47</c:v>
                </c:pt>
                <c:pt idx="2201">
                  <c:v>47.010000000000005</c:v>
                </c:pt>
                <c:pt idx="2202">
                  <c:v>47.019999999999996</c:v>
                </c:pt>
                <c:pt idx="2203">
                  <c:v>47.03</c:v>
                </c:pt>
                <c:pt idx="2204">
                  <c:v>47.040000000000006</c:v>
                </c:pt>
                <c:pt idx="2205">
                  <c:v>47.05</c:v>
                </c:pt>
                <c:pt idx="2206">
                  <c:v>47.06</c:v>
                </c:pt>
                <c:pt idx="2207">
                  <c:v>47.07</c:v>
                </c:pt>
                <c:pt idx="2208">
                  <c:v>47.08</c:v>
                </c:pt>
                <c:pt idx="2209">
                  <c:v>47.09</c:v>
                </c:pt>
                <c:pt idx="2210">
                  <c:v>47.1</c:v>
                </c:pt>
                <c:pt idx="2211">
                  <c:v>47.11</c:v>
                </c:pt>
                <c:pt idx="2212">
                  <c:v>47.120000000000005</c:v>
                </c:pt>
                <c:pt idx="2213">
                  <c:v>47.13</c:v>
                </c:pt>
                <c:pt idx="2214">
                  <c:v>47.14</c:v>
                </c:pt>
                <c:pt idx="2215">
                  <c:v>47.150000000000006</c:v>
                </c:pt>
                <c:pt idx="2216">
                  <c:v>47.16</c:v>
                </c:pt>
                <c:pt idx="2217">
                  <c:v>47.17</c:v>
                </c:pt>
                <c:pt idx="2218">
                  <c:v>47.18</c:v>
                </c:pt>
                <c:pt idx="2219">
                  <c:v>47.19</c:v>
                </c:pt>
                <c:pt idx="2220">
                  <c:v>47.2</c:v>
                </c:pt>
                <c:pt idx="2221">
                  <c:v>47.21</c:v>
                </c:pt>
                <c:pt idx="2222">
                  <c:v>47.22</c:v>
                </c:pt>
                <c:pt idx="2223">
                  <c:v>47.230000000000004</c:v>
                </c:pt>
                <c:pt idx="2224">
                  <c:v>47.24</c:v>
                </c:pt>
                <c:pt idx="2225">
                  <c:v>47.25</c:v>
                </c:pt>
                <c:pt idx="2226">
                  <c:v>47.260000000000005</c:v>
                </c:pt>
                <c:pt idx="2227">
                  <c:v>47.269999999999996</c:v>
                </c:pt>
                <c:pt idx="2228">
                  <c:v>47.28</c:v>
                </c:pt>
                <c:pt idx="2229">
                  <c:v>47.290000000000006</c:v>
                </c:pt>
                <c:pt idx="2230">
                  <c:v>47.3</c:v>
                </c:pt>
                <c:pt idx="2231">
                  <c:v>47.31</c:v>
                </c:pt>
                <c:pt idx="2232">
                  <c:v>47.32</c:v>
                </c:pt>
                <c:pt idx="2233">
                  <c:v>47.33</c:v>
                </c:pt>
                <c:pt idx="2234">
                  <c:v>47.34</c:v>
                </c:pt>
                <c:pt idx="2235">
                  <c:v>47.35</c:v>
                </c:pt>
                <c:pt idx="2236">
                  <c:v>47.36</c:v>
                </c:pt>
                <c:pt idx="2237">
                  <c:v>47.370000000000005</c:v>
                </c:pt>
                <c:pt idx="2238">
                  <c:v>47.38</c:v>
                </c:pt>
                <c:pt idx="2239">
                  <c:v>47.39</c:v>
                </c:pt>
                <c:pt idx="2240">
                  <c:v>47.400000000000006</c:v>
                </c:pt>
                <c:pt idx="2241">
                  <c:v>47.41</c:v>
                </c:pt>
                <c:pt idx="2242">
                  <c:v>47.42</c:v>
                </c:pt>
                <c:pt idx="2243">
                  <c:v>47.43</c:v>
                </c:pt>
                <c:pt idx="2244">
                  <c:v>47.44</c:v>
                </c:pt>
                <c:pt idx="2245">
                  <c:v>47.45</c:v>
                </c:pt>
                <c:pt idx="2246">
                  <c:v>47.46</c:v>
                </c:pt>
                <c:pt idx="2247">
                  <c:v>47.47</c:v>
                </c:pt>
                <c:pt idx="2248">
                  <c:v>47.480000000000004</c:v>
                </c:pt>
                <c:pt idx="2249">
                  <c:v>47.49</c:v>
                </c:pt>
                <c:pt idx="2250">
                  <c:v>47.5</c:v>
                </c:pt>
                <c:pt idx="2251">
                  <c:v>47.510000000000005</c:v>
                </c:pt>
                <c:pt idx="2252">
                  <c:v>47.519999999999996</c:v>
                </c:pt>
                <c:pt idx="2253">
                  <c:v>47.53</c:v>
                </c:pt>
                <c:pt idx="2254">
                  <c:v>47.540000000000006</c:v>
                </c:pt>
                <c:pt idx="2255">
                  <c:v>47.55</c:v>
                </c:pt>
                <c:pt idx="2256">
                  <c:v>47.56</c:v>
                </c:pt>
                <c:pt idx="2257">
                  <c:v>47.57</c:v>
                </c:pt>
                <c:pt idx="2258">
                  <c:v>47.58</c:v>
                </c:pt>
                <c:pt idx="2259">
                  <c:v>47.59</c:v>
                </c:pt>
                <c:pt idx="2260">
                  <c:v>47.6</c:v>
                </c:pt>
                <c:pt idx="2261">
                  <c:v>47.61</c:v>
                </c:pt>
                <c:pt idx="2262">
                  <c:v>47.620000000000005</c:v>
                </c:pt>
                <c:pt idx="2263">
                  <c:v>47.63</c:v>
                </c:pt>
                <c:pt idx="2264">
                  <c:v>47.64</c:v>
                </c:pt>
                <c:pt idx="2265">
                  <c:v>47.650000000000006</c:v>
                </c:pt>
                <c:pt idx="2266">
                  <c:v>47.66</c:v>
                </c:pt>
                <c:pt idx="2267">
                  <c:v>47.67</c:v>
                </c:pt>
                <c:pt idx="2268">
                  <c:v>47.68</c:v>
                </c:pt>
                <c:pt idx="2269">
                  <c:v>47.69</c:v>
                </c:pt>
                <c:pt idx="2270">
                  <c:v>47.7</c:v>
                </c:pt>
                <c:pt idx="2271">
                  <c:v>47.71</c:v>
                </c:pt>
                <c:pt idx="2272">
                  <c:v>47.72</c:v>
                </c:pt>
                <c:pt idx="2273">
                  <c:v>47.730000000000004</c:v>
                </c:pt>
                <c:pt idx="2274">
                  <c:v>47.74</c:v>
                </c:pt>
                <c:pt idx="2275">
                  <c:v>47.75</c:v>
                </c:pt>
                <c:pt idx="2276">
                  <c:v>47.760000000000005</c:v>
                </c:pt>
                <c:pt idx="2277">
                  <c:v>47.769999999999996</c:v>
                </c:pt>
                <c:pt idx="2278">
                  <c:v>47.78</c:v>
                </c:pt>
                <c:pt idx="2279">
                  <c:v>47.790000000000006</c:v>
                </c:pt>
                <c:pt idx="2280">
                  <c:v>47.8</c:v>
                </c:pt>
                <c:pt idx="2281">
                  <c:v>47.81</c:v>
                </c:pt>
                <c:pt idx="2282">
                  <c:v>47.82</c:v>
                </c:pt>
                <c:pt idx="2283">
                  <c:v>47.83</c:v>
                </c:pt>
                <c:pt idx="2284">
                  <c:v>47.84</c:v>
                </c:pt>
                <c:pt idx="2285">
                  <c:v>47.85</c:v>
                </c:pt>
                <c:pt idx="2286">
                  <c:v>47.86</c:v>
                </c:pt>
                <c:pt idx="2287">
                  <c:v>47.870000000000005</c:v>
                </c:pt>
                <c:pt idx="2288">
                  <c:v>47.88</c:v>
                </c:pt>
                <c:pt idx="2289">
                  <c:v>47.89</c:v>
                </c:pt>
                <c:pt idx="2290">
                  <c:v>47.900000000000006</c:v>
                </c:pt>
                <c:pt idx="2291">
                  <c:v>47.91</c:v>
                </c:pt>
                <c:pt idx="2292">
                  <c:v>47.92</c:v>
                </c:pt>
                <c:pt idx="2293">
                  <c:v>47.93</c:v>
                </c:pt>
                <c:pt idx="2294">
                  <c:v>47.94</c:v>
                </c:pt>
                <c:pt idx="2295">
                  <c:v>47.95</c:v>
                </c:pt>
                <c:pt idx="2296">
                  <c:v>47.96</c:v>
                </c:pt>
                <c:pt idx="2297">
                  <c:v>47.97</c:v>
                </c:pt>
                <c:pt idx="2298">
                  <c:v>47.980000000000004</c:v>
                </c:pt>
                <c:pt idx="2299">
                  <c:v>47.99</c:v>
                </c:pt>
                <c:pt idx="2300">
                  <c:v>48</c:v>
                </c:pt>
                <c:pt idx="2301">
                  <c:v>48.010000000000005</c:v>
                </c:pt>
                <c:pt idx="2302">
                  <c:v>48.019999999999996</c:v>
                </c:pt>
                <c:pt idx="2303">
                  <c:v>48.03</c:v>
                </c:pt>
                <c:pt idx="2304">
                  <c:v>48.040000000000006</c:v>
                </c:pt>
                <c:pt idx="2305">
                  <c:v>48.05</c:v>
                </c:pt>
                <c:pt idx="2306">
                  <c:v>48.06</c:v>
                </c:pt>
                <c:pt idx="2307">
                  <c:v>48.07</c:v>
                </c:pt>
                <c:pt idx="2308">
                  <c:v>48.08</c:v>
                </c:pt>
                <c:pt idx="2309">
                  <c:v>48.09</c:v>
                </c:pt>
                <c:pt idx="2310">
                  <c:v>48.1</c:v>
                </c:pt>
                <c:pt idx="2311">
                  <c:v>48.11</c:v>
                </c:pt>
                <c:pt idx="2312">
                  <c:v>48.120000000000005</c:v>
                </c:pt>
                <c:pt idx="2313">
                  <c:v>48.13</c:v>
                </c:pt>
                <c:pt idx="2314">
                  <c:v>48.14</c:v>
                </c:pt>
                <c:pt idx="2315">
                  <c:v>48.150000000000006</c:v>
                </c:pt>
                <c:pt idx="2316">
                  <c:v>48.16</c:v>
                </c:pt>
                <c:pt idx="2317">
                  <c:v>48.17</c:v>
                </c:pt>
                <c:pt idx="2318">
                  <c:v>48.18</c:v>
                </c:pt>
                <c:pt idx="2319">
                  <c:v>48.19</c:v>
                </c:pt>
                <c:pt idx="2320">
                  <c:v>48.2</c:v>
                </c:pt>
                <c:pt idx="2321">
                  <c:v>48.21</c:v>
                </c:pt>
                <c:pt idx="2322">
                  <c:v>48.22</c:v>
                </c:pt>
                <c:pt idx="2323">
                  <c:v>48.230000000000004</c:v>
                </c:pt>
                <c:pt idx="2324">
                  <c:v>48.24</c:v>
                </c:pt>
                <c:pt idx="2325">
                  <c:v>48.25</c:v>
                </c:pt>
                <c:pt idx="2326">
                  <c:v>48.260000000000005</c:v>
                </c:pt>
                <c:pt idx="2327">
                  <c:v>48.269999999999996</c:v>
                </c:pt>
                <c:pt idx="2328">
                  <c:v>48.28</c:v>
                </c:pt>
                <c:pt idx="2329">
                  <c:v>48.290000000000006</c:v>
                </c:pt>
                <c:pt idx="2330">
                  <c:v>48.3</c:v>
                </c:pt>
                <c:pt idx="2331">
                  <c:v>48.31</c:v>
                </c:pt>
                <c:pt idx="2332">
                  <c:v>48.32</c:v>
                </c:pt>
                <c:pt idx="2333">
                  <c:v>48.33</c:v>
                </c:pt>
                <c:pt idx="2334">
                  <c:v>48.34</c:v>
                </c:pt>
                <c:pt idx="2335">
                  <c:v>48.35</c:v>
                </c:pt>
                <c:pt idx="2336">
                  <c:v>48.36</c:v>
                </c:pt>
                <c:pt idx="2337">
                  <c:v>48.370000000000005</c:v>
                </c:pt>
                <c:pt idx="2338">
                  <c:v>48.38</c:v>
                </c:pt>
                <c:pt idx="2339">
                  <c:v>48.39</c:v>
                </c:pt>
                <c:pt idx="2340">
                  <c:v>48.400000000000006</c:v>
                </c:pt>
                <c:pt idx="2341">
                  <c:v>48.41</c:v>
                </c:pt>
                <c:pt idx="2342">
                  <c:v>48.42</c:v>
                </c:pt>
                <c:pt idx="2343">
                  <c:v>48.43</c:v>
                </c:pt>
                <c:pt idx="2344">
                  <c:v>48.44</c:v>
                </c:pt>
                <c:pt idx="2345">
                  <c:v>48.45</c:v>
                </c:pt>
                <c:pt idx="2346">
                  <c:v>48.46</c:v>
                </c:pt>
                <c:pt idx="2347">
                  <c:v>48.47</c:v>
                </c:pt>
                <c:pt idx="2348">
                  <c:v>48.480000000000004</c:v>
                </c:pt>
                <c:pt idx="2349">
                  <c:v>48.49</c:v>
                </c:pt>
                <c:pt idx="2350">
                  <c:v>48.5</c:v>
                </c:pt>
                <c:pt idx="2351">
                  <c:v>48.510000000000005</c:v>
                </c:pt>
                <c:pt idx="2352">
                  <c:v>48.519999999999996</c:v>
                </c:pt>
                <c:pt idx="2353">
                  <c:v>48.53</c:v>
                </c:pt>
                <c:pt idx="2354">
                  <c:v>48.540000000000006</c:v>
                </c:pt>
                <c:pt idx="2355">
                  <c:v>48.55</c:v>
                </c:pt>
                <c:pt idx="2356">
                  <c:v>48.56</c:v>
                </c:pt>
                <c:pt idx="2357">
                  <c:v>48.57</c:v>
                </c:pt>
                <c:pt idx="2358">
                  <c:v>48.58</c:v>
                </c:pt>
                <c:pt idx="2359">
                  <c:v>48.59</c:v>
                </c:pt>
                <c:pt idx="2360">
                  <c:v>48.6</c:v>
                </c:pt>
                <c:pt idx="2361">
                  <c:v>48.61</c:v>
                </c:pt>
                <c:pt idx="2362">
                  <c:v>48.620000000000005</c:v>
                </c:pt>
                <c:pt idx="2363">
                  <c:v>48.63</c:v>
                </c:pt>
                <c:pt idx="2364">
                  <c:v>48.64</c:v>
                </c:pt>
                <c:pt idx="2365">
                  <c:v>48.650000000000006</c:v>
                </c:pt>
                <c:pt idx="2366">
                  <c:v>48.66</c:v>
                </c:pt>
                <c:pt idx="2367">
                  <c:v>48.67</c:v>
                </c:pt>
                <c:pt idx="2368">
                  <c:v>48.68</c:v>
                </c:pt>
                <c:pt idx="2369">
                  <c:v>48.69</c:v>
                </c:pt>
                <c:pt idx="2370">
                  <c:v>48.7</c:v>
                </c:pt>
                <c:pt idx="2371">
                  <c:v>48.71</c:v>
                </c:pt>
                <c:pt idx="2372">
                  <c:v>48.72</c:v>
                </c:pt>
                <c:pt idx="2373">
                  <c:v>48.730000000000004</c:v>
                </c:pt>
                <c:pt idx="2374">
                  <c:v>48.74</c:v>
                </c:pt>
                <c:pt idx="2375">
                  <c:v>48.75</c:v>
                </c:pt>
                <c:pt idx="2376">
                  <c:v>48.760000000000005</c:v>
                </c:pt>
                <c:pt idx="2377">
                  <c:v>48.769999999999996</c:v>
                </c:pt>
                <c:pt idx="2378">
                  <c:v>48.78</c:v>
                </c:pt>
                <c:pt idx="2379">
                  <c:v>48.790000000000006</c:v>
                </c:pt>
                <c:pt idx="2380">
                  <c:v>48.8</c:v>
                </c:pt>
                <c:pt idx="2381">
                  <c:v>48.81</c:v>
                </c:pt>
                <c:pt idx="2382">
                  <c:v>48.82</c:v>
                </c:pt>
                <c:pt idx="2383">
                  <c:v>48.83</c:v>
                </c:pt>
                <c:pt idx="2384">
                  <c:v>48.84</c:v>
                </c:pt>
                <c:pt idx="2385">
                  <c:v>48.85</c:v>
                </c:pt>
                <c:pt idx="2386">
                  <c:v>48.86</c:v>
                </c:pt>
                <c:pt idx="2387">
                  <c:v>48.870000000000005</c:v>
                </c:pt>
                <c:pt idx="2388">
                  <c:v>48.88</c:v>
                </c:pt>
                <c:pt idx="2389">
                  <c:v>48.89</c:v>
                </c:pt>
                <c:pt idx="2390">
                  <c:v>48.900000000000006</c:v>
                </c:pt>
                <c:pt idx="2391">
                  <c:v>48.91</c:v>
                </c:pt>
                <c:pt idx="2392">
                  <c:v>48.92</c:v>
                </c:pt>
                <c:pt idx="2393">
                  <c:v>48.93</c:v>
                </c:pt>
                <c:pt idx="2394">
                  <c:v>48.94</c:v>
                </c:pt>
                <c:pt idx="2395">
                  <c:v>48.95</c:v>
                </c:pt>
                <c:pt idx="2396">
                  <c:v>48.96</c:v>
                </c:pt>
                <c:pt idx="2397">
                  <c:v>48.97</c:v>
                </c:pt>
                <c:pt idx="2398">
                  <c:v>48.980000000000004</c:v>
                </c:pt>
                <c:pt idx="2399">
                  <c:v>48.99</c:v>
                </c:pt>
                <c:pt idx="2400">
                  <c:v>49</c:v>
                </c:pt>
                <c:pt idx="2401">
                  <c:v>49.010000000000005</c:v>
                </c:pt>
                <c:pt idx="2402">
                  <c:v>49.019999999999996</c:v>
                </c:pt>
                <c:pt idx="2403">
                  <c:v>49.03</c:v>
                </c:pt>
                <c:pt idx="2404">
                  <c:v>49.040000000000006</c:v>
                </c:pt>
                <c:pt idx="2405">
                  <c:v>49.05</c:v>
                </c:pt>
                <c:pt idx="2406">
                  <c:v>49.06</c:v>
                </c:pt>
                <c:pt idx="2407">
                  <c:v>49.07</c:v>
                </c:pt>
                <c:pt idx="2408">
                  <c:v>49.08</c:v>
                </c:pt>
                <c:pt idx="2409">
                  <c:v>49.09</c:v>
                </c:pt>
                <c:pt idx="2410">
                  <c:v>49.1</c:v>
                </c:pt>
                <c:pt idx="2411">
                  <c:v>49.11</c:v>
                </c:pt>
                <c:pt idx="2412">
                  <c:v>49.120000000000005</c:v>
                </c:pt>
                <c:pt idx="2413">
                  <c:v>49.13</c:v>
                </c:pt>
                <c:pt idx="2414">
                  <c:v>49.14</c:v>
                </c:pt>
                <c:pt idx="2415">
                  <c:v>49.150000000000006</c:v>
                </c:pt>
                <c:pt idx="2416">
                  <c:v>49.16</c:v>
                </c:pt>
                <c:pt idx="2417">
                  <c:v>49.17</c:v>
                </c:pt>
                <c:pt idx="2418">
                  <c:v>49.18</c:v>
                </c:pt>
                <c:pt idx="2419">
                  <c:v>49.19</c:v>
                </c:pt>
                <c:pt idx="2420">
                  <c:v>49.2</c:v>
                </c:pt>
                <c:pt idx="2421">
                  <c:v>49.21</c:v>
                </c:pt>
                <c:pt idx="2422">
                  <c:v>49.22</c:v>
                </c:pt>
                <c:pt idx="2423">
                  <c:v>49.230000000000004</c:v>
                </c:pt>
                <c:pt idx="2424">
                  <c:v>49.24</c:v>
                </c:pt>
                <c:pt idx="2425">
                  <c:v>49.25</c:v>
                </c:pt>
                <c:pt idx="2426">
                  <c:v>49.260000000000005</c:v>
                </c:pt>
                <c:pt idx="2427">
                  <c:v>49.269999999999996</c:v>
                </c:pt>
                <c:pt idx="2428">
                  <c:v>49.28</c:v>
                </c:pt>
                <c:pt idx="2429">
                  <c:v>49.290000000000006</c:v>
                </c:pt>
                <c:pt idx="2430">
                  <c:v>49.3</c:v>
                </c:pt>
                <c:pt idx="2431">
                  <c:v>49.31</c:v>
                </c:pt>
                <c:pt idx="2432">
                  <c:v>49.32</c:v>
                </c:pt>
                <c:pt idx="2433">
                  <c:v>49.33</c:v>
                </c:pt>
                <c:pt idx="2434">
                  <c:v>49.34</c:v>
                </c:pt>
                <c:pt idx="2435">
                  <c:v>49.35</c:v>
                </c:pt>
                <c:pt idx="2436">
                  <c:v>49.36</c:v>
                </c:pt>
                <c:pt idx="2437">
                  <c:v>49.370000000000005</c:v>
                </c:pt>
                <c:pt idx="2438">
                  <c:v>49.38</c:v>
                </c:pt>
                <c:pt idx="2439">
                  <c:v>49.39</c:v>
                </c:pt>
                <c:pt idx="2440">
                  <c:v>49.400000000000006</c:v>
                </c:pt>
                <c:pt idx="2441">
                  <c:v>49.41</c:v>
                </c:pt>
                <c:pt idx="2442">
                  <c:v>49.42</c:v>
                </c:pt>
                <c:pt idx="2443">
                  <c:v>49.43</c:v>
                </c:pt>
                <c:pt idx="2444">
                  <c:v>49.44</c:v>
                </c:pt>
                <c:pt idx="2445">
                  <c:v>49.45</c:v>
                </c:pt>
                <c:pt idx="2446">
                  <c:v>49.46</c:v>
                </c:pt>
                <c:pt idx="2447">
                  <c:v>49.47</c:v>
                </c:pt>
                <c:pt idx="2448">
                  <c:v>49.480000000000004</c:v>
                </c:pt>
                <c:pt idx="2449">
                  <c:v>49.49</c:v>
                </c:pt>
                <c:pt idx="2450">
                  <c:v>49.5</c:v>
                </c:pt>
                <c:pt idx="2451">
                  <c:v>49.510000000000005</c:v>
                </c:pt>
                <c:pt idx="2452">
                  <c:v>49.519999999999996</c:v>
                </c:pt>
                <c:pt idx="2453">
                  <c:v>49.53</c:v>
                </c:pt>
                <c:pt idx="2454">
                  <c:v>49.540000000000006</c:v>
                </c:pt>
                <c:pt idx="2455">
                  <c:v>49.55</c:v>
                </c:pt>
                <c:pt idx="2456">
                  <c:v>49.56</c:v>
                </c:pt>
                <c:pt idx="2457">
                  <c:v>49.57</c:v>
                </c:pt>
                <c:pt idx="2458">
                  <c:v>49.58</c:v>
                </c:pt>
                <c:pt idx="2459">
                  <c:v>49.59</c:v>
                </c:pt>
                <c:pt idx="2460">
                  <c:v>49.6</c:v>
                </c:pt>
                <c:pt idx="2461">
                  <c:v>49.61</c:v>
                </c:pt>
                <c:pt idx="2462">
                  <c:v>49.620000000000005</c:v>
                </c:pt>
                <c:pt idx="2463">
                  <c:v>49.63</c:v>
                </c:pt>
                <c:pt idx="2464">
                  <c:v>49.64</c:v>
                </c:pt>
                <c:pt idx="2465">
                  <c:v>49.650000000000006</c:v>
                </c:pt>
                <c:pt idx="2466">
                  <c:v>49.66</c:v>
                </c:pt>
                <c:pt idx="2467">
                  <c:v>49.67</c:v>
                </c:pt>
                <c:pt idx="2468">
                  <c:v>49.68</c:v>
                </c:pt>
                <c:pt idx="2469">
                  <c:v>49.69</c:v>
                </c:pt>
                <c:pt idx="2470">
                  <c:v>49.7</c:v>
                </c:pt>
                <c:pt idx="2471">
                  <c:v>49.71</c:v>
                </c:pt>
                <c:pt idx="2472">
                  <c:v>49.72</c:v>
                </c:pt>
                <c:pt idx="2473">
                  <c:v>49.730000000000004</c:v>
                </c:pt>
                <c:pt idx="2474">
                  <c:v>49.74</c:v>
                </c:pt>
                <c:pt idx="2475">
                  <c:v>49.75</c:v>
                </c:pt>
                <c:pt idx="2476">
                  <c:v>49.760000000000005</c:v>
                </c:pt>
                <c:pt idx="2477">
                  <c:v>49.769999999999996</c:v>
                </c:pt>
                <c:pt idx="2478">
                  <c:v>49.78</c:v>
                </c:pt>
                <c:pt idx="2479">
                  <c:v>49.790000000000006</c:v>
                </c:pt>
                <c:pt idx="2480">
                  <c:v>49.8</c:v>
                </c:pt>
                <c:pt idx="2481">
                  <c:v>49.81</c:v>
                </c:pt>
                <c:pt idx="2482">
                  <c:v>49.82</c:v>
                </c:pt>
                <c:pt idx="2483">
                  <c:v>49.83</c:v>
                </c:pt>
                <c:pt idx="2484">
                  <c:v>49.84</c:v>
                </c:pt>
                <c:pt idx="2485">
                  <c:v>49.85</c:v>
                </c:pt>
                <c:pt idx="2486">
                  <c:v>49.86</c:v>
                </c:pt>
                <c:pt idx="2487">
                  <c:v>49.870000000000005</c:v>
                </c:pt>
                <c:pt idx="2488">
                  <c:v>49.88</c:v>
                </c:pt>
                <c:pt idx="2489">
                  <c:v>49.89</c:v>
                </c:pt>
                <c:pt idx="2490">
                  <c:v>49.900000000000006</c:v>
                </c:pt>
                <c:pt idx="2491">
                  <c:v>49.91</c:v>
                </c:pt>
                <c:pt idx="2492">
                  <c:v>49.92</c:v>
                </c:pt>
                <c:pt idx="2493">
                  <c:v>49.93</c:v>
                </c:pt>
                <c:pt idx="2494">
                  <c:v>49.94</c:v>
                </c:pt>
                <c:pt idx="2495">
                  <c:v>49.95</c:v>
                </c:pt>
                <c:pt idx="2496">
                  <c:v>49.96</c:v>
                </c:pt>
                <c:pt idx="2497">
                  <c:v>49.97</c:v>
                </c:pt>
                <c:pt idx="2498">
                  <c:v>49.980000000000004</c:v>
                </c:pt>
                <c:pt idx="2499">
                  <c:v>49.99</c:v>
                </c:pt>
                <c:pt idx="2500">
                  <c:v>50</c:v>
                </c:pt>
                <c:pt idx="2501">
                  <c:v>50.010000000000005</c:v>
                </c:pt>
                <c:pt idx="2502">
                  <c:v>50.019999999999996</c:v>
                </c:pt>
                <c:pt idx="2503">
                  <c:v>50.03</c:v>
                </c:pt>
                <c:pt idx="2504">
                  <c:v>50.040000000000006</c:v>
                </c:pt>
                <c:pt idx="2505">
                  <c:v>50.05</c:v>
                </c:pt>
                <c:pt idx="2506">
                  <c:v>50.06</c:v>
                </c:pt>
                <c:pt idx="2507">
                  <c:v>50.07</c:v>
                </c:pt>
                <c:pt idx="2508">
                  <c:v>50.08</c:v>
                </c:pt>
                <c:pt idx="2509">
                  <c:v>50.09</c:v>
                </c:pt>
                <c:pt idx="2510">
                  <c:v>50.1</c:v>
                </c:pt>
                <c:pt idx="2511">
                  <c:v>50.11</c:v>
                </c:pt>
                <c:pt idx="2512">
                  <c:v>50.120000000000005</c:v>
                </c:pt>
                <c:pt idx="2513">
                  <c:v>50.13</c:v>
                </c:pt>
                <c:pt idx="2514">
                  <c:v>50.14</c:v>
                </c:pt>
                <c:pt idx="2515">
                  <c:v>50.150000000000006</c:v>
                </c:pt>
                <c:pt idx="2516">
                  <c:v>50.16</c:v>
                </c:pt>
                <c:pt idx="2517">
                  <c:v>50.17</c:v>
                </c:pt>
                <c:pt idx="2518">
                  <c:v>50.18</c:v>
                </c:pt>
                <c:pt idx="2519">
                  <c:v>50.19</c:v>
                </c:pt>
                <c:pt idx="2520">
                  <c:v>50.2</c:v>
                </c:pt>
                <c:pt idx="2521">
                  <c:v>50.21</c:v>
                </c:pt>
                <c:pt idx="2522">
                  <c:v>50.22</c:v>
                </c:pt>
                <c:pt idx="2523">
                  <c:v>50.230000000000004</c:v>
                </c:pt>
                <c:pt idx="2524">
                  <c:v>50.24</c:v>
                </c:pt>
                <c:pt idx="2525">
                  <c:v>50.25</c:v>
                </c:pt>
                <c:pt idx="2526">
                  <c:v>50.260000000000005</c:v>
                </c:pt>
                <c:pt idx="2527">
                  <c:v>50.269999999999996</c:v>
                </c:pt>
                <c:pt idx="2528">
                  <c:v>50.28</c:v>
                </c:pt>
                <c:pt idx="2529">
                  <c:v>50.290000000000006</c:v>
                </c:pt>
                <c:pt idx="2530">
                  <c:v>50.3</c:v>
                </c:pt>
                <c:pt idx="2531">
                  <c:v>50.31</c:v>
                </c:pt>
                <c:pt idx="2532">
                  <c:v>50.32</c:v>
                </c:pt>
                <c:pt idx="2533">
                  <c:v>50.33</c:v>
                </c:pt>
                <c:pt idx="2534">
                  <c:v>50.34</c:v>
                </c:pt>
                <c:pt idx="2535">
                  <c:v>50.35</c:v>
                </c:pt>
                <c:pt idx="2536">
                  <c:v>50.36</c:v>
                </c:pt>
                <c:pt idx="2537">
                  <c:v>50.370000000000005</c:v>
                </c:pt>
                <c:pt idx="2538">
                  <c:v>50.38</c:v>
                </c:pt>
                <c:pt idx="2539">
                  <c:v>50.39</c:v>
                </c:pt>
                <c:pt idx="2540">
                  <c:v>50.400000000000006</c:v>
                </c:pt>
                <c:pt idx="2541">
                  <c:v>50.41</c:v>
                </c:pt>
                <c:pt idx="2542">
                  <c:v>50.42</c:v>
                </c:pt>
                <c:pt idx="2543">
                  <c:v>50.43</c:v>
                </c:pt>
                <c:pt idx="2544">
                  <c:v>50.44</c:v>
                </c:pt>
                <c:pt idx="2545">
                  <c:v>50.45</c:v>
                </c:pt>
                <c:pt idx="2546">
                  <c:v>50.46</c:v>
                </c:pt>
                <c:pt idx="2547">
                  <c:v>50.47</c:v>
                </c:pt>
                <c:pt idx="2548">
                  <c:v>50.480000000000004</c:v>
                </c:pt>
                <c:pt idx="2549">
                  <c:v>50.49</c:v>
                </c:pt>
                <c:pt idx="2550">
                  <c:v>50.5</c:v>
                </c:pt>
                <c:pt idx="2551">
                  <c:v>50.510000000000005</c:v>
                </c:pt>
                <c:pt idx="2552">
                  <c:v>50.519999999999996</c:v>
                </c:pt>
                <c:pt idx="2553">
                  <c:v>50.53</c:v>
                </c:pt>
                <c:pt idx="2554">
                  <c:v>50.540000000000006</c:v>
                </c:pt>
                <c:pt idx="2555">
                  <c:v>50.55</c:v>
                </c:pt>
                <c:pt idx="2556">
                  <c:v>50.56</c:v>
                </c:pt>
                <c:pt idx="2557">
                  <c:v>50.57</c:v>
                </c:pt>
                <c:pt idx="2558">
                  <c:v>50.58</c:v>
                </c:pt>
                <c:pt idx="2559">
                  <c:v>50.59</c:v>
                </c:pt>
                <c:pt idx="2560">
                  <c:v>50.6</c:v>
                </c:pt>
                <c:pt idx="2561">
                  <c:v>50.61</c:v>
                </c:pt>
                <c:pt idx="2562">
                  <c:v>50.620000000000005</c:v>
                </c:pt>
                <c:pt idx="2563">
                  <c:v>50.63</c:v>
                </c:pt>
                <c:pt idx="2564">
                  <c:v>50.64</c:v>
                </c:pt>
                <c:pt idx="2565">
                  <c:v>50.650000000000006</c:v>
                </c:pt>
                <c:pt idx="2566">
                  <c:v>50.66</c:v>
                </c:pt>
                <c:pt idx="2567">
                  <c:v>50.67</c:v>
                </c:pt>
                <c:pt idx="2568">
                  <c:v>50.68</c:v>
                </c:pt>
                <c:pt idx="2569">
                  <c:v>50.69</c:v>
                </c:pt>
                <c:pt idx="2570">
                  <c:v>50.7</c:v>
                </c:pt>
                <c:pt idx="2571">
                  <c:v>50.71</c:v>
                </c:pt>
                <c:pt idx="2572">
                  <c:v>50.72</c:v>
                </c:pt>
                <c:pt idx="2573">
                  <c:v>50.730000000000004</c:v>
                </c:pt>
                <c:pt idx="2574">
                  <c:v>50.74</c:v>
                </c:pt>
                <c:pt idx="2575">
                  <c:v>50.75</c:v>
                </c:pt>
                <c:pt idx="2576">
                  <c:v>50.760000000000005</c:v>
                </c:pt>
                <c:pt idx="2577">
                  <c:v>50.769999999999996</c:v>
                </c:pt>
                <c:pt idx="2578">
                  <c:v>50.78</c:v>
                </c:pt>
                <c:pt idx="2579">
                  <c:v>50.790000000000006</c:v>
                </c:pt>
                <c:pt idx="2580">
                  <c:v>50.8</c:v>
                </c:pt>
                <c:pt idx="2581">
                  <c:v>50.81</c:v>
                </c:pt>
                <c:pt idx="2582">
                  <c:v>50.82</c:v>
                </c:pt>
                <c:pt idx="2583">
                  <c:v>50.83</c:v>
                </c:pt>
                <c:pt idx="2584">
                  <c:v>50.84</c:v>
                </c:pt>
                <c:pt idx="2585">
                  <c:v>50.85</c:v>
                </c:pt>
                <c:pt idx="2586">
                  <c:v>50.86</c:v>
                </c:pt>
                <c:pt idx="2587">
                  <c:v>50.870000000000005</c:v>
                </c:pt>
                <c:pt idx="2588">
                  <c:v>50.88</c:v>
                </c:pt>
                <c:pt idx="2589">
                  <c:v>50.89</c:v>
                </c:pt>
                <c:pt idx="2590">
                  <c:v>50.900000000000006</c:v>
                </c:pt>
                <c:pt idx="2591">
                  <c:v>50.91</c:v>
                </c:pt>
                <c:pt idx="2592">
                  <c:v>50.92</c:v>
                </c:pt>
                <c:pt idx="2593">
                  <c:v>50.93</c:v>
                </c:pt>
                <c:pt idx="2594">
                  <c:v>50.94</c:v>
                </c:pt>
                <c:pt idx="2595">
                  <c:v>50.95</c:v>
                </c:pt>
                <c:pt idx="2596">
                  <c:v>50.96</c:v>
                </c:pt>
                <c:pt idx="2597">
                  <c:v>50.97</c:v>
                </c:pt>
                <c:pt idx="2598">
                  <c:v>50.980000000000004</c:v>
                </c:pt>
                <c:pt idx="2599">
                  <c:v>50.99</c:v>
                </c:pt>
                <c:pt idx="2600">
                  <c:v>51</c:v>
                </c:pt>
                <c:pt idx="2601">
                  <c:v>51.010000000000005</c:v>
                </c:pt>
                <c:pt idx="2602">
                  <c:v>51.019999999999996</c:v>
                </c:pt>
                <c:pt idx="2603">
                  <c:v>51.03</c:v>
                </c:pt>
                <c:pt idx="2604">
                  <c:v>51.040000000000006</c:v>
                </c:pt>
                <c:pt idx="2605">
                  <c:v>51.05</c:v>
                </c:pt>
                <c:pt idx="2606">
                  <c:v>51.06</c:v>
                </c:pt>
                <c:pt idx="2607">
                  <c:v>51.07</c:v>
                </c:pt>
                <c:pt idx="2608">
                  <c:v>51.08</c:v>
                </c:pt>
                <c:pt idx="2609">
                  <c:v>51.09</c:v>
                </c:pt>
                <c:pt idx="2610">
                  <c:v>51.1</c:v>
                </c:pt>
                <c:pt idx="2611">
                  <c:v>51.11</c:v>
                </c:pt>
                <c:pt idx="2612">
                  <c:v>51.120000000000005</c:v>
                </c:pt>
                <c:pt idx="2613">
                  <c:v>51.13</c:v>
                </c:pt>
                <c:pt idx="2614">
                  <c:v>51.14</c:v>
                </c:pt>
                <c:pt idx="2615">
                  <c:v>51.150000000000006</c:v>
                </c:pt>
                <c:pt idx="2616">
                  <c:v>51.16</c:v>
                </c:pt>
                <c:pt idx="2617">
                  <c:v>51.17</c:v>
                </c:pt>
                <c:pt idx="2618">
                  <c:v>51.18</c:v>
                </c:pt>
                <c:pt idx="2619">
                  <c:v>51.19</c:v>
                </c:pt>
                <c:pt idx="2620">
                  <c:v>51.2</c:v>
                </c:pt>
                <c:pt idx="2621">
                  <c:v>51.21</c:v>
                </c:pt>
                <c:pt idx="2622">
                  <c:v>51.22</c:v>
                </c:pt>
                <c:pt idx="2623">
                  <c:v>51.230000000000004</c:v>
                </c:pt>
                <c:pt idx="2624">
                  <c:v>51.24</c:v>
                </c:pt>
                <c:pt idx="2625">
                  <c:v>51.25</c:v>
                </c:pt>
                <c:pt idx="2626">
                  <c:v>51.260000000000005</c:v>
                </c:pt>
                <c:pt idx="2627">
                  <c:v>51.269999999999996</c:v>
                </c:pt>
                <c:pt idx="2628">
                  <c:v>51.28</c:v>
                </c:pt>
                <c:pt idx="2629">
                  <c:v>51.290000000000006</c:v>
                </c:pt>
                <c:pt idx="2630">
                  <c:v>51.3</c:v>
                </c:pt>
                <c:pt idx="2631">
                  <c:v>51.31</c:v>
                </c:pt>
                <c:pt idx="2632">
                  <c:v>51.32</c:v>
                </c:pt>
                <c:pt idx="2633">
                  <c:v>51.33</c:v>
                </c:pt>
                <c:pt idx="2634">
                  <c:v>51.34</c:v>
                </c:pt>
                <c:pt idx="2635">
                  <c:v>51.35</c:v>
                </c:pt>
                <c:pt idx="2636">
                  <c:v>51.36</c:v>
                </c:pt>
                <c:pt idx="2637">
                  <c:v>51.370000000000005</c:v>
                </c:pt>
                <c:pt idx="2638">
                  <c:v>51.38</c:v>
                </c:pt>
                <c:pt idx="2639">
                  <c:v>51.39</c:v>
                </c:pt>
                <c:pt idx="2640">
                  <c:v>51.400000000000006</c:v>
                </c:pt>
                <c:pt idx="2641">
                  <c:v>51.41</c:v>
                </c:pt>
                <c:pt idx="2642">
                  <c:v>51.42</c:v>
                </c:pt>
                <c:pt idx="2643">
                  <c:v>51.43</c:v>
                </c:pt>
                <c:pt idx="2644">
                  <c:v>51.44</c:v>
                </c:pt>
                <c:pt idx="2645">
                  <c:v>51.45</c:v>
                </c:pt>
                <c:pt idx="2646">
                  <c:v>51.46</c:v>
                </c:pt>
                <c:pt idx="2647">
                  <c:v>51.47</c:v>
                </c:pt>
                <c:pt idx="2648">
                  <c:v>51.480000000000004</c:v>
                </c:pt>
                <c:pt idx="2649">
                  <c:v>51.49</c:v>
                </c:pt>
                <c:pt idx="2650">
                  <c:v>51.5</c:v>
                </c:pt>
                <c:pt idx="2651">
                  <c:v>51.510000000000005</c:v>
                </c:pt>
                <c:pt idx="2652">
                  <c:v>51.519999999999996</c:v>
                </c:pt>
                <c:pt idx="2653">
                  <c:v>51.53</c:v>
                </c:pt>
                <c:pt idx="2654">
                  <c:v>51.540000000000006</c:v>
                </c:pt>
                <c:pt idx="2655">
                  <c:v>51.55</c:v>
                </c:pt>
                <c:pt idx="2656">
                  <c:v>51.56</c:v>
                </c:pt>
                <c:pt idx="2657">
                  <c:v>51.57</c:v>
                </c:pt>
                <c:pt idx="2658">
                  <c:v>51.58</c:v>
                </c:pt>
                <c:pt idx="2659">
                  <c:v>51.59</c:v>
                </c:pt>
                <c:pt idx="2660">
                  <c:v>51.6</c:v>
                </c:pt>
                <c:pt idx="2661">
                  <c:v>51.61</c:v>
                </c:pt>
                <c:pt idx="2662">
                  <c:v>51.620000000000005</c:v>
                </c:pt>
                <c:pt idx="2663">
                  <c:v>51.63</c:v>
                </c:pt>
                <c:pt idx="2664">
                  <c:v>51.64</c:v>
                </c:pt>
                <c:pt idx="2665">
                  <c:v>51.650000000000006</c:v>
                </c:pt>
                <c:pt idx="2666">
                  <c:v>51.66</c:v>
                </c:pt>
                <c:pt idx="2667">
                  <c:v>51.67</c:v>
                </c:pt>
                <c:pt idx="2668">
                  <c:v>51.68</c:v>
                </c:pt>
                <c:pt idx="2669">
                  <c:v>51.69</c:v>
                </c:pt>
                <c:pt idx="2670">
                  <c:v>51.7</c:v>
                </c:pt>
                <c:pt idx="2671">
                  <c:v>51.71</c:v>
                </c:pt>
                <c:pt idx="2672">
                  <c:v>51.72</c:v>
                </c:pt>
                <c:pt idx="2673">
                  <c:v>51.730000000000004</c:v>
                </c:pt>
                <c:pt idx="2674">
                  <c:v>51.74</c:v>
                </c:pt>
                <c:pt idx="2675">
                  <c:v>51.75</c:v>
                </c:pt>
                <c:pt idx="2676">
                  <c:v>51.760000000000005</c:v>
                </c:pt>
                <c:pt idx="2677">
                  <c:v>51.769999999999996</c:v>
                </c:pt>
                <c:pt idx="2678">
                  <c:v>51.78</c:v>
                </c:pt>
                <c:pt idx="2679">
                  <c:v>51.790000000000006</c:v>
                </c:pt>
                <c:pt idx="2680">
                  <c:v>51.8</c:v>
                </c:pt>
                <c:pt idx="2681">
                  <c:v>51.81</c:v>
                </c:pt>
                <c:pt idx="2682">
                  <c:v>51.82</c:v>
                </c:pt>
                <c:pt idx="2683">
                  <c:v>51.83</c:v>
                </c:pt>
                <c:pt idx="2684">
                  <c:v>51.84</c:v>
                </c:pt>
                <c:pt idx="2685">
                  <c:v>51.85</c:v>
                </c:pt>
                <c:pt idx="2686">
                  <c:v>51.86</c:v>
                </c:pt>
                <c:pt idx="2687">
                  <c:v>51.870000000000005</c:v>
                </c:pt>
                <c:pt idx="2688">
                  <c:v>51.88</c:v>
                </c:pt>
                <c:pt idx="2689">
                  <c:v>51.89</c:v>
                </c:pt>
                <c:pt idx="2690">
                  <c:v>51.900000000000006</c:v>
                </c:pt>
                <c:pt idx="2691">
                  <c:v>51.91</c:v>
                </c:pt>
                <c:pt idx="2692">
                  <c:v>51.92</c:v>
                </c:pt>
                <c:pt idx="2693">
                  <c:v>51.93</c:v>
                </c:pt>
                <c:pt idx="2694">
                  <c:v>51.94</c:v>
                </c:pt>
                <c:pt idx="2695">
                  <c:v>51.95</c:v>
                </c:pt>
                <c:pt idx="2696">
                  <c:v>51.96</c:v>
                </c:pt>
                <c:pt idx="2697">
                  <c:v>51.97</c:v>
                </c:pt>
                <c:pt idx="2698">
                  <c:v>51.980000000000004</c:v>
                </c:pt>
                <c:pt idx="2699">
                  <c:v>51.99</c:v>
                </c:pt>
                <c:pt idx="2700">
                  <c:v>52</c:v>
                </c:pt>
                <c:pt idx="2701">
                  <c:v>52.010000000000005</c:v>
                </c:pt>
                <c:pt idx="2702">
                  <c:v>52.019999999999996</c:v>
                </c:pt>
                <c:pt idx="2703">
                  <c:v>52.03</c:v>
                </c:pt>
                <c:pt idx="2704">
                  <c:v>52.040000000000006</c:v>
                </c:pt>
                <c:pt idx="2705">
                  <c:v>52.05</c:v>
                </c:pt>
                <c:pt idx="2706">
                  <c:v>52.06</c:v>
                </c:pt>
                <c:pt idx="2707">
                  <c:v>52.07</c:v>
                </c:pt>
                <c:pt idx="2708">
                  <c:v>52.08</c:v>
                </c:pt>
                <c:pt idx="2709">
                  <c:v>52.09</c:v>
                </c:pt>
                <c:pt idx="2710">
                  <c:v>52.1</c:v>
                </c:pt>
                <c:pt idx="2711">
                  <c:v>52.11</c:v>
                </c:pt>
                <c:pt idx="2712">
                  <c:v>52.120000000000005</c:v>
                </c:pt>
                <c:pt idx="2713">
                  <c:v>52.13</c:v>
                </c:pt>
                <c:pt idx="2714">
                  <c:v>52.14</c:v>
                </c:pt>
                <c:pt idx="2715">
                  <c:v>52.150000000000006</c:v>
                </c:pt>
                <c:pt idx="2716">
                  <c:v>52.16</c:v>
                </c:pt>
                <c:pt idx="2717">
                  <c:v>52.17</c:v>
                </c:pt>
                <c:pt idx="2718">
                  <c:v>52.18</c:v>
                </c:pt>
                <c:pt idx="2719">
                  <c:v>52.19</c:v>
                </c:pt>
                <c:pt idx="2720">
                  <c:v>52.2</c:v>
                </c:pt>
                <c:pt idx="2721">
                  <c:v>52.21</c:v>
                </c:pt>
                <c:pt idx="2722">
                  <c:v>52.22</c:v>
                </c:pt>
                <c:pt idx="2723">
                  <c:v>52.230000000000004</c:v>
                </c:pt>
                <c:pt idx="2724">
                  <c:v>52.24</c:v>
                </c:pt>
                <c:pt idx="2725">
                  <c:v>52.25</c:v>
                </c:pt>
                <c:pt idx="2726">
                  <c:v>52.260000000000005</c:v>
                </c:pt>
                <c:pt idx="2727">
                  <c:v>52.269999999999996</c:v>
                </c:pt>
                <c:pt idx="2728">
                  <c:v>52.28</c:v>
                </c:pt>
                <c:pt idx="2729">
                  <c:v>52.290000000000006</c:v>
                </c:pt>
                <c:pt idx="2730">
                  <c:v>52.3</c:v>
                </c:pt>
                <c:pt idx="2731">
                  <c:v>52.31</c:v>
                </c:pt>
                <c:pt idx="2732">
                  <c:v>52.32</c:v>
                </c:pt>
                <c:pt idx="2733">
                  <c:v>52.33</c:v>
                </c:pt>
                <c:pt idx="2734">
                  <c:v>52.34</c:v>
                </c:pt>
                <c:pt idx="2735">
                  <c:v>52.35</c:v>
                </c:pt>
                <c:pt idx="2736">
                  <c:v>52.36</c:v>
                </c:pt>
                <c:pt idx="2737">
                  <c:v>52.370000000000005</c:v>
                </c:pt>
                <c:pt idx="2738">
                  <c:v>52.38</c:v>
                </c:pt>
                <c:pt idx="2739">
                  <c:v>52.39</c:v>
                </c:pt>
                <c:pt idx="2740">
                  <c:v>52.400000000000006</c:v>
                </c:pt>
                <c:pt idx="2741">
                  <c:v>52.41</c:v>
                </c:pt>
                <c:pt idx="2742">
                  <c:v>52.42</c:v>
                </c:pt>
                <c:pt idx="2743">
                  <c:v>52.43</c:v>
                </c:pt>
                <c:pt idx="2744">
                  <c:v>52.44</c:v>
                </c:pt>
                <c:pt idx="2745">
                  <c:v>52.45</c:v>
                </c:pt>
                <c:pt idx="2746">
                  <c:v>52.46</c:v>
                </c:pt>
                <c:pt idx="2747">
                  <c:v>52.47</c:v>
                </c:pt>
                <c:pt idx="2748">
                  <c:v>52.480000000000004</c:v>
                </c:pt>
                <c:pt idx="2749">
                  <c:v>52.49</c:v>
                </c:pt>
                <c:pt idx="2750">
                  <c:v>52.5</c:v>
                </c:pt>
                <c:pt idx="2751">
                  <c:v>52.510000000000005</c:v>
                </c:pt>
                <c:pt idx="2752">
                  <c:v>52.519999999999996</c:v>
                </c:pt>
                <c:pt idx="2753">
                  <c:v>52.53</c:v>
                </c:pt>
                <c:pt idx="2754">
                  <c:v>52.540000000000006</c:v>
                </c:pt>
                <c:pt idx="2755">
                  <c:v>52.55</c:v>
                </c:pt>
                <c:pt idx="2756">
                  <c:v>52.56</c:v>
                </c:pt>
                <c:pt idx="2757">
                  <c:v>52.57</c:v>
                </c:pt>
                <c:pt idx="2758">
                  <c:v>52.58</c:v>
                </c:pt>
                <c:pt idx="2759">
                  <c:v>52.59</c:v>
                </c:pt>
                <c:pt idx="2760">
                  <c:v>52.6</c:v>
                </c:pt>
                <c:pt idx="2761">
                  <c:v>52.61</c:v>
                </c:pt>
                <c:pt idx="2762">
                  <c:v>52.620000000000005</c:v>
                </c:pt>
                <c:pt idx="2763">
                  <c:v>52.63</c:v>
                </c:pt>
                <c:pt idx="2764">
                  <c:v>52.64</c:v>
                </c:pt>
                <c:pt idx="2765">
                  <c:v>52.650000000000006</c:v>
                </c:pt>
                <c:pt idx="2766">
                  <c:v>52.66</c:v>
                </c:pt>
                <c:pt idx="2767">
                  <c:v>52.67</c:v>
                </c:pt>
                <c:pt idx="2768">
                  <c:v>52.68</c:v>
                </c:pt>
                <c:pt idx="2769">
                  <c:v>52.69</c:v>
                </c:pt>
                <c:pt idx="2770">
                  <c:v>52.7</c:v>
                </c:pt>
                <c:pt idx="2771">
                  <c:v>52.71</c:v>
                </c:pt>
                <c:pt idx="2772">
                  <c:v>52.72</c:v>
                </c:pt>
                <c:pt idx="2773">
                  <c:v>52.730000000000004</c:v>
                </c:pt>
                <c:pt idx="2774">
                  <c:v>52.74</c:v>
                </c:pt>
                <c:pt idx="2775">
                  <c:v>52.75</c:v>
                </c:pt>
                <c:pt idx="2776">
                  <c:v>52.760000000000005</c:v>
                </c:pt>
                <c:pt idx="2777">
                  <c:v>52.769999999999996</c:v>
                </c:pt>
                <c:pt idx="2778">
                  <c:v>52.78</c:v>
                </c:pt>
                <c:pt idx="2779">
                  <c:v>52.790000000000006</c:v>
                </c:pt>
                <c:pt idx="2780">
                  <c:v>52.8</c:v>
                </c:pt>
                <c:pt idx="2781">
                  <c:v>52.81</c:v>
                </c:pt>
                <c:pt idx="2782">
                  <c:v>52.82</c:v>
                </c:pt>
                <c:pt idx="2783">
                  <c:v>52.83</c:v>
                </c:pt>
                <c:pt idx="2784">
                  <c:v>52.84</c:v>
                </c:pt>
                <c:pt idx="2785">
                  <c:v>52.85</c:v>
                </c:pt>
                <c:pt idx="2786">
                  <c:v>52.86</c:v>
                </c:pt>
                <c:pt idx="2787">
                  <c:v>52.870000000000005</c:v>
                </c:pt>
                <c:pt idx="2788">
                  <c:v>52.88</c:v>
                </c:pt>
                <c:pt idx="2789">
                  <c:v>52.89</c:v>
                </c:pt>
                <c:pt idx="2790">
                  <c:v>52.900000000000006</c:v>
                </c:pt>
                <c:pt idx="2791">
                  <c:v>52.91</c:v>
                </c:pt>
                <c:pt idx="2792">
                  <c:v>52.92</c:v>
                </c:pt>
                <c:pt idx="2793">
                  <c:v>52.93</c:v>
                </c:pt>
                <c:pt idx="2794">
                  <c:v>52.94</c:v>
                </c:pt>
                <c:pt idx="2795">
                  <c:v>52.95</c:v>
                </c:pt>
                <c:pt idx="2796">
                  <c:v>52.96</c:v>
                </c:pt>
                <c:pt idx="2797">
                  <c:v>52.97</c:v>
                </c:pt>
                <c:pt idx="2798">
                  <c:v>52.980000000000004</c:v>
                </c:pt>
                <c:pt idx="2799">
                  <c:v>52.99</c:v>
                </c:pt>
                <c:pt idx="2800">
                  <c:v>53</c:v>
                </c:pt>
                <c:pt idx="2801">
                  <c:v>53.010000000000005</c:v>
                </c:pt>
                <c:pt idx="2802">
                  <c:v>53.019999999999996</c:v>
                </c:pt>
                <c:pt idx="2803">
                  <c:v>53.03</c:v>
                </c:pt>
                <c:pt idx="2804">
                  <c:v>53.040000000000006</c:v>
                </c:pt>
                <c:pt idx="2805">
                  <c:v>53.05</c:v>
                </c:pt>
                <c:pt idx="2806">
                  <c:v>53.06</c:v>
                </c:pt>
                <c:pt idx="2807">
                  <c:v>53.07</c:v>
                </c:pt>
                <c:pt idx="2808">
                  <c:v>53.08</c:v>
                </c:pt>
                <c:pt idx="2809">
                  <c:v>53.09</c:v>
                </c:pt>
                <c:pt idx="2810">
                  <c:v>53.1</c:v>
                </c:pt>
                <c:pt idx="2811">
                  <c:v>53.11</c:v>
                </c:pt>
                <c:pt idx="2812">
                  <c:v>53.120000000000005</c:v>
                </c:pt>
                <c:pt idx="2813">
                  <c:v>53.13</c:v>
                </c:pt>
                <c:pt idx="2814">
                  <c:v>53.14</c:v>
                </c:pt>
                <c:pt idx="2815">
                  <c:v>53.150000000000006</c:v>
                </c:pt>
                <c:pt idx="2816">
                  <c:v>53.16</c:v>
                </c:pt>
                <c:pt idx="2817">
                  <c:v>53.17</c:v>
                </c:pt>
                <c:pt idx="2818">
                  <c:v>53.18</c:v>
                </c:pt>
                <c:pt idx="2819">
                  <c:v>53.19</c:v>
                </c:pt>
                <c:pt idx="2820">
                  <c:v>53.2</c:v>
                </c:pt>
                <c:pt idx="2821">
                  <c:v>53.21</c:v>
                </c:pt>
                <c:pt idx="2822">
                  <c:v>53.22</c:v>
                </c:pt>
                <c:pt idx="2823">
                  <c:v>53.230000000000004</c:v>
                </c:pt>
                <c:pt idx="2824">
                  <c:v>53.24</c:v>
                </c:pt>
                <c:pt idx="2825">
                  <c:v>53.25</c:v>
                </c:pt>
                <c:pt idx="2826">
                  <c:v>53.260000000000005</c:v>
                </c:pt>
                <c:pt idx="2827">
                  <c:v>53.269999999999996</c:v>
                </c:pt>
                <c:pt idx="2828">
                  <c:v>53.28</c:v>
                </c:pt>
                <c:pt idx="2829">
                  <c:v>53.290000000000006</c:v>
                </c:pt>
                <c:pt idx="2830">
                  <c:v>53.3</c:v>
                </c:pt>
                <c:pt idx="2831">
                  <c:v>53.31</c:v>
                </c:pt>
                <c:pt idx="2832">
                  <c:v>53.32</c:v>
                </c:pt>
                <c:pt idx="2833">
                  <c:v>53.33</c:v>
                </c:pt>
                <c:pt idx="2834">
                  <c:v>53.34</c:v>
                </c:pt>
                <c:pt idx="2835">
                  <c:v>53.35</c:v>
                </c:pt>
                <c:pt idx="2836">
                  <c:v>53.36</c:v>
                </c:pt>
                <c:pt idx="2837">
                  <c:v>53.370000000000005</c:v>
                </c:pt>
                <c:pt idx="2838">
                  <c:v>53.38</c:v>
                </c:pt>
                <c:pt idx="2839">
                  <c:v>53.39</c:v>
                </c:pt>
                <c:pt idx="2840">
                  <c:v>53.400000000000006</c:v>
                </c:pt>
                <c:pt idx="2841">
                  <c:v>53.41</c:v>
                </c:pt>
                <c:pt idx="2842">
                  <c:v>53.42</c:v>
                </c:pt>
                <c:pt idx="2843">
                  <c:v>53.43</c:v>
                </c:pt>
                <c:pt idx="2844">
                  <c:v>53.44</c:v>
                </c:pt>
                <c:pt idx="2845">
                  <c:v>53.45</c:v>
                </c:pt>
                <c:pt idx="2846">
                  <c:v>53.46</c:v>
                </c:pt>
                <c:pt idx="2847">
                  <c:v>53.47</c:v>
                </c:pt>
                <c:pt idx="2848">
                  <c:v>53.480000000000004</c:v>
                </c:pt>
                <c:pt idx="2849">
                  <c:v>53.49</c:v>
                </c:pt>
                <c:pt idx="2850">
                  <c:v>53.5</c:v>
                </c:pt>
                <c:pt idx="2851">
                  <c:v>53.510000000000005</c:v>
                </c:pt>
                <c:pt idx="2852">
                  <c:v>53.519999999999996</c:v>
                </c:pt>
                <c:pt idx="2853">
                  <c:v>53.53</c:v>
                </c:pt>
                <c:pt idx="2854">
                  <c:v>53.540000000000006</c:v>
                </c:pt>
                <c:pt idx="2855">
                  <c:v>53.55</c:v>
                </c:pt>
                <c:pt idx="2856">
                  <c:v>53.56</c:v>
                </c:pt>
                <c:pt idx="2857">
                  <c:v>53.57</c:v>
                </c:pt>
                <c:pt idx="2858">
                  <c:v>53.58</c:v>
                </c:pt>
                <c:pt idx="2859">
                  <c:v>53.59</c:v>
                </c:pt>
                <c:pt idx="2860">
                  <c:v>53.6</c:v>
                </c:pt>
                <c:pt idx="2861">
                  <c:v>53.61</c:v>
                </c:pt>
                <c:pt idx="2862">
                  <c:v>53.620000000000005</c:v>
                </c:pt>
                <c:pt idx="2863">
                  <c:v>53.63</c:v>
                </c:pt>
                <c:pt idx="2864">
                  <c:v>53.64</c:v>
                </c:pt>
                <c:pt idx="2865">
                  <c:v>53.650000000000006</c:v>
                </c:pt>
                <c:pt idx="2866">
                  <c:v>53.66</c:v>
                </c:pt>
                <c:pt idx="2867">
                  <c:v>53.67</c:v>
                </c:pt>
                <c:pt idx="2868">
                  <c:v>53.68</c:v>
                </c:pt>
                <c:pt idx="2869">
                  <c:v>53.69</c:v>
                </c:pt>
                <c:pt idx="2870">
                  <c:v>53.7</c:v>
                </c:pt>
                <c:pt idx="2871">
                  <c:v>53.71</c:v>
                </c:pt>
                <c:pt idx="2872">
                  <c:v>53.72</c:v>
                </c:pt>
                <c:pt idx="2873">
                  <c:v>53.730000000000004</c:v>
                </c:pt>
                <c:pt idx="2874">
                  <c:v>53.74</c:v>
                </c:pt>
                <c:pt idx="2875">
                  <c:v>53.75</c:v>
                </c:pt>
                <c:pt idx="2876">
                  <c:v>53.760000000000005</c:v>
                </c:pt>
                <c:pt idx="2877">
                  <c:v>53.769999999999996</c:v>
                </c:pt>
                <c:pt idx="2878">
                  <c:v>53.78</c:v>
                </c:pt>
                <c:pt idx="2879">
                  <c:v>53.790000000000006</c:v>
                </c:pt>
                <c:pt idx="2880">
                  <c:v>53.8</c:v>
                </c:pt>
                <c:pt idx="2881">
                  <c:v>53.81</c:v>
                </c:pt>
                <c:pt idx="2882">
                  <c:v>53.82</c:v>
                </c:pt>
                <c:pt idx="2883">
                  <c:v>53.83</c:v>
                </c:pt>
                <c:pt idx="2884">
                  <c:v>53.84</c:v>
                </c:pt>
                <c:pt idx="2885">
                  <c:v>53.85</c:v>
                </c:pt>
                <c:pt idx="2886">
                  <c:v>53.86</c:v>
                </c:pt>
                <c:pt idx="2887">
                  <c:v>53.870000000000005</c:v>
                </c:pt>
                <c:pt idx="2888">
                  <c:v>53.88</c:v>
                </c:pt>
                <c:pt idx="2889">
                  <c:v>53.89</c:v>
                </c:pt>
                <c:pt idx="2890">
                  <c:v>53.900000000000006</c:v>
                </c:pt>
                <c:pt idx="2891">
                  <c:v>53.91</c:v>
                </c:pt>
                <c:pt idx="2892">
                  <c:v>53.92</c:v>
                </c:pt>
                <c:pt idx="2893">
                  <c:v>53.93</c:v>
                </c:pt>
                <c:pt idx="2894">
                  <c:v>53.94</c:v>
                </c:pt>
                <c:pt idx="2895">
                  <c:v>53.95</c:v>
                </c:pt>
                <c:pt idx="2896">
                  <c:v>53.96</c:v>
                </c:pt>
                <c:pt idx="2897">
                  <c:v>53.97</c:v>
                </c:pt>
                <c:pt idx="2898">
                  <c:v>53.980000000000004</c:v>
                </c:pt>
                <c:pt idx="2899">
                  <c:v>53.99</c:v>
                </c:pt>
                <c:pt idx="2900">
                  <c:v>54</c:v>
                </c:pt>
                <c:pt idx="2901">
                  <c:v>54.010000000000005</c:v>
                </c:pt>
                <c:pt idx="2902">
                  <c:v>54.019999999999996</c:v>
                </c:pt>
                <c:pt idx="2903">
                  <c:v>54.03</c:v>
                </c:pt>
                <c:pt idx="2904">
                  <c:v>54.040000000000006</c:v>
                </c:pt>
                <c:pt idx="2905">
                  <c:v>54.05</c:v>
                </c:pt>
                <c:pt idx="2906">
                  <c:v>54.06</c:v>
                </c:pt>
                <c:pt idx="2907">
                  <c:v>54.07</c:v>
                </c:pt>
                <c:pt idx="2908">
                  <c:v>54.08</c:v>
                </c:pt>
                <c:pt idx="2909">
                  <c:v>54.09</c:v>
                </c:pt>
                <c:pt idx="2910">
                  <c:v>54.1</c:v>
                </c:pt>
                <c:pt idx="2911">
                  <c:v>54.11</c:v>
                </c:pt>
                <c:pt idx="2912">
                  <c:v>54.120000000000005</c:v>
                </c:pt>
                <c:pt idx="2913">
                  <c:v>54.13</c:v>
                </c:pt>
                <c:pt idx="2914">
                  <c:v>54.14</c:v>
                </c:pt>
                <c:pt idx="2915">
                  <c:v>54.150000000000006</c:v>
                </c:pt>
                <c:pt idx="2916">
                  <c:v>54.16</c:v>
                </c:pt>
                <c:pt idx="2917">
                  <c:v>54.17</c:v>
                </c:pt>
                <c:pt idx="2918">
                  <c:v>54.18</c:v>
                </c:pt>
                <c:pt idx="2919">
                  <c:v>54.19</c:v>
                </c:pt>
                <c:pt idx="2920">
                  <c:v>54.2</c:v>
                </c:pt>
                <c:pt idx="2921">
                  <c:v>54.21</c:v>
                </c:pt>
                <c:pt idx="2922">
                  <c:v>54.22</c:v>
                </c:pt>
                <c:pt idx="2923">
                  <c:v>54.230000000000004</c:v>
                </c:pt>
                <c:pt idx="2924">
                  <c:v>54.24</c:v>
                </c:pt>
                <c:pt idx="2925">
                  <c:v>54.25</c:v>
                </c:pt>
                <c:pt idx="2926">
                  <c:v>54.260000000000005</c:v>
                </c:pt>
                <c:pt idx="2927">
                  <c:v>54.269999999999996</c:v>
                </c:pt>
                <c:pt idx="2928">
                  <c:v>54.28</c:v>
                </c:pt>
                <c:pt idx="2929">
                  <c:v>54.290000000000006</c:v>
                </c:pt>
                <c:pt idx="2930">
                  <c:v>54.3</c:v>
                </c:pt>
                <c:pt idx="2931">
                  <c:v>54.31</c:v>
                </c:pt>
                <c:pt idx="2932">
                  <c:v>54.32</c:v>
                </c:pt>
                <c:pt idx="2933">
                  <c:v>54.33</c:v>
                </c:pt>
                <c:pt idx="2934">
                  <c:v>54.34</c:v>
                </c:pt>
                <c:pt idx="2935">
                  <c:v>54.35</c:v>
                </c:pt>
                <c:pt idx="2936">
                  <c:v>54.36</c:v>
                </c:pt>
                <c:pt idx="2937">
                  <c:v>54.370000000000005</c:v>
                </c:pt>
                <c:pt idx="2938">
                  <c:v>54.38</c:v>
                </c:pt>
                <c:pt idx="2939">
                  <c:v>54.39</c:v>
                </c:pt>
                <c:pt idx="2940">
                  <c:v>54.400000000000006</c:v>
                </c:pt>
                <c:pt idx="2941">
                  <c:v>54.41</c:v>
                </c:pt>
                <c:pt idx="2942">
                  <c:v>54.42</c:v>
                </c:pt>
                <c:pt idx="2943">
                  <c:v>54.43</c:v>
                </c:pt>
                <c:pt idx="2944">
                  <c:v>54.44</c:v>
                </c:pt>
                <c:pt idx="2945">
                  <c:v>54.45</c:v>
                </c:pt>
                <c:pt idx="2946">
                  <c:v>54.46</c:v>
                </c:pt>
                <c:pt idx="2947">
                  <c:v>54.47</c:v>
                </c:pt>
                <c:pt idx="2948">
                  <c:v>54.480000000000004</c:v>
                </c:pt>
                <c:pt idx="2949">
                  <c:v>54.49</c:v>
                </c:pt>
                <c:pt idx="2950">
                  <c:v>54.5</c:v>
                </c:pt>
                <c:pt idx="2951">
                  <c:v>54.510000000000005</c:v>
                </c:pt>
                <c:pt idx="2952">
                  <c:v>54.519999999999996</c:v>
                </c:pt>
                <c:pt idx="2953">
                  <c:v>54.53</c:v>
                </c:pt>
                <c:pt idx="2954">
                  <c:v>54.540000000000006</c:v>
                </c:pt>
                <c:pt idx="2955">
                  <c:v>54.55</c:v>
                </c:pt>
                <c:pt idx="2956">
                  <c:v>54.56</c:v>
                </c:pt>
                <c:pt idx="2957">
                  <c:v>54.57</c:v>
                </c:pt>
                <c:pt idx="2958">
                  <c:v>54.58</c:v>
                </c:pt>
                <c:pt idx="2959">
                  <c:v>54.59</c:v>
                </c:pt>
                <c:pt idx="2960">
                  <c:v>54.6</c:v>
                </c:pt>
                <c:pt idx="2961">
                  <c:v>54.61</c:v>
                </c:pt>
                <c:pt idx="2962">
                  <c:v>54.620000000000005</c:v>
                </c:pt>
                <c:pt idx="2963">
                  <c:v>54.63</c:v>
                </c:pt>
                <c:pt idx="2964">
                  <c:v>54.64</c:v>
                </c:pt>
                <c:pt idx="2965">
                  <c:v>54.650000000000006</c:v>
                </c:pt>
                <c:pt idx="2966">
                  <c:v>54.66</c:v>
                </c:pt>
                <c:pt idx="2967">
                  <c:v>54.67</c:v>
                </c:pt>
                <c:pt idx="2968">
                  <c:v>54.68</c:v>
                </c:pt>
                <c:pt idx="2969">
                  <c:v>54.69</c:v>
                </c:pt>
                <c:pt idx="2970">
                  <c:v>54.7</c:v>
                </c:pt>
                <c:pt idx="2971">
                  <c:v>54.71</c:v>
                </c:pt>
                <c:pt idx="2972">
                  <c:v>54.72</c:v>
                </c:pt>
                <c:pt idx="2973">
                  <c:v>54.730000000000004</c:v>
                </c:pt>
                <c:pt idx="2974">
                  <c:v>54.74</c:v>
                </c:pt>
                <c:pt idx="2975">
                  <c:v>54.75</c:v>
                </c:pt>
                <c:pt idx="2976">
                  <c:v>54.760000000000005</c:v>
                </c:pt>
                <c:pt idx="2977">
                  <c:v>54.769999999999996</c:v>
                </c:pt>
                <c:pt idx="2978">
                  <c:v>54.78</c:v>
                </c:pt>
                <c:pt idx="2979">
                  <c:v>54.790000000000006</c:v>
                </c:pt>
                <c:pt idx="2980">
                  <c:v>54.8</c:v>
                </c:pt>
                <c:pt idx="2981">
                  <c:v>54.81</c:v>
                </c:pt>
                <c:pt idx="2982">
                  <c:v>54.82</c:v>
                </c:pt>
                <c:pt idx="2983">
                  <c:v>54.83</c:v>
                </c:pt>
                <c:pt idx="2984">
                  <c:v>54.84</c:v>
                </c:pt>
                <c:pt idx="2985">
                  <c:v>54.85</c:v>
                </c:pt>
                <c:pt idx="2986">
                  <c:v>54.86</c:v>
                </c:pt>
                <c:pt idx="2987">
                  <c:v>54.870000000000005</c:v>
                </c:pt>
                <c:pt idx="2988">
                  <c:v>54.88</c:v>
                </c:pt>
                <c:pt idx="2989">
                  <c:v>54.89</c:v>
                </c:pt>
                <c:pt idx="2990">
                  <c:v>54.900000000000006</c:v>
                </c:pt>
                <c:pt idx="2991">
                  <c:v>54.91</c:v>
                </c:pt>
                <c:pt idx="2992">
                  <c:v>54.92</c:v>
                </c:pt>
                <c:pt idx="2993">
                  <c:v>54.93</c:v>
                </c:pt>
                <c:pt idx="2994">
                  <c:v>54.94</c:v>
                </c:pt>
                <c:pt idx="2995">
                  <c:v>54.95</c:v>
                </c:pt>
                <c:pt idx="2996">
                  <c:v>54.96</c:v>
                </c:pt>
                <c:pt idx="2997">
                  <c:v>54.97</c:v>
                </c:pt>
                <c:pt idx="2998">
                  <c:v>54.980000000000004</c:v>
                </c:pt>
                <c:pt idx="2999">
                  <c:v>54.99</c:v>
                </c:pt>
                <c:pt idx="3000">
                  <c:v>55</c:v>
                </c:pt>
                <c:pt idx="3001">
                  <c:v>55.010000000000005</c:v>
                </c:pt>
                <c:pt idx="3002">
                  <c:v>55.019999999999996</c:v>
                </c:pt>
                <c:pt idx="3003">
                  <c:v>55.03</c:v>
                </c:pt>
                <c:pt idx="3004">
                  <c:v>55.040000000000006</c:v>
                </c:pt>
                <c:pt idx="3005">
                  <c:v>55.05</c:v>
                </c:pt>
                <c:pt idx="3006">
                  <c:v>55.06</c:v>
                </c:pt>
                <c:pt idx="3007">
                  <c:v>55.07</c:v>
                </c:pt>
                <c:pt idx="3008">
                  <c:v>55.08</c:v>
                </c:pt>
                <c:pt idx="3009">
                  <c:v>55.09</c:v>
                </c:pt>
                <c:pt idx="3010">
                  <c:v>55.1</c:v>
                </c:pt>
                <c:pt idx="3011">
                  <c:v>55.11</c:v>
                </c:pt>
                <c:pt idx="3012">
                  <c:v>55.120000000000005</c:v>
                </c:pt>
                <c:pt idx="3013">
                  <c:v>55.13</c:v>
                </c:pt>
                <c:pt idx="3014">
                  <c:v>55.14</c:v>
                </c:pt>
                <c:pt idx="3015">
                  <c:v>55.150000000000006</c:v>
                </c:pt>
                <c:pt idx="3016">
                  <c:v>55.16</c:v>
                </c:pt>
                <c:pt idx="3017">
                  <c:v>55.17</c:v>
                </c:pt>
                <c:pt idx="3018">
                  <c:v>55.18</c:v>
                </c:pt>
                <c:pt idx="3019">
                  <c:v>55.19</c:v>
                </c:pt>
                <c:pt idx="3020">
                  <c:v>55.2</c:v>
                </c:pt>
                <c:pt idx="3021">
                  <c:v>55.21</c:v>
                </c:pt>
                <c:pt idx="3022">
                  <c:v>55.22</c:v>
                </c:pt>
                <c:pt idx="3023">
                  <c:v>55.230000000000004</c:v>
                </c:pt>
                <c:pt idx="3024">
                  <c:v>55.24</c:v>
                </c:pt>
                <c:pt idx="3025">
                  <c:v>55.25</c:v>
                </c:pt>
                <c:pt idx="3026">
                  <c:v>55.260000000000005</c:v>
                </c:pt>
                <c:pt idx="3027">
                  <c:v>55.269999999999996</c:v>
                </c:pt>
                <c:pt idx="3028">
                  <c:v>55.28</c:v>
                </c:pt>
                <c:pt idx="3029">
                  <c:v>55.290000000000006</c:v>
                </c:pt>
                <c:pt idx="3030">
                  <c:v>55.3</c:v>
                </c:pt>
                <c:pt idx="3031">
                  <c:v>55.31</c:v>
                </c:pt>
                <c:pt idx="3032">
                  <c:v>55.32</c:v>
                </c:pt>
                <c:pt idx="3033">
                  <c:v>55.33</c:v>
                </c:pt>
                <c:pt idx="3034">
                  <c:v>55.34</c:v>
                </c:pt>
                <c:pt idx="3035">
                  <c:v>55.35</c:v>
                </c:pt>
                <c:pt idx="3036">
                  <c:v>55.36</c:v>
                </c:pt>
                <c:pt idx="3037">
                  <c:v>55.370000000000005</c:v>
                </c:pt>
                <c:pt idx="3038">
                  <c:v>55.38</c:v>
                </c:pt>
                <c:pt idx="3039">
                  <c:v>55.39</c:v>
                </c:pt>
                <c:pt idx="3040">
                  <c:v>55.400000000000006</c:v>
                </c:pt>
                <c:pt idx="3041">
                  <c:v>55.41</c:v>
                </c:pt>
                <c:pt idx="3042">
                  <c:v>55.42</c:v>
                </c:pt>
                <c:pt idx="3043">
                  <c:v>55.43</c:v>
                </c:pt>
                <c:pt idx="3044">
                  <c:v>55.44</c:v>
                </c:pt>
                <c:pt idx="3045">
                  <c:v>55.45</c:v>
                </c:pt>
                <c:pt idx="3046">
                  <c:v>55.46</c:v>
                </c:pt>
                <c:pt idx="3047">
                  <c:v>55.47</c:v>
                </c:pt>
                <c:pt idx="3048">
                  <c:v>55.480000000000004</c:v>
                </c:pt>
                <c:pt idx="3049">
                  <c:v>55.49</c:v>
                </c:pt>
                <c:pt idx="3050">
                  <c:v>55.5</c:v>
                </c:pt>
                <c:pt idx="3051">
                  <c:v>55.510000000000005</c:v>
                </c:pt>
                <c:pt idx="3052">
                  <c:v>55.519999999999996</c:v>
                </c:pt>
                <c:pt idx="3053">
                  <c:v>55.53</c:v>
                </c:pt>
                <c:pt idx="3054">
                  <c:v>55.540000000000006</c:v>
                </c:pt>
                <c:pt idx="3055">
                  <c:v>55.55</c:v>
                </c:pt>
                <c:pt idx="3056">
                  <c:v>55.56</c:v>
                </c:pt>
                <c:pt idx="3057">
                  <c:v>55.57</c:v>
                </c:pt>
                <c:pt idx="3058">
                  <c:v>55.58</c:v>
                </c:pt>
                <c:pt idx="3059">
                  <c:v>55.59</c:v>
                </c:pt>
                <c:pt idx="3060">
                  <c:v>55.6</c:v>
                </c:pt>
                <c:pt idx="3061">
                  <c:v>55.61</c:v>
                </c:pt>
                <c:pt idx="3062">
                  <c:v>55.620000000000005</c:v>
                </c:pt>
                <c:pt idx="3063">
                  <c:v>55.63</c:v>
                </c:pt>
                <c:pt idx="3064">
                  <c:v>55.64</c:v>
                </c:pt>
                <c:pt idx="3065">
                  <c:v>55.650000000000006</c:v>
                </c:pt>
                <c:pt idx="3066">
                  <c:v>55.66</c:v>
                </c:pt>
                <c:pt idx="3067">
                  <c:v>55.67</c:v>
                </c:pt>
                <c:pt idx="3068">
                  <c:v>55.68</c:v>
                </c:pt>
                <c:pt idx="3069">
                  <c:v>55.69</c:v>
                </c:pt>
                <c:pt idx="3070">
                  <c:v>55.7</c:v>
                </c:pt>
                <c:pt idx="3071">
                  <c:v>55.71</c:v>
                </c:pt>
                <c:pt idx="3072">
                  <c:v>55.72</c:v>
                </c:pt>
                <c:pt idx="3073">
                  <c:v>55.730000000000004</c:v>
                </c:pt>
                <c:pt idx="3074">
                  <c:v>55.74</c:v>
                </c:pt>
                <c:pt idx="3075">
                  <c:v>55.75</c:v>
                </c:pt>
                <c:pt idx="3076">
                  <c:v>55.760000000000005</c:v>
                </c:pt>
                <c:pt idx="3077">
                  <c:v>55.769999999999996</c:v>
                </c:pt>
                <c:pt idx="3078">
                  <c:v>55.78</c:v>
                </c:pt>
                <c:pt idx="3079">
                  <c:v>55.790000000000006</c:v>
                </c:pt>
                <c:pt idx="3080">
                  <c:v>55.8</c:v>
                </c:pt>
                <c:pt idx="3081">
                  <c:v>55.81</c:v>
                </c:pt>
                <c:pt idx="3082">
                  <c:v>55.82</c:v>
                </c:pt>
                <c:pt idx="3083">
                  <c:v>55.83</c:v>
                </c:pt>
                <c:pt idx="3084">
                  <c:v>55.84</c:v>
                </c:pt>
                <c:pt idx="3085">
                  <c:v>55.85</c:v>
                </c:pt>
                <c:pt idx="3086">
                  <c:v>55.86</c:v>
                </c:pt>
                <c:pt idx="3087">
                  <c:v>55.870000000000005</c:v>
                </c:pt>
                <c:pt idx="3088">
                  <c:v>55.88</c:v>
                </c:pt>
                <c:pt idx="3089">
                  <c:v>55.89</c:v>
                </c:pt>
                <c:pt idx="3090">
                  <c:v>55.900000000000006</c:v>
                </c:pt>
                <c:pt idx="3091">
                  <c:v>55.91</c:v>
                </c:pt>
                <c:pt idx="3092">
                  <c:v>55.92</c:v>
                </c:pt>
                <c:pt idx="3093">
                  <c:v>55.93</c:v>
                </c:pt>
                <c:pt idx="3094">
                  <c:v>55.94</c:v>
                </c:pt>
                <c:pt idx="3095">
                  <c:v>55.95</c:v>
                </c:pt>
                <c:pt idx="3096">
                  <c:v>55.96</c:v>
                </c:pt>
                <c:pt idx="3097">
                  <c:v>55.97</c:v>
                </c:pt>
                <c:pt idx="3098">
                  <c:v>55.980000000000004</c:v>
                </c:pt>
                <c:pt idx="3099">
                  <c:v>55.99</c:v>
                </c:pt>
                <c:pt idx="3100">
                  <c:v>56</c:v>
                </c:pt>
                <c:pt idx="3101">
                  <c:v>56.010000000000005</c:v>
                </c:pt>
                <c:pt idx="3102">
                  <c:v>56.019999999999996</c:v>
                </c:pt>
                <c:pt idx="3103">
                  <c:v>56.03</c:v>
                </c:pt>
                <c:pt idx="3104">
                  <c:v>56.040000000000006</c:v>
                </c:pt>
                <c:pt idx="3105">
                  <c:v>56.05</c:v>
                </c:pt>
                <c:pt idx="3106">
                  <c:v>56.06</c:v>
                </c:pt>
                <c:pt idx="3107">
                  <c:v>56.07</c:v>
                </c:pt>
                <c:pt idx="3108">
                  <c:v>56.08</c:v>
                </c:pt>
                <c:pt idx="3109">
                  <c:v>56.09</c:v>
                </c:pt>
                <c:pt idx="3110">
                  <c:v>56.1</c:v>
                </c:pt>
                <c:pt idx="3111">
                  <c:v>56.11</c:v>
                </c:pt>
                <c:pt idx="3112">
                  <c:v>56.120000000000005</c:v>
                </c:pt>
                <c:pt idx="3113">
                  <c:v>56.13</c:v>
                </c:pt>
                <c:pt idx="3114">
                  <c:v>56.14</c:v>
                </c:pt>
                <c:pt idx="3115">
                  <c:v>56.150000000000006</c:v>
                </c:pt>
                <c:pt idx="3116">
                  <c:v>56.16</c:v>
                </c:pt>
                <c:pt idx="3117">
                  <c:v>56.17</c:v>
                </c:pt>
                <c:pt idx="3118">
                  <c:v>56.18</c:v>
                </c:pt>
                <c:pt idx="3119">
                  <c:v>56.19</c:v>
                </c:pt>
                <c:pt idx="3120">
                  <c:v>56.2</c:v>
                </c:pt>
                <c:pt idx="3121">
                  <c:v>56.21</c:v>
                </c:pt>
                <c:pt idx="3122">
                  <c:v>56.22</c:v>
                </c:pt>
                <c:pt idx="3123">
                  <c:v>56.230000000000004</c:v>
                </c:pt>
                <c:pt idx="3124">
                  <c:v>56.24</c:v>
                </c:pt>
                <c:pt idx="3125">
                  <c:v>56.25</c:v>
                </c:pt>
                <c:pt idx="3126">
                  <c:v>56.260000000000005</c:v>
                </c:pt>
                <c:pt idx="3127">
                  <c:v>56.269999999999996</c:v>
                </c:pt>
                <c:pt idx="3128">
                  <c:v>56.28</c:v>
                </c:pt>
                <c:pt idx="3129">
                  <c:v>56.290000000000006</c:v>
                </c:pt>
                <c:pt idx="3130">
                  <c:v>56.3</c:v>
                </c:pt>
                <c:pt idx="3131">
                  <c:v>56.31</c:v>
                </c:pt>
                <c:pt idx="3132">
                  <c:v>56.32</c:v>
                </c:pt>
                <c:pt idx="3133">
                  <c:v>56.33</c:v>
                </c:pt>
                <c:pt idx="3134">
                  <c:v>56.34</c:v>
                </c:pt>
                <c:pt idx="3135">
                  <c:v>56.35</c:v>
                </c:pt>
                <c:pt idx="3136">
                  <c:v>56.36</c:v>
                </c:pt>
                <c:pt idx="3137">
                  <c:v>56.370000000000005</c:v>
                </c:pt>
                <c:pt idx="3138">
                  <c:v>56.38</c:v>
                </c:pt>
                <c:pt idx="3139">
                  <c:v>56.39</c:v>
                </c:pt>
                <c:pt idx="3140">
                  <c:v>56.400000000000006</c:v>
                </c:pt>
                <c:pt idx="3141">
                  <c:v>56.41</c:v>
                </c:pt>
                <c:pt idx="3142">
                  <c:v>56.42</c:v>
                </c:pt>
                <c:pt idx="3143">
                  <c:v>56.43</c:v>
                </c:pt>
                <c:pt idx="3144">
                  <c:v>56.44</c:v>
                </c:pt>
                <c:pt idx="3145">
                  <c:v>56.45</c:v>
                </c:pt>
                <c:pt idx="3146">
                  <c:v>56.46</c:v>
                </c:pt>
                <c:pt idx="3147">
                  <c:v>56.47</c:v>
                </c:pt>
                <c:pt idx="3148">
                  <c:v>56.480000000000004</c:v>
                </c:pt>
                <c:pt idx="3149">
                  <c:v>56.49</c:v>
                </c:pt>
                <c:pt idx="3150">
                  <c:v>56.5</c:v>
                </c:pt>
                <c:pt idx="3151">
                  <c:v>56.510000000000005</c:v>
                </c:pt>
                <c:pt idx="3152">
                  <c:v>56.52</c:v>
                </c:pt>
                <c:pt idx="3153">
                  <c:v>56.53</c:v>
                </c:pt>
                <c:pt idx="3154">
                  <c:v>56.540000000000006</c:v>
                </c:pt>
                <c:pt idx="3155">
                  <c:v>56.55</c:v>
                </c:pt>
                <c:pt idx="3156">
                  <c:v>56.56</c:v>
                </c:pt>
                <c:pt idx="3157">
                  <c:v>56.57</c:v>
                </c:pt>
                <c:pt idx="3158">
                  <c:v>56.58</c:v>
                </c:pt>
                <c:pt idx="3159">
                  <c:v>56.59</c:v>
                </c:pt>
                <c:pt idx="3160">
                  <c:v>56.6</c:v>
                </c:pt>
                <c:pt idx="3161">
                  <c:v>56.61</c:v>
                </c:pt>
                <c:pt idx="3162">
                  <c:v>56.620000000000005</c:v>
                </c:pt>
                <c:pt idx="3163">
                  <c:v>56.63</c:v>
                </c:pt>
                <c:pt idx="3164">
                  <c:v>56.64</c:v>
                </c:pt>
                <c:pt idx="3165">
                  <c:v>56.650000000000006</c:v>
                </c:pt>
                <c:pt idx="3166">
                  <c:v>56.66</c:v>
                </c:pt>
                <c:pt idx="3167">
                  <c:v>56.67</c:v>
                </c:pt>
                <c:pt idx="3168">
                  <c:v>56.68</c:v>
                </c:pt>
                <c:pt idx="3169">
                  <c:v>56.69</c:v>
                </c:pt>
                <c:pt idx="3170">
                  <c:v>56.7</c:v>
                </c:pt>
                <c:pt idx="3171">
                  <c:v>56.71</c:v>
                </c:pt>
                <c:pt idx="3172">
                  <c:v>56.72</c:v>
                </c:pt>
                <c:pt idx="3173">
                  <c:v>56.730000000000004</c:v>
                </c:pt>
                <c:pt idx="3174">
                  <c:v>56.74</c:v>
                </c:pt>
                <c:pt idx="3175">
                  <c:v>56.75</c:v>
                </c:pt>
                <c:pt idx="3176">
                  <c:v>56.760000000000005</c:v>
                </c:pt>
                <c:pt idx="3177">
                  <c:v>56.77</c:v>
                </c:pt>
                <c:pt idx="3178">
                  <c:v>56.78</c:v>
                </c:pt>
                <c:pt idx="3179">
                  <c:v>56.790000000000006</c:v>
                </c:pt>
                <c:pt idx="3180">
                  <c:v>56.8</c:v>
                </c:pt>
                <c:pt idx="3181">
                  <c:v>56.81</c:v>
                </c:pt>
                <c:pt idx="3182">
                  <c:v>56.82</c:v>
                </c:pt>
                <c:pt idx="3183">
                  <c:v>56.83</c:v>
                </c:pt>
                <c:pt idx="3184">
                  <c:v>56.84</c:v>
                </c:pt>
                <c:pt idx="3185">
                  <c:v>56.85</c:v>
                </c:pt>
                <c:pt idx="3186">
                  <c:v>56.86</c:v>
                </c:pt>
                <c:pt idx="3187">
                  <c:v>56.870000000000005</c:v>
                </c:pt>
                <c:pt idx="3188">
                  <c:v>56.88</c:v>
                </c:pt>
                <c:pt idx="3189">
                  <c:v>56.89</c:v>
                </c:pt>
                <c:pt idx="3190">
                  <c:v>56.900000000000006</c:v>
                </c:pt>
                <c:pt idx="3191">
                  <c:v>56.91</c:v>
                </c:pt>
                <c:pt idx="3192">
                  <c:v>56.92</c:v>
                </c:pt>
                <c:pt idx="3193">
                  <c:v>56.93</c:v>
                </c:pt>
                <c:pt idx="3194">
                  <c:v>56.94</c:v>
                </c:pt>
                <c:pt idx="3195">
                  <c:v>56.95</c:v>
                </c:pt>
                <c:pt idx="3196">
                  <c:v>56.96</c:v>
                </c:pt>
                <c:pt idx="3197">
                  <c:v>56.97</c:v>
                </c:pt>
                <c:pt idx="3198">
                  <c:v>56.980000000000004</c:v>
                </c:pt>
                <c:pt idx="3199">
                  <c:v>56.99</c:v>
                </c:pt>
                <c:pt idx="3200">
                  <c:v>57</c:v>
                </c:pt>
                <c:pt idx="3201">
                  <c:v>57.01</c:v>
                </c:pt>
                <c:pt idx="3202">
                  <c:v>57.02</c:v>
                </c:pt>
                <c:pt idx="3203">
                  <c:v>57.03</c:v>
                </c:pt>
                <c:pt idx="3204">
                  <c:v>57.04</c:v>
                </c:pt>
                <c:pt idx="3205">
                  <c:v>57.05</c:v>
                </c:pt>
                <c:pt idx="3206">
                  <c:v>57.06</c:v>
                </c:pt>
                <c:pt idx="3207">
                  <c:v>57.07</c:v>
                </c:pt>
                <c:pt idx="3208">
                  <c:v>57.08</c:v>
                </c:pt>
                <c:pt idx="3209">
                  <c:v>57.089999999999996</c:v>
                </c:pt>
                <c:pt idx="3210">
                  <c:v>57.1</c:v>
                </c:pt>
                <c:pt idx="3211">
                  <c:v>57.11</c:v>
                </c:pt>
                <c:pt idx="3212">
                  <c:v>57.12</c:v>
                </c:pt>
                <c:pt idx="3213">
                  <c:v>57.13</c:v>
                </c:pt>
                <c:pt idx="3214">
                  <c:v>57.14</c:v>
                </c:pt>
                <c:pt idx="3215">
                  <c:v>57.15</c:v>
                </c:pt>
                <c:pt idx="3216">
                  <c:v>57.16</c:v>
                </c:pt>
                <c:pt idx="3217">
                  <c:v>57.17</c:v>
                </c:pt>
                <c:pt idx="3218">
                  <c:v>57.18</c:v>
                </c:pt>
                <c:pt idx="3219">
                  <c:v>57.19</c:v>
                </c:pt>
                <c:pt idx="3220">
                  <c:v>57.2</c:v>
                </c:pt>
                <c:pt idx="3221">
                  <c:v>57.21</c:v>
                </c:pt>
                <c:pt idx="3222">
                  <c:v>57.22</c:v>
                </c:pt>
                <c:pt idx="3223">
                  <c:v>57.23</c:v>
                </c:pt>
                <c:pt idx="3224">
                  <c:v>57.24</c:v>
                </c:pt>
                <c:pt idx="3225">
                  <c:v>57.25</c:v>
                </c:pt>
                <c:pt idx="3226">
                  <c:v>57.26</c:v>
                </c:pt>
                <c:pt idx="3227">
                  <c:v>57.27</c:v>
                </c:pt>
                <c:pt idx="3228">
                  <c:v>57.28</c:v>
                </c:pt>
                <c:pt idx="3229">
                  <c:v>57.29</c:v>
                </c:pt>
                <c:pt idx="3230">
                  <c:v>57.3</c:v>
                </c:pt>
                <c:pt idx="3231">
                  <c:v>57.31</c:v>
                </c:pt>
                <c:pt idx="3232">
                  <c:v>57.32</c:v>
                </c:pt>
                <c:pt idx="3233">
                  <c:v>57.33</c:v>
                </c:pt>
                <c:pt idx="3234">
                  <c:v>57.339999999999996</c:v>
                </c:pt>
                <c:pt idx="3235">
                  <c:v>57.35</c:v>
                </c:pt>
                <c:pt idx="3236">
                  <c:v>57.36</c:v>
                </c:pt>
                <c:pt idx="3237">
                  <c:v>57.37</c:v>
                </c:pt>
                <c:pt idx="3238">
                  <c:v>57.38</c:v>
                </c:pt>
                <c:pt idx="3239">
                  <c:v>57.39</c:v>
                </c:pt>
                <c:pt idx="3240">
                  <c:v>57.4</c:v>
                </c:pt>
                <c:pt idx="3241">
                  <c:v>57.41</c:v>
                </c:pt>
                <c:pt idx="3242">
                  <c:v>57.42</c:v>
                </c:pt>
                <c:pt idx="3243">
                  <c:v>57.43</c:v>
                </c:pt>
                <c:pt idx="3244">
                  <c:v>57.44</c:v>
                </c:pt>
                <c:pt idx="3245">
                  <c:v>57.45</c:v>
                </c:pt>
                <c:pt idx="3246">
                  <c:v>57.46</c:v>
                </c:pt>
                <c:pt idx="3247">
                  <c:v>57.47</c:v>
                </c:pt>
                <c:pt idx="3248">
                  <c:v>57.48</c:v>
                </c:pt>
                <c:pt idx="3249">
                  <c:v>57.49</c:v>
                </c:pt>
                <c:pt idx="3250">
                  <c:v>57.5</c:v>
                </c:pt>
                <c:pt idx="3251">
                  <c:v>57.51</c:v>
                </c:pt>
                <c:pt idx="3252">
                  <c:v>57.52</c:v>
                </c:pt>
                <c:pt idx="3253">
                  <c:v>57.53</c:v>
                </c:pt>
                <c:pt idx="3254">
                  <c:v>57.54</c:v>
                </c:pt>
                <c:pt idx="3255">
                  <c:v>57.55</c:v>
                </c:pt>
                <c:pt idx="3256">
                  <c:v>57.559999999999995</c:v>
                </c:pt>
                <c:pt idx="3257">
                  <c:v>57.57</c:v>
                </c:pt>
                <c:pt idx="3258">
                  <c:v>57.58</c:v>
                </c:pt>
                <c:pt idx="3259">
                  <c:v>57.589999999999996</c:v>
                </c:pt>
                <c:pt idx="3260">
                  <c:v>57.599999999999994</c:v>
                </c:pt>
                <c:pt idx="3261">
                  <c:v>57.61</c:v>
                </c:pt>
                <c:pt idx="3262">
                  <c:v>57.62</c:v>
                </c:pt>
                <c:pt idx="3263">
                  <c:v>57.629999999999995</c:v>
                </c:pt>
                <c:pt idx="3264">
                  <c:v>57.64</c:v>
                </c:pt>
                <c:pt idx="3265">
                  <c:v>57.65</c:v>
                </c:pt>
                <c:pt idx="3266">
                  <c:v>57.66</c:v>
                </c:pt>
                <c:pt idx="3267">
                  <c:v>57.669999999999995</c:v>
                </c:pt>
                <c:pt idx="3268">
                  <c:v>57.68</c:v>
                </c:pt>
                <c:pt idx="3269">
                  <c:v>57.69</c:v>
                </c:pt>
                <c:pt idx="3270">
                  <c:v>57.699999999999996</c:v>
                </c:pt>
                <c:pt idx="3271">
                  <c:v>57.71</c:v>
                </c:pt>
                <c:pt idx="3272">
                  <c:v>57.72</c:v>
                </c:pt>
                <c:pt idx="3273">
                  <c:v>57.73</c:v>
                </c:pt>
                <c:pt idx="3274">
                  <c:v>57.739999999999995</c:v>
                </c:pt>
                <c:pt idx="3275">
                  <c:v>57.75</c:v>
                </c:pt>
                <c:pt idx="3276">
                  <c:v>57.76</c:v>
                </c:pt>
                <c:pt idx="3277">
                  <c:v>57.769999999999996</c:v>
                </c:pt>
                <c:pt idx="3278">
                  <c:v>57.78</c:v>
                </c:pt>
                <c:pt idx="3279">
                  <c:v>57.79</c:v>
                </c:pt>
                <c:pt idx="3280">
                  <c:v>57.8</c:v>
                </c:pt>
                <c:pt idx="3281">
                  <c:v>57.809999999999995</c:v>
                </c:pt>
                <c:pt idx="3282">
                  <c:v>57.82</c:v>
                </c:pt>
                <c:pt idx="3283">
                  <c:v>57.83</c:v>
                </c:pt>
                <c:pt idx="3284">
                  <c:v>57.839999999999996</c:v>
                </c:pt>
                <c:pt idx="3285">
                  <c:v>57.849999999999994</c:v>
                </c:pt>
                <c:pt idx="3286">
                  <c:v>57.86</c:v>
                </c:pt>
                <c:pt idx="3287">
                  <c:v>57.87</c:v>
                </c:pt>
                <c:pt idx="3288">
                  <c:v>57.879999999999995</c:v>
                </c:pt>
                <c:pt idx="3289">
                  <c:v>57.89</c:v>
                </c:pt>
                <c:pt idx="3290">
                  <c:v>57.9</c:v>
                </c:pt>
                <c:pt idx="3291">
                  <c:v>57.91</c:v>
                </c:pt>
                <c:pt idx="3292">
                  <c:v>57.919999999999995</c:v>
                </c:pt>
                <c:pt idx="3293">
                  <c:v>57.93</c:v>
                </c:pt>
                <c:pt idx="3294">
                  <c:v>57.94</c:v>
                </c:pt>
                <c:pt idx="3295">
                  <c:v>57.949999999999996</c:v>
                </c:pt>
                <c:pt idx="3296">
                  <c:v>57.96</c:v>
                </c:pt>
                <c:pt idx="3297">
                  <c:v>57.97</c:v>
                </c:pt>
                <c:pt idx="3298">
                  <c:v>57.98</c:v>
                </c:pt>
                <c:pt idx="3299">
                  <c:v>57.989999999999995</c:v>
                </c:pt>
                <c:pt idx="3300">
                  <c:v>58</c:v>
                </c:pt>
                <c:pt idx="3301">
                  <c:v>58.01</c:v>
                </c:pt>
                <c:pt idx="3302">
                  <c:v>58.019999999999996</c:v>
                </c:pt>
                <c:pt idx="3303">
                  <c:v>58.03</c:v>
                </c:pt>
                <c:pt idx="3304">
                  <c:v>58.04</c:v>
                </c:pt>
                <c:pt idx="3305">
                  <c:v>58.05</c:v>
                </c:pt>
                <c:pt idx="3306">
                  <c:v>58.059999999999995</c:v>
                </c:pt>
                <c:pt idx="3307">
                  <c:v>58.07</c:v>
                </c:pt>
                <c:pt idx="3308">
                  <c:v>58.08</c:v>
                </c:pt>
                <c:pt idx="3309">
                  <c:v>58.089999999999996</c:v>
                </c:pt>
                <c:pt idx="3310">
                  <c:v>58.099999999999994</c:v>
                </c:pt>
                <c:pt idx="3311">
                  <c:v>58.11</c:v>
                </c:pt>
                <c:pt idx="3312">
                  <c:v>58.12</c:v>
                </c:pt>
                <c:pt idx="3313">
                  <c:v>58.129999999999995</c:v>
                </c:pt>
                <c:pt idx="3314">
                  <c:v>58.14</c:v>
                </c:pt>
                <c:pt idx="3315">
                  <c:v>58.15</c:v>
                </c:pt>
                <c:pt idx="3316">
                  <c:v>58.16</c:v>
                </c:pt>
                <c:pt idx="3317">
                  <c:v>58.169999999999995</c:v>
                </c:pt>
                <c:pt idx="3318">
                  <c:v>58.18</c:v>
                </c:pt>
                <c:pt idx="3319">
                  <c:v>58.19</c:v>
                </c:pt>
                <c:pt idx="3320">
                  <c:v>58.199999999999996</c:v>
                </c:pt>
                <c:pt idx="3321">
                  <c:v>58.21</c:v>
                </c:pt>
                <c:pt idx="3322">
                  <c:v>58.22</c:v>
                </c:pt>
                <c:pt idx="3323">
                  <c:v>58.23</c:v>
                </c:pt>
                <c:pt idx="3324">
                  <c:v>58.239999999999995</c:v>
                </c:pt>
                <c:pt idx="3325">
                  <c:v>58.25</c:v>
                </c:pt>
                <c:pt idx="3326">
                  <c:v>58.26</c:v>
                </c:pt>
                <c:pt idx="3327">
                  <c:v>58.269999999999996</c:v>
                </c:pt>
                <c:pt idx="3328">
                  <c:v>58.28</c:v>
                </c:pt>
                <c:pt idx="3329">
                  <c:v>58.29</c:v>
                </c:pt>
                <c:pt idx="3330">
                  <c:v>58.3</c:v>
                </c:pt>
                <c:pt idx="3331">
                  <c:v>58.309999999999995</c:v>
                </c:pt>
                <c:pt idx="3332">
                  <c:v>58.32</c:v>
                </c:pt>
                <c:pt idx="3333">
                  <c:v>58.33</c:v>
                </c:pt>
                <c:pt idx="3334">
                  <c:v>58.339999999999996</c:v>
                </c:pt>
                <c:pt idx="3335">
                  <c:v>58.349999999999994</c:v>
                </c:pt>
                <c:pt idx="3336">
                  <c:v>58.36</c:v>
                </c:pt>
                <c:pt idx="3337">
                  <c:v>58.37</c:v>
                </c:pt>
                <c:pt idx="3338">
                  <c:v>58.379999999999995</c:v>
                </c:pt>
                <c:pt idx="3339">
                  <c:v>58.39</c:v>
                </c:pt>
                <c:pt idx="3340">
                  <c:v>58.4</c:v>
                </c:pt>
                <c:pt idx="3341">
                  <c:v>58.41</c:v>
                </c:pt>
                <c:pt idx="3342">
                  <c:v>58.419999999999995</c:v>
                </c:pt>
                <c:pt idx="3343">
                  <c:v>58.43</c:v>
                </c:pt>
                <c:pt idx="3344">
                  <c:v>58.44</c:v>
                </c:pt>
                <c:pt idx="3345">
                  <c:v>58.449999999999996</c:v>
                </c:pt>
                <c:pt idx="3346">
                  <c:v>58.46</c:v>
                </c:pt>
                <c:pt idx="3347">
                  <c:v>58.47</c:v>
                </c:pt>
                <c:pt idx="3348">
                  <c:v>58.48</c:v>
                </c:pt>
                <c:pt idx="3349">
                  <c:v>58.489999999999995</c:v>
                </c:pt>
                <c:pt idx="3350">
                  <c:v>58.5</c:v>
                </c:pt>
                <c:pt idx="3351">
                  <c:v>58.51</c:v>
                </c:pt>
                <c:pt idx="3352">
                  <c:v>58.519999999999996</c:v>
                </c:pt>
                <c:pt idx="3353">
                  <c:v>58.53</c:v>
                </c:pt>
                <c:pt idx="3354">
                  <c:v>58.54</c:v>
                </c:pt>
                <c:pt idx="3355">
                  <c:v>58.55</c:v>
                </c:pt>
                <c:pt idx="3356">
                  <c:v>58.559999999999995</c:v>
                </c:pt>
                <c:pt idx="3357">
                  <c:v>58.57</c:v>
                </c:pt>
                <c:pt idx="3358">
                  <c:v>58.58</c:v>
                </c:pt>
                <c:pt idx="3359">
                  <c:v>58.589999999999996</c:v>
                </c:pt>
                <c:pt idx="3360">
                  <c:v>58.599999999999994</c:v>
                </c:pt>
                <c:pt idx="3361">
                  <c:v>58.61</c:v>
                </c:pt>
                <c:pt idx="3362">
                  <c:v>58.62</c:v>
                </c:pt>
                <c:pt idx="3363">
                  <c:v>58.629999999999995</c:v>
                </c:pt>
                <c:pt idx="3364">
                  <c:v>58.64</c:v>
                </c:pt>
                <c:pt idx="3365">
                  <c:v>58.65</c:v>
                </c:pt>
                <c:pt idx="3366">
                  <c:v>58.66</c:v>
                </c:pt>
                <c:pt idx="3367">
                  <c:v>58.669999999999995</c:v>
                </c:pt>
                <c:pt idx="3368">
                  <c:v>58.68</c:v>
                </c:pt>
                <c:pt idx="3369">
                  <c:v>58.69</c:v>
                </c:pt>
                <c:pt idx="3370">
                  <c:v>58.699999999999996</c:v>
                </c:pt>
                <c:pt idx="3371">
                  <c:v>58.71</c:v>
                </c:pt>
                <c:pt idx="3372">
                  <c:v>58.72</c:v>
                </c:pt>
                <c:pt idx="3373">
                  <c:v>58.73</c:v>
                </c:pt>
                <c:pt idx="3374">
                  <c:v>58.739999999999995</c:v>
                </c:pt>
                <c:pt idx="3375">
                  <c:v>58.75</c:v>
                </c:pt>
                <c:pt idx="3376">
                  <c:v>58.76</c:v>
                </c:pt>
                <c:pt idx="3377">
                  <c:v>58.769999999999996</c:v>
                </c:pt>
                <c:pt idx="3378">
                  <c:v>58.78</c:v>
                </c:pt>
                <c:pt idx="3379">
                  <c:v>58.79</c:v>
                </c:pt>
                <c:pt idx="3380">
                  <c:v>58.8</c:v>
                </c:pt>
                <c:pt idx="3381">
                  <c:v>58.809999999999995</c:v>
                </c:pt>
                <c:pt idx="3382">
                  <c:v>58.82</c:v>
                </c:pt>
                <c:pt idx="3383">
                  <c:v>58.83</c:v>
                </c:pt>
                <c:pt idx="3384">
                  <c:v>58.839999999999996</c:v>
                </c:pt>
                <c:pt idx="3385">
                  <c:v>58.849999999999994</c:v>
                </c:pt>
                <c:pt idx="3386">
                  <c:v>58.86</c:v>
                </c:pt>
                <c:pt idx="3387">
                  <c:v>58.87</c:v>
                </c:pt>
                <c:pt idx="3388">
                  <c:v>58.879999999999995</c:v>
                </c:pt>
                <c:pt idx="3389">
                  <c:v>58.89</c:v>
                </c:pt>
                <c:pt idx="3390">
                  <c:v>58.9</c:v>
                </c:pt>
                <c:pt idx="3391">
                  <c:v>58.91</c:v>
                </c:pt>
                <c:pt idx="3392">
                  <c:v>58.919999999999995</c:v>
                </c:pt>
                <c:pt idx="3393">
                  <c:v>58.93</c:v>
                </c:pt>
                <c:pt idx="3394">
                  <c:v>58.94</c:v>
                </c:pt>
                <c:pt idx="3395">
                  <c:v>58.949999999999996</c:v>
                </c:pt>
                <c:pt idx="3396">
                  <c:v>58.96</c:v>
                </c:pt>
                <c:pt idx="3397">
                  <c:v>58.97</c:v>
                </c:pt>
                <c:pt idx="3398">
                  <c:v>58.98</c:v>
                </c:pt>
                <c:pt idx="3399">
                  <c:v>58.989999999999995</c:v>
                </c:pt>
                <c:pt idx="3400">
                  <c:v>59</c:v>
                </c:pt>
                <c:pt idx="3401">
                  <c:v>59.01</c:v>
                </c:pt>
                <c:pt idx="3402">
                  <c:v>59.019999999999996</c:v>
                </c:pt>
                <c:pt idx="3403">
                  <c:v>59.03</c:v>
                </c:pt>
                <c:pt idx="3404">
                  <c:v>59.04</c:v>
                </c:pt>
                <c:pt idx="3405">
                  <c:v>59.05</c:v>
                </c:pt>
                <c:pt idx="3406">
                  <c:v>59.059999999999995</c:v>
                </c:pt>
                <c:pt idx="3407">
                  <c:v>59.07</c:v>
                </c:pt>
                <c:pt idx="3408">
                  <c:v>59.08</c:v>
                </c:pt>
                <c:pt idx="3409">
                  <c:v>59.089999999999996</c:v>
                </c:pt>
                <c:pt idx="3410">
                  <c:v>59.099999999999994</c:v>
                </c:pt>
                <c:pt idx="3411">
                  <c:v>59.11</c:v>
                </c:pt>
                <c:pt idx="3412">
                  <c:v>59.12</c:v>
                </c:pt>
                <c:pt idx="3413">
                  <c:v>59.129999999999995</c:v>
                </c:pt>
                <c:pt idx="3414">
                  <c:v>59.14</c:v>
                </c:pt>
                <c:pt idx="3415">
                  <c:v>59.15</c:v>
                </c:pt>
                <c:pt idx="3416">
                  <c:v>59.16</c:v>
                </c:pt>
                <c:pt idx="3417">
                  <c:v>59.169999999999995</c:v>
                </c:pt>
                <c:pt idx="3418">
                  <c:v>59.18</c:v>
                </c:pt>
                <c:pt idx="3419">
                  <c:v>59.19</c:v>
                </c:pt>
                <c:pt idx="3420">
                  <c:v>59.199999999999996</c:v>
                </c:pt>
                <c:pt idx="3421">
                  <c:v>59.21</c:v>
                </c:pt>
                <c:pt idx="3422">
                  <c:v>59.22</c:v>
                </c:pt>
                <c:pt idx="3423">
                  <c:v>59.23</c:v>
                </c:pt>
                <c:pt idx="3424">
                  <c:v>59.239999999999995</c:v>
                </c:pt>
                <c:pt idx="3425">
                  <c:v>59.25</c:v>
                </c:pt>
                <c:pt idx="3426">
                  <c:v>59.26</c:v>
                </c:pt>
                <c:pt idx="3427">
                  <c:v>59.269999999999996</c:v>
                </c:pt>
                <c:pt idx="3428">
                  <c:v>59.28</c:v>
                </c:pt>
                <c:pt idx="3429">
                  <c:v>59.29</c:v>
                </c:pt>
                <c:pt idx="3430">
                  <c:v>59.3</c:v>
                </c:pt>
                <c:pt idx="3431">
                  <c:v>59.309999999999995</c:v>
                </c:pt>
                <c:pt idx="3432">
                  <c:v>59.32</c:v>
                </c:pt>
                <c:pt idx="3433">
                  <c:v>59.33</c:v>
                </c:pt>
                <c:pt idx="3434">
                  <c:v>59.339999999999996</c:v>
                </c:pt>
                <c:pt idx="3435">
                  <c:v>59.349999999999994</c:v>
                </c:pt>
                <c:pt idx="3436">
                  <c:v>59.36</c:v>
                </c:pt>
                <c:pt idx="3437">
                  <c:v>59.37</c:v>
                </c:pt>
                <c:pt idx="3438">
                  <c:v>59.379999999999995</c:v>
                </c:pt>
                <c:pt idx="3439">
                  <c:v>59.39</c:v>
                </c:pt>
                <c:pt idx="3440">
                  <c:v>59.4</c:v>
                </c:pt>
                <c:pt idx="3441">
                  <c:v>59.41</c:v>
                </c:pt>
                <c:pt idx="3442">
                  <c:v>59.419999999999995</c:v>
                </c:pt>
                <c:pt idx="3443">
                  <c:v>59.43</c:v>
                </c:pt>
                <c:pt idx="3444">
                  <c:v>59.44</c:v>
                </c:pt>
                <c:pt idx="3445">
                  <c:v>59.449999999999996</c:v>
                </c:pt>
                <c:pt idx="3446">
                  <c:v>59.46</c:v>
                </c:pt>
                <c:pt idx="3447">
                  <c:v>59.47</c:v>
                </c:pt>
                <c:pt idx="3448">
                  <c:v>59.48</c:v>
                </c:pt>
                <c:pt idx="3449">
                  <c:v>59.489999999999995</c:v>
                </c:pt>
                <c:pt idx="3450">
                  <c:v>59.5</c:v>
                </c:pt>
                <c:pt idx="3451">
                  <c:v>59.51</c:v>
                </c:pt>
                <c:pt idx="3452">
                  <c:v>59.519999999999996</c:v>
                </c:pt>
                <c:pt idx="3453">
                  <c:v>59.53</c:v>
                </c:pt>
                <c:pt idx="3454">
                  <c:v>59.54</c:v>
                </c:pt>
                <c:pt idx="3455">
                  <c:v>59.55</c:v>
                </c:pt>
                <c:pt idx="3456">
                  <c:v>59.559999999999995</c:v>
                </c:pt>
                <c:pt idx="3457">
                  <c:v>59.57</c:v>
                </c:pt>
                <c:pt idx="3458">
                  <c:v>59.58</c:v>
                </c:pt>
                <c:pt idx="3459">
                  <c:v>59.589999999999996</c:v>
                </c:pt>
                <c:pt idx="3460">
                  <c:v>59.599999999999994</c:v>
                </c:pt>
                <c:pt idx="3461">
                  <c:v>59.61</c:v>
                </c:pt>
                <c:pt idx="3462">
                  <c:v>59.62</c:v>
                </c:pt>
                <c:pt idx="3463">
                  <c:v>59.629999999999995</c:v>
                </c:pt>
                <c:pt idx="3464">
                  <c:v>59.64</c:v>
                </c:pt>
                <c:pt idx="3465">
                  <c:v>59.65</c:v>
                </c:pt>
                <c:pt idx="3466">
                  <c:v>59.66</c:v>
                </c:pt>
                <c:pt idx="3467">
                  <c:v>59.669999999999995</c:v>
                </c:pt>
                <c:pt idx="3468">
                  <c:v>59.68</c:v>
                </c:pt>
                <c:pt idx="3469">
                  <c:v>59.69</c:v>
                </c:pt>
                <c:pt idx="3470">
                  <c:v>59.699999999999996</c:v>
                </c:pt>
                <c:pt idx="3471">
                  <c:v>59.71</c:v>
                </c:pt>
                <c:pt idx="3472">
                  <c:v>59.72</c:v>
                </c:pt>
                <c:pt idx="3473">
                  <c:v>59.73</c:v>
                </c:pt>
                <c:pt idx="3474">
                  <c:v>59.739999999999995</c:v>
                </c:pt>
                <c:pt idx="3475">
                  <c:v>59.75</c:v>
                </c:pt>
                <c:pt idx="3476">
                  <c:v>59.76</c:v>
                </c:pt>
                <c:pt idx="3477">
                  <c:v>59.769999999999996</c:v>
                </c:pt>
                <c:pt idx="3478">
                  <c:v>59.78</c:v>
                </c:pt>
                <c:pt idx="3479">
                  <c:v>59.79</c:v>
                </c:pt>
                <c:pt idx="3480">
                  <c:v>59.8</c:v>
                </c:pt>
                <c:pt idx="3481">
                  <c:v>59.809999999999995</c:v>
                </c:pt>
                <c:pt idx="3482">
                  <c:v>59.82</c:v>
                </c:pt>
                <c:pt idx="3483">
                  <c:v>59.83</c:v>
                </c:pt>
                <c:pt idx="3484">
                  <c:v>59.839999999999996</c:v>
                </c:pt>
                <c:pt idx="3485">
                  <c:v>59.85</c:v>
                </c:pt>
                <c:pt idx="3486">
                  <c:v>59.86</c:v>
                </c:pt>
                <c:pt idx="3487">
                  <c:v>59.87</c:v>
                </c:pt>
                <c:pt idx="3488">
                  <c:v>59.879999999999995</c:v>
                </c:pt>
                <c:pt idx="3489">
                  <c:v>59.89</c:v>
                </c:pt>
                <c:pt idx="3490">
                  <c:v>59.9</c:v>
                </c:pt>
                <c:pt idx="3491">
                  <c:v>59.91</c:v>
                </c:pt>
                <c:pt idx="3492">
                  <c:v>59.919999999999995</c:v>
                </c:pt>
                <c:pt idx="3493">
                  <c:v>59.93</c:v>
                </c:pt>
                <c:pt idx="3494">
                  <c:v>59.94</c:v>
                </c:pt>
                <c:pt idx="3495">
                  <c:v>59.949999999999996</c:v>
                </c:pt>
                <c:pt idx="3496">
                  <c:v>59.96</c:v>
                </c:pt>
                <c:pt idx="3497">
                  <c:v>59.97</c:v>
                </c:pt>
                <c:pt idx="3498">
                  <c:v>59.98</c:v>
                </c:pt>
                <c:pt idx="3499">
                  <c:v>59.989999999999995</c:v>
                </c:pt>
                <c:pt idx="3500">
                  <c:v>60</c:v>
                </c:pt>
                <c:pt idx="3501">
                  <c:v>60.01</c:v>
                </c:pt>
                <c:pt idx="3502">
                  <c:v>60.019999999999996</c:v>
                </c:pt>
                <c:pt idx="3503">
                  <c:v>60.03</c:v>
                </c:pt>
                <c:pt idx="3504">
                  <c:v>60.04</c:v>
                </c:pt>
                <c:pt idx="3505">
                  <c:v>60.05</c:v>
                </c:pt>
                <c:pt idx="3506">
                  <c:v>60.059999999999995</c:v>
                </c:pt>
                <c:pt idx="3507">
                  <c:v>60.07</c:v>
                </c:pt>
                <c:pt idx="3508">
                  <c:v>60.08</c:v>
                </c:pt>
                <c:pt idx="3509">
                  <c:v>60.089999999999996</c:v>
                </c:pt>
                <c:pt idx="3510">
                  <c:v>60.1</c:v>
                </c:pt>
                <c:pt idx="3511">
                  <c:v>60.11</c:v>
                </c:pt>
                <c:pt idx="3512">
                  <c:v>60.12</c:v>
                </c:pt>
                <c:pt idx="3513">
                  <c:v>60.129999999999995</c:v>
                </c:pt>
                <c:pt idx="3514">
                  <c:v>60.14</c:v>
                </c:pt>
                <c:pt idx="3515">
                  <c:v>60.15</c:v>
                </c:pt>
                <c:pt idx="3516">
                  <c:v>60.16</c:v>
                </c:pt>
                <c:pt idx="3517">
                  <c:v>60.169999999999995</c:v>
                </c:pt>
                <c:pt idx="3518">
                  <c:v>60.18</c:v>
                </c:pt>
                <c:pt idx="3519">
                  <c:v>60.19</c:v>
                </c:pt>
                <c:pt idx="3520">
                  <c:v>60.199999999999996</c:v>
                </c:pt>
                <c:pt idx="3521">
                  <c:v>60.21</c:v>
                </c:pt>
                <c:pt idx="3522">
                  <c:v>60.22</c:v>
                </c:pt>
                <c:pt idx="3523">
                  <c:v>60.23</c:v>
                </c:pt>
                <c:pt idx="3524">
                  <c:v>60.239999999999995</c:v>
                </c:pt>
                <c:pt idx="3525">
                  <c:v>60.25</c:v>
                </c:pt>
                <c:pt idx="3526">
                  <c:v>60.26</c:v>
                </c:pt>
                <c:pt idx="3527">
                  <c:v>60.269999999999996</c:v>
                </c:pt>
                <c:pt idx="3528">
                  <c:v>60.28</c:v>
                </c:pt>
                <c:pt idx="3529">
                  <c:v>60.29</c:v>
                </c:pt>
                <c:pt idx="3530">
                  <c:v>60.3</c:v>
                </c:pt>
                <c:pt idx="3531">
                  <c:v>60.309999999999995</c:v>
                </c:pt>
                <c:pt idx="3532">
                  <c:v>60.32</c:v>
                </c:pt>
                <c:pt idx="3533">
                  <c:v>60.33</c:v>
                </c:pt>
                <c:pt idx="3534">
                  <c:v>60.339999999999996</c:v>
                </c:pt>
                <c:pt idx="3535">
                  <c:v>60.35</c:v>
                </c:pt>
                <c:pt idx="3536">
                  <c:v>60.36</c:v>
                </c:pt>
                <c:pt idx="3537">
                  <c:v>60.37</c:v>
                </c:pt>
                <c:pt idx="3538">
                  <c:v>60.379999999999995</c:v>
                </c:pt>
                <c:pt idx="3539">
                  <c:v>60.39</c:v>
                </c:pt>
                <c:pt idx="3540">
                  <c:v>60.4</c:v>
                </c:pt>
                <c:pt idx="3541">
                  <c:v>60.41</c:v>
                </c:pt>
                <c:pt idx="3542">
                  <c:v>60.419999999999995</c:v>
                </c:pt>
                <c:pt idx="3543">
                  <c:v>60.43</c:v>
                </c:pt>
                <c:pt idx="3544">
                  <c:v>60.44</c:v>
                </c:pt>
                <c:pt idx="3545">
                  <c:v>60.449999999999996</c:v>
                </c:pt>
                <c:pt idx="3546">
                  <c:v>60.46</c:v>
                </c:pt>
                <c:pt idx="3547">
                  <c:v>60.47</c:v>
                </c:pt>
                <c:pt idx="3548">
                  <c:v>60.48</c:v>
                </c:pt>
                <c:pt idx="3549">
                  <c:v>60.489999999999995</c:v>
                </c:pt>
                <c:pt idx="3550">
                  <c:v>60.5</c:v>
                </c:pt>
                <c:pt idx="3551">
                  <c:v>60.51</c:v>
                </c:pt>
                <c:pt idx="3552">
                  <c:v>60.519999999999996</c:v>
                </c:pt>
                <c:pt idx="3553">
                  <c:v>60.53</c:v>
                </c:pt>
                <c:pt idx="3554">
                  <c:v>60.54</c:v>
                </c:pt>
                <c:pt idx="3555">
                  <c:v>60.55</c:v>
                </c:pt>
                <c:pt idx="3556">
                  <c:v>60.559999999999995</c:v>
                </c:pt>
                <c:pt idx="3557">
                  <c:v>60.57</c:v>
                </c:pt>
                <c:pt idx="3558">
                  <c:v>60.58</c:v>
                </c:pt>
                <c:pt idx="3559">
                  <c:v>60.589999999999996</c:v>
                </c:pt>
                <c:pt idx="3560">
                  <c:v>60.6</c:v>
                </c:pt>
                <c:pt idx="3561">
                  <c:v>60.61</c:v>
                </c:pt>
                <c:pt idx="3562">
                  <c:v>60.62</c:v>
                </c:pt>
                <c:pt idx="3563">
                  <c:v>60.629999999999995</c:v>
                </c:pt>
                <c:pt idx="3564">
                  <c:v>60.64</c:v>
                </c:pt>
                <c:pt idx="3565">
                  <c:v>60.65</c:v>
                </c:pt>
                <c:pt idx="3566">
                  <c:v>60.66</c:v>
                </c:pt>
                <c:pt idx="3567">
                  <c:v>60.669999999999995</c:v>
                </c:pt>
                <c:pt idx="3568">
                  <c:v>60.68</c:v>
                </c:pt>
                <c:pt idx="3569">
                  <c:v>60.69</c:v>
                </c:pt>
                <c:pt idx="3570">
                  <c:v>60.699999999999996</c:v>
                </c:pt>
                <c:pt idx="3571">
                  <c:v>60.71</c:v>
                </c:pt>
                <c:pt idx="3572">
                  <c:v>60.72</c:v>
                </c:pt>
                <c:pt idx="3573">
                  <c:v>60.73</c:v>
                </c:pt>
                <c:pt idx="3574">
                  <c:v>60.739999999999995</c:v>
                </c:pt>
                <c:pt idx="3575">
                  <c:v>60.75</c:v>
                </c:pt>
                <c:pt idx="3576">
                  <c:v>60.76</c:v>
                </c:pt>
                <c:pt idx="3577">
                  <c:v>60.769999999999996</c:v>
                </c:pt>
                <c:pt idx="3578">
                  <c:v>60.78</c:v>
                </c:pt>
                <c:pt idx="3579">
                  <c:v>60.79</c:v>
                </c:pt>
                <c:pt idx="3580">
                  <c:v>60.8</c:v>
                </c:pt>
                <c:pt idx="3581">
                  <c:v>60.809999999999995</c:v>
                </c:pt>
                <c:pt idx="3582">
                  <c:v>60.82</c:v>
                </c:pt>
                <c:pt idx="3583">
                  <c:v>60.83</c:v>
                </c:pt>
                <c:pt idx="3584">
                  <c:v>60.839999999999996</c:v>
                </c:pt>
                <c:pt idx="3585">
                  <c:v>60.85</c:v>
                </c:pt>
                <c:pt idx="3586">
                  <c:v>60.86</c:v>
                </c:pt>
                <c:pt idx="3587">
                  <c:v>60.87</c:v>
                </c:pt>
                <c:pt idx="3588">
                  <c:v>60.879999999999995</c:v>
                </c:pt>
                <c:pt idx="3589">
                  <c:v>60.89</c:v>
                </c:pt>
                <c:pt idx="3590">
                  <c:v>60.9</c:v>
                </c:pt>
                <c:pt idx="3591">
                  <c:v>60.91</c:v>
                </c:pt>
                <c:pt idx="3592">
                  <c:v>60.919999999999995</c:v>
                </c:pt>
                <c:pt idx="3593">
                  <c:v>60.93</c:v>
                </c:pt>
                <c:pt idx="3594">
                  <c:v>60.94</c:v>
                </c:pt>
                <c:pt idx="3595">
                  <c:v>60.949999999999996</c:v>
                </c:pt>
                <c:pt idx="3596">
                  <c:v>60.96</c:v>
                </c:pt>
                <c:pt idx="3597">
                  <c:v>60.97</c:v>
                </c:pt>
                <c:pt idx="3598">
                  <c:v>60.98</c:v>
                </c:pt>
                <c:pt idx="3599">
                  <c:v>60.989999999999995</c:v>
                </c:pt>
                <c:pt idx="3600">
                  <c:v>61</c:v>
                </c:pt>
                <c:pt idx="3601">
                  <c:v>61.01</c:v>
                </c:pt>
                <c:pt idx="3602">
                  <c:v>61.019999999999996</c:v>
                </c:pt>
                <c:pt idx="3603">
                  <c:v>61.03</c:v>
                </c:pt>
                <c:pt idx="3604">
                  <c:v>61.04</c:v>
                </c:pt>
                <c:pt idx="3605">
                  <c:v>61.05</c:v>
                </c:pt>
                <c:pt idx="3606">
                  <c:v>61.059999999999995</c:v>
                </c:pt>
                <c:pt idx="3607">
                  <c:v>61.07</c:v>
                </c:pt>
                <c:pt idx="3608">
                  <c:v>61.08</c:v>
                </c:pt>
                <c:pt idx="3609">
                  <c:v>61.089999999999996</c:v>
                </c:pt>
                <c:pt idx="3610">
                  <c:v>61.1</c:v>
                </c:pt>
                <c:pt idx="3611">
                  <c:v>61.11</c:v>
                </c:pt>
                <c:pt idx="3612">
                  <c:v>61.12</c:v>
                </c:pt>
                <c:pt idx="3613">
                  <c:v>61.129999999999995</c:v>
                </c:pt>
                <c:pt idx="3614">
                  <c:v>61.14</c:v>
                </c:pt>
                <c:pt idx="3615">
                  <c:v>61.15</c:v>
                </c:pt>
                <c:pt idx="3616">
                  <c:v>61.16</c:v>
                </c:pt>
                <c:pt idx="3617">
                  <c:v>61.169999999999995</c:v>
                </c:pt>
                <c:pt idx="3618">
                  <c:v>61.18</c:v>
                </c:pt>
                <c:pt idx="3619">
                  <c:v>61.19</c:v>
                </c:pt>
                <c:pt idx="3620">
                  <c:v>61.199999999999996</c:v>
                </c:pt>
                <c:pt idx="3621">
                  <c:v>61.21</c:v>
                </c:pt>
                <c:pt idx="3622">
                  <c:v>61.22</c:v>
                </c:pt>
                <c:pt idx="3623">
                  <c:v>61.23</c:v>
                </c:pt>
                <c:pt idx="3624">
                  <c:v>61.239999999999995</c:v>
                </c:pt>
                <c:pt idx="3625">
                  <c:v>61.25</c:v>
                </c:pt>
                <c:pt idx="3626">
                  <c:v>61.26</c:v>
                </c:pt>
                <c:pt idx="3627">
                  <c:v>61.269999999999996</c:v>
                </c:pt>
                <c:pt idx="3628">
                  <c:v>61.28</c:v>
                </c:pt>
                <c:pt idx="3629">
                  <c:v>61.29</c:v>
                </c:pt>
                <c:pt idx="3630">
                  <c:v>61.3</c:v>
                </c:pt>
                <c:pt idx="3631">
                  <c:v>61.309999999999995</c:v>
                </c:pt>
                <c:pt idx="3632">
                  <c:v>61.32</c:v>
                </c:pt>
                <c:pt idx="3633">
                  <c:v>61.33</c:v>
                </c:pt>
                <c:pt idx="3634">
                  <c:v>61.339999999999996</c:v>
                </c:pt>
                <c:pt idx="3635">
                  <c:v>61.35</c:v>
                </c:pt>
                <c:pt idx="3636">
                  <c:v>61.36</c:v>
                </c:pt>
                <c:pt idx="3637">
                  <c:v>61.37</c:v>
                </c:pt>
                <c:pt idx="3638">
                  <c:v>61.379999999999995</c:v>
                </c:pt>
                <c:pt idx="3639">
                  <c:v>61.39</c:v>
                </c:pt>
                <c:pt idx="3640">
                  <c:v>61.4</c:v>
                </c:pt>
                <c:pt idx="3641">
                  <c:v>61.41</c:v>
                </c:pt>
                <c:pt idx="3642">
                  <c:v>61.419999999999995</c:v>
                </c:pt>
                <c:pt idx="3643">
                  <c:v>61.43</c:v>
                </c:pt>
                <c:pt idx="3644">
                  <c:v>61.44</c:v>
                </c:pt>
                <c:pt idx="3645">
                  <c:v>61.449999999999996</c:v>
                </c:pt>
                <c:pt idx="3646">
                  <c:v>61.46</c:v>
                </c:pt>
                <c:pt idx="3647">
                  <c:v>61.47</c:v>
                </c:pt>
                <c:pt idx="3648">
                  <c:v>61.48</c:v>
                </c:pt>
                <c:pt idx="3649">
                  <c:v>61.489999999999995</c:v>
                </c:pt>
                <c:pt idx="3650">
                  <c:v>61.5</c:v>
                </c:pt>
                <c:pt idx="3651">
                  <c:v>61.51</c:v>
                </c:pt>
                <c:pt idx="3652">
                  <c:v>61.519999999999996</c:v>
                </c:pt>
                <c:pt idx="3653">
                  <c:v>61.53</c:v>
                </c:pt>
                <c:pt idx="3654">
                  <c:v>61.54</c:v>
                </c:pt>
                <c:pt idx="3655">
                  <c:v>61.55</c:v>
                </c:pt>
                <c:pt idx="3656">
                  <c:v>61.559999999999995</c:v>
                </c:pt>
                <c:pt idx="3657">
                  <c:v>61.57</c:v>
                </c:pt>
                <c:pt idx="3658">
                  <c:v>61.58</c:v>
                </c:pt>
                <c:pt idx="3659">
                  <c:v>61.589999999999996</c:v>
                </c:pt>
                <c:pt idx="3660">
                  <c:v>61.6</c:v>
                </c:pt>
                <c:pt idx="3661">
                  <c:v>61.61</c:v>
                </c:pt>
                <c:pt idx="3662">
                  <c:v>61.62</c:v>
                </c:pt>
                <c:pt idx="3663">
                  <c:v>61.629999999999995</c:v>
                </c:pt>
                <c:pt idx="3664">
                  <c:v>61.64</c:v>
                </c:pt>
                <c:pt idx="3665">
                  <c:v>61.65</c:v>
                </c:pt>
                <c:pt idx="3666">
                  <c:v>61.66</c:v>
                </c:pt>
                <c:pt idx="3667">
                  <c:v>61.669999999999995</c:v>
                </c:pt>
                <c:pt idx="3668">
                  <c:v>61.68</c:v>
                </c:pt>
                <c:pt idx="3669">
                  <c:v>61.69</c:v>
                </c:pt>
                <c:pt idx="3670">
                  <c:v>61.699999999999996</c:v>
                </c:pt>
                <c:pt idx="3671">
                  <c:v>61.71</c:v>
                </c:pt>
                <c:pt idx="3672">
                  <c:v>61.72</c:v>
                </c:pt>
                <c:pt idx="3673">
                  <c:v>61.73</c:v>
                </c:pt>
                <c:pt idx="3674">
                  <c:v>61.739999999999995</c:v>
                </c:pt>
                <c:pt idx="3675">
                  <c:v>61.75</c:v>
                </c:pt>
                <c:pt idx="3676">
                  <c:v>61.76</c:v>
                </c:pt>
                <c:pt idx="3677">
                  <c:v>61.769999999999996</c:v>
                </c:pt>
                <c:pt idx="3678">
                  <c:v>61.78</c:v>
                </c:pt>
                <c:pt idx="3679">
                  <c:v>61.79</c:v>
                </c:pt>
                <c:pt idx="3680">
                  <c:v>61.8</c:v>
                </c:pt>
                <c:pt idx="3681">
                  <c:v>61.809999999999995</c:v>
                </c:pt>
                <c:pt idx="3682">
                  <c:v>61.82</c:v>
                </c:pt>
                <c:pt idx="3683">
                  <c:v>61.83</c:v>
                </c:pt>
                <c:pt idx="3684">
                  <c:v>61.839999999999996</c:v>
                </c:pt>
                <c:pt idx="3685">
                  <c:v>61.85</c:v>
                </c:pt>
                <c:pt idx="3686">
                  <c:v>61.86</c:v>
                </c:pt>
                <c:pt idx="3687">
                  <c:v>61.87</c:v>
                </c:pt>
                <c:pt idx="3688">
                  <c:v>61.879999999999995</c:v>
                </c:pt>
                <c:pt idx="3689">
                  <c:v>61.89</c:v>
                </c:pt>
                <c:pt idx="3690">
                  <c:v>61.9</c:v>
                </c:pt>
                <c:pt idx="3691">
                  <c:v>61.91</c:v>
                </c:pt>
                <c:pt idx="3692">
                  <c:v>61.919999999999995</c:v>
                </c:pt>
                <c:pt idx="3693">
                  <c:v>61.93</c:v>
                </c:pt>
                <c:pt idx="3694">
                  <c:v>61.94</c:v>
                </c:pt>
                <c:pt idx="3695">
                  <c:v>61.949999999999996</c:v>
                </c:pt>
                <c:pt idx="3696">
                  <c:v>61.96</c:v>
                </c:pt>
                <c:pt idx="3697">
                  <c:v>61.97</c:v>
                </c:pt>
                <c:pt idx="3698">
                  <c:v>61.98</c:v>
                </c:pt>
                <c:pt idx="3699">
                  <c:v>61.989999999999995</c:v>
                </c:pt>
                <c:pt idx="3700">
                  <c:v>62</c:v>
                </c:pt>
                <c:pt idx="3701">
                  <c:v>62.01</c:v>
                </c:pt>
                <c:pt idx="3702">
                  <c:v>62.019999999999996</c:v>
                </c:pt>
                <c:pt idx="3703">
                  <c:v>62.03</c:v>
                </c:pt>
                <c:pt idx="3704">
                  <c:v>62.04</c:v>
                </c:pt>
                <c:pt idx="3705">
                  <c:v>62.05</c:v>
                </c:pt>
                <c:pt idx="3706">
                  <c:v>62.059999999999995</c:v>
                </c:pt>
                <c:pt idx="3707">
                  <c:v>62.07</c:v>
                </c:pt>
                <c:pt idx="3708">
                  <c:v>62.08</c:v>
                </c:pt>
                <c:pt idx="3709">
                  <c:v>62.089999999999996</c:v>
                </c:pt>
                <c:pt idx="3710">
                  <c:v>62.1</c:v>
                </c:pt>
                <c:pt idx="3711">
                  <c:v>62.11</c:v>
                </c:pt>
                <c:pt idx="3712">
                  <c:v>62.12</c:v>
                </c:pt>
                <c:pt idx="3713">
                  <c:v>62.129999999999995</c:v>
                </c:pt>
                <c:pt idx="3714">
                  <c:v>62.14</c:v>
                </c:pt>
                <c:pt idx="3715">
                  <c:v>62.15</c:v>
                </c:pt>
                <c:pt idx="3716">
                  <c:v>62.16</c:v>
                </c:pt>
                <c:pt idx="3717">
                  <c:v>62.169999999999995</c:v>
                </c:pt>
                <c:pt idx="3718">
                  <c:v>62.18</c:v>
                </c:pt>
                <c:pt idx="3719">
                  <c:v>62.19</c:v>
                </c:pt>
                <c:pt idx="3720">
                  <c:v>62.199999999999996</c:v>
                </c:pt>
                <c:pt idx="3721">
                  <c:v>62.21</c:v>
                </c:pt>
                <c:pt idx="3722">
                  <c:v>62.22</c:v>
                </c:pt>
                <c:pt idx="3723">
                  <c:v>62.23</c:v>
                </c:pt>
                <c:pt idx="3724">
                  <c:v>62.239999999999995</c:v>
                </c:pt>
                <c:pt idx="3725">
                  <c:v>62.25</c:v>
                </c:pt>
                <c:pt idx="3726">
                  <c:v>62.26</c:v>
                </c:pt>
                <c:pt idx="3727">
                  <c:v>62.269999999999996</c:v>
                </c:pt>
                <c:pt idx="3728">
                  <c:v>62.28</c:v>
                </c:pt>
                <c:pt idx="3729">
                  <c:v>62.29</c:v>
                </c:pt>
                <c:pt idx="3730">
                  <c:v>62.3</c:v>
                </c:pt>
                <c:pt idx="3731">
                  <c:v>62.309999999999995</c:v>
                </c:pt>
                <c:pt idx="3732">
                  <c:v>62.32</c:v>
                </c:pt>
                <c:pt idx="3733">
                  <c:v>62.33</c:v>
                </c:pt>
                <c:pt idx="3734">
                  <c:v>62.339999999999996</c:v>
                </c:pt>
                <c:pt idx="3735">
                  <c:v>62.35</c:v>
                </c:pt>
                <c:pt idx="3736">
                  <c:v>62.36</c:v>
                </c:pt>
                <c:pt idx="3737">
                  <c:v>62.37</c:v>
                </c:pt>
                <c:pt idx="3738">
                  <c:v>62.379999999999995</c:v>
                </c:pt>
                <c:pt idx="3739">
                  <c:v>62.39</c:v>
                </c:pt>
                <c:pt idx="3740">
                  <c:v>62.4</c:v>
                </c:pt>
                <c:pt idx="3741">
                  <c:v>62.41</c:v>
                </c:pt>
                <c:pt idx="3742">
                  <c:v>62.419999999999995</c:v>
                </c:pt>
                <c:pt idx="3743">
                  <c:v>62.43</c:v>
                </c:pt>
                <c:pt idx="3744">
                  <c:v>62.44</c:v>
                </c:pt>
                <c:pt idx="3745">
                  <c:v>62.449999999999996</c:v>
                </c:pt>
                <c:pt idx="3746">
                  <c:v>62.46</c:v>
                </c:pt>
                <c:pt idx="3747">
                  <c:v>62.47</c:v>
                </c:pt>
                <c:pt idx="3748">
                  <c:v>62.48</c:v>
                </c:pt>
                <c:pt idx="3749">
                  <c:v>62.489999999999995</c:v>
                </c:pt>
                <c:pt idx="3750">
                  <c:v>62.5</c:v>
                </c:pt>
                <c:pt idx="3751">
                  <c:v>62.51</c:v>
                </c:pt>
                <c:pt idx="3752">
                  <c:v>62.519999999999996</c:v>
                </c:pt>
                <c:pt idx="3753">
                  <c:v>62.53</c:v>
                </c:pt>
                <c:pt idx="3754">
                  <c:v>62.54</c:v>
                </c:pt>
                <c:pt idx="3755">
                  <c:v>62.55</c:v>
                </c:pt>
                <c:pt idx="3756">
                  <c:v>62.559999999999995</c:v>
                </c:pt>
                <c:pt idx="3757">
                  <c:v>62.57</c:v>
                </c:pt>
                <c:pt idx="3758">
                  <c:v>62.58</c:v>
                </c:pt>
                <c:pt idx="3759">
                  <c:v>62.589999999999996</c:v>
                </c:pt>
                <c:pt idx="3760">
                  <c:v>62.6</c:v>
                </c:pt>
                <c:pt idx="3761">
                  <c:v>62.61</c:v>
                </c:pt>
                <c:pt idx="3762">
                  <c:v>62.62</c:v>
                </c:pt>
                <c:pt idx="3763">
                  <c:v>62.629999999999995</c:v>
                </c:pt>
                <c:pt idx="3764">
                  <c:v>62.64</c:v>
                </c:pt>
                <c:pt idx="3765">
                  <c:v>62.65</c:v>
                </c:pt>
                <c:pt idx="3766">
                  <c:v>62.66</c:v>
                </c:pt>
                <c:pt idx="3767">
                  <c:v>62.669999999999995</c:v>
                </c:pt>
                <c:pt idx="3768">
                  <c:v>62.68</c:v>
                </c:pt>
                <c:pt idx="3769">
                  <c:v>62.69</c:v>
                </c:pt>
                <c:pt idx="3770">
                  <c:v>62.699999999999996</c:v>
                </c:pt>
                <c:pt idx="3771">
                  <c:v>62.71</c:v>
                </c:pt>
                <c:pt idx="3772">
                  <c:v>62.72</c:v>
                </c:pt>
                <c:pt idx="3773">
                  <c:v>62.73</c:v>
                </c:pt>
                <c:pt idx="3774">
                  <c:v>62.739999999999995</c:v>
                </c:pt>
                <c:pt idx="3775">
                  <c:v>62.75</c:v>
                </c:pt>
                <c:pt idx="3776">
                  <c:v>62.76</c:v>
                </c:pt>
                <c:pt idx="3777">
                  <c:v>62.769999999999996</c:v>
                </c:pt>
                <c:pt idx="3778">
                  <c:v>62.78</c:v>
                </c:pt>
                <c:pt idx="3779">
                  <c:v>62.79</c:v>
                </c:pt>
                <c:pt idx="3780">
                  <c:v>62.8</c:v>
                </c:pt>
                <c:pt idx="3781">
                  <c:v>62.809999999999995</c:v>
                </c:pt>
                <c:pt idx="3782">
                  <c:v>62.82</c:v>
                </c:pt>
                <c:pt idx="3783">
                  <c:v>62.83</c:v>
                </c:pt>
                <c:pt idx="3784">
                  <c:v>62.839999999999996</c:v>
                </c:pt>
                <c:pt idx="3785">
                  <c:v>62.85</c:v>
                </c:pt>
                <c:pt idx="3786">
                  <c:v>62.86</c:v>
                </c:pt>
                <c:pt idx="3787">
                  <c:v>62.87</c:v>
                </c:pt>
                <c:pt idx="3788">
                  <c:v>62.879999999999995</c:v>
                </c:pt>
                <c:pt idx="3789">
                  <c:v>62.89</c:v>
                </c:pt>
                <c:pt idx="3790">
                  <c:v>62.9</c:v>
                </c:pt>
                <c:pt idx="3791">
                  <c:v>62.91</c:v>
                </c:pt>
                <c:pt idx="3792">
                  <c:v>62.919999999999995</c:v>
                </c:pt>
                <c:pt idx="3793">
                  <c:v>62.93</c:v>
                </c:pt>
                <c:pt idx="3794">
                  <c:v>62.94</c:v>
                </c:pt>
                <c:pt idx="3795">
                  <c:v>62.949999999999996</c:v>
                </c:pt>
                <c:pt idx="3796">
                  <c:v>62.96</c:v>
                </c:pt>
                <c:pt idx="3797">
                  <c:v>62.97</c:v>
                </c:pt>
                <c:pt idx="3798">
                  <c:v>62.98</c:v>
                </c:pt>
                <c:pt idx="3799">
                  <c:v>62.989999999999995</c:v>
                </c:pt>
                <c:pt idx="3800">
                  <c:v>63</c:v>
                </c:pt>
                <c:pt idx="3801">
                  <c:v>63.01</c:v>
                </c:pt>
                <c:pt idx="3802">
                  <c:v>63.019999999999996</c:v>
                </c:pt>
                <c:pt idx="3803">
                  <c:v>63.03</c:v>
                </c:pt>
                <c:pt idx="3804">
                  <c:v>63.04</c:v>
                </c:pt>
                <c:pt idx="3805">
                  <c:v>63.05</c:v>
                </c:pt>
                <c:pt idx="3806">
                  <c:v>63.059999999999995</c:v>
                </c:pt>
                <c:pt idx="3807">
                  <c:v>63.07</c:v>
                </c:pt>
                <c:pt idx="3808">
                  <c:v>63.08</c:v>
                </c:pt>
                <c:pt idx="3809">
                  <c:v>63.089999999999996</c:v>
                </c:pt>
                <c:pt idx="3810">
                  <c:v>63.1</c:v>
                </c:pt>
                <c:pt idx="3811">
                  <c:v>63.11</c:v>
                </c:pt>
                <c:pt idx="3812">
                  <c:v>63.12</c:v>
                </c:pt>
                <c:pt idx="3813">
                  <c:v>63.129999999999995</c:v>
                </c:pt>
                <c:pt idx="3814">
                  <c:v>63.14</c:v>
                </c:pt>
                <c:pt idx="3815">
                  <c:v>63.15</c:v>
                </c:pt>
                <c:pt idx="3816">
                  <c:v>63.16</c:v>
                </c:pt>
                <c:pt idx="3817">
                  <c:v>63.169999999999995</c:v>
                </c:pt>
                <c:pt idx="3818">
                  <c:v>63.18</c:v>
                </c:pt>
                <c:pt idx="3819">
                  <c:v>63.19</c:v>
                </c:pt>
                <c:pt idx="3820">
                  <c:v>63.199999999999996</c:v>
                </c:pt>
                <c:pt idx="3821">
                  <c:v>63.21</c:v>
                </c:pt>
                <c:pt idx="3822">
                  <c:v>63.22</c:v>
                </c:pt>
                <c:pt idx="3823">
                  <c:v>63.23</c:v>
                </c:pt>
                <c:pt idx="3824">
                  <c:v>63.239999999999995</c:v>
                </c:pt>
                <c:pt idx="3825">
                  <c:v>63.25</c:v>
                </c:pt>
                <c:pt idx="3826">
                  <c:v>63.26</c:v>
                </c:pt>
                <c:pt idx="3827">
                  <c:v>63.269999999999996</c:v>
                </c:pt>
                <c:pt idx="3828">
                  <c:v>63.28</c:v>
                </c:pt>
                <c:pt idx="3829">
                  <c:v>63.29</c:v>
                </c:pt>
                <c:pt idx="3830">
                  <c:v>63.3</c:v>
                </c:pt>
                <c:pt idx="3831">
                  <c:v>63.309999999999995</c:v>
                </c:pt>
                <c:pt idx="3832">
                  <c:v>63.32</c:v>
                </c:pt>
                <c:pt idx="3833">
                  <c:v>63.33</c:v>
                </c:pt>
                <c:pt idx="3834">
                  <c:v>63.339999999999996</c:v>
                </c:pt>
                <c:pt idx="3835">
                  <c:v>63.35</c:v>
                </c:pt>
                <c:pt idx="3836">
                  <c:v>63.36</c:v>
                </c:pt>
                <c:pt idx="3837">
                  <c:v>63.37</c:v>
                </c:pt>
                <c:pt idx="3838">
                  <c:v>63.379999999999995</c:v>
                </c:pt>
                <c:pt idx="3839">
                  <c:v>63.39</c:v>
                </c:pt>
                <c:pt idx="3840">
                  <c:v>63.4</c:v>
                </c:pt>
                <c:pt idx="3841">
                  <c:v>63.41</c:v>
                </c:pt>
                <c:pt idx="3842">
                  <c:v>63.419999999999995</c:v>
                </c:pt>
                <c:pt idx="3843">
                  <c:v>63.43</c:v>
                </c:pt>
                <c:pt idx="3844">
                  <c:v>63.44</c:v>
                </c:pt>
                <c:pt idx="3845">
                  <c:v>63.449999999999996</c:v>
                </c:pt>
                <c:pt idx="3846">
                  <c:v>63.46</c:v>
                </c:pt>
                <c:pt idx="3847">
                  <c:v>63.47</c:v>
                </c:pt>
                <c:pt idx="3848">
                  <c:v>63.48</c:v>
                </c:pt>
                <c:pt idx="3849">
                  <c:v>63.489999999999995</c:v>
                </c:pt>
                <c:pt idx="3850">
                  <c:v>63.5</c:v>
                </c:pt>
                <c:pt idx="3851">
                  <c:v>63.51</c:v>
                </c:pt>
                <c:pt idx="3852">
                  <c:v>63.519999999999996</c:v>
                </c:pt>
                <c:pt idx="3853">
                  <c:v>63.53</c:v>
                </c:pt>
                <c:pt idx="3854">
                  <c:v>63.54</c:v>
                </c:pt>
                <c:pt idx="3855">
                  <c:v>63.55</c:v>
                </c:pt>
                <c:pt idx="3856">
                  <c:v>63.559999999999995</c:v>
                </c:pt>
                <c:pt idx="3857">
                  <c:v>63.57</c:v>
                </c:pt>
                <c:pt idx="3858">
                  <c:v>63.58</c:v>
                </c:pt>
                <c:pt idx="3859">
                  <c:v>63.589999999999996</c:v>
                </c:pt>
                <c:pt idx="3860">
                  <c:v>63.6</c:v>
                </c:pt>
                <c:pt idx="3861">
                  <c:v>63.61</c:v>
                </c:pt>
                <c:pt idx="3862">
                  <c:v>63.62</c:v>
                </c:pt>
                <c:pt idx="3863">
                  <c:v>63.629999999999995</c:v>
                </c:pt>
                <c:pt idx="3864">
                  <c:v>63.64</c:v>
                </c:pt>
                <c:pt idx="3865">
                  <c:v>63.65</c:v>
                </c:pt>
                <c:pt idx="3866">
                  <c:v>63.66</c:v>
                </c:pt>
                <c:pt idx="3867">
                  <c:v>63.669999999999995</c:v>
                </c:pt>
                <c:pt idx="3868">
                  <c:v>63.68</c:v>
                </c:pt>
                <c:pt idx="3869">
                  <c:v>63.69</c:v>
                </c:pt>
                <c:pt idx="3870">
                  <c:v>63.699999999999996</c:v>
                </c:pt>
                <c:pt idx="3871">
                  <c:v>63.71</c:v>
                </c:pt>
                <c:pt idx="3872">
                  <c:v>63.72</c:v>
                </c:pt>
                <c:pt idx="3873">
                  <c:v>63.73</c:v>
                </c:pt>
                <c:pt idx="3874">
                  <c:v>63.739999999999995</c:v>
                </c:pt>
                <c:pt idx="3875">
                  <c:v>63.75</c:v>
                </c:pt>
                <c:pt idx="3876">
                  <c:v>63.76</c:v>
                </c:pt>
                <c:pt idx="3877">
                  <c:v>63.769999999999996</c:v>
                </c:pt>
                <c:pt idx="3878">
                  <c:v>63.78</c:v>
                </c:pt>
                <c:pt idx="3879">
                  <c:v>63.79</c:v>
                </c:pt>
                <c:pt idx="3880">
                  <c:v>63.8</c:v>
                </c:pt>
                <c:pt idx="3881">
                  <c:v>63.809999999999995</c:v>
                </c:pt>
                <c:pt idx="3882">
                  <c:v>63.82</c:v>
                </c:pt>
                <c:pt idx="3883">
                  <c:v>63.83</c:v>
                </c:pt>
                <c:pt idx="3884">
                  <c:v>63.839999999999996</c:v>
                </c:pt>
                <c:pt idx="3885">
                  <c:v>63.85</c:v>
                </c:pt>
                <c:pt idx="3886">
                  <c:v>63.86</c:v>
                </c:pt>
                <c:pt idx="3887">
                  <c:v>63.87</c:v>
                </c:pt>
                <c:pt idx="3888">
                  <c:v>63.879999999999995</c:v>
                </c:pt>
                <c:pt idx="3889">
                  <c:v>63.89</c:v>
                </c:pt>
                <c:pt idx="3890">
                  <c:v>63.9</c:v>
                </c:pt>
                <c:pt idx="3891">
                  <c:v>63.91</c:v>
                </c:pt>
                <c:pt idx="3892">
                  <c:v>63.919999999999995</c:v>
                </c:pt>
                <c:pt idx="3893">
                  <c:v>63.93</c:v>
                </c:pt>
                <c:pt idx="3894">
                  <c:v>63.94</c:v>
                </c:pt>
                <c:pt idx="3895">
                  <c:v>63.949999999999996</c:v>
                </c:pt>
                <c:pt idx="3896">
                  <c:v>63.96</c:v>
                </c:pt>
                <c:pt idx="3897">
                  <c:v>63.97</c:v>
                </c:pt>
                <c:pt idx="3898">
                  <c:v>63.98</c:v>
                </c:pt>
                <c:pt idx="3899">
                  <c:v>63.989999999999995</c:v>
                </c:pt>
                <c:pt idx="3900">
                  <c:v>64</c:v>
                </c:pt>
                <c:pt idx="3901">
                  <c:v>64.009999999999991</c:v>
                </c:pt>
                <c:pt idx="3902">
                  <c:v>64.02</c:v>
                </c:pt>
                <c:pt idx="3903">
                  <c:v>64.03</c:v>
                </c:pt>
                <c:pt idx="3904">
                  <c:v>64.039999999999992</c:v>
                </c:pt>
                <c:pt idx="3905">
                  <c:v>64.05</c:v>
                </c:pt>
                <c:pt idx="3906">
                  <c:v>64.06</c:v>
                </c:pt>
                <c:pt idx="3907">
                  <c:v>64.069999999999993</c:v>
                </c:pt>
                <c:pt idx="3908">
                  <c:v>64.08</c:v>
                </c:pt>
                <c:pt idx="3909">
                  <c:v>64.09</c:v>
                </c:pt>
                <c:pt idx="3910">
                  <c:v>64.099999999999994</c:v>
                </c:pt>
                <c:pt idx="3911">
                  <c:v>64.11</c:v>
                </c:pt>
                <c:pt idx="3912">
                  <c:v>64.12</c:v>
                </c:pt>
                <c:pt idx="3913">
                  <c:v>64.13</c:v>
                </c:pt>
                <c:pt idx="3914">
                  <c:v>64.14</c:v>
                </c:pt>
                <c:pt idx="3915">
                  <c:v>64.150000000000006</c:v>
                </c:pt>
                <c:pt idx="3916">
                  <c:v>64.16</c:v>
                </c:pt>
                <c:pt idx="3917">
                  <c:v>64.169999999999987</c:v>
                </c:pt>
                <c:pt idx="3918">
                  <c:v>64.180000000000007</c:v>
                </c:pt>
                <c:pt idx="3919">
                  <c:v>64.19</c:v>
                </c:pt>
                <c:pt idx="3920">
                  <c:v>64.199999999999989</c:v>
                </c:pt>
                <c:pt idx="3921">
                  <c:v>64.210000000000008</c:v>
                </c:pt>
                <c:pt idx="3922">
                  <c:v>64.22</c:v>
                </c:pt>
                <c:pt idx="3923">
                  <c:v>64.22999999999999</c:v>
                </c:pt>
                <c:pt idx="3924">
                  <c:v>64.239999999999995</c:v>
                </c:pt>
                <c:pt idx="3925">
                  <c:v>64.25</c:v>
                </c:pt>
                <c:pt idx="3926">
                  <c:v>64.259999999999991</c:v>
                </c:pt>
                <c:pt idx="3927">
                  <c:v>64.27</c:v>
                </c:pt>
                <c:pt idx="3928">
                  <c:v>64.28</c:v>
                </c:pt>
                <c:pt idx="3929">
                  <c:v>64.289999999999992</c:v>
                </c:pt>
                <c:pt idx="3930">
                  <c:v>64.3</c:v>
                </c:pt>
                <c:pt idx="3931">
                  <c:v>64.31</c:v>
                </c:pt>
                <c:pt idx="3932">
                  <c:v>64.319999999999993</c:v>
                </c:pt>
                <c:pt idx="3933">
                  <c:v>64.33</c:v>
                </c:pt>
                <c:pt idx="3934">
                  <c:v>64.34</c:v>
                </c:pt>
                <c:pt idx="3935">
                  <c:v>64.349999999999994</c:v>
                </c:pt>
                <c:pt idx="3936">
                  <c:v>64.36</c:v>
                </c:pt>
                <c:pt idx="3937">
                  <c:v>64.37</c:v>
                </c:pt>
                <c:pt idx="3938">
                  <c:v>64.38</c:v>
                </c:pt>
                <c:pt idx="3939">
                  <c:v>64.39</c:v>
                </c:pt>
                <c:pt idx="3940">
                  <c:v>64.400000000000006</c:v>
                </c:pt>
                <c:pt idx="3941">
                  <c:v>64.41</c:v>
                </c:pt>
                <c:pt idx="3942">
                  <c:v>64.419999999999987</c:v>
                </c:pt>
                <c:pt idx="3943">
                  <c:v>64.430000000000007</c:v>
                </c:pt>
                <c:pt idx="3944">
                  <c:v>64.44</c:v>
                </c:pt>
                <c:pt idx="3945">
                  <c:v>64.449999999999989</c:v>
                </c:pt>
                <c:pt idx="3946">
                  <c:v>64.460000000000008</c:v>
                </c:pt>
                <c:pt idx="3947">
                  <c:v>64.47</c:v>
                </c:pt>
                <c:pt idx="3948">
                  <c:v>64.47999999999999</c:v>
                </c:pt>
                <c:pt idx="3949">
                  <c:v>64.489999999999995</c:v>
                </c:pt>
                <c:pt idx="3950">
                  <c:v>64.5</c:v>
                </c:pt>
                <c:pt idx="3951">
                  <c:v>64.509999999999991</c:v>
                </c:pt>
                <c:pt idx="3952">
                  <c:v>64.52</c:v>
                </c:pt>
                <c:pt idx="3953">
                  <c:v>64.53</c:v>
                </c:pt>
                <c:pt idx="3954">
                  <c:v>64.539999999999992</c:v>
                </c:pt>
                <c:pt idx="3955">
                  <c:v>64.55</c:v>
                </c:pt>
                <c:pt idx="3956">
                  <c:v>64.56</c:v>
                </c:pt>
                <c:pt idx="3957">
                  <c:v>64.569999999999993</c:v>
                </c:pt>
                <c:pt idx="3958">
                  <c:v>64.58</c:v>
                </c:pt>
                <c:pt idx="3959">
                  <c:v>64.59</c:v>
                </c:pt>
                <c:pt idx="3960">
                  <c:v>64.599999999999994</c:v>
                </c:pt>
                <c:pt idx="3961">
                  <c:v>64.61</c:v>
                </c:pt>
                <c:pt idx="3962">
                  <c:v>64.62</c:v>
                </c:pt>
                <c:pt idx="3963">
                  <c:v>64.63</c:v>
                </c:pt>
                <c:pt idx="3964">
                  <c:v>64.64</c:v>
                </c:pt>
                <c:pt idx="3965">
                  <c:v>64.650000000000006</c:v>
                </c:pt>
                <c:pt idx="3966">
                  <c:v>64.66</c:v>
                </c:pt>
                <c:pt idx="3967">
                  <c:v>64.669999999999987</c:v>
                </c:pt>
                <c:pt idx="3968">
                  <c:v>64.680000000000007</c:v>
                </c:pt>
                <c:pt idx="3969">
                  <c:v>64.69</c:v>
                </c:pt>
                <c:pt idx="3970">
                  <c:v>64.699999999999989</c:v>
                </c:pt>
                <c:pt idx="3971">
                  <c:v>64.710000000000008</c:v>
                </c:pt>
                <c:pt idx="3972">
                  <c:v>64.72</c:v>
                </c:pt>
                <c:pt idx="3973">
                  <c:v>64.72999999999999</c:v>
                </c:pt>
                <c:pt idx="3974">
                  <c:v>64.739999999999995</c:v>
                </c:pt>
                <c:pt idx="3975">
                  <c:v>64.75</c:v>
                </c:pt>
                <c:pt idx="3976">
                  <c:v>64.759999999999991</c:v>
                </c:pt>
                <c:pt idx="3977">
                  <c:v>64.77</c:v>
                </c:pt>
                <c:pt idx="3978">
                  <c:v>64.78</c:v>
                </c:pt>
                <c:pt idx="3979">
                  <c:v>64.789999999999992</c:v>
                </c:pt>
                <c:pt idx="3980">
                  <c:v>64.8</c:v>
                </c:pt>
                <c:pt idx="3981">
                  <c:v>64.81</c:v>
                </c:pt>
                <c:pt idx="3982">
                  <c:v>64.819999999999993</c:v>
                </c:pt>
                <c:pt idx="3983">
                  <c:v>64.83</c:v>
                </c:pt>
                <c:pt idx="3984">
                  <c:v>64.84</c:v>
                </c:pt>
                <c:pt idx="3985">
                  <c:v>64.849999999999994</c:v>
                </c:pt>
                <c:pt idx="3986">
                  <c:v>64.86</c:v>
                </c:pt>
                <c:pt idx="3987">
                  <c:v>64.87</c:v>
                </c:pt>
                <c:pt idx="3988">
                  <c:v>64.88</c:v>
                </c:pt>
                <c:pt idx="3989">
                  <c:v>64.89</c:v>
                </c:pt>
                <c:pt idx="3990">
                  <c:v>64.900000000000006</c:v>
                </c:pt>
                <c:pt idx="3991">
                  <c:v>64.91</c:v>
                </c:pt>
                <c:pt idx="3992">
                  <c:v>64.919999999999987</c:v>
                </c:pt>
                <c:pt idx="3993">
                  <c:v>64.930000000000007</c:v>
                </c:pt>
                <c:pt idx="3994">
                  <c:v>64.94</c:v>
                </c:pt>
                <c:pt idx="3995">
                  <c:v>64.949999999999989</c:v>
                </c:pt>
                <c:pt idx="3996">
                  <c:v>64.960000000000008</c:v>
                </c:pt>
                <c:pt idx="3997">
                  <c:v>64.97</c:v>
                </c:pt>
                <c:pt idx="3998">
                  <c:v>64.97999999999999</c:v>
                </c:pt>
                <c:pt idx="3999">
                  <c:v>64.989999999999995</c:v>
                </c:pt>
                <c:pt idx="4000">
                  <c:v>65</c:v>
                </c:pt>
                <c:pt idx="4001">
                  <c:v>65.009999999999991</c:v>
                </c:pt>
                <c:pt idx="4002">
                  <c:v>65.02</c:v>
                </c:pt>
                <c:pt idx="4003">
                  <c:v>65.03</c:v>
                </c:pt>
                <c:pt idx="4004">
                  <c:v>65.039999999999992</c:v>
                </c:pt>
                <c:pt idx="4005">
                  <c:v>65.05</c:v>
                </c:pt>
                <c:pt idx="4006">
                  <c:v>65.06</c:v>
                </c:pt>
                <c:pt idx="4007">
                  <c:v>65.069999999999993</c:v>
                </c:pt>
                <c:pt idx="4008">
                  <c:v>65.08</c:v>
                </c:pt>
                <c:pt idx="4009">
                  <c:v>65.09</c:v>
                </c:pt>
                <c:pt idx="4010">
                  <c:v>65.099999999999994</c:v>
                </c:pt>
                <c:pt idx="4011">
                  <c:v>65.11</c:v>
                </c:pt>
                <c:pt idx="4012">
                  <c:v>65.12</c:v>
                </c:pt>
                <c:pt idx="4013">
                  <c:v>65.13</c:v>
                </c:pt>
                <c:pt idx="4014">
                  <c:v>65.14</c:v>
                </c:pt>
                <c:pt idx="4015">
                  <c:v>65.150000000000006</c:v>
                </c:pt>
                <c:pt idx="4016">
                  <c:v>65.16</c:v>
                </c:pt>
                <c:pt idx="4017">
                  <c:v>65.169999999999987</c:v>
                </c:pt>
                <c:pt idx="4018">
                  <c:v>65.180000000000007</c:v>
                </c:pt>
                <c:pt idx="4019">
                  <c:v>65.19</c:v>
                </c:pt>
                <c:pt idx="4020">
                  <c:v>65.199999999999989</c:v>
                </c:pt>
                <c:pt idx="4021">
                  <c:v>65.210000000000008</c:v>
                </c:pt>
                <c:pt idx="4022">
                  <c:v>65.22</c:v>
                </c:pt>
                <c:pt idx="4023">
                  <c:v>65.22999999999999</c:v>
                </c:pt>
                <c:pt idx="4024">
                  <c:v>65.239999999999995</c:v>
                </c:pt>
                <c:pt idx="4025">
                  <c:v>65.25</c:v>
                </c:pt>
                <c:pt idx="4026">
                  <c:v>65.259999999999991</c:v>
                </c:pt>
                <c:pt idx="4027">
                  <c:v>65.27</c:v>
                </c:pt>
                <c:pt idx="4028">
                  <c:v>65.28</c:v>
                </c:pt>
                <c:pt idx="4029">
                  <c:v>65.289999999999992</c:v>
                </c:pt>
                <c:pt idx="4030">
                  <c:v>65.3</c:v>
                </c:pt>
                <c:pt idx="4031">
                  <c:v>65.31</c:v>
                </c:pt>
                <c:pt idx="4032">
                  <c:v>65.319999999999993</c:v>
                </c:pt>
                <c:pt idx="4033">
                  <c:v>65.33</c:v>
                </c:pt>
                <c:pt idx="4034">
                  <c:v>65.34</c:v>
                </c:pt>
                <c:pt idx="4035">
                  <c:v>65.349999999999994</c:v>
                </c:pt>
                <c:pt idx="4036">
                  <c:v>65.36</c:v>
                </c:pt>
                <c:pt idx="4037">
                  <c:v>65.37</c:v>
                </c:pt>
                <c:pt idx="4038">
                  <c:v>65.38</c:v>
                </c:pt>
                <c:pt idx="4039">
                  <c:v>65.39</c:v>
                </c:pt>
                <c:pt idx="4040">
                  <c:v>65.400000000000006</c:v>
                </c:pt>
                <c:pt idx="4041">
                  <c:v>65.41</c:v>
                </c:pt>
                <c:pt idx="4042">
                  <c:v>65.419999999999987</c:v>
                </c:pt>
                <c:pt idx="4043">
                  <c:v>65.430000000000007</c:v>
                </c:pt>
                <c:pt idx="4044">
                  <c:v>65.44</c:v>
                </c:pt>
                <c:pt idx="4045">
                  <c:v>65.449999999999989</c:v>
                </c:pt>
                <c:pt idx="4046">
                  <c:v>65.460000000000008</c:v>
                </c:pt>
                <c:pt idx="4047">
                  <c:v>65.47</c:v>
                </c:pt>
                <c:pt idx="4048">
                  <c:v>65.47999999999999</c:v>
                </c:pt>
                <c:pt idx="4049">
                  <c:v>65.489999999999995</c:v>
                </c:pt>
                <c:pt idx="4050">
                  <c:v>65.5</c:v>
                </c:pt>
                <c:pt idx="4051">
                  <c:v>65.509999999999991</c:v>
                </c:pt>
                <c:pt idx="4052">
                  <c:v>65.52</c:v>
                </c:pt>
                <c:pt idx="4053">
                  <c:v>65.53</c:v>
                </c:pt>
                <c:pt idx="4054">
                  <c:v>65.539999999999992</c:v>
                </c:pt>
                <c:pt idx="4055">
                  <c:v>65.55</c:v>
                </c:pt>
                <c:pt idx="4056">
                  <c:v>65.56</c:v>
                </c:pt>
                <c:pt idx="4057">
                  <c:v>65.569999999999993</c:v>
                </c:pt>
                <c:pt idx="4058">
                  <c:v>65.58</c:v>
                </c:pt>
                <c:pt idx="4059">
                  <c:v>65.59</c:v>
                </c:pt>
                <c:pt idx="4060">
                  <c:v>65.599999999999994</c:v>
                </c:pt>
                <c:pt idx="4061">
                  <c:v>65.61</c:v>
                </c:pt>
                <c:pt idx="4062">
                  <c:v>65.62</c:v>
                </c:pt>
                <c:pt idx="4063">
                  <c:v>65.63</c:v>
                </c:pt>
                <c:pt idx="4064">
                  <c:v>65.64</c:v>
                </c:pt>
                <c:pt idx="4065">
                  <c:v>65.650000000000006</c:v>
                </c:pt>
                <c:pt idx="4066">
                  <c:v>65.66</c:v>
                </c:pt>
                <c:pt idx="4067">
                  <c:v>65.669999999999987</c:v>
                </c:pt>
                <c:pt idx="4068">
                  <c:v>65.680000000000007</c:v>
                </c:pt>
                <c:pt idx="4069">
                  <c:v>65.69</c:v>
                </c:pt>
                <c:pt idx="4070">
                  <c:v>65.699999999999989</c:v>
                </c:pt>
                <c:pt idx="4071">
                  <c:v>65.710000000000008</c:v>
                </c:pt>
                <c:pt idx="4072">
                  <c:v>65.72</c:v>
                </c:pt>
                <c:pt idx="4073">
                  <c:v>65.72999999999999</c:v>
                </c:pt>
                <c:pt idx="4074">
                  <c:v>65.739999999999995</c:v>
                </c:pt>
                <c:pt idx="4075">
                  <c:v>65.75</c:v>
                </c:pt>
                <c:pt idx="4076">
                  <c:v>65.759999999999991</c:v>
                </c:pt>
                <c:pt idx="4077">
                  <c:v>65.77</c:v>
                </c:pt>
                <c:pt idx="4078">
                  <c:v>65.78</c:v>
                </c:pt>
                <c:pt idx="4079">
                  <c:v>65.789999999999992</c:v>
                </c:pt>
                <c:pt idx="4080">
                  <c:v>65.8</c:v>
                </c:pt>
                <c:pt idx="4081">
                  <c:v>65.81</c:v>
                </c:pt>
                <c:pt idx="4082">
                  <c:v>65.819999999999993</c:v>
                </c:pt>
                <c:pt idx="4083">
                  <c:v>65.83</c:v>
                </c:pt>
                <c:pt idx="4084">
                  <c:v>65.84</c:v>
                </c:pt>
                <c:pt idx="4085">
                  <c:v>65.849999999999994</c:v>
                </c:pt>
                <c:pt idx="4086">
                  <c:v>65.86</c:v>
                </c:pt>
                <c:pt idx="4087">
                  <c:v>65.87</c:v>
                </c:pt>
                <c:pt idx="4088">
                  <c:v>65.88</c:v>
                </c:pt>
                <c:pt idx="4089">
                  <c:v>65.89</c:v>
                </c:pt>
                <c:pt idx="4090">
                  <c:v>65.900000000000006</c:v>
                </c:pt>
                <c:pt idx="4091">
                  <c:v>65.91</c:v>
                </c:pt>
                <c:pt idx="4092">
                  <c:v>65.919999999999987</c:v>
                </c:pt>
                <c:pt idx="4093">
                  <c:v>65.930000000000007</c:v>
                </c:pt>
                <c:pt idx="4094">
                  <c:v>65.94</c:v>
                </c:pt>
                <c:pt idx="4095">
                  <c:v>65.949999999999989</c:v>
                </c:pt>
                <c:pt idx="4096">
                  <c:v>65.960000000000008</c:v>
                </c:pt>
                <c:pt idx="4097">
                  <c:v>65.97</c:v>
                </c:pt>
                <c:pt idx="4098">
                  <c:v>65.97999999999999</c:v>
                </c:pt>
                <c:pt idx="4099">
                  <c:v>65.989999999999995</c:v>
                </c:pt>
                <c:pt idx="4100">
                  <c:v>66</c:v>
                </c:pt>
                <c:pt idx="4101">
                  <c:v>66.009999999999991</c:v>
                </c:pt>
                <c:pt idx="4102">
                  <c:v>66.02</c:v>
                </c:pt>
                <c:pt idx="4103">
                  <c:v>66.03</c:v>
                </c:pt>
                <c:pt idx="4104">
                  <c:v>66.039999999999992</c:v>
                </c:pt>
                <c:pt idx="4105">
                  <c:v>66.05</c:v>
                </c:pt>
                <c:pt idx="4106">
                  <c:v>66.06</c:v>
                </c:pt>
                <c:pt idx="4107">
                  <c:v>66.069999999999993</c:v>
                </c:pt>
                <c:pt idx="4108">
                  <c:v>66.08</c:v>
                </c:pt>
                <c:pt idx="4109">
                  <c:v>66.09</c:v>
                </c:pt>
                <c:pt idx="4110">
                  <c:v>66.099999999999994</c:v>
                </c:pt>
                <c:pt idx="4111">
                  <c:v>66.11</c:v>
                </c:pt>
                <c:pt idx="4112">
                  <c:v>66.12</c:v>
                </c:pt>
                <c:pt idx="4113">
                  <c:v>66.13</c:v>
                </c:pt>
                <c:pt idx="4114">
                  <c:v>66.14</c:v>
                </c:pt>
                <c:pt idx="4115">
                  <c:v>66.150000000000006</c:v>
                </c:pt>
                <c:pt idx="4116">
                  <c:v>66.16</c:v>
                </c:pt>
                <c:pt idx="4117">
                  <c:v>66.169999999999987</c:v>
                </c:pt>
                <c:pt idx="4118">
                  <c:v>66.180000000000007</c:v>
                </c:pt>
                <c:pt idx="4119">
                  <c:v>66.19</c:v>
                </c:pt>
                <c:pt idx="4120">
                  <c:v>66.199999999999989</c:v>
                </c:pt>
                <c:pt idx="4121">
                  <c:v>66.210000000000008</c:v>
                </c:pt>
                <c:pt idx="4122">
                  <c:v>66.22</c:v>
                </c:pt>
                <c:pt idx="4123">
                  <c:v>66.22999999999999</c:v>
                </c:pt>
                <c:pt idx="4124">
                  <c:v>66.239999999999995</c:v>
                </c:pt>
                <c:pt idx="4125">
                  <c:v>66.25</c:v>
                </c:pt>
                <c:pt idx="4126">
                  <c:v>66.259999999999991</c:v>
                </c:pt>
                <c:pt idx="4127">
                  <c:v>66.27</c:v>
                </c:pt>
                <c:pt idx="4128">
                  <c:v>66.28</c:v>
                </c:pt>
                <c:pt idx="4129">
                  <c:v>66.289999999999992</c:v>
                </c:pt>
                <c:pt idx="4130">
                  <c:v>66.3</c:v>
                </c:pt>
                <c:pt idx="4131">
                  <c:v>66.31</c:v>
                </c:pt>
                <c:pt idx="4132">
                  <c:v>66.319999999999993</c:v>
                </c:pt>
                <c:pt idx="4133">
                  <c:v>66.33</c:v>
                </c:pt>
                <c:pt idx="4134">
                  <c:v>66.34</c:v>
                </c:pt>
                <c:pt idx="4135">
                  <c:v>66.349999999999994</c:v>
                </c:pt>
                <c:pt idx="4136">
                  <c:v>66.36</c:v>
                </c:pt>
                <c:pt idx="4137">
                  <c:v>66.37</c:v>
                </c:pt>
                <c:pt idx="4138">
                  <c:v>66.38</c:v>
                </c:pt>
                <c:pt idx="4139">
                  <c:v>66.39</c:v>
                </c:pt>
                <c:pt idx="4140">
                  <c:v>66.400000000000006</c:v>
                </c:pt>
                <c:pt idx="4141">
                  <c:v>66.41</c:v>
                </c:pt>
                <c:pt idx="4142">
                  <c:v>66.419999999999987</c:v>
                </c:pt>
                <c:pt idx="4143">
                  <c:v>66.430000000000007</c:v>
                </c:pt>
                <c:pt idx="4144">
                  <c:v>66.44</c:v>
                </c:pt>
                <c:pt idx="4145">
                  <c:v>66.449999999999989</c:v>
                </c:pt>
                <c:pt idx="4146">
                  <c:v>66.460000000000008</c:v>
                </c:pt>
                <c:pt idx="4147">
                  <c:v>66.47</c:v>
                </c:pt>
                <c:pt idx="4148">
                  <c:v>66.47999999999999</c:v>
                </c:pt>
                <c:pt idx="4149">
                  <c:v>66.489999999999995</c:v>
                </c:pt>
                <c:pt idx="4150">
                  <c:v>66.5</c:v>
                </c:pt>
                <c:pt idx="4151">
                  <c:v>66.509999999999991</c:v>
                </c:pt>
                <c:pt idx="4152">
                  <c:v>66.52</c:v>
                </c:pt>
                <c:pt idx="4153">
                  <c:v>66.53</c:v>
                </c:pt>
                <c:pt idx="4154">
                  <c:v>66.539999999999992</c:v>
                </c:pt>
                <c:pt idx="4155">
                  <c:v>66.55</c:v>
                </c:pt>
                <c:pt idx="4156">
                  <c:v>66.56</c:v>
                </c:pt>
                <c:pt idx="4157">
                  <c:v>66.569999999999993</c:v>
                </c:pt>
                <c:pt idx="4158">
                  <c:v>66.58</c:v>
                </c:pt>
                <c:pt idx="4159">
                  <c:v>66.59</c:v>
                </c:pt>
                <c:pt idx="4160">
                  <c:v>66.599999999999994</c:v>
                </c:pt>
                <c:pt idx="4161">
                  <c:v>66.61</c:v>
                </c:pt>
                <c:pt idx="4162">
                  <c:v>66.62</c:v>
                </c:pt>
                <c:pt idx="4163">
                  <c:v>66.63</c:v>
                </c:pt>
                <c:pt idx="4164">
                  <c:v>66.64</c:v>
                </c:pt>
                <c:pt idx="4165">
                  <c:v>66.650000000000006</c:v>
                </c:pt>
                <c:pt idx="4166">
                  <c:v>66.66</c:v>
                </c:pt>
                <c:pt idx="4167">
                  <c:v>66.669999999999987</c:v>
                </c:pt>
                <c:pt idx="4168">
                  <c:v>66.680000000000007</c:v>
                </c:pt>
                <c:pt idx="4169">
                  <c:v>66.69</c:v>
                </c:pt>
                <c:pt idx="4170">
                  <c:v>66.699999999999989</c:v>
                </c:pt>
                <c:pt idx="4171">
                  <c:v>66.710000000000008</c:v>
                </c:pt>
                <c:pt idx="4172">
                  <c:v>66.72</c:v>
                </c:pt>
                <c:pt idx="4173">
                  <c:v>66.72999999999999</c:v>
                </c:pt>
                <c:pt idx="4174">
                  <c:v>66.739999999999995</c:v>
                </c:pt>
                <c:pt idx="4175">
                  <c:v>66.75</c:v>
                </c:pt>
                <c:pt idx="4176">
                  <c:v>66.759999999999991</c:v>
                </c:pt>
                <c:pt idx="4177">
                  <c:v>66.77</c:v>
                </c:pt>
                <c:pt idx="4178">
                  <c:v>66.78</c:v>
                </c:pt>
                <c:pt idx="4179">
                  <c:v>66.789999999999992</c:v>
                </c:pt>
                <c:pt idx="4180">
                  <c:v>66.8</c:v>
                </c:pt>
                <c:pt idx="4181">
                  <c:v>66.81</c:v>
                </c:pt>
                <c:pt idx="4182">
                  <c:v>66.819999999999993</c:v>
                </c:pt>
                <c:pt idx="4183">
                  <c:v>66.83</c:v>
                </c:pt>
                <c:pt idx="4184">
                  <c:v>66.84</c:v>
                </c:pt>
                <c:pt idx="4185">
                  <c:v>66.849999999999994</c:v>
                </c:pt>
                <c:pt idx="4186">
                  <c:v>66.86</c:v>
                </c:pt>
                <c:pt idx="4187">
                  <c:v>66.87</c:v>
                </c:pt>
                <c:pt idx="4188">
                  <c:v>66.88</c:v>
                </c:pt>
                <c:pt idx="4189">
                  <c:v>66.89</c:v>
                </c:pt>
                <c:pt idx="4190">
                  <c:v>66.900000000000006</c:v>
                </c:pt>
                <c:pt idx="4191">
                  <c:v>66.91</c:v>
                </c:pt>
                <c:pt idx="4192">
                  <c:v>66.919999999999987</c:v>
                </c:pt>
                <c:pt idx="4193">
                  <c:v>66.930000000000007</c:v>
                </c:pt>
                <c:pt idx="4194">
                  <c:v>66.94</c:v>
                </c:pt>
                <c:pt idx="4195">
                  <c:v>66.949999999999989</c:v>
                </c:pt>
                <c:pt idx="4196">
                  <c:v>66.960000000000008</c:v>
                </c:pt>
                <c:pt idx="4197">
                  <c:v>66.97</c:v>
                </c:pt>
                <c:pt idx="4198">
                  <c:v>66.97999999999999</c:v>
                </c:pt>
                <c:pt idx="4199">
                  <c:v>66.989999999999995</c:v>
                </c:pt>
                <c:pt idx="4200">
                  <c:v>67</c:v>
                </c:pt>
                <c:pt idx="4201">
                  <c:v>67.009999999999991</c:v>
                </c:pt>
                <c:pt idx="4202">
                  <c:v>67.02</c:v>
                </c:pt>
                <c:pt idx="4203">
                  <c:v>67.03</c:v>
                </c:pt>
                <c:pt idx="4204">
                  <c:v>67.039999999999992</c:v>
                </c:pt>
                <c:pt idx="4205">
                  <c:v>67.05</c:v>
                </c:pt>
                <c:pt idx="4206">
                  <c:v>67.06</c:v>
                </c:pt>
                <c:pt idx="4207">
                  <c:v>67.069999999999993</c:v>
                </c:pt>
                <c:pt idx="4208">
                  <c:v>67.08</c:v>
                </c:pt>
                <c:pt idx="4209">
                  <c:v>67.09</c:v>
                </c:pt>
                <c:pt idx="4210">
                  <c:v>67.099999999999994</c:v>
                </c:pt>
                <c:pt idx="4211">
                  <c:v>67.11</c:v>
                </c:pt>
                <c:pt idx="4212">
                  <c:v>67.12</c:v>
                </c:pt>
                <c:pt idx="4213">
                  <c:v>67.13</c:v>
                </c:pt>
                <c:pt idx="4214">
                  <c:v>67.14</c:v>
                </c:pt>
                <c:pt idx="4215">
                  <c:v>67.150000000000006</c:v>
                </c:pt>
                <c:pt idx="4216">
                  <c:v>67.16</c:v>
                </c:pt>
                <c:pt idx="4217">
                  <c:v>67.169999999999987</c:v>
                </c:pt>
                <c:pt idx="4218">
                  <c:v>67.180000000000007</c:v>
                </c:pt>
                <c:pt idx="4219">
                  <c:v>67.19</c:v>
                </c:pt>
                <c:pt idx="4220">
                  <c:v>67.199999999999989</c:v>
                </c:pt>
                <c:pt idx="4221">
                  <c:v>67.210000000000008</c:v>
                </c:pt>
                <c:pt idx="4222">
                  <c:v>67.22</c:v>
                </c:pt>
                <c:pt idx="4223">
                  <c:v>67.22999999999999</c:v>
                </c:pt>
                <c:pt idx="4224">
                  <c:v>67.239999999999995</c:v>
                </c:pt>
                <c:pt idx="4225">
                  <c:v>67.25</c:v>
                </c:pt>
                <c:pt idx="4226">
                  <c:v>67.259999999999991</c:v>
                </c:pt>
                <c:pt idx="4227">
                  <c:v>67.27</c:v>
                </c:pt>
                <c:pt idx="4228">
                  <c:v>67.28</c:v>
                </c:pt>
                <c:pt idx="4229">
                  <c:v>67.289999999999992</c:v>
                </c:pt>
                <c:pt idx="4230">
                  <c:v>67.3</c:v>
                </c:pt>
                <c:pt idx="4231">
                  <c:v>67.31</c:v>
                </c:pt>
                <c:pt idx="4232">
                  <c:v>67.319999999999993</c:v>
                </c:pt>
                <c:pt idx="4233">
                  <c:v>67.33</c:v>
                </c:pt>
                <c:pt idx="4234">
                  <c:v>67.34</c:v>
                </c:pt>
                <c:pt idx="4235">
                  <c:v>67.349999999999994</c:v>
                </c:pt>
                <c:pt idx="4236">
                  <c:v>67.36</c:v>
                </c:pt>
                <c:pt idx="4237">
                  <c:v>67.37</c:v>
                </c:pt>
                <c:pt idx="4238">
                  <c:v>67.38</c:v>
                </c:pt>
                <c:pt idx="4239">
                  <c:v>67.39</c:v>
                </c:pt>
                <c:pt idx="4240">
                  <c:v>67.400000000000006</c:v>
                </c:pt>
                <c:pt idx="4241">
                  <c:v>67.41</c:v>
                </c:pt>
                <c:pt idx="4242">
                  <c:v>67.419999999999987</c:v>
                </c:pt>
                <c:pt idx="4243">
                  <c:v>67.430000000000007</c:v>
                </c:pt>
                <c:pt idx="4244">
                  <c:v>67.44</c:v>
                </c:pt>
                <c:pt idx="4245">
                  <c:v>67.449999999999989</c:v>
                </c:pt>
                <c:pt idx="4246">
                  <c:v>67.460000000000008</c:v>
                </c:pt>
                <c:pt idx="4247">
                  <c:v>67.47</c:v>
                </c:pt>
                <c:pt idx="4248">
                  <c:v>67.47999999999999</c:v>
                </c:pt>
                <c:pt idx="4249">
                  <c:v>67.489999999999995</c:v>
                </c:pt>
                <c:pt idx="4250">
                  <c:v>67.5</c:v>
                </c:pt>
                <c:pt idx="4251">
                  <c:v>67.509999999999991</c:v>
                </c:pt>
                <c:pt idx="4252">
                  <c:v>67.52</c:v>
                </c:pt>
                <c:pt idx="4253">
                  <c:v>67.53</c:v>
                </c:pt>
                <c:pt idx="4254">
                  <c:v>67.539999999999992</c:v>
                </c:pt>
                <c:pt idx="4255">
                  <c:v>67.55</c:v>
                </c:pt>
                <c:pt idx="4256">
                  <c:v>67.56</c:v>
                </c:pt>
                <c:pt idx="4257">
                  <c:v>67.569999999999993</c:v>
                </c:pt>
                <c:pt idx="4258">
                  <c:v>67.58</c:v>
                </c:pt>
                <c:pt idx="4259">
                  <c:v>67.59</c:v>
                </c:pt>
                <c:pt idx="4260">
                  <c:v>67.599999999999994</c:v>
                </c:pt>
                <c:pt idx="4261">
                  <c:v>67.61</c:v>
                </c:pt>
                <c:pt idx="4262">
                  <c:v>67.62</c:v>
                </c:pt>
                <c:pt idx="4263">
                  <c:v>67.63</c:v>
                </c:pt>
                <c:pt idx="4264">
                  <c:v>67.64</c:v>
                </c:pt>
                <c:pt idx="4265">
                  <c:v>67.650000000000006</c:v>
                </c:pt>
                <c:pt idx="4266">
                  <c:v>67.66</c:v>
                </c:pt>
                <c:pt idx="4267">
                  <c:v>67.669999999999987</c:v>
                </c:pt>
                <c:pt idx="4268">
                  <c:v>67.680000000000007</c:v>
                </c:pt>
                <c:pt idx="4269">
                  <c:v>67.69</c:v>
                </c:pt>
                <c:pt idx="4270">
                  <c:v>67.699999999999989</c:v>
                </c:pt>
                <c:pt idx="4271">
                  <c:v>67.710000000000008</c:v>
                </c:pt>
                <c:pt idx="4272">
                  <c:v>67.72</c:v>
                </c:pt>
                <c:pt idx="4273">
                  <c:v>67.72999999999999</c:v>
                </c:pt>
                <c:pt idx="4274">
                  <c:v>67.739999999999995</c:v>
                </c:pt>
                <c:pt idx="4275">
                  <c:v>67.75</c:v>
                </c:pt>
                <c:pt idx="4276">
                  <c:v>67.759999999999991</c:v>
                </c:pt>
                <c:pt idx="4277">
                  <c:v>67.77</c:v>
                </c:pt>
                <c:pt idx="4278">
                  <c:v>67.78</c:v>
                </c:pt>
                <c:pt idx="4279">
                  <c:v>67.789999999999992</c:v>
                </c:pt>
                <c:pt idx="4280">
                  <c:v>67.8</c:v>
                </c:pt>
                <c:pt idx="4281">
                  <c:v>67.81</c:v>
                </c:pt>
                <c:pt idx="4282">
                  <c:v>67.819999999999993</c:v>
                </c:pt>
                <c:pt idx="4283">
                  <c:v>67.83</c:v>
                </c:pt>
                <c:pt idx="4284">
                  <c:v>67.84</c:v>
                </c:pt>
                <c:pt idx="4285">
                  <c:v>67.849999999999994</c:v>
                </c:pt>
                <c:pt idx="4286">
                  <c:v>67.86</c:v>
                </c:pt>
                <c:pt idx="4287">
                  <c:v>67.87</c:v>
                </c:pt>
                <c:pt idx="4288">
                  <c:v>67.88</c:v>
                </c:pt>
                <c:pt idx="4289">
                  <c:v>67.89</c:v>
                </c:pt>
                <c:pt idx="4290">
                  <c:v>67.900000000000006</c:v>
                </c:pt>
                <c:pt idx="4291">
                  <c:v>67.91</c:v>
                </c:pt>
                <c:pt idx="4292">
                  <c:v>67.919999999999987</c:v>
                </c:pt>
                <c:pt idx="4293">
                  <c:v>67.930000000000007</c:v>
                </c:pt>
                <c:pt idx="4294">
                  <c:v>67.94</c:v>
                </c:pt>
                <c:pt idx="4295">
                  <c:v>67.949999999999989</c:v>
                </c:pt>
                <c:pt idx="4296">
                  <c:v>67.960000000000008</c:v>
                </c:pt>
                <c:pt idx="4297">
                  <c:v>67.97</c:v>
                </c:pt>
                <c:pt idx="4298">
                  <c:v>67.97999999999999</c:v>
                </c:pt>
                <c:pt idx="4299">
                  <c:v>67.989999999999995</c:v>
                </c:pt>
                <c:pt idx="4300">
                  <c:v>68</c:v>
                </c:pt>
                <c:pt idx="4301">
                  <c:v>68.009999999999991</c:v>
                </c:pt>
                <c:pt idx="4302">
                  <c:v>68.02</c:v>
                </c:pt>
                <c:pt idx="4303">
                  <c:v>68.03</c:v>
                </c:pt>
                <c:pt idx="4304">
                  <c:v>68.039999999999992</c:v>
                </c:pt>
                <c:pt idx="4305">
                  <c:v>68.05</c:v>
                </c:pt>
                <c:pt idx="4306">
                  <c:v>68.06</c:v>
                </c:pt>
                <c:pt idx="4307">
                  <c:v>68.069999999999993</c:v>
                </c:pt>
                <c:pt idx="4308">
                  <c:v>68.08</c:v>
                </c:pt>
                <c:pt idx="4309">
                  <c:v>68.09</c:v>
                </c:pt>
                <c:pt idx="4310">
                  <c:v>68.099999999999994</c:v>
                </c:pt>
                <c:pt idx="4311">
                  <c:v>68.11</c:v>
                </c:pt>
                <c:pt idx="4312">
                  <c:v>68.12</c:v>
                </c:pt>
                <c:pt idx="4313">
                  <c:v>68.13</c:v>
                </c:pt>
                <c:pt idx="4314">
                  <c:v>68.14</c:v>
                </c:pt>
                <c:pt idx="4315">
                  <c:v>68.150000000000006</c:v>
                </c:pt>
                <c:pt idx="4316">
                  <c:v>68.16</c:v>
                </c:pt>
                <c:pt idx="4317">
                  <c:v>68.169999999999987</c:v>
                </c:pt>
                <c:pt idx="4318">
                  <c:v>68.180000000000007</c:v>
                </c:pt>
                <c:pt idx="4319">
                  <c:v>68.19</c:v>
                </c:pt>
                <c:pt idx="4320">
                  <c:v>68.199999999999989</c:v>
                </c:pt>
                <c:pt idx="4321">
                  <c:v>68.210000000000008</c:v>
                </c:pt>
                <c:pt idx="4322">
                  <c:v>68.22</c:v>
                </c:pt>
                <c:pt idx="4323">
                  <c:v>68.22999999999999</c:v>
                </c:pt>
                <c:pt idx="4324">
                  <c:v>68.239999999999995</c:v>
                </c:pt>
                <c:pt idx="4325">
                  <c:v>68.25</c:v>
                </c:pt>
                <c:pt idx="4326">
                  <c:v>68.259999999999991</c:v>
                </c:pt>
                <c:pt idx="4327">
                  <c:v>68.27</c:v>
                </c:pt>
                <c:pt idx="4328">
                  <c:v>68.28</c:v>
                </c:pt>
                <c:pt idx="4329">
                  <c:v>68.289999999999992</c:v>
                </c:pt>
                <c:pt idx="4330">
                  <c:v>68.3</c:v>
                </c:pt>
                <c:pt idx="4331">
                  <c:v>68.31</c:v>
                </c:pt>
                <c:pt idx="4332">
                  <c:v>68.319999999999993</c:v>
                </c:pt>
                <c:pt idx="4333">
                  <c:v>68.33</c:v>
                </c:pt>
                <c:pt idx="4334">
                  <c:v>68.34</c:v>
                </c:pt>
                <c:pt idx="4335">
                  <c:v>68.349999999999994</c:v>
                </c:pt>
                <c:pt idx="4336">
                  <c:v>68.36</c:v>
                </c:pt>
                <c:pt idx="4337">
                  <c:v>68.37</c:v>
                </c:pt>
                <c:pt idx="4338">
                  <c:v>68.38</c:v>
                </c:pt>
                <c:pt idx="4339">
                  <c:v>68.39</c:v>
                </c:pt>
                <c:pt idx="4340">
                  <c:v>68.400000000000006</c:v>
                </c:pt>
                <c:pt idx="4341">
                  <c:v>68.41</c:v>
                </c:pt>
                <c:pt idx="4342">
                  <c:v>68.419999999999987</c:v>
                </c:pt>
                <c:pt idx="4343">
                  <c:v>68.430000000000007</c:v>
                </c:pt>
                <c:pt idx="4344">
                  <c:v>68.44</c:v>
                </c:pt>
                <c:pt idx="4345">
                  <c:v>68.449999999999989</c:v>
                </c:pt>
                <c:pt idx="4346">
                  <c:v>68.460000000000008</c:v>
                </c:pt>
                <c:pt idx="4347">
                  <c:v>68.47</c:v>
                </c:pt>
                <c:pt idx="4348">
                  <c:v>68.47999999999999</c:v>
                </c:pt>
                <c:pt idx="4349">
                  <c:v>68.489999999999995</c:v>
                </c:pt>
                <c:pt idx="4350">
                  <c:v>68.5</c:v>
                </c:pt>
                <c:pt idx="4351">
                  <c:v>68.509999999999991</c:v>
                </c:pt>
                <c:pt idx="4352">
                  <c:v>68.52</c:v>
                </c:pt>
                <c:pt idx="4353">
                  <c:v>68.53</c:v>
                </c:pt>
                <c:pt idx="4354">
                  <c:v>68.539999999999992</c:v>
                </c:pt>
                <c:pt idx="4355">
                  <c:v>68.55</c:v>
                </c:pt>
                <c:pt idx="4356">
                  <c:v>68.56</c:v>
                </c:pt>
                <c:pt idx="4357">
                  <c:v>68.569999999999993</c:v>
                </c:pt>
                <c:pt idx="4358">
                  <c:v>68.58</c:v>
                </c:pt>
                <c:pt idx="4359">
                  <c:v>68.59</c:v>
                </c:pt>
                <c:pt idx="4360">
                  <c:v>68.599999999999994</c:v>
                </c:pt>
                <c:pt idx="4361">
                  <c:v>68.61</c:v>
                </c:pt>
                <c:pt idx="4362">
                  <c:v>68.62</c:v>
                </c:pt>
                <c:pt idx="4363">
                  <c:v>68.63</c:v>
                </c:pt>
                <c:pt idx="4364">
                  <c:v>68.64</c:v>
                </c:pt>
                <c:pt idx="4365">
                  <c:v>68.650000000000006</c:v>
                </c:pt>
                <c:pt idx="4366">
                  <c:v>68.66</c:v>
                </c:pt>
                <c:pt idx="4367">
                  <c:v>68.669999999999987</c:v>
                </c:pt>
                <c:pt idx="4368">
                  <c:v>68.680000000000007</c:v>
                </c:pt>
                <c:pt idx="4369">
                  <c:v>68.69</c:v>
                </c:pt>
                <c:pt idx="4370">
                  <c:v>68.699999999999989</c:v>
                </c:pt>
                <c:pt idx="4371">
                  <c:v>68.710000000000008</c:v>
                </c:pt>
                <c:pt idx="4372">
                  <c:v>68.72</c:v>
                </c:pt>
                <c:pt idx="4373">
                  <c:v>68.72999999999999</c:v>
                </c:pt>
                <c:pt idx="4374">
                  <c:v>68.739999999999995</c:v>
                </c:pt>
                <c:pt idx="4375">
                  <c:v>68.75</c:v>
                </c:pt>
                <c:pt idx="4376">
                  <c:v>68.759999999999991</c:v>
                </c:pt>
                <c:pt idx="4377">
                  <c:v>68.77</c:v>
                </c:pt>
                <c:pt idx="4378">
                  <c:v>68.78</c:v>
                </c:pt>
                <c:pt idx="4379">
                  <c:v>68.789999999999992</c:v>
                </c:pt>
                <c:pt idx="4380">
                  <c:v>68.8</c:v>
                </c:pt>
                <c:pt idx="4381">
                  <c:v>68.81</c:v>
                </c:pt>
                <c:pt idx="4382">
                  <c:v>68.819999999999993</c:v>
                </c:pt>
                <c:pt idx="4383">
                  <c:v>68.83</c:v>
                </c:pt>
                <c:pt idx="4384">
                  <c:v>68.84</c:v>
                </c:pt>
                <c:pt idx="4385">
                  <c:v>68.849999999999994</c:v>
                </c:pt>
                <c:pt idx="4386">
                  <c:v>68.86</c:v>
                </c:pt>
                <c:pt idx="4387">
                  <c:v>68.87</c:v>
                </c:pt>
                <c:pt idx="4388">
                  <c:v>68.88</c:v>
                </c:pt>
                <c:pt idx="4389">
                  <c:v>68.89</c:v>
                </c:pt>
                <c:pt idx="4390">
                  <c:v>68.900000000000006</c:v>
                </c:pt>
                <c:pt idx="4391">
                  <c:v>68.91</c:v>
                </c:pt>
                <c:pt idx="4392">
                  <c:v>68.919999999999987</c:v>
                </c:pt>
                <c:pt idx="4393">
                  <c:v>68.930000000000007</c:v>
                </c:pt>
                <c:pt idx="4394">
                  <c:v>68.94</c:v>
                </c:pt>
                <c:pt idx="4395">
                  <c:v>68.949999999999989</c:v>
                </c:pt>
                <c:pt idx="4396">
                  <c:v>68.960000000000008</c:v>
                </c:pt>
                <c:pt idx="4397">
                  <c:v>68.97</c:v>
                </c:pt>
                <c:pt idx="4398">
                  <c:v>68.97999999999999</c:v>
                </c:pt>
                <c:pt idx="4399">
                  <c:v>68.989999999999995</c:v>
                </c:pt>
                <c:pt idx="4400">
                  <c:v>69</c:v>
                </c:pt>
                <c:pt idx="4401">
                  <c:v>69.009999999999991</c:v>
                </c:pt>
                <c:pt idx="4402">
                  <c:v>69.02</c:v>
                </c:pt>
                <c:pt idx="4403">
                  <c:v>69.03</c:v>
                </c:pt>
                <c:pt idx="4404">
                  <c:v>69.039999999999992</c:v>
                </c:pt>
                <c:pt idx="4405">
                  <c:v>69.05</c:v>
                </c:pt>
                <c:pt idx="4406">
                  <c:v>69.06</c:v>
                </c:pt>
                <c:pt idx="4407">
                  <c:v>69.069999999999993</c:v>
                </c:pt>
                <c:pt idx="4408">
                  <c:v>69.08</c:v>
                </c:pt>
                <c:pt idx="4409">
                  <c:v>69.09</c:v>
                </c:pt>
                <c:pt idx="4410">
                  <c:v>69.099999999999994</c:v>
                </c:pt>
                <c:pt idx="4411">
                  <c:v>69.11</c:v>
                </c:pt>
                <c:pt idx="4412">
                  <c:v>69.12</c:v>
                </c:pt>
                <c:pt idx="4413">
                  <c:v>69.13</c:v>
                </c:pt>
                <c:pt idx="4414">
                  <c:v>69.14</c:v>
                </c:pt>
                <c:pt idx="4415">
                  <c:v>69.150000000000006</c:v>
                </c:pt>
                <c:pt idx="4416">
                  <c:v>69.16</c:v>
                </c:pt>
                <c:pt idx="4417">
                  <c:v>69.169999999999987</c:v>
                </c:pt>
                <c:pt idx="4418">
                  <c:v>69.180000000000007</c:v>
                </c:pt>
                <c:pt idx="4419">
                  <c:v>69.19</c:v>
                </c:pt>
                <c:pt idx="4420">
                  <c:v>69.199999999999989</c:v>
                </c:pt>
                <c:pt idx="4421">
                  <c:v>69.210000000000008</c:v>
                </c:pt>
                <c:pt idx="4422">
                  <c:v>69.22</c:v>
                </c:pt>
                <c:pt idx="4423">
                  <c:v>69.22999999999999</c:v>
                </c:pt>
                <c:pt idx="4424">
                  <c:v>69.239999999999995</c:v>
                </c:pt>
                <c:pt idx="4425">
                  <c:v>69.25</c:v>
                </c:pt>
                <c:pt idx="4426">
                  <c:v>69.259999999999991</c:v>
                </c:pt>
                <c:pt idx="4427">
                  <c:v>69.27</c:v>
                </c:pt>
                <c:pt idx="4428">
                  <c:v>69.28</c:v>
                </c:pt>
                <c:pt idx="4429">
                  <c:v>69.289999999999992</c:v>
                </c:pt>
                <c:pt idx="4430">
                  <c:v>69.3</c:v>
                </c:pt>
                <c:pt idx="4431">
                  <c:v>69.31</c:v>
                </c:pt>
                <c:pt idx="4432">
                  <c:v>69.319999999999993</c:v>
                </c:pt>
                <c:pt idx="4433">
                  <c:v>69.33</c:v>
                </c:pt>
                <c:pt idx="4434">
                  <c:v>69.34</c:v>
                </c:pt>
                <c:pt idx="4435">
                  <c:v>69.349999999999994</c:v>
                </c:pt>
                <c:pt idx="4436">
                  <c:v>69.36</c:v>
                </c:pt>
                <c:pt idx="4437">
                  <c:v>69.37</c:v>
                </c:pt>
                <c:pt idx="4438">
                  <c:v>69.38</c:v>
                </c:pt>
                <c:pt idx="4439">
                  <c:v>69.39</c:v>
                </c:pt>
                <c:pt idx="4440">
                  <c:v>69.400000000000006</c:v>
                </c:pt>
                <c:pt idx="4441">
                  <c:v>69.41</c:v>
                </c:pt>
                <c:pt idx="4442">
                  <c:v>69.419999999999987</c:v>
                </c:pt>
                <c:pt idx="4443">
                  <c:v>69.430000000000007</c:v>
                </c:pt>
                <c:pt idx="4444">
                  <c:v>69.44</c:v>
                </c:pt>
                <c:pt idx="4445">
                  <c:v>69.449999999999989</c:v>
                </c:pt>
                <c:pt idx="4446">
                  <c:v>69.460000000000008</c:v>
                </c:pt>
                <c:pt idx="4447">
                  <c:v>69.47</c:v>
                </c:pt>
                <c:pt idx="4448">
                  <c:v>69.47999999999999</c:v>
                </c:pt>
                <c:pt idx="4449">
                  <c:v>69.489999999999995</c:v>
                </c:pt>
                <c:pt idx="4450">
                  <c:v>69.5</c:v>
                </c:pt>
                <c:pt idx="4451">
                  <c:v>69.509999999999991</c:v>
                </c:pt>
                <c:pt idx="4452">
                  <c:v>69.52</c:v>
                </c:pt>
                <c:pt idx="4453">
                  <c:v>69.53</c:v>
                </c:pt>
                <c:pt idx="4454">
                  <c:v>69.539999999999992</c:v>
                </c:pt>
                <c:pt idx="4455">
                  <c:v>69.55</c:v>
                </c:pt>
                <c:pt idx="4456">
                  <c:v>69.56</c:v>
                </c:pt>
                <c:pt idx="4457">
                  <c:v>69.569999999999993</c:v>
                </c:pt>
                <c:pt idx="4458">
                  <c:v>69.58</c:v>
                </c:pt>
                <c:pt idx="4459">
                  <c:v>69.59</c:v>
                </c:pt>
                <c:pt idx="4460">
                  <c:v>69.599999999999994</c:v>
                </c:pt>
                <c:pt idx="4461">
                  <c:v>69.61</c:v>
                </c:pt>
                <c:pt idx="4462">
                  <c:v>69.62</c:v>
                </c:pt>
                <c:pt idx="4463">
                  <c:v>69.63</c:v>
                </c:pt>
                <c:pt idx="4464">
                  <c:v>69.64</c:v>
                </c:pt>
                <c:pt idx="4465">
                  <c:v>69.650000000000006</c:v>
                </c:pt>
                <c:pt idx="4466">
                  <c:v>69.66</c:v>
                </c:pt>
                <c:pt idx="4467">
                  <c:v>69.669999999999987</c:v>
                </c:pt>
                <c:pt idx="4468">
                  <c:v>69.680000000000007</c:v>
                </c:pt>
                <c:pt idx="4469">
                  <c:v>69.69</c:v>
                </c:pt>
                <c:pt idx="4470">
                  <c:v>69.699999999999989</c:v>
                </c:pt>
                <c:pt idx="4471">
                  <c:v>69.710000000000008</c:v>
                </c:pt>
                <c:pt idx="4472">
                  <c:v>69.72</c:v>
                </c:pt>
                <c:pt idx="4473">
                  <c:v>69.72999999999999</c:v>
                </c:pt>
                <c:pt idx="4474">
                  <c:v>69.739999999999995</c:v>
                </c:pt>
                <c:pt idx="4475">
                  <c:v>69.75</c:v>
                </c:pt>
                <c:pt idx="4476">
                  <c:v>69.759999999999991</c:v>
                </c:pt>
                <c:pt idx="4477">
                  <c:v>69.77</c:v>
                </c:pt>
                <c:pt idx="4478">
                  <c:v>69.78</c:v>
                </c:pt>
                <c:pt idx="4479">
                  <c:v>69.789999999999992</c:v>
                </c:pt>
                <c:pt idx="4480">
                  <c:v>69.8</c:v>
                </c:pt>
                <c:pt idx="4481">
                  <c:v>69.81</c:v>
                </c:pt>
                <c:pt idx="4482">
                  <c:v>69.819999999999993</c:v>
                </c:pt>
                <c:pt idx="4483">
                  <c:v>69.83</c:v>
                </c:pt>
                <c:pt idx="4484">
                  <c:v>69.84</c:v>
                </c:pt>
                <c:pt idx="4485">
                  <c:v>69.849999999999994</c:v>
                </c:pt>
                <c:pt idx="4486">
                  <c:v>69.86</c:v>
                </c:pt>
                <c:pt idx="4487">
                  <c:v>69.87</c:v>
                </c:pt>
                <c:pt idx="4488">
                  <c:v>69.88</c:v>
                </c:pt>
                <c:pt idx="4489">
                  <c:v>69.89</c:v>
                </c:pt>
                <c:pt idx="4490">
                  <c:v>69.900000000000006</c:v>
                </c:pt>
                <c:pt idx="4491">
                  <c:v>69.91</c:v>
                </c:pt>
                <c:pt idx="4492">
                  <c:v>69.919999999999987</c:v>
                </c:pt>
                <c:pt idx="4493">
                  <c:v>69.930000000000007</c:v>
                </c:pt>
                <c:pt idx="4494">
                  <c:v>69.94</c:v>
                </c:pt>
                <c:pt idx="4495">
                  <c:v>69.949999999999989</c:v>
                </c:pt>
                <c:pt idx="4496">
                  <c:v>69.960000000000008</c:v>
                </c:pt>
                <c:pt idx="4497">
                  <c:v>69.97</c:v>
                </c:pt>
                <c:pt idx="4498">
                  <c:v>69.97999999999999</c:v>
                </c:pt>
                <c:pt idx="4499">
                  <c:v>69.989999999999995</c:v>
                </c:pt>
                <c:pt idx="4500">
                  <c:v>70</c:v>
                </c:pt>
                <c:pt idx="4501">
                  <c:v>70.009999999999991</c:v>
                </c:pt>
                <c:pt idx="4502">
                  <c:v>70.02</c:v>
                </c:pt>
                <c:pt idx="4503">
                  <c:v>70.03</c:v>
                </c:pt>
                <c:pt idx="4504">
                  <c:v>70.039999999999992</c:v>
                </c:pt>
                <c:pt idx="4505">
                  <c:v>70.05</c:v>
                </c:pt>
                <c:pt idx="4506">
                  <c:v>70.06</c:v>
                </c:pt>
                <c:pt idx="4507">
                  <c:v>70.069999999999993</c:v>
                </c:pt>
                <c:pt idx="4508">
                  <c:v>70.08</c:v>
                </c:pt>
                <c:pt idx="4509">
                  <c:v>70.09</c:v>
                </c:pt>
                <c:pt idx="4510">
                  <c:v>70.099999999999994</c:v>
                </c:pt>
                <c:pt idx="4511">
                  <c:v>70.11</c:v>
                </c:pt>
                <c:pt idx="4512">
                  <c:v>70.12</c:v>
                </c:pt>
                <c:pt idx="4513">
                  <c:v>70.13</c:v>
                </c:pt>
                <c:pt idx="4514">
                  <c:v>70.14</c:v>
                </c:pt>
                <c:pt idx="4515">
                  <c:v>70.150000000000006</c:v>
                </c:pt>
                <c:pt idx="4516">
                  <c:v>70.16</c:v>
                </c:pt>
                <c:pt idx="4517">
                  <c:v>70.169999999999987</c:v>
                </c:pt>
                <c:pt idx="4518">
                  <c:v>70.180000000000007</c:v>
                </c:pt>
                <c:pt idx="4519">
                  <c:v>70.19</c:v>
                </c:pt>
                <c:pt idx="4520">
                  <c:v>70.199999999999989</c:v>
                </c:pt>
                <c:pt idx="4521">
                  <c:v>70.210000000000008</c:v>
                </c:pt>
                <c:pt idx="4522">
                  <c:v>70.22</c:v>
                </c:pt>
                <c:pt idx="4523">
                  <c:v>70.22999999999999</c:v>
                </c:pt>
                <c:pt idx="4524">
                  <c:v>70.239999999999995</c:v>
                </c:pt>
                <c:pt idx="4525">
                  <c:v>70.25</c:v>
                </c:pt>
                <c:pt idx="4526">
                  <c:v>70.259999999999991</c:v>
                </c:pt>
                <c:pt idx="4527">
                  <c:v>70.27</c:v>
                </c:pt>
                <c:pt idx="4528">
                  <c:v>70.28</c:v>
                </c:pt>
                <c:pt idx="4529">
                  <c:v>70.289999999999992</c:v>
                </c:pt>
                <c:pt idx="4530">
                  <c:v>70.3</c:v>
                </c:pt>
                <c:pt idx="4531">
                  <c:v>70.31</c:v>
                </c:pt>
                <c:pt idx="4532">
                  <c:v>70.319999999999993</c:v>
                </c:pt>
                <c:pt idx="4533">
                  <c:v>70.33</c:v>
                </c:pt>
                <c:pt idx="4534">
                  <c:v>70.34</c:v>
                </c:pt>
                <c:pt idx="4535">
                  <c:v>70.349999999999994</c:v>
                </c:pt>
                <c:pt idx="4536">
                  <c:v>70.36</c:v>
                </c:pt>
                <c:pt idx="4537">
                  <c:v>70.37</c:v>
                </c:pt>
                <c:pt idx="4538">
                  <c:v>70.38</c:v>
                </c:pt>
                <c:pt idx="4539">
                  <c:v>70.39</c:v>
                </c:pt>
                <c:pt idx="4540">
                  <c:v>70.400000000000006</c:v>
                </c:pt>
                <c:pt idx="4541">
                  <c:v>70.41</c:v>
                </c:pt>
                <c:pt idx="4542">
                  <c:v>70.419999999999987</c:v>
                </c:pt>
                <c:pt idx="4543">
                  <c:v>70.430000000000007</c:v>
                </c:pt>
                <c:pt idx="4544">
                  <c:v>70.44</c:v>
                </c:pt>
                <c:pt idx="4545">
                  <c:v>70.449999999999989</c:v>
                </c:pt>
                <c:pt idx="4546">
                  <c:v>70.460000000000008</c:v>
                </c:pt>
                <c:pt idx="4547">
                  <c:v>70.47</c:v>
                </c:pt>
                <c:pt idx="4548">
                  <c:v>70.47999999999999</c:v>
                </c:pt>
                <c:pt idx="4549">
                  <c:v>70.489999999999995</c:v>
                </c:pt>
                <c:pt idx="4550">
                  <c:v>70.5</c:v>
                </c:pt>
                <c:pt idx="4551">
                  <c:v>70.509999999999991</c:v>
                </c:pt>
                <c:pt idx="4552">
                  <c:v>70.52</c:v>
                </c:pt>
                <c:pt idx="4553">
                  <c:v>70.53</c:v>
                </c:pt>
                <c:pt idx="4554">
                  <c:v>70.539999999999992</c:v>
                </c:pt>
                <c:pt idx="4555">
                  <c:v>70.55</c:v>
                </c:pt>
                <c:pt idx="4556">
                  <c:v>70.56</c:v>
                </c:pt>
                <c:pt idx="4557">
                  <c:v>70.569999999999993</c:v>
                </c:pt>
                <c:pt idx="4558">
                  <c:v>70.58</c:v>
                </c:pt>
                <c:pt idx="4559">
                  <c:v>70.59</c:v>
                </c:pt>
                <c:pt idx="4560">
                  <c:v>70.599999999999994</c:v>
                </c:pt>
                <c:pt idx="4561">
                  <c:v>70.61</c:v>
                </c:pt>
                <c:pt idx="4562">
                  <c:v>70.62</c:v>
                </c:pt>
                <c:pt idx="4563">
                  <c:v>70.63</c:v>
                </c:pt>
                <c:pt idx="4564">
                  <c:v>70.64</c:v>
                </c:pt>
                <c:pt idx="4565">
                  <c:v>70.650000000000006</c:v>
                </c:pt>
                <c:pt idx="4566">
                  <c:v>70.66</c:v>
                </c:pt>
                <c:pt idx="4567">
                  <c:v>70.669999999999987</c:v>
                </c:pt>
                <c:pt idx="4568">
                  <c:v>70.680000000000007</c:v>
                </c:pt>
                <c:pt idx="4569">
                  <c:v>70.69</c:v>
                </c:pt>
                <c:pt idx="4570">
                  <c:v>70.699999999999989</c:v>
                </c:pt>
                <c:pt idx="4571">
                  <c:v>70.710000000000008</c:v>
                </c:pt>
                <c:pt idx="4572">
                  <c:v>70.72</c:v>
                </c:pt>
                <c:pt idx="4573">
                  <c:v>70.72999999999999</c:v>
                </c:pt>
                <c:pt idx="4574">
                  <c:v>70.739999999999995</c:v>
                </c:pt>
                <c:pt idx="4575">
                  <c:v>70.75</c:v>
                </c:pt>
                <c:pt idx="4576">
                  <c:v>70.759999999999991</c:v>
                </c:pt>
                <c:pt idx="4577">
                  <c:v>70.77</c:v>
                </c:pt>
                <c:pt idx="4578">
                  <c:v>70.78</c:v>
                </c:pt>
                <c:pt idx="4579">
                  <c:v>70.789999999999992</c:v>
                </c:pt>
                <c:pt idx="4580">
                  <c:v>70.8</c:v>
                </c:pt>
                <c:pt idx="4581">
                  <c:v>70.81</c:v>
                </c:pt>
                <c:pt idx="4582">
                  <c:v>70.819999999999993</c:v>
                </c:pt>
                <c:pt idx="4583">
                  <c:v>70.83</c:v>
                </c:pt>
                <c:pt idx="4584">
                  <c:v>70.84</c:v>
                </c:pt>
                <c:pt idx="4585">
                  <c:v>70.849999999999994</c:v>
                </c:pt>
                <c:pt idx="4586">
                  <c:v>70.86</c:v>
                </c:pt>
                <c:pt idx="4587">
                  <c:v>70.87</c:v>
                </c:pt>
                <c:pt idx="4588">
                  <c:v>70.88</c:v>
                </c:pt>
                <c:pt idx="4589">
                  <c:v>70.89</c:v>
                </c:pt>
                <c:pt idx="4590">
                  <c:v>70.900000000000006</c:v>
                </c:pt>
                <c:pt idx="4591">
                  <c:v>70.91</c:v>
                </c:pt>
                <c:pt idx="4592">
                  <c:v>70.919999999999987</c:v>
                </c:pt>
                <c:pt idx="4593">
                  <c:v>70.930000000000007</c:v>
                </c:pt>
                <c:pt idx="4594">
                  <c:v>70.94</c:v>
                </c:pt>
                <c:pt idx="4595">
                  <c:v>70.949999999999989</c:v>
                </c:pt>
                <c:pt idx="4596">
                  <c:v>70.960000000000008</c:v>
                </c:pt>
                <c:pt idx="4597">
                  <c:v>70.97</c:v>
                </c:pt>
                <c:pt idx="4598">
                  <c:v>70.97999999999999</c:v>
                </c:pt>
                <c:pt idx="4599">
                  <c:v>70.989999999999995</c:v>
                </c:pt>
                <c:pt idx="4600">
                  <c:v>71</c:v>
                </c:pt>
                <c:pt idx="4601">
                  <c:v>71.009999999999991</c:v>
                </c:pt>
                <c:pt idx="4602">
                  <c:v>71.02</c:v>
                </c:pt>
                <c:pt idx="4603">
                  <c:v>71.03</c:v>
                </c:pt>
                <c:pt idx="4604">
                  <c:v>71.039999999999992</c:v>
                </c:pt>
                <c:pt idx="4605">
                  <c:v>71.05</c:v>
                </c:pt>
                <c:pt idx="4606">
                  <c:v>71.06</c:v>
                </c:pt>
                <c:pt idx="4607">
                  <c:v>71.069999999999993</c:v>
                </c:pt>
                <c:pt idx="4608">
                  <c:v>71.08</c:v>
                </c:pt>
                <c:pt idx="4609">
                  <c:v>71.09</c:v>
                </c:pt>
                <c:pt idx="4610">
                  <c:v>71.099999999999994</c:v>
                </c:pt>
                <c:pt idx="4611">
                  <c:v>71.11</c:v>
                </c:pt>
                <c:pt idx="4612">
                  <c:v>71.12</c:v>
                </c:pt>
                <c:pt idx="4613">
                  <c:v>71.13</c:v>
                </c:pt>
                <c:pt idx="4614">
                  <c:v>71.14</c:v>
                </c:pt>
                <c:pt idx="4615">
                  <c:v>71.150000000000006</c:v>
                </c:pt>
                <c:pt idx="4616">
                  <c:v>71.16</c:v>
                </c:pt>
                <c:pt idx="4617">
                  <c:v>71.169999999999987</c:v>
                </c:pt>
                <c:pt idx="4618">
                  <c:v>71.180000000000007</c:v>
                </c:pt>
                <c:pt idx="4619">
                  <c:v>71.19</c:v>
                </c:pt>
                <c:pt idx="4620">
                  <c:v>71.199999999999989</c:v>
                </c:pt>
                <c:pt idx="4621">
                  <c:v>71.210000000000008</c:v>
                </c:pt>
                <c:pt idx="4622">
                  <c:v>71.22</c:v>
                </c:pt>
                <c:pt idx="4623">
                  <c:v>71.22999999999999</c:v>
                </c:pt>
                <c:pt idx="4624">
                  <c:v>71.239999999999995</c:v>
                </c:pt>
                <c:pt idx="4625">
                  <c:v>71.25</c:v>
                </c:pt>
                <c:pt idx="4626">
                  <c:v>71.259999999999991</c:v>
                </c:pt>
                <c:pt idx="4627">
                  <c:v>71.27</c:v>
                </c:pt>
                <c:pt idx="4628">
                  <c:v>71.28</c:v>
                </c:pt>
                <c:pt idx="4629">
                  <c:v>71.289999999999992</c:v>
                </c:pt>
                <c:pt idx="4630">
                  <c:v>71.3</c:v>
                </c:pt>
                <c:pt idx="4631">
                  <c:v>71.31</c:v>
                </c:pt>
                <c:pt idx="4632">
                  <c:v>71.319999999999993</c:v>
                </c:pt>
                <c:pt idx="4633">
                  <c:v>71.33</c:v>
                </c:pt>
                <c:pt idx="4634">
                  <c:v>71.34</c:v>
                </c:pt>
                <c:pt idx="4635">
                  <c:v>71.349999999999994</c:v>
                </c:pt>
                <c:pt idx="4636">
                  <c:v>71.36</c:v>
                </c:pt>
                <c:pt idx="4637">
                  <c:v>71.37</c:v>
                </c:pt>
                <c:pt idx="4638">
                  <c:v>71.38</c:v>
                </c:pt>
                <c:pt idx="4639">
                  <c:v>71.39</c:v>
                </c:pt>
                <c:pt idx="4640">
                  <c:v>71.400000000000006</c:v>
                </c:pt>
                <c:pt idx="4641">
                  <c:v>71.41</c:v>
                </c:pt>
                <c:pt idx="4642">
                  <c:v>71.419999999999987</c:v>
                </c:pt>
                <c:pt idx="4643">
                  <c:v>71.430000000000007</c:v>
                </c:pt>
                <c:pt idx="4644">
                  <c:v>71.44</c:v>
                </c:pt>
                <c:pt idx="4645">
                  <c:v>71.449999999999989</c:v>
                </c:pt>
                <c:pt idx="4646">
                  <c:v>71.460000000000008</c:v>
                </c:pt>
                <c:pt idx="4647">
                  <c:v>71.47</c:v>
                </c:pt>
                <c:pt idx="4648">
                  <c:v>71.47999999999999</c:v>
                </c:pt>
                <c:pt idx="4649">
                  <c:v>71.489999999999995</c:v>
                </c:pt>
                <c:pt idx="4650">
                  <c:v>71.5</c:v>
                </c:pt>
                <c:pt idx="4651">
                  <c:v>71.509999999999991</c:v>
                </c:pt>
                <c:pt idx="4652">
                  <c:v>71.52</c:v>
                </c:pt>
                <c:pt idx="4653">
                  <c:v>71.53</c:v>
                </c:pt>
                <c:pt idx="4654">
                  <c:v>71.539999999999992</c:v>
                </c:pt>
                <c:pt idx="4655">
                  <c:v>71.55</c:v>
                </c:pt>
                <c:pt idx="4656">
                  <c:v>71.56</c:v>
                </c:pt>
                <c:pt idx="4657">
                  <c:v>71.569999999999993</c:v>
                </c:pt>
                <c:pt idx="4658">
                  <c:v>71.58</c:v>
                </c:pt>
                <c:pt idx="4659">
                  <c:v>71.59</c:v>
                </c:pt>
                <c:pt idx="4660">
                  <c:v>71.599999999999994</c:v>
                </c:pt>
                <c:pt idx="4661">
                  <c:v>71.61</c:v>
                </c:pt>
                <c:pt idx="4662">
                  <c:v>71.62</c:v>
                </c:pt>
                <c:pt idx="4663">
                  <c:v>71.63</c:v>
                </c:pt>
                <c:pt idx="4664">
                  <c:v>71.64</c:v>
                </c:pt>
                <c:pt idx="4665">
                  <c:v>71.650000000000006</c:v>
                </c:pt>
                <c:pt idx="4666">
                  <c:v>71.66</c:v>
                </c:pt>
                <c:pt idx="4667">
                  <c:v>71.669999999999987</c:v>
                </c:pt>
                <c:pt idx="4668">
                  <c:v>71.680000000000007</c:v>
                </c:pt>
                <c:pt idx="4669">
                  <c:v>71.69</c:v>
                </c:pt>
                <c:pt idx="4670">
                  <c:v>71.699999999999989</c:v>
                </c:pt>
                <c:pt idx="4671">
                  <c:v>71.710000000000008</c:v>
                </c:pt>
                <c:pt idx="4672">
                  <c:v>71.72</c:v>
                </c:pt>
                <c:pt idx="4673">
                  <c:v>71.72999999999999</c:v>
                </c:pt>
                <c:pt idx="4674">
                  <c:v>71.739999999999995</c:v>
                </c:pt>
                <c:pt idx="4675">
                  <c:v>71.75</c:v>
                </c:pt>
                <c:pt idx="4676">
                  <c:v>71.759999999999991</c:v>
                </c:pt>
                <c:pt idx="4677">
                  <c:v>71.77</c:v>
                </c:pt>
                <c:pt idx="4678">
                  <c:v>71.78</c:v>
                </c:pt>
                <c:pt idx="4679">
                  <c:v>71.789999999999992</c:v>
                </c:pt>
                <c:pt idx="4680">
                  <c:v>71.8</c:v>
                </c:pt>
                <c:pt idx="4681">
                  <c:v>71.81</c:v>
                </c:pt>
                <c:pt idx="4682">
                  <c:v>71.819999999999993</c:v>
                </c:pt>
                <c:pt idx="4683">
                  <c:v>71.83</c:v>
                </c:pt>
                <c:pt idx="4684">
                  <c:v>71.84</c:v>
                </c:pt>
                <c:pt idx="4685">
                  <c:v>71.849999999999994</c:v>
                </c:pt>
                <c:pt idx="4686">
                  <c:v>71.86</c:v>
                </c:pt>
                <c:pt idx="4687">
                  <c:v>71.87</c:v>
                </c:pt>
                <c:pt idx="4688">
                  <c:v>71.88</c:v>
                </c:pt>
                <c:pt idx="4689">
                  <c:v>71.89</c:v>
                </c:pt>
                <c:pt idx="4690">
                  <c:v>71.900000000000006</c:v>
                </c:pt>
                <c:pt idx="4691">
                  <c:v>71.91</c:v>
                </c:pt>
                <c:pt idx="4692">
                  <c:v>71.919999999999987</c:v>
                </c:pt>
                <c:pt idx="4693">
                  <c:v>71.930000000000007</c:v>
                </c:pt>
                <c:pt idx="4694">
                  <c:v>71.94</c:v>
                </c:pt>
                <c:pt idx="4695">
                  <c:v>71.949999999999989</c:v>
                </c:pt>
                <c:pt idx="4696">
                  <c:v>71.960000000000008</c:v>
                </c:pt>
                <c:pt idx="4697">
                  <c:v>71.97</c:v>
                </c:pt>
                <c:pt idx="4698">
                  <c:v>71.97999999999999</c:v>
                </c:pt>
                <c:pt idx="4699">
                  <c:v>71.989999999999995</c:v>
                </c:pt>
                <c:pt idx="4700">
                  <c:v>72</c:v>
                </c:pt>
                <c:pt idx="4701">
                  <c:v>72.009999999999991</c:v>
                </c:pt>
                <c:pt idx="4702">
                  <c:v>72.02</c:v>
                </c:pt>
                <c:pt idx="4703">
                  <c:v>72.03</c:v>
                </c:pt>
                <c:pt idx="4704">
                  <c:v>72.039999999999992</c:v>
                </c:pt>
                <c:pt idx="4705">
                  <c:v>72.05</c:v>
                </c:pt>
                <c:pt idx="4706">
                  <c:v>72.06</c:v>
                </c:pt>
                <c:pt idx="4707">
                  <c:v>72.069999999999993</c:v>
                </c:pt>
                <c:pt idx="4708">
                  <c:v>72.08</c:v>
                </c:pt>
                <c:pt idx="4709">
                  <c:v>72.09</c:v>
                </c:pt>
                <c:pt idx="4710">
                  <c:v>72.099999999999994</c:v>
                </c:pt>
                <c:pt idx="4711">
                  <c:v>72.11</c:v>
                </c:pt>
                <c:pt idx="4712">
                  <c:v>72.12</c:v>
                </c:pt>
                <c:pt idx="4713">
                  <c:v>72.13</c:v>
                </c:pt>
                <c:pt idx="4714">
                  <c:v>72.14</c:v>
                </c:pt>
                <c:pt idx="4715">
                  <c:v>72.150000000000006</c:v>
                </c:pt>
                <c:pt idx="4716">
                  <c:v>72.16</c:v>
                </c:pt>
                <c:pt idx="4717">
                  <c:v>72.169999999999987</c:v>
                </c:pt>
                <c:pt idx="4718">
                  <c:v>72.180000000000007</c:v>
                </c:pt>
                <c:pt idx="4719">
                  <c:v>72.19</c:v>
                </c:pt>
                <c:pt idx="4720">
                  <c:v>72.199999999999989</c:v>
                </c:pt>
                <c:pt idx="4721">
                  <c:v>72.210000000000008</c:v>
                </c:pt>
                <c:pt idx="4722">
                  <c:v>72.22</c:v>
                </c:pt>
                <c:pt idx="4723">
                  <c:v>72.22999999999999</c:v>
                </c:pt>
                <c:pt idx="4724">
                  <c:v>72.239999999999995</c:v>
                </c:pt>
                <c:pt idx="4725">
                  <c:v>72.25</c:v>
                </c:pt>
                <c:pt idx="4726">
                  <c:v>72.259999999999991</c:v>
                </c:pt>
                <c:pt idx="4727">
                  <c:v>72.27</c:v>
                </c:pt>
                <c:pt idx="4728">
                  <c:v>72.28</c:v>
                </c:pt>
                <c:pt idx="4729">
                  <c:v>72.289999999999992</c:v>
                </c:pt>
                <c:pt idx="4730">
                  <c:v>72.3</c:v>
                </c:pt>
                <c:pt idx="4731">
                  <c:v>72.31</c:v>
                </c:pt>
                <c:pt idx="4732">
                  <c:v>72.319999999999993</c:v>
                </c:pt>
                <c:pt idx="4733">
                  <c:v>72.33</c:v>
                </c:pt>
                <c:pt idx="4734">
                  <c:v>72.34</c:v>
                </c:pt>
                <c:pt idx="4735">
                  <c:v>72.349999999999994</c:v>
                </c:pt>
                <c:pt idx="4736">
                  <c:v>72.36</c:v>
                </c:pt>
                <c:pt idx="4737">
                  <c:v>72.37</c:v>
                </c:pt>
                <c:pt idx="4738">
                  <c:v>72.38</c:v>
                </c:pt>
                <c:pt idx="4739">
                  <c:v>72.39</c:v>
                </c:pt>
                <c:pt idx="4740">
                  <c:v>72.400000000000006</c:v>
                </c:pt>
                <c:pt idx="4741">
                  <c:v>72.41</c:v>
                </c:pt>
                <c:pt idx="4742">
                  <c:v>72.419999999999987</c:v>
                </c:pt>
                <c:pt idx="4743">
                  <c:v>72.430000000000007</c:v>
                </c:pt>
                <c:pt idx="4744">
                  <c:v>72.44</c:v>
                </c:pt>
                <c:pt idx="4745">
                  <c:v>72.449999999999989</c:v>
                </c:pt>
                <c:pt idx="4746">
                  <c:v>72.460000000000008</c:v>
                </c:pt>
                <c:pt idx="4747">
                  <c:v>72.47</c:v>
                </c:pt>
                <c:pt idx="4748">
                  <c:v>72.47999999999999</c:v>
                </c:pt>
                <c:pt idx="4749">
                  <c:v>72.489999999999995</c:v>
                </c:pt>
                <c:pt idx="4750">
                  <c:v>72.5</c:v>
                </c:pt>
                <c:pt idx="4751">
                  <c:v>72.509999999999991</c:v>
                </c:pt>
                <c:pt idx="4752">
                  <c:v>72.52</c:v>
                </c:pt>
                <c:pt idx="4753">
                  <c:v>72.53</c:v>
                </c:pt>
                <c:pt idx="4754">
                  <c:v>72.539999999999992</c:v>
                </c:pt>
                <c:pt idx="4755">
                  <c:v>72.55</c:v>
                </c:pt>
                <c:pt idx="4756">
                  <c:v>72.56</c:v>
                </c:pt>
                <c:pt idx="4757">
                  <c:v>72.569999999999993</c:v>
                </c:pt>
                <c:pt idx="4758">
                  <c:v>72.58</c:v>
                </c:pt>
                <c:pt idx="4759">
                  <c:v>72.59</c:v>
                </c:pt>
                <c:pt idx="4760">
                  <c:v>72.599999999999994</c:v>
                </c:pt>
                <c:pt idx="4761">
                  <c:v>72.61</c:v>
                </c:pt>
                <c:pt idx="4762">
                  <c:v>72.62</c:v>
                </c:pt>
                <c:pt idx="4763">
                  <c:v>72.63</c:v>
                </c:pt>
                <c:pt idx="4764">
                  <c:v>72.64</c:v>
                </c:pt>
                <c:pt idx="4765">
                  <c:v>72.650000000000006</c:v>
                </c:pt>
                <c:pt idx="4766">
                  <c:v>72.66</c:v>
                </c:pt>
                <c:pt idx="4767">
                  <c:v>72.669999999999987</c:v>
                </c:pt>
                <c:pt idx="4768">
                  <c:v>72.680000000000007</c:v>
                </c:pt>
                <c:pt idx="4769">
                  <c:v>72.69</c:v>
                </c:pt>
                <c:pt idx="4770">
                  <c:v>72.699999999999989</c:v>
                </c:pt>
                <c:pt idx="4771">
                  <c:v>72.710000000000008</c:v>
                </c:pt>
                <c:pt idx="4772">
                  <c:v>72.72</c:v>
                </c:pt>
                <c:pt idx="4773">
                  <c:v>72.72999999999999</c:v>
                </c:pt>
                <c:pt idx="4774">
                  <c:v>72.739999999999995</c:v>
                </c:pt>
                <c:pt idx="4775">
                  <c:v>72.75</c:v>
                </c:pt>
                <c:pt idx="4776">
                  <c:v>72.759999999999991</c:v>
                </c:pt>
                <c:pt idx="4777">
                  <c:v>72.77</c:v>
                </c:pt>
                <c:pt idx="4778">
                  <c:v>72.78</c:v>
                </c:pt>
                <c:pt idx="4779">
                  <c:v>72.789999999999992</c:v>
                </c:pt>
                <c:pt idx="4780">
                  <c:v>72.8</c:v>
                </c:pt>
                <c:pt idx="4781">
                  <c:v>72.81</c:v>
                </c:pt>
                <c:pt idx="4782">
                  <c:v>72.819999999999993</c:v>
                </c:pt>
                <c:pt idx="4783">
                  <c:v>72.83</c:v>
                </c:pt>
                <c:pt idx="4784">
                  <c:v>72.84</c:v>
                </c:pt>
                <c:pt idx="4785">
                  <c:v>72.849999999999994</c:v>
                </c:pt>
                <c:pt idx="4786">
                  <c:v>72.86</c:v>
                </c:pt>
                <c:pt idx="4787">
                  <c:v>72.87</c:v>
                </c:pt>
                <c:pt idx="4788">
                  <c:v>72.88</c:v>
                </c:pt>
                <c:pt idx="4789">
                  <c:v>72.89</c:v>
                </c:pt>
                <c:pt idx="4790">
                  <c:v>72.900000000000006</c:v>
                </c:pt>
                <c:pt idx="4791">
                  <c:v>72.91</c:v>
                </c:pt>
                <c:pt idx="4792">
                  <c:v>72.919999999999987</c:v>
                </c:pt>
                <c:pt idx="4793">
                  <c:v>72.930000000000007</c:v>
                </c:pt>
                <c:pt idx="4794">
                  <c:v>72.94</c:v>
                </c:pt>
                <c:pt idx="4795">
                  <c:v>72.949999999999989</c:v>
                </c:pt>
                <c:pt idx="4796">
                  <c:v>72.960000000000008</c:v>
                </c:pt>
                <c:pt idx="4797">
                  <c:v>72.97</c:v>
                </c:pt>
                <c:pt idx="4798">
                  <c:v>72.97999999999999</c:v>
                </c:pt>
                <c:pt idx="4799">
                  <c:v>72.989999999999995</c:v>
                </c:pt>
                <c:pt idx="4800">
                  <c:v>73</c:v>
                </c:pt>
                <c:pt idx="4801">
                  <c:v>73.009999999999991</c:v>
                </c:pt>
                <c:pt idx="4802">
                  <c:v>73.02</c:v>
                </c:pt>
                <c:pt idx="4803">
                  <c:v>73.03</c:v>
                </c:pt>
                <c:pt idx="4804">
                  <c:v>73.039999999999992</c:v>
                </c:pt>
                <c:pt idx="4805">
                  <c:v>73.05</c:v>
                </c:pt>
                <c:pt idx="4806">
                  <c:v>73.06</c:v>
                </c:pt>
                <c:pt idx="4807">
                  <c:v>73.069999999999993</c:v>
                </c:pt>
                <c:pt idx="4808">
                  <c:v>73.08</c:v>
                </c:pt>
                <c:pt idx="4809">
                  <c:v>73.09</c:v>
                </c:pt>
                <c:pt idx="4810">
                  <c:v>73.099999999999994</c:v>
                </c:pt>
                <c:pt idx="4811">
                  <c:v>73.11</c:v>
                </c:pt>
                <c:pt idx="4812">
                  <c:v>73.12</c:v>
                </c:pt>
                <c:pt idx="4813">
                  <c:v>73.13</c:v>
                </c:pt>
                <c:pt idx="4814">
                  <c:v>73.14</c:v>
                </c:pt>
                <c:pt idx="4815">
                  <c:v>73.150000000000006</c:v>
                </c:pt>
                <c:pt idx="4816">
                  <c:v>73.16</c:v>
                </c:pt>
                <c:pt idx="4817">
                  <c:v>73.169999999999987</c:v>
                </c:pt>
                <c:pt idx="4818">
                  <c:v>73.180000000000007</c:v>
                </c:pt>
                <c:pt idx="4819">
                  <c:v>73.19</c:v>
                </c:pt>
                <c:pt idx="4820">
                  <c:v>73.199999999999989</c:v>
                </c:pt>
                <c:pt idx="4821">
                  <c:v>73.210000000000008</c:v>
                </c:pt>
                <c:pt idx="4822">
                  <c:v>73.22</c:v>
                </c:pt>
                <c:pt idx="4823">
                  <c:v>73.22999999999999</c:v>
                </c:pt>
                <c:pt idx="4824">
                  <c:v>73.239999999999995</c:v>
                </c:pt>
                <c:pt idx="4825">
                  <c:v>73.25</c:v>
                </c:pt>
                <c:pt idx="4826">
                  <c:v>73.259999999999991</c:v>
                </c:pt>
                <c:pt idx="4827">
                  <c:v>73.27</c:v>
                </c:pt>
                <c:pt idx="4828">
                  <c:v>73.28</c:v>
                </c:pt>
                <c:pt idx="4829">
                  <c:v>73.289999999999992</c:v>
                </c:pt>
                <c:pt idx="4830">
                  <c:v>73.3</c:v>
                </c:pt>
                <c:pt idx="4831">
                  <c:v>73.31</c:v>
                </c:pt>
                <c:pt idx="4832">
                  <c:v>73.319999999999993</c:v>
                </c:pt>
                <c:pt idx="4833">
                  <c:v>73.33</c:v>
                </c:pt>
                <c:pt idx="4834">
                  <c:v>73.34</c:v>
                </c:pt>
                <c:pt idx="4835">
                  <c:v>73.349999999999994</c:v>
                </c:pt>
                <c:pt idx="4836">
                  <c:v>73.36</c:v>
                </c:pt>
                <c:pt idx="4837">
                  <c:v>73.37</c:v>
                </c:pt>
                <c:pt idx="4838">
                  <c:v>73.38</c:v>
                </c:pt>
                <c:pt idx="4839">
                  <c:v>73.39</c:v>
                </c:pt>
                <c:pt idx="4840">
                  <c:v>73.400000000000006</c:v>
                </c:pt>
                <c:pt idx="4841">
                  <c:v>73.41</c:v>
                </c:pt>
                <c:pt idx="4842">
                  <c:v>73.42</c:v>
                </c:pt>
                <c:pt idx="4843">
                  <c:v>73.430000000000007</c:v>
                </c:pt>
                <c:pt idx="4844">
                  <c:v>73.44</c:v>
                </c:pt>
                <c:pt idx="4845">
                  <c:v>73.449999999999989</c:v>
                </c:pt>
                <c:pt idx="4846">
                  <c:v>73.460000000000008</c:v>
                </c:pt>
                <c:pt idx="4847">
                  <c:v>73.47</c:v>
                </c:pt>
                <c:pt idx="4848">
                  <c:v>73.47999999999999</c:v>
                </c:pt>
                <c:pt idx="4849">
                  <c:v>73.489999999999995</c:v>
                </c:pt>
                <c:pt idx="4850">
                  <c:v>73.5</c:v>
                </c:pt>
                <c:pt idx="4851">
                  <c:v>73.509999999999991</c:v>
                </c:pt>
                <c:pt idx="4852">
                  <c:v>73.52</c:v>
                </c:pt>
                <c:pt idx="4853">
                  <c:v>73.53</c:v>
                </c:pt>
                <c:pt idx="4854">
                  <c:v>73.539999999999992</c:v>
                </c:pt>
                <c:pt idx="4855">
                  <c:v>73.55</c:v>
                </c:pt>
                <c:pt idx="4856">
                  <c:v>73.56</c:v>
                </c:pt>
                <c:pt idx="4857">
                  <c:v>73.569999999999993</c:v>
                </c:pt>
                <c:pt idx="4858">
                  <c:v>73.58</c:v>
                </c:pt>
                <c:pt idx="4859">
                  <c:v>73.59</c:v>
                </c:pt>
                <c:pt idx="4860">
                  <c:v>73.599999999999994</c:v>
                </c:pt>
                <c:pt idx="4861">
                  <c:v>73.61</c:v>
                </c:pt>
                <c:pt idx="4862">
                  <c:v>73.62</c:v>
                </c:pt>
                <c:pt idx="4863">
                  <c:v>73.63</c:v>
                </c:pt>
                <c:pt idx="4864">
                  <c:v>73.64</c:v>
                </c:pt>
                <c:pt idx="4865">
                  <c:v>73.650000000000006</c:v>
                </c:pt>
                <c:pt idx="4866">
                  <c:v>73.66</c:v>
                </c:pt>
                <c:pt idx="4867">
                  <c:v>73.67</c:v>
                </c:pt>
                <c:pt idx="4868">
                  <c:v>73.680000000000007</c:v>
                </c:pt>
                <c:pt idx="4869">
                  <c:v>73.69</c:v>
                </c:pt>
                <c:pt idx="4870">
                  <c:v>73.699999999999989</c:v>
                </c:pt>
                <c:pt idx="4871">
                  <c:v>73.710000000000008</c:v>
                </c:pt>
                <c:pt idx="4872">
                  <c:v>73.72</c:v>
                </c:pt>
                <c:pt idx="4873">
                  <c:v>73.72999999999999</c:v>
                </c:pt>
                <c:pt idx="4874">
                  <c:v>73.739999999999995</c:v>
                </c:pt>
                <c:pt idx="4875">
                  <c:v>73.75</c:v>
                </c:pt>
                <c:pt idx="4876">
                  <c:v>73.759999999999991</c:v>
                </c:pt>
                <c:pt idx="4877">
                  <c:v>73.77</c:v>
                </c:pt>
                <c:pt idx="4878">
                  <c:v>73.78</c:v>
                </c:pt>
                <c:pt idx="4879">
                  <c:v>73.789999999999992</c:v>
                </c:pt>
                <c:pt idx="4880">
                  <c:v>73.8</c:v>
                </c:pt>
                <c:pt idx="4881">
                  <c:v>73.81</c:v>
                </c:pt>
                <c:pt idx="4882">
                  <c:v>73.819999999999993</c:v>
                </c:pt>
                <c:pt idx="4883">
                  <c:v>73.83</c:v>
                </c:pt>
                <c:pt idx="4884">
                  <c:v>73.84</c:v>
                </c:pt>
                <c:pt idx="4885">
                  <c:v>73.849999999999994</c:v>
                </c:pt>
                <c:pt idx="4886">
                  <c:v>73.86</c:v>
                </c:pt>
                <c:pt idx="4887">
                  <c:v>73.87</c:v>
                </c:pt>
                <c:pt idx="4888">
                  <c:v>73.88</c:v>
                </c:pt>
                <c:pt idx="4889">
                  <c:v>73.89</c:v>
                </c:pt>
                <c:pt idx="4890">
                  <c:v>73.900000000000006</c:v>
                </c:pt>
                <c:pt idx="4891">
                  <c:v>73.91</c:v>
                </c:pt>
                <c:pt idx="4892">
                  <c:v>73.92</c:v>
                </c:pt>
                <c:pt idx="4893">
                  <c:v>73.930000000000007</c:v>
                </c:pt>
                <c:pt idx="4894">
                  <c:v>73.94</c:v>
                </c:pt>
                <c:pt idx="4895">
                  <c:v>73.949999999999989</c:v>
                </c:pt>
                <c:pt idx="4896">
                  <c:v>73.960000000000008</c:v>
                </c:pt>
                <c:pt idx="4897">
                  <c:v>73.97</c:v>
                </c:pt>
                <c:pt idx="4898">
                  <c:v>73.97999999999999</c:v>
                </c:pt>
                <c:pt idx="4899">
                  <c:v>73.989999999999995</c:v>
                </c:pt>
                <c:pt idx="4900">
                  <c:v>74</c:v>
                </c:pt>
                <c:pt idx="4901">
                  <c:v>74.009999999999991</c:v>
                </c:pt>
                <c:pt idx="4902">
                  <c:v>74.02</c:v>
                </c:pt>
                <c:pt idx="4903">
                  <c:v>74.03</c:v>
                </c:pt>
                <c:pt idx="4904">
                  <c:v>74.039999999999992</c:v>
                </c:pt>
                <c:pt idx="4905">
                  <c:v>74.05</c:v>
                </c:pt>
                <c:pt idx="4906">
                  <c:v>74.06</c:v>
                </c:pt>
                <c:pt idx="4907">
                  <c:v>74.069999999999993</c:v>
                </c:pt>
                <c:pt idx="4908">
                  <c:v>74.08</c:v>
                </c:pt>
                <c:pt idx="4909">
                  <c:v>74.09</c:v>
                </c:pt>
                <c:pt idx="4910">
                  <c:v>74.099999999999994</c:v>
                </c:pt>
                <c:pt idx="4911">
                  <c:v>74.11</c:v>
                </c:pt>
                <c:pt idx="4912">
                  <c:v>74.12</c:v>
                </c:pt>
                <c:pt idx="4913">
                  <c:v>74.13</c:v>
                </c:pt>
                <c:pt idx="4914">
                  <c:v>74.14</c:v>
                </c:pt>
                <c:pt idx="4915">
                  <c:v>74.150000000000006</c:v>
                </c:pt>
                <c:pt idx="4916">
                  <c:v>74.16</c:v>
                </c:pt>
                <c:pt idx="4917">
                  <c:v>74.17</c:v>
                </c:pt>
                <c:pt idx="4918">
                  <c:v>74.180000000000007</c:v>
                </c:pt>
                <c:pt idx="4919">
                  <c:v>74.19</c:v>
                </c:pt>
                <c:pt idx="4920">
                  <c:v>74.199999999999989</c:v>
                </c:pt>
                <c:pt idx="4921">
                  <c:v>74.210000000000008</c:v>
                </c:pt>
                <c:pt idx="4922">
                  <c:v>74.22</c:v>
                </c:pt>
                <c:pt idx="4923">
                  <c:v>74.22999999999999</c:v>
                </c:pt>
                <c:pt idx="4924">
                  <c:v>74.239999999999995</c:v>
                </c:pt>
                <c:pt idx="4925">
                  <c:v>74.25</c:v>
                </c:pt>
                <c:pt idx="4926">
                  <c:v>74.259999999999991</c:v>
                </c:pt>
                <c:pt idx="4927">
                  <c:v>74.27</c:v>
                </c:pt>
                <c:pt idx="4928">
                  <c:v>74.28</c:v>
                </c:pt>
                <c:pt idx="4929">
                  <c:v>74.289999999999992</c:v>
                </c:pt>
                <c:pt idx="4930">
                  <c:v>74.3</c:v>
                </c:pt>
                <c:pt idx="4931">
                  <c:v>74.31</c:v>
                </c:pt>
                <c:pt idx="4932">
                  <c:v>74.319999999999993</c:v>
                </c:pt>
                <c:pt idx="4933">
                  <c:v>74.33</c:v>
                </c:pt>
                <c:pt idx="4934">
                  <c:v>74.34</c:v>
                </c:pt>
                <c:pt idx="4935">
                  <c:v>74.349999999999994</c:v>
                </c:pt>
                <c:pt idx="4936">
                  <c:v>74.36</c:v>
                </c:pt>
                <c:pt idx="4937">
                  <c:v>74.37</c:v>
                </c:pt>
                <c:pt idx="4938">
                  <c:v>74.38</c:v>
                </c:pt>
                <c:pt idx="4939">
                  <c:v>74.39</c:v>
                </c:pt>
                <c:pt idx="4940">
                  <c:v>74.400000000000006</c:v>
                </c:pt>
                <c:pt idx="4941">
                  <c:v>74.41</c:v>
                </c:pt>
                <c:pt idx="4942">
                  <c:v>74.42</c:v>
                </c:pt>
                <c:pt idx="4943">
                  <c:v>74.430000000000007</c:v>
                </c:pt>
                <c:pt idx="4944">
                  <c:v>74.44</c:v>
                </c:pt>
                <c:pt idx="4945">
                  <c:v>74.449999999999989</c:v>
                </c:pt>
                <c:pt idx="4946">
                  <c:v>74.460000000000008</c:v>
                </c:pt>
                <c:pt idx="4947">
                  <c:v>74.47</c:v>
                </c:pt>
                <c:pt idx="4948">
                  <c:v>74.47999999999999</c:v>
                </c:pt>
                <c:pt idx="4949">
                  <c:v>74.489999999999995</c:v>
                </c:pt>
                <c:pt idx="4950">
                  <c:v>74.5</c:v>
                </c:pt>
                <c:pt idx="4951">
                  <c:v>74.509999999999991</c:v>
                </c:pt>
                <c:pt idx="4952">
                  <c:v>74.52</c:v>
                </c:pt>
                <c:pt idx="4953">
                  <c:v>74.53</c:v>
                </c:pt>
                <c:pt idx="4954">
                  <c:v>74.539999999999992</c:v>
                </c:pt>
                <c:pt idx="4955">
                  <c:v>74.55</c:v>
                </c:pt>
                <c:pt idx="4956">
                  <c:v>74.56</c:v>
                </c:pt>
                <c:pt idx="4957">
                  <c:v>74.569999999999993</c:v>
                </c:pt>
                <c:pt idx="4958">
                  <c:v>74.58</c:v>
                </c:pt>
                <c:pt idx="4959">
                  <c:v>74.59</c:v>
                </c:pt>
                <c:pt idx="4960">
                  <c:v>74.599999999999994</c:v>
                </c:pt>
                <c:pt idx="4961">
                  <c:v>74.61</c:v>
                </c:pt>
                <c:pt idx="4962">
                  <c:v>74.62</c:v>
                </c:pt>
                <c:pt idx="4963">
                  <c:v>74.63</c:v>
                </c:pt>
                <c:pt idx="4964">
                  <c:v>74.64</c:v>
                </c:pt>
                <c:pt idx="4965">
                  <c:v>74.650000000000006</c:v>
                </c:pt>
                <c:pt idx="4966">
                  <c:v>74.66</c:v>
                </c:pt>
                <c:pt idx="4967">
                  <c:v>74.67</c:v>
                </c:pt>
                <c:pt idx="4968">
                  <c:v>74.680000000000007</c:v>
                </c:pt>
                <c:pt idx="4969">
                  <c:v>74.69</c:v>
                </c:pt>
                <c:pt idx="4970">
                  <c:v>74.699999999999989</c:v>
                </c:pt>
                <c:pt idx="4971">
                  <c:v>74.710000000000008</c:v>
                </c:pt>
                <c:pt idx="4972">
                  <c:v>74.72</c:v>
                </c:pt>
                <c:pt idx="4973">
                  <c:v>74.72999999999999</c:v>
                </c:pt>
                <c:pt idx="4974">
                  <c:v>74.739999999999995</c:v>
                </c:pt>
                <c:pt idx="4975">
                  <c:v>74.75</c:v>
                </c:pt>
                <c:pt idx="4976">
                  <c:v>74.759999999999991</c:v>
                </c:pt>
                <c:pt idx="4977">
                  <c:v>74.77</c:v>
                </c:pt>
                <c:pt idx="4978">
                  <c:v>74.78</c:v>
                </c:pt>
                <c:pt idx="4979">
                  <c:v>74.789999999999992</c:v>
                </c:pt>
                <c:pt idx="4980">
                  <c:v>74.8</c:v>
                </c:pt>
                <c:pt idx="4981">
                  <c:v>74.81</c:v>
                </c:pt>
                <c:pt idx="4982">
                  <c:v>74.819999999999993</c:v>
                </c:pt>
                <c:pt idx="4983">
                  <c:v>74.83</c:v>
                </c:pt>
                <c:pt idx="4984">
                  <c:v>74.84</c:v>
                </c:pt>
                <c:pt idx="4985">
                  <c:v>74.849999999999994</c:v>
                </c:pt>
                <c:pt idx="4986">
                  <c:v>74.86</c:v>
                </c:pt>
                <c:pt idx="4987">
                  <c:v>74.87</c:v>
                </c:pt>
                <c:pt idx="4988">
                  <c:v>74.88</c:v>
                </c:pt>
                <c:pt idx="4989">
                  <c:v>74.89</c:v>
                </c:pt>
                <c:pt idx="4990">
                  <c:v>74.900000000000006</c:v>
                </c:pt>
                <c:pt idx="4991">
                  <c:v>74.91</c:v>
                </c:pt>
                <c:pt idx="4992">
                  <c:v>74.92</c:v>
                </c:pt>
                <c:pt idx="4993">
                  <c:v>74.930000000000007</c:v>
                </c:pt>
                <c:pt idx="4994">
                  <c:v>74.94</c:v>
                </c:pt>
                <c:pt idx="4995">
                  <c:v>74.949999999999989</c:v>
                </c:pt>
                <c:pt idx="4996">
                  <c:v>74.960000000000008</c:v>
                </c:pt>
                <c:pt idx="4997">
                  <c:v>74.97</c:v>
                </c:pt>
                <c:pt idx="4998">
                  <c:v>74.97999999999999</c:v>
                </c:pt>
                <c:pt idx="4999">
                  <c:v>74.989999999999995</c:v>
                </c:pt>
                <c:pt idx="5000">
                  <c:v>75</c:v>
                </c:pt>
                <c:pt idx="5001">
                  <c:v>75.009999999999991</c:v>
                </c:pt>
                <c:pt idx="5002">
                  <c:v>75.02</c:v>
                </c:pt>
                <c:pt idx="5003">
                  <c:v>75.03</c:v>
                </c:pt>
                <c:pt idx="5004">
                  <c:v>75.039999999999992</c:v>
                </c:pt>
                <c:pt idx="5005">
                  <c:v>75.05</c:v>
                </c:pt>
                <c:pt idx="5006">
                  <c:v>75.06</c:v>
                </c:pt>
                <c:pt idx="5007">
                  <c:v>75.069999999999993</c:v>
                </c:pt>
                <c:pt idx="5008">
                  <c:v>75.08</c:v>
                </c:pt>
                <c:pt idx="5009">
                  <c:v>75.09</c:v>
                </c:pt>
                <c:pt idx="5010">
                  <c:v>75.099999999999994</c:v>
                </c:pt>
                <c:pt idx="5011">
                  <c:v>75.11</c:v>
                </c:pt>
                <c:pt idx="5012">
                  <c:v>75.12</c:v>
                </c:pt>
                <c:pt idx="5013">
                  <c:v>75.13</c:v>
                </c:pt>
                <c:pt idx="5014">
                  <c:v>75.14</c:v>
                </c:pt>
                <c:pt idx="5015">
                  <c:v>75.150000000000006</c:v>
                </c:pt>
                <c:pt idx="5016">
                  <c:v>75.16</c:v>
                </c:pt>
                <c:pt idx="5017">
                  <c:v>75.17</c:v>
                </c:pt>
                <c:pt idx="5018">
                  <c:v>75.180000000000007</c:v>
                </c:pt>
                <c:pt idx="5019">
                  <c:v>75.19</c:v>
                </c:pt>
                <c:pt idx="5020">
                  <c:v>75.199999999999989</c:v>
                </c:pt>
                <c:pt idx="5021">
                  <c:v>75.210000000000008</c:v>
                </c:pt>
                <c:pt idx="5022">
                  <c:v>75.22</c:v>
                </c:pt>
                <c:pt idx="5023">
                  <c:v>75.22999999999999</c:v>
                </c:pt>
                <c:pt idx="5024">
                  <c:v>75.239999999999995</c:v>
                </c:pt>
                <c:pt idx="5025">
                  <c:v>75.25</c:v>
                </c:pt>
                <c:pt idx="5026">
                  <c:v>75.259999999999991</c:v>
                </c:pt>
                <c:pt idx="5027">
                  <c:v>75.27</c:v>
                </c:pt>
                <c:pt idx="5028">
                  <c:v>75.28</c:v>
                </c:pt>
                <c:pt idx="5029">
                  <c:v>75.289999999999992</c:v>
                </c:pt>
                <c:pt idx="5030">
                  <c:v>75.3</c:v>
                </c:pt>
                <c:pt idx="5031">
                  <c:v>75.31</c:v>
                </c:pt>
                <c:pt idx="5032">
                  <c:v>75.319999999999993</c:v>
                </c:pt>
                <c:pt idx="5033">
                  <c:v>75.33</c:v>
                </c:pt>
                <c:pt idx="5034">
                  <c:v>75.34</c:v>
                </c:pt>
                <c:pt idx="5035">
                  <c:v>75.349999999999994</c:v>
                </c:pt>
                <c:pt idx="5036">
                  <c:v>75.36</c:v>
                </c:pt>
                <c:pt idx="5037">
                  <c:v>75.37</c:v>
                </c:pt>
                <c:pt idx="5038">
                  <c:v>75.38</c:v>
                </c:pt>
                <c:pt idx="5039">
                  <c:v>75.39</c:v>
                </c:pt>
                <c:pt idx="5040">
                  <c:v>75.400000000000006</c:v>
                </c:pt>
                <c:pt idx="5041">
                  <c:v>75.41</c:v>
                </c:pt>
                <c:pt idx="5042">
                  <c:v>75.42</c:v>
                </c:pt>
                <c:pt idx="5043">
                  <c:v>75.430000000000007</c:v>
                </c:pt>
                <c:pt idx="5044">
                  <c:v>75.44</c:v>
                </c:pt>
                <c:pt idx="5045">
                  <c:v>75.449999999999989</c:v>
                </c:pt>
                <c:pt idx="5046">
                  <c:v>75.460000000000008</c:v>
                </c:pt>
                <c:pt idx="5047">
                  <c:v>75.47</c:v>
                </c:pt>
                <c:pt idx="5048">
                  <c:v>75.47999999999999</c:v>
                </c:pt>
                <c:pt idx="5049">
                  <c:v>75.489999999999995</c:v>
                </c:pt>
                <c:pt idx="5050">
                  <c:v>75.5</c:v>
                </c:pt>
                <c:pt idx="5051">
                  <c:v>75.509999999999991</c:v>
                </c:pt>
                <c:pt idx="5052">
                  <c:v>75.52</c:v>
                </c:pt>
                <c:pt idx="5053">
                  <c:v>75.53</c:v>
                </c:pt>
                <c:pt idx="5054">
                  <c:v>75.539999999999992</c:v>
                </c:pt>
                <c:pt idx="5055">
                  <c:v>75.55</c:v>
                </c:pt>
                <c:pt idx="5056">
                  <c:v>75.56</c:v>
                </c:pt>
                <c:pt idx="5057">
                  <c:v>75.569999999999993</c:v>
                </c:pt>
                <c:pt idx="5058">
                  <c:v>75.58</c:v>
                </c:pt>
                <c:pt idx="5059">
                  <c:v>75.59</c:v>
                </c:pt>
                <c:pt idx="5060">
                  <c:v>75.599999999999994</c:v>
                </c:pt>
                <c:pt idx="5061">
                  <c:v>75.61</c:v>
                </c:pt>
                <c:pt idx="5062">
                  <c:v>75.62</c:v>
                </c:pt>
                <c:pt idx="5063">
                  <c:v>75.63</c:v>
                </c:pt>
                <c:pt idx="5064">
                  <c:v>75.64</c:v>
                </c:pt>
                <c:pt idx="5065">
                  <c:v>75.650000000000006</c:v>
                </c:pt>
                <c:pt idx="5066">
                  <c:v>75.66</c:v>
                </c:pt>
                <c:pt idx="5067">
                  <c:v>75.67</c:v>
                </c:pt>
                <c:pt idx="5068">
                  <c:v>75.680000000000007</c:v>
                </c:pt>
                <c:pt idx="5069">
                  <c:v>75.69</c:v>
                </c:pt>
                <c:pt idx="5070">
                  <c:v>75.699999999999989</c:v>
                </c:pt>
                <c:pt idx="5071">
                  <c:v>75.710000000000008</c:v>
                </c:pt>
                <c:pt idx="5072">
                  <c:v>75.72</c:v>
                </c:pt>
                <c:pt idx="5073">
                  <c:v>75.72999999999999</c:v>
                </c:pt>
                <c:pt idx="5074">
                  <c:v>75.739999999999995</c:v>
                </c:pt>
                <c:pt idx="5075">
                  <c:v>75.75</c:v>
                </c:pt>
                <c:pt idx="5076">
                  <c:v>75.759999999999991</c:v>
                </c:pt>
                <c:pt idx="5077">
                  <c:v>75.77</c:v>
                </c:pt>
                <c:pt idx="5078">
                  <c:v>75.78</c:v>
                </c:pt>
                <c:pt idx="5079">
                  <c:v>75.789999999999992</c:v>
                </c:pt>
                <c:pt idx="5080">
                  <c:v>75.8</c:v>
                </c:pt>
                <c:pt idx="5081">
                  <c:v>75.81</c:v>
                </c:pt>
                <c:pt idx="5082">
                  <c:v>75.819999999999993</c:v>
                </c:pt>
                <c:pt idx="5083">
                  <c:v>75.83</c:v>
                </c:pt>
                <c:pt idx="5084">
                  <c:v>75.84</c:v>
                </c:pt>
                <c:pt idx="5085">
                  <c:v>75.849999999999994</c:v>
                </c:pt>
                <c:pt idx="5086">
                  <c:v>75.86</c:v>
                </c:pt>
                <c:pt idx="5087">
                  <c:v>75.87</c:v>
                </c:pt>
                <c:pt idx="5088">
                  <c:v>75.88</c:v>
                </c:pt>
                <c:pt idx="5089">
                  <c:v>75.89</c:v>
                </c:pt>
                <c:pt idx="5090">
                  <c:v>75.900000000000006</c:v>
                </c:pt>
                <c:pt idx="5091">
                  <c:v>75.91</c:v>
                </c:pt>
                <c:pt idx="5092">
                  <c:v>75.92</c:v>
                </c:pt>
                <c:pt idx="5093">
                  <c:v>75.930000000000007</c:v>
                </c:pt>
                <c:pt idx="5094">
                  <c:v>75.94</c:v>
                </c:pt>
                <c:pt idx="5095">
                  <c:v>75.949999999999989</c:v>
                </c:pt>
                <c:pt idx="5096">
                  <c:v>75.960000000000008</c:v>
                </c:pt>
                <c:pt idx="5097">
                  <c:v>75.97</c:v>
                </c:pt>
                <c:pt idx="5098">
                  <c:v>75.97999999999999</c:v>
                </c:pt>
                <c:pt idx="5099">
                  <c:v>75.989999999999995</c:v>
                </c:pt>
                <c:pt idx="5100">
                  <c:v>76</c:v>
                </c:pt>
                <c:pt idx="5101">
                  <c:v>76.009999999999991</c:v>
                </c:pt>
                <c:pt idx="5102">
                  <c:v>76.02</c:v>
                </c:pt>
                <c:pt idx="5103">
                  <c:v>76.03</c:v>
                </c:pt>
                <c:pt idx="5104">
                  <c:v>76.039999999999992</c:v>
                </c:pt>
                <c:pt idx="5105">
                  <c:v>76.05</c:v>
                </c:pt>
                <c:pt idx="5106">
                  <c:v>76.06</c:v>
                </c:pt>
                <c:pt idx="5107">
                  <c:v>76.069999999999993</c:v>
                </c:pt>
                <c:pt idx="5108">
                  <c:v>76.08</c:v>
                </c:pt>
                <c:pt idx="5109">
                  <c:v>76.09</c:v>
                </c:pt>
                <c:pt idx="5110">
                  <c:v>76.099999999999994</c:v>
                </c:pt>
                <c:pt idx="5111">
                  <c:v>76.11</c:v>
                </c:pt>
                <c:pt idx="5112">
                  <c:v>76.12</c:v>
                </c:pt>
                <c:pt idx="5113">
                  <c:v>76.13</c:v>
                </c:pt>
                <c:pt idx="5114">
                  <c:v>76.14</c:v>
                </c:pt>
                <c:pt idx="5115">
                  <c:v>76.150000000000006</c:v>
                </c:pt>
                <c:pt idx="5116">
                  <c:v>76.16</c:v>
                </c:pt>
                <c:pt idx="5117">
                  <c:v>76.17</c:v>
                </c:pt>
                <c:pt idx="5118">
                  <c:v>76.180000000000007</c:v>
                </c:pt>
                <c:pt idx="5119">
                  <c:v>76.19</c:v>
                </c:pt>
                <c:pt idx="5120">
                  <c:v>76.199999999999989</c:v>
                </c:pt>
                <c:pt idx="5121">
                  <c:v>76.210000000000008</c:v>
                </c:pt>
                <c:pt idx="5122">
                  <c:v>76.22</c:v>
                </c:pt>
                <c:pt idx="5123">
                  <c:v>76.22999999999999</c:v>
                </c:pt>
                <c:pt idx="5124">
                  <c:v>76.239999999999995</c:v>
                </c:pt>
                <c:pt idx="5125">
                  <c:v>76.25</c:v>
                </c:pt>
                <c:pt idx="5126">
                  <c:v>76.259999999999991</c:v>
                </c:pt>
                <c:pt idx="5127">
                  <c:v>76.27</c:v>
                </c:pt>
                <c:pt idx="5128">
                  <c:v>76.28</c:v>
                </c:pt>
                <c:pt idx="5129">
                  <c:v>76.289999999999992</c:v>
                </c:pt>
                <c:pt idx="5130">
                  <c:v>76.3</c:v>
                </c:pt>
                <c:pt idx="5131">
                  <c:v>76.31</c:v>
                </c:pt>
                <c:pt idx="5132">
                  <c:v>76.319999999999993</c:v>
                </c:pt>
                <c:pt idx="5133">
                  <c:v>76.33</c:v>
                </c:pt>
                <c:pt idx="5134">
                  <c:v>76.34</c:v>
                </c:pt>
                <c:pt idx="5135">
                  <c:v>76.349999999999994</c:v>
                </c:pt>
                <c:pt idx="5136">
                  <c:v>76.36</c:v>
                </c:pt>
                <c:pt idx="5137">
                  <c:v>76.37</c:v>
                </c:pt>
                <c:pt idx="5138">
                  <c:v>76.38</c:v>
                </c:pt>
                <c:pt idx="5139">
                  <c:v>76.39</c:v>
                </c:pt>
                <c:pt idx="5140">
                  <c:v>76.400000000000006</c:v>
                </c:pt>
                <c:pt idx="5141">
                  <c:v>76.41</c:v>
                </c:pt>
                <c:pt idx="5142">
                  <c:v>76.42</c:v>
                </c:pt>
                <c:pt idx="5143">
                  <c:v>76.430000000000007</c:v>
                </c:pt>
                <c:pt idx="5144">
                  <c:v>76.44</c:v>
                </c:pt>
                <c:pt idx="5145">
                  <c:v>76.449999999999989</c:v>
                </c:pt>
                <c:pt idx="5146">
                  <c:v>76.460000000000008</c:v>
                </c:pt>
                <c:pt idx="5147">
                  <c:v>76.47</c:v>
                </c:pt>
                <c:pt idx="5148">
                  <c:v>76.47999999999999</c:v>
                </c:pt>
                <c:pt idx="5149">
                  <c:v>76.489999999999995</c:v>
                </c:pt>
                <c:pt idx="5150">
                  <c:v>76.5</c:v>
                </c:pt>
                <c:pt idx="5151">
                  <c:v>76.509999999999991</c:v>
                </c:pt>
                <c:pt idx="5152">
                  <c:v>76.52</c:v>
                </c:pt>
                <c:pt idx="5153">
                  <c:v>76.53</c:v>
                </c:pt>
                <c:pt idx="5154">
                  <c:v>76.539999999999992</c:v>
                </c:pt>
                <c:pt idx="5155">
                  <c:v>76.55</c:v>
                </c:pt>
                <c:pt idx="5156">
                  <c:v>76.56</c:v>
                </c:pt>
                <c:pt idx="5157">
                  <c:v>76.569999999999993</c:v>
                </c:pt>
                <c:pt idx="5158">
                  <c:v>76.58</c:v>
                </c:pt>
                <c:pt idx="5159">
                  <c:v>76.59</c:v>
                </c:pt>
                <c:pt idx="5160">
                  <c:v>76.599999999999994</c:v>
                </c:pt>
                <c:pt idx="5161">
                  <c:v>76.61</c:v>
                </c:pt>
                <c:pt idx="5162">
                  <c:v>76.62</c:v>
                </c:pt>
                <c:pt idx="5163">
                  <c:v>76.63</c:v>
                </c:pt>
                <c:pt idx="5164">
                  <c:v>76.64</c:v>
                </c:pt>
                <c:pt idx="5165">
                  <c:v>76.650000000000006</c:v>
                </c:pt>
                <c:pt idx="5166">
                  <c:v>76.66</c:v>
                </c:pt>
                <c:pt idx="5167">
                  <c:v>76.67</c:v>
                </c:pt>
                <c:pt idx="5168">
                  <c:v>76.680000000000007</c:v>
                </c:pt>
                <c:pt idx="5169">
                  <c:v>76.69</c:v>
                </c:pt>
                <c:pt idx="5170">
                  <c:v>76.699999999999989</c:v>
                </c:pt>
                <c:pt idx="5171">
                  <c:v>76.710000000000008</c:v>
                </c:pt>
                <c:pt idx="5172">
                  <c:v>76.72</c:v>
                </c:pt>
                <c:pt idx="5173">
                  <c:v>76.72999999999999</c:v>
                </c:pt>
                <c:pt idx="5174">
                  <c:v>76.739999999999995</c:v>
                </c:pt>
                <c:pt idx="5175">
                  <c:v>76.75</c:v>
                </c:pt>
                <c:pt idx="5176">
                  <c:v>76.759999999999991</c:v>
                </c:pt>
                <c:pt idx="5177">
                  <c:v>76.77</c:v>
                </c:pt>
                <c:pt idx="5178">
                  <c:v>76.78</c:v>
                </c:pt>
                <c:pt idx="5179">
                  <c:v>76.789999999999992</c:v>
                </c:pt>
                <c:pt idx="5180">
                  <c:v>76.8</c:v>
                </c:pt>
                <c:pt idx="5181">
                  <c:v>76.81</c:v>
                </c:pt>
                <c:pt idx="5182">
                  <c:v>76.819999999999993</c:v>
                </c:pt>
                <c:pt idx="5183">
                  <c:v>76.83</c:v>
                </c:pt>
                <c:pt idx="5184">
                  <c:v>76.84</c:v>
                </c:pt>
                <c:pt idx="5185">
                  <c:v>76.849999999999994</c:v>
                </c:pt>
                <c:pt idx="5186">
                  <c:v>76.86</c:v>
                </c:pt>
                <c:pt idx="5187">
                  <c:v>76.87</c:v>
                </c:pt>
                <c:pt idx="5188">
                  <c:v>76.88</c:v>
                </c:pt>
                <c:pt idx="5189">
                  <c:v>76.89</c:v>
                </c:pt>
                <c:pt idx="5190">
                  <c:v>76.900000000000006</c:v>
                </c:pt>
                <c:pt idx="5191">
                  <c:v>76.91</c:v>
                </c:pt>
                <c:pt idx="5192">
                  <c:v>76.92</c:v>
                </c:pt>
                <c:pt idx="5193">
                  <c:v>76.930000000000007</c:v>
                </c:pt>
                <c:pt idx="5194">
                  <c:v>76.94</c:v>
                </c:pt>
                <c:pt idx="5195">
                  <c:v>76.949999999999989</c:v>
                </c:pt>
                <c:pt idx="5196">
                  <c:v>76.960000000000008</c:v>
                </c:pt>
                <c:pt idx="5197">
                  <c:v>76.97</c:v>
                </c:pt>
                <c:pt idx="5198">
                  <c:v>76.97999999999999</c:v>
                </c:pt>
                <c:pt idx="5199">
                  <c:v>76.989999999999995</c:v>
                </c:pt>
                <c:pt idx="5200">
                  <c:v>77</c:v>
                </c:pt>
                <c:pt idx="5201">
                  <c:v>77.009999999999991</c:v>
                </c:pt>
                <c:pt idx="5202">
                  <c:v>77.02</c:v>
                </c:pt>
                <c:pt idx="5203">
                  <c:v>77.03</c:v>
                </c:pt>
                <c:pt idx="5204">
                  <c:v>77.039999999999992</c:v>
                </c:pt>
                <c:pt idx="5205">
                  <c:v>77.05</c:v>
                </c:pt>
                <c:pt idx="5206">
                  <c:v>77.06</c:v>
                </c:pt>
                <c:pt idx="5207">
                  <c:v>77.069999999999993</c:v>
                </c:pt>
                <c:pt idx="5208">
                  <c:v>77.08</c:v>
                </c:pt>
                <c:pt idx="5209">
                  <c:v>77.09</c:v>
                </c:pt>
                <c:pt idx="5210">
                  <c:v>77.099999999999994</c:v>
                </c:pt>
                <c:pt idx="5211">
                  <c:v>77.11</c:v>
                </c:pt>
                <c:pt idx="5212">
                  <c:v>77.12</c:v>
                </c:pt>
                <c:pt idx="5213">
                  <c:v>77.13</c:v>
                </c:pt>
                <c:pt idx="5214">
                  <c:v>77.14</c:v>
                </c:pt>
                <c:pt idx="5215">
                  <c:v>77.150000000000006</c:v>
                </c:pt>
                <c:pt idx="5216">
                  <c:v>77.16</c:v>
                </c:pt>
                <c:pt idx="5217">
                  <c:v>77.17</c:v>
                </c:pt>
                <c:pt idx="5218">
                  <c:v>77.180000000000007</c:v>
                </c:pt>
                <c:pt idx="5219">
                  <c:v>77.19</c:v>
                </c:pt>
                <c:pt idx="5220">
                  <c:v>77.199999999999989</c:v>
                </c:pt>
                <c:pt idx="5221">
                  <c:v>77.210000000000008</c:v>
                </c:pt>
                <c:pt idx="5222">
                  <c:v>77.22</c:v>
                </c:pt>
                <c:pt idx="5223">
                  <c:v>77.22999999999999</c:v>
                </c:pt>
                <c:pt idx="5224">
                  <c:v>77.239999999999995</c:v>
                </c:pt>
                <c:pt idx="5225">
                  <c:v>77.25</c:v>
                </c:pt>
                <c:pt idx="5226">
                  <c:v>77.259999999999991</c:v>
                </c:pt>
                <c:pt idx="5227">
                  <c:v>77.27</c:v>
                </c:pt>
                <c:pt idx="5228">
                  <c:v>77.28</c:v>
                </c:pt>
                <c:pt idx="5229">
                  <c:v>77.289999999999992</c:v>
                </c:pt>
                <c:pt idx="5230">
                  <c:v>77.3</c:v>
                </c:pt>
                <c:pt idx="5231">
                  <c:v>77.31</c:v>
                </c:pt>
                <c:pt idx="5232">
                  <c:v>77.319999999999993</c:v>
                </c:pt>
                <c:pt idx="5233">
                  <c:v>77.33</c:v>
                </c:pt>
                <c:pt idx="5234">
                  <c:v>77.34</c:v>
                </c:pt>
                <c:pt idx="5235">
                  <c:v>77.349999999999994</c:v>
                </c:pt>
                <c:pt idx="5236">
                  <c:v>77.36</c:v>
                </c:pt>
                <c:pt idx="5237">
                  <c:v>77.37</c:v>
                </c:pt>
                <c:pt idx="5238">
                  <c:v>77.38</c:v>
                </c:pt>
                <c:pt idx="5239">
                  <c:v>77.39</c:v>
                </c:pt>
                <c:pt idx="5240">
                  <c:v>77.400000000000006</c:v>
                </c:pt>
                <c:pt idx="5241">
                  <c:v>77.41</c:v>
                </c:pt>
                <c:pt idx="5242">
                  <c:v>77.42</c:v>
                </c:pt>
                <c:pt idx="5243">
                  <c:v>77.430000000000007</c:v>
                </c:pt>
                <c:pt idx="5244">
                  <c:v>77.44</c:v>
                </c:pt>
                <c:pt idx="5245">
                  <c:v>77.449999999999989</c:v>
                </c:pt>
                <c:pt idx="5246">
                  <c:v>77.460000000000008</c:v>
                </c:pt>
                <c:pt idx="5247">
                  <c:v>77.47</c:v>
                </c:pt>
                <c:pt idx="5248">
                  <c:v>77.47999999999999</c:v>
                </c:pt>
                <c:pt idx="5249">
                  <c:v>77.489999999999995</c:v>
                </c:pt>
                <c:pt idx="5250">
                  <c:v>77.5</c:v>
                </c:pt>
                <c:pt idx="5251">
                  <c:v>77.509999999999991</c:v>
                </c:pt>
                <c:pt idx="5252">
                  <c:v>77.52</c:v>
                </c:pt>
                <c:pt idx="5253">
                  <c:v>77.53</c:v>
                </c:pt>
                <c:pt idx="5254">
                  <c:v>77.539999999999992</c:v>
                </c:pt>
                <c:pt idx="5255">
                  <c:v>77.55</c:v>
                </c:pt>
                <c:pt idx="5256">
                  <c:v>77.56</c:v>
                </c:pt>
                <c:pt idx="5257">
                  <c:v>77.569999999999993</c:v>
                </c:pt>
                <c:pt idx="5258">
                  <c:v>77.58</c:v>
                </c:pt>
                <c:pt idx="5259">
                  <c:v>77.59</c:v>
                </c:pt>
                <c:pt idx="5260">
                  <c:v>77.599999999999994</c:v>
                </c:pt>
                <c:pt idx="5261">
                  <c:v>77.61</c:v>
                </c:pt>
                <c:pt idx="5262">
                  <c:v>77.62</c:v>
                </c:pt>
                <c:pt idx="5263">
                  <c:v>77.63</c:v>
                </c:pt>
                <c:pt idx="5264">
                  <c:v>77.64</c:v>
                </c:pt>
                <c:pt idx="5265">
                  <c:v>77.650000000000006</c:v>
                </c:pt>
                <c:pt idx="5266">
                  <c:v>77.66</c:v>
                </c:pt>
                <c:pt idx="5267">
                  <c:v>77.67</c:v>
                </c:pt>
                <c:pt idx="5268">
                  <c:v>77.680000000000007</c:v>
                </c:pt>
                <c:pt idx="5269">
                  <c:v>77.69</c:v>
                </c:pt>
                <c:pt idx="5270">
                  <c:v>77.699999999999989</c:v>
                </c:pt>
                <c:pt idx="5271">
                  <c:v>77.710000000000008</c:v>
                </c:pt>
                <c:pt idx="5272">
                  <c:v>77.72</c:v>
                </c:pt>
                <c:pt idx="5273">
                  <c:v>77.72999999999999</c:v>
                </c:pt>
                <c:pt idx="5274">
                  <c:v>77.739999999999995</c:v>
                </c:pt>
                <c:pt idx="5275">
                  <c:v>77.75</c:v>
                </c:pt>
                <c:pt idx="5276">
                  <c:v>77.759999999999991</c:v>
                </c:pt>
                <c:pt idx="5277">
                  <c:v>77.77</c:v>
                </c:pt>
                <c:pt idx="5278">
                  <c:v>77.78</c:v>
                </c:pt>
                <c:pt idx="5279">
                  <c:v>77.789999999999992</c:v>
                </c:pt>
                <c:pt idx="5280">
                  <c:v>77.8</c:v>
                </c:pt>
                <c:pt idx="5281">
                  <c:v>77.81</c:v>
                </c:pt>
                <c:pt idx="5282">
                  <c:v>77.819999999999993</c:v>
                </c:pt>
                <c:pt idx="5283">
                  <c:v>77.83</c:v>
                </c:pt>
                <c:pt idx="5284">
                  <c:v>77.84</c:v>
                </c:pt>
                <c:pt idx="5285">
                  <c:v>77.849999999999994</c:v>
                </c:pt>
                <c:pt idx="5286">
                  <c:v>77.86</c:v>
                </c:pt>
                <c:pt idx="5287">
                  <c:v>77.87</c:v>
                </c:pt>
                <c:pt idx="5288">
                  <c:v>77.88</c:v>
                </c:pt>
                <c:pt idx="5289">
                  <c:v>77.89</c:v>
                </c:pt>
                <c:pt idx="5290">
                  <c:v>77.900000000000006</c:v>
                </c:pt>
                <c:pt idx="5291">
                  <c:v>77.91</c:v>
                </c:pt>
                <c:pt idx="5292">
                  <c:v>77.92</c:v>
                </c:pt>
                <c:pt idx="5293">
                  <c:v>77.930000000000007</c:v>
                </c:pt>
                <c:pt idx="5294">
                  <c:v>77.94</c:v>
                </c:pt>
                <c:pt idx="5295">
                  <c:v>77.949999999999989</c:v>
                </c:pt>
                <c:pt idx="5296">
                  <c:v>77.960000000000008</c:v>
                </c:pt>
                <c:pt idx="5297">
                  <c:v>77.97</c:v>
                </c:pt>
                <c:pt idx="5298">
                  <c:v>77.97999999999999</c:v>
                </c:pt>
                <c:pt idx="5299">
                  <c:v>77.989999999999995</c:v>
                </c:pt>
                <c:pt idx="5300">
                  <c:v>78</c:v>
                </c:pt>
                <c:pt idx="5301">
                  <c:v>78.009999999999991</c:v>
                </c:pt>
                <c:pt idx="5302">
                  <c:v>78.02</c:v>
                </c:pt>
                <c:pt idx="5303">
                  <c:v>78.03</c:v>
                </c:pt>
                <c:pt idx="5304">
                  <c:v>78.039999999999992</c:v>
                </c:pt>
                <c:pt idx="5305">
                  <c:v>78.05</c:v>
                </c:pt>
                <c:pt idx="5306">
                  <c:v>78.06</c:v>
                </c:pt>
                <c:pt idx="5307">
                  <c:v>78.069999999999993</c:v>
                </c:pt>
                <c:pt idx="5308">
                  <c:v>78.08</c:v>
                </c:pt>
                <c:pt idx="5309">
                  <c:v>78.09</c:v>
                </c:pt>
                <c:pt idx="5310">
                  <c:v>78.099999999999994</c:v>
                </c:pt>
                <c:pt idx="5311">
                  <c:v>78.11</c:v>
                </c:pt>
                <c:pt idx="5312">
                  <c:v>78.12</c:v>
                </c:pt>
                <c:pt idx="5313">
                  <c:v>78.13</c:v>
                </c:pt>
                <c:pt idx="5314">
                  <c:v>78.14</c:v>
                </c:pt>
                <c:pt idx="5315">
                  <c:v>78.150000000000006</c:v>
                </c:pt>
                <c:pt idx="5316">
                  <c:v>78.16</c:v>
                </c:pt>
                <c:pt idx="5317">
                  <c:v>78.17</c:v>
                </c:pt>
                <c:pt idx="5318">
                  <c:v>78.180000000000007</c:v>
                </c:pt>
                <c:pt idx="5319">
                  <c:v>78.19</c:v>
                </c:pt>
                <c:pt idx="5320">
                  <c:v>78.199999999999989</c:v>
                </c:pt>
                <c:pt idx="5321">
                  <c:v>78.210000000000008</c:v>
                </c:pt>
                <c:pt idx="5322">
                  <c:v>78.22</c:v>
                </c:pt>
                <c:pt idx="5323">
                  <c:v>78.22999999999999</c:v>
                </c:pt>
                <c:pt idx="5324">
                  <c:v>78.239999999999995</c:v>
                </c:pt>
                <c:pt idx="5325">
                  <c:v>78.25</c:v>
                </c:pt>
                <c:pt idx="5326">
                  <c:v>78.259999999999991</c:v>
                </c:pt>
                <c:pt idx="5327">
                  <c:v>78.27</c:v>
                </c:pt>
                <c:pt idx="5328">
                  <c:v>78.28</c:v>
                </c:pt>
                <c:pt idx="5329">
                  <c:v>78.289999999999992</c:v>
                </c:pt>
                <c:pt idx="5330">
                  <c:v>78.3</c:v>
                </c:pt>
                <c:pt idx="5331">
                  <c:v>78.31</c:v>
                </c:pt>
                <c:pt idx="5332">
                  <c:v>78.319999999999993</c:v>
                </c:pt>
                <c:pt idx="5333">
                  <c:v>78.33</c:v>
                </c:pt>
                <c:pt idx="5334">
                  <c:v>78.34</c:v>
                </c:pt>
                <c:pt idx="5335">
                  <c:v>78.349999999999994</c:v>
                </c:pt>
                <c:pt idx="5336">
                  <c:v>78.36</c:v>
                </c:pt>
                <c:pt idx="5337">
                  <c:v>78.37</c:v>
                </c:pt>
                <c:pt idx="5338">
                  <c:v>78.38</c:v>
                </c:pt>
                <c:pt idx="5339">
                  <c:v>78.39</c:v>
                </c:pt>
                <c:pt idx="5340">
                  <c:v>78.400000000000006</c:v>
                </c:pt>
                <c:pt idx="5341">
                  <c:v>78.41</c:v>
                </c:pt>
                <c:pt idx="5342">
                  <c:v>78.42</c:v>
                </c:pt>
                <c:pt idx="5343">
                  <c:v>78.430000000000007</c:v>
                </c:pt>
                <c:pt idx="5344">
                  <c:v>78.44</c:v>
                </c:pt>
                <c:pt idx="5345">
                  <c:v>78.449999999999989</c:v>
                </c:pt>
                <c:pt idx="5346">
                  <c:v>78.460000000000008</c:v>
                </c:pt>
                <c:pt idx="5347">
                  <c:v>78.47</c:v>
                </c:pt>
                <c:pt idx="5348">
                  <c:v>78.47999999999999</c:v>
                </c:pt>
                <c:pt idx="5349">
                  <c:v>78.489999999999995</c:v>
                </c:pt>
                <c:pt idx="5350">
                  <c:v>78.5</c:v>
                </c:pt>
                <c:pt idx="5351">
                  <c:v>78.509999999999991</c:v>
                </c:pt>
                <c:pt idx="5352">
                  <c:v>78.52</c:v>
                </c:pt>
                <c:pt idx="5353">
                  <c:v>78.53</c:v>
                </c:pt>
                <c:pt idx="5354">
                  <c:v>78.539999999999992</c:v>
                </c:pt>
                <c:pt idx="5355">
                  <c:v>78.55</c:v>
                </c:pt>
                <c:pt idx="5356">
                  <c:v>78.56</c:v>
                </c:pt>
                <c:pt idx="5357">
                  <c:v>78.569999999999993</c:v>
                </c:pt>
                <c:pt idx="5358">
                  <c:v>78.58</c:v>
                </c:pt>
                <c:pt idx="5359">
                  <c:v>78.59</c:v>
                </c:pt>
                <c:pt idx="5360">
                  <c:v>78.599999999999994</c:v>
                </c:pt>
                <c:pt idx="5361">
                  <c:v>78.61</c:v>
                </c:pt>
                <c:pt idx="5362">
                  <c:v>78.62</c:v>
                </c:pt>
                <c:pt idx="5363">
                  <c:v>78.63</c:v>
                </c:pt>
                <c:pt idx="5364">
                  <c:v>78.64</c:v>
                </c:pt>
                <c:pt idx="5365">
                  <c:v>78.650000000000006</c:v>
                </c:pt>
                <c:pt idx="5366">
                  <c:v>78.66</c:v>
                </c:pt>
                <c:pt idx="5367">
                  <c:v>78.67</c:v>
                </c:pt>
                <c:pt idx="5368">
                  <c:v>78.680000000000007</c:v>
                </c:pt>
                <c:pt idx="5369">
                  <c:v>78.69</c:v>
                </c:pt>
                <c:pt idx="5370">
                  <c:v>78.699999999999989</c:v>
                </c:pt>
                <c:pt idx="5371">
                  <c:v>78.710000000000008</c:v>
                </c:pt>
                <c:pt idx="5372">
                  <c:v>78.72</c:v>
                </c:pt>
                <c:pt idx="5373">
                  <c:v>78.72999999999999</c:v>
                </c:pt>
                <c:pt idx="5374">
                  <c:v>78.739999999999995</c:v>
                </c:pt>
                <c:pt idx="5375">
                  <c:v>78.75</c:v>
                </c:pt>
                <c:pt idx="5376">
                  <c:v>78.759999999999991</c:v>
                </c:pt>
                <c:pt idx="5377">
                  <c:v>78.77</c:v>
                </c:pt>
                <c:pt idx="5378">
                  <c:v>78.78</c:v>
                </c:pt>
                <c:pt idx="5379">
                  <c:v>78.789999999999992</c:v>
                </c:pt>
                <c:pt idx="5380">
                  <c:v>78.8</c:v>
                </c:pt>
                <c:pt idx="5381">
                  <c:v>78.81</c:v>
                </c:pt>
                <c:pt idx="5382">
                  <c:v>78.819999999999993</c:v>
                </c:pt>
                <c:pt idx="5383">
                  <c:v>78.83</c:v>
                </c:pt>
                <c:pt idx="5384">
                  <c:v>78.84</c:v>
                </c:pt>
                <c:pt idx="5385">
                  <c:v>78.849999999999994</c:v>
                </c:pt>
                <c:pt idx="5386">
                  <c:v>78.86</c:v>
                </c:pt>
                <c:pt idx="5387">
                  <c:v>78.87</c:v>
                </c:pt>
                <c:pt idx="5388">
                  <c:v>78.88</c:v>
                </c:pt>
                <c:pt idx="5389">
                  <c:v>78.89</c:v>
                </c:pt>
                <c:pt idx="5390">
                  <c:v>78.900000000000006</c:v>
                </c:pt>
                <c:pt idx="5391">
                  <c:v>78.91</c:v>
                </c:pt>
                <c:pt idx="5392">
                  <c:v>78.92</c:v>
                </c:pt>
                <c:pt idx="5393">
                  <c:v>78.930000000000007</c:v>
                </c:pt>
                <c:pt idx="5394">
                  <c:v>78.94</c:v>
                </c:pt>
                <c:pt idx="5395">
                  <c:v>78.949999999999989</c:v>
                </c:pt>
                <c:pt idx="5396">
                  <c:v>78.960000000000008</c:v>
                </c:pt>
                <c:pt idx="5397">
                  <c:v>78.97</c:v>
                </c:pt>
                <c:pt idx="5398">
                  <c:v>78.97999999999999</c:v>
                </c:pt>
                <c:pt idx="5399">
                  <c:v>78.989999999999995</c:v>
                </c:pt>
                <c:pt idx="5400">
                  <c:v>79</c:v>
                </c:pt>
                <c:pt idx="5401">
                  <c:v>79.009999999999991</c:v>
                </c:pt>
                <c:pt idx="5402">
                  <c:v>79.02</c:v>
                </c:pt>
                <c:pt idx="5403">
                  <c:v>79.03</c:v>
                </c:pt>
                <c:pt idx="5404">
                  <c:v>79.039999999999992</c:v>
                </c:pt>
                <c:pt idx="5405">
                  <c:v>79.05</c:v>
                </c:pt>
                <c:pt idx="5406">
                  <c:v>79.06</c:v>
                </c:pt>
                <c:pt idx="5407">
                  <c:v>79.069999999999993</c:v>
                </c:pt>
                <c:pt idx="5408">
                  <c:v>79.08</c:v>
                </c:pt>
                <c:pt idx="5409">
                  <c:v>79.09</c:v>
                </c:pt>
                <c:pt idx="5410">
                  <c:v>79.099999999999994</c:v>
                </c:pt>
                <c:pt idx="5411">
                  <c:v>79.11</c:v>
                </c:pt>
                <c:pt idx="5412">
                  <c:v>79.12</c:v>
                </c:pt>
                <c:pt idx="5413">
                  <c:v>79.13</c:v>
                </c:pt>
                <c:pt idx="5414">
                  <c:v>79.14</c:v>
                </c:pt>
                <c:pt idx="5415">
                  <c:v>79.150000000000006</c:v>
                </c:pt>
                <c:pt idx="5416">
                  <c:v>79.16</c:v>
                </c:pt>
                <c:pt idx="5417">
                  <c:v>79.17</c:v>
                </c:pt>
                <c:pt idx="5418">
                  <c:v>79.180000000000007</c:v>
                </c:pt>
                <c:pt idx="5419">
                  <c:v>79.19</c:v>
                </c:pt>
                <c:pt idx="5420">
                  <c:v>79.199999999999989</c:v>
                </c:pt>
                <c:pt idx="5421">
                  <c:v>79.210000000000008</c:v>
                </c:pt>
                <c:pt idx="5422">
                  <c:v>79.22</c:v>
                </c:pt>
                <c:pt idx="5423">
                  <c:v>79.22999999999999</c:v>
                </c:pt>
                <c:pt idx="5424">
                  <c:v>79.239999999999995</c:v>
                </c:pt>
                <c:pt idx="5425">
                  <c:v>79.25</c:v>
                </c:pt>
                <c:pt idx="5426">
                  <c:v>79.259999999999991</c:v>
                </c:pt>
                <c:pt idx="5427">
                  <c:v>79.27</c:v>
                </c:pt>
                <c:pt idx="5428">
                  <c:v>79.28</c:v>
                </c:pt>
                <c:pt idx="5429">
                  <c:v>79.289999999999992</c:v>
                </c:pt>
                <c:pt idx="5430">
                  <c:v>79.3</c:v>
                </c:pt>
                <c:pt idx="5431">
                  <c:v>79.31</c:v>
                </c:pt>
                <c:pt idx="5432">
                  <c:v>79.319999999999993</c:v>
                </c:pt>
                <c:pt idx="5433">
                  <c:v>79.33</c:v>
                </c:pt>
                <c:pt idx="5434">
                  <c:v>79.34</c:v>
                </c:pt>
                <c:pt idx="5435">
                  <c:v>79.349999999999994</c:v>
                </c:pt>
                <c:pt idx="5436">
                  <c:v>79.36</c:v>
                </c:pt>
                <c:pt idx="5437">
                  <c:v>79.37</c:v>
                </c:pt>
                <c:pt idx="5438">
                  <c:v>79.38</c:v>
                </c:pt>
                <c:pt idx="5439">
                  <c:v>79.39</c:v>
                </c:pt>
                <c:pt idx="5440">
                  <c:v>79.400000000000006</c:v>
                </c:pt>
                <c:pt idx="5441">
                  <c:v>79.41</c:v>
                </c:pt>
                <c:pt idx="5442">
                  <c:v>79.42</c:v>
                </c:pt>
                <c:pt idx="5443">
                  <c:v>79.430000000000007</c:v>
                </c:pt>
                <c:pt idx="5444">
                  <c:v>79.44</c:v>
                </c:pt>
                <c:pt idx="5445">
                  <c:v>79.449999999999989</c:v>
                </c:pt>
                <c:pt idx="5446">
                  <c:v>79.460000000000008</c:v>
                </c:pt>
                <c:pt idx="5447">
                  <c:v>79.47</c:v>
                </c:pt>
                <c:pt idx="5448">
                  <c:v>79.47999999999999</c:v>
                </c:pt>
                <c:pt idx="5449">
                  <c:v>79.489999999999995</c:v>
                </c:pt>
                <c:pt idx="5450">
                  <c:v>79.5</c:v>
                </c:pt>
                <c:pt idx="5451">
                  <c:v>79.509999999999991</c:v>
                </c:pt>
                <c:pt idx="5452">
                  <c:v>79.52</c:v>
                </c:pt>
                <c:pt idx="5453">
                  <c:v>79.53</c:v>
                </c:pt>
                <c:pt idx="5454">
                  <c:v>79.539999999999992</c:v>
                </c:pt>
                <c:pt idx="5455">
                  <c:v>79.55</c:v>
                </c:pt>
                <c:pt idx="5456">
                  <c:v>79.56</c:v>
                </c:pt>
                <c:pt idx="5457">
                  <c:v>79.569999999999993</c:v>
                </c:pt>
                <c:pt idx="5458">
                  <c:v>79.58</c:v>
                </c:pt>
                <c:pt idx="5459">
                  <c:v>79.59</c:v>
                </c:pt>
                <c:pt idx="5460">
                  <c:v>79.599999999999994</c:v>
                </c:pt>
                <c:pt idx="5461">
                  <c:v>79.61</c:v>
                </c:pt>
                <c:pt idx="5462">
                  <c:v>79.62</c:v>
                </c:pt>
                <c:pt idx="5463">
                  <c:v>79.63</c:v>
                </c:pt>
                <c:pt idx="5464">
                  <c:v>79.64</c:v>
                </c:pt>
                <c:pt idx="5465">
                  <c:v>79.650000000000006</c:v>
                </c:pt>
                <c:pt idx="5466">
                  <c:v>79.66</c:v>
                </c:pt>
                <c:pt idx="5467">
                  <c:v>79.67</c:v>
                </c:pt>
                <c:pt idx="5468">
                  <c:v>79.680000000000007</c:v>
                </c:pt>
                <c:pt idx="5469">
                  <c:v>79.69</c:v>
                </c:pt>
                <c:pt idx="5470">
                  <c:v>79.699999999999989</c:v>
                </c:pt>
                <c:pt idx="5471">
                  <c:v>79.710000000000008</c:v>
                </c:pt>
                <c:pt idx="5472">
                  <c:v>79.72</c:v>
                </c:pt>
                <c:pt idx="5473">
                  <c:v>79.72999999999999</c:v>
                </c:pt>
                <c:pt idx="5474">
                  <c:v>79.739999999999995</c:v>
                </c:pt>
                <c:pt idx="5475">
                  <c:v>79.75</c:v>
                </c:pt>
                <c:pt idx="5476">
                  <c:v>79.759999999999991</c:v>
                </c:pt>
                <c:pt idx="5477">
                  <c:v>79.77</c:v>
                </c:pt>
                <c:pt idx="5478">
                  <c:v>79.78</c:v>
                </c:pt>
                <c:pt idx="5479">
                  <c:v>79.789999999999992</c:v>
                </c:pt>
                <c:pt idx="5480">
                  <c:v>79.8</c:v>
                </c:pt>
                <c:pt idx="5481">
                  <c:v>79.81</c:v>
                </c:pt>
                <c:pt idx="5482">
                  <c:v>79.819999999999993</c:v>
                </c:pt>
                <c:pt idx="5483">
                  <c:v>79.83</c:v>
                </c:pt>
                <c:pt idx="5484">
                  <c:v>79.84</c:v>
                </c:pt>
                <c:pt idx="5485">
                  <c:v>79.849999999999994</c:v>
                </c:pt>
                <c:pt idx="5486">
                  <c:v>79.86</c:v>
                </c:pt>
                <c:pt idx="5487">
                  <c:v>79.87</c:v>
                </c:pt>
                <c:pt idx="5488">
                  <c:v>79.88</c:v>
                </c:pt>
                <c:pt idx="5489">
                  <c:v>79.89</c:v>
                </c:pt>
                <c:pt idx="5490">
                  <c:v>79.900000000000006</c:v>
                </c:pt>
                <c:pt idx="5491">
                  <c:v>79.91</c:v>
                </c:pt>
                <c:pt idx="5492">
                  <c:v>79.92</c:v>
                </c:pt>
                <c:pt idx="5493">
                  <c:v>79.930000000000007</c:v>
                </c:pt>
                <c:pt idx="5494">
                  <c:v>79.94</c:v>
                </c:pt>
                <c:pt idx="5495">
                  <c:v>79.949999999999989</c:v>
                </c:pt>
                <c:pt idx="5496">
                  <c:v>79.960000000000008</c:v>
                </c:pt>
                <c:pt idx="5497">
                  <c:v>79.97</c:v>
                </c:pt>
                <c:pt idx="5498">
                  <c:v>79.97999999999999</c:v>
                </c:pt>
                <c:pt idx="5499">
                  <c:v>79.989999999999995</c:v>
                </c:pt>
                <c:pt idx="5500">
                  <c:v>80</c:v>
                </c:pt>
              </c:numCache>
            </c:numRef>
          </c:cat>
          <c:val>
            <c:numRef>
              <c:f>'Discretized Approximation'!$M$22:$M$5522</c:f>
              <c:numCache>
                <c:formatCode>0.00</c:formatCode>
                <c:ptCount val="5501"/>
                <c:pt idx="0">
                  <c:v>0</c:v>
                </c:pt>
                <c:pt idx="1">
                  <c:v>50.015746900000003</c:v>
                </c:pt>
                <c:pt idx="2">
                  <c:v>100.064740011415</c:v>
                </c:pt>
                <c:pt idx="3">
                  <c:v>150.14698477041901</c:v>
                </c:pt>
                <c:pt idx="4">
                  <c:v>200.26248661508868</c:v>
                </c:pt>
                <c:pt idx="5">
                  <c:v>250.41125098540397</c:v>
                </c:pt>
                <c:pt idx="6">
                  <c:v>300.5932833232489</c:v>
                </c:pt>
                <c:pt idx="7">
                  <c:v>350.80858907241202</c:v>
                </c:pt>
                <c:pt idx="8">
                  <c:v>401.05717367858739</c:v>
                </c:pt>
                <c:pt idx="9">
                  <c:v>451.33904258937486</c:v>
                </c:pt>
                <c:pt idx="10">
                  <c:v>501.65420125428113</c:v>
                </c:pt>
                <c:pt idx="11">
                  <c:v>552.00265512472015</c:v>
                </c:pt>
                <c:pt idx="12">
                  <c:v>602.38440965401378</c:v>
                </c:pt>
                <c:pt idx="13">
                  <c:v>652.79947029739265</c:v>
                </c:pt>
                <c:pt idx="14">
                  <c:v>703.24784251199674</c:v>
                </c:pt>
                <c:pt idx="15">
                  <c:v>753.72953175687599</c:v>
                </c:pt>
                <c:pt idx="16">
                  <c:v>804.24454349299094</c:v>
                </c:pt>
                <c:pt idx="17">
                  <c:v>854.79288318321346</c:v>
                </c:pt>
                <c:pt idx="18">
                  <c:v>905.37455629232761</c:v>
                </c:pt>
                <c:pt idx="19">
                  <c:v>955.9895682870299</c:v>
                </c:pt>
                <c:pt idx="20">
                  <c:v>1006.6379246359304</c:v>
                </c:pt>
                <c:pt idx="21">
                  <c:v>1057.319630809553</c:v>
                </c:pt>
                <c:pt idx="22">
                  <c:v>1108.0346922803365</c:v>
                </c:pt>
                <c:pt idx="23">
                  <c:v>1158.7831145226346</c:v>
                </c:pt>
                <c:pt idx="24">
                  <c:v>1209.5649030127174</c:v>
                </c:pt>
                <c:pt idx="25">
                  <c:v>1260.3800632287719</c:v>
                </c:pt>
                <c:pt idx="26">
                  <c:v>1311.2286006509019</c:v>
                </c:pt>
                <c:pt idx="27">
                  <c:v>1362.1105207611297</c:v>
                </c:pt>
                <c:pt idx="28">
                  <c:v>1413.025829043396</c:v>
                </c:pt>
                <c:pt idx="29">
                  <c:v>1463.9745309835612</c:v>
                </c:pt>
                <c:pt idx="30">
                  <c:v>1514.9566320694055</c:v>
                </c:pt>
                <c:pt idx="31">
                  <c:v>1565.9721377906299</c:v>
                </c:pt>
                <c:pt idx="32">
                  <c:v>1617.0210536388565</c:v>
                </c:pt>
                <c:pt idx="33">
                  <c:v>1668.1033851076302</c:v>
                </c:pt>
                <c:pt idx="34">
                  <c:v>1719.2191376924179</c:v>
                </c:pt>
                <c:pt idx="35">
                  <c:v>1770.3683168906102</c:v>
                </c:pt>
                <c:pt idx="36">
                  <c:v>1821.5509282015219</c:v>
                </c:pt>
                <c:pt idx="37">
                  <c:v>1872.7669771263925</c:v>
                </c:pt>
                <c:pt idx="38">
                  <c:v>1924.0164691683867</c:v>
                </c:pt>
                <c:pt idx="39">
                  <c:v>1975.2994098325958</c:v>
                </c:pt>
                <c:pt idx="40">
                  <c:v>2026.6158046260371</c:v>
                </c:pt>
                <c:pt idx="41">
                  <c:v>2077.965659057656</c:v>
                </c:pt>
                <c:pt idx="42">
                  <c:v>2129.3489786383261</c:v>
                </c:pt>
                <c:pt idx="43">
                  <c:v>2180.7657688808495</c:v>
                </c:pt>
                <c:pt idx="44">
                  <c:v>2232.2160352999576</c:v>
                </c:pt>
                <c:pt idx="45">
                  <c:v>2283.6997834123126</c:v>
                </c:pt>
                <c:pt idx="46">
                  <c:v>2335.2170187365068</c:v>
                </c:pt>
                <c:pt idx="47">
                  <c:v>2386.7677467930648</c:v>
                </c:pt>
                <c:pt idx="48">
                  <c:v>2438.3519731044425</c:v>
                </c:pt>
                <c:pt idx="49">
                  <c:v>2489.9697031950291</c:v>
                </c:pt>
                <c:pt idx="50">
                  <c:v>2541.6209425911475</c:v>
                </c:pt>
                <c:pt idx="51">
                  <c:v>2593.3056968210544</c:v>
                </c:pt>
                <c:pt idx="52">
                  <c:v>2645.023971414942</c:v>
                </c:pt>
                <c:pt idx="53">
                  <c:v>2696.7757719049373</c:v>
                </c:pt>
                <c:pt idx="54">
                  <c:v>2748.5611038251041</c:v>
                </c:pt>
                <c:pt idx="55">
                  <c:v>2800.3799727114429</c:v>
                </c:pt>
                <c:pt idx="56">
                  <c:v>2852.232384101892</c:v>
                </c:pt>
                <c:pt idx="57">
                  <c:v>2904.1183435363278</c:v>
                </c:pt>
                <c:pt idx="58">
                  <c:v>2956.0378565565657</c:v>
                </c:pt>
                <c:pt idx="59">
                  <c:v>3007.9909287063606</c:v>
                </c:pt>
                <c:pt idx="60">
                  <c:v>3059.9775655314079</c:v>
                </c:pt>
                <c:pt idx="61">
                  <c:v>3111.9977725793437</c:v>
                </c:pt>
                <c:pt idx="62">
                  <c:v>3164.0515553997466</c:v>
                </c:pt>
                <c:pt idx="63">
                  <c:v>3216.1389195441366</c:v>
                </c:pt>
                <c:pt idx="64">
                  <c:v>3268.2598705659771</c:v>
                </c:pt>
                <c:pt idx="65">
                  <c:v>3320.4144140206749</c:v>
                </c:pt>
                <c:pt idx="66">
                  <c:v>3372.6025554655821</c:v>
                </c:pt>
                <c:pt idx="67">
                  <c:v>3424.8243004599949</c:v>
                </c:pt>
                <c:pt idx="68">
                  <c:v>3477.079654565156</c:v>
                </c:pt>
                <c:pt idx="69">
                  <c:v>3529.368623344254</c:v>
                </c:pt>
                <c:pt idx="70">
                  <c:v>3581.6912123624247</c:v>
                </c:pt>
                <c:pt idx="71">
                  <c:v>3634.0474271867515</c:v>
                </c:pt>
                <c:pt idx="72">
                  <c:v>3686.437273386267</c:v>
                </c:pt>
                <c:pt idx="73">
                  <c:v>3738.8607565319521</c:v>
                </c:pt>
                <c:pt idx="74">
                  <c:v>3791.3178821967381</c:v>
                </c:pt>
                <c:pt idx="75">
                  <c:v>3843.8086559555068</c:v>
                </c:pt>
                <c:pt idx="76">
                  <c:v>3896.3330833850914</c:v>
                </c:pt>
                <c:pt idx="77">
                  <c:v>3948.8911700642761</c:v>
                </c:pt>
                <c:pt idx="78">
                  <c:v>4001.4829215737986</c:v>
                </c:pt>
                <c:pt idx="79">
                  <c:v>4054.1083434963493</c:v>
                </c:pt>
                <c:pt idx="80">
                  <c:v>4106.7674414165731</c:v>
                </c:pt>
                <c:pt idx="81">
                  <c:v>4159.4602209210689</c:v>
                </c:pt>
                <c:pt idx="82">
                  <c:v>4212.1866875983915</c:v>
                </c:pt>
                <c:pt idx="83">
                  <c:v>4264.9468470390511</c:v>
                </c:pt>
                <c:pt idx="84">
                  <c:v>4317.7407048355144</c:v>
                </c:pt>
                <c:pt idx="85">
                  <c:v>4370.5682665822069</c:v>
                </c:pt>
                <c:pt idx="86">
                  <c:v>4423.4295378755105</c:v>
                </c:pt>
                <c:pt idx="87">
                  <c:v>4476.3245243137671</c:v>
                </c:pt>
                <c:pt idx="88">
                  <c:v>4529.2532314972768</c:v>
                </c:pt>
                <c:pt idx="89">
                  <c:v>4582.2156650283005</c:v>
                </c:pt>
                <c:pt idx="90">
                  <c:v>4635.2118305110607</c:v>
                </c:pt>
                <c:pt idx="91">
                  <c:v>4688.2417335517393</c:v>
                </c:pt>
                <c:pt idx="92">
                  <c:v>4741.3053797584826</c:v>
                </c:pt>
                <c:pt idx="93">
                  <c:v>4794.4027747413984</c:v>
                </c:pt>
                <c:pt idx="94">
                  <c:v>4847.5339241125575</c:v>
                </c:pt>
                <c:pt idx="95">
                  <c:v>4900.6988334859971</c:v>
                </c:pt>
                <c:pt idx="96">
                  <c:v>4953.8975084777176</c:v>
                </c:pt>
                <c:pt idx="97">
                  <c:v>5007.1299547056851</c:v>
                </c:pt>
                <c:pt idx="98">
                  <c:v>5060.3961777898321</c:v>
                </c:pt>
                <c:pt idx="99">
                  <c:v>5113.6961833520581</c:v>
                </c:pt>
                <c:pt idx="100">
                  <c:v>5167.029977016231</c:v>
                </c:pt>
                <c:pt idx="101">
                  <c:v>5220.3975644081866</c:v>
                </c:pt>
                <c:pt idx="102">
                  <c:v>5273.7989511557298</c:v>
                </c:pt>
                <c:pt idx="103">
                  <c:v>5327.2341428886339</c:v>
                </c:pt>
                <c:pt idx="104">
                  <c:v>5380.7031452386445</c:v>
                </c:pt>
                <c:pt idx="105">
                  <c:v>5434.2059638394785</c:v>
                </c:pt>
                <c:pt idx="106">
                  <c:v>5487.7426043268224</c:v>
                </c:pt>
                <c:pt idx="107">
                  <c:v>5541.3130723383365</c:v>
                </c:pt>
                <c:pt idx="108">
                  <c:v>5594.9173735136546</c:v>
                </c:pt>
                <c:pt idx="109">
                  <c:v>5648.5555134943843</c:v>
                </c:pt>
                <c:pt idx="110">
                  <c:v>5702.2274979241074</c:v>
                </c:pt>
                <c:pt idx="111">
                  <c:v>5755.9333324483805</c:v>
                </c:pt>
                <c:pt idx="112">
                  <c:v>5809.6730227147373</c:v>
                </c:pt>
                <c:pt idx="113">
                  <c:v>5863.4465743726878</c:v>
                </c:pt>
                <c:pt idx="114">
                  <c:v>5917.2539930737184</c:v>
                </c:pt>
                <c:pt idx="115">
                  <c:v>5971.0952844712947</c:v>
                </c:pt>
                <c:pt idx="116">
                  <c:v>6024.9704542208592</c:v>
                </c:pt>
                <c:pt idx="117">
                  <c:v>6078.8795079798365</c:v>
                </c:pt>
                <c:pt idx="118">
                  <c:v>6132.8224514076292</c:v>
                </c:pt>
                <c:pt idx="119">
                  <c:v>6186.7992901656216</c:v>
                </c:pt>
                <c:pt idx="120">
                  <c:v>6240.8100299171792</c:v>
                </c:pt>
                <c:pt idx="121">
                  <c:v>6294.8546763276499</c:v>
                </c:pt>
                <c:pt idx="122">
                  <c:v>6348.9332350643645</c:v>
                </c:pt>
                <c:pt idx="123">
                  <c:v>6403.0457117966371</c:v>
                </c:pt>
                <c:pt idx="124">
                  <c:v>6457.1921121957657</c:v>
                </c:pt>
                <c:pt idx="125">
                  <c:v>6511.3724419350347</c:v>
                </c:pt>
                <c:pt idx="126">
                  <c:v>6565.5867066897117</c:v>
                </c:pt>
                <c:pt idx="127">
                  <c:v>6619.8349121370529</c:v>
                </c:pt>
                <c:pt idx="128">
                  <c:v>6674.1170639563006</c:v>
                </c:pt>
                <c:pt idx="129">
                  <c:v>6728.4331678286853</c:v>
                </c:pt>
                <c:pt idx="130">
                  <c:v>6782.7832294374257</c:v>
                </c:pt>
                <c:pt idx="131">
                  <c:v>6837.1672544677285</c:v>
                </c:pt>
                <c:pt idx="132">
                  <c:v>6891.5852486067924</c:v>
                </c:pt>
                <c:pt idx="133">
                  <c:v>6946.0372175438051</c:v>
                </c:pt>
                <c:pt idx="134">
                  <c:v>7000.5231669699451</c:v>
                </c:pt>
                <c:pt idx="135">
                  <c:v>7055.0431025783846</c:v>
                </c:pt>
                <c:pt idx="136">
                  <c:v>7109.5970300642866</c:v>
                </c:pt>
                <c:pt idx="137">
                  <c:v>7164.1849551248088</c:v>
                </c:pt>
                <c:pt idx="138">
                  <c:v>7218.8068834591022</c:v>
                </c:pt>
                <c:pt idx="139">
                  <c:v>7273.4628207683127</c:v>
                </c:pt>
                <c:pt idx="140">
                  <c:v>7328.1527727555813</c:v>
                </c:pt>
                <c:pt idx="141">
                  <c:v>7382.8767451260455</c:v>
                </c:pt>
                <c:pt idx="142">
                  <c:v>7437.6347435868392</c:v>
                </c:pt>
                <c:pt idx="143">
                  <c:v>7492.4267738470944</c:v>
                </c:pt>
                <c:pt idx="144">
                  <c:v>7547.2528416179412</c:v>
                </c:pt>
                <c:pt idx="145">
                  <c:v>7602.1129526125078</c:v>
                </c:pt>
                <c:pt idx="146">
                  <c:v>7657.0071125459226</c:v>
                </c:pt>
                <c:pt idx="147">
                  <c:v>7711.9353271353139</c:v>
                </c:pt>
                <c:pt idx="148">
                  <c:v>7766.8976020998116</c:v>
                </c:pt>
                <c:pt idx="149">
                  <c:v>7821.8939431605468</c:v>
                </c:pt>
                <c:pt idx="150">
                  <c:v>7876.924356040653</c:v>
                </c:pt>
                <c:pt idx="151">
                  <c:v>7931.9888464652677</c:v>
                </c:pt>
                <c:pt idx="152">
                  <c:v>7987.0874201615306</c:v>
                </c:pt>
                <c:pt idx="153">
                  <c:v>8042.2200828585874</c:v>
                </c:pt>
                <c:pt idx="154">
                  <c:v>8097.3868402875878</c:v>
                </c:pt>
                <c:pt idx="155">
                  <c:v>8152.5876981816882</c:v>
                </c:pt>
                <c:pt idx="156">
                  <c:v>8207.8226622760521</c:v>
                </c:pt>
                <c:pt idx="157">
                  <c:v>8263.0917383078486</c:v>
                </c:pt>
                <c:pt idx="158">
                  <c:v>8318.3949320162556</c:v>
                </c:pt>
                <c:pt idx="159">
                  <c:v>8373.732249142462</c:v>
                </c:pt>
                <c:pt idx="160">
                  <c:v>8429.1036954296615</c:v>
                </c:pt>
                <c:pt idx="161">
                  <c:v>8484.5092766230628</c:v>
                </c:pt>
                <c:pt idx="162">
                  <c:v>8539.9489984698812</c:v>
                </c:pt>
                <c:pt idx="163">
                  <c:v>8595.4228667193456</c:v>
                </c:pt>
                <c:pt idx="164">
                  <c:v>8650.9308871226967</c:v>
                </c:pt>
                <c:pt idx="165">
                  <c:v>8706.4730654331888</c:v>
                </c:pt>
                <c:pt idx="166">
                  <c:v>8762.0494074060898</c:v>
                </c:pt>
                <c:pt idx="167">
                  <c:v>8817.6599187986812</c:v>
                </c:pt>
                <c:pt idx="168">
                  <c:v>8873.3046053702601</c:v>
                </c:pt>
                <c:pt idx="169">
                  <c:v>8928.9834728821388</c:v>
                </c:pt>
                <c:pt idx="170">
                  <c:v>8984.696527097647</c:v>
                </c:pt>
                <c:pt idx="171">
                  <c:v>9040.4437737821318</c:v>
                </c:pt>
                <c:pt idx="172">
                  <c:v>9096.2252187029553</c:v>
                </c:pt>
                <c:pt idx="173">
                  <c:v>9152.040867629501</c:v>
                </c:pt>
                <c:pt idx="174">
                  <c:v>9207.8907263331712</c:v>
                </c:pt>
                <c:pt idx="175">
                  <c:v>9263.7748005873873</c:v>
                </c:pt>
                <c:pt idx="176">
                  <c:v>9319.6930961675935</c:v>
                </c:pt>
                <c:pt idx="177">
                  <c:v>9375.6456188512529</c:v>
                </c:pt>
                <c:pt idx="178">
                  <c:v>9431.6323744178517</c:v>
                </c:pt>
                <c:pt idx="179">
                  <c:v>9487.6533686488983</c:v>
                </c:pt>
                <c:pt idx="180">
                  <c:v>9543.7086073279261</c:v>
                </c:pt>
                <c:pt idx="181">
                  <c:v>9599.7980962404908</c:v>
                </c:pt>
                <c:pt idx="182">
                  <c:v>9655.9218411741749</c:v>
                </c:pt>
                <c:pt idx="183">
                  <c:v>9712.0798479185851</c:v>
                </c:pt>
                <c:pt idx="184">
                  <c:v>9768.2721222653563</c:v>
                </c:pt>
                <c:pt idx="185">
                  <c:v>9824.4986700081499</c:v>
                </c:pt>
                <c:pt idx="186">
                  <c:v>9880.7594969426536</c:v>
                </c:pt>
                <c:pt idx="187">
                  <c:v>9937.0546088665833</c:v>
                </c:pt>
                <c:pt idx="188">
                  <c:v>9993.3840115796866</c:v>
                </c:pt>
                <c:pt idx="189">
                  <c:v>10049.747710883739</c:v>
                </c:pt>
                <c:pt idx="190">
                  <c:v>10106.145712582549</c:v>
                </c:pt>
                <c:pt idx="191">
                  <c:v>10162.578022481954</c:v>
                </c:pt>
                <c:pt idx="192">
                  <c:v>10219.044646389822</c:v>
                </c:pt>
                <c:pt idx="193">
                  <c:v>10275.545590116059</c:v>
                </c:pt>
                <c:pt idx="194">
                  <c:v>10332.080859472599</c:v>
                </c:pt>
                <c:pt idx="195">
                  <c:v>10388.650460273415</c:v>
                </c:pt>
                <c:pt idx="196">
                  <c:v>10445.254398334511</c:v>
                </c:pt>
                <c:pt idx="197">
                  <c:v>10501.892679473929</c:v>
                </c:pt>
                <c:pt idx="198">
                  <c:v>10558.565309511745</c:v>
                </c:pt>
                <c:pt idx="199">
                  <c:v>10615.272294270075</c:v>
                </c:pt>
                <c:pt idx="200">
                  <c:v>10672.01363957307</c:v>
                </c:pt>
                <c:pt idx="201">
                  <c:v>10728.78935124692</c:v>
                </c:pt>
                <c:pt idx="202">
                  <c:v>10785.599435119857</c:v>
                </c:pt>
                <c:pt idx="203">
                  <c:v>10842.443897022149</c:v>
                </c:pt>
                <c:pt idx="204">
                  <c:v>10899.322742786107</c:v>
                </c:pt>
                <c:pt idx="205">
                  <c:v>10956.235978246083</c:v>
                </c:pt>
                <c:pt idx="206">
                  <c:v>11013.183609238469</c:v>
                </c:pt>
                <c:pt idx="207">
                  <c:v>11070.165641601703</c:v>
                </c:pt>
                <c:pt idx="208">
                  <c:v>11127.182081176265</c:v>
                </c:pt>
                <c:pt idx="209">
                  <c:v>11184.232933804677</c:v>
                </c:pt>
                <c:pt idx="210">
                  <c:v>11241.318205331509</c:v>
                </c:pt>
                <c:pt idx="211">
                  <c:v>11298.437901603374</c:v>
                </c:pt>
                <c:pt idx="212">
                  <c:v>11355.592028468936</c:v>
                </c:pt>
                <c:pt idx="213">
                  <c:v>11412.780591778901</c:v>
                </c:pt>
                <c:pt idx="214">
                  <c:v>11470.003597386023</c:v>
                </c:pt>
                <c:pt idx="215">
                  <c:v>11527.261051145108</c:v>
                </c:pt>
                <c:pt idx="216">
                  <c:v>11584.552958913009</c:v>
                </c:pt>
                <c:pt idx="217">
                  <c:v>11641.879326548629</c:v>
                </c:pt>
                <c:pt idx="218">
                  <c:v>11699.240159912921</c:v>
                </c:pt>
                <c:pt idx="219">
                  <c:v>11756.63546486889</c:v>
                </c:pt>
                <c:pt idx="220">
                  <c:v>11814.065247281595</c:v>
                </c:pt>
                <c:pt idx="221">
                  <c:v>11871.529513018144</c:v>
                </c:pt>
                <c:pt idx="222">
                  <c:v>11929.0282679477</c:v>
                </c:pt>
                <c:pt idx="223">
                  <c:v>11986.561517941482</c:v>
                </c:pt>
                <c:pt idx="224">
                  <c:v>12044.129268872761</c:v>
                </c:pt>
                <c:pt idx="225">
                  <c:v>12101.731526616866</c:v>
                </c:pt>
                <c:pt idx="226">
                  <c:v>12159.368297051182</c:v>
                </c:pt>
                <c:pt idx="227">
                  <c:v>12217.039586055149</c:v>
                </c:pt>
                <c:pt idx="228">
                  <c:v>12274.745399510268</c:v>
                </c:pt>
                <c:pt idx="229">
                  <c:v>12332.485743300096</c:v>
                </c:pt>
                <c:pt idx="230">
                  <c:v>12390.260623310251</c:v>
                </c:pt>
                <c:pt idx="231">
                  <c:v>12448.070045428409</c:v>
                </c:pt>
                <c:pt idx="232">
                  <c:v>12505.914015544309</c:v>
                </c:pt>
                <c:pt idx="233">
                  <c:v>12563.79253954975</c:v>
                </c:pt>
                <c:pt idx="234">
                  <c:v>12621.705623338592</c:v>
                </c:pt>
                <c:pt idx="235">
                  <c:v>12679.653272806761</c:v>
                </c:pt>
                <c:pt idx="236">
                  <c:v>12737.635493852244</c:v>
                </c:pt>
                <c:pt idx="237">
                  <c:v>12795.652292375093</c:v>
                </c:pt>
                <c:pt idx="238">
                  <c:v>12853.703674277423</c:v>
                </c:pt>
                <c:pt idx="239">
                  <c:v>12911.789645463421</c:v>
                </c:pt>
                <c:pt idx="240">
                  <c:v>12969.910211839333</c:v>
                </c:pt>
                <c:pt idx="241">
                  <c:v>13028.065379313477</c:v>
                </c:pt>
                <c:pt idx="242">
                  <c:v>13086.255153796237</c:v>
                </c:pt>
                <c:pt idx="243">
                  <c:v>13144.479541200066</c:v>
                </c:pt>
                <c:pt idx="244">
                  <c:v>13202.738547439485</c:v>
                </c:pt>
                <c:pt idx="245">
                  <c:v>13261.032178431089</c:v>
                </c:pt>
                <c:pt idx="246">
                  <c:v>13319.36044009354</c:v>
                </c:pt>
                <c:pt idx="247">
                  <c:v>13377.723338347572</c:v>
                </c:pt>
                <c:pt idx="248">
                  <c:v>13436.120879115993</c:v>
                </c:pt>
                <c:pt idx="249">
                  <c:v>13494.553068323685</c:v>
                </c:pt>
                <c:pt idx="250">
                  <c:v>13553.019911897598</c:v>
                </c:pt>
                <c:pt idx="251">
                  <c:v>13611.521415766761</c:v>
                </c:pt>
                <c:pt idx="252">
                  <c:v>13670.05758586228</c:v>
                </c:pt>
                <c:pt idx="253">
                  <c:v>13728.628428117332</c:v>
                </c:pt>
                <c:pt idx="254">
                  <c:v>13787.233948467174</c:v>
                </c:pt>
                <c:pt idx="255">
                  <c:v>13845.874152849137</c:v>
                </c:pt>
                <c:pt idx="256">
                  <c:v>13904.549047202634</c:v>
                </c:pt>
                <c:pt idx="257">
                  <c:v>13963.258637469155</c:v>
                </c:pt>
                <c:pt idx="258">
                  <c:v>14022.002929592269</c:v>
                </c:pt>
                <c:pt idx="259">
                  <c:v>14080.781929517625</c:v>
                </c:pt>
                <c:pt idx="260">
                  <c:v>14139.595643192955</c:v>
                </c:pt>
                <c:pt idx="261">
                  <c:v>14198.444076568072</c:v>
                </c:pt>
                <c:pt idx="262">
                  <c:v>14257.32723559487</c:v>
                </c:pt>
                <c:pt idx="263">
                  <c:v>14316.245126227328</c:v>
                </c:pt>
                <c:pt idx="264">
                  <c:v>14375.197754421508</c:v>
                </c:pt>
                <c:pt idx="265">
                  <c:v>14434.185126135555</c:v>
                </c:pt>
                <c:pt idx="266">
                  <c:v>14493.207247329703</c:v>
                </c:pt>
                <c:pt idx="267">
                  <c:v>14552.264123966268</c:v>
                </c:pt>
                <c:pt idx="268">
                  <c:v>14611.355762009656</c:v>
                </c:pt>
                <c:pt idx="269">
                  <c:v>14670.48216742636</c:v>
                </c:pt>
                <c:pt idx="270">
                  <c:v>14729.643346184959</c:v>
                </c:pt>
                <c:pt idx="271">
                  <c:v>14788.839304256124</c:v>
                </c:pt>
                <c:pt idx="272">
                  <c:v>14848.070047612613</c:v>
                </c:pt>
                <c:pt idx="273">
                  <c:v>14907.335582229278</c:v>
                </c:pt>
                <c:pt idx="274">
                  <c:v>14966.635914083057</c:v>
                </c:pt>
                <c:pt idx="275">
                  <c:v>15025.971049152986</c:v>
                </c:pt>
                <c:pt idx="276">
                  <c:v>15085.34099342019</c:v>
                </c:pt>
                <c:pt idx="277">
                  <c:v>15144.745752867888</c:v>
                </c:pt>
                <c:pt idx="278">
                  <c:v>15204.185333481391</c:v>
                </c:pt>
                <c:pt idx="279">
                  <c:v>15263.65974124811</c:v>
                </c:pt>
                <c:pt idx="280">
                  <c:v>15323.168982157547</c:v>
                </c:pt>
                <c:pt idx="281">
                  <c:v>15382.713062201303</c:v>
                </c:pt>
                <c:pt idx="282">
                  <c:v>15442.291987373073</c:v>
                </c:pt>
                <c:pt idx="283">
                  <c:v>15501.905763668654</c:v>
                </c:pt>
                <c:pt idx="284">
                  <c:v>15561.554397085938</c:v>
                </c:pt>
                <c:pt idx="285">
                  <c:v>15621.237893624919</c:v>
                </c:pt>
                <c:pt idx="286">
                  <c:v>15680.956259287688</c:v>
                </c:pt>
                <c:pt idx="287">
                  <c:v>15740.709500078439</c:v>
                </c:pt>
                <c:pt idx="288">
                  <c:v>15800.497622003466</c:v>
                </c:pt>
                <c:pt idx="289">
                  <c:v>15860.320631071167</c:v>
                </c:pt>
                <c:pt idx="290">
                  <c:v>15920.178533292041</c:v>
                </c:pt>
                <c:pt idx="291">
                  <c:v>15980.071334678692</c:v>
                </c:pt>
                <c:pt idx="292">
                  <c:v>16039.99904124583</c:v>
                </c:pt>
                <c:pt idx="293">
                  <c:v>16099.961659010267</c:v>
                </c:pt>
                <c:pt idx="294">
                  <c:v>16159.959193990921</c:v>
                </c:pt>
                <c:pt idx="295">
                  <c:v>16219.991652208817</c:v>
                </c:pt>
                <c:pt idx="296">
                  <c:v>16280.05903968709</c:v>
                </c:pt>
                <c:pt idx="297">
                  <c:v>16340.161362450981</c:v>
                </c:pt>
                <c:pt idx="298">
                  <c:v>16400.298626527838</c:v>
                </c:pt>
                <c:pt idx="299">
                  <c:v>16460.470837947123</c:v>
                </c:pt>
                <c:pt idx="300">
                  <c:v>16520.678002740406</c:v>
                </c:pt>
                <c:pt idx="301">
                  <c:v>16580.920126941364</c:v>
                </c:pt>
                <c:pt idx="302">
                  <c:v>16641.197216585795</c:v>
                </c:pt>
                <c:pt idx="303">
                  <c:v>16701.509277711601</c:v>
                </c:pt>
                <c:pt idx="304">
                  <c:v>16761.856316358801</c:v>
                </c:pt>
                <c:pt idx="305">
                  <c:v>16822.238338569525</c:v>
                </c:pt>
                <c:pt idx="306">
                  <c:v>16882.655350388024</c:v>
                </c:pt>
                <c:pt idx="307">
                  <c:v>16943.107357860659</c:v>
                </c:pt>
                <c:pt idx="308">
                  <c:v>17003.594367035912</c:v>
                </c:pt>
                <c:pt idx="309">
                  <c:v>17064.116383964374</c:v>
                </c:pt>
                <c:pt idx="310">
                  <c:v>17124.673414698762</c:v>
                </c:pt>
                <c:pt idx="311">
                  <c:v>17185.265465293905</c:v>
                </c:pt>
                <c:pt idx="312">
                  <c:v>17245.892541806759</c:v>
                </c:pt>
                <c:pt idx="313">
                  <c:v>17306.554650296392</c:v>
                </c:pt>
                <c:pt idx="314">
                  <c:v>17367.251796823995</c:v>
                </c:pt>
                <c:pt idx="315">
                  <c:v>17427.983987452884</c:v>
                </c:pt>
                <c:pt idx="316">
                  <c:v>17488.751228248493</c:v>
                </c:pt>
                <c:pt idx="317">
                  <c:v>17549.553525278381</c:v>
                </c:pt>
                <c:pt idx="318">
                  <c:v>17610.390884612229</c:v>
                </c:pt>
                <c:pt idx="319">
                  <c:v>17671.263312321844</c:v>
                </c:pt>
                <c:pt idx="320">
                  <c:v>17732.170814481156</c:v>
                </c:pt>
                <c:pt idx="321">
                  <c:v>17793.113397166224</c:v>
                </c:pt>
                <c:pt idx="322">
                  <c:v>17854.091066455232</c:v>
                </c:pt>
                <c:pt idx="323">
                  <c:v>17915.103828428491</c:v>
                </c:pt>
                <c:pt idx="324">
                  <c:v>17976.15168916844</c:v>
                </c:pt>
                <c:pt idx="325">
                  <c:v>18037.23465475965</c:v>
                </c:pt>
                <c:pt idx="326">
                  <c:v>18098.352731288815</c:v>
                </c:pt>
                <c:pt idx="327">
                  <c:v>18159.505924844765</c:v>
                </c:pt>
                <c:pt idx="328">
                  <c:v>18220.69424151846</c:v>
                </c:pt>
                <c:pt idx="329">
                  <c:v>18281.917687402991</c:v>
                </c:pt>
                <c:pt idx="330">
                  <c:v>18343.176268593583</c:v>
                </c:pt>
                <c:pt idx="331">
                  <c:v>18404.46999118759</c:v>
                </c:pt>
                <c:pt idx="332">
                  <c:v>18465.798861284507</c:v>
                </c:pt>
                <c:pt idx="333">
                  <c:v>18527.162884985955</c:v>
                </c:pt>
                <c:pt idx="334">
                  <c:v>18588.562068395702</c:v>
                </c:pt>
                <c:pt idx="335">
                  <c:v>18649.996417619641</c:v>
                </c:pt>
                <c:pt idx="336">
                  <c:v>18711.465938765807</c:v>
                </c:pt>
                <c:pt idx="337">
                  <c:v>18772.970637944374</c:v>
                </c:pt>
                <c:pt idx="338">
                  <c:v>18834.510521267654</c:v>
                </c:pt>
                <c:pt idx="339">
                  <c:v>18896.085594850098</c:v>
                </c:pt>
                <c:pt idx="340">
                  <c:v>18957.695864808295</c:v>
                </c:pt>
                <c:pt idx="341">
                  <c:v>19019.341337260976</c:v>
                </c:pt>
                <c:pt idx="342">
                  <c:v>19081.022018329018</c:v>
                </c:pt>
                <c:pt idx="343">
                  <c:v>19142.737914135432</c:v>
                </c:pt>
                <c:pt idx="344">
                  <c:v>19204.48903080538</c:v>
                </c:pt>
                <c:pt idx="345">
                  <c:v>19266.27537446616</c:v>
                </c:pt>
                <c:pt idx="346">
                  <c:v>19328.096951247222</c:v>
                </c:pt>
                <c:pt idx="347">
                  <c:v>19389.95376728016</c:v>
                </c:pt>
                <c:pt idx="348">
                  <c:v>19451.845828698708</c:v>
                </c:pt>
                <c:pt idx="349">
                  <c:v>19513.773141638754</c:v>
                </c:pt>
                <c:pt idx="350">
                  <c:v>19575.735712238329</c:v>
                </c:pt>
                <c:pt idx="351">
                  <c:v>19637.733546637613</c:v>
                </c:pt>
                <c:pt idx="352">
                  <c:v>19699.766650978938</c:v>
                </c:pt>
                <c:pt idx="353">
                  <c:v>19761.835031406779</c:v>
                </c:pt>
                <c:pt idx="354">
                  <c:v>19823.938694067772</c:v>
                </c:pt>
                <c:pt idx="355">
                  <c:v>19886.077645110698</c:v>
                </c:pt>
                <c:pt idx="356">
                  <c:v>19948.251890686486</c:v>
                </c:pt>
                <c:pt idx="357">
                  <c:v>20010.461436948226</c:v>
                </c:pt>
                <c:pt idx="358">
                  <c:v>20072.706290051159</c:v>
                </c:pt>
                <c:pt idx="359">
                  <c:v>20134.986456152677</c:v>
                </c:pt>
                <c:pt idx="360">
                  <c:v>20197.30194141233</c:v>
                </c:pt>
                <c:pt idx="361">
                  <c:v>20259.652751991824</c:v>
                </c:pt>
                <c:pt idx="362">
                  <c:v>20322.038894055022</c:v>
                </c:pt>
                <c:pt idx="363">
                  <c:v>20384.460373767943</c:v>
                </c:pt>
                <c:pt idx="364">
                  <c:v>20446.917197298761</c:v>
                </c:pt>
                <c:pt idx="365">
                  <c:v>20509.409370817815</c:v>
                </c:pt>
                <c:pt idx="366">
                  <c:v>20571.9369004976</c:v>
                </c:pt>
                <c:pt idx="367">
                  <c:v>20634.499792512775</c:v>
                </c:pt>
                <c:pt idx="368">
                  <c:v>20697.098053040154</c:v>
                </c:pt>
                <c:pt idx="369">
                  <c:v>20759.731688258718</c:v>
                </c:pt>
                <c:pt idx="370">
                  <c:v>20822.400704349609</c:v>
                </c:pt>
                <c:pt idx="371">
                  <c:v>20885.105107496132</c:v>
                </c:pt>
                <c:pt idx="372">
                  <c:v>20947.844903883757</c:v>
                </c:pt>
                <c:pt idx="373">
                  <c:v>21010.620099700118</c:v>
                </c:pt>
                <c:pt idx="374">
                  <c:v>21073.430701135014</c:v>
                </c:pt>
                <c:pt idx="375">
                  <c:v>21136.276714380412</c:v>
                </c:pt>
                <c:pt idx="376">
                  <c:v>21199.158145630445</c:v>
                </c:pt>
                <c:pt idx="377">
                  <c:v>21262.075001081415</c:v>
                </c:pt>
                <c:pt idx="378">
                  <c:v>21325.027286931792</c:v>
                </c:pt>
                <c:pt idx="379">
                  <c:v>21388.015009382219</c:v>
                </c:pt>
                <c:pt idx="380">
                  <c:v>21451.038174635501</c:v>
                </c:pt>
                <c:pt idx="381">
                  <c:v>21514.096788896622</c:v>
                </c:pt>
                <c:pt idx="382">
                  <c:v>21577.190858372735</c:v>
                </c:pt>
                <c:pt idx="383">
                  <c:v>21640.320389273165</c:v>
                </c:pt>
                <c:pt idx="384">
                  <c:v>21703.485387809411</c:v>
                </c:pt>
                <c:pt idx="385">
                  <c:v>21766.685860195143</c:v>
                </c:pt>
                <c:pt idx="386">
                  <c:v>21829.921812646211</c:v>
                </c:pt>
                <c:pt idx="387">
                  <c:v>21893.193251380639</c:v>
                </c:pt>
                <c:pt idx="388">
                  <c:v>21956.500182618624</c:v>
                </c:pt>
                <c:pt idx="389">
                  <c:v>22019.842612582539</c:v>
                </c:pt>
                <c:pt idx="390">
                  <c:v>22083.220547496941</c:v>
                </c:pt>
                <c:pt idx="391">
                  <c:v>22146.633993588566</c:v>
                </c:pt>
                <c:pt idx="392">
                  <c:v>22210.082957086321</c:v>
                </c:pt>
                <c:pt idx="393">
                  <c:v>22273.567444221302</c:v>
                </c:pt>
                <c:pt idx="394">
                  <c:v>22337.08746122678</c:v>
                </c:pt>
                <c:pt idx="395">
                  <c:v>22400.643014338209</c:v>
                </c:pt>
                <c:pt idx="396">
                  <c:v>22464.234109793229</c:v>
                </c:pt>
                <c:pt idx="397">
                  <c:v>22527.860753831657</c:v>
                </c:pt>
                <c:pt idx="398">
                  <c:v>22591.522952695497</c:v>
                </c:pt>
                <c:pt idx="399">
                  <c:v>22655.22071262894</c:v>
                </c:pt>
                <c:pt idx="400">
                  <c:v>22718.954039878361</c:v>
                </c:pt>
                <c:pt idx="401">
                  <c:v>22782.722940692318</c:v>
                </c:pt>
                <c:pt idx="402">
                  <c:v>22846.52742132156</c:v>
                </c:pt>
                <c:pt idx="403">
                  <c:v>22910.367488019023</c:v>
                </c:pt>
                <c:pt idx="404">
                  <c:v>22974.24314703983</c:v>
                </c:pt>
                <c:pt idx="405">
                  <c:v>23038.154404641293</c:v>
                </c:pt>
                <c:pt idx="406">
                  <c:v>23102.101267082919</c:v>
                </c:pt>
                <c:pt idx="407">
                  <c:v>23166.083740626396</c:v>
                </c:pt>
                <c:pt idx="408">
                  <c:v>23230.101831535616</c:v>
                </c:pt>
                <c:pt idx="409">
                  <c:v>23294.155546076654</c:v>
                </c:pt>
                <c:pt idx="410">
                  <c:v>23358.244890517781</c:v>
                </c:pt>
                <c:pt idx="411">
                  <c:v>23422.369871129464</c:v>
                </c:pt>
                <c:pt idx="412">
                  <c:v>23486.530494184361</c:v>
                </c:pt>
                <c:pt idx="413">
                  <c:v>23550.726765957326</c:v>
                </c:pt>
                <c:pt idx="414">
                  <c:v>23614.958692725413</c:v>
                </c:pt>
                <c:pt idx="415">
                  <c:v>23679.226280767867</c:v>
                </c:pt>
                <c:pt idx="416">
                  <c:v>23743.529536366135</c:v>
                </c:pt>
                <c:pt idx="417">
                  <c:v>23807.868465803862</c:v>
                </c:pt>
                <c:pt idx="418">
                  <c:v>23872.243075366892</c:v>
                </c:pt>
                <c:pt idx="419">
                  <c:v>23936.653371343269</c:v>
                </c:pt>
                <c:pt idx="420">
                  <c:v>24001.09936002324</c:v>
                </c:pt>
                <c:pt idx="421">
                  <c:v>24065.581047699248</c:v>
                </c:pt>
                <c:pt idx="422">
                  <c:v>24130.098440665945</c:v>
                </c:pt>
                <c:pt idx="423">
                  <c:v>24194.651545220178</c:v>
                </c:pt>
                <c:pt idx="424">
                  <c:v>24259.240367661005</c:v>
                </c:pt>
                <c:pt idx="425">
                  <c:v>24323.864914289687</c:v>
                </c:pt>
                <c:pt idx="426">
                  <c:v>24388.525191409688</c:v>
                </c:pt>
                <c:pt idx="427">
                  <c:v>24453.221205326681</c:v>
                </c:pt>
                <c:pt idx="428">
                  <c:v>24517.952962348547</c:v>
                </c:pt>
                <c:pt idx="429">
                  <c:v>24582.72046878537</c:v>
                </c:pt>
                <c:pt idx="430">
                  <c:v>24647.523730949444</c:v>
                </c:pt>
                <c:pt idx="431">
                  <c:v>24712.362755155278</c:v>
                </c:pt>
                <c:pt idx="432">
                  <c:v>24777.237547719582</c:v>
                </c:pt>
                <c:pt idx="433">
                  <c:v>24842.148114961285</c:v>
                </c:pt>
                <c:pt idx="434">
                  <c:v>24907.09446320152</c:v>
                </c:pt>
                <c:pt idx="435">
                  <c:v>24972.076598763641</c:v>
                </c:pt>
                <c:pt idx="436">
                  <c:v>25037.094527973208</c:v>
                </c:pt>
                <c:pt idx="437">
                  <c:v>25102.148257157998</c:v>
                </c:pt>
                <c:pt idx="438">
                  <c:v>25167.237792648004</c:v>
                </c:pt>
                <c:pt idx="439">
                  <c:v>25232.363140775429</c:v>
                </c:pt>
                <c:pt idx="440">
                  <c:v>25297.524307874701</c:v>
                </c:pt>
                <c:pt idx="441">
                  <c:v>25362.721300282457</c:v>
                </c:pt>
                <c:pt idx="442">
                  <c:v>25427.954124337557</c:v>
                </c:pt>
                <c:pt idx="443">
                  <c:v>25493.222786381077</c:v>
                </c:pt>
                <c:pt idx="444">
                  <c:v>25558.527292756309</c:v>
                </c:pt>
                <c:pt idx="445">
                  <c:v>25623.867649808773</c:v>
                </c:pt>
                <c:pt idx="446">
                  <c:v>25689.243863886208</c:v>
                </c:pt>
                <c:pt idx="447">
                  <c:v>25754.655941338569</c:v>
                </c:pt>
                <c:pt idx="448">
                  <c:v>25820.103888518039</c:v>
                </c:pt>
                <c:pt idx="449">
                  <c:v>25885.587711779019</c:v>
                </c:pt>
                <c:pt idx="450">
                  <c:v>25951.107417478142</c:v>
                </c:pt>
                <c:pt idx="451">
                  <c:v>26016.663011974259</c:v>
                </c:pt>
                <c:pt idx="452">
                  <c:v>26082.254501628449</c:v>
                </c:pt>
                <c:pt idx="453">
                  <c:v>26147.88189280402</c:v>
                </c:pt>
                <c:pt idx="454">
                  <c:v>26213.545191866502</c:v>
                </c:pt>
                <c:pt idx="455">
                  <c:v>26279.244405183654</c:v>
                </c:pt>
                <c:pt idx="456">
                  <c:v>26344.979539125467</c:v>
                </c:pt>
                <c:pt idx="457">
                  <c:v>26410.750600064159</c:v>
                </c:pt>
                <c:pt idx="458">
                  <c:v>26476.557594374182</c:v>
                </c:pt>
                <c:pt idx="459">
                  <c:v>26542.400528432212</c:v>
                </c:pt>
                <c:pt idx="460">
                  <c:v>26608.279408617163</c:v>
                </c:pt>
                <c:pt idx="461">
                  <c:v>26674.194241310179</c:v>
                </c:pt>
                <c:pt idx="462">
                  <c:v>26740.145032894638</c:v>
                </c:pt>
                <c:pt idx="463">
                  <c:v>26806.131789756149</c:v>
                </c:pt>
                <c:pt idx="464">
                  <c:v>26872.154518282565</c:v>
                </c:pt>
                <c:pt idx="465">
                  <c:v>26938.213224863965</c:v>
                </c:pt>
                <c:pt idx="466">
                  <c:v>27004.307915892667</c:v>
                </c:pt>
                <c:pt idx="467">
                  <c:v>27070.43859776323</c:v>
                </c:pt>
                <c:pt idx="468">
                  <c:v>27136.605276872448</c:v>
                </c:pt>
                <c:pt idx="469">
                  <c:v>27202.807959619353</c:v>
                </c:pt>
                <c:pt idx="470">
                  <c:v>27269.046652405221</c:v>
                </c:pt>
                <c:pt idx="471">
                  <c:v>27335.321361633563</c:v>
                </c:pt>
                <c:pt idx="472">
                  <c:v>27401.632093710134</c:v>
                </c:pt>
                <c:pt idx="473">
                  <c:v>27467.978855042933</c:v>
                </c:pt>
                <c:pt idx="474">
                  <c:v>27534.361652042197</c:v>
                </c:pt>
                <c:pt idx="475">
                  <c:v>27600.780491120411</c:v>
                </c:pt>
                <c:pt idx="476">
                  <c:v>27667.235378692305</c:v>
                </c:pt>
                <c:pt idx="477">
                  <c:v>27733.726321174847</c:v>
                </c:pt>
                <c:pt idx="478">
                  <c:v>27800.253324987258</c:v>
                </c:pt>
                <c:pt idx="479">
                  <c:v>27866.816396551003</c:v>
                </c:pt>
                <c:pt idx="480">
                  <c:v>27933.415542289797</c:v>
                </c:pt>
                <c:pt idx="481">
                  <c:v>28000.050768629597</c:v>
                </c:pt>
                <c:pt idx="482">
                  <c:v>28066.722081998618</c:v>
                </c:pt>
                <c:pt idx="483">
                  <c:v>28133.429488827318</c:v>
                </c:pt>
                <c:pt idx="484">
                  <c:v>28200.172995548408</c:v>
                </c:pt>
                <c:pt idx="485">
                  <c:v>28266.95260859685</c:v>
                </c:pt>
                <c:pt idx="486">
                  <c:v>28333.768334409859</c:v>
                </c:pt>
                <c:pt idx="487">
                  <c:v>28400.620179426904</c:v>
                </c:pt>
                <c:pt idx="488">
                  <c:v>28467.508150089703</c:v>
                </c:pt>
                <c:pt idx="489">
                  <c:v>28534.432252842234</c:v>
                </c:pt>
                <c:pt idx="490">
                  <c:v>28601.39249413073</c:v>
                </c:pt>
                <c:pt idx="491">
                  <c:v>28668.388880403676</c:v>
                </c:pt>
                <c:pt idx="492">
                  <c:v>28735.421418111819</c:v>
                </c:pt>
                <c:pt idx="493">
                  <c:v>28802.490113708158</c:v>
                </c:pt>
                <c:pt idx="494">
                  <c:v>28869.594973647956</c:v>
                </c:pt>
                <c:pt idx="495">
                  <c:v>28936.736004388731</c:v>
                </c:pt>
                <c:pt idx="496">
                  <c:v>29003.913212390267</c:v>
                </c:pt>
                <c:pt idx="497">
                  <c:v>29071.126604114605</c:v>
                </c:pt>
                <c:pt idx="498">
                  <c:v>29138.376186026046</c:v>
                </c:pt>
                <c:pt idx="499">
                  <c:v>29205.661964591156</c:v>
                </c:pt>
                <c:pt idx="500">
                  <c:v>29272.983946278764</c:v>
                </c:pt>
                <c:pt idx="501">
                  <c:v>29340.342137559961</c:v>
                </c:pt>
                <c:pt idx="502">
                  <c:v>29407.736544908108</c:v>
                </c:pt>
                <c:pt idx="503">
                  <c:v>29475.167174798826</c:v>
                </c:pt>
                <c:pt idx="504">
                  <c:v>29542.634033710005</c:v>
                </c:pt>
                <c:pt idx="505">
                  <c:v>29610.137128121802</c:v>
                </c:pt>
                <c:pt idx="506">
                  <c:v>29677.676464516644</c:v>
                </c:pt>
                <c:pt idx="507">
                  <c:v>29745.252049379225</c:v>
                </c:pt>
                <c:pt idx="508">
                  <c:v>29812.863889196509</c:v>
                </c:pt>
                <c:pt idx="509">
                  <c:v>29880.51199045773</c:v>
                </c:pt>
                <c:pt idx="510">
                  <c:v>29948.19635965439</c:v>
                </c:pt>
                <c:pt idx="511">
                  <c:v>30015.917003280269</c:v>
                </c:pt>
                <c:pt idx="512">
                  <c:v>30083.673927831416</c:v>
                </c:pt>
                <c:pt idx="513">
                  <c:v>30151.467139806158</c:v>
                </c:pt>
                <c:pt idx="514">
                  <c:v>30219.29664570509</c:v>
                </c:pt>
                <c:pt idx="515">
                  <c:v>30287.162452031087</c:v>
                </c:pt>
                <c:pt idx="516">
                  <c:v>30355.064565289296</c:v>
                </c:pt>
                <c:pt idx="517">
                  <c:v>30423.002991987149</c:v>
                </c:pt>
                <c:pt idx="518">
                  <c:v>30490.977738634345</c:v>
                </c:pt>
                <c:pt idx="519">
                  <c:v>30558.988811742867</c:v>
                </c:pt>
                <c:pt idx="520">
                  <c:v>30627.036217826979</c:v>
                </c:pt>
                <c:pt idx="521">
                  <c:v>30695.11996340322</c:v>
                </c:pt>
                <c:pt idx="522">
                  <c:v>30763.240054990412</c:v>
                </c:pt>
                <c:pt idx="523">
                  <c:v>30831.396499109658</c:v>
                </c:pt>
                <c:pt idx="524">
                  <c:v>30899.589302284345</c:v>
                </c:pt>
                <c:pt idx="525">
                  <c:v>30967.818471040144</c:v>
                </c:pt>
                <c:pt idx="526">
                  <c:v>31036.084011905008</c:v>
                </c:pt>
                <c:pt idx="527">
                  <c:v>31104.385931409175</c:v>
                </c:pt>
                <c:pt idx="528">
                  <c:v>31172.724236085167</c:v>
                </c:pt>
                <c:pt idx="529">
                  <c:v>31241.098932467798</c:v>
                </c:pt>
                <c:pt idx="530">
                  <c:v>31309.510027094162</c:v>
                </c:pt>
                <c:pt idx="531">
                  <c:v>31377.957526503644</c:v>
                </c:pt>
                <c:pt idx="532">
                  <c:v>31446.441437237921</c:v>
                </c:pt>
                <c:pt idx="533">
                  <c:v>31514.961765840955</c:v>
                </c:pt>
                <c:pt idx="534">
                  <c:v>31583.518518859</c:v>
                </c:pt>
                <c:pt idx="535">
                  <c:v>31652.111702840601</c:v>
                </c:pt>
                <c:pt idx="536">
                  <c:v>31720.741324336595</c:v>
                </c:pt>
                <c:pt idx="537">
                  <c:v>31789.407389900112</c:v>
                </c:pt>
                <c:pt idx="538">
                  <c:v>31858.109906086578</c:v>
                </c:pt>
                <c:pt idx="539">
                  <c:v>31926.848879453708</c:v>
                </c:pt>
                <c:pt idx="540">
                  <c:v>31995.624316561516</c:v>
                </c:pt>
                <c:pt idx="541">
                  <c:v>32064.436223972312</c:v>
                </c:pt>
                <c:pt idx="542">
                  <c:v>32133.284608250702</c:v>
                </c:pt>
                <c:pt idx="543">
                  <c:v>32202.16947596359</c:v>
                </c:pt>
                <c:pt idx="544">
                  <c:v>32271.090833680177</c:v>
                </c:pt>
                <c:pt idx="545">
                  <c:v>32340.048687971965</c:v>
                </c:pt>
                <c:pt idx="546">
                  <c:v>32409.043045412756</c:v>
                </c:pt>
                <c:pt idx="547">
                  <c:v>32478.073912578649</c:v>
                </c:pt>
                <c:pt idx="548">
                  <c:v>32547.141296048052</c:v>
                </c:pt>
                <c:pt idx="549">
                  <c:v>32616.245202401667</c:v>
                </c:pt>
                <c:pt idx="550">
                  <c:v>32685.385638222509</c:v>
                </c:pt>
                <c:pt idx="551">
                  <c:v>32754.562610095887</c:v>
                </c:pt>
                <c:pt idx="552">
                  <c:v>32823.776124609423</c:v>
                </c:pt>
                <c:pt idx="553">
                  <c:v>32893.02618835304</c:v>
                </c:pt>
                <c:pt idx="554">
                  <c:v>32962.312807918963</c:v>
                </c:pt>
                <c:pt idx="555">
                  <c:v>33031.635989901733</c:v>
                </c:pt>
                <c:pt idx="556">
                  <c:v>33100.995740898201</c:v>
                </c:pt>
                <c:pt idx="557">
                  <c:v>33170.392067507513</c:v>
                </c:pt>
                <c:pt idx="558">
                  <c:v>33239.82497633114</c:v>
                </c:pt>
                <c:pt idx="559">
                  <c:v>33309.294473972855</c:v>
                </c:pt>
                <c:pt idx="560">
                  <c:v>33378.800567038743</c:v>
                </c:pt>
                <c:pt idx="561">
                  <c:v>33448.343262137205</c:v>
                </c:pt>
                <c:pt idx="562">
                  <c:v>33517.922565878951</c:v>
                </c:pt>
                <c:pt idx="563">
                  <c:v>33587.538484877012</c:v>
                </c:pt>
                <c:pt idx="564">
                  <c:v>33657.191025746717</c:v>
                </c:pt>
                <c:pt idx="565">
                  <c:v>33726.880195105725</c:v>
                </c:pt>
                <c:pt idx="566">
                  <c:v>33796.605999574014</c:v>
                </c:pt>
                <c:pt idx="567">
                  <c:v>33866.368445773864</c:v>
                </c:pt>
                <c:pt idx="568">
                  <c:v>33936.167540329887</c:v>
                </c:pt>
                <c:pt idx="569">
                  <c:v>34006.003289869004</c:v>
                </c:pt>
                <c:pt idx="570">
                  <c:v>34075.875701020457</c:v>
                </c:pt>
                <c:pt idx="571">
                  <c:v>34145.784780415815</c:v>
                </c:pt>
                <c:pt idx="572">
                  <c:v>34215.730534688963</c:v>
                </c:pt>
                <c:pt idx="573">
                  <c:v>34285.712970476103</c:v>
                </c:pt>
                <c:pt idx="574">
                  <c:v>34355.732094415769</c:v>
                </c:pt>
                <c:pt idx="575">
                  <c:v>34425.787913148815</c:v>
                </c:pt>
                <c:pt idx="576">
                  <c:v>34495.880433318416</c:v>
                </c:pt>
                <c:pt idx="577">
                  <c:v>34566.009661570075</c:v>
                </c:pt>
                <c:pt idx="578">
                  <c:v>34636.175604551623</c:v>
                </c:pt>
                <c:pt idx="579">
                  <c:v>34706.378268913213</c:v>
                </c:pt>
                <c:pt idx="580">
                  <c:v>34776.617661307333</c:v>
                </c:pt>
                <c:pt idx="581">
                  <c:v>34846.893788388792</c:v>
                </c:pt>
                <c:pt idx="582">
                  <c:v>34917.206656814727</c:v>
                </c:pt>
                <c:pt idx="583">
                  <c:v>34987.556273244612</c:v>
                </c:pt>
                <c:pt idx="584">
                  <c:v>35057.942644340248</c:v>
                </c:pt>
                <c:pt idx="585">
                  <c:v>35128.365776765764</c:v>
                </c:pt>
                <c:pt idx="586">
                  <c:v>35198.825677187633</c:v>
                </c:pt>
                <c:pt idx="587">
                  <c:v>35269.322352274648</c:v>
                </c:pt>
                <c:pt idx="588">
                  <c:v>35339.855808697946</c:v>
                </c:pt>
                <c:pt idx="589">
                  <c:v>35410.426053130992</c:v>
                </c:pt>
                <c:pt idx="590">
                  <c:v>35481.033092249585</c:v>
                </c:pt>
                <c:pt idx="591">
                  <c:v>35551.676932731869</c:v>
                </c:pt>
                <c:pt idx="592">
                  <c:v>35622.357581258322</c:v>
                </c:pt>
                <c:pt idx="593">
                  <c:v>35693.075044511759</c:v>
                </c:pt>
                <c:pt idx="594">
                  <c:v>35763.829329177337</c:v>
                </c:pt>
                <c:pt idx="595">
                  <c:v>35834.620441942548</c:v>
                </c:pt>
                <c:pt idx="596">
                  <c:v>35905.448389497229</c:v>
                </c:pt>
                <c:pt idx="597">
                  <c:v>35976.31317853355</c:v>
                </c:pt>
                <c:pt idx="598">
                  <c:v>36047.21481574604</c:v>
                </c:pt>
                <c:pt idx="599">
                  <c:v>36118.153307831548</c:v>
                </c:pt>
                <c:pt idx="600">
                  <c:v>36189.128661489289</c:v>
                </c:pt>
                <c:pt idx="601">
                  <c:v>36260.140883420812</c:v>
                </c:pt>
                <c:pt idx="602">
                  <c:v>36331.189980330011</c:v>
                </c:pt>
                <c:pt idx="603">
                  <c:v>36402.275958923128</c:v>
                </c:pt>
                <c:pt idx="604">
                  <c:v>36473.398825908749</c:v>
                </c:pt>
                <c:pt idx="605">
                  <c:v>36544.558587997817</c:v>
                </c:pt>
                <c:pt idx="606">
                  <c:v>36615.755251903618</c:v>
                </c:pt>
                <c:pt idx="607">
                  <c:v>36686.988824341781</c:v>
                </c:pt>
                <c:pt idx="608">
                  <c:v>36758.259312030299</c:v>
                </c:pt>
                <c:pt idx="609">
                  <c:v>36829.566721689509</c:v>
                </c:pt>
                <c:pt idx="610">
                  <c:v>36900.911060042097</c:v>
                </c:pt>
                <c:pt idx="611">
                  <c:v>36972.292333813115</c:v>
                </c:pt>
                <c:pt idx="612">
                  <c:v>37043.710549729949</c:v>
                </c:pt>
                <c:pt idx="613">
                  <c:v>37115.165714522358</c:v>
                </c:pt>
                <c:pt idx="614">
                  <c:v>37186.657834922444</c:v>
                </c:pt>
                <c:pt idx="615">
                  <c:v>37258.186917664665</c:v>
                </c:pt>
                <c:pt idx="616">
                  <c:v>37329.752969485846</c:v>
                </c:pt>
                <c:pt idx="617">
                  <c:v>37401.355997125167</c:v>
                </c:pt>
                <c:pt idx="618">
                  <c:v>37472.99600732416</c:v>
                </c:pt>
                <c:pt idx="619">
                  <c:v>37544.673006826721</c:v>
                </c:pt>
                <c:pt idx="620">
                  <c:v>37616.38700237911</c:v>
                </c:pt>
                <c:pt idx="621">
                  <c:v>37688.138000729945</c:v>
                </c:pt>
                <c:pt idx="622">
                  <c:v>37759.926008630202</c:v>
                </c:pt>
                <c:pt idx="623">
                  <c:v>37831.751032833221</c:v>
                </c:pt>
                <c:pt idx="624">
                  <c:v>37903.613080094714</c:v>
                </c:pt>
                <c:pt idx="625">
                  <c:v>37975.51215717275</c:v>
                </c:pt>
                <c:pt idx="626">
                  <c:v>38047.448270827757</c:v>
                </c:pt>
                <c:pt idx="627">
                  <c:v>38119.421427822548</c:v>
                </c:pt>
                <c:pt idx="628">
                  <c:v>38191.431634922286</c:v>
                </c:pt>
                <c:pt idx="629">
                  <c:v>38263.478898894507</c:v>
                </c:pt>
                <c:pt idx="630">
                  <c:v>38335.563226509119</c:v>
                </c:pt>
                <c:pt idx="631">
                  <c:v>38407.6846245384</c:v>
                </c:pt>
                <c:pt idx="632">
                  <c:v>38479.843099756989</c:v>
                </c:pt>
                <c:pt idx="633">
                  <c:v>38552.038658941907</c:v>
                </c:pt>
                <c:pt idx="634">
                  <c:v>38624.271308872536</c:v>
                </c:pt>
                <c:pt idx="635">
                  <c:v>38696.541056330643</c:v>
                </c:pt>
                <c:pt idx="636">
                  <c:v>38768.847908100361</c:v>
                </c:pt>
                <c:pt idx="637">
                  <c:v>38841.191870968192</c:v>
                </c:pt>
                <c:pt idx="638">
                  <c:v>38913.572951723028</c:v>
                </c:pt>
                <c:pt idx="639">
                  <c:v>38985.991157156132</c:v>
                </c:pt>
                <c:pt idx="640">
                  <c:v>39058.446494061136</c:v>
                </c:pt>
                <c:pt idx="641">
                  <c:v>39130.938969234056</c:v>
                </c:pt>
                <c:pt idx="642">
                  <c:v>39203.46858947329</c:v>
                </c:pt>
                <c:pt idx="643">
                  <c:v>39276.035361579605</c:v>
                </c:pt>
                <c:pt idx="644">
                  <c:v>39348.639292356158</c:v>
                </c:pt>
                <c:pt idx="645">
                  <c:v>39421.28038860848</c:v>
                </c:pt>
                <c:pt idx="646">
                  <c:v>39493.958657144496</c:v>
                </c:pt>
                <c:pt idx="647">
                  <c:v>39566.674104774494</c:v>
                </c:pt>
                <c:pt idx="648">
                  <c:v>39639.426738311166</c:v>
                </c:pt>
                <c:pt idx="649">
                  <c:v>39712.216564569571</c:v>
                </c:pt>
                <c:pt idx="650">
                  <c:v>39785.043590367168</c:v>
                </c:pt>
                <c:pt idx="651">
                  <c:v>39857.907822523797</c:v>
                </c:pt>
                <c:pt idx="652">
                  <c:v>39930.809267861681</c:v>
                </c:pt>
                <c:pt idx="653">
                  <c:v>40003.747933205435</c:v>
                </c:pt>
                <c:pt idx="654">
                  <c:v>40076.723825382054</c:v>
                </c:pt>
                <c:pt idx="655">
                  <c:v>40149.736951220941</c:v>
                </c:pt>
                <c:pt idx="656">
                  <c:v>40222.78731755387</c:v>
                </c:pt>
                <c:pt idx="657">
                  <c:v>40295.87493121501</c:v>
                </c:pt>
                <c:pt idx="658">
                  <c:v>40368.999799040932</c:v>
                </c:pt>
                <c:pt idx="659">
                  <c:v>40442.161927870598</c:v>
                </c:pt>
                <c:pt idx="660">
                  <c:v>40515.361324545353</c:v>
                </c:pt>
                <c:pt idx="661">
                  <c:v>40588.597995908945</c:v>
                </c:pt>
                <c:pt idx="662">
                  <c:v>40661.871948807515</c:v>
                </c:pt>
                <c:pt idx="663">
                  <c:v>40735.1831900896</c:v>
                </c:pt>
                <c:pt idx="664">
                  <c:v>40808.531726606132</c:v>
                </c:pt>
                <c:pt idx="665">
                  <c:v>40881.917565210446</c:v>
                </c:pt>
                <c:pt idx="666">
                  <c:v>40955.340712758269</c:v>
                </c:pt>
                <c:pt idx="667">
                  <c:v>41028.801176107736</c:v>
                </c:pt>
                <c:pt idx="668">
                  <c:v>41102.29896211937</c:v>
                </c:pt>
                <c:pt idx="669">
                  <c:v>41175.834077656109</c:v>
                </c:pt>
                <c:pt idx="670">
                  <c:v>41249.406529583292</c:v>
                </c:pt>
                <c:pt idx="671">
                  <c:v>41323.016324768643</c:v>
                </c:pt>
                <c:pt idx="672">
                  <c:v>41396.663470082312</c:v>
                </c:pt>
                <c:pt idx="673">
                  <c:v>41470.347972396841</c:v>
                </c:pt>
                <c:pt idx="674">
                  <c:v>41544.06983858718</c:v>
                </c:pt>
                <c:pt idx="675">
                  <c:v>41617.829075530688</c:v>
                </c:pt>
                <c:pt idx="676">
                  <c:v>41691.625690107125</c:v>
                </c:pt>
                <c:pt idx="677">
                  <c:v>41765.459689198666</c:v>
                </c:pt>
                <c:pt idx="678">
                  <c:v>41839.331079689888</c:v>
                </c:pt>
                <c:pt idx="679">
                  <c:v>41913.239868467776</c:v>
                </c:pt>
                <c:pt idx="680">
                  <c:v>41987.186062421737</c:v>
                </c:pt>
                <c:pt idx="681">
                  <c:v>42061.169668443581</c:v>
                </c:pt>
                <c:pt idx="682">
                  <c:v>42135.190693427539</c:v>
                </c:pt>
                <c:pt idx="683">
                  <c:v>42209.249144270238</c:v>
                </c:pt>
                <c:pt idx="684">
                  <c:v>42283.345027870731</c:v>
                </c:pt>
                <c:pt idx="685">
                  <c:v>42357.478351130485</c:v>
                </c:pt>
                <c:pt idx="686">
                  <c:v>42431.649120953378</c:v>
                </c:pt>
                <c:pt idx="687">
                  <c:v>42505.857344245713</c:v>
                </c:pt>
                <c:pt idx="688">
                  <c:v>42580.103027916201</c:v>
                </c:pt>
                <c:pt idx="689">
                  <c:v>42654.386178875968</c:v>
                </c:pt>
                <c:pt idx="690">
                  <c:v>42728.706804038571</c:v>
                </c:pt>
                <c:pt idx="691">
                  <c:v>42803.064910319983</c:v>
                </c:pt>
                <c:pt idx="692">
                  <c:v>42877.460504638599</c:v>
                </c:pt>
                <c:pt idx="693">
                  <c:v>42951.893593915222</c:v>
                </c:pt>
                <c:pt idx="694">
                  <c:v>43026.364185073093</c:v>
                </c:pt>
                <c:pt idx="695">
                  <c:v>43100.872285037869</c:v>
                </c:pt>
                <c:pt idx="696">
                  <c:v>43175.41790073763</c:v>
                </c:pt>
                <c:pt idx="697">
                  <c:v>43250.001039102885</c:v>
                </c:pt>
                <c:pt idx="698">
                  <c:v>43324.621707066573</c:v>
                </c:pt>
                <c:pt idx="699">
                  <c:v>43399.279911564045</c:v>
                </c:pt>
                <c:pt idx="700">
                  <c:v>43473.975659533091</c:v>
                </c:pt>
                <c:pt idx="701">
                  <c:v>43548.708957913928</c:v>
                </c:pt>
                <c:pt idx="702">
                  <c:v>43623.479813649195</c:v>
                </c:pt>
                <c:pt idx="703">
                  <c:v>43698.288233683976</c:v>
                </c:pt>
                <c:pt idx="704">
                  <c:v>43773.134224965768</c:v>
                </c:pt>
                <c:pt idx="705">
                  <c:v>43848.017794444509</c:v>
                </c:pt>
                <c:pt idx="706">
                  <c:v>43922.938949072566</c:v>
                </c:pt>
                <c:pt idx="707">
                  <c:v>43997.897695804742</c:v>
                </c:pt>
                <c:pt idx="708">
                  <c:v>44072.894041598272</c:v>
                </c:pt>
                <c:pt idx="709">
                  <c:v>44147.927993412835</c:v>
                </c:pt>
                <c:pt idx="710">
                  <c:v>44222.999558210533</c:v>
                </c:pt>
                <c:pt idx="711">
                  <c:v>44298.108742955905</c:v>
                </c:pt>
                <c:pt idx="712">
                  <c:v>44373.255554615942</c:v>
                </c:pt>
                <c:pt idx="713">
                  <c:v>44448.440000160059</c:v>
                </c:pt>
                <c:pt idx="714">
                  <c:v>44523.662086560114</c:v>
                </c:pt>
                <c:pt idx="715">
                  <c:v>44598.921820790412</c:v>
                </c:pt>
                <c:pt idx="716">
                  <c:v>44674.219209827686</c:v>
                </c:pt>
                <c:pt idx="717">
                  <c:v>44749.554260651123</c:v>
                </c:pt>
                <c:pt idx="718">
                  <c:v>44824.926980242351</c:v>
                </c:pt>
                <c:pt idx="719">
                  <c:v>44900.337375585434</c:v>
                </c:pt>
                <c:pt idx="720">
                  <c:v>44975.785453666889</c:v>
                </c:pt>
                <c:pt idx="721">
                  <c:v>45051.271221475676</c:v>
                </c:pt>
                <c:pt idx="722">
                  <c:v>45126.794686003195</c:v>
                </c:pt>
                <c:pt idx="723">
                  <c:v>45202.355854243295</c:v>
                </c:pt>
                <c:pt idx="724">
                  <c:v>45277.95473319228</c:v>
                </c:pt>
                <c:pt idx="725">
                  <c:v>45353.591329848896</c:v>
                </c:pt>
                <c:pt idx="726">
                  <c:v>45429.265651214344</c:v>
                </c:pt>
                <c:pt idx="727">
                  <c:v>45504.977704292272</c:v>
                </c:pt>
                <c:pt idx="728">
                  <c:v>45580.727496088773</c:v>
                </c:pt>
                <c:pt idx="729">
                  <c:v>45656.515033612406</c:v>
                </c:pt>
                <c:pt idx="730">
                  <c:v>45732.340323874174</c:v>
                </c:pt>
                <c:pt idx="731">
                  <c:v>45808.203373887533</c:v>
                </c:pt>
                <c:pt idx="732">
                  <c:v>45884.104190668397</c:v>
                </c:pt>
                <c:pt idx="733">
                  <c:v>45960.042781235134</c:v>
                </c:pt>
                <c:pt idx="734">
                  <c:v>46036.019152608569</c:v>
                </c:pt>
                <c:pt idx="735">
                  <c:v>46112.033311811982</c:v>
                </c:pt>
                <c:pt idx="736">
                  <c:v>46188.085265871116</c:v>
                </c:pt>
                <c:pt idx="737">
                  <c:v>46264.175021814168</c:v>
                </c:pt>
                <c:pt idx="738">
                  <c:v>46340.302586671802</c:v>
                </c:pt>
                <c:pt idx="739">
                  <c:v>46416.46796747714</c:v>
                </c:pt>
                <c:pt idx="740">
                  <c:v>46492.671171265756</c:v>
                </c:pt>
                <c:pt idx="741">
                  <c:v>46568.9122050757</c:v>
                </c:pt>
                <c:pt idx="742">
                  <c:v>46645.191075947478</c:v>
                </c:pt>
                <c:pt idx="743">
                  <c:v>46721.507790924057</c:v>
                </c:pt>
                <c:pt idx="744">
                  <c:v>46797.862357050879</c:v>
                </c:pt>
                <c:pt idx="745">
                  <c:v>46874.25478137585</c:v>
                </c:pt>
                <c:pt idx="746">
                  <c:v>46950.68507094933</c:v>
                </c:pt>
                <c:pt idx="747">
                  <c:v>47027.153232824159</c:v>
                </c:pt>
                <c:pt idx="748">
                  <c:v>47103.659274055644</c:v>
                </c:pt>
                <c:pt idx="749">
                  <c:v>47180.203201701566</c:v>
                </c:pt>
                <c:pt idx="750">
                  <c:v>47256.785022822165</c:v>
                </c:pt>
                <c:pt idx="751">
                  <c:v>47333.404744480154</c:v>
                </c:pt>
                <c:pt idx="752">
                  <c:v>47410.062373740722</c:v>
                </c:pt>
                <c:pt idx="753">
                  <c:v>47486.75791767153</c:v>
                </c:pt>
                <c:pt idx="754">
                  <c:v>47563.491383342713</c:v>
                </c:pt>
                <c:pt idx="755">
                  <c:v>47640.26277782688</c:v>
                </c:pt>
                <c:pt idx="756">
                  <c:v>47717.072108199121</c:v>
                </c:pt>
                <c:pt idx="757">
                  <c:v>47793.919381536994</c:v>
                </c:pt>
                <c:pt idx="758">
                  <c:v>47870.80460492053</c:v>
                </c:pt>
                <c:pt idx="759">
                  <c:v>47947.727785432253</c:v>
                </c:pt>
                <c:pt idx="760">
                  <c:v>48024.688930157157</c:v>
                </c:pt>
                <c:pt idx="761">
                  <c:v>48101.68804618271</c:v>
                </c:pt>
                <c:pt idx="762">
                  <c:v>48178.725140598872</c:v>
                </c:pt>
                <c:pt idx="763">
                  <c:v>48255.80022049808</c:v>
                </c:pt>
                <c:pt idx="764">
                  <c:v>48332.913292975252</c:v>
                </c:pt>
                <c:pt idx="765">
                  <c:v>48410.064365127793</c:v>
                </c:pt>
                <c:pt idx="766">
                  <c:v>48487.25344405559</c:v>
                </c:pt>
                <c:pt idx="767">
                  <c:v>48564.48053686101</c:v>
                </c:pt>
                <c:pt idx="768">
                  <c:v>48641.745650648911</c:v>
                </c:pt>
                <c:pt idx="769">
                  <c:v>48719.048792526635</c:v>
                </c:pt>
                <c:pt idx="770">
                  <c:v>48796.389969604017</c:v>
                </c:pt>
                <c:pt idx="771">
                  <c:v>48873.769188993378</c:v>
                </c:pt>
                <c:pt idx="772">
                  <c:v>48951.186457809526</c:v>
                </c:pt>
                <c:pt idx="773">
                  <c:v>49028.641783169762</c:v>
                </c:pt>
                <c:pt idx="774">
                  <c:v>49106.13517219387</c:v>
                </c:pt>
                <c:pt idx="775">
                  <c:v>49183.66663200414</c:v>
                </c:pt>
                <c:pt idx="776">
                  <c:v>49261.236169725344</c:v>
                </c:pt>
                <c:pt idx="777">
                  <c:v>49338.843792484746</c:v>
                </c:pt>
                <c:pt idx="778">
                  <c:v>49416.489507412116</c:v>
                </c:pt>
                <c:pt idx="779">
                  <c:v>49494.173321639712</c:v>
                </c:pt>
                <c:pt idx="780">
                  <c:v>49571.895242302286</c:v>
                </c:pt>
                <c:pt idx="781">
                  <c:v>49649.655276537094</c:v>
                </c:pt>
                <c:pt idx="782">
                  <c:v>49727.453431483882</c:v>
                </c:pt>
                <c:pt idx="783">
                  <c:v>49805.289714284903</c:v>
                </c:pt>
                <c:pt idx="784">
                  <c:v>49883.164132084901</c:v>
                </c:pt>
                <c:pt idx="785">
                  <c:v>49961.076692031129</c:v>
                </c:pt>
                <c:pt idx="786">
                  <c:v>50039.027401273343</c:v>
                </c:pt>
                <c:pt idx="787">
                  <c:v>50117.016266963787</c:v>
                </c:pt>
                <c:pt idx="788">
                  <c:v>50195.043296257223</c:v>
                </c:pt>
                <c:pt idx="789">
                  <c:v>50273.10849631091</c:v>
                </c:pt>
                <c:pt idx="790">
                  <c:v>50351.211874284621</c:v>
                </c:pt>
                <c:pt idx="791">
                  <c:v>50429.353437340622</c:v>
                </c:pt>
                <c:pt idx="792">
                  <c:v>50507.533192643692</c:v>
                </c:pt>
                <c:pt idx="793">
                  <c:v>50585.751147361116</c:v>
                </c:pt>
                <c:pt idx="794">
                  <c:v>50664.007308662694</c:v>
                </c:pt>
                <c:pt idx="795">
                  <c:v>50742.301683720725</c:v>
                </c:pt>
                <c:pt idx="796">
                  <c:v>50820.63427971003</c:v>
                </c:pt>
                <c:pt idx="797">
                  <c:v>50899.005103807925</c:v>
                </c:pt>
                <c:pt idx="798">
                  <c:v>50977.414163194255</c:v>
                </c:pt>
                <c:pt idx="799">
                  <c:v>51055.86146505137</c:v>
                </c:pt>
                <c:pt idx="800">
                  <c:v>51134.347016564141</c:v>
                </c:pt>
                <c:pt idx="801">
                  <c:v>51212.870824919941</c:v>
                </c:pt>
                <c:pt idx="802">
                  <c:v>51291.432897308659</c:v>
                </c:pt>
                <c:pt idx="803">
                  <c:v>51370.033240922719</c:v>
                </c:pt>
                <c:pt idx="804">
                  <c:v>51448.671862957046</c:v>
                </c:pt>
                <c:pt idx="805">
                  <c:v>51527.348770609082</c:v>
                </c:pt>
                <c:pt idx="806">
                  <c:v>51606.063971078795</c:v>
                </c:pt>
                <c:pt idx="807">
                  <c:v>51684.817471568669</c:v>
                </c:pt>
                <c:pt idx="808">
                  <c:v>51763.609279283715</c:v>
                </c:pt>
                <c:pt idx="809">
                  <c:v>51842.439401431468</c:v>
                </c:pt>
                <c:pt idx="810">
                  <c:v>51921.307845221971</c:v>
                </c:pt>
                <c:pt idx="811">
                  <c:v>52000.214617867801</c:v>
                </c:pt>
                <c:pt idx="812">
                  <c:v>52079.159726584054</c:v>
                </c:pt>
                <c:pt idx="813">
                  <c:v>52158.143178588361</c:v>
                </c:pt>
                <c:pt idx="814">
                  <c:v>52237.164981100868</c:v>
                </c:pt>
                <c:pt idx="815">
                  <c:v>52316.225141344257</c:v>
                </c:pt>
                <c:pt idx="816">
                  <c:v>52395.323666543729</c:v>
                </c:pt>
                <c:pt idx="817">
                  <c:v>52474.460563927016</c:v>
                </c:pt>
                <c:pt idx="818">
                  <c:v>52553.63584072439</c:v>
                </c:pt>
                <c:pt idx="819">
                  <c:v>52632.84950416864</c:v>
                </c:pt>
                <c:pt idx="820">
                  <c:v>52712.101561495096</c:v>
                </c:pt>
                <c:pt idx="821">
                  <c:v>52791.392019941617</c:v>
                </c:pt>
                <c:pt idx="822">
                  <c:v>52870.720886748597</c:v>
                </c:pt>
                <c:pt idx="823">
                  <c:v>52950.08816915896</c:v>
                </c:pt>
                <c:pt idx="824">
                  <c:v>53029.493874418164</c:v>
                </c:pt>
                <c:pt idx="825">
                  <c:v>53108.938009774211</c:v>
                </c:pt>
                <c:pt idx="826">
                  <c:v>53188.420582477629</c:v>
                </c:pt>
                <c:pt idx="827">
                  <c:v>53267.941599781494</c:v>
                </c:pt>
                <c:pt idx="828">
                  <c:v>53347.501068941419</c:v>
                </c:pt>
                <c:pt idx="829">
                  <c:v>53427.098997215551</c:v>
                </c:pt>
                <c:pt idx="830">
                  <c:v>53506.735391864575</c:v>
                </c:pt>
                <c:pt idx="831">
                  <c:v>53586.41026015173</c:v>
                </c:pt>
                <c:pt idx="832">
                  <c:v>53666.12360934278</c:v>
                </c:pt>
                <c:pt idx="833">
                  <c:v>53745.87544670605</c:v>
                </c:pt>
                <c:pt idx="834">
                  <c:v>53825.665779512397</c:v>
                </c:pt>
                <c:pt idx="835">
                  <c:v>53905.494615035226</c:v>
                </c:pt>
                <c:pt idx="836">
                  <c:v>53985.361960550486</c:v>
                </c:pt>
                <c:pt idx="837">
                  <c:v>54065.267823336682</c:v>
                </c:pt>
                <c:pt idx="838">
                  <c:v>54145.21221067485</c:v>
                </c:pt>
                <c:pt idx="839">
                  <c:v>54225.195129848587</c:v>
                </c:pt>
                <c:pt idx="840">
                  <c:v>54305.216588144038</c:v>
                </c:pt>
                <c:pt idx="841">
                  <c:v>54385.276592849885</c:v>
                </c:pt>
                <c:pt idx="842">
                  <c:v>54465.37515125738</c:v>
                </c:pt>
                <c:pt idx="843">
                  <c:v>54545.512270660322</c:v>
                </c:pt>
                <c:pt idx="844">
                  <c:v>54625.687958355054</c:v>
                </c:pt>
                <c:pt idx="845">
                  <c:v>54705.902221640477</c:v>
                </c:pt>
                <c:pt idx="846">
                  <c:v>54786.15506781805</c:v>
                </c:pt>
                <c:pt idx="847">
                  <c:v>54866.446504191787</c:v>
                </c:pt>
                <c:pt idx="848">
                  <c:v>54946.776538068254</c:v>
                </c:pt>
                <c:pt idx="849">
                  <c:v>55027.145176756581</c:v>
                </c:pt>
                <c:pt idx="850">
                  <c:v>55107.552427568444</c:v>
                </c:pt>
                <c:pt idx="851">
                  <c:v>55187.998297818092</c:v>
                </c:pt>
                <c:pt idx="852">
                  <c:v>55268.482794822332</c:v>
                </c:pt>
                <c:pt idx="853">
                  <c:v>55349.005925900521</c:v>
                </c:pt>
                <c:pt idx="854">
                  <c:v>55429.567698374587</c:v>
                </c:pt>
                <c:pt idx="855">
                  <c:v>55510.168119569018</c:v>
                </c:pt>
                <c:pt idx="856">
                  <c:v>55590.807196810871</c:v>
                </c:pt>
                <c:pt idx="857">
                  <c:v>55671.484937429756</c:v>
                </c:pt>
                <c:pt idx="858">
                  <c:v>55752.201348757859</c:v>
                </c:pt>
                <c:pt idx="859">
                  <c:v>55832.956438129921</c:v>
                </c:pt>
                <c:pt idx="860">
                  <c:v>55913.750212883264</c:v>
                </c:pt>
                <c:pt idx="861">
                  <c:v>55994.582680357773</c:v>
                </c:pt>
                <c:pt idx="862">
                  <c:v>56075.4538478959</c:v>
                </c:pt>
                <c:pt idx="863">
                  <c:v>56156.363722842667</c:v>
                </c:pt>
                <c:pt idx="864">
                  <c:v>56237.312312545662</c:v>
                </c:pt>
                <c:pt idx="865">
                  <c:v>56318.299624355051</c:v>
                </c:pt>
                <c:pt idx="866">
                  <c:v>56399.325665623575</c:v>
                </c:pt>
                <c:pt idx="867">
                  <c:v>56480.390443706543</c:v>
                </c:pt>
                <c:pt idx="868">
                  <c:v>56561.493965961839</c:v>
                </c:pt>
                <c:pt idx="869">
                  <c:v>56642.636239749925</c:v>
                </c:pt>
                <c:pt idx="870">
                  <c:v>56723.817272433836</c:v>
                </c:pt>
                <c:pt idx="871">
                  <c:v>56805.037071379185</c:v>
                </c:pt>
                <c:pt idx="872">
                  <c:v>56886.295643954167</c:v>
                </c:pt>
                <c:pt idx="873">
                  <c:v>56967.592997529551</c:v>
                </c:pt>
                <c:pt idx="874">
                  <c:v>57048.929139478685</c:v>
                </c:pt>
                <c:pt idx="875">
                  <c:v>57130.304077177505</c:v>
                </c:pt>
                <c:pt idx="876">
                  <c:v>57211.717818004516</c:v>
                </c:pt>
                <c:pt idx="877">
                  <c:v>57293.17036934082</c:v>
                </c:pt>
                <c:pt idx="878">
                  <c:v>57374.661738570088</c:v>
                </c:pt>
                <c:pt idx="879">
                  <c:v>57456.191933078589</c:v>
                </c:pt>
                <c:pt idx="880">
                  <c:v>57537.760960255167</c:v>
                </c:pt>
                <c:pt idx="881">
                  <c:v>57619.368827491257</c:v>
                </c:pt>
                <c:pt idx="882">
                  <c:v>57701.015542180881</c:v>
                </c:pt>
                <c:pt idx="883">
                  <c:v>57782.701111720642</c:v>
                </c:pt>
                <c:pt idx="884">
                  <c:v>57864.425543509744</c:v>
                </c:pt>
                <c:pt idx="885">
                  <c:v>57946.188844949975</c:v>
                </c:pt>
                <c:pt idx="886">
                  <c:v>58027.991023445706</c:v>
                </c:pt>
                <c:pt idx="887">
                  <c:v>58109.832086403912</c:v>
                </c:pt>
                <c:pt idx="888">
                  <c:v>58191.712041234154</c:v>
                </c:pt>
                <c:pt idx="889">
                  <c:v>58273.630895348586</c:v>
                </c:pt>
                <c:pt idx="890">
                  <c:v>58355.588656161955</c:v>
                </c:pt>
                <c:pt idx="891">
                  <c:v>58437.585331091614</c:v>
                </c:pt>
                <c:pt idx="892">
                  <c:v>58519.620927557495</c:v>
                </c:pt>
                <c:pt idx="893">
                  <c:v>58601.695452982138</c:v>
                </c:pt>
                <c:pt idx="894">
                  <c:v>58683.808914790679</c:v>
                </c:pt>
                <c:pt idx="895">
                  <c:v>58765.961320410854</c:v>
                </c:pt>
                <c:pt idx="896">
                  <c:v>58848.152677272999</c:v>
                </c:pt>
                <c:pt idx="897">
                  <c:v>58930.382992810046</c:v>
                </c:pt>
                <c:pt idx="898">
                  <c:v>59012.652274457527</c:v>
                </c:pt>
                <c:pt idx="899">
                  <c:v>59094.960529653588</c:v>
                </c:pt>
                <c:pt idx="900">
                  <c:v>59177.307765838967</c:v>
                </c:pt>
                <c:pt idx="901">
                  <c:v>59259.69399045701</c:v>
                </c:pt>
                <c:pt idx="902">
                  <c:v>59342.119210953671</c:v>
                </c:pt>
                <c:pt idx="903">
                  <c:v>59424.583434777502</c:v>
                </c:pt>
                <c:pt idx="904">
                  <c:v>59507.086669379671</c:v>
                </c:pt>
                <c:pt idx="905">
                  <c:v>59589.628922213953</c:v>
                </c:pt>
                <c:pt idx="906">
                  <c:v>59672.210200736728</c:v>
                </c:pt>
                <c:pt idx="907">
                  <c:v>59754.830512406988</c:v>
                </c:pt>
                <c:pt idx="908">
                  <c:v>59837.489864686329</c:v>
                </c:pt>
                <c:pt idx="909">
                  <c:v>59920.188265038967</c:v>
                </c:pt>
                <c:pt idx="910">
                  <c:v>60002.925720931729</c:v>
                </c:pt>
                <c:pt idx="911">
                  <c:v>60085.702239834056</c:v>
                </c:pt>
                <c:pt idx="912">
                  <c:v>60168.517829217999</c:v>
                </c:pt>
                <c:pt idx="913">
                  <c:v>60251.372496558222</c:v>
                </c:pt>
                <c:pt idx="914">
                  <c:v>60334.266249332017</c:v>
                </c:pt>
                <c:pt idx="915">
                  <c:v>60417.199095019285</c:v>
                </c:pt>
                <c:pt idx="916">
                  <c:v>60500.171041102541</c:v>
                </c:pt>
                <c:pt idx="917">
                  <c:v>60583.182095066928</c:v>
                </c:pt>
                <c:pt idx="918">
                  <c:v>60666.232264400198</c:v>
                </c:pt>
                <c:pt idx="919">
                  <c:v>60749.321556592738</c:v>
                </c:pt>
                <c:pt idx="920">
                  <c:v>60832.449979137549</c:v>
                </c:pt>
                <c:pt idx="921">
                  <c:v>60915.617539530249</c:v>
                </c:pt>
                <c:pt idx="922">
                  <c:v>60998.824245269083</c:v>
                </c:pt>
                <c:pt idx="923">
                  <c:v>61082.07010385493</c:v>
                </c:pt>
                <c:pt idx="924">
                  <c:v>61165.355122791283</c:v>
                </c:pt>
                <c:pt idx="925">
                  <c:v>61248.679309584259</c:v>
                </c:pt>
                <c:pt idx="926">
                  <c:v>61332.042671742616</c:v>
                </c:pt>
                <c:pt idx="927">
                  <c:v>61415.445216777727</c:v>
                </c:pt>
                <c:pt idx="928">
                  <c:v>61498.886952203597</c:v>
                </c:pt>
                <c:pt idx="929">
                  <c:v>61582.367885536871</c:v>
                </c:pt>
                <c:pt idx="930">
                  <c:v>61665.888024296808</c:v>
                </c:pt>
                <c:pt idx="931">
                  <c:v>61749.447376005315</c:v>
                </c:pt>
                <c:pt idx="932">
                  <c:v>61833.045948186918</c:v>
                </c:pt>
                <c:pt idx="933">
                  <c:v>61916.683748368785</c:v>
                </c:pt>
                <c:pt idx="934">
                  <c:v>62000.360784080716</c:v>
                </c:pt>
                <c:pt idx="935">
                  <c:v>62084.077062855147</c:v>
                </c:pt>
                <c:pt idx="936">
                  <c:v>62167.832592227147</c:v>
                </c:pt>
                <c:pt idx="937">
                  <c:v>62251.627379734426</c:v>
                </c:pt>
                <c:pt idx="938">
                  <c:v>62335.461432917335</c:v>
                </c:pt>
                <c:pt idx="939">
                  <c:v>62419.334759318859</c:v>
                </c:pt>
                <c:pt idx="940">
                  <c:v>62503.247366484618</c:v>
                </c:pt>
                <c:pt idx="941">
                  <c:v>62587.199261962887</c:v>
                </c:pt>
                <c:pt idx="942">
                  <c:v>62671.190453304574</c:v>
                </c:pt>
                <c:pt idx="943">
                  <c:v>62755.22094806323</c:v>
                </c:pt>
                <c:pt idx="944">
                  <c:v>62839.290753795052</c:v>
                </c:pt>
                <c:pt idx="945">
                  <c:v>62923.399878058881</c:v>
                </c:pt>
                <c:pt idx="946">
                  <c:v>63007.548328416204</c:v>
                </c:pt>
                <c:pt idx="947">
                  <c:v>63091.73611243115</c:v>
                </c:pt>
                <c:pt idx="948">
                  <c:v>63175.963237670498</c:v>
                </c:pt>
                <c:pt idx="949">
                  <c:v>63260.22971170368</c:v>
                </c:pt>
                <c:pt idx="950">
                  <c:v>63344.535542102778</c:v>
                </c:pt>
                <c:pt idx="951">
                  <c:v>63428.880736442516</c:v>
                </c:pt>
                <c:pt idx="952">
                  <c:v>63513.265302300271</c:v>
                </c:pt>
                <c:pt idx="953">
                  <c:v>63597.689247256079</c:v>
                </c:pt>
                <c:pt idx="954">
                  <c:v>63682.152578892616</c:v>
                </c:pt>
                <c:pt idx="955">
                  <c:v>63766.655304795226</c:v>
                </c:pt>
                <c:pt idx="956">
                  <c:v>63851.197432551904</c:v>
                </c:pt>
                <c:pt idx="957">
                  <c:v>63935.778969753301</c:v>
                </c:pt>
                <c:pt idx="958">
                  <c:v>64020.399923992714</c:v>
                </c:pt>
                <c:pt idx="959">
                  <c:v>64105.060302866113</c:v>
                </c:pt>
                <c:pt idx="960">
                  <c:v>64189.760113972116</c:v>
                </c:pt>
                <c:pt idx="961">
                  <c:v>64274.499364912008</c:v>
                </c:pt>
                <c:pt idx="962">
                  <c:v>64359.278063289727</c:v>
                </c:pt>
                <c:pt idx="963">
                  <c:v>64444.096216711878</c:v>
                </c:pt>
                <c:pt idx="964">
                  <c:v>64528.953832787724</c:v>
                </c:pt>
                <c:pt idx="965">
                  <c:v>64613.850919129196</c:v>
                </c:pt>
                <c:pt idx="966">
                  <c:v>64698.78748335089</c:v>
                </c:pt>
                <c:pt idx="967">
                  <c:v>64783.763533070065</c:v>
                </c:pt>
                <c:pt idx="968">
                  <c:v>64868.779075906641</c:v>
                </c:pt>
                <c:pt idx="969">
                  <c:v>64953.83411948321</c:v>
                </c:pt>
                <c:pt idx="970">
                  <c:v>65038.928671425027</c:v>
                </c:pt>
                <c:pt idx="971">
                  <c:v>65124.062739360023</c:v>
                </c:pt>
                <c:pt idx="972">
                  <c:v>65209.2363309188</c:v>
                </c:pt>
                <c:pt idx="973">
                  <c:v>65294.449453734625</c:v>
                </c:pt>
                <c:pt idx="974">
                  <c:v>65379.702115443433</c:v>
                </c:pt>
                <c:pt idx="975">
                  <c:v>65464.994323683837</c:v>
                </c:pt>
                <c:pt idx="976">
                  <c:v>65550.32608609712</c:v>
                </c:pt>
                <c:pt idx="977">
                  <c:v>65635.697410327251</c:v>
                </c:pt>
                <c:pt idx="978">
                  <c:v>65721.108304020861</c:v>
                </c:pt>
                <c:pt idx="979">
                  <c:v>65806.558774827266</c:v>
                </c:pt>
                <c:pt idx="980">
                  <c:v>65892.04883039846</c:v>
                </c:pt>
                <c:pt idx="981">
                  <c:v>65977.578478389099</c:v>
                </c:pt>
                <c:pt idx="982">
                  <c:v>66063.147726456533</c:v>
                </c:pt>
                <c:pt idx="983">
                  <c:v>66148.756582260787</c:v>
                </c:pt>
                <c:pt idx="984">
                  <c:v>66234.405053464579</c:v>
                </c:pt>
                <c:pt idx="985">
                  <c:v>66320.093147733292</c:v>
                </c:pt>
                <c:pt idx="986">
                  <c:v>66405.820872734999</c:v>
                </c:pt>
                <c:pt idx="987">
                  <c:v>66491.588236140451</c:v>
                </c:pt>
                <c:pt idx="988">
                  <c:v>66577.395245623105</c:v>
                </c:pt>
                <c:pt idx="989">
                  <c:v>66663.241908859069</c:v>
                </c:pt>
                <c:pt idx="990">
                  <c:v>66749.128233527168</c:v>
                </c:pt>
                <c:pt idx="991">
                  <c:v>66835.054227308909</c:v>
                </c:pt>
                <c:pt idx="992">
                  <c:v>66921.019897888473</c:v>
                </c:pt>
                <c:pt idx="993">
                  <c:v>67007.025252952735</c:v>
                </c:pt>
                <c:pt idx="994">
                  <c:v>67093.070300191263</c:v>
                </c:pt>
                <c:pt idx="995">
                  <c:v>67179.155047296328</c:v>
                </c:pt>
                <c:pt idx="996">
                  <c:v>67265.279501962883</c:v>
                </c:pt>
                <c:pt idx="997">
                  <c:v>67351.44367188857</c:v>
                </c:pt>
                <c:pt idx="998">
                  <c:v>67437.647564773724</c:v>
                </c:pt>
                <c:pt idx="999">
                  <c:v>67523.891188321402</c:v>
                </c:pt>
                <c:pt idx="1000">
                  <c:v>67610.174550237309</c:v>
                </c:pt>
                <c:pt idx="1001">
                  <c:v>67696.497658229899</c:v>
                </c:pt>
                <c:pt idx="1002">
                  <c:v>67782.860520010276</c:v>
                </c:pt>
                <c:pt idx="1003">
                  <c:v>67869.263143292279</c:v>
                </c:pt>
                <c:pt idx="1004">
                  <c:v>67955.705535792426</c:v>
                </c:pt>
                <c:pt idx="1005">
                  <c:v>68042.187705229953</c:v>
                </c:pt>
                <c:pt idx="1006">
                  <c:v>68128.709659326778</c:v>
                </c:pt>
                <c:pt idx="1007">
                  <c:v>68215.271405807536</c:v>
                </c:pt>
                <c:pt idx="1008">
                  <c:v>68301.872952399572</c:v>
                </c:pt>
                <c:pt idx="1009">
                  <c:v>68388.514306832905</c:v>
                </c:pt>
                <c:pt idx="1010">
                  <c:v>68475.195476840294</c:v>
                </c:pt>
                <c:pt idx="1011">
                  <c:v>68561.916470157186</c:v>
                </c:pt>
                <c:pt idx="1012">
                  <c:v>68648.677294521738</c:v>
                </c:pt>
                <c:pt idx="1013">
                  <c:v>68735.477957674826</c:v>
                </c:pt>
                <c:pt idx="1014">
                  <c:v>68822.318467360019</c:v>
                </c:pt>
                <c:pt idx="1015">
                  <c:v>68909.198831323592</c:v>
                </c:pt>
                <c:pt idx="1016">
                  <c:v>68996.119057314558</c:v>
                </c:pt>
                <c:pt idx="1017">
                  <c:v>69083.079153084618</c:v>
                </c:pt>
                <c:pt idx="1018">
                  <c:v>69170.079126388198</c:v>
                </c:pt>
                <c:pt idx="1019">
                  <c:v>69257.11898498243</c:v>
                </c:pt>
                <c:pt idx="1020">
                  <c:v>69344.198736627179</c:v>
                </c:pt>
                <c:pt idx="1021">
                  <c:v>69431.318389085005</c:v>
                </c:pt>
                <c:pt idx="1022">
                  <c:v>69518.477950121189</c:v>
                </c:pt>
                <c:pt idx="1023">
                  <c:v>69605.677427503731</c:v>
                </c:pt>
                <c:pt idx="1024">
                  <c:v>69692.916829003356</c:v>
                </c:pt>
                <c:pt idx="1025">
                  <c:v>69780.196162393506</c:v>
                </c:pt>
                <c:pt idx="1026">
                  <c:v>69867.515435450347</c:v>
                </c:pt>
                <c:pt idx="1027">
                  <c:v>69954.87465595275</c:v>
                </c:pt>
                <c:pt idx="1028">
                  <c:v>70042.273831682338</c:v>
                </c:pt>
                <c:pt idx="1029">
                  <c:v>70129.712970423425</c:v>
                </c:pt>
                <c:pt idx="1030">
                  <c:v>70217.192079963075</c:v>
                </c:pt>
                <c:pt idx="1031">
                  <c:v>70304.71116809106</c:v>
                </c:pt>
                <c:pt idx="1032">
                  <c:v>70392.270242599887</c:v>
                </c:pt>
                <c:pt idx="1033">
                  <c:v>70479.869311284798</c:v>
                </c:pt>
                <c:pt idx="1034">
                  <c:v>70567.508381943742</c:v>
                </c:pt>
                <c:pt idx="1035">
                  <c:v>70655.18746237742</c:v>
                </c:pt>
                <c:pt idx="1036">
                  <c:v>70742.906560389252</c:v>
                </c:pt>
                <c:pt idx="1037">
                  <c:v>70830.665683785395</c:v>
                </c:pt>
                <c:pt idx="1038">
                  <c:v>70918.464840374727</c:v>
                </c:pt>
                <c:pt idx="1039">
                  <c:v>71006.304037968861</c:v>
                </c:pt>
                <c:pt idx="1040">
                  <c:v>71094.183284382147</c:v>
                </c:pt>
                <c:pt idx="1041">
                  <c:v>71182.102587431684</c:v>
                </c:pt>
                <c:pt idx="1042">
                  <c:v>71270.061954937279</c:v>
                </c:pt>
                <c:pt idx="1043">
                  <c:v>71358.061394721502</c:v>
                </c:pt>
                <c:pt idx="1044">
                  <c:v>71446.100914609662</c:v>
                </c:pt>
                <c:pt idx="1045">
                  <c:v>71534.180522429771</c:v>
                </c:pt>
                <c:pt idx="1046">
                  <c:v>71622.300226012623</c:v>
                </c:pt>
                <c:pt idx="1047">
                  <c:v>71710.460033191732</c:v>
                </c:pt>
                <c:pt idx="1048">
                  <c:v>71798.659951803347</c:v>
                </c:pt>
                <c:pt idx="1049">
                  <c:v>71886.899989686484</c:v>
                </c:pt>
                <c:pt idx="1050">
                  <c:v>71975.180154682879</c:v>
                </c:pt>
                <c:pt idx="1051">
                  <c:v>72063.500454637018</c:v>
                </c:pt>
                <c:pt idx="1052">
                  <c:v>72151.860897396138</c:v>
                </c:pt>
                <c:pt idx="1053">
                  <c:v>72240.261490810226</c:v>
                </c:pt>
                <c:pt idx="1054">
                  <c:v>72328.702242732004</c:v>
                </c:pt>
                <c:pt idx="1055">
                  <c:v>72417.183161016961</c:v>
                </c:pt>
                <c:pt idx="1056">
                  <c:v>72505.704253523319</c:v>
                </c:pt>
                <c:pt idx="1057">
                  <c:v>72594.265528112053</c:v>
                </c:pt>
                <c:pt idx="1058">
                  <c:v>72682.866992646887</c:v>
                </c:pt>
                <c:pt idx="1059">
                  <c:v>72771.508654994308</c:v>
                </c:pt>
                <c:pt idx="1060">
                  <c:v>72860.190523023557</c:v>
                </c:pt>
                <c:pt idx="1061">
                  <c:v>72948.912604606609</c:v>
                </c:pt>
                <c:pt idx="1062">
                  <c:v>73037.674907618217</c:v>
                </c:pt>
                <c:pt idx="1063">
                  <c:v>73126.477439935887</c:v>
                </c:pt>
                <c:pt idx="1064">
                  <c:v>73215.320209439858</c:v>
                </c:pt>
                <c:pt idx="1065">
                  <c:v>73304.203224013167</c:v>
                </c:pt>
                <c:pt idx="1066">
                  <c:v>73393.126491541567</c:v>
                </c:pt>
                <c:pt idx="1067">
                  <c:v>73482.090019913609</c:v>
                </c:pt>
                <c:pt idx="1068">
                  <c:v>73571.093817020577</c:v>
                </c:pt>
                <c:pt idx="1069">
                  <c:v>73660.137890756538</c:v>
                </c:pt>
                <c:pt idx="1070">
                  <c:v>73749.222249018305</c:v>
                </c:pt>
                <c:pt idx="1071">
                  <c:v>73838.346899705459</c:v>
                </c:pt>
                <c:pt idx="1072">
                  <c:v>73927.511850720359</c:v>
                </c:pt>
                <c:pt idx="1073">
                  <c:v>74016.717109968115</c:v>
                </c:pt>
                <c:pt idx="1074">
                  <c:v>74105.962685356601</c:v>
                </c:pt>
                <c:pt idx="1075">
                  <c:v>74195.248584796471</c:v>
                </c:pt>
                <c:pt idx="1076">
                  <c:v>74284.574816201144</c:v>
                </c:pt>
                <c:pt idx="1077">
                  <c:v>74373.941387486819</c:v>
                </c:pt>
                <c:pt idx="1078">
                  <c:v>74463.348306572443</c:v>
                </c:pt>
                <c:pt idx="1079">
                  <c:v>74552.795581379745</c:v>
                </c:pt>
                <c:pt idx="1080">
                  <c:v>74642.283219833233</c:v>
                </c:pt>
                <c:pt idx="1081">
                  <c:v>74731.811229860177</c:v>
                </c:pt>
                <c:pt idx="1082">
                  <c:v>74821.379619390631</c:v>
                </c:pt>
                <c:pt idx="1083">
                  <c:v>74910.988396357425</c:v>
                </c:pt>
                <c:pt idx="1084">
                  <c:v>75000.637568696155</c:v>
                </c:pt>
                <c:pt idx="1085">
                  <c:v>75090.327144345196</c:v>
                </c:pt>
                <c:pt idx="1086">
                  <c:v>75180.057131245718</c:v>
                </c:pt>
                <c:pt idx="1087">
                  <c:v>75269.827537341655</c:v>
                </c:pt>
                <c:pt idx="1088">
                  <c:v>75359.63837057972</c:v>
                </c:pt>
                <c:pt idx="1089">
                  <c:v>75449.489638909421</c:v>
                </c:pt>
                <c:pt idx="1090">
                  <c:v>75539.381350283045</c:v>
                </c:pt>
                <c:pt idx="1091">
                  <c:v>75629.313512655644</c:v>
                </c:pt>
                <c:pt idx="1092">
                  <c:v>75719.286133985079</c:v>
                </c:pt>
                <c:pt idx="1093">
                  <c:v>75809.299222231974</c:v>
                </c:pt>
                <c:pt idx="1094">
                  <c:v>75899.352785359748</c:v>
                </c:pt>
                <c:pt idx="1095">
                  <c:v>75989.44683133463</c:v>
                </c:pt>
                <c:pt idx="1096">
                  <c:v>76079.581368125597</c:v>
                </c:pt>
                <c:pt idx="1097">
                  <c:v>76169.756403704436</c:v>
                </c:pt>
                <c:pt idx="1098">
                  <c:v>76259.971946045727</c:v>
                </c:pt>
                <c:pt idx="1099">
                  <c:v>76350.228003126846</c:v>
                </c:pt>
                <c:pt idx="1100">
                  <c:v>76440.524582927945</c:v>
                </c:pt>
                <c:pt idx="1101">
                  <c:v>76530.861693431973</c:v>
                </c:pt>
                <c:pt idx="1102">
                  <c:v>76621.239342624671</c:v>
                </c:pt>
                <c:pt idx="1103">
                  <c:v>76711.65753849459</c:v>
                </c:pt>
                <c:pt idx="1104">
                  <c:v>76802.11628903306</c:v>
                </c:pt>
                <c:pt idx="1105">
                  <c:v>76892.615602234218</c:v>
                </c:pt>
                <c:pt idx="1106">
                  <c:v>76983.155486094998</c:v>
                </c:pt>
                <c:pt idx="1107">
                  <c:v>77073.735948615125</c:v>
                </c:pt>
                <c:pt idx="1108">
                  <c:v>77164.356997797135</c:v>
                </c:pt>
                <c:pt idx="1109">
                  <c:v>77255.018641646369</c:v>
                </c:pt>
                <c:pt idx="1110">
                  <c:v>77345.720888170952</c:v>
                </c:pt>
                <c:pt idx="1111">
                  <c:v>77436.463745381814</c:v>
                </c:pt>
                <c:pt idx="1112">
                  <c:v>77527.247221292695</c:v>
                </c:pt>
                <c:pt idx="1113">
                  <c:v>77618.071323920143</c:v>
                </c:pt>
                <c:pt idx="1114">
                  <c:v>77708.936061283515</c:v>
                </c:pt>
                <c:pt idx="1115">
                  <c:v>77799.841441404962</c:v>
                </c:pt>
                <c:pt idx="1116">
                  <c:v>77890.787472309457</c:v>
                </c:pt>
                <c:pt idx="1117">
                  <c:v>77981.774162024769</c:v>
                </c:pt>
                <c:pt idx="1118">
                  <c:v>78072.801518581473</c:v>
                </c:pt>
                <c:pt idx="1119">
                  <c:v>78163.869550012983</c:v>
                </c:pt>
                <c:pt idx="1120">
                  <c:v>78254.978264355494</c:v>
                </c:pt>
                <c:pt idx="1121">
                  <c:v>78346.12766964802</c:v>
                </c:pt>
                <c:pt idx="1122">
                  <c:v>78437.317773932402</c:v>
                </c:pt>
                <c:pt idx="1123">
                  <c:v>78528.548585253273</c:v>
                </c:pt>
                <c:pt idx="1124">
                  <c:v>78619.820111658119</c:v>
                </c:pt>
                <c:pt idx="1125">
                  <c:v>78711.132361197204</c:v>
                </c:pt>
                <c:pt idx="1126">
                  <c:v>78802.485341923617</c:v>
                </c:pt>
                <c:pt idx="1127">
                  <c:v>78893.879061893284</c:v>
                </c:pt>
                <c:pt idx="1128">
                  <c:v>78985.313529164952</c:v>
                </c:pt>
                <c:pt idx="1129">
                  <c:v>79076.788751800166</c:v>
                </c:pt>
                <c:pt idx="1130">
                  <c:v>79168.304737863291</c:v>
                </c:pt>
                <c:pt idx="1131">
                  <c:v>79259.861495421545</c:v>
                </c:pt>
                <c:pt idx="1132">
                  <c:v>79351.459032544939</c:v>
                </c:pt>
                <c:pt idx="1133">
                  <c:v>79443.097357306324</c:v>
                </c:pt>
                <c:pt idx="1134">
                  <c:v>79534.776477781386</c:v>
                </c:pt>
                <c:pt idx="1135">
                  <c:v>79626.496402048608</c:v>
                </c:pt>
                <c:pt idx="1136">
                  <c:v>79718.257138189321</c:v>
                </c:pt>
                <c:pt idx="1137">
                  <c:v>79810.058694287683</c:v>
                </c:pt>
                <c:pt idx="1138">
                  <c:v>79901.901078430688</c:v>
                </c:pt>
                <c:pt idx="1139">
                  <c:v>79993.784298708139</c:v>
                </c:pt>
                <c:pt idx="1140">
                  <c:v>80085.708363212689</c:v>
                </c:pt>
                <c:pt idx="1141">
                  <c:v>80177.673280039817</c:v>
                </c:pt>
                <c:pt idx="1142">
                  <c:v>80269.679057287824</c:v>
                </c:pt>
                <c:pt idx="1143">
                  <c:v>80361.725703057877</c:v>
                </c:pt>
                <c:pt idx="1144">
                  <c:v>80453.813225453952</c:v>
                </c:pt>
                <c:pt idx="1145">
                  <c:v>80545.941632582864</c:v>
                </c:pt>
                <c:pt idx="1146">
                  <c:v>80638.110932554264</c:v>
                </c:pt>
                <c:pt idx="1147">
                  <c:v>80730.321133480655</c:v>
                </c:pt>
                <c:pt idx="1148">
                  <c:v>80822.572243477378</c:v>
                </c:pt>
                <c:pt idx="1149">
                  <c:v>80914.864270662598</c:v>
                </c:pt>
                <c:pt idx="1150">
                  <c:v>81007.197223157331</c:v>
                </c:pt>
                <c:pt idx="1151">
                  <c:v>81099.571109085431</c:v>
                </c:pt>
                <c:pt idx="1152">
                  <c:v>81191.985936573605</c:v>
                </c:pt>
                <c:pt idx="1153">
                  <c:v>81284.44171375141</c:v>
                </c:pt>
                <c:pt idx="1154">
                  <c:v>81376.938448751229</c:v>
                </c:pt>
                <c:pt idx="1155">
                  <c:v>81469.476149708295</c:v>
                </c:pt>
                <c:pt idx="1156">
                  <c:v>81562.054824760693</c:v>
                </c:pt>
                <c:pt idx="1157">
                  <c:v>81654.674482049362</c:v>
                </c:pt>
                <c:pt idx="1158">
                  <c:v>81747.335129718078</c:v>
                </c:pt>
                <c:pt idx="1159">
                  <c:v>81840.036775913482</c:v>
                </c:pt>
                <c:pt idx="1160">
                  <c:v>81932.779428785056</c:v>
                </c:pt>
                <c:pt idx="1161">
                  <c:v>82025.56309648513</c:v>
                </c:pt>
                <c:pt idx="1162">
                  <c:v>82118.387787168904</c:v>
                </c:pt>
                <c:pt idx="1163">
                  <c:v>82211.253508994414</c:v>
                </c:pt>
                <c:pt idx="1164">
                  <c:v>82304.160270122564</c:v>
                </c:pt>
                <c:pt idx="1165">
                  <c:v>82397.108078717109</c:v>
                </c:pt>
                <c:pt idx="1166">
                  <c:v>82490.096942944656</c:v>
                </c:pt>
                <c:pt idx="1167">
                  <c:v>82583.12687097468</c:v>
                </c:pt>
                <c:pt idx="1168">
                  <c:v>82676.197870979522</c:v>
                </c:pt>
                <c:pt idx="1169">
                  <c:v>82769.309951134361</c:v>
                </c:pt>
                <c:pt idx="1170">
                  <c:v>82862.463119617256</c:v>
                </c:pt>
                <c:pt idx="1171">
                  <c:v>82955.65738460912</c:v>
                </c:pt>
                <c:pt idx="1172">
                  <c:v>83048.892754293731</c:v>
                </c:pt>
                <c:pt idx="1173">
                  <c:v>83142.169236857735</c:v>
                </c:pt>
                <c:pt idx="1174">
                  <c:v>83235.48684049063</c:v>
                </c:pt>
                <c:pt idx="1175">
                  <c:v>83328.845573384795</c:v>
                </c:pt>
                <c:pt idx="1176">
                  <c:v>83422.245443735475</c:v>
                </c:pt>
                <c:pt idx="1177">
                  <c:v>83515.686459740784</c:v>
                </c:pt>
                <c:pt idx="1178">
                  <c:v>83609.1686296017</c:v>
                </c:pt>
                <c:pt idx="1179">
                  <c:v>83702.691961522054</c:v>
                </c:pt>
                <c:pt idx="1180">
                  <c:v>83796.256463708589</c:v>
                </c:pt>
                <c:pt idx="1181">
                  <c:v>83889.862144370883</c:v>
                </c:pt>
                <c:pt idx="1182">
                  <c:v>83983.509011721413</c:v>
                </c:pt>
                <c:pt idx="1183">
                  <c:v>84077.19707397552</c:v>
                </c:pt>
                <c:pt idx="1184">
                  <c:v>84170.926339351412</c:v>
                </c:pt>
                <c:pt idx="1185">
                  <c:v>84264.69681607018</c:v>
                </c:pt>
                <c:pt idx="1186">
                  <c:v>84358.508512355809</c:v>
                </c:pt>
                <c:pt idx="1187">
                  <c:v>84452.361436435138</c:v>
                </c:pt>
                <c:pt idx="1188">
                  <c:v>84546.255596537885</c:v>
                </c:pt>
                <c:pt idx="1189">
                  <c:v>84640.191000896681</c:v>
                </c:pt>
                <c:pt idx="1190">
                  <c:v>84734.167657746992</c:v>
                </c:pt>
                <c:pt idx="1191">
                  <c:v>84828.18557532721</c:v>
                </c:pt>
                <c:pt idx="1192">
                  <c:v>84922.244761878581</c:v>
                </c:pt>
                <c:pt idx="1193">
                  <c:v>85016.345225645244</c:v>
                </c:pt>
                <c:pt idx="1194">
                  <c:v>85110.48697487422</c:v>
                </c:pt>
                <c:pt idx="1195">
                  <c:v>85204.670017815428</c:v>
                </c:pt>
                <c:pt idx="1196">
                  <c:v>85298.894362721665</c:v>
                </c:pt>
                <c:pt idx="1197">
                  <c:v>85393.160017848611</c:v>
                </c:pt>
                <c:pt idx="1198">
                  <c:v>85487.466991454858</c:v>
                </c:pt>
                <c:pt idx="1199">
                  <c:v>85581.81529180186</c:v>
                </c:pt>
                <c:pt idx="1200">
                  <c:v>85676.204927153987</c:v>
                </c:pt>
                <c:pt idx="1201">
                  <c:v>85770.635905778487</c:v>
                </c:pt>
                <c:pt idx="1202">
                  <c:v>85865.108235945503</c:v>
                </c:pt>
                <c:pt idx="1203">
                  <c:v>85959.621925928077</c:v>
                </c:pt>
                <c:pt idx="1204">
                  <c:v>86054.176984002159</c:v>
                </c:pt>
                <c:pt idx="1205">
                  <c:v>86148.773418446566</c:v>
                </c:pt>
                <c:pt idx="1206">
                  <c:v>86243.411237543027</c:v>
                </c:pt>
                <c:pt idx="1207">
                  <c:v>86338.090449576164</c:v>
                </c:pt>
                <c:pt idx="1208">
                  <c:v>86432.811062833513</c:v>
                </c:pt>
                <c:pt idx="1209">
                  <c:v>86527.573085605502</c:v>
                </c:pt>
                <c:pt idx="1210">
                  <c:v>86622.376526185457</c:v>
                </c:pt>
                <c:pt idx="1211">
                  <c:v>86717.221392869615</c:v>
                </c:pt>
                <c:pt idx="1212">
                  <c:v>86812.107693957121</c:v>
                </c:pt>
                <c:pt idx="1213">
                  <c:v>86907.035437750004</c:v>
                </c:pt>
                <c:pt idx="1214">
                  <c:v>87002.004632553217</c:v>
                </c:pt>
                <c:pt idx="1215">
                  <c:v>87097.015286674607</c:v>
                </c:pt>
                <c:pt idx="1216">
                  <c:v>87192.067408424948</c:v>
                </c:pt>
                <c:pt idx="1217">
                  <c:v>87287.161006117894</c:v>
                </c:pt>
                <c:pt idx="1218">
                  <c:v>87382.296088070041</c:v>
                </c:pt>
                <c:pt idx="1219">
                  <c:v>87477.472662600863</c:v>
                </c:pt>
                <c:pt idx="1220">
                  <c:v>87572.690738032776</c:v>
                </c:pt>
                <c:pt idx="1221">
                  <c:v>87667.950322691089</c:v>
                </c:pt>
                <c:pt idx="1222">
                  <c:v>87763.251424904025</c:v>
                </c:pt>
                <c:pt idx="1223">
                  <c:v>87858.594053002744</c:v>
                </c:pt>
                <c:pt idx="1224">
                  <c:v>87953.978215321302</c:v>
                </c:pt>
                <c:pt idx="1225">
                  <c:v>88049.403920196666</c:v>
                </c:pt>
                <c:pt idx="1226">
                  <c:v>88144.871175968728</c:v>
                </c:pt>
                <c:pt idx="1227">
                  <c:v>88240.37999098032</c:v>
                </c:pt>
                <c:pt idx="1228">
                  <c:v>88335.930373577168</c:v>
                </c:pt>
                <c:pt idx="1229">
                  <c:v>88431.522332107925</c:v>
                </c:pt>
                <c:pt idx="1230">
                  <c:v>88527.155874924167</c:v>
                </c:pt>
                <c:pt idx="1231">
                  <c:v>88622.831010380396</c:v>
                </c:pt>
                <c:pt idx="1232">
                  <c:v>88718.547746834025</c:v>
                </c:pt>
                <c:pt idx="1233">
                  <c:v>88814.30609264542</c:v>
                </c:pt>
                <c:pt idx="1234">
                  <c:v>88910.106056177843</c:v>
                </c:pt>
                <c:pt idx="1235">
                  <c:v>89005.947645797511</c:v>
                </c:pt>
                <c:pt idx="1236">
                  <c:v>89101.830869873535</c:v>
                </c:pt>
                <c:pt idx="1237">
                  <c:v>89197.755736777995</c:v>
                </c:pt>
                <c:pt idx="1238">
                  <c:v>89293.72225488587</c:v>
                </c:pt>
                <c:pt idx="1239">
                  <c:v>89389.730432575074</c:v>
                </c:pt>
                <c:pt idx="1240">
                  <c:v>89485.780278226477</c:v>
                </c:pt>
                <c:pt idx="1241">
                  <c:v>89581.87180022386</c:v>
                </c:pt>
                <c:pt idx="1242">
                  <c:v>89678.005006953943</c:v>
                </c:pt>
                <c:pt idx="1243">
                  <c:v>89774.17990680637</c:v>
                </c:pt>
                <c:pt idx="1244">
                  <c:v>89870.396508173755</c:v>
                </c:pt>
                <c:pt idx="1245">
                  <c:v>89966.654819451622</c:v>
                </c:pt>
                <c:pt idx="1246">
                  <c:v>90062.954849038433</c:v>
                </c:pt>
                <c:pt idx="1247">
                  <c:v>90159.296605335592</c:v>
                </c:pt>
                <c:pt idx="1248">
                  <c:v>90255.680096747456</c:v>
                </c:pt>
                <c:pt idx="1249">
                  <c:v>90352.10533168132</c:v>
                </c:pt>
                <c:pt idx="1250">
                  <c:v>90448.572318547405</c:v>
                </c:pt>
                <c:pt idx="1251">
                  <c:v>90545.081065758903</c:v>
                </c:pt>
                <c:pt idx="1252">
                  <c:v>90641.631581731912</c:v>
                </c:pt>
                <c:pt idx="1253">
                  <c:v>90738.223874885516</c:v>
                </c:pt>
                <c:pt idx="1254">
                  <c:v>90834.857953641724</c:v>
                </c:pt>
                <c:pt idx="1255">
                  <c:v>90931.533826425497</c:v>
                </c:pt>
                <c:pt idx="1256">
                  <c:v>91028.251501664752</c:v>
                </c:pt>
                <c:pt idx="1257">
                  <c:v>91125.010987790331</c:v>
                </c:pt>
                <c:pt idx="1258">
                  <c:v>91221.812293236057</c:v>
                </c:pt>
                <c:pt idx="1259">
                  <c:v>91318.655426438694</c:v>
                </c:pt>
                <c:pt idx="1260">
                  <c:v>91415.540395837947</c:v>
                </c:pt>
                <c:pt idx="1261">
                  <c:v>91512.467209876486</c:v>
                </c:pt>
                <c:pt idx="1262">
                  <c:v>91609.435876999938</c:v>
                </c:pt>
                <c:pt idx="1263">
                  <c:v>91706.446405656883</c:v>
                </c:pt>
                <c:pt idx="1264">
                  <c:v>91803.49880429887</c:v>
                </c:pt>
                <c:pt idx="1265">
                  <c:v>91900.593081380372</c:v>
                </c:pt>
                <c:pt idx="1266">
                  <c:v>91997.72924535886</c:v>
                </c:pt>
                <c:pt idx="1267">
                  <c:v>92094.907304694731</c:v>
                </c:pt>
                <c:pt idx="1268">
                  <c:v>92192.127267851378</c:v>
                </c:pt>
                <c:pt idx="1269">
                  <c:v>92289.38914329512</c:v>
                </c:pt>
                <c:pt idx="1270">
                  <c:v>92386.692939495275</c:v>
                </c:pt>
                <c:pt idx="1271">
                  <c:v>92484.038664924097</c:v>
                </c:pt>
                <c:pt idx="1272">
                  <c:v>92581.426328056827</c:v>
                </c:pt>
                <c:pt idx="1273">
                  <c:v>92678.855937371642</c:v>
                </c:pt>
                <c:pt idx="1274">
                  <c:v>92776.327501349719</c:v>
                </c:pt>
                <c:pt idx="1275">
                  <c:v>92873.841028475188</c:v>
                </c:pt>
                <c:pt idx="1276">
                  <c:v>92971.396527235149</c:v>
                </c:pt>
                <c:pt idx="1277">
                  <c:v>93068.994006119683</c:v>
                </c:pt>
                <c:pt idx="1278">
                  <c:v>93166.633473621827</c:v>
                </c:pt>
                <c:pt idx="1279">
                  <c:v>93264.3149382376</c:v>
                </c:pt>
                <c:pt idx="1280">
                  <c:v>93362.038408465989</c:v>
                </c:pt>
                <c:pt idx="1281">
                  <c:v>93459.803892808952</c:v>
                </c:pt>
                <c:pt idx="1282">
                  <c:v>93557.611399771442</c:v>
                </c:pt>
                <c:pt idx="1283">
                  <c:v>93655.460937861368</c:v>
                </c:pt>
                <c:pt idx="1284">
                  <c:v>93753.35251558962</c:v>
                </c:pt>
                <c:pt idx="1285">
                  <c:v>93851.286141470075</c:v>
                </c:pt>
                <c:pt idx="1286">
                  <c:v>93949.261824019588</c:v>
                </c:pt>
                <c:pt idx="1287">
                  <c:v>94047.279571758001</c:v>
                </c:pt>
                <c:pt idx="1288">
                  <c:v>94145.339393208124</c:v>
                </c:pt>
                <c:pt idx="1289">
                  <c:v>94243.441296895748</c:v>
                </c:pt>
                <c:pt idx="1290">
                  <c:v>94341.585291349664</c:v>
                </c:pt>
                <c:pt idx="1291">
                  <c:v>94439.771385101631</c:v>
                </c:pt>
                <c:pt idx="1292">
                  <c:v>94537.999586686419</c:v>
                </c:pt>
                <c:pt idx="1293">
                  <c:v>94636.269904641755</c:v>
                </c:pt>
                <c:pt idx="1294">
                  <c:v>94734.582347508374</c:v>
                </c:pt>
                <c:pt idx="1295">
                  <c:v>94832.936923829999</c:v>
                </c:pt>
                <c:pt idx="1296">
                  <c:v>94931.333642153346</c:v>
                </c:pt>
                <c:pt idx="1297">
                  <c:v>95029.772511028103</c:v>
                </c:pt>
                <c:pt idx="1298">
                  <c:v>95128.253539006968</c:v>
                </c:pt>
                <c:pt idx="1299">
                  <c:v>95226.776734645624</c:v>
                </c:pt>
                <c:pt idx="1300">
                  <c:v>95325.342106502751</c:v>
                </c:pt>
                <c:pt idx="1301">
                  <c:v>95423.949663140025</c:v>
                </c:pt>
                <c:pt idx="1302">
                  <c:v>95522.599413122123</c:v>
                </c:pt>
                <c:pt idx="1303">
                  <c:v>95621.291365016717</c:v>
                </c:pt>
                <c:pt idx="1304">
                  <c:v>95720.025527394479</c:v>
                </c:pt>
                <c:pt idx="1305">
                  <c:v>95818.80190882906</c:v>
                </c:pt>
                <c:pt idx="1306">
                  <c:v>95917.620517897158</c:v>
                </c:pt>
                <c:pt idx="1307">
                  <c:v>96016.48136317842</c:v>
                </c:pt>
                <c:pt idx="1308">
                  <c:v>96115.384453255538</c:v>
                </c:pt>
                <c:pt idx="1309">
                  <c:v>96214.329796714184</c:v>
                </c:pt>
                <c:pt idx="1310">
                  <c:v>96313.317402143031</c:v>
                </c:pt>
                <c:pt idx="1311">
                  <c:v>96412.347278133777</c:v>
                </c:pt>
                <c:pt idx="1312">
                  <c:v>96511.419433281117</c:v>
                </c:pt>
                <c:pt idx="1313">
                  <c:v>96610.533876182759</c:v>
                </c:pt>
                <c:pt idx="1314">
                  <c:v>96709.690615439424</c:v>
                </c:pt>
                <c:pt idx="1315">
                  <c:v>96808.889659654829</c:v>
                </c:pt>
                <c:pt idx="1316">
                  <c:v>96908.131017435706</c:v>
                </c:pt>
                <c:pt idx="1317">
                  <c:v>97007.41469739181</c:v>
                </c:pt>
                <c:pt idx="1318">
                  <c:v>97106.740708135898</c:v>
                </c:pt>
                <c:pt idx="1319">
                  <c:v>97206.10905828375</c:v>
                </c:pt>
                <c:pt idx="1320">
                  <c:v>97305.519756454145</c:v>
                </c:pt>
                <c:pt idx="1321">
                  <c:v>97404.972811268904</c:v>
                </c:pt>
                <c:pt idx="1322">
                  <c:v>97504.468231352846</c:v>
                </c:pt>
                <c:pt idx="1323">
                  <c:v>97604.006025333816</c:v>
                </c:pt>
                <c:pt idx="1324">
                  <c:v>97703.586201842685</c:v>
                </c:pt>
                <c:pt idx="1325">
                  <c:v>97803.208769513323</c:v>
                </c:pt>
                <c:pt idx="1326">
                  <c:v>97902.873736982656</c:v>
                </c:pt>
                <c:pt idx="1327">
                  <c:v>98002.581112890606</c:v>
                </c:pt>
                <c:pt idx="1328">
                  <c:v>98102.330905880124</c:v>
                </c:pt>
                <c:pt idx="1329">
                  <c:v>98202.123124597187</c:v>
                </c:pt>
                <c:pt idx="1330">
                  <c:v>98301.957777690797</c:v>
                </c:pt>
                <c:pt idx="1331">
                  <c:v>98401.834873812986</c:v>
                </c:pt>
                <c:pt idx="1332">
                  <c:v>98501.754421618825</c:v>
                </c:pt>
                <c:pt idx="1333">
                  <c:v>98601.716429766399</c:v>
                </c:pt>
                <c:pt idx="1334">
                  <c:v>98701.720906916817</c:v>
                </c:pt>
                <c:pt idx="1335">
                  <c:v>98801.767861734232</c:v>
                </c:pt>
                <c:pt idx="1336">
                  <c:v>98901.857302885837</c:v>
                </c:pt>
                <c:pt idx="1337">
                  <c:v>99001.989239041854</c:v>
                </c:pt>
                <c:pt idx="1338">
                  <c:v>99102.163678875513</c:v>
                </c:pt>
                <c:pt idx="1339">
                  <c:v>99202.380631063119</c:v>
                </c:pt>
                <c:pt idx="1340">
                  <c:v>99302.640104283986</c:v>
                </c:pt>
                <c:pt idx="1341">
                  <c:v>99402.942107220486</c:v>
                </c:pt>
                <c:pt idx="1342">
                  <c:v>99503.286648558016</c:v>
                </c:pt>
                <c:pt idx="1343">
                  <c:v>99603.673736985016</c:v>
                </c:pt>
                <c:pt idx="1344">
                  <c:v>99704.103381192966</c:v>
                </c:pt>
                <c:pt idx="1345">
                  <c:v>99804.575589876389</c:v>
                </c:pt>
                <c:pt idx="1346">
                  <c:v>99905.090371732847</c:v>
                </c:pt>
                <c:pt idx="1347">
                  <c:v>100005.64773546296</c:v>
                </c:pt>
                <c:pt idx="1348">
                  <c:v>100106.24768977037</c:v>
                </c:pt>
                <c:pt idx="1349">
                  <c:v>100206.89024336179</c:v>
                </c:pt>
                <c:pt idx="1350">
                  <c:v>100307.57540494697</c:v>
                </c:pt>
                <c:pt idx="1351">
                  <c:v>100408.30318323871</c:v>
                </c:pt>
                <c:pt idx="1352">
                  <c:v>100509.07358695284</c:v>
                </c:pt>
                <c:pt idx="1353">
                  <c:v>100609.88662480828</c:v>
                </c:pt>
                <c:pt idx="1354">
                  <c:v>100710.74230552696</c:v>
                </c:pt>
                <c:pt idx="1355">
                  <c:v>100811.6406378339</c:v>
                </c:pt>
                <c:pt idx="1356">
                  <c:v>100912.58163045715</c:v>
                </c:pt>
                <c:pt idx="1357">
                  <c:v>101013.56529212781</c:v>
                </c:pt>
                <c:pt idx="1358">
                  <c:v>101114.59163158006</c:v>
                </c:pt>
                <c:pt idx="1359">
                  <c:v>101215.66065755111</c:v>
                </c:pt>
                <c:pt idx="1360">
                  <c:v>101316.77237878126</c:v>
                </c:pt>
                <c:pt idx="1361">
                  <c:v>101417.92680401383</c:v>
                </c:pt>
                <c:pt idx="1362">
                  <c:v>101519.12394199523</c:v>
                </c:pt>
                <c:pt idx="1363">
                  <c:v>101620.36380147493</c:v>
                </c:pt>
                <c:pt idx="1364">
                  <c:v>101721.64639120545</c:v>
                </c:pt>
                <c:pt idx="1365">
                  <c:v>101822.97171994236</c:v>
                </c:pt>
                <c:pt idx="1366">
                  <c:v>101924.33979644434</c:v>
                </c:pt>
                <c:pt idx="1367">
                  <c:v>102025.7506294731</c:v>
                </c:pt>
                <c:pt idx="1368">
                  <c:v>102127.20422779341</c:v>
                </c:pt>
                <c:pt idx="1369">
                  <c:v>102228.70060017314</c:v>
                </c:pt>
                <c:pt idx="1370">
                  <c:v>102330.2397553832</c:v>
                </c:pt>
                <c:pt idx="1371">
                  <c:v>102431.82170219759</c:v>
                </c:pt>
                <c:pt idx="1372">
                  <c:v>102533.44644939336</c:v>
                </c:pt>
                <c:pt idx="1373">
                  <c:v>102635.11400575066</c:v>
                </c:pt>
                <c:pt idx="1374">
                  <c:v>102736.82438005267</c:v>
                </c:pt>
                <c:pt idx="1375">
                  <c:v>102838.57758108569</c:v>
                </c:pt>
                <c:pt idx="1376">
                  <c:v>102940.37361763907</c:v>
                </c:pt>
                <c:pt idx="1377">
                  <c:v>103042.21249850524</c:v>
                </c:pt>
                <c:pt idx="1378">
                  <c:v>103144.09423247971</c:v>
                </c:pt>
                <c:pt idx="1379">
                  <c:v>103246.01882836108</c:v>
                </c:pt>
                <c:pt idx="1380">
                  <c:v>103347.986294951</c:v>
                </c:pt>
                <c:pt idx="1381">
                  <c:v>103449.99664105423</c:v>
                </c:pt>
                <c:pt idx="1382">
                  <c:v>103552.04987547859</c:v>
                </c:pt>
                <c:pt idx="1383">
                  <c:v>103654.14600703501</c:v>
                </c:pt>
                <c:pt idx="1384">
                  <c:v>103756.28504453748</c:v>
                </c:pt>
                <c:pt idx="1385">
                  <c:v>103858.46699680306</c:v>
                </c:pt>
                <c:pt idx="1386">
                  <c:v>103960.69187265195</c:v>
                </c:pt>
                <c:pt idx="1387">
                  <c:v>104062.95968090738</c:v>
                </c:pt>
                <c:pt idx="1388">
                  <c:v>104165.2704303957</c:v>
                </c:pt>
                <c:pt idx="1389">
                  <c:v>104267.62412994634</c:v>
                </c:pt>
                <c:pt idx="1390">
                  <c:v>104370.02078839182</c:v>
                </c:pt>
                <c:pt idx="1391">
                  <c:v>104472.46041456776</c:v>
                </c:pt>
                <c:pt idx="1392">
                  <c:v>104574.94301731286</c:v>
                </c:pt>
                <c:pt idx="1393">
                  <c:v>104677.46860546892</c:v>
                </c:pt>
                <c:pt idx="1394">
                  <c:v>104780.03718788084</c:v>
                </c:pt>
                <c:pt idx="1395">
                  <c:v>104882.64877339659</c:v>
                </c:pt>
                <c:pt idx="1396">
                  <c:v>104985.30337086727</c:v>
                </c:pt>
                <c:pt idx="1397">
                  <c:v>105088.00098914708</c:v>
                </c:pt>
                <c:pt idx="1398">
                  <c:v>105190.74163709329</c:v>
                </c:pt>
                <c:pt idx="1399">
                  <c:v>105293.52532356627</c:v>
                </c:pt>
                <c:pt idx="1400">
                  <c:v>105396.35205742951</c:v>
                </c:pt>
                <c:pt idx="1401">
                  <c:v>105499.2218475496</c:v>
                </c:pt>
                <c:pt idx="1402">
                  <c:v>105602.13470279625</c:v>
                </c:pt>
                <c:pt idx="1403">
                  <c:v>105705.09063204222</c:v>
                </c:pt>
                <c:pt idx="1404">
                  <c:v>105808.08964416344</c:v>
                </c:pt>
                <c:pt idx="1405">
                  <c:v>105911.1317480389</c:v>
                </c:pt>
                <c:pt idx="1406">
                  <c:v>106014.21695255071</c:v>
                </c:pt>
                <c:pt idx="1407">
                  <c:v>106117.3452665841</c:v>
                </c:pt>
                <c:pt idx="1408">
                  <c:v>106220.5166990274</c:v>
                </c:pt>
                <c:pt idx="1409">
                  <c:v>106323.73125877207</c:v>
                </c:pt>
                <c:pt idx="1410">
                  <c:v>106426.98895471264</c:v>
                </c:pt>
                <c:pt idx="1411">
                  <c:v>106530.28979574678</c:v>
                </c:pt>
                <c:pt idx="1412">
                  <c:v>106633.63379077529</c:v>
                </c:pt>
                <c:pt idx="1413">
                  <c:v>106737.02094870206</c:v>
                </c:pt>
                <c:pt idx="1414">
                  <c:v>106840.45127843411</c:v>
                </c:pt>
                <c:pt idx="1415">
                  <c:v>106943.92478888156</c:v>
                </c:pt>
                <c:pt idx="1416">
                  <c:v>107047.44148895767</c:v>
                </c:pt>
                <c:pt idx="1417">
                  <c:v>107151.00138757881</c:v>
                </c:pt>
                <c:pt idx="1418">
                  <c:v>107254.60449366446</c:v>
                </c:pt>
                <c:pt idx="1419">
                  <c:v>107358.25081613724</c:v>
                </c:pt>
                <c:pt idx="1420">
                  <c:v>107461.94036392288</c:v>
                </c:pt>
                <c:pt idx="1421">
                  <c:v>107565.67314595026</c:v>
                </c:pt>
                <c:pt idx="1422">
                  <c:v>107669.44917115134</c:v>
                </c:pt>
                <c:pt idx="1423">
                  <c:v>107773.26844846124</c:v>
                </c:pt>
                <c:pt idx="1424">
                  <c:v>107877.1309868182</c:v>
                </c:pt>
                <c:pt idx="1425">
                  <c:v>107981.03679516359</c:v>
                </c:pt>
                <c:pt idx="1426">
                  <c:v>108084.98588244189</c:v>
                </c:pt>
                <c:pt idx="1427">
                  <c:v>108188.97825760074</c:v>
                </c:pt>
                <c:pt idx="1428">
                  <c:v>108293.0139295909</c:v>
                </c:pt>
                <c:pt idx="1429">
                  <c:v>108397.09290736626</c:v>
                </c:pt>
                <c:pt idx="1430">
                  <c:v>108501.21519988384</c:v>
                </c:pt>
                <c:pt idx="1431">
                  <c:v>108605.3808161038</c:v>
                </c:pt>
                <c:pt idx="1432">
                  <c:v>108709.58976498945</c:v>
                </c:pt>
                <c:pt idx="1433">
                  <c:v>108813.84205550719</c:v>
                </c:pt>
                <c:pt idx="1434">
                  <c:v>108918.13769662663</c:v>
                </c:pt>
                <c:pt idx="1435">
                  <c:v>109022.47669732044</c:v>
                </c:pt>
                <c:pt idx="1436">
                  <c:v>109126.8590665645</c:v>
                </c:pt>
                <c:pt idx="1437">
                  <c:v>109231.2848133378</c:v>
                </c:pt>
                <c:pt idx="1438">
                  <c:v>109335.75394662247</c:v>
                </c:pt>
                <c:pt idx="1439">
                  <c:v>109440.26647540378</c:v>
                </c:pt>
                <c:pt idx="1440">
                  <c:v>109544.82240867018</c:v>
                </c:pt>
                <c:pt idx="1441">
                  <c:v>109649.42175541322</c:v>
                </c:pt>
                <c:pt idx="1442">
                  <c:v>109754.06452462761</c:v>
                </c:pt>
                <c:pt idx="1443">
                  <c:v>109858.75072531123</c:v>
                </c:pt>
                <c:pt idx="1444">
                  <c:v>109963.48036646508</c:v>
                </c:pt>
                <c:pt idx="1445">
                  <c:v>110068.25345709335</c:v>
                </c:pt>
                <c:pt idx="1446">
                  <c:v>110173.07000620333</c:v>
                </c:pt>
                <c:pt idx="1447">
                  <c:v>110277.93002280549</c:v>
                </c:pt>
                <c:pt idx="1448">
                  <c:v>110382.83351591347</c:v>
                </c:pt>
                <c:pt idx="1449">
                  <c:v>110487.78049454404</c:v>
                </c:pt>
                <c:pt idx="1450">
                  <c:v>110592.77096771714</c:v>
                </c:pt>
                <c:pt idx="1451">
                  <c:v>110697.80494445584</c:v>
                </c:pt>
                <c:pt idx="1452">
                  <c:v>110802.88243378641</c:v>
                </c:pt>
                <c:pt idx="1453">
                  <c:v>110908.00344473823</c:v>
                </c:pt>
                <c:pt idx="1454">
                  <c:v>111013.16798634389</c:v>
                </c:pt>
                <c:pt idx="1455">
                  <c:v>111118.37606763911</c:v>
                </c:pt>
                <c:pt idx="1456">
                  <c:v>111223.62769766279</c:v>
                </c:pt>
                <c:pt idx="1457">
                  <c:v>111328.92288545697</c:v>
                </c:pt>
                <c:pt idx="1458">
                  <c:v>111434.26164006688</c:v>
                </c:pt>
                <c:pt idx="1459">
                  <c:v>111539.6439705409</c:v>
                </c:pt>
                <c:pt idx="1460">
                  <c:v>111645.06988593058</c:v>
                </c:pt>
                <c:pt idx="1461">
                  <c:v>111750.53939529066</c:v>
                </c:pt>
                <c:pt idx="1462">
                  <c:v>111856.05250767901</c:v>
                </c:pt>
                <c:pt idx="1463">
                  <c:v>111961.6092321567</c:v>
                </c:pt>
                <c:pt idx="1464">
                  <c:v>112067.20957778796</c:v>
                </c:pt>
                <c:pt idx="1465">
                  <c:v>112172.85355364019</c:v>
                </c:pt>
                <c:pt idx="1466">
                  <c:v>112278.54116878397</c:v>
                </c:pt>
                <c:pt idx="1467">
                  <c:v>112384.27243229304</c:v>
                </c:pt>
                <c:pt idx="1468">
                  <c:v>112490.04735324434</c:v>
                </c:pt>
                <c:pt idx="1469">
                  <c:v>112595.86594071798</c:v>
                </c:pt>
                <c:pt idx="1470">
                  <c:v>112701.72820379723</c:v>
                </c:pt>
                <c:pt idx="1471">
                  <c:v>112807.63415156856</c:v>
                </c:pt>
                <c:pt idx="1472">
                  <c:v>112913.58379312161</c:v>
                </c:pt>
                <c:pt idx="1473">
                  <c:v>113019.5771375492</c:v>
                </c:pt>
                <c:pt idx="1474">
                  <c:v>113125.61419394735</c:v>
                </c:pt>
                <c:pt idx="1475">
                  <c:v>113231.69497141523</c:v>
                </c:pt>
                <c:pt idx="1476">
                  <c:v>113337.81947905522</c:v>
                </c:pt>
                <c:pt idx="1477">
                  <c:v>113443.9877259729</c:v>
                </c:pt>
                <c:pt idx="1478">
                  <c:v>113550.19972127699</c:v>
                </c:pt>
                <c:pt idx="1479">
                  <c:v>113656.45547407944</c:v>
                </c:pt>
                <c:pt idx="1480">
                  <c:v>113762.75499349537</c:v>
                </c:pt>
                <c:pt idx="1481">
                  <c:v>113869.0982886431</c:v>
                </c:pt>
                <c:pt idx="1482">
                  <c:v>113975.48536864412</c:v>
                </c:pt>
                <c:pt idx="1483">
                  <c:v>114081.91624262315</c:v>
                </c:pt>
                <c:pt idx="1484">
                  <c:v>114188.39091970806</c:v>
                </c:pt>
                <c:pt idx="1485">
                  <c:v>114294.90940902996</c:v>
                </c:pt>
                <c:pt idx="1486">
                  <c:v>114401.47171972312</c:v>
                </c:pt>
                <c:pt idx="1487">
                  <c:v>114508.07786092503</c:v>
                </c:pt>
                <c:pt idx="1488">
                  <c:v>114614.72784177634</c:v>
                </c:pt>
                <c:pt idx="1489">
                  <c:v>114721.42167142096</c:v>
                </c:pt>
                <c:pt idx="1490">
                  <c:v>114828.15935900596</c:v>
                </c:pt>
                <c:pt idx="1491">
                  <c:v>114934.94091368161</c:v>
                </c:pt>
                <c:pt idx="1492">
                  <c:v>115041.7663446014</c:v>
                </c:pt>
                <c:pt idx="1493">
                  <c:v>115148.63566092201</c:v>
                </c:pt>
                <c:pt idx="1494">
                  <c:v>115255.54887180333</c:v>
                </c:pt>
                <c:pt idx="1495">
                  <c:v>115362.50598640846</c:v>
                </c:pt>
                <c:pt idx="1496">
                  <c:v>115469.5070139037</c:v>
                </c:pt>
                <c:pt idx="1497">
                  <c:v>115576.55196345857</c:v>
                </c:pt>
                <c:pt idx="1498">
                  <c:v>115683.64084424578</c:v>
                </c:pt>
                <c:pt idx="1499">
                  <c:v>115790.77366544126</c:v>
                </c:pt>
                <c:pt idx="1500">
                  <c:v>115897.95043622416</c:v>
                </c:pt>
                <c:pt idx="1501">
                  <c:v>116005.17116577683</c:v>
                </c:pt>
                <c:pt idx="1502">
                  <c:v>116112.43586328486</c:v>
                </c:pt>
                <c:pt idx="1503">
                  <c:v>116219.744537937</c:v>
                </c:pt>
                <c:pt idx="1504">
                  <c:v>116327.09719892529</c:v>
                </c:pt>
                <c:pt idx="1505">
                  <c:v>116434.4938554449</c:v>
                </c:pt>
                <c:pt idx="1506">
                  <c:v>116541.93451669431</c:v>
                </c:pt>
                <c:pt idx="1507">
                  <c:v>116649.41919187515</c:v>
                </c:pt>
                <c:pt idx="1508">
                  <c:v>116756.9478901923</c:v>
                </c:pt>
                <c:pt idx="1509">
                  <c:v>116864.52062085387</c:v>
                </c:pt>
                <c:pt idx="1510">
                  <c:v>116972.13739307117</c:v>
                </c:pt>
                <c:pt idx="1511">
                  <c:v>117079.79821605874</c:v>
                </c:pt>
                <c:pt idx="1512">
                  <c:v>117187.50309903437</c:v>
                </c:pt>
                <c:pt idx="1513">
                  <c:v>117295.25205121902</c:v>
                </c:pt>
                <c:pt idx="1514">
                  <c:v>117403.04508183696</c:v>
                </c:pt>
                <c:pt idx="1515">
                  <c:v>117510.88220011559</c:v>
                </c:pt>
                <c:pt idx="1516">
                  <c:v>117618.76341528563</c:v>
                </c:pt>
                <c:pt idx="1517">
                  <c:v>117726.68873658098</c:v>
                </c:pt>
                <c:pt idx="1518">
                  <c:v>117834.65817323879</c:v>
                </c:pt>
                <c:pt idx="1519">
                  <c:v>117942.67173449942</c:v>
                </c:pt>
                <c:pt idx="1520">
                  <c:v>118050.72942960649</c:v>
                </c:pt>
                <c:pt idx="1521">
                  <c:v>118158.83126780686</c:v>
                </c:pt>
                <c:pt idx="1522">
                  <c:v>118266.9772583506</c:v>
                </c:pt>
                <c:pt idx="1523">
                  <c:v>118375.16741049102</c:v>
                </c:pt>
                <c:pt idx="1524">
                  <c:v>118483.40173348469</c:v>
                </c:pt>
                <c:pt idx="1525">
                  <c:v>118591.6802365914</c:v>
                </c:pt>
                <c:pt idx="1526">
                  <c:v>118700.00292907421</c:v>
                </c:pt>
                <c:pt idx="1527">
                  <c:v>118808.36982019938</c:v>
                </c:pt>
                <c:pt idx="1528">
                  <c:v>118916.78091923645</c:v>
                </c:pt>
                <c:pt idx="1529">
                  <c:v>119025.23623545819</c:v>
                </c:pt>
                <c:pt idx="1530">
                  <c:v>119133.7357781406</c:v>
                </c:pt>
                <c:pt idx="1531">
                  <c:v>119242.27955656295</c:v>
                </c:pt>
                <c:pt idx="1532">
                  <c:v>119350.86758000775</c:v>
                </c:pt>
                <c:pt idx="1533">
                  <c:v>119459.49985776075</c:v>
                </c:pt>
                <c:pt idx="1534">
                  <c:v>119568.17639911096</c:v>
                </c:pt>
                <c:pt idx="1535">
                  <c:v>119676.89721335065</c:v>
                </c:pt>
                <c:pt idx="1536">
                  <c:v>119785.66230977532</c:v>
                </c:pt>
                <c:pt idx="1537">
                  <c:v>119894.47169768374</c:v>
                </c:pt>
                <c:pt idx="1538">
                  <c:v>120003.32538637792</c:v>
                </c:pt>
                <c:pt idx="1539">
                  <c:v>120112.22338516316</c:v>
                </c:pt>
                <c:pt idx="1540">
                  <c:v>120221.16570334797</c:v>
                </c:pt>
                <c:pt idx="1541">
                  <c:v>120330.15235024414</c:v>
                </c:pt>
                <c:pt idx="1542">
                  <c:v>120439.18333516673</c:v>
                </c:pt>
                <c:pt idx="1543">
                  <c:v>120548.25866743404</c:v>
                </c:pt>
                <c:pt idx="1544">
                  <c:v>120657.37835636764</c:v>
                </c:pt>
                <c:pt idx="1545">
                  <c:v>120766.54241129236</c:v>
                </c:pt>
                <c:pt idx="1546">
                  <c:v>120875.75084153631</c:v>
                </c:pt>
                <c:pt idx="1547">
                  <c:v>120985.00365643085</c:v>
                </c:pt>
                <c:pt idx="1548">
                  <c:v>121094.30086531061</c:v>
                </c:pt>
                <c:pt idx="1549">
                  <c:v>121203.64247751347</c:v>
                </c:pt>
                <c:pt idx="1550">
                  <c:v>121313.02850238059</c:v>
                </c:pt>
                <c:pt idx="1551">
                  <c:v>121422.45894925643</c:v>
                </c:pt>
                <c:pt idx="1552">
                  <c:v>121531.93382748867</c:v>
                </c:pt>
                <c:pt idx="1553">
                  <c:v>121641.45314642829</c:v>
                </c:pt>
                <c:pt idx="1554">
                  <c:v>121751.01691542954</c:v>
                </c:pt>
                <c:pt idx="1555">
                  <c:v>121860.62514384995</c:v>
                </c:pt>
                <c:pt idx="1556">
                  <c:v>121970.27784105029</c:v>
                </c:pt>
                <c:pt idx="1557">
                  <c:v>122079.97501639466</c:v>
                </c:pt>
                <c:pt idx="1558">
                  <c:v>122189.7166792504</c:v>
                </c:pt>
                <c:pt idx="1559">
                  <c:v>122299.50283898813</c:v>
                </c:pt>
                <c:pt idx="1560">
                  <c:v>122409.33350498178</c:v>
                </c:pt>
                <c:pt idx="1561">
                  <c:v>122519.20868660853</c:v>
                </c:pt>
                <c:pt idx="1562">
                  <c:v>122629.12839324884</c:v>
                </c:pt>
                <c:pt idx="1563">
                  <c:v>122739.09263428648</c:v>
                </c:pt>
                <c:pt idx="1564">
                  <c:v>122849.10141910848</c:v>
                </c:pt>
                <c:pt idx="1565">
                  <c:v>122959.15475710518</c:v>
                </c:pt>
                <c:pt idx="1566">
                  <c:v>123069.25265767016</c:v>
                </c:pt>
                <c:pt idx="1567">
                  <c:v>123179.39513020036</c:v>
                </c:pt>
                <c:pt idx="1568">
                  <c:v>123289.58218409593</c:v>
                </c:pt>
                <c:pt idx="1569">
                  <c:v>123399.81382876037</c:v>
                </c:pt>
                <c:pt idx="1570">
                  <c:v>123510.09007360043</c:v>
                </c:pt>
                <c:pt idx="1571">
                  <c:v>123620.41092802619</c:v>
                </c:pt>
                <c:pt idx="1572">
                  <c:v>123730.776401451</c:v>
                </c:pt>
                <c:pt idx="1573">
                  <c:v>123841.18650329151</c:v>
                </c:pt>
                <c:pt idx="1574">
                  <c:v>123951.64124296766</c:v>
                </c:pt>
                <c:pt idx="1575">
                  <c:v>124062.1406299027</c:v>
                </c:pt>
                <c:pt idx="1576">
                  <c:v>124172.68467352317</c:v>
                </c:pt>
                <c:pt idx="1577">
                  <c:v>124283.2733832589</c:v>
                </c:pt>
                <c:pt idx="1578">
                  <c:v>124393.90676854303</c:v>
                </c:pt>
                <c:pt idx="1579">
                  <c:v>124504.58483881202</c:v>
                </c:pt>
                <c:pt idx="1580">
                  <c:v>124615.3076035056</c:v>
                </c:pt>
                <c:pt idx="1581">
                  <c:v>124726.07507206683</c:v>
                </c:pt>
                <c:pt idx="1582">
                  <c:v>124836.88725394206</c:v>
                </c:pt>
                <c:pt idx="1583">
                  <c:v>124947.74415858093</c:v>
                </c:pt>
                <c:pt idx="1584">
                  <c:v>125058.64579543643</c:v>
                </c:pt>
                <c:pt idx="1585">
                  <c:v>125169.59217396483</c:v>
                </c:pt>
                <c:pt idx="1586">
                  <c:v>125280.58330362572</c:v>
                </c:pt>
                <c:pt idx="1587">
                  <c:v>125391.619193882</c:v>
                </c:pt>
                <c:pt idx="1588">
                  <c:v>125502.69985419986</c:v>
                </c:pt>
                <c:pt idx="1589">
                  <c:v>125613.82529404883</c:v>
                </c:pt>
                <c:pt idx="1590">
                  <c:v>125724.99552290175</c:v>
                </c:pt>
                <c:pt idx="1591">
                  <c:v>125836.21055023477</c:v>
                </c:pt>
                <c:pt idx="1592">
                  <c:v>125947.47038552735</c:v>
                </c:pt>
                <c:pt idx="1593">
                  <c:v>126058.77503826229</c:v>
                </c:pt>
                <c:pt idx="1594">
                  <c:v>126170.12451792568</c:v>
                </c:pt>
                <c:pt idx="1595">
                  <c:v>126281.51883400696</c:v>
                </c:pt>
                <c:pt idx="1596">
                  <c:v>126392.95799599886</c:v>
                </c:pt>
                <c:pt idx="1597">
                  <c:v>126504.44201339746</c:v>
                </c:pt>
                <c:pt idx="1598">
                  <c:v>126615.97089570215</c:v>
                </c:pt>
                <c:pt idx="1599">
                  <c:v>126727.54465241564</c:v>
                </c:pt>
                <c:pt idx="1600">
                  <c:v>126839.163293044</c:v>
                </c:pt>
                <c:pt idx="1601">
                  <c:v>126950.82682709656</c:v>
                </c:pt>
                <c:pt idx="1602">
                  <c:v>127062.53526408605</c:v>
                </c:pt>
                <c:pt idx="1603">
                  <c:v>127174.28861352848</c:v>
                </c:pt>
                <c:pt idx="1604">
                  <c:v>127286.08688494322</c:v>
                </c:pt>
                <c:pt idx="1605">
                  <c:v>127397.93008785295</c:v>
                </c:pt>
                <c:pt idx="1606">
                  <c:v>127509.81823178369</c:v>
                </c:pt>
                <c:pt idx="1607">
                  <c:v>127621.75132626481</c:v>
                </c:pt>
                <c:pt idx="1608">
                  <c:v>127733.72938082901</c:v>
                </c:pt>
                <c:pt idx="1609">
                  <c:v>127845.7524050123</c:v>
                </c:pt>
                <c:pt idx="1610">
                  <c:v>127957.82040835406</c:v>
                </c:pt>
                <c:pt idx="1611">
                  <c:v>128069.93340039699</c:v>
                </c:pt>
                <c:pt idx="1612">
                  <c:v>128182.09139068713</c:v>
                </c:pt>
                <c:pt idx="1613">
                  <c:v>128294.29438877387</c:v>
                </c:pt>
                <c:pt idx="1614">
                  <c:v>128406.54240420993</c:v>
                </c:pt>
                <c:pt idx="1615">
                  <c:v>128518.83544655141</c:v>
                </c:pt>
                <c:pt idx="1616">
                  <c:v>128631.17352535771</c:v>
                </c:pt>
                <c:pt idx="1617">
                  <c:v>128743.55665019157</c:v>
                </c:pt>
                <c:pt idx="1618">
                  <c:v>128855.98483061914</c:v>
                </c:pt>
                <c:pt idx="1619">
                  <c:v>128968.45807620986</c:v>
                </c:pt>
                <c:pt idx="1620">
                  <c:v>129080.97639653654</c:v>
                </c:pt>
                <c:pt idx="1621">
                  <c:v>129193.53980117533</c:v>
                </c:pt>
                <c:pt idx="1622">
                  <c:v>129306.14829970573</c:v>
                </c:pt>
                <c:pt idx="1623">
                  <c:v>129418.80190171063</c:v>
                </c:pt>
                <c:pt idx="1624">
                  <c:v>129531.50061677623</c:v>
                </c:pt>
                <c:pt idx="1625">
                  <c:v>129644.2444544921</c:v>
                </c:pt>
                <c:pt idx="1626">
                  <c:v>129757.03342445118</c:v>
                </c:pt>
                <c:pt idx="1627">
                  <c:v>129869.86753624973</c:v>
                </c:pt>
                <c:pt idx="1628">
                  <c:v>129982.74679948742</c:v>
                </c:pt>
                <c:pt idx="1629">
                  <c:v>130095.67122376723</c:v>
                </c:pt>
                <c:pt idx="1630">
                  <c:v>130208.64081869555</c:v>
                </c:pt>
                <c:pt idx="1631">
                  <c:v>130321.6555938821</c:v>
                </c:pt>
                <c:pt idx="1632">
                  <c:v>130434.71555893995</c:v>
                </c:pt>
                <c:pt idx="1633">
                  <c:v>130547.82072348558</c:v>
                </c:pt>
                <c:pt idx="1634">
                  <c:v>130660.9710971388</c:v>
                </c:pt>
                <c:pt idx="1635">
                  <c:v>130774.1666895228</c:v>
                </c:pt>
                <c:pt idx="1636">
                  <c:v>130887.40751026414</c:v>
                </c:pt>
                <c:pt idx="1637">
                  <c:v>131000.69356899273</c:v>
                </c:pt>
                <c:pt idx="1638">
                  <c:v>131114.02487534189</c:v>
                </c:pt>
                <c:pt idx="1639">
                  <c:v>131227.40143894826</c:v>
                </c:pt>
                <c:pt idx="1640">
                  <c:v>131340.82326945188</c:v>
                </c:pt>
                <c:pt idx="1641">
                  <c:v>131454.29037649618</c:v>
                </c:pt>
                <c:pt idx="1642">
                  <c:v>131567.80276972795</c:v>
                </c:pt>
                <c:pt idx="1643">
                  <c:v>131681.36045879734</c:v>
                </c:pt>
                <c:pt idx="1644">
                  <c:v>131794.96345335792</c:v>
                </c:pt>
                <c:pt idx="1645">
                  <c:v>131908.61176306661</c:v>
                </c:pt>
                <c:pt idx="1646">
                  <c:v>132022.3053975837</c:v>
                </c:pt>
                <c:pt idx="1647">
                  <c:v>132136.04436657284</c:v>
                </c:pt>
                <c:pt idx="1648">
                  <c:v>132249.82867970114</c:v>
                </c:pt>
                <c:pt idx="1649">
                  <c:v>132363.65834663904</c:v>
                </c:pt>
                <c:pt idx="1650">
                  <c:v>132477.53337706038</c:v>
                </c:pt>
                <c:pt idx="1651">
                  <c:v>132591.45378064233</c:v>
                </c:pt>
                <c:pt idx="1652">
                  <c:v>132705.41956706555</c:v>
                </c:pt>
                <c:pt idx="1653">
                  <c:v>132819.43074601403</c:v>
                </c:pt>
                <c:pt idx="1654">
                  <c:v>132933.48732717513</c:v>
                </c:pt>
                <c:pt idx="1655">
                  <c:v>133047.58932023964</c:v>
                </c:pt>
                <c:pt idx="1656">
                  <c:v>133161.73673490173</c:v>
                </c:pt>
                <c:pt idx="1657">
                  <c:v>133275.92958085894</c:v>
                </c:pt>
                <c:pt idx="1658">
                  <c:v>133390.16786781224</c:v>
                </c:pt>
                <c:pt idx="1659">
                  <c:v>133504.45160546596</c:v>
                </c:pt>
                <c:pt idx="1660">
                  <c:v>133618.78080352789</c:v>
                </c:pt>
                <c:pt idx="1661">
                  <c:v>133733.15547170912</c:v>
                </c:pt>
                <c:pt idx="1662">
                  <c:v>133847.57561972423</c:v>
                </c:pt>
                <c:pt idx="1663">
                  <c:v>133962.04125729113</c:v>
                </c:pt>
                <c:pt idx="1664">
                  <c:v>134076.55239413117</c:v>
                </c:pt>
                <c:pt idx="1665">
                  <c:v>134191.1090399691</c:v>
                </c:pt>
                <c:pt idx="1666">
                  <c:v>134305.71120453309</c:v>
                </c:pt>
                <c:pt idx="1667">
                  <c:v>134420.35889755466</c:v>
                </c:pt>
                <c:pt idx="1668">
                  <c:v>134535.05212876882</c:v>
                </c:pt>
                <c:pt idx="1669">
                  <c:v>134649.79090791388</c:v>
                </c:pt>
                <c:pt idx="1670">
                  <c:v>134764.57524473165</c:v>
                </c:pt>
                <c:pt idx="1671">
                  <c:v>134879.40514896731</c:v>
                </c:pt>
                <c:pt idx="1672">
                  <c:v>134994.28063036947</c:v>
                </c:pt>
                <c:pt idx="1673">
                  <c:v>135109.2016986901</c:v>
                </c:pt>
                <c:pt idx="1674">
                  <c:v>135224.16836368464</c:v>
                </c:pt>
                <c:pt idx="1675">
                  <c:v>135339.18063511193</c:v>
                </c:pt>
                <c:pt idx="1676">
                  <c:v>135454.23852273423</c:v>
                </c:pt>
                <c:pt idx="1677">
                  <c:v>135569.34203631719</c:v>
                </c:pt>
                <c:pt idx="1678">
                  <c:v>135684.49118562991</c:v>
                </c:pt>
                <c:pt idx="1679">
                  <c:v>135799.68598044489</c:v>
                </c:pt>
                <c:pt idx="1680">
                  <c:v>135914.92643053803</c:v>
                </c:pt>
                <c:pt idx="1681">
                  <c:v>136030.21254568873</c:v>
                </c:pt>
                <c:pt idx="1682">
                  <c:v>136145.54433567973</c:v>
                </c:pt>
                <c:pt idx="1683">
                  <c:v>136260.92181029721</c:v>
                </c:pt>
                <c:pt idx="1684">
                  <c:v>136376.34497933081</c:v>
                </c:pt>
                <c:pt idx="1685">
                  <c:v>136491.81385257357</c:v>
                </c:pt>
                <c:pt idx="1686">
                  <c:v>136607.32843982198</c:v>
                </c:pt>
                <c:pt idx="1687">
                  <c:v>136722.88875087592</c:v>
                </c:pt>
                <c:pt idx="1688">
                  <c:v>136838.49479553872</c:v>
                </c:pt>
                <c:pt idx="1689">
                  <c:v>136954.14658361717</c:v>
                </c:pt>
                <c:pt idx="1690">
                  <c:v>137069.84412492142</c:v>
                </c:pt>
                <c:pt idx="1691">
                  <c:v>137185.58742926514</c:v>
                </c:pt>
                <c:pt idx="1692">
                  <c:v>137301.37650646537</c:v>
                </c:pt>
                <c:pt idx="1693">
                  <c:v>137417.21136634264</c:v>
                </c:pt>
                <c:pt idx="1694">
                  <c:v>137533.09201872087</c:v>
                </c:pt>
                <c:pt idx="1695">
                  <c:v>137649.01847342742</c:v>
                </c:pt>
                <c:pt idx="1696">
                  <c:v>137764.99074029311</c:v>
                </c:pt>
                <c:pt idx="1697">
                  <c:v>137881.00882915221</c:v>
                </c:pt>
                <c:pt idx="1698">
                  <c:v>137997.07274984242</c:v>
                </c:pt>
                <c:pt idx="1699">
                  <c:v>138113.18251220486</c:v>
                </c:pt>
                <c:pt idx="1700">
                  <c:v>138229.33812608413</c:v>
                </c:pt>
                <c:pt idx="1701">
                  <c:v>138345.53960132826</c:v>
                </c:pt>
                <c:pt idx="1702">
                  <c:v>138461.78694778873</c:v>
                </c:pt>
                <c:pt idx="1703">
                  <c:v>138578.08017532044</c:v>
                </c:pt>
                <c:pt idx="1704">
                  <c:v>138694.4192937818</c:v>
                </c:pt>
                <c:pt idx="1705">
                  <c:v>138810.80431303463</c:v>
                </c:pt>
                <c:pt idx="1706">
                  <c:v>138927.23524294421</c:v>
                </c:pt>
                <c:pt idx="1707">
                  <c:v>139043.71209337923</c:v>
                </c:pt>
                <c:pt idx="1708">
                  <c:v>139160.23487421192</c:v>
                </c:pt>
                <c:pt idx="1709">
                  <c:v>139276.80359531791</c:v>
                </c:pt>
                <c:pt idx="1710">
                  <c:v>139393.41826657628</c:v>
                </c:pt>
                <c:pt idx="1711">
                  <c:v>139510.07889786959</c:v>
                </c:pt>
                <c:pt idx="1712">
                  <c:v>139626.78549908384</c:v>
                </c:pt>
                <c:pt idx="1713">
                  <c:v>139743.53808010853</c:v>
                </c:pt>
                <c:pt idx="1714">
                  <c:v>139860.33665083657</c:v>
                </c:pt>
                <c:pt idx="1715">
                  <c:v>139977.18122116436</c:v>
                </c:pt>
                <c:pt idx="1716">
                  <c:v>140094.07180099178</c:v>
                </c:pt>
                <c:pt idx="1717">
                  <c:v>140211.00840022211</c:v>
                </c:pt>
                <c:pt idx="1718">
                  <c:v>140327.99102876219</c:v>
                </c:pt>
                <c:pt idx="1719">
                  <c:v>140445.01969652224</c:v>
                </c:pt>
                <c:pt idx="1720">
                  <c:v>140562.09441341602</c:v>
                </c:pt>
                <c:pt idx="1721">
                  <c:v>140679.21518936072</c:v>
                </c:pt>
                <c:pt idx="1722">
                  <c:v>140796.38203427699</c:v>
                </c:pt>
                <c:pt idx="1723">
                  <c:v>140913.594958089</c:v>
                </c:pt>
                <c:pt idx="1724">
                  <c:v>141030.85397072433</c:v>
                </c:pt>
                <c:pt idx="1725">
                  <c:v>141148.15908211409</c:v>
                </c:pt>
                <c:pt idx="1726">
                  <c:v>141265.51030219282</c:v>
                </c:pt>
                <c:pt idx="1727">
                  <c:v>141382.9076408986</c:v>
                </c:pt>
                <c:pt idx="1728">
                  <c:v>141500.35110817291</c:v>
                </c:pt>
                <c:pt idx="1729">
                  <c:v>141617.84071396076</c:v>
                </c:pt>
                <c:pt idx="1730">
                  <c:v>141735.37646821066</c:v>
                </c:pt>
                <c:pt idx="1731">
                  <c:v>141852.95838087454</c:v>
                </c:pt>
                <c:pt idx="1732">
                  <c:v>141970.58646190783</c:v>
                </c:pt>
                <c:pt idx="1733">
                  <c:v>142088.2607212695</c:v>
                </c:pt>
                <c:pt idx="1734">
                  <c:v>142205.98116892195</c:v>
                </c:pt>
                <c:pt idx="1735">
                  <c:v>142323.74781483106</c:v>
                </c:pt>
                <c:pt idx="1736">
                  <c:v>142441.56066896627</c:v>
                </c:pt>
                <c:pt idx="1737">
                  <c:v>142559.4197413004</c:v>
                </c:pt>
                <c:pt idx="1738">
                  <c:v>142677.32504180985</c:v>
                </c:pt>
                <c:pt idx="1739">
                  <c:v>142795.27658047448</c:v>
                </c:pt>
                <c:pt idx="1740">
                  <c:v>142913.27436727766</c:v>
                </c:pt>
                <c:pt idx="1741">
                  <c:v>143031.31841220619</c:v>
                </c:pt>
                <c:pt idx="1742">
                  <c:v>143149.40872525045</c:v>
                </c:pt>
                <c:pt idx="1743">
                  <c:v>143267.54531640428</c:v>
                </c:pt>
                <c:pt idx="1744">
                  <c:v>143385.72819566503</c:v>
                </c:pt>
                <c:pt idx="1745">
                  <c:v>143503.95737303351</c:v>
                </c:pt>
                <c:pt idx="1746">
                  <c:v>143622.23285851406</c:v>
                </c:pt>
                <c:pt idx="1747">
                  <c:v>143740.55466211453</c:v>
                </c:pt>
                <c:pt idx="1748">
                  <c:v>143858.92279384629</c:v>
                </c:pt>
                <c:pt idx="1749">
                  <c:v>143977.33726372413</c:v>
                </c:pt>
                <c:pt idx="1750">
                  <c:v>144095.79808176644</c:v>
                </c:pt>
                <c:pt idx="1751">
                  <c:v>144214.30525799506</c:v>
                </c:pt>
                <c:pt idx="1752">
                  <c:v>144332.85880243537</c:v>
                </c:pt>
                <c:pt idx="1753">
                  <c:v>144451.45872511622</c:v>
                </c:pt>
                <c:pt idx="1754">
                  <c:v>144570.10503607002</c:v>
                </c:pt>
                <c:pt idx="1755">
                  <c:v>144688.79774533265</c:v>
                </c:pt>
                <c:pt idx="1756">
                  <c:v>144807.53686294353</c:v>
                </c:pt>
                <c:pt idx="1757">
                  <c:v>144926.32239894554</c:v>
                </c:pt>
                <c:pt idx="1758">
                  <c:v>145045.15436338517</c:v>
                </c:pt>
                <c:pt idx="1759">
                  <c:v>145164.03276631236</c:v>
                </c:pt>
                <c:pt idx="1760">
                  <c:v>145282.95761778057</c:v>
                </c:pt>
                <c:pt idx="1761">
                  <c:v>145401.92892784681</c:v>
                </c:pt>
                <c:pt idx="1762">
                  <c:v>145520.94670657156</c:v>
                </c:pt>
                <c:pt idx="1763">
                  <c:v>145640.01096401885</c:v>
                </c:pt>
                <c:pt idx="1764">
                  <c:v>145759.12171025627</c:v>
                </c:pt>
                <c:pt idx="1765">
                  <c:v>145878.27895535485</c:v>
                </c:pt>
                <c:pt idx="1766">
                  <c:v>145997.48270938924</c:v>
                </c:pt>
                <c:pt idx="1767">
                  <c:v>146116.73298243753</c:v>
                </c:pt>
                <c:pt idx="1768">
                  <c:v>146236.02978458139</c:v>
                </c:pt>
                <c:pt idx="1769">
                  <c:v>146355.37312590599</c:v>
                </c:pt>
                <c:pt idx="1770">
                  <c:v>146474.76301650004</c:v>
                </c:pt>
                <c:pt idx="1771">
                  <c:v>146594.19946645582</c:v>
                </c:pt>
                <c:pt idx="1772">
                  <c:v>146713.68248586907</c:v>
                </c:pt>
                <c:pt idx="1773">
                  <c:v>146833.21208483912</c:v>
                </c:pt>
                <c:pt idx="1774">
                  <c:v>146952.78827346882</c:v>
                </c:pt>
                <c:pt idx="1775">
                  <c:v>147072.41106186452</c:v>
                </c:pt>
                <c:pt idx="1776">
                  <c:v>147192.08046013617</c:v>
                </c:pt>
                <c:pt idx="1777">
                  <c:v>147311.79647839721</c:v>
                </c:pt>
                <c:pt idx="1778">
                  <c:v>147431.55912676465</c:v>
                </c:pt>
                <c:pt idx="1779">
                  <c:v>147551.36841535903</c:v>
                </c:pt>
                <c:pt idx="1780">
                  <c:v>147671.2243543044</c:v>
                </c:pt>
                <c:pt idx="1781">
                  <c:v>147791.12695372841</c:v>
                </c:pt>
                <c:pt idx="1782">
                  <c:v>147911.07622376221</c:v>
                </c:pt>
                <c:pt idx="1783">
                  <c:v>148031.07217454052</c:v>
                </c:pt>
                <c:pt idx="1784">
                  <c:v>148151.11481620162</c:v>
                </c:pt>
                <c:pt idx="1785">
                  <c:v>148271.2041588873</c:v>
                </c:pt>
                <c:pt idx="1786">
                  <c:v>148391.34021274291</c:v>
                </c:pt>
                <c:pt idx="1787">
                  <c:v>148511.52298791739</c:v>
                </c:pt>
                <c:pt idx="1788">
                  <c:v>148631.75249456314</c:v>
                </c:pt>
                <c:pt idx="1789">
                  <c:v>148752.02874283624</c:v>
                </c:pt>
                <c:pt idx="1790">
                  <c:v>148872.35174289622</c:v>
                </c:pt>
                <c:pt idx="1791">
                  <c:v>148992.72150490622</c:v>
                </c:pt>
                <c:pt idx="1792">
                  <c:v>149113.13803903293</c:v>
                </c:pt>
                <c:pt idx="1793">
                  <c:v>149233.60135544659</c:v>
                </c:pt>
                <c:pt idx="1794">
                  <c:v>149354.111464321</c:v>
                </c:pt>
                <c:pt idx="1795">
                  <c:v>149474.66837583351</c:v>
                </c:pt>
                <c:pt idx="1796">
                  <c:v>149595.27210016505</c:v>
                </c:pt>
                <c:pt idx="1797">
                  <c:v>149715.92264750012</c:v>
                </c:pt>
                <c:pt idx="1798">
                  <c:v>149836.62002802675</c:v>
                </c:pt>
                <c:pt idx="1799">
                  <c:v>149957.36425193655</c:v>
                </c:pt>
                <c:pt idx="1800">
                  <c:v>150078.15532942474</c:v>
                </c:pt>
                <c:pt idx="1801">
                  <c:v>150198.99327069003</c:v>
                </c:pt>
                <c:pt idx="1802">
                  <c:v>150319.87808593476</c:v>
                </c:pt>
                <c:pt idx="1803">
                  <c:v>150440.80978536484</c:v>
                </c:pt>
                <c:pt idx="1804">
                  <c:v>150561.7883791897</c:v>
                </c:pt>
                <c:pt idx="1805">
                  <c:v>150682.81387762242</c:v>
                </c:pt>
                <c:pt idx="1806">
                  <c:v>150803.8862908796</c:v>
                </c:pt>
                <c:pt idx="1807">
                  <c:v>150925.0056291814</c:v>
                </c:pt>
                <c:pt idx="1808">
                  <c:v>151046.17190275161</c:v>
                </c:pt>
                <c:pt idx="1809">
                  <c:v>151167.38512181758</c:v>
                </c:pt>
                <c:pt idx="1810">
                  <c:v>151288.64529661022</c:v>
                </c:pt>
                <c:pt idx="1811">
                  <c:v>151409.95243736403</c:v>
                </c:pt>
                <c:pt idx="1812">
                  <c:v>151531.3065543171</c:v>
                </c:pt>
                <c:pt idx="1813">
                  <c:v>151652.70765771111</c:v>
                </c:pt>
                <c:pt idx="1814">
                  <c:v>151774.1557577913</c:v>
                </c:pt>
                <c:pt idx="1815">
                  <c:v>151895.65086480652</c:v>
                </c:pt>
                <c:pt idx="1816">
                  <c:v>152017.1929890092</c:v>
                </c:pt>
                <c:pt idx="1817">
                  <c:v>152138.78214065536</c:v>
                </c:pt>
                <c:pt idx="1818">
                  <c:v>152260.41833000458</c:v>
                </c:pt>
                <c:pt idx="1819">
                  <c:v>152382.10156732009</c:v>
                </c:pt>
                <c:pt idx="1820">
                  <c:v>152503.83186286865</c:v>
                </c:pt>
                <c:pt idx="1821">
                  <c:v>152625.60922692067</c:v>
                </c:pt>
                <c:pt idx="1822">
                  <c:v>152747.43366975008</c:v>
                </c:pt>
                <c:pt idx="1823">
                  <c:v>152869.3052016345</c:v>
                </c:pt>
                <c:pt idx="1824">
                  <c:v>152991.22383285509</c:v>
                </c:pt>
                <c:pt idx="1825">
                  <c:v>153113.18957369658</c:v>
                </c:pt>
                <c:pt idx="1826">
                  <c:v>153235.20243444736</c:v>
                </c:pt>
                <c:pt idx="1827">
                  <c:v>153357.26242539941</c:v>
                </c:pt>
                <c:pt idx="1828">
                  <c:v>153479.36955684831</c:v>
                </c:pt>
                <c:pt idx="1829">
                  <c:v>153601.52383909319</c:v>
                </c:pt>
                <c:pt idx="1830">
                  <c:v>153723.72528243688</c:v>
                </c:pt>
                <c:pt idx="1831">
                  <c:v>153845.97389718573</c:v>
                </c:pt>
                <c:pt idx="1832">
                  <c:v>153968.26969364975</c:v>
                </c:pt>
                <c:pt idx="1833">
                  <c:v>154090.61268214253</c:v>
                </c:pt>
                <c:pt idx="1834">
                  <c:v>154213.00287298128</c:v>
                </c:pt>
                <c:pt idx="1835">
                  <c:v>154335.44027648683</c:v>
                </c:pt>
                <c:pt idx="1836">
                  <c:v>154457.92490298359</c:v>
                </c:pt>
                <c:pt idx="1837">
                  <c:v>154580.45676279964</c:v>
                </c:pt>
                <c:pt idx="1838">
                  <c:v>154703.03586626661</c:v>
                </c:pt>
                <c:pt idx="1839">
                  <c:v>154825.66222371982</c:v>
                </c:pt>
                <c:pt idx="1840">
                  <c:v>154948.33584549811</c:v>
                </c:pt>
                <c:pt idx="1841">
                  <c:v>155071.05674194402</c:v>
                </c:pt>
                <c:pt idx="1842">
                  <c:v>155193.82492340371</c:v>
                </c:pt>
                <c:pt idx="1843">
                  <c:v>155316.6404002269</c:v>
                </c:pt>
                <c:pt idx="1844">
                  <c:v>155439.50318276699</c:v>
                </c:pt>
                <c:pt idx="1845">
                  <c:v>155562.41328138096</c:v>
                </c:pt>
                <c:pt idx="1846">
                  <c:v>155685.37070642944</c:v>
                </c:pt>
                <c:pt idx="1847">
                  <c:v>155808.3754682767</c:v>
                </c:pt>
                <c:pt idx="1848">
                  <c:v>155931.4275772906</c:v>
                </c:pt>
                <c:pt idx="1849">
                  <c:v>156054.52704384265</c:v>
                </c:pt>
                <c:pt idx="1850">
                  <c:v>156177.67387830801</c:v>
                </c:pt>
                <c:pt idx="1851">
                  <c:v>156300.86809106541</c:v>
                </c:pt>
                <c:pt idx="1852">
                  <c:v>156424.10969249727</c:v>
                </c:pt>
                <c:pt idx="1853">
                  <c:v>156547.39869298963</c:v>
                </c:pt>
                <c:pt idx="1854">
                  <c:v>156670.73510293217</c:v>
                </c:pt>
                <c:pt idx="1855">
                  <c:v>156794.11893271821</c:v>
                </c:pt>
                <c:pt idx="1856">
                  <c:v>156917.55019274465</c:v>
                </c:pt>
                <c:pt idx="1857">
                  <c:v>157041.02889341212</c:v>
                </c:pt>
                <c:pt idx="1858">
                  <c:v>157164.55504512481</c:v>
                </c:pt>
                <c:pt idx="1859">
                  <c:v>157288.1286582906</c:v>
                </c:pt>
                <c:pt idx="1860">
                  <c:v>157411.74974332101</c:v>
                </c:pt>
                <c:pt idx="1861">
                  <c:v>157535.41831063118</c:v>
                </c:pt>
                <c:pt idx="1862">
                  <c:v>157659.13437063989</c:v>
                </c:pt>
                <c:pt idx="1863">
                  <c:v>157782.89793376962</c:v>
                </c:pt>
                <c:pt idx="1864">
                  <c:v>157906.70901044644</c:v>
                </c:pt>
                <c:pt idx="1865">
                  <c:v>158030.56761110009</c:v>
                </c:pt>
                <c:pt idx="1866">
                  <c:v>158154.47374616397</c:v>
                </c:pt>
                <c:pt idx="1867">
                  <c:v>158278.42742607513</c:v>
                </c:pt>
                <c:pt idx="1868">
                  <c:v>158402.42866127426</c:v>
                </c:pt>
                <c:pt idx="1869">
                  <c:v>158526.47746220572</c:v>
                </c:pt>
                <c:pt idx="1870">
                  <c:v>158650.57383931748</c:v>
                </c:pt>
                <c:pt idx="1871">
                  <c:v>158774.71780306124</c:v>
                </c:pt>
                <c:pt idx="1872">
                  <c:v>158898.90936389231</c:v>
                </c:pt>
                <c:pt idx="1873">
                  <c:v>159023.14853226967</c:v>
                </c:pt>
                <c:pt idx="1874">
                  <c:v>159147.43531865597</c:v>
                </c:pt>
                <c:pt idx="1875">
                  <c:v>159271.76973351752</c:v>
                </c:pt>
                <c:pt idx="1876">
                  <c:v>159396.15178732426</c:v>
                </c:pt>
                <c:pt idx="1877">
                  <c:v>159520.58149054981</c:v>
                </c:pt>
                <c:pt idx="1878">
                  <c:v>159645.05885367151</c:v>
                </c:pt>
                <c:pt idx="1879">
                  <c:v>159769.5838871703</c:v>
                </c:pt>
                <c:pt idx="1880">
                  <c:v>159894.15660153082</c:v>
                </c:pt>
                <c:pt idx="1881">
                  <c:v>160018.77700724136</c:v>
                </c:pt>
                <c:pt idx="1882">
                  <c:v>160143.4451147939</c:v>
                </c:pt>
                <c:pt idx="1883">
                  <c:v>160268.16093468407</c:v>
                </c:pt>
                <c:pt idx="1884">
                  <c:v>160392.9244774112</c:v>
                </c:pt>
                <c:pt idx="1885">
                  <c:v>160517.73575347831</c:v>
                </c:pt>
                <c:pt idx="1886">
                  <c:v>160642.59477339202</c:v>
                </c:pt>
                <c:pt idx="1887">
                  <c:v>160767.50154766272</c:v>
                </c:pt>
                <c:pt idx="1888">
                  <c:v>160892.45608680439</c:v>
                </c:pt>
                <c:pt idx="1889">
                  <c:v>161017.45840133476</c:v>
                </c:pt>
                <c:pt idx="1890">
                  <c:v>161142.50850177524</c:v>
                </c:pt>
                <c:pt idx="1891">
                  <c:v>161267.60639865085</c:v>
                </c:pt>
                <c:pt idx="1892">
                  <c:v>161392.75210249037</c:v>
                </c:pt>
                <c:pt idx="1893">
                  <c:v>161517.94562382624</c:v>
                </c:pt>
                <c:pt idx="1894">
                  <c:v>161643.18697319456</c:v>
                </c:pt>
                <c:pt idx="1895">
                  <c:v>161768.47616113519</c:v>
                </c:pt>
                <c:pt idx="1896">
                  <c:v>161893.81319819158</c:v>
                </c:pt>
                <c:pt idx="1897">
                  <c:v>162019.19809491094</c:v>
                </c:pt>
                <c:pt idx="1898">
                  <c:v>162144.63086184417</c:v>
                </c:pt>
                <c:pt idx="1899">
                  <c:v>162270.11150954582</c:v>
                </c:pt>
                <c:pt idx="1900">
                  <c:v>162395.64004857416</c:v>
                </c:pt>
                <c:pt idx="1901">
                  <c:v>162521.21648949117</c:v>
                </c:pt>
                <c:pt idx="1902">
                  <c:v>162646.8408428625</c:v>
                </c:pt>
                <c:pt idx="1903">
                  <c:v>162772.51311925749</c:v>
                </c:pt>
                <c:pt idx="1904">
                  <c:v>162898.23332924923</c:v>
                </c:pt>
                <c:pt idx="1905">
                  <c:v>163024.00148341447</c:v>
                </c:pt>
                <c:pt idx="1906">
                  <c:v>163149.81759233365</c:v>
                </c:pt>
                <c:pt idx="1907">
                  <c:v>163275.68166659097</c:v>
                </c:pt>
                <c:pt idx="1908">
                  <c:v>163401.59371677428</c:v>
                </c:pt>
                <c:pt idx="1909">
                  <c:v>163527.55375347516</c:v>
                </c:pt>
                <c:pt idx="1910">
                  <c:v>163653.56178728887</c:v>
                </c:pt>
                <c:pt idx="1911">
                  <c:v>163779.61782881443</c:v>
                </c:pt>
                <c:pt idx="1912">
                  <c:v>163905.72188865452</c:v>
                </c:pt>
                <c:pt idx="1913">
                  <c:v>164031.87397741555</c:v>
                </c:pt>
                <c:pt idx="1914">
                  <c:v>164158.07410570764</c:v>
                </c:pt>
                <c:pt idx="1915">
                  <c:v>164284.32228414464</c:v>
                </c:pt>
                <c:pt idx="1916">
                  <c:v>164410.61852334408</c:v>
                </c:pt>
                <c:pt idx="1917">
                  <c:v>164536.96283392725</c:v>
                </c:pt>
                <c:pt idx="1918">
                  <c:v>164663.35522651911</c:v>
                </c:pt>
                <c:pt idx="1919">
                  <c:v>164789.79571174839</c:v>
                </c:pt>
                <c:pt idx="1920">
                  <c:v>164916.2843002475</c:v>
                </c:pt>
                <c:pt idx="1921">
                  <c:v>165042.82100265258</c:v>
                </c:pt>
                <c:pt idx="1922">
                  <c:v>165169.40582960349</c:v>
                </c:pt>
                <c:pt idx="1923">
                  <c:v>165296.03879174386</c:v>
                </c:pt>
                <c:pt idx="1924">
                  <c:v>165422.71989972098</c:v>
                </c:pt>
                <c:pt idx="1925">
                  <c:v>165549.44916418588</c:v>
                </c:pt>
                <c:pt idx="1926">
                  <c:v>165676.22659579336</c:v>
                </c:pt>
                <c:pt idx="1927">
                  <c:v>165803.05220520188</c:v>
                </c:pt>
                <c:pt idx="1928">
                  <c:v>165929.92600307369</c:v>
                </c:pt>
                <c:pt idx="1929">
                  <c:v>166056.84800007477</c:v>
                </c:pt>
                <c:pt idx="1930">
                  <c:v>166183.8182068748</c:v>
                </c:pt>
                <c:pt idx="1931">
                  <c:v>166310.83663414721</c:v>
                </c:pt>
                <c:pt idx="1932">
                  <c:v>166437.90329256916</c:v>
                </c:pt>
                <c:pt idx="1933">
                  <c:v>166565.01819282156</c:v>
                </c:pt>
                <c:pt idx="1934">
                  <c:v>166692.18134558905</c:v>
                </c:pt>
                <c:pt idx="1935">
                  <c:v>166819.39276156001</c:v>
                </c:pt>
                <c:pt idx="1936">
                  <c:v>166946.65245142655</c:v>
                </c:pt>
                <c:pt idx="1937">
                  <c:v>167073.96042588455</c:v>
                </c:pt>
                <c:pt idx="1938">
                  <c:v>167201.31669563361</c:v>
                </c:pt>
                <c:pt idx="1939">
                  <c:v>167328.72127137709</c:v>
                </c:pt>
                <c:pt idx="1940">
                  <c:v>167456.17416382206</c:v>
                </c:pt>
                <c:pt idx="1941">
                  <c:v>167583.67538367939</c:v>
                </c:pt>
                <c:pt idx="1942">
                  <c:v>167711.22494166368</c:v>
                </c:pt>
                <c:pt idx="1943">
                  <c:v>167838.82284849326</c:v>
                </c:pt>
                <c:pt idx="1944">
                  <c:v>167966.46911489023</c:v>
                </c:pt>
                <c:pt idx="1945">
                  <c:v>168094.16375158043</c:v>
                </c:pt>
                <c:pt idx="1946">
                  <c:v>168221.90676929348</c:v>
                </c:pt>
                <c:pt idx="1947">
                  <c:v>168349.69817876272</c:v>
                </c:pt>
                <c:pt idx="1948">
                  <c:v>168477.53799072528</c:v>
                </c:pt>
                <c:pt idx="1949">
                  <c:v>168605.42621592202</c:v>
                </c:pt>
                <c:pt idx="1950">
                  <c:v>168733.36286509759</c:v>
                </c:pt>
                <c:pt idx="1951">
                  <c:v>168861.34794900037</c:v>
                </c:pt>
                <c:pt idx="1952">
                  <c:v>168989.38147838251</c:v>
                </c:pt>
                <c:pt idx="1953">
                  <c:v>169117.46346399994</c:v>
                </c:pt>
                <c:pt idx="1954">
                  <c:v>169245.59391661233</c:v>
                </c:pt>
                <c:pt idx="1955">
                  <c:v>169373.77284698313</c:v>
                </c:pt>
                <c:pt idx="1956">
                  <c:v>169502.00026587959</c:v>
                </c:pt>
                <c:pt idx="1957">
                  <c:v>169630.27618407263</c:v>
                </c:pt>
                <c:pt idx="1958">
                  <c:v>169758.60061233706</c:v>
                </c:pt>
                <c:pt idx="1959">
                  <c:v>169886.97356145139</c:v>
                </c:pt>
                <c:pt idx="1960">
                  <c:v>170015.3950421979</c:v>
                </c:pt>
                <c:pt idx="1961">
                  <c:v>170143.86506536265</c:v>
                </c:pt>
                <c:pt idx="1962">
                  <c:v>170272.38364173553</c:v>
                </c:pt>
                <c:pt idx="1963">
                  <c:v>170400.95078211013</c:v>
                </c:pt>
                <c:pt idx="1964">
                  <c:v>170529.56649728387</c:v>
                </c:pt>
                <c:pt idx="1965">
                  <c:v>170658.23079805792</c:v>
                </c:pt>
                <c:pt idx="1966">
                  <c:v>170786.94369523725</c:v>
                </c:pt>
                <c:pt idx="1967">
                  <c:v>170915.70519963058</c:v>
                </c:pt>
                <c:pt idx="1968">
                  <c:v>171044.51532205046</c:v>
                </c:pt>
                <c:pt idx="1969">
                  <c:v>171173.37407331317</c:v>
                </c:pt>
                <c:pt idx="1970">
                  <c:v>171302.28146423883</c:v>
                </c:pt>
                <c:pt idx="1971">
                  <c:v>171431.23750565131</c:v>
                </c:pt>
                <c:pt idx="1972">
                  <c:v>171560.2422083783</c:v>
                </c:pt>
                <c:pt idx="1973">
                  <c:v>171689.29558325122</c:v>
                </c:pt>
                <c:pt idx="1974">
                  <c:v>171818.39764110537</c:v>
                </c:pt>
                <c:pt idx="1975">
                  <c:v>171947.54839277975</c:v>
                </c:pt>
                <c:pt idx="1976">
                  <c:v>172076.74784911721</c:v>
                </c:pt>
                <c:pt idx="1977">
                  <c:v>172205.99602096441</c:v>
                </c:pt>
                <c:pt idx="1978">
                  <c:v>172335.29291917174</c:v>
                </c:pt>
                <c:pt idx="1979">
                  <c:v>172464.63855459346</c:v>
                </c:pt>
                <c:pt idx="1980">
                  <c:v>172594.03293808756</c:v>
                </c:pt>
                <c:pt idx="1981">
                  <c:v>172723.47608051589</c:v>
                </c:pt>
                <c:pt idx="1982">
                  <c:v>172852.96799274406</c:v>
                </c:pt>
                <c:pt idx="1983">
                  <c:v>172982.50868564151</c:v>
                </c:pt>
                <c:pt idx="1984">
                  <c:v>173112.0981700815</c:v>
                </c:pt>
                <c:pt idx="1985">
                  <c:v>173241.73645694103</c:v>
                </c:pt>
                <c:pt idx="1986">
                  <c:v>173371.42355710096</c:v>
                </c:pt>
                <c:pt idx="1987">
                  <c:v>173501.15948144594</c:v>
                </c:pt>
                <c:pt idx="1988">
                  <c:v>173630.94424086445</c:v>
                </c:pt>
                <c:pt idx="1989">
                  <c:v>173760.77784624876</c:v>
                </c:pt>
                <c:pt idx="1990">
                  <c:v>173890.66030849496</c:v>
                </c:pt>
                <c:pt idx="1991">
                  <c:v>174020.59163850293</c:v>
                </c:pt>
                <c:pt idx="1992">
                  <c:v>174150.57184717641</c:v>
                </c:pt>
                <c:pt idx="1993">
                  <c:v>174280.60094542292</c:v>
                </c:pt>
                <c:pt idx="1994">
                  <c:v>174410.67894415383</c:v>
                </c:pt>
                <c:pt idx="1995">
                  <c:v>174540.80585428429</c:v>
                </c:pt>
                <c:pt idx="1996">
                  <c:v>174670.98168673328</c:v>
                </c:pt>
                <c:pt idx="1997">
                  <c:v>174801.20645242365</c:v>
                </c:pt>
                <c:pt idx="1998">
                  <c:v>174931.48016228201</c:v>
                </c:pt>
                <c:pt idx="1999">
                  <c:v>175061.8028272388</c:v>
                </c:pt>
                <c:pt idx="2000">
                  <c:v>175192.17445822834</c:v>
                </c:pt>
                <c:pt idx="2001">
                  <c:v>175322.59506618872</c:v>
                </c:pt>
                <c:pt idx="2002">
                  <c:v>175453.06466206189</c:v>
                </c:pt>
                <c:pt idx="2003">
                  <c:v>175583.58325679362</c:v>
                </c:pt>
                <c:pt idx="2004">
                  <c:v>175714.1508613335</c:v>
                </c:pt>
                <c:pt idx="2005">
                  <c:v>175844.76748663496</c:v>
                </c:pt>
                <c:pt idx="2006">
                  <c:v>175975.43314365527</c:v>
                </c:pt>
                <c:pt idx="2007">
                  <c:v>176106.14784335555</c:v>
                </c:pt>
                <c:pt idx="2008">
                  <c:v>176236.91159670072</c:v>
                </c:pt>
                <c:pt idx="2009">
                  <c:v>176367.72441465958</c:v>
                </c:pt>
                <c:pt idx="2010">
                  <c:v>176498.58630820471</c:v>
                </c:pt>
                <c:pt idx="2011">
                  <c:v>176629.49728831259</c:v>
                </c:pt>
                <c:pt idx="2012">
                  <c:v>176760.45736596349</c:v>
                </c:pt>
                <c:pt idx="2013">
                  <c:v>176891.46655214159</c:v>
                </c:pt>
                <c:pt idx="2014">
                  <c:v>177022.52485783483</c:v>
                </c:pt>
                <c:pt idx="2015">
                  <c:v>177153.63229403508</c:v>
                </c:pt>
                <c:pt idx="2016">
                  <c:v>177284.78887173798</c:v>
                </c:pt>
                <c:pt idx="2017">
                  <c:v>177415.99460194309</c:v>
                </c:pt>
                <c:pt idx="2018">
                  <c:v>177547.24949565378</c:v>
                </c:pt>
                <c:pt idx="2019">
                  <c:v>177678.55356387727</c:v>
                </c:pt>
                <c:pt idx="2020">
                  <c:v>177809.90681762464</c:v>
                </c:pt>
                <c:pt idx="2021">
                  <c:v>177941.30926791081</c:v>
                </c:pt>
                <c:pt idx="2022">
                  <c:v>178072.76092575458</c:v>
                </c:pt>
                <c:pt idx="2023">
                  <c:v>178204.2618021786</c:v>
                </c:pt>
                <c:pt idx="2024">
                  <c:v>178335.81190820938</c:v>
                </c:pt>
                <c:pt idx="2025">
                  <c:v>178467.41125487725</c:v>
                </c:pt>
                <c:pt idx="2026">
                  <c:v>178599.05985321646</c:v>
                </c:pt>
                <c:pt idx="2027">
                  <c:v>178730.75771426508</c:v>
                </c:pt>
                <c:pt idx="2028">
                  <c:v>178862.50484906507</c:v>
                </c:pt>
                <c:pt idx="2029">
                  <c:v>178994.30126866224</c:v>
                </c:pt>
                <c:pt idx="2030">
                  <c:v>179126.14698410628</c:v>
                </c:pt>
                <c:pt idx="2031">
                  <c:v>179258.04200645071</c:v>
                </c:pt>
                <c:pt idx="2032">
                  <c:v>179389.98634675296</c:v>
                </c:pt>
                <c:pt idx="2033">
                  <c:v>179521.98001607432</c:v>
                </c:pt>
                <c:pt idx="2034">
                  <c:v>179654.02302547995</c:v>
                </c:pt>
                <c:pt idx="2035">
                  <c:v>179786.11538603887</c:v>
                </c:pt>
                <c:pt idx="2036">
                  <c:v>179918.25710882398</c:v>
                </c:pt>
                <c:pt idx="2037">
                  <c:v>180050.44820491207</c:v>
                </c:pt>
                <c:pt idx="2038">
                  <c:v>180182.68868538379</c:v>
                </c:pt>
                <c:pt idx="2039">
                  <c:v>180314.97856132369</c:v>
                </c:pt>
                <c:pt idx="2040">
                  <c:v>180447.31784382014</c:v>
                </c:pt>
                <c:pt idx="2041">
                  <c:v>180579.70654396547</c:v>
                </c:pt>
                <c:pt idx="2042">
                  <c:v>180712.14467285585</c:v>
                </c:pt>
                <c:pt idx="2043">
                  <c:v>180844.63224159135</c:v>
                </c:pt>
                <c:pt idx="2044">
                  <c:v>180977.16926127591</c:v>
                </c:pt>
                <c:pt idx="2045">
                  <c:v>181109.75574301736</c:v>
                </c:pt>
                <c:pt idx="2046">
                  <c:v>181242.39169792741</c:v>
                </c:pt>
                <c:pt idx="2047">
                  <c:v>181375.07713712167</c:v>
                </c:pt>
                <c:pt idx="2048">
                  <c:v>181507.81207171967</c:v>
                </c:pt>
                <c:pt idx="2049">
                  <c:v>181640.59651284479</c:v>
                </c:pt>
                <c:pt idx="2050">
                  <c:v>181773.43047162428</c:v>
                </c:pt>
                <c:pt idx="2051">
                  <c:v>181906.31395918934</c:v>
                </c:pt>
                <c:pt idx="2052">
                  <c:v>182039.24698667505</c:v>
                </c:pt>
                <c:pt idx="2053">
                  <c:v>182172.22956522039</c:v>
                </c:pt>
                <c:pt idx="2054">
                  <c:v>182305.26170596821</c:v>
                </c:pt>
                <c:pt idx="2055">
                  <c:v>182438.3434200653</c:v>
                </c:pt>
                <c:pt idx="2056">
                  <c:v>182571.47471866233</c:v>
                </c:pt>
                <c:pt idx="2057">
                  <c:v>182704.65561291386</c:v>
                </c:pt>
                <c:pt idx="2058">
                  <c:v>182837.88611397837</c:v>
                </c:pt>
                <c:pt idx="2059">
                  <c:v>182971.16623301827</c:v>
                </c:pt>
                <c:pt idx="2060">
                  <c:v>183104.49598119984</c:v>
                </c:pt>
                <c:pt idx="2061">
                  <c:v>183237.87536969327</c:v>
                </c:pt>
                <c:pt idx="2062">
                  <c:v>183371.30440967265</c:v>
                </c:pt>
                <c:pt idx="2063">
                  <c:v>183504.78311231604</c:v>
                </c:pt>
                <c:pt idx="2064">
                  <c:v>183638.31148880537</c:v>
                </c:pt>
                <c:pt idx="2065">
                  <c:v>183771.88955032645</c:v>
                </c:pt>
                <c:pt idx="2066">
                  <c:v>183905.51730806907</c:v>
                </c:pt>
                <c:pt idx="2067">
                  <c:v>184039.19477322689</c:v>
                </c:pt>
                <c:pt idx="2068">
                  <c:v>184172.92195699751</c:v>
                </c:pt>
                <c:pt idx="2069">
                  <c:v>184306.69887058245</c:v>
                </c:pt>
                <c:pt idx="2070">
                  <c:v>184440.52552518714</c:v>
                </c:pt>
                <c:pt idx="2071">
                  <c:v>184574.40193202096</c:v>
                </c:pt>
                <c:pt idx="2072">
                  <c:v>184708.32810229718</c:v>
                </c:pt>
                <c:pt idx="2073">
                  <c:v>184842.30404723299</c:v>
                </c:pt>
                <c:pt idx="2074">
                  <c:v>184976.32977804952</c:v>
                </c:pt>
                <c:pt idx="2075">
                  <c:v>185110.40530597183</c:v>
                </c:pt>
                <c:pt idx="2076">
                  <c:v>185244.53064222893</c:v>
                </c:pt>
                <c:pt idx="2077">
                  <c:v>185378.70579805371</c:v>
                </c:pt>
                <c:pt idx="2078">
                  <c:v>185512.93078468303</c:v>
                </c:pt>
                <c:pt idx="2079">
                  <c:v>185647.20561335768</c:v>
                </c:pt>
                <c:pt idx="2080">
                  <c:v>185781.53029532236</c:v>
                </c:pt>
                <c:pt idx="2081">
                  <c:v>185915.90484182572</c:v>
                </c:pt>
                <c:pt idx="2082">
                  <c:v>186050.32926412034</c:v>
                </c:pt>
                <c:pt idx="2083">
                  <c:v>186184.80357346279</c:v>
                </c:pt>
                <c:pt idx="2084">
                  <c:v>186319.3277811135</c:v>
                </c:pt>
                <c:pt idx="2085">
                  <c:v>186453.90189833689</c:v>
                </c:pt>
                <c:pt idx="2086">
                  <c:v>186588.5259364013</c:v>
                </c:pt>
                <c:pt idx="2087">
                  <c:v>186723.19990657904</c:v>
                </c:pt>
                <c:pt idx="2088">
                  <c:v>186857.92382014636</c:v>
                </c:pt>
                <c:pt idx="2089">
                  <c:v>186992.6976883834</c:v>
                </c:pt>
                <c:pt idx="2090">
                  <c:v>187127.52152257433</c:v>
                </c:pt>
                <c:pt idx="2091">
                  <c:v>187262.39533400722</c:v>
                </c:pt>
                <c:pt idx="2092">
                  <c:v>187397.31913397412</c:v>
                </c:pt>
                <c:pt idx="2093">
                  <c:v>187532.29293377101</c:v>
                </c:pt>
                <c:pt idx="2094">
                  <c:v>187667.31674469783</c:v>
                </c:pt>
                <c:pt idx="2095">
                  <c:v>187802.39057805849</c:v>
                </c:pt>
                <c:pt idx="2096">
                  <c:v>187937.51444516081</c:v>
                </c:pt>
                <c:pt idx="2097">
                  <c:v>188072.68835731663</c:v>
                </c:pt>
                <c:pt idx="2098">
                  <c:v>188207.91232584169</c:v>
                </c:pt>
                <c:pt idx="2099">
                  <c:v>188343.18636205574</c:v>
                </c:pt>
                <c:pt idx="2100">
                  <c:v>188478.51047728246</c:v>
                </c:pt>
                <c:pt idx="2101">
                  <c:v>188613.88468284952</c:v>
                </c:pt>
                <c:pt idx="2102">
                  <c:v>188749.30899008852</c:v>
                </c:pt>
                <c:pt idx="2103">
                  <c:v>188884.78341033505</c:v>
                </c:pt>
                <c:pt idx="2104">
                  <c:v>189020.30795492866</c:v>
                </c:pt>
                <c:pt idx="2105">
                  <c:v>189155.88263521288</c:v>
                </c:pt>
                <c:pt idx="2106">
                  <c:v>189291.5074625352</c:v>
                </c:pt>
                <c:pt idx="2107">
                  <c:v>189427.1824482471</c:v>
                </c:pt>
                <c:pt idx="2108">
                  <c:v>189562.90760370399</c:v>
                </c:pt>
                <c:pt idx="2109">
                  <c:v>189698.68294026528</c:v>
                </c:pt>
                <c:pt idx="2110">
                  <c:v>189834.50846929438</c:v>
                </c:pt>
                <c:pt idx="2111">
                  <c:v>189970.38420215863</c:v>
                </c:pt>
                <c:pt idx="2112">
                  <c:v>190106.3101502294</c:v>
                </c:pt>
                <c:pt idx="2113">
                  <c:v>190242.28632488198</c:v>
                </c:pt>
                <c:pt idx="2114">
                  <c:v>190378.3127374957</c:v>
                </c:pt>
                <c:pt idx="2115">
                  <c:v>190514.38939945382</c:v>
                </c:pt>
                <c:pt idx="2116">
                  <c:v>190650.51632214364</c:v>
                </c:pt>
                <c:pt idx="2117">
                  <c:v>190786.69351695638</c:v>
                </c:pt>
                <c:pt idx="2118">
                  <c:v>190922.92099528731</c:v>
                </c:pt>
                <c:pt idx="2119">
                  <c:v>191059.19876853566</c:v>
                </c:pt>
                <c:pt idx="2120">
                  <c:v>191195.52684810464</c:v>
                </c:pt>
                <c:pt idx="2121">
                  <c:v>191331.90524540146</c:v>
                </c:pt>
                <c:pt idx="2122">
                  <c:v>191468.33397183736</c:v>
                </c:pt>
                <c:pt idx="2123">
                  <c:v>191604.8130388275</c:v>
                </c:pt>
                <c:pt idx="2124">
                  <c:v>191741.34245779109</c:v>
                </c:pt>
                <c:pt idx="2125">
                  <c:v>191877.92224015133</c:v>
                </c:pt>
                <c:pt idx="2126">
                  <c:v>192014.55239733538</c:v>
                </c:pt>
                <c:pt idx="2127">
                  <c:v>192151.23294077444</c:v>
                </c:pt>
                <c:pt idx="2128">
                  <c:v>192287.96388190371</c:v>
                </c:pt>
                <c:pt idx="2129">
                  <c:v>192424.74523216239</c:v>
                </c:pt>
                <c:pt idx="2130">
                  <c:v>192561.57700299364</c:v>
                </c:pt>
                <c:pt idx="2131">
                  <c:v>192698.4592058447</c:v>
                </c:pt>
                <c:pt idx="2132">
                  <c:v>192835.39185216674</c:v>
                </c:pt>
                <c:pt idx="2133">
                  <c:v>192972.37495341498</c:v>
                </c:pt>
                <c:pt idx="2134">
                  <c:v>193109.40852104867</c:v>
                </c:pt>
                <c:pt idx="2135">
                  <c:v>193246.49256653103</c:v>
                </c:pt>
                <c:pt idx="2136">
                  <c:v>193383.6271013293</c:v>
                </c:pt>
                <c:pt idx="2137">
                  <c:v>193520.81213691476</c:v>
                </c:pt>
                <c:pt idx="2138">
                  <c:v>193658.04768476269</c:v>
                </c:pt>
                <c:pt idx="2139">
                  <c:v>193795.33375635234</c:v>
                </c:pt>
                <c:pt idx="2140">
                  <c:v>193932.67036316707</c:v>
                </c:pt>
                <c:pt idx="2141">
                  <c:v>194070.05751669419</c:v>
                </c:pt>
                <c:pt idx="2142">
                  <c:v>194207.49522842502</c:v>
                </c:pt>
                <c:pt idx="2143">
                  <c:v>194344.98350985497</c:v>
                </c:pt>
                <c:pt idx="2144">
                  <c:v>194482.52237248342</c:v>
                </c:pt>
                <c:pt idx="2145">
                  <c:v>194620.11182781379</c:v>
                </c:pt>
                <c:pt idx="2146">
                  <c:v>194757.75188735352</c:v>
                </c:pt>
                <c:pt idx="2147">
                  <c:v>194895.4425626141</c:v>
                </c:pt>
                <c:pt idx="2148">
                  <c:v>195033.18386511103</c:v>
                </c:pt>
                <c:pt idx="2149">
                  <c:v>195170.97580636383</c:v>
                </c:pt>
                <c:pt idx="2150">
                  <c:v>195308.81839789604</c:v>
                </c:pt>
                <c:pt idx="2151">
                  <c:v>195446.71165123529</c:v>
                </c:pt>
                <c:pt idx="2152">
                  <c:v>195584.65557791322</c:v>
                </c:pt>
                <c:pt idx="2153">
                  <c:v>195722.65018946549</c:v>
                </c:pt>
                <c:pt idx="2154">
                  <c:v>195860.69549743179</c:v>
                </c:pt>
                <c:pt idx="2155">
                  <c:v>195998.79151335589</c:v>
                </c:pt>
                <c:pt idx="2156">
                  <c:v>196136.93824878556</c:v>
                </c:pt>
                <c:pt idx="2157">
                  <c:v>196275.13571527263</c:v>
                </c:pt>
                <c:pt idx="2158">
                  <c:v>196413.38392437296</c:v>
                </c:pt>
                <c:pt idx="2159">
                  <c:v>196551.68288764649</c:v>
                </c:pt>
                <c:pt idx="2160">
                  <c:v>196690.03261665718</c:v>
                </c:pt>
                <c:pt idx="2161">
                  <c:v>196828.43312297302</c:v>
                </c:pt>
                <c:pt idx="2162">
                  <c:v>196966.88441816607</c:v>
                </c:pt>
                <c:pt idx="2163">
                  <c:v>197105.38651381244</c:v>
                </c:pt>
                <c:pt idx="2164">
                  <c:v>197243.93942149228</c:v>
                </c:pt>
                <c:pt idx="2165">
                  <c:v>197382.54315278979</c:v>
                </c:pt>
                <c:pt idx="2166">
                  <c:v>197521.19771929327</c:v>
                </c:pt>
                <c:pt idx="2167">
                  <c:v>197659.90313259503</c:v>
                </c:pt>
                <c:pt idx="2168">
                  <c:v>197798.65940429145</c:v>
                </c:pt>
                <c:pt idx="2169">
                  <c:v>197937.46654598296</c:v>
                </c:pt>
                <c:pt idx="2170">
                  <c:v>198076.32456927406</c:v>
                </c:pt>
                <c:pt idx="2171">
                  <c:v>198215.23348577329</c:v>
                </c:pt>
                <c:pt idx="2172">
                  <c:v>198354.19330709332</c:v>
                </c:pt>
                <c:pt idx="2173">
                  <c:v>198493.20404485081</c:v>
                </c:pt>
                <c:pt idx="2174">
                  <c:v>198632.26571066651</c:v>
                </c:pt>
                <c:pt idx="2175">
                  <c:v>198771.37831616524</c:v>
                </c:pt>
                <c:pt idx="2176">
                  <c:v>198910.54187297591</c:v>
                </c:pt>
                <c:pt idx="2177">
                  <c:v>199049.75639273145</c:v>
                </c:pt>
                <c:pt idx="2178">
                  <c:v>199189.0218870689</c:v>
                </c:pt>
                <c:pt idx="2179">
                  <c:v>199328.33836762936</c:v>
                </c:pt>
                <c:pt idx="2180">
                  <c:v>199467.70584605803</c:v>
                </c:pt>
                <c:pt idx="2181">
                  <c:v>199607.12433400415</c:v>
                </c:pt>
                <c:pt idx="2182">
                  <c:v>199746.59384312105</c:v>
                </c:pt>
                <c:pt idx="2183">
                  <c:v>199886.11438506615</c:v>
                </c:pt>
                <c:pt idx="2184">
                  <c:v>200025.68597150093</c:v>
                </c:pt>
                <c:pt idx="2185">
                  <c:v>200165.30861409096</c:v>
                </c:pt>
                <c:pt idx="2186">
                  <c:v>200304.98232450589</c:v>
                </c:pt>
                <c:pt idx="2187">
                  <c:v>200444.70711441946</c:v>
                </c:pt>
                <c:pt idx="2188">
                  <c:v>200584.48299550952</c:v>
                </c:pt>
                <c:pt idx="2189">
                  <c:v>200724.30997945796</c:v>
                </c:pt>
                <c:pt idx="2190">
                  <c:v>200864.18807795076</c:v>
                </c:pt>
                <c:pt idx="2191">
                  <c:v>201004.11730267806</c:v>
                </c:pt>
                <c:pt idx="2192">
                  <c:v>201144.097665334</c:v>
                </c:pt>
                <c:pt idx="2193">
                  <c:v>201284.12917761688</c:v>
                </c:pt>
                <c:pt idx="2194">
                  <c:v>201424.21185122905</c:v>
                </c:pt>
                <c:pt idx="2195">
                  <c:v>201564.34569787697</c:v>
                </c:pt>
                <c:pt idx="2196">
                  <c:v>201704.53072927124</c:v>
                </c:pt>
                <c:pt idx="2197">
                  <c:v>201844.76695712647</c:v>
                </c:pt>
                <c:pt idx="2198">
                  <c:v>201985.05439316147</c:v>
                </c:pt>
                <c:pt idx="2199">
                  <c:v>202125.39304909908</c:v>
                </c:pt>
                <c:pt idx="2200">
                  <c:v>202265.78293666625</c:v>
                </c:pt>
                <c:pt idx="2201">
                  <c:v>202406.22406759407</c:v>
                </c:pt>
                <c:pt idx="2202">
                  <c:v>202546.71645361773</c:v>
                </c:pt>
                <c:pt idx="2203">
                  <c:v>202687.26010647649</c:v>
                </c:pt>
                <c:pt idx="2204">
                  <c:v>202827.85503791375</c:v>
                </c:pt>
                <c:pt idx="2205">
                  <c:v>202968.50125967702</c:v>
                </c:pt>
                <c:pt idx="2206">
                  <c:v>203109.1987835179</c:v>
                </c:pt>
                <c:pt idx="2207">
                  <c:v>203249.94762119214</c:v>
                </c:pt>
                <c:pt idx="2208">
                  <c:v>203390.74778445956</c:v>
                </c:pt>
                <c:pt idx="2209">
                  <c:v>203531.59928508411</c:v>
                </c:pt>
                <c:pt idx="2210">
                  <c:v>203672.50213483389</c:v>
                </c:pt>
                <c:pt idx="2211">
                  <c:v>203813.45634548107</c:v>
                </c:pt>
                <c:pt idx="2212">
                  <c:v>203954.46192880199</c:v>
                </c:pt>
                <c:pt idx="2213">
                  <c:v>204095.51889657706</c:v>
                </c:pt>
                <c:pt idx="2214">
                  <c:v>204236.62726059087</c:v>
                </c:pt>
                <c:pt idx="2215">
                  <c:v>204377.78703263207</c:v>
                </c:pt>
                <c:pt idx="2216">
                  <c:v>204518.99822449349</c:v>
                </c:pt>
                <c:pt idx="2217">
                  <c:v>204660.26084797207</c:v>
                </c:pt>
                <c:pt idx="2218">
                  <c:v>204801.57491486886</c:v>
                </c:pt>
                <c:pt idx="2219">
                  <c:v>204942.94043698907</c:v>
                </c:pt>
                <c:pt idx="2220">
                  <c:v>205084.35742614203</c:v>
                </c:pt>
                <c:pt idx="2221">
                  <c:v>205225.82589414119</c:v>
                </c:pt>
                <c:pt idx="2222">
                  <c:v>205367.34585280414</c:v>
                </c:pt>
                <c:pt idx="2223">
                  <c:v>205508.91731395261</c:v>
                </c:pt>
                <c:pt idx="2224">
                  <c:v>205650.54028941249</c:v>
                </c:pt>
                <c:pt idx="2225">
                  <c:v>205792.21479101377</c:v>
                </c:pt>
                <c:pt idx="2226">
                  <c:v>205933.94083059064</c:v>
                </c:pt>
                <c:pt idx="2227">
                  <c:v>206075.71841998133</c:v>
                </c:pt>
                <c:pt idx="2228">
                  <c:v>206217.54757102832</c:v>
                </c:pt>
                <c:pt idx="2229">
                  <c:v>206359.42829557817</c:v>
                </c:pt>
                <c:pt idx="2230">
                  <c:v>206501.36060548163</c:v>
                </c:pt>
                <c:pt idx="2231">
                  <c:v>206643.34451259355</c:v>
                </c:pt>
                <c:pt idx="2232">
                  <c:v>206785.38002877295</c:v>
                </c:pt>
                <c:pt idx="2233">
                  <c:v>206927.46716588302</c:v>
                </c:pt>
                <c:pt idx="2234">
                  <c:v>207069.60593579107</c:v>
                </c:pt>
                <c:pt idx="2235">
                  <c:v>207211.79635036859</c:v>
                </c:pt>
                <c:pt idx="2236">
                  <c:v>207354.03842149122</c:v>
                </c:pt>
                <c:pt idx="2237">
                  <c:v>207496.33216103874</c:v>
                </c:pt>
                <c:pt idx="2238">
                  <c:v>207638.67758089511</c:v>
                </c:pt>
                <c:pt idx="2239">
                  <c:v>207781.07469294843</c:v>
                </c:pt>
                <c:pt idx="2240">
                  <c:v>207923.52350909097</c:v>
                </c:pt>
                <c:pt idx="2241">
                  <c:v>208066.02404121915</c:v>
                </c:pt>
                <c:pt idx="2242">
                  <c:v>208208.57630123358</c:v>
                </c:pt>
                <c:pt idx="2243">
                  <c:v>208351.18030103901</c:v>
                </c:pt>
                <c:pt idx="2244">
                  <c:v>208493.83605254439</c:v>
                </c:pt>
                <c:pt idx="2245">
                  <c:v>208636.54356766277</c:v>
                </c:pt>
                <c:pt idx="2246">
                  <c:v>208779.30285831145</c:v>
                </c:pt>
                <c:pt idx="2247">
                  <c:v>208922.11393641186</c:v>
                </c:pt>
                <c:pt idx="2248">
                  <c:v>209064.9768138896</c:v>
                </c:pt>
                <c:pt idx="2249">
                  <c:v>209207.89150267447</c:v>
                </c:pt>
                <c:pt idx="2250">
                  <c:v>209350.85801470041</c:v>
                </c:pt>
                <c:pt idx="2251">
                  <c:v>209493.87636190557</c:v>
                </c:pt>
                <c:pt idx="2252">
                  <c:v>209636.94655623223</c:v>
                </c:pt>
                <c:pt idx="2253">
                  <c:v>209780.06860962691</c:v>
                </c:pt>
                <c:pt idx="2254">
                  <c:v>209923.24253404027</c:v>
                </c:pt>
                <c:pt idx="2255">
                  <c:v>210066.46834142719</c:v>
                </c:pt>
                <c:pt idx="2256">
                  <c:v>210209.74604374668</c:v>
                </c:pt>
                <c:pt idx="2257">
                  <c:v>210353.075652962</c:v>
                </c:pt>
                <c:pt idx="2258">
                  <c:v>210496.45718104055</c:v>
                </c:pt>
                <c:pt idx="2259">
                  <c:v>210639.8906399539</c:v>
                </c:pt>
                <c:pt idx="2260">
                  <c:v>210783.37604167787</c:v>
                </c:pt>
                <c:pt idx="2261">
                  <c:v>210926.91339819247</c:v>
                </c:pt>
                <c:pt idx="2262">
                  <c:v>211070.50272148184</c:v>
                </c:pt>
                <c:pt idx="2263">
                  <c:v>211214.14402353435</c:v>
                </c:pt>
                <c:pt idx="2264">
                  <c:v>211357.83731634257</c:v>
                </c:pt>
                <c:pt idx="2265">
                  <c:v>211501.58261190329</c:v>
                </c:pt>
                <c:pt idx="2266">
                  <c:v>211645.37992221746</c:v>
                </c:pt>
                <c:pt idx="2267">
                  <c:v>211789.22925929024</c:v>
                </c:pt>
                <c:pt idx="2268">
                  <c:v>211933.13063513098</c:v>
                </c:pt>
                <c:pt idx="2269">
                  <c:v>212077.08406175327</c:v>
                </c:pt>
                <c:pt idx="2270">
                  <c:v>212221.08955117487</c:v>
                </c:pt>
                <c:pt idx="2271">
                  <c:v>212365.14711541779</c:v>
                </c:pt>
                <c:pt idx="2272">
                  <c:v>212509.25676650819</c:v>
                </c:pt>
                <c:pt idx="2273">
                  <c:v>212653.41851647646</c:v>
                </c:pt>
                <c:pt idx="2274">
                  <c:v>212797.63237735722</c:v>
                </c:pt>
                <c:pt idx="2275">
                  <c:v>212941.89836118929</c:v>
                </c:pt>
                <c:pt idx="2276">
                  <c:v>213086.21648001572</c:v>
                </c:pt>
                <c:pt idx="2277">
                  <c:v>213230.58674588372</c:v>
                </c:pt>
                <c:pt idx="2278">
                  <c:v>213375.00917084477</c:v>
                </c:pt>
                <c:pt idx="2279">
                  <c:v>213519.48376695457</c:v>
                </c:pt>
                <c:pt idx="2280">
                  <c:v>213664.010546273</c:v>
                </c:pt>
                <c:pt idx="2281">
                  <c:v>213808.58952086419</c:v>
                </c:pt>
                <c:pt idx="2282">
                  <c:v>213953.22070279651</c:v>
                </c:pt>
                <c:pt idx="2283">
                  <c:v>214097.90410414248</c:v>
                </c:pt>
                <c:pt idx="2284">
                  <c:v>214242.63973697892</c:v>
                </c:pt>
                <c:pt idx="2285">
                  <c:v>214387.42761338686</c:v>
                </c:pt>
                <c:pt idx="2286">
                  <c:v>214532.26774545154</c:v>
                </c:pt>
                <c:pt idx="2287">
                  <c:v>214677.16014526243</c:v>
                </c:pt>
                <c:pt idx="2288">
                  <c:v>214822.10482491326</c:v>
                </c:pt>
                <c:pt idx="2289">
                  <c:v>214967.10179650199</c:v>
                </c:pt>
                <c:pt idx="2290">
                  <c:v>215112.15107213077</c:v>
                </c:pt>
                <c:pt idx="2291">
                  <c:v>215257.25266390602</c:v>
                </c:pt>
                <c:pt idx="2292">
                  <c:v>215402.4065839384</c:v>
                </c:pt>
                <c:pt idx="2293">
                  <c:v>215547.61284434277</c:v>
                </c:pt>
                <c:pt idx="2294">
                  <c:v>215692.8714572383</c:v>
                </c:pt>
                <c:pt idx="2295">
                  <c:v>215838.18243474833</c:v>
                </c:pt>
                <c:pt idx="2296">
                  <c:v>215983.54578900049</c:v>
                </c:pt>
                <c:pt idx="2297">
                  <c:v>216128.96153212665</c:v>
                </c:pt>
                <c:pt idx="2298">
                  <c:v>216274.42967626289</c:v>
                </c:pt>
                <c:pt idx="2299">
                  <c:v>216419.95023354958</c:v>
                </c:pt>
                <c:pt idx="2300">
                  <c:v>216565.52321613132</c:v>
                </c:pt>
                <c:pt idx="2301">
                  <c:v>216711.14863615696</c:v>
                </c:pt>
                <c:pt idx="2302">
                  <c:v>216856.82650577961</c:v>
                </c:pt>
                <c:pt idx="2303">
                  <c:v>217002.55683715662</c:v>
                </c:pt>
                <c:pt idx="2304">
                  <c:v>217148.33964244963</c:v>
                </c:pt>
                <c:pt idx="2305">
                  <c:v>217294.17493382448</c:v>
                </c:pt>
                <c:pt idx="2306">
                  <c:v>217440.06272345132</c:v>
                </c:pt>
                <c:pt idx="2307">
                  <c:v>217586.00302350454</c:v>
                </c:pt>
                <c:pt idx="2308">
                  <c:v>217731.99584616275</c:v>
                </c:pt>
                <c:pt idx="2309">
                  <c:v>217878.04120360891</c:v>
                </c:pt>
                <c:pt idx="2310">
                  <c:v>218024.13910803018</c:v>
                </c:pt>
                <c:pt idx="2311">
                  <c:v>218170.28957161799</c:v>
                </c:pt>
                <c:pt idx="2312">
                  <c:v>218316.49260656806</c:v>
                </c:pt>
                <c:pt idx="2313">
                  <c:v>218462.74822508037</c:v>
                </c:pt>
                <c:pt idx="2314">
                  <c:v>218609.05643935915</c:v>
                </c:pt>
                <c:pt idx="2315">
                  <c:v>218755.41726161292</c:v>
                </c:pt>
                <c:pt idx="2316">
                  <c:v>218901.83070405448</c:v>
                </c:pt>
                <c:pt idx="2317">
                  <c:v>219048.2967789009</c:v>
                </c:pt>
                <c:pt idx="2318">
                  <c:v>219194.8154983735</c:v>
                </c:pt>
                <c:pt idx="2319">
                  <c:v>219341.38687469793</c:v>
                </c:pt>
                <c:pt idx="2320">
                  <c:v>219488.01092010408</c:v>
                </c:pt>
                <c:pt idx="2321">
                  <c:v>219634.68764682612</c:v>
                </c:pt>
                <c:pt idx="2322">
                  <c:v>219781.41706710251</c:v>
                </c:pt>
                <c:pt idx="2323">
                  <c:v>219928.199193176</c:v>
                </c:pt>
                <c:pt idx="2324">
                  <c:v>220075.0340372936</c:v>
                </c:pt>
                <c:pt idx="2325">
                  <c:v>220221.92161170667</c:v>
                </c:pt>
                <c:pt idx="2326">
                  <c:v>220368.86192867075</c:v>
                </c:pt>
                <c:pt idx="2327">
                  <c:v>220515.85500044579</c:v>
                </c:pt>
                <c:pt idx="2328">
                  <c:v>220662.90083929594</c:v>
                </c:pt>
                <c:pt idx="2329">
                  <c:v>220809.9994574897</c:v>
                </c:pt>
                <c:pt idx="2330">
                  <c:v>220957.15086729982</c:v>
                </c:pt>
                <c:pt idx="2331">
                  <c:v>221104.35508100336</c:v>
                </c:pt>
                <c:pt idx="2332">
                  <c:v>221251.61211088172</c:v>
                </c:pt>
                <c:pt idx="2333">
                  <c:v>221398.92196922054</c:v>
                </c:pt>
                <c:pt idx="2334">
                  <c:v>221546.28466830976</c:v>
                </c:pt>
                <c:pt idx="2335">
                  <c:v>221693.70022044366</c:v>
                </c:pt>
                <c:pt idx="2336">
                  <c:v>221841.16863792081</c:v>
                </c:pt>
                <c:pt idx="2337">
                  <c:v>221988.68993304408</c:v>
                </c:pt>
                <c:pt idx="2338">
                  <c:v>222136.26411812066</c:v>
                </c:pt>
                <c:pt idx="2339">
                  <c:v>222283.89120546199</c:v>
                </c:pt>
                <c:pt idx="2340">
                  <c:v>222431.57120738391</c:v>
                </c:pt>
                <c:pt idx="2341">
                  <c:v>222579.30413620648</c:v>
                </c:pt>
                <c:pt idx="2342">
                  <c:v>222727.09000425416</c:v>
                </c:pt>
                <c:pt idx="2343">
                  <c:v>222874.92882385565</c:v>
                </c:pt>
                <c:pt idx="2344">
                  <c:v>223022.82060734401</c:v>
                </c:pt>
                <c:pt idx="2345">
                  <c:v>223170.76536705659</c:v>
                </c:pt>
                <c:pt idx="2346">
                  <c:v>223318.76311533505</c:v>
                </c:pt>
                <c:pt idx="2347">
                  <c:v>223466.81386452541</c:v>
                </c:pt>
                <c:pt idx="2348">
                  <c:v>223614.91762697799</c:v>
                </c:pt>
                <c:pt idx="2349">
                  <c:v>223763.07441504742</c:v>
                </c:pt>
                <c:pt idx="2350">
                  <c:v>223911.28424109268</c:v>
                </c:pt>
                <c:pt idx="2351">
                  <c:v>224059.54711747708</c:v>
                </c:pt>
                <c:pt idx="2352">
                  <c:v>224207.8630565682</c:v>
                </c:pt>
                <c:pt idx="2353">
                  <c:v>224356.23207073798</c:v>
                </c:pt>
                <c:pt idx="2354">
                  <c:v>224504.65417236273</c:v>
                </c:pt>
                <c:pt idx="2355">
                  <c:v>224653.12937382306</c:v>
                </c:pt>
                <c:pt idx="2356">
                  <c:v>224801.6576875039</c:v>
                </c:pt>
                <c:pt idx="2357">
                  <c:v>224950.23912579453</c:v>
                </c:pt>
                <c:pt idx="2358">
                  <c:v>225098.87370108857</c:v>
                </c:pt>
                <c:pt idx="2359">
                  <c:v>225247.56142578396</c:v>
                </c:pt>
                <c:pt idx="2360">
                  <c:v>225396.30231228299</c:v>
                </c:pt>
                <c:pt idx="2361">
                  <c:v>225545.0963729923</c:v>
                </c:pt>
                <c:pt idx="2362">
                  <c:v>225693.94362032285</c:v>
                </c:pt>
                <c:pt idx="2363">
                  <c:v>225842.84406668996</c:v>
                </c:pt>
                <c:pt idx="2364">
                  <c:v>225991.79772451331</c:v>
                </c:pt>
                <c:pt idx="2365">
                  <c:v>226140.8046062169</c:v>
                </c:pt>
                <c:pt idx="2366">
                  <c:v>226289.86472422909</c:v>
                </c:pt>
                <c:pt idx="2367">
                  <c:v>226438.97809098256</c:v>
                </c:pt>
                <c:pt idx="2368">
                  <c:v>226588.14471891441</c:v>
                </c:pt>
                <c:pt idx="2369">
                  <c:v>226737.36462046602</c:v>
                </c:pt>
                <c:pt idx="2370">
                  <c:v>226886.63780808318</c:v>
                </c:pt>
                <c:pt idx="2371">
                  <c:v>227035.96429421601</c:v>
                </c:pt>
                <c:pt idx="2372">
                  <c:v>227185.34409131898</c:v>
                </c:pt>
                <c:pt idx="2373">
                  <c:v>227334.77721185095</c:v>
                </c:pt>
                <c:pt idx="2374">
                  <c:v>227484.26366827509</c:v>
                </c:pt>
                <c:pt idx="2375">
                  <c:v>227633.80347305897</c:v>
                </c:pt>
                <c:pt idx="2376">
                  <c:v>227783.39663867455</c:v>
                </c:pt>
                <c:pt idx="2377">
                  <c:v>227933.04317759807</c:v>
                </c:pt>
                <c:pt idx="2378">
                  <c:v>228082.74310231023</c:v>
                </c:pt>
                <c:pt idx="2379">
                  <c:v>228232.49642529603</c:v>
                </c:pt>
                <c:pt idx="2380">
                  <c:v>228382.30315904488</c:v>
                </c:pt>
                <c:pt idx="2381">
                  <c:v>228532.16331605054</c:v>
                </c:pt>
                <c:pt idx="2382">
                  <c:v>228682.07690881117</c:v>
                </c:pt>
                <c:pt idx="2383">
                  <c:v>228832.04394982924</c:v>
                </c:pt>
                <c:pt idx="2384">
                  <c:v>228982.06445161169</c:v>
                </c:pt>
                <c:pt idx="2385">
                  <c:v>229132.13842666976</c:v>
                </c:pt>
                <c:pt idx="2386">
                  <c:v>229282.26588751908</c:v>
                </c:pt>
                <c:pt idx="2387">
                  <c:v>229432.44684667973</c:v>
                </c:pt>
                <c:pt idx="2388">
                  <c:v>229582.68131667605</c:v>
                </c:pt>
                <c:pt idx="2389">
                  <c:v>229732.96931003689</c:v>
                </c:pt>
                <c:pt idx="2390">
                  <c:v>229883.31083929542</c:v>
                </c:pt>
                <c:pt idx="2391">
                  <c:v>230033.70591698916</c:v>
                </c:pt>
                <c:pt idx="2392">
                  <c:v>230184.15455566009</c:v>
                </c:pt>
                <c:pt idx="2393">
                  <c:v>230334.65676785458</c:v>
                </c:pt>
                <c:pt idx="2394">
                  <c:v>230485.21256612334</c:v>
                </c:pt>
                <c:pt idx="2395">
                  <c:v>230635.82196302147</c:v>
                </c:pt>
                <c:pt idx="2396">
                  <c:v>230786.48497110853</c:v>
                </c:pt>
                <c:pt idx="2397">
                  <c:v>230937.20160294842</c:v>
                </c:pt>
                <c:pt idx="2398">
                  <c:v>231087.97187110945</c:v>
                </c:pt>
                <c:pt idx="2399">
                  <c:v>231238.79578816434</c:v>
                </c:pt>
                <c:pt idx="2400">
                  <c:v>231389.6733666902</c:v>
                </c:pt>
                <c:pt idx="2401">
                  <c:v>231540.60461926853</c:v>
                </c:pt>
                <c:pt idx="2402">
                  <c:v>231691.58955848528</c:v>
                </c:pt>
                <c:pt idx="2403">
                  <c:v>231842.62819693075</c:v>
                </c:pt>
                <c:pt idx="2404">
                  <c:v>231993.72054719969</c:v>
                </c:pt>
                <c:pt idx="2405">
                  <c:v>232144.86662189121</c:v>
                </c:pt>
                <c:pt idx="2406">
                  <c:v>232296.06643360888</c:v>
                </c:pt>
                <c:pt idx="2407">
                  <c:v>232447.31999496065</c:v>
                </c:pt>
                <c:pt idx="2408">
                  <c:v>232598.62731855889</c:v>
                </c:pt>
                <c:pt idx="2409">
                  <c:v>232749.98841702039</c:v>
                </c:pt>
                <c:pt idx="2410">
                  <c:v>232901.40330296636</c:v>
                </c:pt>
                <c:pt idx="2411">
                  <c:v>233052.87198902239</c:v>
                </c:pt>
                <c:pt idx="2412">
                  <c:v>233204.39448781856</c:v>
                </c:pt>
                <c:pt idx="2413">
                  <c:v>233355.9708119893</c:v>
                </c:pt>
                <c:pt idx="2414">
                  <c:v>233507.60097417349</c:v>
                </c:pt>
                <c:pt idx="2415">
                  <c:v>233659.28498701446</c:v>
                </c:pt>
                <c:pt idx="2416">
                  <c:v>233811.02286315992</c:v>
                </c:pt>
                <c:pt idx="2417">
                  <c:v>233962.81461526203</c:v>
                </c:pt>
                <c:pt idx="2418">
                  <c:v>234114.66025597736</c:v>
                </c:pt>
                <c:pt idx="2419">
                  <c:v>234266.55979796694</c:v>
                </c:pt>
                <c:pt idx="2420">
                  <c:v>234418.51325389624</c:v>
                </c:pt>
                <c:pt idx="2421">
                  <c:v>234570.5206364351</c:v>
                </c:pt>
                <c:pt idx="2422">
                  <c:v>234722.58195825786</c:v>
                </c:pt>
                <c:pt idx="2423">
                  <c:v>234874.69723204325</c:v>
                </c:pt>
                <c:pt idx="2424">
                  <c:v>235026.86647047446</c:v>
                </c:pt>
                <c:pt idx="2425">
                  <c:v>235179.08968623914</c:v>
                </c:pt>
                <c:pt idx="2426">
                  <c:v>235331.36689202933</c:v>
                </c:pt>
                <c:pt idx="2427">
                  <c:v>235483.69810054154</c:v>
                </c:pt>
                <c:pt idx="2428">
                  <c:v>235636.08332447673</c:v>
                </c:pt>
                <c:pt idx="2429">
                  <c:v>235788.5225765403</c:v>
                </c:pt>
                <c:pt idx="2430">
                  <c:v>235941.01586944208</c:v>
                </c:pt>
                <c:pt idx="2431">
                  <c:v>236093.5632158964</c:v>
                </c:pt>
                <c:pt idx="2432">
                  <c:v>236246.16462862198</c:v>
                </c:pt>
                <c:pt idx="2433">
                  <c:v>236398.82012034199</c:v>
                </c:pt>
                <c:pt idx="2434">
                  <c:v>236551.52970378409</c:v>
                </c:pt>
                <c:pt idx="2435">
                  <c:v>236704.29339168043</c:v>
                </c:pt>
                <c:pt idx="2436">
                  <c:v>236857.11119676751</c:v>
                </c:pt>
                <c:pt idx="2437">
                  <c:v>237009.98313178637</c:v>
                </c:pt>
                <c:pt idx="2438">
                  <c:v>237162.90920948249</c:v>
                </c:pt>
                <c:pt idx="2439">
                  <c:v>237315.88944260581</c:v>
                </c:pt>
                <c:pt idx="2440">
                  <c:v>237468.92384391071</c:v>
                </c:pt>
                <c:pt idx="2441">
                  <c:v>237622.01242615608</c:v>
                </c:pt>
                <c:pt idx="2442">
                  <c:v>237775.15520210523</c:v>
                </c:pt>
                <c:pt idx="2443">
                  <c:v>237928.35218452598</c:v>
                </c:pt>
                <c:pt idx="2444">
                  <c:v>238081.60338619057</c:v>
                </c:pt>
                <c:pt idx="2445">
                  <c:v>238234.90881987574</c:v>
                </c:pt>
                <c:pt idx="2446">
                  <c:v>238388.26849836268</c:v>
                </c:pt>
                <c:pt idx="2447">
                  <c:v>238541.6824344371</c:v>
                </c:pt>
                <c:pt idx="2448">
                  <c:v>238695.15064088916</c:v>
                </c:pt>
                <c:pt idx="2449">
                  <c:v>238848.67313051346</c:v>
                </c:pt>
                <c:pt idx="2450">
                  <c:v>239002.24991610914</c:v>
                </c:pt>
                <c:pt idx="2451">
                  <c:v>239155.88101047979</c:v>
                </c:pt>
                <c:pt idx="2452">
                  <c:v>239309.56642643345</c:v>
                </c:pt>
                <c:pt idx="2453">
                  <c:v>239463.3061767827</c:v>
                </c:pt>
                <c:pt idx="2454">
                  <c:v>239617.10027434459</c:v>
                </c:pt>
                <c:pt idx="2455">
                  <c:v>239770.94873194062</c:v>
                </c:pt>
                <c:pt idx="2456">
                  <c:v>239924.8515623968</c:v>
                </c:pt>
                <c:pt idx="2457">
                  <c:v>240078.80877854364</c:v>
                </c:pt>
                <c:pt idx="2458">
                  <c:v>240232.82039321613</c:v>
                </c:pt>
                <c:pt idx="2459">
                  <c:v>240386.88641925374</c:v>
                </c:pt>
                <c:pt idx="2460">
                  <c:v>240541.00686950047</c:v>
                </c:pt>
                <c:pt idx="2461">
                  <c:v>240695.18175680478</c:v>
                </c:pt>
                <c:pt idx="2462">
                  <c:v>240849.41109401966</c:v>
                </c:pt>
                <c:pt idx="2463">
                  <c:v>241003.69489400258</c:v>
                </c:pt>
                <c:pt idx="2464">
                  <c:v>241158.03316961549</c:v>
                </c:pt>
                <c:pt idx="2465">
                  <c:v>241312.42593372485</c:v>
                </c:pt>
                <c:pt idx="2466">
                  <c:v>241466.87319920165</c:v>
                </c:pt>
                <c:pt idx="2467">
                  <c:v>241621.37497892138</c:v>
                </c:pt>
                <c:pt idx="2468">
                  <c:v>241775.931285764</c:v>
                </c:pt>
                <c:pt idx="2469">
                  <c:v>241930.54213261403</c:v>
                </c:pt>
                <c:pt idx="2470">
                  <c:v>242085.20753236045</c:v>
                </c:pt>
                <c:pt idx="2471">
                  <c:v>242239.92749789677</c:v>
                </c:pt>
                <c:pt idx="2472">
                  <c:v>242394.70204212103</c:v>
                </c:pt>
                <c:pt idx="2473">
                  <c:v>242549.53117793577</c:v>
                </c:pt>
                <c:pt idx="2474">
                  <c:v>242704.41491824805</c:v>
                </c:pt>
                <c:pt idx="2475">
                  <c:v>242859.35327596942</c:v>
                </c:pt>
                <c:pt idx="2476">
                  <c:v>243014.346264016</c:v>
                </c:pt>
                <c:pt idx="2477">
                  <c:v>243169.3938953084</c:v>
                </c:pt>
                <c:pt idx="2478">
                  <c:v>243324.49618277175</c:v>
                </c:pt>
                <c:pt idx="2479">
                  <c:v>243479.65313933571</c:v>
                </c:pt>
                <c:pt idx="2480">
                  <c:v>243634.86477793448</c:v>
                </c:pt>
                <c:pt idx="2481">
                  <c:v>243790.13111150675</c:v>
                </c:pt>
                <c:pt idx="2482">
                  <c:v>243945.45215299577</c:v>
                </c:pt>
                <c:pt idx="2483">
                  <c:v>244100.82791534931</c:v>
                </c:pt>
                <c:pt idx="2484">
                  <c:v>244256.25841151967</c:v>
                </c:pt>
                <c:pt idx="2485">
                  <c:v>244411.7436544637</c:v>
                </c:pt>
                <c:pt idx="2486">
                  <c:v>244567.28365714278</c:v>
                </c:pt>
                <c:pt idx="2487">
                  <c:v>244722.87843252279</c:v>
                </c:pt>
                <c:pt idx="2488">
                  <c:v>244878.52799357419</c:v>
                </c:pt>
                <c:pt idx="2489">
                  <c:v>245034.23235327195</c:v>
                </c:pt>
                <c:pt idx="2490">
                  <c:v>245189.99152459559</c:v>
                </c:pt>
                <c:pt idx="2491">
                  <c:v>245345.80552052919</c:v>
                </c:pt>
                <c:pt idx="2492">
                  <c:v>245501.67435406137</c:v>
                </c:pt>
                <c:pt idx="2493">
                  <c:v>245657.5980381853</c:v>
                </c:pt>
                <c:pt idx="2494">
                  <c:v>245813.57658589867</c:v>
                </c:pt>
                <c:pt idx="2495">
                  <c:v>245969.61001020373</c:v>
                </c:pt>
                <c:pt idx="2496">
                  <c:v>246125.6983241073</c:v>
                </c:pt>
                <c:pt idx="2497">
                  <c:v>246281.84154062075</c:v>
                </c:pt>
                <c:pt idx="2498">
                  <c:v>246438.03967275997</c:v>
                </c:pt>
                <c:pt idx="2499">
                  <c:v>246594.29273354544</c:v>
                </c:pt>
                <c:pt idx="2500">
                  <c:v>246750.60073600218</c:v>
                </c:pt>
                <c:pt idx="2501">
                  <c:v>246906.96369315978</c:v>
                </c:pt>
                <c:pt idx="2502">
                  <c:v>247063.38161805237</c:v>
                </c:pt>
                <c:pt idx="2503">
                  <c:v>247219.85452371868</c:v>
                </c:pt>
                <c:pt idx="2504">
                  <c:v>247376.38242320198</c:v>
                </c:pt>
                <c:pt idx="2505">
                  <c:v>247532.96532955009</c:v>
                </c:pt>
                <c:pt idx="2506">
                  <c:v>247689.60325581543</c:v>
                </c:pt>
                <c:pt idx="2507">
                  <c:v>247846.29621505496</c:v>
                </c:pt>
                <c:pt idx="2508">
                  <c:v>248003.04422033022</c:v>
                </c:pt>
                <c:pt idx="2509">
                  <c:v>248159.84728470733</c:v>
                </c:pt>
                <c:pt idx="2510">
                  <c:v>248316.70542125698</c:v>
                </c:pt>
                <c:pt idx="2511">
                  <c:v>248473.61864305442</c:v>
                </c:pt>
                <c:pt idx="2512">
                  <c:v>248630.58696317949</c:v>
                </c:pt>
                <c:pt idx="2513">
                  <c:v>248787.61039471661</c:v>
                </c:pt>
                <c:pt idx="2514">
                  <c:v>248944.68895075476</c:v>
                </c:pt>
                <c:pt idx="2515">
                  <c:v>249101.82264438752</c:v>
                </c:pt>
                <c:pt idx="2516">
                  <c:v>249259.01148871306</c:v>
                </c:pt>
                <c:pt idx="2517">
                  <c:v>249416.25549683411</c:v>
                </c:pt>
                <c:pt idx="2518">
                  <c:v>249573.55468185802</c:v>
                </c:pt>
                <c:pt idx="2519">
                  <c:v>249730.90905689666</c:v>
                </c:pt>
                <c:pt idx="2520">
                  <c:v>249888.31863506656</c:v>
                </c:pt>
                <c:pt idx="2521">
                  <c:v>250045.78342948883</c:v>
                </c:pt>
                <c:pt idx="2522">
                  <c:v>250203.30345328915</c:v>
                </c:pt>
                <c:pt idx="2523">
                  <c:v>250360.87871959779</c:v>
                </c:pt>
                <c:pt idx="2524">
                  <c:v>250518.50924154965</c:v>
                </c:pt>
                <c:pt idx="2525">
                  <c:v>250676.19503228419</c:v>
                </c:pt>
                <c:pt idx="2526">
                  <c:v>250833.93610494549</c:v>
                </c:pt>
                <c:pt idx="2527">
                  <c:v>250991.73247268223</c:v>
                </c:pt>
                <c:pt idx="2528">
                  <c:v>251149.58414864767</c:v>
                </c:pt>
                <c:pt idx="2529">
                  <c:v>251307.49114599969</c:v>
                </c:pt>
                <c:pt idx="2530">
                  <c:v>251465.4534779008</c:v>
                </c:pt>
                <c:pt idx="2531">
                  <c:v>251623.47115751807</c:v>
                </c:pt>
                <c:pt idx="2532">
                  <c:v>251781.54419802321</c:v>
                </c:pt>
                <c:pt idx="2533">
                  <c:v>251939.67261259252</c:v>
                </c:pt>
                <c:pt idx="2534">
                  <c:v>252097.85641440694</c:v>
                </c:pt>
                <c:pt idx="2535">
                  <c:v>252256.09561665199</c:v>
                </c:pt>
                <c:pt idx="2536">
                  <c:v>252414.39023251782</c:v>
                </c:pt>
                <c:pt idx="2537">
                  <c:v>252572.7402751992</c:v>
                </c:pt>
                <c:pt idx="2538">
                  <c:v>252731.14575789552</c:v>
                </c:pt>
                <c:pt idx="2539">
                  <c:v>252889.60669381078</c:v>
                </c:pt>
                <c:pt idx="2540">
                  <c:v>253048.12309615361</c:v>
                </c:pt>
                <c:pt idx="2541">
                  <c:v>253206.69497813727</c:v>
                </c:pt>
                <c:pt idx="2542">
                  <c:v>253365.32235297962</c:v>
                </c:pt>
                <c:pt idx="2543">
                  <c:v>253524.00523390315</c:v>
                </c:pt>
                <c:pt idx="2544">
                  <c:v>253682.74363413503</c:v>
                </c:pt>
                <c:pt idx="2545">
                  <c:v>253841.53756690698</c:v>
                </c:pt>
                <c:pt idx="2546">
                  <c:v>254000.3870454554</c:v>
                </c:pt>
                <c:pt idx="2547">
                  <c:v>254159.29208302131</c:v>
                </c:pt>
                <c:pt idx="2548">
                  <c:v>254318.25269285036</c:v>
                </c:pt>
                <c:pt idx="2549">
                  <c:v>254477.26888819286</c:v>
                </c:pt>
                <c:pt idx="2550">
                  <c:v>254636.34068230374</c:v>
                </c:pt>
                <c:pt idx="2551">
                  <c:v>254795.46808844255</c:v>
                </c:pt>
                <c:pt idx="2552">
                  <c:v>254954.65111987351</c:v>
                </c:pt>
                <c:pt idx="2553">
                  <c:v>255113.88978986547</c:v>
                </c:pt>
                <c:pt idx="2554">
                  <c:v>255273.18411169192</c:v>
                </c:pt>
                <c:pt idx="2555">
                  <c:v>255432.534098631</c:v>
                </c:pt>
                <c:pt idx="2556">
                  <c:v>255591.93976396552</c:v>
                </c:pt>
                <c:pt idx="2557">
                  <c:v>255751.40112098292</c:v>
                </c:pt>
                <c:pt idx="2558">
                  <c:v>255910.91818297526</c:v>
                </c:pt>
                <c:pt idx="2559">
                  <c:v>256070.49096323931</c:v>
                </c:pt>
                <c:pt idx="2560">
                  <c:v>256230.11947507644</c:v>
                </c:pt>
                <c:pt idx="2561">
                  <c:v>256389.80373179272</c:v>
                </c:pt>
                <c:pt idx="2562">
                  <c:v>256549.54374669885</c:v>
                </c:pt>
                <c:pt idx="2563">
                  <c:v>256709.33953311021</c:v>
                </c:pt>
                <c:pt idx="2564">
                  <c:v>256869.1911043468</c:v>
                </c:pt>
                <c:pt idx="2565">
                  <c:v>257029.09847373332</c:v>
                </c:pt>
                <c:pt idx="2566">
                  <c:v>257189.06165459912</c:v>
                </c:pt>
                <c:pt idx="2567">
                  <c:v>257349.08066027824</c:v>
                </c:pt>
                <c:pt idx="2568">
                  <c:v>257509.15550410934</c:v>
                </c:pt>
                <c:pt idx="2569">
                  <c:v>257669.28619943577</c:v>
                </c:pt>
                <c:pt idx="2570">
                  <c:v>257829.47275960556</c:v>
                </c:pt>
                <c:pt idx="2571">
                  <c:v>257989.71519797141</c:v>
                </c:pt>
                <c:pt idx="2572">
                  <c:v>258150.0135278907</c:v>
                </c:pt>
                <c:pt idx="2573">
                  <c:v>258310.36776272545</c:v>
                </c:pt>
                <c:pt idx="2574">
                  <c:v>258470.77791584239</c:v>
                </c:pt>
                <c:pt idx="2575">
                  <c:v>258631.24400061293</c:v>
                </c:pt>
                <c:pt idx="2576">
                  <c:v>258791.76603041316</c:v>
                </c:pt>
                <c:pt idx="2577">
                  <c:v>258952.34401862381</c:v>
                </c:pt>
                <c:pt idx="2578">
                  <c:v>259112.97797863034</c:v>
                </c:pt>
                <c:pt idx="2579">
                  <c:v>259273.66792382285</c:v>
                </c:pt>
                <c:pt idx="2580">
                  <c:v>259434.41386759619</c:v>
                </c:pt>
                <c:pt idx="2581">
                  <c:v>259595.21582334983</c:v>
                </c:pt>
                <c:pt idx="2582">
                  <c:v>259756.073804488</c:v>
                </c:pt>
                <c:pt idx="2583">
                  <c:v>259916.98782441957</c:v>
                </c:pt>
                <c:pt idx="2584">
                  <c:v>260077.95789655813</c:v>
                </c:pt>
                <c:pt idx="2585">
                  <c:v>260238.98403432194</c:v>
                </c:pt>
                <c:pt idx="2586">
                  <c:v>260400.06625113395</c:v>
                </c:pt>
                <c:pt idx="2587">
                  <c:v>260561.20456042184</c:v>
                </c:pt>
                <c:pt idx="2588">
                  <c:v>260722.39897561798</c:v>
                </c:pt>
                <c:pt idx="2589">
                  <c:v>260883.64951015945</c:v>
                </c:pt>
                <c:pt idx="2590">
                  <c:v>261044.956177488</c:v>
                </c:pt>
                <c:pt idx="2591">
                  <c:v>261206.31899105012</c:v>
                </c:pt>
                <c:pt idx="2592">
                  <c:v>261367.737964297</c:v>
                </c:pt>
                <c:pt idx="2593">
                  <c:v>261529.2131106845</c:v>
                </c:pt>
                <c:pt idx="2594">
                  <c:v>261690.74444367323</c:v>
                </c:pt>
                <c:pt idx="2595">
                  <c:v>261852.33197672851</c:v>
                </c:pt>
                <c:pt idx="2596">
                  <c:v>262013.97572332036</c:v>
                </c:pt>
                <c:pt idx="2597">
                  <c:v>262175.67569692351</c:v>
                </c:pt>
                <c:pt idx="2598">
                  <c:v>262337.43191101745</c:v>
                </c:pt>
                <c:pt idx="2599">
                  <c:v>262499.2443790863</c:v>
                </c:pt>
                <c:pt idx="2600">
                  <c:v>262661.11311461899</c:v>
                </c:pt>
                <c:pt idx="2601">
                  <c:v>262823.03813110909</c:v>
                </c:pt>
                <c:pt idx="2602">
                  <c:v>262985.01944205497</c:v>
                </c:pt>
                <c:pt idx="2603">
                  <c:v>263147.05706095969</c:v>
                </c:pt>
                <c:pt idx="2604">
                  <c:v>263309.15100133105</c:v>
                </c:pt>
                <c:pt idx="2605">
                  <c:v>263471.30127668154</c:v>
                </c:pt>
                <c:pt idx="2606">
                  <c:v>263633.50790052838</c:v>
                </c:pt>
                <c:pt idx="2607">
                  <c:v>263795.77088639355</c:v>
                </c:pt>
                <c:pt idx="2608">
                  <c:v>263958.09024780378</c:v>
                </c:pt>
                <c:pt idx="2609">
                  <c:v>264120.46599829051</c:v>
                </c:pt>
                <c:pt idx="2610">
                  <c:v>264282.89815138991</c:v>
                </c:pt>
                <c:pt idx="2611">
                  <c:v>264445.38672064291</c:v>
                </c:pt>
                <c:pt idx="2612">
                  <c:v>264607.93171959516</c:v>
                </c:pt>
                <c:pt idx="2613">
                  <c:v>264770.53316179704</c:v>
                </c:pt>
                <c:pt idx="2614">
                  <c:v>264933.19106080366</c:v>
                </c:pt>
                <c:pt idx="2615">
                  <c:v>265095.90543017496</c:v>
                </c:pt>
                <c:pt idx="2616">
                  <c:v>265258.67628347554</c:v>
                </c:pt>
                <c:pt idx="2617">
                  <c:v>265421.50363427476</c:v>
                </c:pt>
                <c:pt idx="2618">
                  <c:v>265584.38749614678</c:v>
                </c:pt>
                <c:pt idx="2619">
                  <c:v>265747.32788267045</c:v>
                </c:pt>
                <c:pt idx="2620">
                  <c:v>265910.3248074294</c:v>
                </c:pt>
                <c:pt idx="2621">
                  <c:v>266073.37828401197</c:v>
                </c:pt>
                <c:pt idx="2622">
                  <c:v>266236.4883260114</c:v>
                </c:pt>
                <c:pt idx="2623">
                  <c:v>266399.65494702553</c:v>
                </c:pt>
                <c:pt idx="2624">
                  <c:v>266562.87816065701</c:v>
                </c:pt>
                <c:pt idx="2625">
                  <c:v>266726.15798051324</c:v>
                </c:pt>
                <c:pt idx="2626">
                  <c:v>266889.49442020641</c:v>
                </c:pt>
                <c:pt idx="2627">
                  <c:v>267052.88749335345</c:v>
                </c:pt>
                <c:pt idx="2628">
                  <c:v>267216.33721357613</c:v>
                </c:pt>
                <c:pt idx="2629">
                  <c:v>267379.84359450091</c:v>
                </c:pt>
                <c:pt idx="2630">
                  <c:v>267543.40664975898</c:v>
                </c:pt>
                <c:pt idx="2631">
                  <c:v>267707.02639298642</c:v>
                </c:pt>
                <c:pt idx="2632">
                  <c:v>267870.70283782395</c:v>
                </c:pt>
                <c:pt idx="2633">
                  <c:v>268034.4359979172</c:v>
                </c:pt>
                <c:pt idx="2634">
                  <c:v>268198.22588691645</c:v>
                </c:pt>
                <c:pt idx="2635">
                  <c:v>268362.07251847687</c:v>
                </c:pt>
                <c:pt idx="2636">
                  <c:v>268525.97590625833</c:v>
                </c:pt>
                <c:pt idx="2637">
                  <c:v>268689.9360639255</c:v>
                </c:pt>
                <c:pt idx="2638">
                  <c:v>268853.95300514787</c:v>
                </c:pt>
                <c:pt idx="2639">
                  <c:v>269018.02674359968</c:v>
                </c:pt>
                <c:pt idx="2640">
                  <c:v>269182.15729295992</c:v>
                </c:pt>
                <c:pt idx="2641">
                  <c:v>269346.34466691245</c:v>
                </c:pt>
                <c:pt idx="2642">
                  <c:v>269510.58887914586</c:v>
                </c:pt>
                <c:pt idx="2643">
                  <c:v>269674.88994335354</c:v>
                </c:pt>
                <c:pt idx="2644">
                  <c:v>269839.24787323369</c:v>
                </c:pt>
                <c:pt idx="2645">
                  <c:v>270003.66268248932</c:v>
                </c:pt>
                <c:pt idx="2646">
                  <c:v>270168.13438482821</c:v>
                </c:pt>
                <c:pt idx="2647">
                  <c:v>270332.66299396288</c:v>
                </c:pt>
                <c:pt idx="2648">
                  <c:v>270497.24852361076</c:v>
                </c:pt>
                <c:pt idx="2649">
                  <c:v>270661.89098749403</c:v>
                </c:pt>
                <c:pt idx="2650">
                  <c:v>270826.59039933968</c:v>
                </c:pt>
                <c:pt idx="2651">
                  <c:v>270991.34677287942</c:v>
                </c:pt>
                <c:pt idx="2652">
                  <c:v>271156.16012184991</c:v>
                </c:pt>
                <c:pt idx="2653">
                  <c:v>271321.03045999259</c:v>
                </c:pt>
                <c:pt idx="2654">
                  <c:v>271485.95780105359</c:v>
                </c:pt>
                <c:pt idx="2655">
                  <c:v>271650.94215878396</c:v>
                </c:pt>
                <c:pt idx="2656">
                  <c:v>271815.98354693956</c:v>
                </c:pt>
                <c:pt idx="2657">
                  <c:v>271981.08197928098</c:v>
                </c:pt>
                <c:pt idx="2658">
                  <c:v>272146.23746957374</c:v>
                </c:pt>
                <c:pt idx="2659">
                  <c:v>272311.45003158809</c:v>
                </c:pt>
                <c:pt idx="2660">
                  <c:v>272476.71967909916</c:v>
                </c:pt>
                <c:pt idx="2661">
                  <c:v>272642.04642588686</c:v>
                </c:pt>
                <c:pt idx="2662">
                  <c:v>272807.43028573593</c:v>
                </c:pt>
                <c:pt idx="2663">
                  <c:v>272972.87127243594</c:v>
                </c:pt>
                <c:pt idx="2664">
                  <c:v>273138.36939978128</c:v>
                </c:pt>
                <c:pt idx="2665">
                  <c:v>273303.9246815712</c:v>
                </c:pt>
                <c:pt idx="2666">
                  <c:v>273469.53713160974</c:v>
                </c:pt>
                <c:pt idx="2667">
                  <c:v>273635.20676370582</c:v>
                </c:pt>
                <c:pt idx="2668">
                  <c:v>273800.93359167309</c:v>
                </c:pt>
                <c:pt idx="2669">
                  <c:v>273966.71762933017</c:v>
                </c:pt>
                <c:pt idx="2670">
                  <c:v>274132.55889050046</c:v>
                </c:pt>
                <c:pt idx="2671">
                  <c:v>274298.45738901215</c:v>
                </c:pt>
                <c:pt idx="2672">
                  <c:v>274464.41313869832</c:v>
                </c:pt>
                <c:pt idx="2673">
                  <c:v>274630.42615339684</c:v>
                </c:pt>
                <c:pt idx="2674">
                  <c:v>274796.49644695054</c:v>
                </c:pt>
                <c:pt idx="2675">
                  <c:v>274962.62403320696</c:v>
                </c:pt>
                <c:pt idx="2676">
                  <c:v>275128.8089260186</c:v>
                </c:pt>
                <c:pt idx="2677">
                  <c:v>275295.05113924271</c:v>
                </c:pt>
                <c:pt idx="2678">
                  <c:v>275461.35068674147</c:v>
                </c:pt>
                <c:pt idx="2679">
                  <c:v>275627.70758238184</c:v>
                </c:pt>
                <c:pt idx="2680">
                  <c:v>275794.12184003566</c:v>
                </c:pt>
                <c:pt idx="2681">
                  <c:v>275960.59347357968</c:v>
                </c:pt>
                <c:pt idx="2682">
                  <c:v>276127.12249689543</c:v>
                </c:pt>
                <c:pt idx="2683">
                  <c:v>276293.70892386936</c:v>
                </c:pt>
                <c:pt idx="2684">
                  <c:v>276460.35276839271</c:v>
                </c:pt>
                <c:pt idx="2685">
                  <c:v>276627.05404436163</c:v>
                </c:pt>
                <c:pt idx="2686">
                  <c:v>276793.81276567717</c:v>
                </c:pt>
                <c:pt idx="2687">
                  <c:v>276960.62894624518</c:v>
                </c:pt>
                <c:pt idx="2688">
                  <c:v>277127.50259997637</c:v>
                </c:pt>
                <c:pt idx="2689">
                  <c:v>277294.43374078639</c:v>
                </c:pt>
                <c:pt idx="2690">
                  <c:v>277461.42238259566</c:v>
                </c:pt>
                <c:pt idx="2691">
                  <c:v>277628.46853932959</c:v>
                </c:pt>
                <c:pt idx="2692">
                  <c:v>277795.57222491835</c:v>
                </c:pt>
                <c:pt idx="2693">
                  <c:v>277962.73345329706</c:v>
                </c:pt>
                <c:pt idx="2694">
                  <c:v>278129.95223840571</c:v>
                </c:pt>
                <c:pt idx="2695">
                  <c:v>278297.22859418916</c:v>
                </c:pt>
                <c:pt idx="2696">
                  <c:v>278464.56253459712</c:v>
                </c:pt>
                <c:pt idx="2697">
                  <c:v>278631.95407358423</c:v>
                </c:pt>
                <c:pt idx="2698">
                  <c:v>278799.40322510997</c:v>
                </c:pt>
                <c:pt idx="2699">
                  <c:v>278966.91000313876</c:v>
                </c:pt>
                <c:pt idx="2700">
                  <c:v>279134.47442163987</c:v>
                </c:pt>
                <c:pt idx="2701">
                  <c:v>279302.09649458743</c:v>
                </c:pt>
                <c:pt idx="2702">
                  <c:v>279469.77623596054</c:v>
                </c:pt>
                <c:pt idx="2703">
                  <c:v>279637.51365974313</c:v>
                </c:pt>
                <c:pt idx="2704">
                  <c:v>279805.30877992406</c:v>
                </c:pt>
                <c:pt idx="2705">
                  <c:v>279973.16161049705</c:v>
                </c:pt>
                <c:pt idx="2706">
                  <c:v>280141.07216546073</c:v>
                </c:pt>
                <c:pt idx="2707">
                  <c:v>280309.04045881866</c:v>
                </c:pt>
                <c:pt idx="2708">
                  <c:v>280477.06650457927</c:v>
                </c:pt>
                <c:pt idx="2709">
                  <c:v>280645.15031675587</c:v>
                </c:pt>
                <c:pt idx="2710">
                  <c:v>280813.29190936673</c:v>
                </c:pt>
                <c:pt idx="2711">
                  <c:v>280981.49129643501</c:v>
                </c:pt>
                <c:pt idx="2712">
                  <c:v>281149.74849198875</c:v>
                </c:pt>
                <c:pt idx="2713">
                  <c:v>281318.06351006095</c:v>
                </c:pt>
                <c:pt idx="2714">
                  <c:v>281486.43636468949</c:v>
                </c:pt>
                <c:pt idx="2715">
                  <c:v>281654.86706991715</c:v>
                </c:pt>
                <c:pt idx="2716">
                  <c:v>281823.35563979164</c:v>
                </c:pt>
                <c:pt idx="2717">
                  <c:v>281991.90208836558</c:v>
                </c:pt>
                <c:pt idx="2718">
                  <c:v>282160.50642969651</c:v>
                </c:pt>
                <c:pt idx="2719">
                  <c:v>282329.1686778469</c:v>
                </c:pt>
                <c:pt idx="2720">
                  <c:v>282497.88884688413</c:v>
                </c:pt>
                <c:pt idx="2721">
                  <c:v>282666.66695088055</c:v>
                </c:pt>
                <c:pt idx="2722">
                  <c:v>282835.50300391339</c:v>
                </c:pt>
                <c:pt idx="2723">
                  <c:v>283004.39702006476</c:v>
                </c:pt>
                <c:pt idx="2724">
                  <c:v>283173.3490134218</c:v>
                </c:pt>
                <c:pt idx="2725">
                  <c:v>283342.35899807652</c:v>
                </c:pt>
                <c:pt idx="2726">
                  <c:v>283511.42698812584</c:v>
                </c:pt>
                <c:pt idx="2727">
                  <c:v>283680.55299767171</c:v>
                </c:pt>
                <c:pt idx="2728">
                  <c:v>283849.73704082088</c:v>
                </c:pt>
                <c:pt idx="2729">
                  <c:v>284018.97913168516</c:v>
                </c:pt>
                <c:pt idx="2730">
                  <c:v>284188.27928438125</c:v>
                </c:pt>
                <c:pt idx="2731">
                  <c:v>284357.63751303079</c:v>
                </c:pt>
                <c:pt idx="2732">
                  <c:v>284527.05383176036</c:v>
                </c:pt>
                <c:pt idx="2733">
                  <c:v>284696.52825470146</c:v>
                </c:pt>
                <c:pt idx="2734">
                  <c:v>284866.06079599063</c:v>
                </c:pt>
                <c:pt idx="2735">
                  <c:v>285035.65146976925</c:v>
                </c:pt>
                <c:pt idx="2736">
                  <c:v>285205.30029018369</c:v>
                </c:pt>
                <c:pt idx="2737">
                  <c:v>285375.00727138523</c:v>
                </c:pt>
                <c:pt idx="2738">
                  <c:v>285544.7724275302</c:v>
                </c:pt>
                <c:pt idx="2739">
                  <c:v>285714.59577277984</c:v>
                </c:pt>
                <c:pt idx="2740">
                  <c:v>285884.47732130031</c:v>
                </c:pt>
                <c:pt idx="2741">
                  <c:v>286054.41708726279</c:v>
                </c:pt>
                <c:pt idx="2742">
                  <c:v>286224.41508484335</c:v>
                </c:pt>
                <c:pt idx="2743">
                  <c:v>286394.47132822307</c:v>
                </c:pt>
                <c:pt idx="2744">
                  <c:v>286564.58583158796</c:v>
                </c:pt>
                <c:pt idx="2745">
                  <c:v>286734.758609129</c:v>
                </c:pt>
                <c:pt idx="2746">
                  <c:v>286904.98967504222</c:v>
                </c:pt>
                <c:pt idx="2747">
                  <c:v>287075.27904352848</c:v>
                </c:pt>
                <c:pt idx="2748">
                  <c:v>287245.62672879372</c:v>
                </c:pt>
                <c:pt idx="2749">
                  <c:v>287416.03274504881</c:v>
                </c:pt>
                <c:pt idx="2750">
                  <c:v>287586.49710650957</c:v>
                </c:pt>
                <c:pt idx="2751">
                  <c:v>287757.01982739684</c:v>
                </c:pt>
                <c:pt idx="2752">
                  <c:v>287927.60092193645</c:v>
                </c:pt>
                <c:pt idx="2753">
                  <c:v>288098.24040435912</c:v>
                </c:pt>
                <c:pt idx="2754">
                  <c:v>288268.93828890065</c:v>
                </c:pt>
                <c:pt idx="2755">
                  <c:v>288439.69458980177</c:v>
                </c:pt>
                <c:pt idx="2756">
                  <c:v>288610.50932130823</c:v>
                </c:pt>
                <c:pt idx="2757">
                  <c:v>288781.38249767071</c:v>
                </c:pt>
                <c:pt idx="2758">
                  <c:v>288952.31413314492</c:v>
                </c:pt>
                <c:pt idx="2759">
                  <c:v>289123.30424199154</c:v>
                </c:pt>
                <c:pt idx="2760">
                  <c:v>289294.35283847625</c:v>
                </c:pt>
                <c:pt idx="2761">
                  <c:v>289465.45993686974</c:v>
                </c:pt>
                <c:pt idx="2762">
                  <c:v>289636.62555144762</c:v>
                </c:pt>
                <c:pt idx="2763">
                  <c:v>289807.84969649062</c:v>
                </c:pt>
                <c:pt idx="2764">
                  <c:v>289979.13238628441</c:v>
                </c:pt>
                <c:pt idx="2765">
                  <c:v>290150.47363511962</c:v>
                </c:pt>
                <c:pt idx="2766">
                  <c:v>290321.87345729192</c:v>
                </c:pt>
                <c:pt idx="2767">
                  <c:v>290493.33186710195</c:v>
                </c:pt>
                <c:pt idx="2768">
                  <c:v>290664.84887885541</c:v>
                </c:pt>
                <c:pt idx="2769">
                  <c:v>290836.424506863</c:v>
                </c:pt>
                <c:pt idx="2770">
                  <c:v>291008.05876544042</c:v>
                </c:pt>
                <c:pt idx="2771">
                  <c:v>291179.75166890834</c:v>
                </c:pt>
                <c:pt idx="2772">
                  <c:v>291351.50323159248</c:v>
                </c:pt>
                <c:pt idx="2773">
                  <c:v>291523.31346782355</c:v>
                </c:pt>
                <c:pt idx="2774">
                  <c:v>291695.1823919373</c:v>
                </c:pt>
                <c:pt idx="2775">
                  <c:v>291867.11001827446</c:v>
                </c:pt>
                <c:pt idx="2776">
                  <c:v>292039.09636118083</c:v>
                </c:pt>
                <c:pt idx="2777">
                  <c:v>292211.14143500722</c:v>
                </c:pt>
                <c:pt idx="2778">
                  <c:v>292383.24525410944</c:v>
                </c:pt>
                <c:pt idx="2779">
                  <c:v>292555.40783284837</c:v>
                </c:pt>
                <c:pt idx="2780">
                  <c:v>292727.62918558985</c:v>
                </c:pt>
                <c:pt idx="2781">
                  <c:v>292899.9093267048</c:v>
                </c:pt>
                <c:pt idx="2782">
                  <c:v>293072.24827056914</c:v>
                </c:pt>
                <c:pt idx="2783">
                  <c:v>293244.64603156381</c:v>
                </c:pt>
                <c:pt idx="2784">
                  <c:v>293417.10262407485</c:v>
                </c:pt>
                <c:pt idx="2785">
                  <c:v>293589.61806249327</c:v>
                </c:pt>
                <c:pt idx="2786">
                  <c:v>293762.19236121513</c:v>
                </c:pt>
                <c:pt idx="2787">
                  <c:v>293934.82553464157</c:v>
                </c:pt>
                <c:pt idx="2788">
                  <c:v>294107.5175971787</c:v>
                </c:pt>
                <c:pt idx="2789">
                  <c:v>294280.26856323768</c:v>
                </c:pt>
                <c:pt idx="2790">
                  <c:v>294453.07844723482</c:v>
                </c:pt>
                <c:pt idx="2791">
                  <c:v>294625.94726359134</c:v>
                </c:pt>
                <c:pt idx="2792">
                  <c:v>294798.87502673361</c:v>
                </c:pt>
                <c:pt idx="2793">
                  <c:v>294971.86175109295</c:v>
                </c:pt>
                <c:pt idx="2794">
                  <c:v>295144.90745110583</c:v>
                </c:pt>
                <c:pt idx="2795">
                  <c:v>295318.01214121369</c:v>
                </c:pt>
                <c:pt idx="2796">
                  <c:v>295491.17583586311</c:v>
                </c:pt>
                <c:pt idx="2797">
                  <c:v>295664.39854950568</c:v>
                </c:pt>
                <c:pt idx="2798">
                  <c:v>295837.680296598</c:v>
                </c:pt>
                <c:pt idx="2799">
                  <c:v>296011.02109160181</c:v>
                </c:pt>
                <c:pt idx="2800">
                  <c:v>296184.42094898387</c:v>
                </c:pt>
                <c:pt idx="2801">
                  <c:v>296357.879883216</c:v>
                </c:pt>
                <c:pt idx="2802">
                  <c:v>296531.39790877514</c:v>
                </c:pt>
                <c:pt idx="2803">
                  <c:v>296704.97504014318</c:v>
                </c:pt>
                <c:pt idx="2804">
                  <c:v>296878.6112918072</c:v>
                </c:pt>
                <c:pt idx="2805">
                  <c:v>297052.30667825934</c:v>
                </c:pt>
                <c:pt idx="2806">
                  <c:v>297226.06121399673</c:v>
                </c:pt>
                <c:pt idx="2807">
                  <c:v>297399.87491352163</c:v>
                </c:pt>
                <c:pt idx="2808">
                  <c:v>297573.74779134139</c:v>
                </c:pt>
                <c:pt idx="2809">
                  <c:v>297747.67986196838</c:v>
                </c:pt>
                <c:pt idx="2810">
                  <c:v>297921.67113992007</c:v>
                </c:pt>
                <c:pt idx="2811">
                  <c:v>298095.72163971904</c:v>
                </c:pt>
                <c:pt idx="2812">
                  <c:v>298269.83137589291</c:v>
                </c:pt>
                <c:pt idx="2813">
                  <c:v>298444.00036297448</c:v>
                </c:pt>
                <c:pt idx="2814">
                  <c:v>298618.22861550149</c:v>
                </c:pt>
                <c:pt idx="2815">
                  <c:v>298792.5161480169</c:v>
                </c:pt>
                <c:pt idx="2816">
                  <c:v>298966.86297506868</c:v>
                </c:pt>
                <c:pt idx="2817">
                  <c:v>299141.26911120996</c:v>
                </c:pt>
                <c:pt idx="2818">
                  <c:v>299315.73457099887</c:v>
                </c:pt>
                <c:pt idx="2819">
                  <c:v>299490.2593689987</c:v>
                </c:pt>
                <c:pt idx="2820">
                  <c:v>299664.84351977787</c:v>
                </c:pt>
                <c:pt idx="2821">
                  <c:v>299839.4870379098</c:v>
                </c:pt>
                <c:pt idx="2822">
                  <c:v>300014.18993797305</c:v>
                </c:pt>
                <c:pt idx="2823">
                  <c:v>300188.95223455131</c:v>
                </c:pt>
                <c:pt idx="2824">
                  <c:v>300363.77394223341</c:v>
                </c:pt>
                <c:pt idx="2825">
                  <c:v>300538.65507561318</c:v>
                </c:pt>
                <c:pt idx="2826">
                  <c:v>300713.59564928967</c:v>
                </c:pt>
                <c:pt idx="2827">
                  <c:v>300888.59567786689</c:v>
                </c:pt>
                <c:pt idx="2828">
                  <c:v>301063.65517595416</c:v>
                </c:pt>
                <c:pt idx="2829">
                  <c:v>301238.77415816573</c:v>
                </c:pt>
                <c:pt idx="2830">
                  <c:v>301413.9526391211</c:v>
                </c:pt>
                <c:pt idx="2831">
                  <c:v>301589.19063344481</c:v>
                </c:pt>
                <c:pt idx="2832">
                  <c:v>301764.48815576651</c:v>
                </c:pt>
                <c:pt idx="2833">
                  <c:v>301939.84522072104</c:v>
                </c:pt>
                <c:pt idx="2834">
                  <c:v>302115.26184294827</c:v>
                </c:pt>
                <c:pt idx="2835">
                  <c:v>302290.73803709331</c:v>
                </c:pt>
                <c:pt idx="2836">
                  <c:v>302466.27381780627</c:v>
                </c:pt>
                <c:pt idx="2837">
                  <c:v>302641.8691997425</c:v>
                </c:pt>
                <c:pt idx="2838">
                  <c:v>302817.52419756242</c:v>
                </c:pt>
                <c:pt idx="2839">
                  <c:v>302993.23882593156</c:v>
                </c:pt>
                <c:pt idx="2840">
                  <c:v>303169.01309952064</c:v>
                </c:pt>
                <c:pt idx="2841">
                  <c:v>303344.8470330055</c:v>
                </c:pt>
                <c:pt idx="2842">
                  <c:v>303520.74064106704</c:v>
                </c:pt>
                <c:pt idx="2843">
                  <c:v>303696.6939383914</c:v>
                </c:pt>
                <c:pt idx="2844">
                  <c:v>303872.70693966985</c:v>
                </c:pt>
                <c:pt idx="2845">
                  <c:v>304048.77965959872</c:v>
                </c:pt>
                <c:pt idx="2846">
                  <c:v>304224.91211287957</c:v>
                </c:pt>
                <c:pt idx="2847">
                  <c:v>304401.10431421909</c:v>
                </c:pt>
                <c:pt idx="2848">
                  <c:v>304577.35627832904</c:v>
                </c:pt>
                <c:pt idx="2849">
                  <c:v>304753.66801992647</c:v>
                </c:pt>
                <c:pt idx="2850">
                  <c:v>304930.03955373343</c:v>
                </c:pt>
                <c:pt idx="2851">
                  <c:v>305106.47089447721</c:v>
                </c:pt>
                <c:pt idx="2852">
                  <c:v>305282.9620568903</c:v>
                </c:pt>
                <c:pt idx="2853">
                  <c:v>305459.51305571024</c:v>
                </c:pt>
                <c:pt idx="2854">
                  <c:v>305636.12390567973</c:v>
                </c:pt>
                <c:pt idx="2855">
                  <c:v>305812.79462154669</c:v>
                </c:pt>
                <c:pt idx="2856">
                  <c:v>305989.52521806426</c:v>
                </c:pt>
                <c:pt idx="2857">
                  <c:v>306166.31570999057</c:v>
                </c:pt>
                <c:pt idx="2858">
                  <c:v>306343.16611208906</c:v>
                </c:pt>
                <c:pt idx="2859">
                  <c:v>306520.07643912832</c:v>
                </c:pt>
                <c:pt idx="2860">
                  <c:v>306697.04670588201</c:v>
                </c:pt>
                <c:pt idx="2861">
                  <c:v>306874.07692712906</c:v>
                </c:pt>
                <c:pt idx="2862">
                  <c:v>307051.16711765353</c:v>
                </c:pt>
                <c:pt idx="2863">
                  <c:v>307228.3172922447</c:v>
                </c:pt>
                <c:pt idx="2864">
                  <c:v>307405.52746569697</c:v>
                </c:pt>
                <c:pt idx="2865">
                  <c:v>307582.79765280994</c:v>
                </c:pt>
                <c:pt idx="2866">
                  <c:v>307760.12786838843</c:v>
                </c:pt>
                <c:pt idx="2867">
                  <c:v>307937.51812724239</c:v>
                </c:pt>
                <c:pt idx="2868">
                  <c:v>308114.9684441869</c:v>
                </c:pt>
                <c:pt idx="2869">
                  <c:v>308292.47883404238</c:v>
                </c:pt>
                <c:pt idx="2870">
                  <c:v>308470.04931163433</c:v>
                </c:pt>
                <c:pt idx="2871">
                  <c:v>308647.67989179341</c:v>
                </c:pt>
                <c:pt idx="2872">
                  <c:v>308825.37058935553</c:v>
                </c:pt>
                <c:pt idx="2873">
                  <c:v>309003.12141916179</c:v>
                </c:pt>
                <c:pt idx="2874">
                  <c:v>309180.93239605852</c:v>
                </c:pt>
                <c:pt idx="2875">
                  <c:v>309358.80353489716</c:v>
                </c:pt>
                <c:pt idx="2876">
                  <c:v>309536.73485053435</c:v>
                </c:pt>
                <c:pt idx="2877">
                  <c:v>309714.72635783203</c:v>
                </c:pt>
                <c:pt idx="2878">
                  <c:v>309892.77807165729</c:v>
                </c:pt>
                <c:pt idx="2879">
                  <c:v>310070.89000688237</c:v>
                </c:pt>
                <c:pt idx="2880">
                  <c:v>310249.0621783848</c:v>
                </c:pt>
                <c:pt idx="2881">
                  <c:v>310427.29460104724</c:v>
                </c:pt>
                <c:pt idx="2882">
                  <c:v>310605.58728975762</c:v>
                </c:pt>
                <c:pt idx="2883">
                  <c:v>310783.94025940902</c:v>
                </c:pt>
                <c:pt idx="2884">
                  <c:v>310962.35352489981</c:v>
                </c:pt>
                <c:pt idx="2885">
                  <c:v>311140.82710113353</c:v>
                </c:pt>
                <c:pt idx="2886">
                  <c:v>311319.36100301892</c:v>
                </c:pt>
                <c:pt idx="2887">
                  <c:v>311497.95524546999</c:v>
                </c:pt>
                <c:pt idx="2888">
                  <c:v>311676.60984340589</c:v>
                </c:pt>
                <c:pt idx="2889">
                  <c:v>311855.32481175108</c:v>
                </c:pt>
                <c:pt idx="2890">
                  <c:v>312034.10016543517</c:v>
                </c:pt>
                <c:pt idx="2891">
                  <c:v>312212.93591939309</c:v>
                </c:pt>
                <c:pt idx="2892">
                  <c:v>312391.83208856487</c:v>
                </c:pt>
                <c:pt idx="2893">
                  <c:v>312570.78868789587</c:v>
                </c:pt>
                <c:pt idx="2894">
                  <c:v>312749.80573233665</c:v>
                </c:pt>
                <c:pt idx="2895">
                  <c:v>312928.88323684299</c:v>
                </c:pt>
                <c:pt idx="2896">
                  <c:v>313108.02121637587</c:v>
                </c:pt>
                <c:pt idx="2897">
                  <c:v>313287.2196859016</c:v>
                </c:pt>
                <c:pt idx="2898">
                  <c:v>313466.47866039164</c:v>
                </c:pt>
                <c:pt idx="2899">
                  <c:v>313645.79815482278</c:v>
                </c:pt>
                <c:pt idx="2900">
                  <c:v>313825.17818417697</c:v>
                </c:pt>
                <c:pt idx="2901">
                  <c:v>314004.61876344145</c:v>
                </c:pt>
                <c:pt idx="2902">
                  <c:v>314184.11990760866</c:v>
                </c:pt>
                <c:pt idx="2903">
                  <c:v>314363.68163167633</c:v>
                </c:pt>
                <c:pt idx="2904">
                  <c:v>314543.30395064742</c:v>
                </c:pt>
                <c:pt idx="2905">
                  <c:v>314722.98687953013</c:v>
                </c:pt>
                <c:pt idx="2906">
                  <c:v>314902.73043333797</c:v>
                </c:pt>
                <c:pt idx="2907">
                  <c:v>315082.53462708963</c:v>
                </c:pt>
                <c:pt idx="2908">
                  <c:v>315262.39947580913</c:v>
                </c:pt>
                <c:pt idx="2909">
                  <c:v>315442.32499452564</c:v>
                </c:pt>
                <c:pt idx="2910">
                  <c:v>315622.31119827373</c:v>
                </c:pt>
                <c:pt idx="2911">
                  <c:v>315802.3581020931</c:v>
                </c:pt>
                <c:pt idx="2912">
                  <c:v>315982.46572102886</c:v>
                </c:pt>
                <c:pt idx="2913">
                  <c:v>316162.63407013123</c:v>
                </c:pt>
                <c:pt idx="2914">
                  <c:v>316342.86316445575</c:v>
                </c:pt>
                <c:pt idx="2915">
                  <c:v>316523.15301906329</c:v>
                </c:pt>
                <c:pt idx="2916">
                  <c:v>316703.50364901999</c:v>
                </c:pt>
                <c:pt idx="2917">
                  <c:v>316883.91506939713</c:v>
                </c:pt>
                <c:pt idx="2918">
                  <c:v>317064.38729527144</c:v>
                </c:pt>
                <c:pt idx="2919">
                  <c:v>317244.92034172476</c:v>
                </c:pt>
                <c:pt idx="2920">
                  <c:v>317425.5142238444</c:v>
                </c:pt>
                <c:pt idx="2921">
                  <c:v>317606.16895672271</c:v>
                </c:pt>
                <c:pt idx="2922">
                  <c:v>317786.88455545757</c:v>
                </c:pt>
                <c:pt idx="2923">
                  <c:v>317967.66103515198</c:v>
                </c:pt>
                <c:pt idx="2924">
                  <c:v>318148.49841091427</c:v>
                </c:pt>
                <c:pt idx="2925">
                  <c:v>318329.39669785812</c:v>
                </c:pt>
                <c:pt idx="2926">
                  <c:v>318510.35591110238</c:v>
                </c:pt>
                <c:pt idx="2927">
                  <c:v>318691.37606577127</c:v>
                </c:pt>
                <c:pt idx="2928">
                  <c:v>318872.4571769943</c:v>
                </c:pt>
                <c:pt idx="2929">
                  <c:v>319053.59925990627</c:v>
                </c:pt>
                <c:pt idx="2930">
                  <c:v>319234.80232964724</c:v>
                </c:pt>
                <c:pt idx="2931">
                  <c:v>319416.06640136259</c:v>
                </c:pt>
                <c:pt idx="2932">
                  <c:v>319597.3914902031</c:v>
                </c:pt>
                <c:pt idx="2933">
                  <c:v>319778.77761132468</c:v>
                </c:pt>
                <c:pt idx="2934">
                  <c:v>319960.22477988864</c:v>
                </c:pt>
                <c:pt idx="2935">
                  <c:v>320141.73301106162</c:v>
                </c:pt>
                <c:pt idx="2936">
                  <c:v>320323.3023200155</c:v>
                </c:pt>
                <c:pt idx="2937">
                  <c:v>320504.93272192753</c:v>
                </c:pt>
                <c:pt idx="2938">
                  <c:v>320686.62423198018</c:v>
                </c:pt>
                <c:pt idx="2939">
                  <c:v>320868.37686536135</c:v>
                </c:pt>
                <c:pt idx="2940">
                  <c:v>321050.19063726423</c:v>
                </c:pt>
                <c:pt idx="2941">
                  <c:v>321232.06556288729</c:v>
                </c:pt>
                <c:pt idx="2942">
                  <c:v>321414.00165743427</c:v>
                </c:pt>
                <c:pt idx="2943">
                  <c:v>321595.99893611437</c:v>
                </c:pt>
                <c:pt idx="2944">
                  <c:v>321778.05741414201</c:v>
                </c:pt>
                <c:pt idx="2945">
                  <c:v>321960.17710673698</c:v>
                </c:pt>
                <c:pt idx="2946">
                  <c:v>322142.35802912433</c:v>
                </c:pt>
                <c:pt idx="2947">
                  <c:v>322324.60019653453</c:v>
                </c:pt>
                <c:pt idx="2948">
                  <c:v>322506.90362420335</c:v>
                </c:pt>
                <c:pt idx="2949">
                  <c:v>322689.2683273718</c:v>
                </c:pt>
                <c:pt idx="2950">
                  <c:v>322871.6943212864</c:v>
                </c:pt>
                <c:pt idx="2951">
                  <c:v>323054.18162119883</c:v>
                </c:pt>
                <c:pt idx="2952">
                  <c:v>323236.73024236626</c:v>
                </c:pt>
                <c:pt idx="2953">
                  <c:v>323419.34020005108</c:v>
                </c:pt>
                <c:pt idx="2954">
                  <c:v>323602.01150952111</c:v>
                </c:pt>
                <c:pt idx="2955">
                  <c:v>323784.74418604944</c:v>
                </c:pt>
                <c:pt idx="2956">
                  <c:v>323967.53824491455</c:v>
                </c:pt>
                <c:pt idx="2957">
                  <c:v>324150.39370140026</c:v>
                </c:pt>
                <c:pt idx="2958">
                  <c:v>324333.31057079573</c:v>
                </c:pt>
                <c:pt idx="2959">
                  <c:v>324516.2888683955</c:v>
                </c:pt>
                <c:pt idx="2960">
                  <c:v>324699.32860949944</c:v>
                </c:pt>
                <c:pt idx="2961">
                  <c:v>324882.42980941274</c:v>
                </c:pt>
                <c:pt idx="2962">
                  <c:v>325065.59248344606</c:v>
                </c:pt>
                <c:pt idx="2963">
                  <c:v>325248.81664691528</c:v>
                </c:pt>
                <c:pt idx="2964">
                  <c:v>325432.1023151417</c:v>
                </c:pt>
                <c:pt idx="2965">
                  <c:v>325615.44950345199</c:v>
                </c:pt>
                <c:pt idx="2966">
                  <c:v>325798.85822717822</c:v>
                </c:pt>
                <c:pt idx="2967">
                  <c:v>325982.32850165776</c:v>
                </c:pt>
                <c:pt idx="2968">
                  <c:v>326165.86034223333</c:v>
                </c:pt>
                <c:pt idx="2969">
                  <c:v>326349.45376425312</c:v>
                </c:pt>
                <c:pt idx="2970">
                  <c:v>326533.10878307064</c:v>
                </c:pt>
                <c:pt idx="2971">
                  <c:v>326716.82541404472</c:v>
                </c:pt>
                <c:pt idx="2972">
                  <c:v>326900.60367253964</c:v>
                </c:pt>
                <c:pt idx="2973">
                  <c:v>327084.443573925</c:v>
                </c:pt>
                <c:pt idx="2974">
                  <c:v>327268.3451335759</c:v>
                </c:pt>
                <c:pt idx="2975">
                  <c:v>327452.30836687266</c:v>
                </c:pt>
                <c:pt idx="2976">
                  <c:v>327636.33328920108</c:v>
                </c:pt>
                <c:pt idx="2977">
                  <c:v>327820.41991595231</c:v>
                </c:pt>
                <c:pt idx="2978">
                  <c:v>328004.56826252292</c:v>
                </c:pt>
                <c:pt idx="2979">
                  <c:v>328188.77834431478</c:v>
                </c:pt>
                <c:pt idx="2980">
                  <c:v>328373.05017673527</c:v>
                </c:pt>
                <c:pt idx="2981">
                  <c:v>328557.38377519714</c:v>
                </c:pt>
                <c:pt idx="2982">
                  <c:v>328741.77915511845</c:v>
                </c:pt>
                <c:pt idx="2983">
                  <c:v>328926.23633192276</c:v>
                </c:pt>
                <c:pt idx="2984">
                  <c:v>329110.75532103895</c:v>
                </c:pt>
                <c:pt idx="2985">
                  <c:v>329295.33613790129</c:v>
                </c:pt>
                <c:pt idx="2986">
                  <c:v>329479.97879794956</c:v>
                </c:pt>
                <c:pt idx="2987">
                  <c:v>329664.68331662886</c:v>
                </c:pt>
                <c:pt idx="2988">
                  <c:v>329849.44970938965</c:v>
                </c:pt>
                <c:pt idx="2989">
                  <c:v>330034.27799168794</c:v>
                </c:pt>
                <c:pt idx="2990">
                  <c:v>330219.16817898501</c:v>
                </c:pt>
                <c:pt idx="2991">
                  <c:v>330404.12028674764</c:v>
                </c:pt>
                <c:pt idx="2992">
                  <c:v>330589.134330448</c:v>
                </c:pt>
                <c:pt idx="2993">
                  <c:v>330774.21032556368</c:v>
                </c:pt>
                <c:pt idx="2994">
                  <c:v>330959.34828757762</c:v>
                </c:pt>
                <c:pt idx="2995">
                  <c:v>331144.54823197826</c:v>
                </c:pt>
                <c:pt idx="2996">
                  <c:v>331329.81017425947</c:v>
                </c:pt>
                <c:pt idx="2997">
                  <c:v>331515.13412992045</c:v>
                </c:pt>
                <c:pt idx="2998">
                  <c:v>331700.52011446591</c:v>
                </c:pt>
                <c:pt idx="2999">
                  <c:v>331885.96814340597</c:v>
                </c:pt>
                <c:pt idx="3000">
                  <c:v>332071.4782322562</c:v>
                </c:pt>
                <c:pt idx="3001">
                  <c:v>332257.05039653747</c:v>
                </c:pt>
                <c:pt idx="3002">
                  <c:v>332442.68465177628</c:v>
                </c:pt>
                <c:pt idx="3003">
                  <c:v>332628.3810135044</c:v>
                </c:pt>
                <c:pt idx="3004">
                  <c:v>332814.13949725911</c:v>
                </c:pt>
                <c:pt idx="3005">
                  <c:v>332999.96011858317</c:v>
                </c:pt>
                <c:pt idx="3006">
                  <c:v>333185.84289302467</c:v>
                </c:pt>
                <c:pt idx="3007">
                  <c:v>333371.78783613723</c:v>
                </c:pt>
                <c:pt idx="3008">
                  <c:v>333557.79496347986</c:v>
                </c:pt>
                <c:pt idx="3009">
                  <c:v>333743.86429061706</c:v>
                </c:pt>
                <c:pt idx="3010">
                  <c:v>333929.9958331188</c:v>
                </c:pt>
                <c:pt idx="3011">
                  <c:v>334116.18960656039</c:v>
                </c:pt>
                <c:pt idx="3012">
                  <c:v>334302.44562652271</c:v>
                </c:pt>
                <c:pt idx="3013">
                  <c:v>334488.76390859199</c:v>
                </c:pt>
                <c:pt idx="3014">
                  <c:v>334675.14446836</c:v>
                </c:pt>
                <c:pt idx="3015">
                  <c:v>334861.58732142393</c:v>
                </c:pt>
                <c:pt idx="3016">
                  <c:v>335048.0924833864</c:v>
                </c:pt>
                <c:pt idx="3017">
                  <c:v>335234.65996985557</c:v>
                </c:pt>
                <c:pt idx="3018">
                  <c:v>335421.28979644499</c:v>
                </c:pt>
                <c:pt idx="3019">
                  <c:v>335607.98197877372</c:v>
                </c:pt>
                <c:pt idx="3020">
                  <c:v>335794.73653246631</c:v>
                </c:pt>
                <c:pt idx="3021">
                  <c:v>335981.55347315269</c:v>
                </c:pt>
                <c:pt idx="3022">
                  <c:v>336168.4328164683</c:v>
                </c:pt>
                <c:pt idx="3023">
                  <c:v>336355.37457805406</c:v>
                </c:pt>
                <c:pt idx="3024">
                  <c:v>336542.37877355638</c:v>
                </c:pt>
                <c:pt idx="3025">
                  <c:v>336729.44541862712</c:v>
                </c:pt>
                <c:pt idx="3026">
                  <c:v>336916.57452892367</c:v>
                </c:pt>
                <c:pt idx="3027">
                  <c:v>337103.76612010878</c:v>
                </c:pt>
                <c:pt idx="3028">
                  <c:v>337291.02020785079</c:v>
                </c:pt>
                <c:pt idx="3029">
                  <c:v>337478.33680782351</c:v>
                </c:pt>
                <c:pt idx="3030">
                  <c:v>337665.71593570622</c:v>
                </c:pt>
                <c:pt idx="3031">
                  <c:v>337853.15760718373</c:v>
                </c:pt>
                <c:pt idx="3032">
                  <c:v>338040.66183794627</c:v>
                </c:pt>
                <c:pt idx="3033">
                  <c:v>338228.22864368954</c:v>
                </c:pt>
                <c:pt idx="3034">
                  <c:v>338415.85804011481</c:v>
                </c:pt>
                <c:pt idx="3035">
                  <c:v>338603.55004292884</c:v>
                </c:pt>
                <c:pt idx="3036">
                  <c:v>338791.30466784385</c:v>
                </c:pt>
                <c:pt idx="3037">
                  <c:v>338979.12193057762</c:v>
                </c:pt>
                <c:pt idx="3038">
                  <c:v>339167.00184685329</c:v>
                </c:pt>
                <c:pt idx="3039">
                  <c:v>339354.9444323997</c:v>
                </c:pt>
                <c:pt idx="3040">
                  <c:v>339542.94970295107</c:v>
                </c:pt>
                <c:pt idx="3041">
                  <c:v>339731.01767424709</c:v>
                </c:pt>
                <c:pt idx="3042">
                  <c:v>339919.14836203307</c:v>
                </c:pt>
                <c:pt idx="3043">
                  <c:v>340107.34178205975</c:v>
                </c:pt>
                <c:pt idx="3044">
                  <c:v>340295.59795008349</c:v>
                </c:pt>
                <c:pt idx="3045">
                  <c:v>340483.916881866</c:v>
                </c:pt>
                <c:pt idx="3046">
                  <c:v>340672.29859317467</c:v>
                </c:pt>
                <c:pt idx="3047">
                  <c:v>340860.74309978227</c:v>
                </c:pt>
                <c:pt idx="3048">
                  <c:v>341049.25041746721</c:v>
                </c:pt>
                <c:pt idx="3049">
                  <c:v>341237.82056201331</c:v>
                </c:pt>
                <c:pt idx="3050">
                  <c:v>341426.45354921004</c:v>
                </c:pt>
                <c:pt idx="3051">
                  <c:v>341615.14939485228</c:v>
                </c:pt>
                <c:pt idx="3052">
                  <c:v>341803.90811474051</c:v>
                </c:pt>
                <c:pt idx="3053">
                  <c:v>341992.72972468066</c:v>
                </c:pt>
                <c:pt idx="3054">
                  <c:v>342181.61424048431</c:v>
                </c:pt>
                <c:pt idx="3055">
                  <c:v>342370.56167796848</c:v>
                </c:pt>
                <c:pt idx="3056">
                  <c:v>342559.57205295574</c:v>
                </c:pt>
                <c:pt idx="3057">
                  <c:v>342748.64538127428</c:v>
                </c:pt>
                <c:pt idx="3058">
                  <c:v>342937.78167875775</c:v>
                </c:pt>
                <c:pt idx="3059">
                  <c:v>343126.98096124531</c:v>
                </c:pt>
                <c:pt idx="3060">
                  <c:v>343316.24324458174</c:v>
                </c:pt>
                <c:pt idx="3061">
                  <c:v>343505.56854461733</c:v>
                </c:pt>
                <c:pt idx="3062">
                  <c:v>343694.95687720797</c:v>
                </c:pt>
                <c:pt idx="3063">
                  <c:v>343884.408258215</c:v>
                </c:pt>
                <c:pt idx="3064">
                  <c:v>344073.92270350538</c:v>
                </c:pt>
                <c:pt idx="3065">
                  <c:v>344263.50022895163</c:v>
                </c:pt>
                <c:pt idx="3066">
                  <c:v>344453.14085043175</c:v>
                </c:pt>
                <c:pt idx="3067">
                  <c:v>344642.8445838294</c:v>
                </c:pt>
                <c:pt idx="3068">
                  <c:v>344832.61144503375</c:v>
                </c:pt>
                <c:pt idx="3069">
                  <c:v>345022.44144993951</c:v>
                </c:pt>
                <c:pt idx="3070">
                  <c:v>345212.33461444697</c:v>
                </c:pt>
                <c:pt idx="3071">
                  <c:v>345402.29095446202</c:v>
                </c:pt>
                <c:pt idx="3072">
                  <c:v>345592.31048589607</c:v>
                </c:pt>
                <c:pt idx="3073">
                  <c:v>345782.39322466613</c:v>
                </c:pt>
                <c:pt idx="3074">
                  <c:v>345972.53918669478</c:v>
                </c:pt>
                <c:pt idx="3075">
                  <c:v>346162.74838791013</c:v>
                </c:pt>
                <c:pt idx="3076">
                  <c:v>346353.02084424591</c:v>
                </c:pt>
                <c:pt idx="3077">
                  <c:v>346543.3565716414</c:v>
                </c:pt>
                <c:pt idx="3078">
                  <c:v>346733.75558604149</c:v>
                </c:pt>
                <c:pt idx="3079">
                  <c:v>346924.21790339658</c:v>
                </c:pt>
                <c:pt idx="3080">
                  <c:v>347114.74353966274</c:v>
                </c:pt>
                <c:pt idx="3081">
                  <c:v>347305.33251080161</c:v>
                </c:pt>
                <c:pt idx="3082">
                  <c:v>347495.98483278038</c:v>
                </c:pt>
                <c:pt idx="3083">
                  <c:v>347686.70052157185</c:v>
                </c:pt>
                <c:pt idx="3084">
                  <c:v>347877.47959315439</c:v>
                </c:pt>
                <c:pt idx="3085">
                  <c:v>348068.32206351199</c:v>
                </c:pt>
                <c:pt idx="3086">
                  <c:v>348259.22794863424</c:v>
                </c:pt>
                <c:pt idx="3087">
                  <c:v>348450.19726451626</c:v>
                </c:pt>
                <c:pt idx="3088">
                  <c:v>348641.23002715886</c:v>
                </c:pt>
                <c:pt idx="3089">
                  <c:v>348832.32625256834</c:v>
                </c:pt>
                <c:pt idx="3090">
                  <c:v>349023.48595675675</c:v>
                </c:pt>
                <c:pt idx="3091">
                  <c:v>349214.70915574161</c:v>
                </c:pt>
                <c:pt idx="3092">
                  <c:v>349405.99586554611</c:v>
                </c:pt>
                <c:pt idx="3093">
                  <c:v>349597.34610219905</c:v>
                </c:pt>
                <c:pt idx="3094">
                  <c:v>349788.75988173485</c:v>
                </c:pt>
                <c:pt idx="3095">
                  <c:v>349980.23722019343</c:v>
                </c:pt>
                <c:pt idx="3096">
                  <c:v>350171.77813362051</c:v>
                </c:pt>
                <c:pt idx="3097">
                  <c:v>350363.3826380673</c:v>
                </c:pt>
                <c:pt idx="3098">
                  <c:v>350555.05074959062</c:v>
                </c:pt>
                <c:pt idx="3099">
                  <c:v>350746.782484253</c:v>
                </c:pt>
                <c:pt idx="3100">
                  <c:v>350938.57785812247</c:v>
                </c:pt>
                <c:pt idx="3101">
                  <c:v>351130.43688727281</c:v>
                </c:pt>
                <c:pt idx="3102">
                  <c:v>351322.35958778334</c:v>
                </c:pt>
                <c:pt idx="3103">
                  <c:v>351514.34597573907</c:v>
                </c:pt>
                <c:pt idx="3104">
                  <c:v>351706.39606723055</c:v>
                </c:pt>
                <c:pt idx="3105">
                  <c:v>351898.50987835409</c:v>
                </c:pt>
                <c:pt idx="3106">
                  <c:v>352090.68742521154</c:v>
                </c:pt>
                <c:pt idx="3107">
                  <c:v>352282.92872391036</c:v>
                </c:pt>
                <c:pt idx="3108">
                  <c:v>352475.23379056371</c:v>
                </c:pt>
                <c:pt idx="3109">
                  <c:v>352667.6026412904</c:v>
                </c:pt>
                <c:pt idx="3110">
                  <c:v>352860.03529221483</c:v>
                </c:pt>
                <c:pt idx="3111">
                  <c:v>353052.53175946709</c:v>
                </c:pt>
                <c:pt idx="3112">
                  <c:v>353245.09205918293</c:v>
                </c:pt>
                <c:pt idx="3113">
                  <c:v>353437.71620750363</c:v>
                </c:pt>
                <c:pt idx="3114">
                  <c:v>353630.40422057628</c:v>
                </c:pt>
                <c:pt idx="3115">
                  <c:v>353823.15611455351</c:v>
                </c:pt>
                <c:pt idx="3116">
                  <c:v>354015.97190559359</c:v>
                </c:pt>
                <c:pt idx="3117">
                  <c:v>354208.85160986055</c:v>
                </c:pt>
                <c:pt idx="3118">
                  <c:v>354401.79524352401</c:v>
                </c:pt>
                <c:pt idx="3119">
                  <c:v>354594.80282275926</c:v>
                </c:pt>
                <c:pt idx="3120">
                  <c:v>354787.87436374725</c:v>
                </c:pt>
                <c:pt idx="3121">
                  <c:v>354981.00988267455</c:v>
                </c:pt>
                <c:pt idx="3122">
                  <c:v>355174.20939573349</c:v>
                </c:pt>
                <c:pt idx="3123">
                  <c:v>355367.47291912197</c:v>
                </c:pt>
                <c:pt idx="3124">
                  <c:v>355560.80046904366</c:v>
                </c:pt>
                <c:pt idx="3125">
                  <c:v>355754.19206170784</c:v>
                </c:pt>
                <c:pt idx="3126">
                  <c:v>355947.64771332947</c:v>
                </c:pt>
                <c:pt idx="3127">
                  <c:v>356141.16744012915</c:v>
                </c:pt>
                <c:pt idx="3128">
                  <c:v>356334.75125833321</c:v>
                </c:pt>
                <c:pt idx="3129">
                  <c:v>356528.39918417361</c:v>
                </c:pt>
                <c:pt idx="3130">
                  <c:v>356722.11123388808</c:v>
                </c:pt>
                <c:pt idx="3131">
                  <c:v>356915.88742371992</c:v>
                </c:pt>
                <c:pt idx="3132">
                  <c:v>357109.72776991822</c:v>
                </c:pt>
                <c:pt idx="3133">
                  <c:v>357303.63228873769</c:v>
                </c:pt>
                <c:pt idx="3134">
                  <c:v>357497.60099643876</c:v>
                </c:pt>
                <c:pt idx="3135">
                  <c:v>357691.63390928751</c:v>
                </c:pt>
                <c:pt idx="3136">
                  <c:v>357885.73104355577</c:v>
                </c:pt>
                <c:pt idx="3137">
                  <c:v>358079.89241552103</c:v>
                </c:pt>
                <c:pt idx="3138">
                  <c:v>358274.11804146646</c:v>
                </c:pt>
                <c:pt idx="3139">
                  <c:v>358468.40793768095</c:v>
                </c:pt>
                <c:pt idx="3140">
                  <c:v>358662.76212045917</c:v>
                </c:pt>
                <c:pt idx="3141">
                  <c:v>358857.18060610135</c:v>
                </c:pt>
                <c:pt idx="3142">
                  <c:v>359051.66341091349</c:v>
                </c:pt>
                <c:pt idx="3143">
                  <c:v>359246.2105512073</c:v>
                </c:pt>
                <c:pt idx="3144">
                  <c:v>359440.8220433002</c:v>
                </c:pt>
                <c:pt idx="3145">
                  <c:v>359635.49790351535</c:v>
                </c:pt>
                <c:pt idx="3146">
                  <c:v>359830.23814818158</c:v>
                </c:pt>
                <c:pt idx="3147">
                  <c:v>360025.04279363347</c:v>
                </c:pt>
                <c:pt idx="3148">
                  <c:v>360219.91185621126</c:v>
                </c:pt>
                <c:pt idx="3149">
                  <c:v>360414.84535226092</c:v>
                </c:pt>
                <c:pt idx="3150">
                  <c:v>360609.84329813422</c:v>
                </c:pt>
                <c:pt idx="3151">
                  <c:v>360804.90571018856</c:v>
                </c:pt>
                <c:pt idx="3152">
                  <c:v>361000.03260478715</c:v>
                </c:pt>
                <c:pt idx="3153">
                  <c:v>361195.22399829881</c:v>
                </c:pt>
                <c:pt idx="3154">
                  <c:v>361390.47990709823</c:v>
                </c:pt>
                <c:pt idx="3155">
                  <c:v>361585.80034756573</c:v>
                </c:pt>
                <c:pt idx="3156">
                  <c:v>361781.18533608736</c:v>
                </c:pt>
                <c:pt idx="3157">
                  <c:v>361976.63488905499</c:v>
                </c:pt>
                <c:pt idx="3158">
                  <c:v>362172.14902286616</c:v>
                </c:pt>
                <c:pt idx="3159">
                  <c:v>362367.72775392415</c:v>
                </c:pt>
                <c:pt idx="3160">
                  <c:v>362563.37109863805</c:v>
                </c:pt>
                <c:pt idx="3161">
                  <c:v>362759.07907342259</c:v>
                </c:pt>
                <c:pt idx="3162">
                  <c:v>362954.85169469827</c:v>
                </c:pt>
                <c:pt idx="3163">
                  <c:v>363150.68897889141</c:v>
                </c:pt>
                <c:pt idx="3164">
                  <c:v>363346.59094243404</c:v>
                </c:pt>
                <c:pt idx="3165">
                  <c:v>363542.55760176387</c:v>
                </c:pt>
                <c:pt idx="3166">
                  <c:v>363738.58897332451</c:v>
                </c:pt>
                <c:pt idx="3167">
                  <c:v>363934.68507356517</c:v>
                </c:pt>
                <c:pt idx="3168">
                  <c:v>364130.8459189409</c:v>
                </c:pt>
                <c:pt idx="3169">
                  <c:v>364327.07152591256</c:v>
                </c:pt>
                <c:pt idx="3170">
                  <c:v>364523.36191094661</c:v>
                </c:pt>
                <c:pt idx="3171">
                  <c:v>364719.71709051542</c:v>
                </c:pt>
                <c:pt idx="3172">
                  <c:v>364916.13708109711</c:v>
                </c:pt>
                <c:pt idx="3173">
                  <c:v>365112.62189917552</c:v>
                </c:pt>
                <c:pt idx="3174">
                  <c:v>365309.17156124022</c:v>
                </c:pt>
                <c:pt idx="3175">
                  <c:v>365505.78608378663</c:v>
                </c:pt>
                <c:pt idx="3176">
                  <c:v>365702.46548331593</c:v>
                </c:pt>
                <c:pt idx="3177">
                  <c:v>365899.2097763351</c:v>
                </c:pt>
                <c:pt idx="3178">
                  <c:v>366096.0189793568</c:v>
                </c:pt>
                <c:pt idx="3179">
                  <c:v>366292.89310889959</c:v>
                </c:pt>
                <c:pt idx="3180">
                  <c:v>366489.8321814877</c:v>
                </c:pt>
                <c:pt idx="3181">
                  <c:v>366686.83621365123</c:v>
                </c:pt>
                <c:pt idx="3182">
                  <c:v>366883.90522192599</c:v>
                </c:pt>
                <c:pt idx="3183">
                  <c:v>367081.03922285367</c:v>
                </c:pt>
                <c:pt idx="3184">
                  <c:v>367278.23823298165</c:v>
                </c:pt>
                <c:pt idx="3185">
                  <c:v>367475.5022688632</c:v>
                </c:pt>
                <c:pt idx="3186">
                  <c:v>367672.8313470573</c:v>
                </c:pt>
                <c:pt idx="3187">
                  <c:v>367870.22548412875</c:v>
                </c:pt>
                <c:pt idx="3188">
                  <c:v>368067.68469664821</c:v>
                </c:pt>
                <c:pt idx="3189">
                  <c:v>368265.20900119207</c:v>
                </c:pt>
                <c:pt idx="3190">
                  <c:v>368462.79841434245</c:v>
                </c:pt>
                <c:pt idx="3191">
                  <c:v>368660.45295268745</c:v>
                </c:pt>
                <c:pt idx="3192">
                  <c:v>368858.1726328209</c:v>
                </c:pt>
                <c:pt idx="3193">
                  <c:v>369055.95747134241</c:v>
                </c:pt>
                <c:pt idx="3194">
                  <c:v>369253.80748485739</c:v>
                </c:pt>
                <c:pt idx="3195">
                  <c:v>369451.72268997709</c:v>
                </c:pt>
                <c:pt idx="3196">
                  <c:v>369649.70310331858</c:v>
                </c:pt>
                <c:pt idx="3197">
                  <c:v>369847.74874150474</c:v>
                </c:pt>
                <c:pt idx="3198">
                  <c:v>370045.85962116427</c:v>
                </c:pt>
                <c:pt idx="3199">
                  <c:v>370244.03575893166</c:v>
                </c:pt>
                <c:pt idx="3200">
                  <c:v>370442.27717144729</c:v>
                </c:pt>
                <c:pt idx="3201">
                  <c:v>370640.58387535729</c:v>
                </c:pt>
                <c:pt idx="3202">
                  <c:v>370838.95588731364</c:v>
                </c:pt>
                <c:pt idx="3203">
                  <c:v>371037.39322397421</c:v>
                </c:pt>
                <c:pt idx="3204">
                  <c:v>371235.89590200258</c:v>
                </c:pt>
                <c:pt idx="3205">
                  <c:v>371434.46393806831</c:v>
                </c:pt>
                <c:pt idx="3206">
                  <c:v>371633.09734884661</c:v>
                </c:pt>
                <c:pt idx="3207">
                  <c:v>371831.7961510187</c:v>
                </c:pt>
                <c:pt idx="3208">
                  <c:v>372030.56036127155</c:v>
                </c:pt>
                <c:pt idx="3209">
                  <c:v>372229.38999629801</c:v>
                </c:pt>
                <c:pt idx="3210">
                  <c:v>372428.28507279669</c:v>
                </c:pt>
                <c:pt idx="3211">
                  <c:v>372627.24560747214</c:v>
                </c:pt>
                <c:pt idx="3212">
                  <c:v>372826.27161703474</c:v>
                </c:pt>
                <c:pt idx="3213">
                  <c:v>373025.36311820068</c:v>
                </c:pt>
                <c:pt idx="3214">
                  <c:v>373224.52012769203</c:v>
                </c:pt>
                <c:pt idx="3215">
                  <c:v>373423.74266223673</c:v>
                </c:pt>
                <c:pt idx="3216">
                  <c:v>373623.03073856852</c:v>
                </c:pt>
                <c:pt idx="3217">
                  <c:v>373822.38437342702</c:v>
                </c:pt>
                <c:pt idx="3218">
                  <c:v>374021.80358355772</c:v>
                </c:pt>
                <c:pt idx="3219">
                  <c:v>374221.28838571196</c:v>
                </c:pt>
                <c:pt idx="3220">
                  <c:v>374420.83879664697</c:v>
                </c:pt>
                <c:pt idx="3221">
                  <c:v>374620.45483312581</c:v>
                </c:pt>
                <c:pt idx="3222">
                  <c:v>374820.1365119174</c:v>
                </c:pt>
                <c:pt idx="3223">
                  <c:v>375019.88384979655</c:v>
                </c:pt>
                <c:pt idx="3224">
                  <c:v>375219.696863544</c:v>
                </c:pt>
                <c:pt idx="3225">
                  <c:v>375419.57556994626</c:v>
                </c:pt>
                <c:pt idx="3226">
                  <c:v>375619.51998579572</c:v>
                </c:pt>
                <c:pt idx="3227">
                  <c:v>375819.53012789076</c:v>
                </c:pt>
                <c:pt idx="3228">
                  <c:v>376019.60601303552</c:v>
                </c:pt>
                <c:pt idx="3229">
                  <c:v>376219.74765804008</c:v>
                </c:pt>
                <c:pt idx="3230">
                  <c:v>376419.95507972041</c:v>
                </c:pt>
                <c:pt idx="3231">
                  <c:v>376620.22829489829</c:v>
                </c:pt>
                <c:pt idx="3232">
                  <c:v>376820.56732040149</c:v>
                </c:pt>
                <c:pt idx="3233">
                  <c:v>377020.97217306361</c:v>
                </c:pt>
                <c:pt idx="3234">
                  <c:v>377221.44286972418</c:v>
                </c:pt>
                <c:pt idx="3235">
                  <c:v>377421.97942722857</c:v>
                </c:pt>
                <c:pt idx="3236">
                  <c:v>377622.58186242811</c:v>
                </c:pt>
                <c:pt idx="3237">
                  <c:v>377823.25019217998</c:v>
                </c:pt>
                <c:pt idx="3238">
                  <c:v>378023.98443334724</c:v>
                </c:pt>
                <c:pt idx="3239">
                  <c:v>378224.78460279893</c:v>
                </c:pt>
                <c:pt idx="3240">
                  <c:v>378425.65071740991</c:v>
                </c:pt>
                <c:pt idx="3241">
                  <c:v>378626.58279406099</c:v>
                </c:pt>
                <c:pt idx="3242">
                  <c:v>378827.58084963891</c:v>
                </c:pt>
                <c:pt idx="3243">
                  <c:v>379028.64490103628</c:v>
                </c:pt>
                <c:pt idx="3244">
                  <c:v>379229.77496515162</c:v>
                </c:pt>
                <c:pt idx="3245">
                  <c:v>379430.97105888941</c:v>
                </c:pt>
                <c:pt idx="3246">
                  <c:v>379632.23319916002</c:v>
                </c:pt>
                <c:pt idx="3247">
                  <c:v>379833.56140287971</c:v>
                </c:pt>
                <c:pt idx="3248">
                  <c:v>380034.95568697073</c:v>
                </c:pt>
                <c:pt idx="3249">
                  <c:v>380236.4160683612</c:v>
                </c:pt>
                <c:pt idx="3250">
                  <c:v>380437.94256398513</c:v>
                </c:pt>
                <c:pt idx="3251">
                  <c:v>380639.53519078251</c:v>
                </c:pt>
                <c:pt idx="3252">
                  <c:v>380841.19396569929</c:v>
                </c:pt>
                <c:pt idx="3253">
                  <c:v>381042.91890568729</c:v>
                </c:pt>
                <c:pt idx="3254">
                  <c:v>381244.71002770425</c:v>
                </c:pt>
                <c:pt idx="3255">
                  <c:v>381446.56734871393</c:v>
                </c:pt>
                <c:pt idx="3256">
                  <c:v>381648.49088568595</c:v>
                </c:pt>
                <c:pt idx="3257">
                  <c:v>381850.48065559595</c:v>
                </c:pt>
                <c:pt idx="3258">
                  <c:v>382052.53667542542</c:v>
                </c:pt>
                <c:pt idx="3259">
                  <c:v>382254.6589621618</c:v>
                </c:pt>
                <c:pt idx="3260">
                  <c:v>382456.84753279854</c:v>
                </c:pt>
                <c:pt idx="3261">
                  <c:v>382659.10240433499</c:v>
                </c:pt>
                <c:pt idx="3262">
                  <c:v>382861.42359377653</c:v>
                </c:pt>
                <c:pt idx="3263">
                  <c:v>383063.81111813436</c:v>
                </c:pt>
                <c:pt idx="3264">
                  <c:v>383266.2649944257</c:v>
                </c:pt>
                <c:pt idx="3265">
                  <c:v>383468.78523967374</c:v>
                </c:pt>
                <c:pt idx="3266">
                  <c:v>383671.37187090761</c:v>
                </c:pt>
                <c:pt idx="3267">
                  <c:v>383874.0249051624</c:v>
                </c:pt>
                <c:pt idx="3268">
                  <c:v>384076.74435947923</c:v>
                </c:pt>
                <c:pt idx="3269">
                  <c:v>384279.53025090502</c:v>
                </c:pt>
                <c:pt idx="3270">
                  <c:v>384482.38259649283</c:v>
                </c:pt>
                <c:pt idx="3271">
                  <c:v>384685.30141330161</c:v>
                </c:pt>
                <c:pt idx="3272">
                  <c:v>384888.2867183963</c:v>
                </c:pt>
                <c:pt idx="3273">
                  <c:v>385091.33852884773</c:v>
                </c:pt>
                <c:pt idx="3274">
                  <c:v>385294.45686173282</c:v>
                </c:pt>
                <c:pt idx="3275">
                  <c:v>385497.64173413441</c:v>
                </c:pt>
                <c:pt idx="3276">
                  <c:v>385700.89316314133</c:v>
                </c:pt>
                <c:pt idx="3277">
                  <c:v>385904.21116584842</c:v>
                </c:pt>
                <c:pt idx="3278">
                  <c:v>386107.59575935645</c:v>
                </c:pt>
                <c:pt idx="3279">
                  <c:v>386311.04696077225</c:v>
                </c:pt>
                <c:pt idx="3280">
                  <c:v>386514.56478720851</c:v>
                </c:pt>
                <c:pt idx="3281">
                  <c:v>386718.14925578405</c:v>
                </c:pt>
                <c:pt idx="3282">
                  <c:v>386921.80038362357</c:v>
                </c:pt>
                <c:pt idx="3283">
                  <c:v>387125.51818785782</c:v>
                </c:pt>
                <c:pt idx="3284">
                  <c:v>387329.30268562358</c:v>
                </c:pt>
                <c:pt idx="3285">
                  <c:v>387533.15389406355</c:v>
                </c:pt>
                <c:pt idx="3286">
                  <c:v>387737.07183032646</c:v>
                </c:pt>
                <c:pt idx="3287">
                  <c:v>387941.05651156709</c:v>
                </c:pt>
                <c:pt idx="3288">
                  <c:v>388145.10795494611</c:v>
                </c:pt>
                <c:pt idx="3289">
                  <c:v>388349.22617763036</c:v>
                </c:pt>
                <c:pt idx="3290">
                  <c:v>388553.41119679256</c:v>
                </c:pt>
                <c:pt idx="3291">
                  <c:v>388757.66302961146</c:v>
                </c:pt>
                <c:pt idx="3292">
                  <c:v>388961.98169327184</c:v>
                </c:pt>
                <c:pt idx="3293">
                  <c:v>389166.36720496451</c:v>
                </c:pt>
                <c:pt idx="3294">
                  <c:v>389370.81958188623</c:v>
                </c:pt>
                <c:pt idx="3295">
                  <c:v>389575.33884123986</c:v>
                </c:pt>
                <c:pt idx="3296">
                  <c:v>389779.92500023427</c:v>
                </c:pt>
                <c:pt idx="3297">
                  <c:v>389984.57807608438</c:v>
                </c:pt>
                <c:pt idx="3298">
                  <c:v>390189.29808601103</c:v>
                </c:pt>
                <c:pt idx="3299">
                  <c:v>390394.08504724113</c:v>
                </c:pt>
                <c:pt idx="3300">
                  <c:v>390598.93897700764</c:v>
                </c:pt>
                <c:pt idx="3301">
                  <c:v>390803.85989254958</c:v>
                </c:pt>
                <c:pt idx="3302">
                  <c:v>391008.84781111195</c:v>
                </c:pt>
                <c:pt idx="3303">
                  <c:v>391213.90274994582</c:v>
                </c:pt>
                <c:pt idx="3304">
                  <c:v>391419.0247263083</c:v>
                </c:pt>
                <c:pt idx="3305">
                  <c:v>391624.21375746251</c:v>
                </c:pt>
                <c:pt idx="3306">
                  <c:v>391829.46986067761</c:v>
                </c:pt>
                <c:pt idx="3307">
                  <c:v>392034.79305322882</c:v>
                </c:pt>
                <c:pt idx="3308">
                  <c:v>392240.18335239746</c:v>
                </c:pt>
                <c:pt idx="3309">
                  <c:v>392445.64077547082</c:v>
                </c:pt>
                <c:pt idx="3310">
                  <c:v>392651.16533974226</c:v>
                </c:pt>
                <c:pt idx="3311">
                  <c:v>392856.75706251117</c:v>
                </c:pt>
                <c:pt idx="3312">
                  <c:v>393062.41596108302</c:v>
                </c:pt>
                <c:pt idx="3313">
                  <c:v>393268.14205276943</c:v>
                </c:pt>
                <c:pt idx="3314">
                  <c:v>393473.93535488792</c:v>
                </c:pt>
                <c:pt idx="3315">
                  <c:v>393679.79588476213</c:v>
                </c:pt>
                <c:pt idx="3316">
                  <c:v>393885.72365972179</c:v>
                </c:pt>
                <c:pt idx="3317">
                  <c:v>394091.71869710268</c:v>
                </c:pt>
                <c:pt idx="3318">
                  <c:v>394297.78101424669</c:v>
                </c:pt>
                <c:pt idx="3319">
                  <c:v>394503.91062850168</c:v>
                </c:pt>
                <c:pt idx="3320">
                  <c:v>394710.10755722167</c:v>
                </c:pt>
                <c:pt idx="3321">
                  <c:v>394916.37181776669</c:v>
                </c:pt>
                <c:pt idx="3322">
                  <c:v>395122.70342750289</c:v>
                </c:pt>
                <c:pt idx="3323">
                  <c:v>395329.10240380251</c:v>
                </c:pt>
                <c:pt idx="3324">
                  <c:v>395535.56876404386</c:v>
                </c:pt>
                <c:pt idx="3325">
                  <c:v>395742.10252561129</c:v>
                </c:pt>
                <c:pt idx="3326">
                  <c:v>395948.70370589528</c:v>
                </c:pt>
                <c:pt idx="3327">
                  <c:v>396155.37232229236</c:v>
                </c:pt>
                <c:pt idx="3328">
                  <c:v>396362.10839220515</c:v>
                </c:pt>
                <c:pt idx="3329">
                  <c:v>396568.9119330424</c:v>
                </c:pt>
                <c:pt idx="3330">
                  <c:v>396775.78296221897</c:v>
                </c:pt>
                <c:pt idx="3331">
                  <c:v>396982.72149715573</c:v>
                </c:pt>
                <c:pt idx="3332">
                  <c:v>397189.72755527974</c:v>
                </c:pt>
                <c:pt idx="3333">
                  <c:v>397396.80115402408</c:v>
                </c:pt>
                <c:pt idx="3334">
                  <c:v>397603.94231082802</c:v>
                </c:pt>
                <c:pt idx="3335">
                  <c:v>397811.15104313678</c:v>
                </c:pt>
                <c:pt idx="3336">
                  <c:v>398018.4273684019</c:v>
                </c:pt>
                <c:pt idx="3337">
                  <c:v>398225.77130408084</c:v>
                </c:pt>
                <c:pt idx="3338">
                  <c:v>398433.18286763725</c:v>
                </c:pt>
                <c:pt idx="3339">
                  <c:v>398640.66207654093</c:v>
                </c:pt>
                <c:pt idx="3340">
                  <c:v>398848.20894826774</c:v>
                </c:pt>
                <c:pt idx="3341">
                  <c:v>399055.82350029965</c:v>
                </c:pt>
                <c:pt idx="3342">
                  <c:v>399263.50575012475</c:v>
                </c:pt>
                <c:pt idx="3343">
                  <c:v>399471.25571523729</c:v>
                </c:pt>
                <c:pt idx="3344">
                  <c:v>399679.07341313764</c:v>
                </c:pt>
                <c:pt idx="3345">
                  <c:v>399886.95886133221</c:v>
                </c:pt>
                <c:pt idx="3346">
                  <c:v>400094.91207733366</c:v>
                </c:pt>
                <c:pt idx="3347">
                  <c:v>400302.93307866075</c:v>
                </c:pt>
                <c:pt idx="3348">
                  <c:v>400511.02188283828</c:v>
                </c:pt>
                <c:pt idx="3349">
                  <c:v>400719.1785073973</c:v>
                </c:pt>
                <c:pt idx="3350">
                  <c:v>400927.40296987491</c:v>
                </c:pt>
                <c:pt idx="3351">
                  <c:v>401135.69528781436</c:v>
                </c:pt>
                <c:pt idx="3352">
                  <c:v>401344.05547876511</c:v>
                </c:pt>
                <c:pt idx="3353">
                  <c:v>401552.48356028268</c:v>
                </c:pt>
                <c:pt idx="3354">
                  <c:v>401760.9795499288</c:v>
                </c:pt>
                <c:pt idx="3355">
                  <c:v>401969.5434652713</c:v>
                </c:pt>
                <c:pt idx="3356">
                  <c:v>402178.17532388412</c:v>
                </c:pt>
                <c:pt idx="3357">
                  <c:v>402386.87514334748</c:v>
                </c:pt>
                <c:pt idx="3358">
                  <c:v>402595.64294124767</c:v>
                </c:pt>
                <c:pt idx="3359">
                  <c:v>402804.47873517714</c:v>
                </c:pt>
                <c:pt idx="3360">
                  <c:v>403013.38254273444</c:v>
                </c:pt>
                <c:pt idx="3361">
                  <c:v>403222.35438152438</c:v>
                </c:pt>
                <c:pt idx="3362">
                  <c:v>403431.3942691579</c:v>
                </c:pt>
                <c:pt idx="3363">
                  <c:v>403640.50222325209</c:v>
                </c:pt>
                <c:pt idx="3364">
                  <c:v>403849.67826143024</c:v>
                </c:pt>
                <c:pt idx="3365">
                  <c:v>404058.92240132176</c:v>
                </c:pt>
                <c:pt idx="3366">
                  <c:v>404268.23466056224</c:v>
                </c:pt>
                <c:pt idx="3367">
                  <c:v>404477.61505679344</c:v>
                </c:pt>
                <c:pt idx="3368">
                  <c:v>404687.06360766332</c:v>
                </c:pt>
                <c:pt idx="3369">
                  <c:v>404896.58033082599</c:v>
                </c:pt>
                <c:pt idx="3370">
                  <c:v>405106.16524394177</c:v>
                </c:pt>
                <c:pt idx="3371">
                  <c:v>405315.81836467714</c:v>
                </c:pt>
                <c:pt idx="3372">
                  <c:v>405525.53971070476</c:v>
                </c:pt>
                <c:pt idx="3373">
                  <c:v>405735.32929970353</c:v>
                </c:pt>
                <c:pt idx="3374">
                  <c:v>405945.18714935845</c:v>
                </c:pt>
                <c:pt idx="3375">
                  <c:v>406155.11327736074</c:v>
                </c:pt>
                <c:pt idx="3376">
                  <c:v>406365.1077014078</c:v>
                </c:pt>
                <c:pt idx="3377">
                  <c:v>406575.17043920327</c:v>
                </c:pt>
                <c:pt idx="3378">
                  <c:v>406785.30150845699</c:v>
                </c:pt>
                <c:pt idx="3379">
                  <c:v>406995.50092688494</c:v>
                </c:pt>
                <c:pt idx="3380">
                  <c:v>407205.76871220936</c:v>
                </c:pt>
                <c:pt idx="3381">
                  <c:v>407416.10488215863</c:v>
                </c:pt>
                <c:pt idx="3382">
                  <c:v>407626.50945446739</c:v>
                </c:pt>
                <c:pt idx="3383">
                  <c:v>407836.98244687647</c:v>
                </c:pt>
                <c:pt idx="3384">
                  <c:v>408047.52387713286</c:v>
                </c:pt>
                <c:pt idx="3385">
                  <c:v>408258.13376298983</c:v>
                </c:pt>
                <c:pt idx="3386">
                  <c:v>408468.8121222069</c:v>
                </c:pt>
                <c:pt idx="3387">
                  <c:v>408679.55897254968</c:v>
                </c:pt>
                <c:pt idx="3388">
                  <c:v>408890.37433179008</c:v>
                </c:pt>
                <c:pt idx="3389">
                  <c:v>409101.25821770623</c:v>
                </c:pt>
                <c:pt idx="3390">
                  <c:v>409312.21064808243</c:v>
                </c:pt>
                <c:pt idx="3391">
                  <c:v>409523.23164070927</c:v>
                </c:pt>
                <c:pt idx="3392">
                  <c:v>409734.32121338352</c:v>
                </c:pt>
                <c:pt idx="3393">
                  <c:v>409945.47938390821</c:v>
                </c:pt>
                <c:pt idx="3394">
                  <c:v>410156.70617009257</c:v>
                </c:pt>
                <c:pt idx="3395">
                  <c:v>410368.00158975209</c:v>
                </c:pt>
                <c:pt idx="3396">
                  <c:v>410579.36566070851</c:v>
                </c:pt>
                <c:pt idx="3397">
                  <c:v>410790.79840078979</c:v>
                </c:pt>
                <c:pt idx="3398">
                  <c:v>411002.29982783005</c:v>
                </c:pt>
                <c:pt idx="3399">
                  <c:v>411213.86995966977</c:v>
                </c:pt>
                <c:pt idx="3400">
                  <c:v>411425.50881415565</c:v>
                </c:pt>
                <c:pt idx="3401">
                  <c:v>411637.21640914062</c:v>
                </c:pt>
                <c:pt idx="3402">
                  <c:v>411848.99276248383</c:v>
                </c:pt>
                <c:pt idx="3403">
                  <c:v>412060.83789205068</c:v>
                </c:pt>
                <c:pt idx="3404">
                  <c:v>412272.75181571289</c:v>
                </c:pt>
                <c:pt idx="3405">
                  <c:v>412484.73455134837</c:v>
                </c:pt>
                <c:pt idx="3406">
                  <c:v>412696.78611684137</c:v>
                </c:pt>
                <c:pt idx="3407">
                  <c:v>412908.90653008228</c:v>
                </c:pt>
                <c:pt idx="3408">
                  <c:v>413121.09580896783</c:v>
                </c:pt>
                <c:pt idx="3409">
                  <c:v>413333.353971401</c:v>
                </c:pt>
                <c:pt idx="3410">
                  <c:v>413545.681035291</c:v>
                </c:pt>
                <c:pt idx="3411">
                  <c:v>413758.07701855333</c:v>
                </c:pt>
                <c:pt idx="3412">
                  <c:v>413970.54193910985</c:v>
                </c:pt>
                <c:pt idx="3413">
                  <c:v>414183.07581488852</c:v>
                </c:pt>
                <c:pt idx="3414">
                  <c:v>414395.67866382375</c:v>
                </c:pt>
                <c:pt idx="3415">
                  <c:v>414608.35050385608</c:v>
                </c:pt>
                <c:pt idx="3416">
                  <c:v>414821.09135293245</c:v>
                </c:pt>
                <c:pt idx="3417">
                  <c:v>415033.90122900595</c:v>
                </c:pt>
                <c:pt idx="3418">
                  <c:v>415246.78015003609</c:v>
                </c:pt>
                <c:pt idx="3419">
                  <c:v>415459.72813398862</c:v>
                </c:pt>
                <c:pt idx="3420">
                  <c:v>415672.7451988355</c:v>
                </c:pt>
                <c:pt idx="3421">
                  <c:v>415885.83136255509</c:v>
                </c:pt>
                <c:pt idx="3422">
                  <c:v>416098.986643132</c:v>
                </c:pt>
                <c:pt idx="3423">
                  <c:v>416312.21105855709</c:v>
                </c:pt>
                <c:pt idx="3424">
                  <c:v>416525.50462682761</c:v>
                </c:pt>
                <c:pt idx="3425">
                  <c:v>416738.86736594699</c:v>
                </c:pt>
                <c:pt idx="3426">
                  <c:v>416952.29929392505</c:v>
                </c:pt>
                <c:pt idx="3427">
                  <c:v>417165.80042877793</c:v>
                </c:pt>
                <c:pt idx="3428">
                  <c:v>417379.370788528</c:v>
                </c:pt>
                <c:pt idx="3429">
                  <c:v>417593.01039120398</c:v>
                </c:pt>
                <c:pt idx="3430">
                  <c:v>417806.71925484092</c:v>
                </c:pt>
                <c:pt idx="3431">
                  <c:v>418020.49739748013</c:v>
                </c:pt>
                <c:pt idx="3432">
                  <c:v>418234.34483716922</c:v>
                </c:pt>
                <c:pt idx="3433">
                  <c:v>418448.26159196225</c:v>
                </c:pt>
                <c:pt idx="3434">
                  <c:v>418662.24767991941</c:v>
                </c:pt>
                <c:pt idx="3435">
                  <c:v>418876.30311910738</c:v>
                </c:pt>
                <c:pt idx="3436">
                  <c:v>419090.42792759906</c:v>
                </c:pt>
                <c:pt idx="3437">
                  <c:v>419304.62212347373</c:v>
                </c:pt>
                <c:pt idx="3438">
                  <c:v>419518.88572481694</c:v>
                </c:pt>
                <c:pt idx="3439">
                  <c:v>419733.2187497206</c:v>
                </c:pt>
                <c:pt idx="3440">
                  <c:v>419947.62121628301</c:v>
                </c:pt>
                <c:pt idx="3441">
                  <c:v>420162.0931426087</c:v>
                </c:pt>
                <c:pt idx="3442">
                  <c:v>420376.63454680861</c:v>
                </c:pt>
                <c:pt idx="3443">
                  <c:v>420591.24544699996</c:v>
                </c:pt>
                <c:pt idx="3444">
                  <c:v>420805.92586130643</c:v>
                </c:pt>
                <c:pt idx="3445">
                  <c:v>421020.67580785789</c:v>
                </c:pt>
                <c:pt idx="3446">
                  <c:v>421235.49530479062</c:v>
                </c:pt>
                <c:pt idx="3447">
                  <c:v>421450.38437024731</c:v>
                </c:pt>
                <c:pt idx="3448">
                  <c:v>421665.34302237688</c:v>
                </c:pt>
                <c:pt idx="3449">
                  <c:v>421880.37127933471</c:v>
                </c:pt>
                <c:pt idx="3450">
                  <c:v>422095.46915928245</c:v>
                </c:pt>
                <c:pt idx="3451">
                  <c:v>422310.63668038818</c:v>
                </c:pt>
                <c:pt idx="3452">
                  <c:v>422525.87386082631</c:v>
                </c:pt>
                <c:pt idx="3453">
                  <c:v>422741.18071877758</c:v>
                </c:pt>
                <c:pt idx="3454">
                  <c:v>422956.55727242917</c:v>
                </c:pt>
                <c:pt idx="3455">
                  <c:v>423172.00353997451</c:v>
                </c:pt>
                <c:pt idx="3456">
                  <c:v>423387.51953961351</c:v>
                </c:pt>
                <c:pt idx="3457">
                  <c:v>423603.10528955236</c:v>
                </c:pt>
                <c:pt idx="3458">
                  <c:v>423818.76080800372</c:v>
                </c:pt>
                <c:pt idx="3459">
                  <c:v>424034.48611318652</c:v>
                </c:pt>
                <c:pt idx="3460">
                  <c:v>424250.28122332611</c:v>
                </c:pt>
                <c:pt idx="3461">
                  <c:v>424466.14615665429</c:v>
                </c:pt>
                <c:pt idx="3462">
                  <c:v>424682.08093140909</c:v>
                </c:pt>
                <c:pt idx="3463">
                  <c:v>424898.08556583506</c:v>
                </c:pt>
                <c:pt idx="3464">
                  <c:v>425114.16007818311</c:v>
                </c:pt>
                <c:pt idx="3465">
                  <c:v>425330.30448671046</c:v>
                </c:pt>
                <c:pt idx="3466">
                  <c:v>425546.51880968083</c:v>
                </c:pt>
                <c:pt idx="3467">
                  <c:v>425762.80306536419</c:v>
                </c:pt>
                <c:pt idx="3468">
                  <c:v>425979.15727203706</c:v>
                </c:pt>
                <c:pt idx="3469">
                  <c:v>426195.58144798229</c:v>
                </c:pt>
                <c:pt idx="3470">
                  <c:v>426412.07561148907</c:v>
                </c:pt>
                <c:pt idx="3471">
                  <c:v>426628.63978085312</c:v>
                </c:pt>
                <c:pt idx="3472">
                  <c:v>426845.27397437644</c:v>
                </c:pt>
                <c:pt idx="3473">
                  <c:v>427061.9782103675</c:v>
                </c:pt>
                <c:pt idx="3474">
                  <c:v>427278.75250714115</c:v>
                </c:pt>
                <c:pt idx="3475">
                  <c:v>427495.59688301868</c:v>
                </c:pt>
                <c:pt idx="3476">
                  <c:v>427712.51135632774</c:v>
                </c:pt>
                <c:pt idx="3477">
                  <c:v>427929.49594540248</c:v>
                </c:pt>
                <c:pt idx="3478">
                  <c:v>428146.55066858337</c:v>
                </c:pt>
                <c:pt idx="3479">
                  <c:v>428363.67554421735</c:v>
                </c:pt>
                <c:pt idx="3480">
                  <c:v>428580.87059065781</c:v>
                </c:pt>
                <c:pt idx="3481">
                  <c:v>428798.13582626457</c:v>
                </c:pt>
                <c:pt idx="3482">
                  <c:v>429015.47126940376</c:v>
                </c:pt>
                <c:pt idx="3483">
                  <c:v>429232.87693844805</c:v>
                </c:pt>
                <c:pt idx="3484">
                  <c:v>429450.35285177652</c:v>
                </c:pt>
                <c:pt idx="3485">
                  <c:v>429667.89902777463</c:v>
                </c:pt>
                <c:pt idx="3486">
                  <c:v>429885.51548483438</c:v>
                </c:pt>
                <c:pt idx="3487">
                  <c:v>430103.2022413541</c:v>
                </c:pt>
                <c:pt idx="3488">
                  <c:v>430320.95931573858</c:v>
                </c:pt>
                <c:pt idx="3489">
                  <c:v>430538.78672639909</c:v>
                </c:pt>
                <c:pt idx="3490">
                  <c:v>430756.68449175335</c:v>
                </c:pt>
                <c:pt idx="3491">
                  <c:v>430974.65263022546</c:v>
                </c:pt>
                <c:pt idx="3492">
                  <c:v>431192.69116024603</c:v>
                </c:pt>
                <c:pt idx="3493">
                  <c:v>431410.80010025209</c:v>
                </c:pt>
                <c:pt idx="3494">
                  <c:v>431628.9794686872</c:v>
                </c:pt>
                <c:pt idx="3495">
                  <c:v>431847.22928400122</c:v>
                </c:pt>
                <c:pt idx="3496">
                  <c:v>432065.54956465063</c:v>
                </c:pt>
                <c:pt idx="3497">
                  <c:v>432283.94032909826</c:v>
                </c:pt>
                <c:pt idx="3498">
                  <c:v>432502.40159581346</c:v>
                </c:pt>
                <c:pt idx="3499">
                  <c:v>432720.93338327197</c:v>
                </c:pt>
                <c:pt idx="3500">
                  <c:v>432939.53570995614</c:v>
                </c:pt>
                <c:pt idx="3501">
                  <c:v>433158.20859435463</c:v>
                </c:pt>
                <c:pt idx="3502">
                  <c:v>433376.95205496263</c:v>
                </c:pt>
                <c:pt idx="3503">
                  <c:v>433595.76611028187</c:v>
                </c:pt>
                <c:pt idx="3504">
                  <c:v>433814.65077882045</c:v>
                </c:pt>
                <c:pt idx="3505">
                  <c:v>434033.60607909301</c:v>
                </c:pt>
                <c:pt idx="3506">
                  <c:v>434252.6320296207</c:v>
                </c:pt>
                <c:pt idx="3507">
                  <c:v>434471.72864893108</c:v>
                </c:pt>
                <c:pt idx="3508">
                  <c:v>434690.89595555823</c:v>
                </c:pt>
                <c:pt idx="3509">
                  <c:v>434910.13396804268</c:v>
                </c:pt>
                <c:pt idx="3510">
                  <c:v>435129.44270493148</c:v>
                </c:pt>
                <c:pt idx="3511">
                  <c:v>435348.82218477823</c:v>
                </c:pt>
                <c:pt idx="3512">
                  <c:v>435568.27242614288</c:v>
                </c:pt>
                <c:pt idx="3513">
                  <c:v>435787.793447592</c:v>
                </c:pt>
                <c:pt idx="3514">
                  <c:v>436007.38526769867</c:v>
                </c:pt>
                <c:pt idx="3515">
                  <c:v>436227.04790504236</c:v>
                </c:pt>
                <c:pt idx="3516">
                  <c:v>436446.78137820913</c:v>
                </c:pt>
                <c:pt idx="3517">
                  <c:v>436666.58570579148</c:v>
                </c:pt>
                <c:pt idx="3518">
                  <c:v>436886.46090638853</c:v>
                </c:pt>
                <c:pt idx="3519">
                  <c:v>437106.40699860576</c:v>
                </c:pt>
                <c:pt idx="3520">
                  <c:v>437326.42400105525</c:v>
                </c:pt>
                <c:pt idx="3521">
                  <c:v>437546.51193235564</c:v>
                </c:pt>
                <c:pt idx="3522">
                  <c:v>437766.67081113195</c:v>
                </c:pt>
                <c:pt idx="3523">
                  <c:v>437986.90065601585</c:v>
                </c:pt>
                <c:pt idx="3524">
                  <c:v>438207.20148564543</c:v>
                </c:pt>
                <c:pt idx="3525">
                  <c:v>438427.57331866538</c:v>
                </c:pt>
                <c:pt idx="3526">
                  <c:v>438648.01617372694</c:v>
                </c:pt>
                <c:pt idx="3527">
                  <c:v>438868.53006948775</c:v>
                </c:pt>
                <c:pt idx="3528">
                  <c:v>439089.11502461205</c:v>
                </c:pt>
                <c:pt idx="3529">
                  <c:v>439309.77105777065</c:v>
                </c:pt>
                <c:pt idx="3530">
                  <c:v>439530.49818764086</c:v>
                </c:pt>
                <c:pt idx="3531">
                  <c:v>439751.29643290653</c:v>
                </c:pt>
                <c:pt idx="3532">
                  <c:v>439972.16581225803</c:v>
                </c:pt>
                <c:pt idx="3533">
                  <c:v>440193.10634439229</c:v>
                </c:pt>
                <c:pt idx="3534">
                  <c:v>440414.11804801284</c:v>
                </c:pt>
                <c:pt idx="3535">
                  <c:v>440635.20094182965</c:v>
                </c:pt>
                <c:pt idx="3536">
                  <c:v>440856.35504455928</c:v>
                </c:pt>
                <c:pt idx="3537">
                  <c:v>441077.58037492487</c:v>
                </c:pt>
                <c:pt idx="3538">
                  <c:v>441298.87695165607</c:v>
                </c:pt>
                <c:pt idx="3539">
                  <c:v>441520.24479348917</c:v>
                </c:pt>
                <c:pt idx="3540">
                  <c:v>441741.68391916691</c:v>
                </c:pt>
                <c:pt idx="3541">
                  <c:v>441963.19434743864</c:v>
                </c:pt>
                <c:pt idx="3542">
                  <c:v>442184.77609706024</c:v>
                </c:pt>
                <c:pt idx="3543">
                  <c:v>442406.42918679421</c:v>
                </c:pt>
                <c:pt idx="3544">
                  <c:v>442628.1536354096</c:v>
                </c:pt>
                <c:pt idx="3545">
                  <c:v>442849.949461682</c:v>
                </c:pt>
                <c:pt idx="3546">
                  <c:v>443071.81668439356</c:v>
                </c:pt>
                <c:pt idx="3547">
                  <c:v>443293.75532233308</c:v>
                </c:pt>
                <c:pt idx="3548">
                  <c:v>443515.76539429592</c:v>
                </c:pt>
                <c:pt idx="3549">
                  <c:v>443737.84691908391</c:v>
                </c:pt>
                <c:pt idx="3550">
                  <c:v>443959.99991550558</c:v>
                </c:pt>
                <c:pt idx="3551">
                  <c:v>444182.22440237598</c:v>
                </c:pt>
                <c:pt idx="3552">
                  <c:v>444404.52039851679</c:v>
                </c:pt>
                <c:pt idx="3553">
                  <c:v>444626.88792275626</c:v>
                </c:pt>
                <c:pt idx="3554">
                  <c:v>444849.32699392922</c:v>
                </c:pt>
                <c:pt idx="3555">
                  <c:v>445071.8376308771</c:v>
                </c:pt>
                <c:pt idx="3556">
                  <c:v>445294.41985244793</c:v>
                </c:pt>
                <c:pt idx="3557">
                  <c:v>445517.07367749629</c:v>
                </c:pt>
                <c:pt idx="3558">
                  <c:v>445739.79912488343</c:v>
                </c:pt>
                <c:pt idx="3559">
                  <c:v>445962.59621347714</c:v>
                </c:pt>
                <c:pt idx="3560">
                  <c:v>446185.46496215183</c:v>
                </c:pt>
                <c:pt idx="3561">
                  <c:v>446408.40538978856</c:v>
                </c:pt>
                <c:pt idx="3562">
                  <c:v>446631.41751527501</c:v>
                </c:pt>
                <c:pt idx="3563">
                  <c:v>446854.50135750533</c:v>
                </c:pt>
                <c:pt idx="3564">
                  <c:v>447077.65693538048</c:v>
                </c:pt>
                <c:pt idx="3565">
                  <c:v>447300.88426780788</c:v>
                </c:pt>
                <c:pt idx="3566">
                  <c:v>447524.18337370158</c:v>
                </c:pt>
                <c:pt idx="3567">
                  <c:v>447747.5542719824</c:v>
                </c:pt>
                <c:pt idx="3568">
                  <c:v>447970.9969815776</c:v>
                </c:pt>
                <c:pt idx="3569">
                  <c:v>448194.51152142114</c:v>
                </c:pt>
                <c:pt idx="3570">
                  <c:v>448418.09791045362</c:v>
                </c:pt>
                <c:pt idx="3571">
                  <c:v>448641.75616762228</c:v>
                </c:pt>
                <c:pt idx="3572">
                  <c:v>448865.48631188093</c:v>
                </c:pt>
                <c:pt idx="3573">
                  <c:v>449089.28836219007</c:v>
                </c:pt>
                <c:pt idx="3574">
                  <c:v>449313.16233751684</c:v>
                </c:pt>
                <c:pt idx="3575">
                  <c:v>449537.10825683497</c:v>
                </c:pt>
                <c:pt idx="3576">
                  <c:v>449761.12613912486</c:v>
                </c:pt>
                <c:pt idx="3577">
                  <c:v>449985.21600337356</c:v>
                </c:pt>
                <c:pt idx="3578">
                  <c:v>450209.37786857475</c:v>
                </c:pt>
                <c:pt idx="3579">
                  <c:v>450433.61175372876</c:v>
                </c:pt>
                <c:pt idx="3580">
                  <c:v>450657.91767784255</c:v>
                </c:pt>
                <c:pt idx="3581">
                  <c:v>450882.2956599298</c:v>
                </c:pt>
                <c:pt idx="3582">
                  <c:v>451106.74571901077</c:v>
                </c:pt>
                <c:pt idx="3583">
                  <c:v>451331.26787411241</c:v>
                </c:pt>
                <c:pt idx="3584">
                  <c:v>451555.86214426835</c:v>
                </c:pt>
                <c:pt idx="3585">
                  <c:v>451780.52854851884</c:v>
                </c:pt>
                <c:pt idx="3586">
                  <c:v>452005.26710591081</c:v>
                </c:pt>
                <c:pt idx="3587">
                  <c:v>452230.07783549785</c:v>
                </c:pt>
                <c:pt idx="3588">
                  <c:v>452454.9607563403</c:v>
                </c:pt>
                <c:pt idx="3589">
                  <c:v>452679.91588750499</c:v>
                </c:pt>
                <c:pt idx="3590">
                  <c:v>452904.9432480656</c:v>
                </c:pt>
                <c:pt idx="3591">
                  <c:v>453130.04285710241</c:v>
                </c:pt>
                <c:pt idx="3592">
                  <c:v>453355.21473370242</c:v>
                </c:pt>
                <c:pt idx="3593">
                  <c:v>453580.4588969592</c:v>
                </c:pt>
                <c:pt idx="3594">
                  <c:v>453805.77536597312</c:v>
                </c:pt>
                <c:pt idx="3595">
                  <c:v>454031.16415985121</c:v>
                </c:pt>
                <c:pt idx="3596">
                  <c:v>454256.62529770716</c:v>
                </c:pt>
                <c:pt idx="3597">
                  <c:v>454482.15879866137</c:v>
                </c:pt>
                <c:pt idx="3598">
                  <c:v>454707.7646818409</c:v>
                </c:pt>
                <c:pt idx="3599">
                  <c:v>454933.44296637952</c:v>
                </c:pt>
                <c:pt idx="3600">
                  <c:v>455159.19367141777</c:v>
                </c:pt>
                <c:pt idx="3601">
                  <c:v>455385.01681610278</c:v>
                </c:pt>
                <c:pt idx="3602">
                  <c:v>455610.91241958842</c:v>
                </c:pt>
                <c:pt idx="3603">
                  <c:v>455836.88050103525</c:v>
                </c:pt>
                <c:pt idx="3604">
                  <c:v>456062.92107961059</c:v>
                </c:pt>
                <c:pt idx="3605">
                  <c:v>456289.03417448845</c:v>
                </c:pt>
                <c:pt idx="3606">
                  <c:v>456515.21980484953</c:v>
                </c:pt>
                <c:pt idx="3607">
                  <c:v>456741.47798988124</c:v>
                </c:pt>
                <c:pt idx="3608">
                  <c:v>456967.80874877772</c:v>
                </c:pt>
                <c:pt idx="3609">
                  <c:v>457194.21210073982</c:v>
                </c:pt>
                <c:pt idx="3610">
                  <c:v>457420.68806497508</c:v>
                </c:pt>
                <c:pt idx="3611">
                  <c:v>457647.23666069785</c:v>
                </c:pt>
                <c:pt idx="3612">
                  <c:v>457873.8579071291</c:v>
                </c:pt>
                <c:pt idx="3613">
                  <c:v>458100.55182349659</c:v>
                </c:pt>
                <c:pt idx="3614">
                  <c:v>458327.31842903479</c:v>
                </c:pt>
                <c:pt idx="3615">
                  <c:v>458554.15774298494</c:v>
                </c:pt>
                <c:pt idx="3616">
                  <c:v>458781.06978459499</c:v>
                </c:pt>
                <c:pt idx="3617">
                  <c:v>459008.05457311962</c:v>
                </c:pt>
                <c:pt idx="3618">
                  <c:v>459235.1121278202</c:v>
                </c:pt>
                <c:pt idx="3619">
                  <c:v>459462.24246796494</c:v>
                </c:pt>
                <c:pt idx="3620">
                  <c:v>459689.44561282871</c:v>
                </c:pt>
                <c:pt idx="3621">
                  <c:v>459916.72158169321</c:v>
                </c:pt>
                <c:pt idx="3622">
                  <c:v>460144.07039384684</c:v>
                </c:pt>
                <c:pt idx="3623">
                  <c:v>460371.49206858466</c:v>
                </c:pt>
                <c:pt idx="3624">
                  <c:v>460598.98662520864</c:v>
                </c:pt>
                <c:pt idx="3625">
                  <c:v>460826.55408302747</c:v>
                </c:pt>
                <c:pt idx="3626">
                  <c:v>461054.19446135656</c:v>
                </c:pt>
                <c:pt idx="3627">
                  <c:v>461281.90777951805</c:v>
                </c:pt>
                <c:pt idx="3628">
                  <c:v>461509.6940568409</c:v>
                </c:pt>
                <c:pt idx="3629">
                  <c:v>461737.55331266078</c:v>
                </c:pt>
                <c:pt idx="3630">
                  <c:v>461965.48556632019</c:v>
                </c:pt>
                <c:pt idx="3631">
                  <c:v>462193.49083716841</c:v>
                </c:pt>
                <c:pt idx="3632">
                  <c:v>462421.56914456142</c:v>
                </c:pt>
                <c:pt idx="3633">
                  <c:v>462649.72050786205</c:v>
                </c:pt>
                <c:pt idx="3634">
                  <c:v>462877.94494643982</c:v>
                </c:pt>
                <c:pt idx="3635">
                  <c:v>463106.24247967108</c:v>
                </c:pt>
                <c:pt idx="3636">
                  <c:v>463334.61312693899</c:v>
                </c:pt>
                <c:pt idx="3637">
                  <c:v>463563.05690763344</c:v>
                </c:pt>
                <c:pt idx="3638">
                  <c:v>463791.57384115108</c:v>
                </c:pt>
                <c:pt idx="3639">
                  <c:v>464020.16394689551</c:v>
                </c:pt>
                <c:pt idx="3640">
                  <c:v>464248.82724427694</c:v>
                </c:pt>
                <c:pt idx="3641">
                  <c:v>464477.56375271245</c:v>
                </c:pt>
                <c:pt idx="3642">
                  <c:v>464706.37349162588</c:v>
                </c:pt>
                <c:pt idx="3643">
                  <c:v>464935.25648044795</c:v>
                </c:pt>
                <c:pt idx="3644">
                  <c:v>465164.2127386161</c:v>
                </c:pt>
                <c:pt idx="3645">
                  <c:v>465393.24228557461</c:v>
                </c:pt>
                <c:pt idx="3646">
                  <c:v>465622.34514077456</c:v>
                </c:pt>
                <c:pt idx="3647">
                  <c:v>465851.52132367383</c:v>
                </c:pt>
                <c:pt idx="3648">
                  <c:v>466080.77085373714</c:v>
                </c:pt>
                <c:pt idx="3649">
                  <c:v>466310.09375043592</c:v>
                </c:pt>
                <c:pt idx="3650">
                  <c:v>466539.49003324856</c:v>
                </c:pt>
                <c:pt idx="3651">
                  <c:v>466768.95972166018</c:v>
                </c:pt>
                <c:pt idx="3652">
                  <c:v>466998.50283516274</c:v>
                </c:pt>
                <c:pt idx="3653">
                  <c:v>467228.11939325504</c:v>
                </c:pt>
                <c:pt idx="3654">
                  <c:v>467457.80941544269</c:v>
                </c:pt>
                <c:pt idx="3655">
                  <c:v>467687.57292123808</c:v>
                </c:pt>
                <c:pt idx="3656">
                  <c:v>467917.4099301605</c:v>
                </c:pt>
                <c:pt idx="3657">
                  <c:v>468147.32046173606</c:v>
                </c:pt>
                <c:pt idx="3658">
                  <c:v>468377.30453549768</c:v>
                </c:pt>
                <c:pt idx="3659">
                  <c:v>468607.36217098508</c:v>
                </c:pt>
                <c:pt idx="3660">
                  <c:v>468837.49338774494</c:v>
                </c:pt>
                <c:pt idx="3661">
                  <c:v>469067.69820533064</c:v>
                </c:pt>
                <c:pt idx="3662">
                  <c:v>469297.97664330254</c:v>
                </c:pt>
                <c:pt idx="3663">
                  <c:v>469528.32872122771</c:v>
                </c:pt>
                <c:pt idx="3664">
                  <c:v>469758.75445868011</c:v>
                </c:pt>
                <c:pt idx="3665">
                  <c:v>469989.25387524063</c:v>
                </c:pt>
                <c:pt idx="3666">
                  <c:v>470219.82699049695</c:v>
                </c:pt>
                <c:pt idx="3667">
                  <c:v>470450.47382404364</c:v>
                </c:pt>
                <c:pt idx="3668">
                  <c:v>470681.19439548207</c:v>
                </c:pt>
                <c:pt idx="3669">
                  <c:v>470911.98872442049</c:v>
                </c:pt>
                <c:pt idx="3670">
                  <c:v>471142.85683047405</c:v>
                </c:pt>
                <c:pt idx="3671">
                  <c:v>471373.79873326473</c:v>
                </c:pt>
                <c:pt idx="3672">
                  <c:v>471604.81445242139</c:v>
                </c:pt>
                <c:pt idx="3673">
                  <c:v>471835.90400757972</c:v>
                </c:pt>
                <c:pt idx="3674">
                  <c:v>472067.06741838239</c:v>
                </c:pt>
                <c:pt idx="3675">
                  <c:v>472298.30470447883</c:v>
                </c:pt>
                <c:pt idx="3676">
                  <c:v>472529.61588552542</c:v>
                </c:pt>
                <c:pt idx="3677">
                  <c:v>472761.00098118535</c:v>
                </c:pt>
                <c:pt idx="3678">
                  <c:v>472992.46001112874</c:v>
                </c:pt>
                <c:pt idx="3679">
                  <c:v>473223.99299503263</c:v>
                </c:pt>
                <c:pt idx="3680">
                  <c:v>473455.59995258087</c:v>
                </c:pt>
                <c:pt idx="3681">
                  <c:v>473687.2809034643</c:v>
                </c:pt>
                <c:pt idx="3682">
                  <c:v>473919.0358673805</c:v>
                </c:pt>
                <c:pt idx="3683">
                  <c:v>474150.86486403411</c:v>
                </c:pt>
                <c:pt idx="3684">
                  <c:v>474382.76791313651</c:v>
                </c:pt>
                <c:pt idx="3685">
                  <c:v>474614.74503440614</c:v>
                </c:pt>
                <c:pt idx="3686">
                  <c:v>474846.79624756816</c:v>
                </c:pt>
                <c:pt idx="3687">
                  <c:v>475078.9215723548</c:v>
                </c:pt>
                <c:pt idx="3688">
                  <c:v>475311.12102850515</c:v>
                </c:pt>
                <c:pt idx="3689">
                  <c:v>475543.39463576511</c:v>
                </c:pt>
                <c:pt idx="3690">
                  <c:v>475775.74241388764</c:v>
                </c:pt>
                <c:pt idx="3691">
                  <c:v>476008.16438263247</c:v>
                </c:pt>
                <c:pt idx="3692">
                  <c:v>476240.66056176642</c:v>
                </c:pt>
                <c:pt idx="3693">
                  <c:v>476473.23097106302</c:v>
                </c:pt>
                <c:pt idx="3694">
                  <c:v>476705.87563030288</c:v>
                </c:pt>
                <c:pt idx="3695">
                  <c:v>476938.59455927351</c:v>
                </c:pt>
                <c:pt idx="3696">
                  <c:v>477171.38777776924</c:v>
                </c:pt>
                <c:pt idx="3697">
                  <c:v>477404.25530559145</c:v>
                </c:pt>
                <c:pt idx="3698">
                  <c:v>477637.19716254843</c:v>
                </c:pt>
                <c:pt idx="3699">
                  <c:v>477870.2133684553</c:v>
                </c:pt>
                <c:pt idx="3700">
                  <c:v>478103.30394313426</c:v>
                </c:pt>
                <c:pt idx="3701">
                  <c:v>478336.46890641435</c:v>
                </c:pt>
                <c:pt idx="3702">
                  <c:v>478569.70827813161</c:v>
                </c:pt>
                <c:pt idx="3703">
                  <c:v>478803.02207812894</c:v>
                </c:pt>
                <c:pt idx="3704">
                  <c:v>479036.4103262563</c:v>
                </c:pt>
                <c:pt idx="3705">
                  <c:v>479269.87304237048</c:v>
                </c:pt>
                <c:pt idx="3706">
                  <c:v>479503.41024633532</c:v>
                </c:pt>
                <c:pt idx="3707">
                  <c:v>479737.02195802156</c:v>
                </c:pt>
                <c:pt idx="3708">
                  <c:v>479970.7081973069</c:v>
                </c:pt>
                <c:pt idx="3709">
                  <c:v>480204.46898407594</c:v>
                </c:pt>
                <c:pt idx="3710">
                  <c:v>480438.30433822039</c:v>
                </c:pt>
                <c:pt idx="3711">
                  <c:v>480672.21427963878</c:v>
                </c:pt>
                <c:pt idx="3712">
                  <c:v>480906.19882823667</c:v>
                </c:pt>
                <c:pt idx="3713">
                  <c:v>481140.25800392654</c:v>
                </c:pt>
                <c:pt idx="3714">
                  <c:v>481374.39182662789</c:v>
                </c:pt>
                <c:pt idx="3715">
                  <c:v>481608.60031626723</c:v>
                </c:pt>
                <c:pt idx="3716">
                  <c:v>481842.88349277794</c:v>
                </c:pt>
                <c:pt idx="3717">
                  <c:v>482077.2413761004</c:v>
                </c:pt>
                <c:pt idx="3718">
                  <c:v>482311.67398618202</c:v>
                </c:pt>
                <c:pt idx="3719">
                  <c:v>482546.18134297722</c:v>
                </c:pt>
                <c:pt idx="3720">
                  <c:v>482780.76346644724</c:v>
                </c:pt>
                <c:pt idx="3721">
                  <c:v>483015.42037656048</c:v>
                </c:pt>
                <c:pt idx="3722">
                  <c:v>483250.15209329227</c:v>
                </c:pt>
                <c:pt idx="3723">
                  <c:v>483484.95863662491</c:v>
                </c:pt>
                <c:pt idx="3724">
                  <c:v>483719.84002654772</c:v>
                </c:pt>
                <c:pt idx="3725">
                  <c:v>483954.79628305702</c:v>
                </c:pt>
                <c:pt idx="3726">
                  <c:v>484189.82742615609</c:v>
                </c:pt>
                <c:pt idx="3727">
                  <c:v>484424.93347585521</c:v>
                </c:pt>
                <c:pt idx="3728">
                  <c:v>484660.11445217178</c:v>
                </c:pt>
                <c:pt idx="3729">
                  <c:v>484895.37037513003</c:v>
                </c:pt>
                <c:pt idx="3730">
                  <c:v>485130.70126476133</c:v>
                </c:pt>
                <c:pt idx="3731">
                  <c:v>485366.107141104</c:v>
                </c:pt>
                <c:pt idx="3732">
                  <c:v>485601.58802420337</c:v>
                </c:pt>
                <c:pt idx="3733">
                  <c:v>485837.14393411187</c:v>
                </c:pt>
                <c:pt idx="3734">
                  <c:v>486072.77489088883</c:v>
                </c:pt>
                <c:pt idx="3735">
                  <c:v>486308.48091460066</c:v>
                </c:pt>
                <c:pt idx="3736">
                  <c:v>486544.26202532079</c:v>
                </c:pt>
                <c:pt idx="3737">
                  <c:v>486780.11824312963</c:v>
                </c:pt>
                <c:pt idx="3738">
                  <c:v>487016.04958811472</c:v>
                </c:pt>
                <c:pt idx="3739">
                  <c:v>487252.05608037056</c:v>
                </c:pt>
                <c:pt idx="3740">
                  <c:v>487488.1377399987</c:v>
                </c:pt>
                <c:pt idx="3741">
                  <c:v>487724.29458710772</c:v>
                </c:pt>
                <c:pt idx="3742">
                  <c:v>487960.52664181322</c:v>
                </c:pt>
                <c:pt idx="3743">
                  <c:v>488196.83392423787</c:v>
                </c:pt>
                <c:pt idx="3744">
                  <c:v>488433.21645451133</c:v>
                </c:pt>
                <c:pt idx="3745">
                  <c:v>488669.67425277043</c:v>
                </c:pt>
                <c:pt idx="3746">
                  <c:v>488906.20733915892</c:v>
                </c:pt>
                <c:pt idx="3747">
                  <c:v>489142.81573382765</c:v>
                </c:pt>
                <c:pt idx="3748">
                  <c:v>489379.49945693451</c:v>
                </c:pt>
                <c:pt idx="3749">
                  <c:v>489616.25852864445</c:v>
                </c:pt>
                <c:pt idx="3750">
                  <c:v>489853.0929691295</c:v>
                </c:pt>
                <c:pt idx="3751">
                  <c:v>490090.00279856869</c:v>
                </c:pt>
                <c:pt idx="3752">
                  <c:v>490326.9880371482</c:v>
                </c:pt>
                <c:pt idx="3753">
                  <c:v>490564.0487050612</c:v>
                </c:pt>
                <c:pt idx="3754">
                  <c:v>490801.18482250796</c:v>
                </c:pt>
                <c:pt idx="3755">
                  <c:v>491038.39640969585</c:v>
                </c:pt>
                <c:pt idx="3756">
                  <c:v>491275.68348683923</c:v>
                </c:pt>
                <c:pt idx="3757">
                  <c:v>491513.04607415962</c:v>
                </c:pt>
                <c:pt idx="3758">
                  <c:v>491750.48419188557</c:v>
                </c:pt>
                <c:pt idx="3759">
                  <c:v>491987.99786025274</c:v>
                </c:pt>
                <c:pt idx="3760">
                  <c:v>492225.58709950384</c:v>
                </c:pt>
                <c:pt idx="3761">
                  <c:v>492463.25192988868</c:v>
                </c:pt>
                <c:pt idx="3762">
                  <c:v>492700.99237166415</c:v>
                </c:pt>
                <c:pt idx="3763">
                  <c:v>492938.80844509421</c:v>
                </c:pt>
                <c:pt idx="3764">
                  <c:v>493176.70017044997</c:v>
                </c:pt>
                <c:pt idx="3765">
                  <c:v>493414.66756800964</c:v>
                </c:pt>
                <c:pt idx="3766">
                  <c:v>493652.71065805847</c:v>
                </c:pt>
                <c:pt idx="3767">
                  <c:v>493890.82946088881</c:v>
                </c:pt>
                <c:pt idx="3768">
                  <c:v>494129.02399680013</c:v>
                </c:pt>
                <c:pt idx="3769">
                  <c:v>494367.29428609903</c:v>
                </c:pt>
                <c:pt idx="3770">
                  <c:v>494605.64034909918</c:v>
                </c:pt>
                <c:pt idx="3771">
                  <c:v>494844.06220612134</c:v>
                </c:pt>
                <c:pt idx="3772">
                  <c:v>495082.55987749348</c:v>
                </c:pt>
                <c:pt idx="3773">
                  <c:v>495321.13338355062</c:v>
                </c:pt>
                <c:pt idx="3774">
                  <c:v>495559.78274463484</c:v>
                </c:pt>
                <c:pt idx="3775">
                  <c:v>495798.50798109546</c:v>
                </c:pt>
                <c:pt idx="3776">
                  <c:v>496037.30911328882</c:v>
                </c:pt>
                <c:pt idx="3777">
                  <c:v>496276.18616157846</c:v>
                </c:pt>
                <c:pt idx="3778">
                  <c:v>496515.13914633502</c:v>
                </c:pt>
                <c:pt idx="3779">
                  <c:v>496754.16808793624</c:v>
                </c:pt>
                <c:pt idx="3780">
                  <c:v>496993.27300676703</c:v>
                </c:pt>
                <c:pt idx="3781">
                  <c:v>497232.45392321941</c:v>
                </c:pt>
                <c:pt idx="3782">
                  <c:v>497471.71085769252</c:v>
                </c:pt>
                <c:pt idx="3783">
                  <c:v>497711.04383059271</c:v>
                </c:pt>
                <c:pt idx="3784">
                  <c:v>497950.45286233339</c:v>
                </c:pt>
                <c:pt idx="3785">
                  <c:v>498189.93797333521</c:v>
                </c:pt>
                <c:pt idx="3786">
                  <c:v>498429.49918402586</c:v>
                </c:pt>
                <c:pt idx="3787">
                  <c:v>498669.13651484024</c:v>
                </c:pt>
                <c:pt idx="3788">
                  <c:v>498908.84998622042</c:v>
                </c:pt>
                <c:pt idx="3789">
                  <c:v>499148.63961861562</c:v>
                </c:pt>
                <c:pt idx="3790">
                  <c:v>499388.50543248211</c:v>
                </c:pt>
                <c:pt idx="3791">
                  <c:v>499628.44744828349</c:v>
                </c:pt>
                <c:pt idx="3792">
                  <c:v>499868.46568649041</c:v>
                </c:pt>
                <c:pt idx="3793">
                  <c:v>500108.56016758067</c:v>
                </c:pt>
                <c:pt idx="3794">
                  <c:v>500348.73091203935</c:v>
                </c:pt>
                <c:pt idx="3795">
                  <c:v>500588.97794035857</c:v>
                </c:pt>
                <c:pt idx="3796">
                  <c:v>500829.30127303768</c:v>
                </c:pt>
                <c:pt idx="3797">
                  <c:v>501069.70093058323</c:v>
                </c:pt>
                <c:pt idx="3798">
                  <c:v>501310.17693350895</c:v>
                </c:pt>
                <c:pt idx="3799">
                  <c:v>501550.72930233571</c:v>
                </c:pt>
                <c:pt idx="3800">
                  <c:v>501791.35805759154</c:v>
                </c:pt>
                <c:pt idx="3801">
                  <c:v>502032.06321981171</c:v>
                </c:pt>
                <c:pt idx="3802">
                  <c:v>502272.84480953863</c:v>
                </c:pt>
                <c:pt idx="3803">
                  <c:v>502513.70284732198</c:v>
                </c:pt>
                <c:pt idx="3804">
                  <c:v>502754.63735371857</c:v>
                </c:pt>
                <c:pt idx="3805">
                  <c:v>502995.6483492924</c:v>
                </c:pt>
                <c:pt idx="3806">
                  <c:v>503236.73585461464</c:v>
                </c:pt>
                <c:pt idx="3807">
                  <c:v>503477.89989026374</c:v>
                </c:pt>
                <c:pt idx="3808">
                  <c:v>503719.14047682536</c:v>
                </c:pt>
                <c:pt idx="3809">
                  <c:v>503960.45763489226</c:v>
                </c:pt>
                <c:pt idx="3810">
                  <c:v>504201.85138506448</c:v>
                </c:pt>
                <c:pt idx="3811">
                  <c:v>504443.32174794923</c:v>
                </c:pt>
                <c:pt idx="3812">
                  <c:v>504684.86874416104</c:v>
                </c:pt>
                <c:pt idx="3813">
                  <c:v>504926.49239432148</c:v>
                </c:pt>
                <c:pt idx="3814">
                  <c:v>505168.19271905947</c:v>
                </c:pt>
                <c:pt idx="3815">
                  <c:v>505409.96973901114</c:v>
                </c:pt>
                <c:pt idx="3816">
                  <c:v>505651.82347481977</c:v>
                </c:pt>
                <c:pt idx="3817">
                  <c:v>505893.75394713593</c:v>
                </c:pt>
                <c:pt idx="3818">
                  <c:v>506135.76117661741</c:v>
                </c:pt>
                <c:pt idx="3819">
                  <c:v>506377.8451839292</c:v>
                </c:pt>
                <c:pt idx="3820">
                  <c:v>506620.00598974357</c:v>
                </c:pt>
                <c:pt idx="3821">
                  <c:v>506862.24361473997</c:v>
                </c:pt>
                <c:pt idx="3822">
                  <c:v>507104.55807960511</c:v>
                </c:pt>
                <c:pt idx="3823">
                  <c:v>507346.94940503297</c:v>
                </c:pt>
                <c:pt idx="3824">
                  <c:v>507589.41761172476</c:v>
                </c:pt>
                <c:pt idx="3825">
                  <c:v>507831.96272038884</c:v>
                </c:pt>
                <c:pt idx="3826">
                  <c:v>508074.58475174097</c:v>
                </c:pt>
                <c:pt idx="3827">
                  <c:v>508317.28372650407</c:v>
                </c:pt>
                <c:pt idx="3828">
                  <c:v>508560.05966540833</c:v>
                </c:pt>
                <c:pt idx="3829">
                  <c:v>508802.91258919123</c:v>
                </c:pt>
                <c:pt idx="3830">
                  <c:v>509045.84251859743</c:v>
                </c:pt>
                <c:pt idx="3831">
                  <c:v>509288.84947437892</c:v>
                </c:pt>
                <c:pt idx="3832">
                  <c:v>509531.93347729498</c:v>
                </c:pt>
                <c:pt idx="3833">
                  <c:v>509775.09454811201</c:v>
                </c:pt>
                <c:pt idx="3834">
                  <c:v>510018.33270760387</c:v>
                </c:pt>
                <c:pt idx="3835">
                  <c:v>510261.64797655155</c:v>
                </c:pt>
                <c:pt idx="3836">
                  <c:v>510505.04037574335</c:v>
                </c:pt>
                <c:pt idx="3837">
                  <c:v>510748.50992597488</c:v>
                </c:pt>
                <c:pt idx="3838">
                  <c:v>510992.05664804898</c:v>
                </c:pt>
                <c:pt idx="3839">
                  <c:v>511235.68056277581</c:v>
                </c:pt>
                <c:pt idx="3840">
                  <c:v>511479.38169097278</c:v>
                </c:pt>
                <c:pt idx="3841">
                  <c:v>511723.16005346464</c:v>
                </c:pt>
                <c:pt idx="3842">
                  <c:v>511967.01567108335</c:v>
                </c:pt>
                <c:pt idx="3843">
                  <c:v>512210.94856466824</c:v>
                </c:pt>
                <c:pt idx="3844">
                  <c:v>512454.95875506586</c:v>
                </c:pt>
                <c:pt idx="3845">
                  <c:v>512699.04626313015</c:v>
                </c:pt>
                <c:pt idx="3846">
                  <c:v>512943.21110972227</c:v>
                </c:pt>
                <c:pt idx="3847">
                  <c:v>513187.45331571065</c:v>
                </c:pt>
                <c:pt idx="3848">
                  <c:v>513431.77290197113</c:v>
                </c:pt>
                <c:pt idx="3849">
                  <c:v>513676.1698893868</c:v>
                </c:pt>
                <c:pt idx="3850">
                  <c:v>513920.64429884811</c:v>
                </c:pt>
                <c:pt idx="3851">
                  <c:v>514165.19615125272</c:v>
                </c:pt>
                <c:pt idx="3852">
                  <c:v>514409.82546750567</c:v>
                </c:pt>
                <c:pt idx="3853">
                  <c:v>514654.53226851928</c:v>
                </c:pt>
                <c:pt idx="3854">
                  <c:v>514899.31657521328</c:v>
                </c:pt>
                <c:pt idx="3855">
                  <c:v>515144.17840851459</c:v>
                </c:pt>
                <c:pt idx="3856">
                  <c:v>515389.11778935755</c:v>
                </c:pt>
                <c:pt idx="3857">
                  <c:v>515634.13473868382</c:v>
                </c:pt>
                <c:pt idx="3858">
                  <c:v>515879.22927744238</c:v>
                </c:pt>
                <c:pt idx="3859">
                  <c:v>516124.40142658947</c:v>
                </c:pt>
                <c:pt idx="3860">
                  <c:v>516369.65120708878</c:v>
                </c:pt>
                <c:pt idx="3861">
                  <c:v>516614.97863991128</c:v>
                </c:pt>
                <c:pt idx="3862">
                  <c:v>516860.38374603522</c:v>
                </c:pt>
                <c:pt idx="3863">
                  <c:v>517105.86654644634</c:v>
                </c:pt>
                <c:pt idx="3864">
                  <c:v>517351.42706213758</c:v>
                </c:pt>
                <c:pt idx="3865">
                  <c:v>517597.06531410932</c:v>
                </c:pt>
                <c:pt idx="3866">
                  <c:v>517842.78132336924</c:v>
                </c:pt>
                <c:pt idx="3867">
                  <c:v>518088.5751109324</c:v>
                </c:pt>
                <c:pt idx="3868">
                  <c:v>518334.44669782126</c:v>
                </c:pt>
                <c:pt idx="3869">
                  <c:v>518580.39610506548</c:v>
                </c:pt>
                <c:pt idx="3870">
                  <c:v>518826.42335370224</c:v>
                </c:pt>
                <c:pt idx="3871">
                  <c:v>519072.52846477606</c:v>
                </c:pt>
                <c:pt idx="3872">
                  <c:v>519318.71145933872</c:v>
                </c:pt>
                <c:pt idx="3873">
                  <c:v>519564.97235844948</c:v>
                </c:pt>
                <c:pt idx="3874">
                  <c:v>519811.31118317496</c:v>
                </c:pt>
                <c:pt idx="3875">
                  <c:v>520057.72795458906</c:v>
                </c:pt>
                <c:pt idx="3876">
                  <c:v>520304.22269377316</c:v>
                </c:pt>
                <c:pt idx="3877">
                  <c:v>520550.795421816</c:v>
                </c:pt>
                <c:pt idx="3878">
                  <c:v>520797.44615981361</c:v>
                </c:pt>
                <c:pt idx="3879">
                  <c:v>521044.17492886953</c:v>
                </c:pt>
                <c:pt idx="3880">
                  <c:v>521290.98175009462</c:v>
                </c:pt>
                <c:pt idx="3881">
                  <c:v>521537.86664460716</c:v>
                </c:pt>
                <c:pt idx="3882">
                  <c:v>521784.82963353279</c:v>
                </c:pt>
                <c:pt idx="3883">
                  <c:v>522031.87073800451</c:v>
                </c:pt>
                <c:pt idx="3884">
                  <c:v>522278.98997916281</c:v>
                </c:pt>
                <c:pt idx="3885">
                  <c:v>522526.18737815553</c:v>
                </c:pt>
                <c:pt idx="3886">
                  <c:v>522773.4629561379</c:v>
                </c:pt>
                <c:pt idx="3887">
                  <c:v>523020.81673427252</c:v>
                </c:pt>
                <c:pt idx="3888">
                  <c:v>523268.24873372953</c:v>
                </c:pt>
                <c:pt idx="3889">
                  <c:v>523515.75897568633</c:v>
                </c:pt>
                <c:pt idx="3890">
                  <c:v>523763.34748132783</c:v>
                </c:pt>
                <c:pt idx="3891">
                  <c:v>524011.01427184627</c:v>
                </c:pt>
                <c:pt idx="3892">
                  <c:v>524258.75936844142</c:v>
                </c:pt>
                <c:pt idx="3893">
                  <c:v>524506.58279232041</c:v>
                </c:pt>
                <c:pt idx="3894">
                  <c:v>524754.48456469772</c:v>
                </c:pt>
                <c:pt idx="3895">
                  <c:v>525002.46470679541</c:v>
                </c:pt>
                <c:pt idx="3896">
                  <c:v>525250.52323984273</c:v>
                </c:pt>
                <c:pt idx="3897">
                  <c:v>525498.66018507665</c:v>
                </c:pt>
                <c:pt idx="3898">
                  <c:v>525746.87556374143</c:v>
                </c:pt>
                <c:pt idx="3899">
                  <c:v>525995.1693970887</c:v>
                </c:pt>
                <c:pt idx="3900">
                  <c:v>526243.54170637764</c:v>
                </c:pt>
                <c:pt idx="3901">
                  <c:v>526491.99251287489</c:v>
                </c:pt>
                <c:pt idx="3902">
                  <c:v>526740.52183785441</c:v>
                </c:pt>
                <c:pt idx="3903">
                  <c:v>526989.12970259762</c:v>
                </c:pt>
                <c:pt idx="3904">
                  <c:v>527237.81612839352</c:v>
                </c:pt>
                <c:pt idx="3905">
                  <c:v>527486.58113653841</c:v>
                </c:pt>
                <c:pt idx="3906">
                  <c:v>527735.4247483362</c:v>
                </c:pt>
                <c:pt idx="3907">
                  <c:v>527984.34698509809</c:v>
                </c:pt>
                <c:pt idx="3908">
                  <c:v>528233.34786814288</c:v>
                </c:pt>
                <c:pt idx="3909">
                  <c:v>528482.42741879669</c:v>
                </c:pt>
                <c:pt idx="3910">
                  <c:v>528731.58565839322</c:v>
                </c:pt>
                <c:pt idx="3911">
                  <c:v>528980.82260827371</c:v>
                </c:pt>
                <c:pt idx="3912">
                  <c:v>529230.13828978664</c:v>
                </c:pt>
                <c:pt idx="3913">
                  <c:v>529479.53272428806</c:v>
                </c:pt>
                <c:pt idx="3914">
                  <c:v>529729.00593314157</c:v>
                </c:pt>
                <c:pt idx="3915">
                  <c:v>529978.55793771811</c:v>
                </c:pt>
                <c:pt idx="3916">
                  <c:v>530228.18875939632</c:v>
                </c:pt>
                <c:pt idx="3917">
                  <c:v>530477.89841956215</c:v>
                </c:pt>
                <c:pt idx="3918">
                  <c:v>530727.686939609</c:v>
                </c:pt>
                <c:pt idx="3919">
                  <c:v>530977.55434093787</c:v>
                </c:pt>
                <c:pt idx="3920">
                  <c:v>531227.50064495718</c:v>
                </c:pt>
                <c:pt idx="3921">
                  <c:v>531477.52587308292</c:v>
                </c:pt>
                <c:pt idx="3922">
                  <c:v>531727.63004673854</c:v>
                </c:pt>
                <c:pt idx="3923">
                  <c:v>531977.81318735494</c:v>
                </c:pt>
                <c:pt idx="3924">
                  <c:v>532228.07531637046</c:v>
                </c:pt>
                <c:pt idx="3925">
                  <c:v>532478.41645523114</c:v>
                </c:pt>
                <c:pt idx="3926">
                  <c:v>532728.83662539045</c:v>
                </c:pt>
                <c:pt idx="3927">
                  <c:v>532979.33584830933</c:v>
                </c:pt>
                <c:pt idx="3928">
                  <c:v>533229.91414545628</c:v>
                </c:pt>
                <c:pt idx="3929">
                  <c:v>533480.57153830724</c:v>
                </c:pt>
                <c:pt idx="3930">
                  <c:v>533731.30804834561</c:v>
                </c:pt>
                <c:pt idx="3931">
                  <c:v>533982.12369706249</c:v>
                </c:pt>
                <c:pt idx="3932">
                  <c:v>534233.01850595651</c:v>
                </c:pt>
                <c:pt idx="3933">
                  <c:v>534483.99249653355</c:v>
                </c:pt>
                <c:pt idx="3934">
                  <c:v>534735.04569030739</c:v>
                </c:pt>
                <c:pt idx="3935">
                  <c:v>534986.17810879904</c:v>
                </c:pt>
                <c:pt idx="3936">
                  <c:v>535237.38977353717</c:v>
                </c:pt>
                <c:pt idx="3937">
                  <c:v>535488.68070605793</c:v>
                </c:pt>
                <c:pt idx="3938">
                  <c:v>535740.05092790502</c:v>
                </c:pt>
                <c:pt idx="3939">
                  <c:v>535991.50046062982</c:v>
                </c:pt>
                <c:pt idx="3940">
                  <c:v>536243.02932579105</c:v>
                </c:pt>
                <c:pt idx="3941">
                  <c:v>536494.63754495513</c:v>
                </c:pt>
                <c:pt idx="3942">
                  <c:v>536746.32513969589</c:v>
                </c:pt>
                <c:pt idx="3943">
                  <c:v>536998.09213159478</c:v>
                </c:pt>
                <c:pt idx="3944">
                  <c:v>537249.93854224088</c:v>
                </c:pt>
                <c:pt idx="3945">
                  <c:v>537501.86439323064</c:v>
                </c:pt>
                <c:pt idx="3946">
                  <c:v>537753.86970616831</c:v>
                </c:pt>
                <c:pt idx="3947">
                  <c:v>538005.95450266544</c:v>
                </c:pt>
                <c:pt idx="3948">
                  <c:v>538258.11880434141</c:v>
                </c:pt>
                <c:pt idx="3949">
                  <c:v>538510.36263282294</c:v>
                </c:pt>
                <c:pt idx="3950">
                  <c:v>538762.68600974442</c:v>
                </c:pt>
                <c:pt idx="3951">
                  <c:v>539015.08895674779</c:v>
                </c:pt>
                <c:pt idx="3952">
                  <c:v>539267.5714954827</c:v>
                </c:pt>
                <c:pt idx="3953">
                  <c:v>539520.13364760613</c:v>
                </c:pt>
                <c:pt idx="3954">
                  <c:v>539772.77543478284</c:v>
                </c:pt>
                <c:pt idx="3955">
                  <c:v>540025.49687868496</c:v>
                </c:pt>
                <c:pt idx="3956">
                  <c:v>540278.29800099251</c:v>
                </c:pt>
                <c:pt idx="3957">
                  <c:v>540531.17882339284</c:v>
                </c:pt>
                <c:pt idx="3958">
                  <c:v>540784.139367581</c:v>
                </c:pt>
                <c:pt idx="3959">
                  <c:v>541037.17965525959</c:v>
                </c:pt>
                <c:pt idx="3960">
                  <c:v>541290.29970813892</c:v>
                </c:pt>
                <c:pt idx="3961">
                  <c:v>541543.49954793672</c:v>
                </c:pt>
                <c:pt idx="3962">
                  <c:v>541796.77919637854</c:v>
                </c:pt>
                <c:pt idx="3963">
                  <c:v>542050.13867519726</c:v>
                </c:pt>
                <c:pt idx="3964">
                  <c:v>542303.57800613355</c:v>
                </c:pt>
                <c:pt idx="3965">
                  <c:v>542557.09721093567</c:v>
                </c:pt>
                <c:pt idx="3966">
                  <c:v>542810.69631135953</c:v>
                </c:pt>
                <c:pt idx="3967">
                  <c:v>543064.37532916851</c:v>
                </c:pt>
                <c:pt idx="3968">
                  <c:v>543318.13428613369</c:v>
                </c:pt>
                <c:pt idx="3969">
                  <c:v>543571.9732040338</c:v>
                </c:pt>
                <c:pt idx="3970">
                  <c:v>543825.89210465515</c:v>
                </c:pt>
                <c:pt idx="3971">
                  <c:v>544079.89100979175</c:v>
                </c:pt>
                <c:pt idx="3972">
                  <c:v>544333.96994124516</c:v>
                </c:pt>
                <c:pt idx="3973">
                  <c:v>544588.12892082462</c:v>
                </c:pt>
                <c:pt idx="3974">
                  <c:v>544842.36797034694</c:v>
                </c:pt>
                <c:pt idx="3975">
                  <c:v>545096.68711163651</c:v>
                </c:pt>
                <c:pt idx="3976">
                  <c:v>545351.08636652562</c:v>
                </c:pt>
                <c:pt idx="3977">
                  <c:v>545605.5657568539</c:v>
                </c:pt>
                <c:pt idx="3978">
                  <c:v>545860.12530446879</c:v>
                </c:pt>
                <c:pt idx="3979">
                  <c:v>546114.7650312254</c:v>
                </c:pt>
                <c:pt idx="3980">
                  <c:v>546369.48495898629</c:v>
                </c:pt>
                <c:pt idx="3981">
                  <c:v>546624.28510962194</c:v>
                </c:pt>
                <c:pt idx="3982">
                  <c:v>546879.16550501029</c:v>
                </c:pt>
                <c:pt idx="3983">
                  <c:v>547134.12616703706</c:v>
                </c:pt>
                <c:pt idx="3984">
                  <c:v>547389.16711759556</c:v>
                </c:pt>
                <c:pt idx="3985">
                  <c:v>547644.28837858676</c:v>
                </c:pt>
                <c:pt idx="3986">
                  <c:v>547899.48997191922</c:v>
                </c:pt>
                <c:pt idx="3987">
                  <c:v>548154.7719195094</c:v>
                </c:pt>
                <c:pt idx="3988">
                  <c:v>548410.13424328121</c:v>
                </c:pt>
                <c:pt idx="3989">
                  <c:v>548665.57696516637</c:v>
                </c:pt>
                <c:pt idx="3990">
                  <c:v>548921.10010710417</c:v>
                </c:pt>
                <c:pt idx="3991">
                  <c:v>549176.70369104168</c:v>
                </c:pt>
                <c:pt idx="3992">
                  <c:v>549432.38773893355</c:v>
                </c:pt>
                <c:pt idx="3993">
                  <c:v>549688.15227274213</c:v>
                </c:pt>
                <c:pt idx="3994">
                  <c:v>549943.99731443764</c:v>
                </c:pt>
                <c:pt idx="3995">
                  <c:v>550199.92288599769</c:v>
                </c:pt>
                <c:pt idx="3996">
                  <c:v>550455.92900940776</c:v>
                </c:pt>
                <c:pt idx="3997">
                  <c:v>550712.01570666104</c:v>
                </c:pt>
                <c:pt idx="3998">
                  <c:v>550968.1829997584</c:v>
                </c:pt>
                <c:pt idx="3999">
                  <c:v>551224.43091070827</c:v>
                </c:pt>
                <c:pt idx="4000">
                  <c:v>550945.18659923412</c:v>
                </c:pt>
                <c:pt idx="4001">
                  <c:v>550665.84455225093</c:v>
                </c:pt>
                <c:pt idx="4002">
                  <c:v>550386.40473555133</c:v>
                </c:pt>
                <c:pt idx="4003">
                  <c:v>550106.86711491586</c:v>
                </c:pt>
                <c:pt idx="4004">
                  <c:v>549827.23165611317</c:v>
                </c:pt>
                <c:pt idx="4005">
                  <c:v>549547.49832489993</c:v>
                </c:pt>
                <c:pt idx="4006">
                  <c:v>549267.66708702082</c:v>
                </c:pt>
                <c:pt idx="4007">
                  <c:v>548987.73790820839</c:v>
                </c:pt>
                <c:pt idx="4008">
                  <c:v>548707.71075418335</c:v>
                </c:pt>
                <c:pt idx="4009">
                  <c:v>548427.5855906544</c:v>
                </c:pt>
                <c:pt idx="4010">
                  <c:v>548147.36238331825</c:v>
                </c:pt>
                <c:pt idx="4011">
                  <c:v>547867.0410978595</c:v>
                </c:pt>
                <c:pt idx="4012">
                  <c:v>547586.62169995089</c:v>
                </c:pt>
                <c:pt idx="4013">
                  <c:v>547306.10415525304</c:v>
                </c:pt>
                <c:pt idx="4014">
                  <c:v>547025.48842941446</c:v>
                </c:pt>
                <c:pt idx="4015">
                  <c:v>546744.77448807191</c:v>
                </c:pt>
                <c:pt idx="4016">
                  <c:v>546463.96229684982</c:v>
                </c:pt>
                <c:pt idx="4017">
                  <c:v>546183.05182136083</c:v>
                </c:pt>
                <c:pt idx="4018">
                  <c:v>545902.04302720539</c:v>
                </c:pt>
                <c:pt idx="4019">
                  <c:v>545620.93587997206</c:v>
                </c:pt>
                <c:pt idx="4020">
                  <c:v>545339.73034523719</c:v>
                </c:pt>
                <c:pt idx="4021">
                  <c:v>545058.4263885651</c:v>
                </c:pt>
                <c:pt idx="4022">
                  <c:v>544777.02397550817</c:v>
                </c:pt>
                <c:pt idx="4023">
                  <c:v>544495.52307160676</c:v>
                </c:pt>
                <c:pt idx="4024">
                  <c:v>544213.92364238889</c:v>
                </c:pt>
                <c:pt idx="4025">
                  <c:v>543932.22565337084</c:v>
                </c:pt>
                <c:pt idx="4026">
                  <c:v>543650.42907005665</c:v>
                </c:pt>
                <c:pt idx="4027">
                  <c:v>543368.53385793825</c:v>
                </c:pt>
                <c:pt idx="4028">
                  <c:v>543086.5399824956</c:v>
                </c:pt>
                <c:pt idx="4029">
                  <c:v>542804.44740919664</c:v>
                </c:pt>
                <c:pt idx="4030">
                  <c:v>542522.256103497</c:v>
                </c:pt>
                <c:pt idx="4031">
                  <c:v>542239.9660308403</c:v>
                </c:pt>
                <c:pt idx="4032">
                  <c:v>541957.57715665817</c:v>
                </c:pt>
                <c:pt idx="4033">
                  <c:v>541675.08944637014</c:v>
                </c:pt>
                <c:pt idx="4034">
                  <c:v>541392.50286538352</c:v>
                </c:pt>
                <c:pt idx="4035">
                  <c:v>541109.8173790935</c:v>
                </c:pt>
                <c:pt idx="4036">
                  <c:v>540827.03295288328</c:v>
                </c:pt>
                <c:pt idx="4037">
                  <c:v>540544.14955212385</c:v>
                </c:pt>
                <c:pt idx="4038">
                  <c:v>540261.16714217421</c:v>
                </c:pt>
                <c:pt idx="4039">
                  <c:v>539978.08568838111</c:v>
                </c:pt>
                <c:pt idx="4040">
                  <c:v>539694.9051560791</c:v>
                </c:pt>
                <c:pt idx="4041">
                  <c:v>539411.62551059085</c:v>
                </c:pt>
                <c:pt idx="4042">
                  <c:v>539128.24671722669</c:v>
                </c:pt>
                <c:pt idx="4043">
                  <c:v>538844.76874128485</c:v>
                </c:pt>
                <c:pt idx="4044">
                  <c:v>538561.19154805143</c:v>
                </c:pt>
                <c:pt idx="4045">
                  <c:v>538277.51510280033</c:v>
                </c:pt>
                <c:pt idx="4046">
                  <c:v>537993.73937079345</c:v>
                </c:pt>
                <c:pt idx="4047">
                  <c:v>537709.86431728036</c:v>
                </c:pt>
                <c:pt idx="4048">
                  <c:v>537425.88990749849</c:v>
                </c:pt>
                <c:pt idx="4049">
                  <c:v>537141.81610667321</c:v>
                </c:pt>
                <c:pt idx="4050">
                  <c:v>536857.64288001764</c:v>
                </c:pt>
                <c:pt idx="4051">
                  <c:v>536573.37019273278</c:v>
                </c:pt>
                <c:pt idx="4052">
                  <c:v>536288.99801000732</c:v>
                </c:pt>
                <c:pt idx="4053">
                  <c:v>536004.52629701793</c:v>
                </c:pt>
                <c:pt idx="4054">
                  <c:v>535719.95501892897</c:v>
                </c:pt>
                <c:pt idx="4055">
                  <c:v>535435.28414089268</c:v>
                </c:pt>
                <c:pt idx="4056">
                  <c:v>535150.51362804906</c:v>
                </c:pt>
                <c:pt idx="4057">
                  <c:v>534865.64344552602</c:v>
                </c:pt>
                <c:pt idx="4058">
                  <c:v>534580.67355843901</c:v>
                </c:pt>
                <c:pt idx="4059">
                  <c:v>534295.60393189162</c:v>
                </c:pt>
                <c:pt idx="4060">
                  <c:v>534010.43453097495</c:v>
                </c:pt>
                <c:pt idx="4061">
                  <c:v>533725.1653207679</c:v>
                </c:pt>
                <c:pt idx="4062">
                  <c:v>533439.79626633727</c:v>
                </c:pt>
                <c:pt idx="4063">
                  <c:v>533154.32733273762</c:v>
                </c:pt>
                <c:pt idx="4064">
                  <c:v>532868.75848501117</c:v>
                </c:pt>
                <c:pt idx="4065">
                  <c:v>532583.08968818805</c:v>
                </c:pt>
                <c:pt idx="4066">
                  <c:v>532297.32090728602</c:v>
                </c:pt>
                <c:pt idx="4067">
                  <c:v>532011.45210731064</c:v>
                </c:pt>
                <c:pt idx="4068">
                  <c:v>531725.48325325537</c:v>
                </c:pt>
                <c:pt idx="4069">
                  <c:v>531439.41431010107</c:v>
                </c:pt>
                <c:pt idx="4070">
                  <c:v>531153.24524281675</c:v>
                </c:pt>
                <c:pt idx="4071">
                  <c:v>530866.97601635882</c:v>
                </c:pt>
                <c:pt idx="4072">
                  <c:v>530580.60659567162</c:v>
                </c:pt>
                <c:pt idx="4073">
                  <c:v>530294.13694568723</c:v>
                </c:pt>
                <c:pt idx="4074">
                  <c:v>530007.56703132531</c:v>
                </c:pt>
                <c:pt idx="4075">
                  <c:v>529720.89681749337</c:v>
                </c:pt>
                <c:pt idx="4076">
                  <c:v>529434.12626908661</c:v>
                </c:pt>
                <c:pt idx="4077">
                  <c:v>529147.25535098789</c:v>
                </c:pt>
                <c:pt idx="4078">
                  <c:v>528860.28402806784</c:v>
                </c:pt>
                <c:pt idx="4079">
                  <c:v>528573.21226518473</c:v>
                </c:pt>
                <c:pt idx="4080">
                  <c:v>528286.04002718464</c:v>
                </c:pt>
                <c:pt idx="4081">
                  <c:v>527998.7672789013</c:v>
                </c:pt>
                <c:pt idx="4082">
                  <c:v>527711.39398515609</c:v>
                </c:pt>
                <c:pt idx="4083">
                  <c:v>527423.92011075804</c:v>
                </c:pt>
                <c:pt idx="4084">
                  <c:v>527136.34562050388</c:v>
                </c:pt>
                <c:pt idx="4085">
                  <c:v>526848.6704791782</c:v>
                </c:pt>
                <c:pt idx="4086">
                  <c:v>526560.89465155301</c:v>
                </c:pt>
                <c:pt idx="4087">
                  <c:v>526273.01810238813</c:v>
                </c:pt>
                <c:pt idx="4088">
                  <c:v>525985.04079643113</c:v>
                </c:pt>
                <c:pt idx="4089">
                  <c:v>525696.96269841702</c:v>
                </c:pt>
                <c:pt idx="4090">
                  <c:v>525408.78377306857</c:v>
                </c:pt>
                <c:pt idx="4091">
                  <c:v>525120.50398509623</c:v>
                </c:pt>
                <c:pt idx="4092">
                  <c:v>524832.12329919811</c:v>
                </c:pt>
                <c:pt idx="4093">
                  <c:v>524543.64168005995</c:v>
                </c:pt>
                <c:pt idx="4094">
                  <c:v>524255.05909235508</c:v>
                </c:pt>
                <c:pt idx="4095">
                  <c:v>523966.3755007445</c:v>
                </c:pt>
                <c:pt idx="4096">
                  <c:v>523677.59086987685</c:v>
                </c:pt>
                <c:pt idx="4097">
                  <c:v>523388.7051643884</c:v>
                </c:pt>
                <c:pt idx="4098">
                  <c:v>523099.71834890306</c:v>
                </c:pt>
                <c:pt idx="4099">
                  <c:v>522810.6303880323</c:v>
                </c:pt>
                <c:pt idx="4100">
                  <c:v>522521.44124637521</c:v>
                </c:pt>
                <c:pt idx="4101">
                  <c:v>522232.15088851855</c:v>
                </c:pt>
                <c:pt idx="4102">
                  <c:v>521942.75927903666</c:v>
                </c:pt>
                <c:pt idx="4103">
                  <c:v>521653.26638249145</c:v>
                </c:pt>
                <c:pt idx="4104">
                  <c:v>521363.67216343246</c:v>
                </c:pt>
                <c:pt idx="4105">
                  <c:v>521073.97658639681</c:v>
                </c:pt>
                <c:pt idx="4106">
                  <c:v>520784.17961590918</c:v>
                </c:pt>
                <c:pt idx="4107">
                  <c:v>520494.28121648188</c:v>
                </c:pt>
                <c:pt idx="4108">
                  <c:v>520204.28135261475</c:v>
                </c:pt>
                <c:pt idx="4109">
                  <c:v>519914.17998879531</c:v>
                </c:pt>
                <c:pt idx="4110">
                  <c:v>519623.97708949848</c:v>
                </c:pt>
                <c:pt idx="4111">
                  <c:v>519333.67261918692</c:v>
                </c:pt>
                <c:pt idx="4112">
                  <c:v>519043.26654231077</c:v>
                </c:pt>
                <c:pt idx="4113">
                  <c:v>518752.7588233077</c:v>
                </c:pt>
                <c:pt idx="4114">
                  <c:v>518462.14942660299</c:v>
                </c:pt>
                <c:pt idx="4115">
                  <c:v>518171.43831660942</c:v>
                </c:pt>
                <c:pt idx="4116">
                  <c:v>517880.62545772735</c:v>
                </c:pt>
                <c:pt idx="4117">
                  <c:v>517589.7108143447</c:v>
                </c:pt>
                <c:pt idx="4118">
                  <c:v>517298.69435083686</c:v>
                </c:pt>
                <c:pt idx="4119">
                  <c:v>517007.57603156677</c:v>
                </c:pt>
                <c:pt idx="4120">
                  <c:v>516716.35582088493</c:v>
                </c:pt>
                <c:pt idx="4121">
                  <c:v>516425.03368312935</c:v>
                </c:pt>
                <c:pt idx="4122">
                  <c:v>516133.60958262556</c:v>
                </c:pt>
                <c:pt idx="4123">
                  <c:v>515842.08348368661</c:v>
                </c:pt>
                <c:pt idx="4124">
                  <c:v>515550.45535061299</c:v>
                </c:pt>
                <c:pt idx="4125">
                  <c:v>515258.72514769284</c:v>
                </c:pt>
                <c:pt idx="4126">
                  <c:v>514966.89283920167</c:v>
                </c:pt>
                <c:pt idx="4127">
                  <c:v>514674.95838940248</c:v>
                </c:pt>
                <c:pt idx="4128">
                  <c:v>514382.92176254588</c:v>
                </c:pt>
                <c:pt idx="4129">
                  <c:v>514090.7829228699</c:v>
                </c:pt>
                <c:pt idx="4130">
                  <c:v>513798.54183460004</c:v>
                </c:pt>
                <c:pt idx="4131">
                  <c:v>513506.19846194924</c:v>
                </c:pt>
                <c:pt idx="4132">
                  <c:v>513213.75276911806</c:v>
                </c:pt>
                <c:pt idx="4133">
                  <c:v>512921.20472029434</c:v>
                </c:pt>
                <c:pt idx="4134">
                  <c:v>512628.55427965353</c:v>
                </c:pt>
                <c:pt idx="4135">
                  <c:v>512335.80141135852</c:v>
                </c:pt>
                <c:pt idx="4136">
                  <c:v>512042.94607955962</c:v>
                </c:pt>
                <c:pt idx="4137">
                  <c:v>511749.98824839457</c:v>
                </c:pt>
                <c:pt idx="4138">
                  <c:v>511456.92788198864</c:v>
                </c:pt>
                <c:pt idx="4139">
                  <c:v>511163.76494445442</c:v>
                </c:pt>
                <c:pt idx="4140">
                  <c:v>510870.49939989211</c:v>
                </c:pt>
                <c:pt idx="4141">
                  <c:v>510577.13121238921</c:v>
                </c:pt>
                <c:pt idx="4142">
                  <c:v>510283.66034602065</c:v>
                </c:pt>
                <c:pt idx="4143">
                  <c:v>509990.08676484885</c:v>
                </c:pt>
                <c:pt idx="4144">
                  <c:v>509696.41043292364</c:v>
                </c:pt>
                <c:pt idx="4145">
                  <c:v>509402.63131428231</c:v>
                </c:pt>
                <c:pt idx="4146">
                  <c:v>509108.74937294942</c:v>
                </c:pt>
                <c:pt idx="4147">
                  <c:v>508814.76457293704</c:v>
                </c:pt>
                <c:pt idx="4148">
                  <c:v>508520.67687824467</c:v>
                </c:pt>
                <c:pt idx="4149">
                  <c:v>508226.48625285918</c:v>
                </c:pt>
                <c:pt idx="4150">
                  <c:v>507932.19266075478</c:v>
                </c:pt>
                <c:pt idx="4151">
                  <c:v>507637.79606589314</c:v>
                </c:pt>
                <c:pt idx="4152">
                  <c:v>507343.29643222335</c:v>
                </c:pt>
                <c:pt idx="4153">
                  <c:v>507048.69372368173</c:v>
                </c:pt>
                <c:pt idx="4154">
                  <c:v>506753.98790419212</c:v>
                </c:pt>
                <c:pt idx="4155">
                  <c:v>506459.17893766571</c:v>
                </c:pt>
                <c:pt idx="4156">
                  <c:v>506164.266788001</c:v>
                </c:pt>
                <c:pt idx="4157">
                  <c:v>505869.25141908391</c:v>
                </c:pt>
                <c:pt idx="4158">
                  <c:v>505574.1327947877</c:v>
                </c:pt>
                <c:pt idx="4159">
                  <c:v>505278.91087897297</c:v>
                </c:pt>
                <c:pt idx="4160">
                  <c:v>504983.58563548775</c:v>
                </c:pt>
                <c:pt idx="4161">
                  <c:v>504688.15702816728</c:v>
                </c:pt>
                <c:pt idx="4162">
                  <c:v>504392.62502083427</c:v>
                </c:pt>
                <c:pt idx="4163">
                  <c:v>504096.98957729869</c:v>
                </c:pt>
                <c:pt idx="4164">
                  <c:v>503801.25066135789</c:v>
                </c:pt>
                <c:pt idx="4165">
                  <c:v>503505.4082367965</c:v>
                </c:pt>
                <c:pt idx="4166">
                  <c:v>503209.46226738649</c:v>
                </c:pt>
                <c:pt idx="4167">
                  <c:v>502913.41271688719</c:v>
                </c:pt>
                <c:pt idx="4168">
                  <c:v>502617.25954904524</c:v>
                </c:pt>
                <c:pt idx="4169">
                  <c:v>502321.00272759452</c:v>
                </c:pt>
                <c:pt idx="4170">
                  <c:v>502024.6422162563</c:v>
                </c:pt>
                <c:pt idx="4171">
                  <c:v>501728.17797873908</c:v>
                </c:pt>
                <c:pt idx="4172">
                  <c:v>501431.60997873876</c:v>
                </c:pt>
                <c:pt idx="4173">
                  <c:v>501134.93817993841</c:v>
                </c:pt>
                <c:pt idx="4174">
                  <c:v>500838.16254600853</c:v>
                </c:pt>
                <c:pt idx="4175">
                  <c:v>500541.28304060677</c:v>
                </c:pt>
                <c:pt idx="4176">
                  <c:v>500244.29962737812</c:v>
                </c:pt>
                <c:pt idx="4177">
                  <c:v>499947.21226995479</c:v>
                </c:pt>
                <c:pt idx="4178">
                  <c:v>499650.02093195642</c:v>
                </c:pt>
                <c:pt idx="4179">
                  <c:v>499352.7255769897</c:v>
                </c:pt>
                <c:pt idx="4180">
                  <c:v>499055.32616864878</c:v>
                </c:pt>
                <c:pt idx="4181">
                  <c:v>498757.82267051493</c:v>
                </c:pt>
                <c:pt idx="4182">
                  <c:v>498460.21504615672</c:v>
                </c:pt>
                <c:pt idx="4183">
                  <c:v>498162.50325913</c:v>
                </c:pt>
                <c:pt idx="4184">
                  <c:v>497864.68727297778</c:v>
                </c:pt>
                <c:pt idx="4185">
                  <c:v>497566.76705123042</c:v>
                </c:pt>
                <c:pt idx="4186">
                  <c:v>497268.74255740544</c:v>
                </c:pt>
                <c:pt idx="4187">
                  <c:v>496970.61375500762</c:v>
                </c:pt>
                <c:pt idx="4188">
                  <c:v>496672.38060752902</c:v>
                </c:pt>
                <c:pt idx="4189">
                  <c:v>496374.04307844874</c:v>
                </c:pt>
                <c:pt idx="4190">
                  <c:v>496075.60113123333</c:v>
                </c:pt>
                <c:pt idx="4191">
                  <c:v>495777.05472933635</c:v>
                </c:pt>
                <c:pt idx="4192">
                  <c:v>495478.40383619873</c:v>
                </c:pt>
                <c:pt idx="4193">
                  <c:v>495179.64841524849</c:v>
                </c:pt>
                <c:pt idx="4194">
                  <c:v>494880.78842990095</c:v>
                </c:pt>
                <c:pt idx="4195">
                  <c:v>494581.82384355855</c:v>
                </c:pt>
                <c:pt idx="4196">
                  <c:v>494282.7546196109</c:v>
                </c:pt>
                <c:pt idx="4197">
                  <c:v>493983.5807214349</c:v>
                </c:pt>
                <c:pt idx="4198">
                  <c:v>493684.30211239454</c:v>
                </c:pt>
                <c:pt idx="4199">
                  <c:v>493384.91875584098</c:v>
                </c:pt>
                <c:pt idx="4200">
                  <c:v>493085.43061511265</c:v>
                </c:pt>
                <c:pt idx="4201">
                  <c:v>492785.83765353507</c:v>
                </c:pt>
                <c:pt idx="4202">
                  <c:v>492486.13983442093</c:v>
                </c:pt>
                <c:pt idx="4203">
                  <c:v>492186.33712107007</c:v>
                </c:pt>
                <c:pt idx="4204">
                  <c:v>491886.42947676958</c:v>
                </c:pt>
                <c:pt idx="4205">
                  <c:v>491586.41686479357</c:v>
                </c:pt>
                <c:pt idx="4206">
                  <c:v>491286.29924840335</c:v>
                </c:pt>
                <c:pt idx="4207">
                  <c:v>490986.0765908474</c:v>
                </c:pt>
                <c:pt idx="4208">
                  <c:v>490685.74885536131</c:v>
                </c:pt>
                <c:pt idx="4209">
                  <c:v>490385.31600516778</c:v>
                </c:pt>
                <c:pt idx="4210">
                  <c:v>490084.77800347673</c:v>
                </c:pt>
                <c:pt idx="4211">
                  <c:v>489784.13481348509</c:v>
                </c:pt>
                <c:pt idx="4212">
                  <c:v>489483.3863983769</c:v>
                </c:pt>
                <c:pt idx="4213">
                  <c:v>489182.53272132343</c:v>
                </c:pt>
                <c:pt idx="4214">
                  <c:v>488881.57374548301</c:v>
                </c:pt>
                <c:pt idx="4215">
                  <c:v>488580.50943400105</c:v>
                </c:pt>
                <c:pt idx="4216">
                  <c:v>488279.33975001005</c:v>
                </c:pt>
                <c:pt idx="4217">
                  <c:v>487978.06465662969</c:v>
                </c:pt>
                <c:pt idx="4218">
                  <c:v>487676.68411696661</c:v>
                </c:pt>
                <c:pt idx="4219">
                  <c:v>487375.19809411466</c:v>
                </c:pt>
                <c:pt idx="4220">
                  <c:v>487073.60655115469</c:v>
                </c:pt>
                <c:pt idx="4221">
                  <c:v>486771.9094511547</c:v>
                </c:pt>
                <c:pt idx="4222">
                  <c:v>486470.10675716971</c:v>
                </c:pt>
                <c:pt idx="4223">
                  <c:v>486168.19843224186</c:v>
                </c:pt>
                <c:pt idx="4224">
                  <c:v>485866.18443940027</c:v>
                </c:pt>
                <c:pt idx="4225">
                  <c:v>485564.06474166119</c:v>
                </c:pt>
                <c:pt idx="4226">
                  <c:v>485261.83930202789</c:v>
                </c:pt>
                <c:pt idx="4227">
                  <c:v>484959.50808349071</c:v>
                </c:pt>
                <c:pt idx="4228">
                  <c:v>484657.07104902703</c:v>
                </c:pt>
                <c:pt idx="4229">
                  <c:v>484354.52816160128</c:v>
                </c:pt>
                <c:pt idx="4230">
                  <c:v>484051.87938416493</c:v>
                </c:pt>
                <c:pt idx="4231">
                  <c:v>483749.12467965652</c:v>
                </c:pt>
                <c:pt idx="4232">
                  <c:v>483446.26401100151</c:v>
                </c:pt>
                <c:pt idx="4233">
                  <c:v>483143.29734111245</c:v>
                </c:pt>
                <c:pt idx="4234">
                  <c:v>482840.22463288897</c:v>
                </c:pt>
                <c:pt idx="4235">
                  <c:v>482537.04584921763</c:v>
                </c:pt>
                <c:pt idx="4236">
                  <c:v>482233.76095297199</c:v>
                </c:pt>
                <c:pt idx="4237">
                  <c:v>481930.36990701267</c:v>
                </c:pt>
                <c:pt idx="4238">
                  <c:v>481626.87267418724</c:v>
                </c:pt>
                <c:pt idx="4239">
                  <c:v>481323.26921733032</c:v>
                </c:pt>
                <c:pt idx="4240">
                  <c:v>481019.55949926353</c:v>
                </c:pt>
                <c:pt idx="4241">
                  <c:v>480715.74348279537</c:v>
                </c:pt>
                <c:pt idx="4242">
                  <c:v>480411.82113072148</c:v>
                </c:pt>
                <c:pt idx="4243">
                  <c:v>480107.79240582435</c:v>
                </c:pt>
                <c:pt idx="4244">
                  <c:v>479803.65727087349</c:v>
                </c:pt>
                <c:pt idx="4245">
                  <c:v>479499.41568862542</c:v>
                </c:pt>
                <c:pt idx="4246">
                  <c:v>479195.06762182357</c:v>
                </c:pt>
                <c:pt idx="4247">
                  <c:v>478890.61303319834</c:v>
                </c:pt>
                <c:pt idx="4248">
                  <c:v>478586.05188546708</c:v>
                </c:pt>
                <c:pt idx="4249">
                  <c:v>478281.3841413341</c:v>
                </c:pt>
                <c:pt idx="4250">
                  <c:v>477976.60976349068</c:v>
                </c:pt>
                <c:pt idx="4251">
                  <c:v>477671.72871461499</c:v>
                </c:pt>
                <c:pt idx="4252">
                  <c:v>477366.74095737224</c:v>
                </c:pt>
                <c:pt idx="4253">
                  <c:v>477061.64645441441</c:v>
                </c:pt>
                <c:pt idx="4254">
                  <c:v>476756.44516838057</c:v>
                </c:pt>
                <c:pt idx="4255">
                  <c:v>476451.13706189662</c:v>
                </c:pt>
                <c:pt idx="4256">
                  <c:v>476145.72209757537</c:v>
                </c:pt>
                <c:pt idx="4257">
                  <c:v>475840.20023801667</c:v>
                </c:pt>
                <c:pt idx="4258">
                  <c:v>475534.57144580706</c:v>
                </c:pt>
                <c:pt idx="4259">
                  <c:v>475228.83568352018</c:v>
                </c:pt>
                <c:pt idx="4260">
                  <c:v>474922.99291371653</c:v>
                </c:pt>
                <c:pt idx="4261">
                  <c:v>474617.04309894342</c:v>
                </c:pt>
                <c:pt idx="4262">
                  <c:v>474310.98620173516</c:v>
                </c:pt>
                <c:pt idx="4263">
                  <c:v>474004.82218461286</c:v>
                </c:pt>
                <c:pt idx="4264">
                  <c:v>473698.55101008457</c:v>
                </c:pt>
                <c:pt idx="4265">
                  <c:v>473392.17264064524</c:v>
                </c:pt>
                <c:pt idx="4266">
                  <c:v>473085.68703877658</c:v>
                </c:pt>
                <c:pt idx="4267">
                  <c:v>472779.0941669473</c:v>
                </c:pt>
                <c:pt idx="4268">
                  <c:v>472472.39398761286</c:v>
                </c:pt>
                <c:pt idx="4269">
                  <c:v>472165.58646321564</c:v>
                </c:pt>
                <c:pt idx="4270">
                  <c:v>471858.67155618488</c:v>
                </c:pt>
                <c:pt idx="4271">
                  <c:v>471551.64922893664</c:v>
                </c:pt>
                <c:pt idx="4272">
                  <c:v>471244.5194438739</c:v>
                </c:pt>
                <c:pt idx="4273">
                  <c:v>470937.28216338635</c:v>
                </c:pt>
                <c:pt idx="4274">
                  <c:v>470629.93734985066</c:v>
                </c:pt>
                <c:pt idx="4275">
                  <c:v>470322.48496563022</c:v>
                </c:pt>
                <c:pt idx="4276">
                  <c:v>470014.92497307534</c:v>
                </c:pt>
                <c:pt idx="4277">
                  <c:v>469707.25733452302</c:v>
                </c:pt>
                <c:pt idx="4278">
                  <c:v>469399.4820122972</c:v>
                </c:pt>
                <c:pt idx="4279">
                  <c:v>469091.5989687086</c:v>
                </c:pt>
                <c:pt idx="4280">
                  <c:v>468783.60816605476</c:v>
                </c:pt>
                <c:pt idx="4281">
                  <c:v>468475.50956661999</c:v>
                </c:pt>
                <c:pt idx="4282">
                  <c:v>468167.30313267541</c:v>
                </c:pt>
                <c:pt idx="4283">
                  <c:v>467858.98882647895</c:v>
                </c:pt>
                <c:pt idx="4284">
                  <c:v>467550.5666102753</c:v>
                </c:pt>
                <c:pt idx="4285">
                  <c:v>467242.03644629603</c:v>
                </c:pt>
                <c:pt idx="4286">
                  <c:v>466933.39829675935</c:v>
                </c:pt>
                <c:pt idx="4287">
                  <c:v>466624.65212387033</c:v>
                </c:pt>
                <c:pt idx="4288">
                  <c:v>466315.79788982082</c:v>
                </c:pt>
                <c:pt idx="4289">
                  <c:v>466006.83555678936</c:v>
                </c:pt>
                <c:pt idx="4290">
                  <c:v>465697.76508694136</c:v>
                </c:pt>
                <c:pt idx="4291">
                  <c:v>465388.58644242893</c:v>
                </c:pt>
                <c:pt idx="4292">
                  <c:v>465079.29958539089</c:v>
                </c:pt>
                <c:pt idx="4293">
                  <c:v>464769.90447795292</c:v>
                </c:pt>
                <c:pt idx="4294">
                  <c:v>464460.4010822273</c:v>
                </c:pt>
                <c:pt idx="4295">
                  <c:v>464150.78936031321</c:v>
                </c:pt>
                <c:pt idx="4296">
                  <c:v>463841.06927429646</c:v>
                </c:pt>
                <c:pt idx="4297">
                  <c:v>463531.24078624957</c:v>
                </c:pt>
                <c:pt idx="4298">
                  <c:v>463221.30385823187</c:v>
                </c:pt>
                <c:pt idx="4299">
                  <c:v>462911.25845228939</c:v>
                </c:pt>
                <c:pt idx="4300">
                  <c:v>462601.10453045479</c:v>
                </c:pt>
                <c:pt idx="4301">
                  <c:v>462290.84205474757</c:v>
                </c:pt>
                <c:pt idx="4302">
                  <c:v>461980.47098717385</c:v>
                </c:pt>
                <c:pt idx="4303">
                  <c:v>461669.99128972646</c:v>
                </c:pt>
                <c:pt idx="4304">
                  <c:v>461359.40292438498</c:v>
                </c:pt>
                <c:pt idx="4305">
                  <c:v>461048.70585311565</c:v>
                </c:pt>
                <c:pt idx="4306">
                  <c:v>460737.90003787138</c:v>
                </c:pt>
                <c:pt idx="4307">
                  <c:v>460426.98544059176</c:v>
                </c:pt>
                <c:pt idx="4308">
                  <c:v>460115.96202320309</c:v>
                </c:pt>
                <c:pt idx="4309">
                  <c:v>459804.82974761835</c:v>
                </c:pt>
                <c:pt idx="4310">
                  <c:v>459493.58857573714</c:v>
                </c:pt>
                <c:pt idx="4311">
                  <c:v>459182.23846944579</c:v>
                </c:pt>
                <c:pt idx="4312">
                  <c:v>458870.77939061722</c:v>
                </c:pt>
                <c:pt idx="4313">
                  <c:v>458559.21130111103</c:v>
                </c:pt>
                <c:pt idx="4314">
                  <c:v>458247.53416277352</c:v>
                </c:pt>
                <c:pt idx="4315">
                  <c:v>457935.74793743761</c:v>
                </c:pt>
                <c:pt idx="4316">
                  <c:v>457623.85258692282</c:v>
                </c:pt>
                <c:pt idx="4317">
                  <c:v>457311.84807303536</c:v>
                </c:pt>
                <c:pt idx="4318">
                  <c:v>456999.73435756803</c:v>
                </c:pt>
                <c:pt idx="4319">
                  <c:v>456687.51140230027</c:v>
                </c:pt>
                <c:pt idx="4320">
                  <c:v>456375.17916899821</c:v>
                </c:pt>
                <c:pt idx="4321">
                  <c:v>456062.73761941446</c:v>
                </c:pt>
                <c:pt idx="4322">
                  <c:v>455750.18671528838</c:v>
                </c:pt>
                <c:pt idx="4323">
                  <c:v>455437.52641834586</c:v>
                </c:pt>
                <c:pt idx="4324">
                  <c:v>455124.75669029937</c:v>
                </c:pt>
                <c:pt idx="4325">
                  <c:v>454811.87749284809</c:v>
                </c:pt>
                <c:pt idx="4326">
                  <c:v>454498.88878767769</c:v>
                </c:pt>
                <c:pt idx="4327">
                  <c:v>454185.79053646047</c:v>
                </c:pt>
                <c:pt idx="4328">
                  <c:v>453872.58270085533</c:v>
                </c:pt>
                <c:pt idx="4329">
                  <c:v>453559.26524250774</c:v>
                </c:pt>
                <c:pt idx="4330">
                  <c:v>453245.8381230497</c:v>
                </c:pt>
                <c:pt idx="4331">
                  <c:v>452932.30130409991</c:v>
                </c:pt>
                <c:pt idx="4332">
                  <c:v>452618.65474726347</c:v>
                </c:pt>
                <c:pt idx="4333">
                  <c:v>452304.89841413213</c:v>
                </c:pt>
                <c:pt idx="4334">
                  <c:v>451991.03226628416</c:v>
                </c:pt>
                <c:pt idx="4335">
                  <c:v>451677.05626528448</c:v>
                </c:pt>
                <c:pt idx="4336">
                  <c:v>451362.97037268447</c:v>
                </c:pt>
                <c:pt idx="4337">
                  <c:v>451048.77455002203</c:v>
                </c:pt>
                <c:pt idx="4338">
                  <c:v>450734.46875882166</c:v>
                </c:pt>
                <c:pt idx="4339">
                  <c:v>450420.05296059436</c:v>
                </c:pt>
                <c:pt idx="4340">
                  <c:v>450105.52711683768</c:v>
                </c:pt>
                <c:pt idx="4341">
                  <c:v>449790.89118903567</c:v>
                </c:pt>
                <c:pt idx="4342">
                  <c:v>449476.14513865893</c:v>
                </c:pt>
                <c:pt idx="4343">
                  <c:v>449161.28892716457</c:v>
                </c:pt>
                <c:pt idx="4344">
                  <c:v>448846.32251599617</c:v>
                </c:pt>
                <c:pt idx="4345">
                  <c:v>448531.24586658389</c:v>
                </c:pt>
                <c:pt idx="4346">
                  <c:v>448216.05894034432</c:v>
                </c:pt>
                <c:pt idx="4347">
                  <c:v>447900.76169868052</c:v>
                </c:pt>
                <c:pt idx="4348">
                  <c:v>447585.35410298215</c:v>
                </c:pt>
                <c:pt idx="4349">
                  <c:v>447269.83611462533</c:v>
                </c:pt>
                <c:pt idx="4350">
                  <c:v>446954.20769497257</c:v>
                </c:pt>
                <c:pt idx="4351">
                  <c:v>446638.46880537295</c:v>
                </c:pt>
                <c:pt idx="4352">
                  <c:v>446322.61940716195</c:v>
                </c:pt>
                <c:pt idx="4353">
                  <c:v>446006.65946166159</c:v>
                </c:pt>
                <c:pt idx="4354">
                  <c:v>445690.5889301803</c:v>
                </c:pt>
                <c:pt idx="4355">
                  <c:v>445374.407774013</c:v>
                </c:pt>
                <c:pt idx="4356">
                  <c:v>445058.11595444102</c:v>
                </c:pt>
                <c:pt idx="4357">
                  <c:v>444741.71343273221</c:v>
                </c:pt>
                <c:pt idx="4358">
                  <c:v>444425.20017014077</c:v>
                </c:pt>
                <c:pt idx="4359">
                  <c:v>444108.57612790744</c:v>
                </c:pt>
                <c:pt idx="4360">
                  <c:v>443791.84126725933</c:v>
                </c:pt>
                <c:pt idx="4361">
                  <c:v>443474.99554941</c:v>
                </c:pt>
                <c:pt idx="4362">
                  <c:v>443158.03893555939</c:v>
                </c:pt>
                <c:pt idx="4363">
                  <c:v>442840.97138689394</c:v>
                </c:pt>
                <c:pt idx="4364">
                  <c:v>442523.79286458646</c:v>
                </c:pt>
                <c:pt idx="4365">
                  <c:v>442206.50332979619</c:v>
                </c:pt>
                <c:pt idx="4366">
                  <c:v>441889.10274366871</c:v>
                </c:pt>
                <c:pt idx="4367">
                  <c:v>441571.59106733609</c:v>
                </c:pt>
                <c:pt idx="4368">
                  <c:v>441253.96826191677</c:v>
                </c:pt>
                <c:pt idx="4369">
                  <c:v>440936.23428851558</c:v>
                </c:pt>
                <c:pt idx="4370">
                  <c:v>440618.38910822367</c:v>
                </c:pt>
                <c:pt idx="4371">
                  <c:v>440300.43268211867</c:v>
                </c:pt>
                <c:pt idx="4372">
                  <c:v>439982.3649712645</c:v>
                </c:pt>
                <c:pt idx="4373">
                  <c:v>439664.18593671155</c:v>
                </c:pt>
                <c:pt idx="4374">
                  <c:v>439345.8955394965</c:v>
                </c:pt>
                <c:pt idx="4375">
                  <c:v>439027.49374064244</c:v>
                </c:pt>
                <c:pt idx="4376">
                  <c:v>438708.9805011588</c:v>
                </c:pt>
                <c:pt idx="4377">
                  <c:v>438390.35578204133</c:v>
                </c:pt>
                <c:pt idx="4378">
                  <c:v>438071.61954427214</c:v>
                </c:pt>
                <c:pt idx="4379">
                  <c:v>437752.77174881974</c:v>
                </c:pt>
                <c:pt idx="4380">
                  <c:v>437433.81235663895</c:v>
                </c:pt>
                <c:pt idx="4381">
                  <c:v>437114.74132867088</c:v>
                </c:pt>
                <c:pt idx="4382">
                  <c:v>436795.55862584303</c:v>
                </c:pt>
                <c:pt idx="4383">
                  <c:v>436476.2642090692</c:v>
                </c:pt>
                <c:pt idx="4384">
                  <c:v>436156.85803924949</c:v>
                </c:pt>
                <c:pt idx="4385">
                  <c:v>435837.34007727035</c:v>
                </c:pt>
                <c:pt idx="4386">
                  <c:v>435517.71028400451</c:v>
                </c:pt>
                <c:pt idx="4387">
                  <c:v>435197.968620311</c:v>
                </c:pt>
                <c:pt idx="4388">
                  <c:v>434878.11504703521</c:v>
                </c:pt>
                <c:pt idx="4389">
                  <c:v>434558.1495250088</c:v>
                </c:pt>
                <c:pt idx="4390">
                  <c:v>434238.07201504969</c:v>
                </c:pt>
                <c:pt idx="4391">
                  <c:v>433917.88247796206</c:v>
                </c:pt>
                <c:pt idx="4392">
                  <c:v>433597.58087453648</c:v>
                </c:pt>
                <c:pt idx="4393">
                  <c:v>433277.1671655497</c:v>
                </c:pt>
                <c:pt idx="4394">
                  <c:v>432956.64131176478</c:v>
                </c:pt>
                <c:pt idx="4395">
                  <c:v>432636.00327393098</c:v>
                </c:pt>
                <c:pt idx="4396">
                  <c:v>432315.253012784</c:v>
                </c:pt>
                <c:pt idx="4397">
                  <c:v>431994.39048904559</c:v>
                </c:pt>
                <c:pt idx="4398">
                  <c:v>431673.41566342389</c:v>
                </c:pt>
                <c:pt idx="4399">
                  <c:v>431352.32849661319</c:v>
                </c:pt>
                <c:pt idx="4400">
                  <c:v>431031.1289492941</c:v>
                </c:pt>
                <c:pt idx="4401">
                  <c:v>430709.81698213349</c:v>
                </c:pt>
                <c:pt idx="4402">
                  <c:v>430388.39255578438</c:v>
                </c:pt>
                <c:pt idx="4403">
                  <c:v>430066.85563088604</c:v>
                </c:pt>
                <c:pt idx="4404">
                  <c:v>429745.20616806397</c:v>
                </c:pt>
                <c:pt idx="4405">
                  <c:v>429423.44412792992</c:v>
                </c:pt>
                <c:pt idx="4406">
                  <c:v>429101.56947108184</c:v>
                </c:pt>
                <c:pt idx="4407">
                  <c:v>428779.58215810382</c:v>
                </c:pt>
                <c:pt idx="4408">
                  <c:v>428457.48214956629</c:v>
                </c:pt>
                <c:pt idx="4409">
                  <c:v>428135.26940602576</c:v>
                </c:pt>
                <c:pt idx="4410">
                  <c:v>427812.94388802501</c:v>
                </c:pt>
                <c:pt idx="4411">
                  <c:v>427490.50555609295</c:v>
                </c:pt>
                <c:pt idx="4412">
                  <c:v>427167.9543707447</c:v>
                </c:pt>
                <c:pt idx="4413">
                  <c:v>426845.2902924816</c:v>
                </c:pt>
                <c:pt idx="4414">
                  <c:v>426522.51328179106</c:v>
                </c:pt>
                <c:pt idx="4415">
                  <c:v>426199.62329914683</c:v>
                </c:pt>
                <c:pt idx="4416">
                  <c:v>425876.62030500866</c:v>
                </c:pt>
                <c:pt idx="4417">
                  <c:v>425553.50425982254</c:v>
                </c:pt>
                <c:pt idx="4418">
                  <c:v>425230.27512402058</c:v>
                </c:pt>
                <c:pt idx="4419">
                  <c:v>424906.93285802111</c:v>
                </c:pt>
                <c:pt idx="4420">
                  <c:v>424583.47742222855</c:v>
                </c:pt>
                <c:pt idx="4421">
                  <c:v>424259.90877703344</c:v>
                </c:pt>
                <c:pt idx="4422">
                  <c:v>423936.22688281251</c:v>
                </c:pt>
                <c:pt idx="4423">
                  <c:v>423612.43169992859</c:v>
                </c:pt>
                <c:pt idx="4424">
                  <c:v>423288.5231887307</c:v>
                </c:pt>
                <c:pt idx="4425">
                  <c:v>422964.50130955386</c:v>
                </c:pt>
                <c:pt idx="4426">
                  <c:v>422640.3660227193</c:v>
                </c:pt>
                <c:pt idx="4427">
                  <c:v>422316.11728853435</c:v>
                </c:pt>
                <c:pt idx="4428">
                  <c:v>421991.75506729248</c:v>
                </c:pt>
                <c:pt idx="4429">
                  <c:v>421667.27931927313</c:v>
                </c:pt>
                <c:pt idx="4430">
                  <c:v>421342.69000474201</c:v>
                </c:pt>
                <c:pt idx="4431">
                  <c:v>421017.98708395078</c:v>
                </c:pt>
                <c:pt idx="4432">
                  <c:v>420693.17051713727</c:v>
                </c:pt>
                <c:pt idx="4433">
                  <c:v>420368.2402645254</c:v>
                </c:pt>
                <c:pt idx="4434">
                  <c:v>420043.19628632511</c:v>
                </c:pt>
                <c:pt idx="4435">
                  <c:v>419718.03854273242</c:v>
                </c:pt>
                <c:pt idx="4436">
                  <c:v>419392.76699392952</c:v>
                </c:pt>
                <c:pt idx="4437">
                  <c:v>419067.38160008448</c:v>
                </c:pt>
                <c:pt idx="4438">
                  <c:v>418741.88232135162</c:v>
                </c:pt>
                <c:pt idx="4439">
                  <c:v>418416.26911787118</c:v>
                </c:pt>
                <c:pt idx="4440">
                  <c:v>418090.54194976954</c:v>
                </c:pt>
                <c:pt idx="4441">
                  <c:v>417764.70077715907</c:v>
                </c:pt>
                <c:pt idx="4442">
                  <c:v>417438.7455601382</c:v>
                </c:pt>
                <c:pt idx="4443">
                  <c:v>417112.67625879135</c:v>
                </c:pt>
                <c:pt idx="4444">
                  <c:v>416786.49283318903</c:v>
                </c:pt>
                <c:pt idx="4445">
                  <c:v>416460.19524338777</c:v>
                </c:pt>
                <c:pt idx="4446">
                  <c:v>416133.78344943008</c:v>
                </c:pt>
                <c:pt idx="4447">
                  <c:v>415807.2574113445</c:v>
                </c:pt>
                <c:pt idx="4448">
                  <c:v>415480.61708914558</c:v>
                </c:pt>
                <c:pt idx="4449">
                  <c:v>415153.8624428339</c:v>
                </c:pt>
                <c:pt idx="4450">
                  <c:v>414826.99343239598</c:v>
                </c:pt>
                <c:pt idx="4451">
                  <c:v>414500.01001780445</c:v>
                </c:pt>
                <c:pt idx="4452">
                  <c:v>414172.91215901781</c:v>
                </c:pt>
                <c:pt idx="4453">
                  <c:v>413845.69981598057</c:v>
                </c:pt>
                <c:pt idx="4454">
                  <c:v>413518.37294862326</c:v>
                </c:pt>
                <c:pt idx="4455">
                  <c:v>413190.93151686242</c:v>
                </c:pt>
                <c:pt idx="4456">
                  <c:v>412863.37548060046</c:v>
                </c:pt>
                <c:pt idx="4457">
                  <c:v>412535.70479972579</c:v>
                </c:pt>
                <c:pt idx="4458">
                  <c:v>412207.91943411279</c:v>
                </c:pt>
                <c:pt idx="4459">
                  <c:v>411880.01934362185</c:v>
                </c:pt>
                <c:pt idx="4460">
                  <c:v>411552.00448809925</c:v>
                </c:pt>
                <c:pt idx="4461">
                  <c:v>411223.87482737721</c:v>
                </c:pt>
                <c:pt idx="4462">
                  <c:v>410895.63032127393</c:v>
                </c:pt>
                <c:pt idx="4463">
                  <c:v>410567.27092959348</c:v>
                </c:pt>
                <c:pt idx="4464">
                  <c:v>410238.79661212594</c:v>
                </c:pt>
                <c:pt idx="4465">
                  <c:v>409910.20732864732</c:v>
                </c:pt>
                <c:pt idx="4466">
                  <c:v>409581.50303891947</c:v>
                </c:pt>
                <c:pt idx="4467">
                  <c:v>409252.68370269024</c:v>
                </c:pt>
                <c:pt idx="4468">
                  <c:v>408923.74927969329</c:v>
                </c:pt>
                <c:pt idx="4469">
                  <c:v>408594.6997296483</c:v>
                </c:pt>
                <c:pt idx="4470">
                  <c:v>408265.53501226078</c:v>
                </c:pt>
                <c:pt idx="4471">
                  <c:v>407936.25508722221</c:v>
                </c:pt>
                <c:pt idx="4472">
                  <c:v>407606.85991420987</c:v>
                </c:pt>
                <c:pt idx="4473">
                  <c:v>407277.34945288696</c:v>
                </c:pt>
                <c:pt idx="4474">
                  <c:v>406947.7236629026</c:v>
                </c:pt>
                <c:pt idx="4475">
                  <c:v>406617.98250389175</c:v>
                </c:pt>
                <c:pt idx="4476">
                  <c:v>406288.12593547523</c:v>
                </c:pt>
                <c:pt idx="4477">
                  <c:v>405958.15391725977</c:v>
                </c:pt>
                <c:pt idx="4478">
                  <c:v>405628.06640883791</c:v>
                </c:pt>
                <c:pt idx="4479">
                  <c:v>405297.8633697881</c:v>
                </c:pt>
                <c:pt idx="4480">
                  <c:v>404967.54475967464</c:v>
                </c:pt>
                <c:pt idx="4481">
                  <c:v>404637.11053804762</c:v>
                </c:pt>
                <c:pt idx="4482">
                  <c:v>404306.56066444307</c:v>
                </c:pt>
                <c:pt idx="4483">
                  <c:v>403975.89509838272</c:v>
                </c:pt>
                <c:pt idx="4484">
                  <c:v>403645.11379937426</c:v>
                </c:pt>
                <c:pt idx="4485">
                  <c:v>403314.21672691114</c:v>
                </c:pt>
                <c:pt idx="4486">
                  <c:v>402983.20384047268</c:v>
                </c:pt>
                <c:pt idx="4487">
                  <c:v>402652.07509952394</c:v>
                </c:pt>
                <c:pt idx="4488">
                  <c:v>402320.83046351589</c:v>
                </c:pt>
                <c:pt idx="4489">
                  <c:v>401989.46989188524</c:v>
                </c:pt>
                <c:pt idx="4490">
                  <c:v>401657.9933440545</c:v>
                </c:pt>
                <c:pt idx="4491">
                  <c:v>401326.40077943204</c:v>
                </c:pt>
                <c:pt idx="4492">
                  <c:v>400994.69215741195</c:v>
                </c:pt>
                <c:pt idx="4493">
                  <c:v>400662.86743737414</c:v>
                </c:pt>
                <c:pt idx="4494">
                  <c:v>400330.92657868436</c:v>
                </c:pt>
                <c:pt idx="4495">
                  <c:v>399998.869540694</c:v>
                </c:pt>
                <c:pt idx="4496">
                  <c:v>399666.69628274033</c:v>
                </c:pt>
                <c:pt idx="4497">
                  <c:v>399334.40676414641</c:v>
                </c:pt>
                <c:pt idx="4498">
                  <c:v>399002.00094422098</c:v>
                </c:pt>
                <c:pt idx="4499">
                  <c:v>398669.47878225858</c:v>
                </c:pt>
                <c:pt idx="4500">
                  <c:v>398336.84023753949</c:v>
                </c:pt>
                <c:pt idx="4501">
                  <c:v>398004.08526932972</c:v>
                </c:pt>
                <c:pt idx="4502">
                  <c:v>397671.2138368811</c:v>
                </c:pt>
                <c:pt idx="4503">
                  <c:v>397338.2258994311</c:v>
                </c:pt>
                <c:pt idx="4504">
                  <c:v>397005.12141620304</c:v>
                </c:pt>
                <c:pt idx="4505">
                  <c:v>396671.9003464058</c:v>
                </c:pt>
                <c:pt idx="4506">
                  <c:v>396338.56264923414</c:v>
                </c:pt>
                <c:pt idx="4507">
                  <c:v>396005.10828386847</c:v>
                </c:pt>
                <c:pt idx="4508">
                  <c:v>395671.53720947495</c:v>
                </c:pt>
                <c:pt idx="4509">
                  <c:v>395337.84938520537</c:v>
                </c:pt>
                <c:pt idx="4510">
                  <c:v>395004.0447701973</c:v>
                </c:pt>
                <c:pt idx="4511">
                  <c:v>394670.12332357396</c:v>
                </c:pt>
                <c:pt idx="4512">
                  <c:v>394336.08500444435</c:v>
                </c:pt>
                <c:pt idx="4513">
                  <c:v>394001.92977190303</c:v>
                </c:pt>
                <c:pt idx="4514">
                  <c:v>393667.65758503031</c:v>
                </c:pt>
                <c:pt idx="4515">
                  <c:v>393333.26840289216</c:v>
                </c:pt>
                <c:pt idx="4516">
                  <c:v>392998.76218454028</c:v>
                </c:pt>
                <c:pt idx="4517">
                  <c:v>392664.13888901199</c:v>
                </c:pt>
                <c:pt idx="4518">
                  <c:v>392329.39847533026</c:v>
                </c:pt>
                <c:pt idx="4519">
                  <c:v>391994.54090250377</c:v>
                </c:pt>
                <c:pt idx="4520">
                  <c:v>391659.56612952676</c:v>
                </c:pt>
                <c:pt idx="4521">
                  <c:v>391324.47411537921</c:v>
                </c:pt>
                <c:pt idx="4522">
                  <c:v>390989.26481902669</c:v>
                </c:pt>
                <c:pt idx="4523">
                  <c:v>390653.93819942046</c:v>
                </c:pt>
                <c:pt idx="4524">
                  <c:v>390318.4942154974</c:v>
                </c:pt>
                <c:pt idx="4525">
                  <c:v>389982.93282617995</c:v>
                </c:pt>
                <c:pt idx="4526">
                  <c:v>389647.25399037625</c:v>
                </c:pt>
                <c:pt idx="4527">
                  <c:v>389311.45766697999</c:v>
                </c:pt>
                <c:pt idx="4528">
                  <c:v>388975.54381487053</c:v>
                </c:pt>
                <c:pt idx="4529">
                  <c:v>388639.51239291287</c:v>
                </c:pt>
                <c:pt idx="4530">
                  <c:v>388303.36335995753</c:v>
                </c:pt>
                <c:pt idx="4531">
                  <c:v>387967.09667484061</c:v>
                </c:pt>
                <c:pt idx="4532">
                  <c:v>387630.71229638392</c:v>
                </c:pt>
                <c:pt idx="4533">
                  <c:v>387294.21018339478</c:v>
                </c:pt>
                <c:pt idx="4534">
                  <c:v>386957.59029466606</c:v>
                </c:pt>
                <c:pt idx="4535">
                  <c:v>386620.85258897633</c:v>
                </c:pt>
                <c:pt idx="4536">
                  <c:v>386283.99702508957</c:v>
                </c:pt>
                <c:pt idx="4537">
                  <c:v>385947.02356175549</c:v>
                </c:pt>
                <c:pt idx="4538">
                  <c:v>385609.93215770921</c:v>
                </c:pt>
                <c:pt idx="4539">
                  <c:v>385272.72277167154</c:v>
                </c:pt>
                <c:pt idx="4540">
                  <c:v>384935.39536234876</c:v>
                </c:pt>
                <c:pt idx="4541">
                  <c:v>384597.94988843269</c:v>
                </c:pt>
                <c:pt idx="4542">
                  <c:v>384260.38630860078</c:v>
                </c:pt>
                <c:pt idx="4543">
                  <c:v>383922.70458151592</c:v>
                </c:pt>
                <c:pt idx="4544">
                  <c:v>383584.90466582659</c:v>
                </c:pt>
                <c:pt idx="4545">
                  <c:v>383246.98652016674</c:v>
                </c:pt>
                <c:pt idx="4546">
                  <c:v>382908.95010315592</c:v>
                </c:pt>
                <c:pt idx="4547">
                  <c:v>382570.79537339916</c:v>
                </c:pt>
                <c:pt idx="4548">
                  <c:v>382232.52228948695</c:v>
                </c:pt>
                <c:pt idx="4549">
                  <c:v>381894.1308099954</c:v>
                </c:pt>
                <c:pt idx="4550">
                  <c:v>381555.62089348602</c:v>
                </c:pt>
                <c:pt idx="4551">
                  <c:v>381216.99249850586</c:v>
                </c:pt>
                <c:pt idx="4552">
                  <c:v>380878.24558358744</c:v>
                </c:pt>
                <c:pt idx="4553">
                  <c:v>380539.38010724878</c:v>
                </c:pt>
                <c:pt idx="4554">
                  <c:v>380200.39602799341</c:v>
                </c:pt>
                <c:pt idx="4555">
                  <c:v>379861.2933043103</c:v>
                </c:pt>
                <c:pt idx="4556">
                  <c:v>379522.07189467392</c:v>
                </c:pt>
                <c:pt idx="4557">
                  <c:v>379182.73175754416</c:v>
                </c:pt>
                <c:pt idx="4558">
                  <c:v>378843.27285136643</c:v>
                </c:pt>
                <c:pt idx="4559">
                  <c:v>378503.69513457152</c:v>
                </c:pt>
                <c:pt idx="4560">
                  <c:v>378163.99856557575</c:v>
                </c:pt>
                <c:pt idx="4561">
                  <c:v>377824.18310278084</c:v>
                </c:pt>
                <c:pt idx="4562">
                  <c:v>377484.2487045739</c:v>
                </c:pt>
                <c:pt idx="4563">
                  <c:v>377144.1953293276</c:v>
                </c:pt>
                <c:pt idx="4564">
                  <c:v>376804.02293539996</c:v>
                </c:pt>
                <c:pt idx="4565">
                  <c:v>376463.73148113448</c:v>
                </c:pt>
                <c:pt idx="4566">
                  <c:v>376123.32092486002</c:v>
                </c:pt>
                <c:pt idx="4567">
                  <c:v>375782.79122489085</c:v>
                </c:pt>
                <c:pt idx="4568">
                  <c:v>375442.14233952668</c:v>
                </c:pt>
                <c:pt idx="4569">
                  <c:v>375101.37422705261</c:v>
                </c:pt>
                <c:pt idx="4570">
                  <c:v>374760.48684573919</c:v>
                </c:pt>
                <c:pt idx="4571">
                  <c:v>374419.48015384231</c:v>
                </c:pt>
                <c:pt idx="4572">
                  <c:v>374078.35410960327</c:v>
                </c:pt>
                <c:pt idx="4573">
                  <c:v>373737.10867124877</c:v>
                </c:pt>
                <c:pt idx="4574">
                  <c:v>373395.74379699084</c:v>
                </c:pt>
                <c:pt idx="4575">
                  <c:v>373054.25944502692</c:v>
                </c:pt>
                <c:pt idx="4576">
                  <c:v>372712.65557353979</c:v>
                </c:pt>
                <c:pt idx="4577">
                  <c:v>372370.93214069767</c:v>
                </c:pt>
                <c:pt idx="4578">
                  <c:v>372029.08910465403</c:v>
                </c:pt>
                <c:pt idx="4579">
                  <c:v>371687.1264235478</c:v>
                </c:pt>
                <c:pt idx="4580">
                  <c:v>371345.04405550315</c:v>
                </c:pt>
                <c:pt idx="4581">
                  <c:v>371002.84195862967</c:v>
                </c:pt>
                <c:pt idx="4582">
                  <c:v>370660.52009102231</c:v>
                </c:pt>
                <c:pt idx="4583">
                  <c:v>370318.07841076126</c:v>
                </c:pt>
                <c:pt idx="4584">
                  <c:v>369975.51687591214</c:v>
                </c:pt>
                <c:pt idx="4585">
                  <c:v>369632.83544452582</c:v>
                </c:pt>
                <c:pt idx="4586">
                  <c:v>369290.0340746385</c:v>
                </c:pt>
                <c:pt idx="4587">
                  <c:v>368947.11272427172</c:v>
                </c:pt>
                <c:pt idx="4588">
                  <c:v>368604.0713514323</c:v>
                </c:pt>
                <c:pt idx="4589">
                  <c:v>368260.90991411242</c:v>
                </c:pt>
                <c:pt idx="4590">
                  <c:v>367917.62837028946</c:v>
                </c:pt>
                <c:pt idx="4591">
                  <c:v>367574.2266779262</c:v>
                </c:pt>
                <c:pt idx="4592">
                  <c:v>367230.70479497057</c:v>
                </c:pt>
                <c:pt idx="4593">
                  <c:v>366887.06267935591</c:v>
                </c:pt>
                <c:pt idx="4594">
                  <c:v>366543.30028900079</c:v>
                </c:pt>
                <c:pt idx="4595">
                  <c:v>366199.41758180904</c:v>
                </c:pt>
                <c:pt idx="4596">
                  <c:v>365855.41451566981</c:v>
                </c:pt>
                <c:pt idx="4597">
                  <c:v>365511.29104845738</c:v>
                </c:pt>
                <c:pt idx="4598">
                  <c:v>365167.04713803146</c:v>
                </c:pt>
                <c:pt idx="4599">
                  <c:v>364822.68274223688</c:v>
                </c:pt>
                <c:pt idx="4600">
                  <c:v>364478.19781890378</c:v>
                </c:pt>
                <c:pt idx="4601">
                  <c:v>364133.59232584748</c:v>
                </c:pt>
                <c:pt idx="4602">
                  <c:v>363788.86622086866</c:v>
                </c:pt>
                <c:pt idx="4603">
                  <c:v>363444.01946175308</c:v>
                </c:pt>
                <c:pt idx="4604">
                  <c:v>363099.05200627178</c:v>
                </c:pt>
                <c:pt idx="4605">
                  <c:v>362753.96381218109</c:v>
                </c:pt>
                <c:pt idx="4606">
                  <c:v>362408.75483722246</c:v>
                </c:pt>
                <c:pt idx="4607">
                  <c:v>362063.42503912258</c:v>
                </c:pt>
                <c:pt idx="4608">
                  <c:v>361717.97437559336</c:v>
                </c:pt>
                <c:pt idx="4609">
                  <c:v>361372.40280433191</c:v>
                </c:pt>
                <c:pt idx="4610">
                  <c:v>361026.71028302057</c:v>
                </c:pt>
                <c:pt idx="4611">
                  <c:v>360680.89676932676</c:v>
                </c:pt>
                <c:pt idx="4612">
                  <c:v>360334.96222090314</c:v>
                </c:pt>
                <c:pt idx="4613">
                  <c:v>359988.90659538755</c:v>
                </c:pt>
                <c:pt idx="4614">
                  <c:v>359642.72985040303</c:v>
                </c:pt>
                <c:pt idx="4615">
                  <c:v>359296.43194355781</c:v>
                </c:pt>
                <c:pt idx="4616">
                  <c:v>358950.01283244515</c:v>
                </c:pt>
                <c:pt idx="4617">
                  <c:v>358603.47247464361</c:v>
                </c:pt>
                <c:pt idx="4618">
                  <c:v>358256.81082771684</c:v>
                </c:pt>
                <c:pt idx="4619">
                  <c:v>357910.02784921363</c:v>
                </c:pt>
                <c:pt idx="4620">
                  <c:v>357563.12349666795</c:v>
                </c:pt>
                <c:pt idx="4621">
                  <c:v>357216.09772759891</c:v>
                </c:pt>
                <c:pt idx="4622">
                  <c:v>356868.95049951068</c:v>
                </c:pt>
                <c:pt idx="4623">
                  <c:v>356521.68176989263</c:v>
                </c:pt>
                <c:pt idx="4624">
                  <c:v>356174.29149621923</c:v>
                </c:pt>
                <c:pt idx="4625">
                  <c:v>355826.77963594999</c:v>
                </c:pt>
                <c:pt idx="4626">
                  <c:v>355479.1461465297</c:v>
                </c:pt>
                <c:pt idx="4627">
                  <c:v>355131.39098538808</c:v>
                </c:pt>
                <c:pt idx="4628">
                  <c:v>354783.51410994009</c:v>
                </c:pt>
                <c:pt idx="4629">
                  <c:v>354435.51547758566</c:v>
                </c:pt>
                <c:pt idx="4630">
                  <c:v>354087.39504570991</c:v>
                </c:pt>
                <c:pt idx="4631">
                  <c:v>353739.152771683</c:v>
                </c:pt>
                <c:pt idx="4632">
                  <c:v>353390.7886128602</c:v>
                </c:pt>
                <c:pt idx="4633">
                  <c:v>353042.3025265818</c:v>
                </c:pt>
                <c:pt idx="4634">
                  <c:v>352693.69447017321</c:v>
                </c:pt>
                <c:pt idx="4635">
                  <c:v>352344.96440094488</c:v>
                </c:pt>
                <c:pt idx="4636">
                  <c:v>351996.11227619235</c:v>
                </c:pt>
                <c:pt idx="4637">
                  <c:v>351647.13805319613</c:v>
                </c:pt>
                <c:pt idx="4638">
                  <c:v>351298.04168922186</c:v>
                </c:pt>
                <c:pt idx="4639">
                  <c:v>350948.8231415202</c:v>
                </c:pt>
                <c:pt idx="4640">
                  <c:v>350599.48236732685</c:v>
                </c:pt>
                <c:pt idx="4641">
                  <c:v>350250.01932386251</c:v>
                </c:pt>
                <c:pt idx="4642">
                  <c:v>349900.43396833295</c:v>
                </c:pt>
                <c:pt idx="4643">
                  <c:v>349550.726257929</c:v>
                </c:pt>
                <c:pt idx="4644">
                  <c:v>349200.89614982641</c:v>
                </c:pt>
                <c:pt idx="4645">
                  <c:v>348850.94360118598</c:v>
                </c:pt>
                <c:pt idx="4646">
                  <c:v>348500.86856915354</c:v>
                </c:pt>
                <c:pt idx="4647">
                  <c:v>348150.67101085983</c:v>
                </c:pt>
                <c:pt idx="4648">
                  <c:v>347800.35088342073</c:v>
                </c:pt>
                <c:pt idx="4649">
                  <c:v>347449.90814393706</c:v>
                </c:pt>
                <c:pt idx="4650">
                  <c:v>347099.34274949454</c:v>
                </c:pt>
                <c:pt idx="4651">
                  <c:v>346748.65465716395</c:v>
                </c:pt>
                <c:pt idx="4652">
                  <c:v>346397.84382400109</c:v>
                </c:pt>
                <c:pt idx="4653">
                  <c:v>346046.9102070466</c:v>
                </c:pt>
                <c:pt idx="4654">
                  <c:v>345695.85376332619</c:v>
                </c:pt>
                <c:pt idx="4655">
                  <c:v>345344.67444985046</c:v>
                </c:pt>
                <c:pt idx="4656">
                  <c:v>344993.37222361501</c:v>
                </c:pt>
                <c:pt idx="4657">
                  <c:v>344641.94704160036</c:v>
                </c:pt>
                <c:pt idx="4658">
                  <c:v>344290.39886077202</c:v>
                </c:pt>
                <c:pt idx="4659">
                  <c:v>343938.72763808043</c:v>
                </c:pt>
                <c:pt idx="4660">
                  <c:v>343586.93333046086</c:v>
                </c:pt>
                <c:pt idx="4661">
                  <c:v>343235.01589483366</c:v>
                </c:pt>
                <c:pt idx="4662">
                  <c:v>342882.97528810397</c:v>
                </c:pt>
                <c:pt idx="4663">
                  <c:v>342530.81146716193</c:v>
                </c:pt>
                <c:pt idx="4664">
                  <c:v>342178.52438888256</c:v>
                </c:pt>
                <c:pt idx="4665">
                  <c:v>341826.11401012581</c:v>
                </c:pt>
                <c:pt idx="4666">
                  <c:v>341473.58028773649</c:v>
                </c:pt>
                <c:pt idx="4667">
                  <c:v>341120.92317854433</c:v>
                </c:pt>
                <c:pt idx="4668">
                  <c:v>340768.14263936394</c:v>
                </c:pt>
                <c:pt idx="4669">
                  <c:v>340415.23862699483</c:v>
                </c:pt>
                <c:pt idx="4670">
                  <c:v>340062.21109822142</c:v>
                </c:pt>
                <c:pt idx="4671">
                  <c:v>339709.06000981294</c:v>
                </c:pt>
                <c:pt idx="4672">
                  <c:v>339355.78531852347</c:v>
                </c:pt>
                <c:pt idx="4673">
                  <c:v>339002.38698109204</c:v>
                </c:pt>
                <c:pt idx="4674">
                  <c:v>338648.86495424254</c:v>
                </c:pt>
                <c:pt idx="4675">
                  <c:v>338295.21919468365</c:v>
                </c:pt>
                <c:pt idx="4676">
                  <c:v>337941.44965910888</c:v>
                </c:pt>
                <c:pt idx="4677">
                  <c:v>337587.55630419671</c:v>
                </c:pt>
                <c:pt idx="4678">
                  <c:v>337233.53908661031</c:v>
                </c:pt>
                <c:pt idx="4679">
                  <c:v>336879.39796299773</c:v>
                </c:pt>
                <c:pt idx="4680">
                  <c:v>336525.13288999192</c:v>
                </c:pt>
                <c:pt idx="4681">
                  <c:v>336170.74382421054</c:v>
                </c:pt>
                <c:pt idx="4682">
                  <c:v>335816.23072225612</c:v>
                </c:pt>
                <c:pt idx="4683">
                  <c:v>335461.59354071604</c:v>
                </c:pt>
                <c:pt idx="4684">
                  <c:v>335106.83223616239</c:v>
                </c:pt>
                <c:pt idx="4685">
                  <c:v>334751.94676515216</c:v>
                </c:pt>
                <c:pt idx="4686">
                  <c:v>334396.9370842271</c:v>
                </c:pt>
                <c:pt idx="4687">
                  <c:v>334041.80314991367</c:v>
                </c:pt>
                <c:pt idx="4688">
                  <c:v>333686.54491872323</c:v>
                </c:pt>
                <c:pt idx="4689">
                  <c:v>333331.1623471519</c:v>
                </c:pt>
                <c:pt idx="4690">
                  <c:v>332975.65539168054</c:v>
                </c:pt>
                <c:pt idx="4691">
                  <c:v>332620.02400877472</c:v>
                </c:pt>
                <c:pt idx="4692">
                  <c:v>332264.26815488492</c:v>
                </c:pt>
                <c:pt idx="4693">
                  <c:v>331908.38778644626</c:v>
                </c:pt>
                <c:pt idx="4694">
                  <c:v>331552.38285987865</c:v>
                </c:pt>
                <c:pt idx="4695">
                  <c:v>331196.25333158672</c:v>
                </c:pt>
                <c:pt idx="4696">
                  <c:v>330839.99915795989</c:v>
                </c:pt>
                <c:pt idx="4697">
                  <c:v>330483.62029537227</c:v>
                </c:pt>
                <c:pt idx="4698">
                  <c:v>330127.11670018279</c:v>
                </c:pt>
                <c:pt idx="4699">
                  <c:v>329770.48832873494</c:v>
                </c:pt>
                <c:pt idx="4700">
                  <c:v>329413.73513735709</c:v>
                </c:pt>
                <c:pt idx="4701">
                  <c:v>329056.85708236229</c:v>
                </c:pt>
                <c:pt idx="4702">
                  <c:v>328699.85412004823</c:v>
                </c:pt>
                <c:pt idx="4703">
                  <c:v>328342.72620669735</c:v>
                </c:pt>
                <c:pt idx="4704">
                  <c:v>327985.47329857684</c:v>
                </c:pt>
                <c:pt idx="4705">
                  <c:v>327628.09535193845</c:v>
                </c:pt>
                <c:pt idx="4706">
                  <c:v>327270.59232301876</c:v>
                </c:pt>
                <c:pt idx="4707">
                  <c:v>326912.96416803892</c:v>
                </c:pt>
                <c:pt idx="4708">
                  <c:v>326555.21084320487</c:v>
                </c:pt>
                <c:pt idx="4709">
                  <c:v>326197.33230470709</c:v>
                </c:pt>
                <c:pt idx="4710">
                  <c:v>325839.32850872085</c:v>
                </c:pt>
                <c:pt idx="4711">
                  <c:v>325481.19941140601</c:v>
                </c:pt>
                <c:pt idx="4712">
                  <c:v>325122.9449689071</c:v>
                </c:pt>
                <c:pt idx="4713">
                  <c:v>324764.56513735332</c:v>
                </c:pt>
                <c:pt idx="4714">
                  <c:v>324406.05987285852</c:v>
                </c:pt>
                <c:pt idx="4715">
                  <c:v>324047.42913152114</c:v>
                </c:pt>
                <c:pt idx="4716">
                  <c:v>323688.67286942428</c:v>
                </c:pt>
                <c:pt idx="4717">
                  <c:v>323329.79104263568</c:v>
                </c:pt>
                <c:pt idx="4718">
                  <c:v>322970.7836072077</c:v>
                </c:pt>
                <c:pt idx="4719">
                  <c:v>322611.65051917732</c:v>
                </c:pt>
                <c:pt idx="4720">
                  <c:v>322252.39173456613</c:v>
                </c:pt>
                <c:pt idx="4721">
                  <c:v>321893.00720938033</c:v>
                </c:pt>
                <c:pt idx="4722">
                  <c:v>321533.49689961073</c:v>
                </c:pt>
                <c:pt idx="4723">
                  <c:v>321173.86076123273</c:v>
                </c:pt>
                <c:pt idx="4724">
                  <c:v>320814.09875020629</c:v>
                </c:pt>
                <c:pt idx="4725">
                  <c:v>320454.21082247596</c:v>
                </c:pt>
                <c:pt idx="4726">
                  <c:v>320094.19693397096</c:v>
                </c:pt>
                <c:pt idx="4727">
                  <c:v>319734.05704060494</c:v>
                </c:pt>
                <c:pt idx="4728">
                  <c:v>319373.79109827627</c:v>
                </c:pt>
                <c:pt idx="4729">
                  <c:v>319013.3990628678</c:v>
                </c:pt>
                <c:pt idx="4730">
                  <c:v>318652.88089024695</c:v>
                </c:pt>
                <c:pt idx="4731">
                  <c:v>318292.23653626564</c:v>
                </c:pt>
                <c:pt idx="4732">
                  <c:v>317931.46595676045</c:v>
                </c:pt>
                <c:pt idx="4733">
                  <c:v>317570.56910755241</c:v>
                </c:pt>
                <c:pt idx="4734">
                  <c:v>317209.54594444716</c:v>
                </c:pt>
                <c:pt idx="4735">
                  <c:v>316848.39642323484</c:v>
                </c:pt>
                <c:pt idx="4736">
                  <c:v>316487.12049969006</c:v>
                </c:pt>
                <c:pt idx="4737">
                  <c:v>316125.71812957205</c:v>
                </c:pt>
                <c:pt idx="4738">
                  <c:v>315764.18926862453</c:v>
                </c:pt>
                <c:pt idx="4739">
                  <c:v>315402.53387257567</c:v>
                </c:pt>
                <c:pt idx="4740">
                  <c:v>315040.75189713819</c:v>
                </c:pt>
                <c:pt idx="4741">
                  <c:v>314678.84329800931</c:v>
                </c:pt>
                <c:pt idx="4742">
                  <c:v>314316.80803087074</c:v>
                </c:pt>
                <c:pt idx="4743">
                  <c:v>313954.64605138864</c:v>
                </c:pt>
                <c:pt idx="4744">
                  <c:v>313592.35731521377</c:v>
                </c:pt>
                <c:pt idx="4745">
                  <c:v>313229.94177798124</c:v>
                </c:pt>
                <c:pt idx="4746">
                  <c:v>312867.39939531067</c:v>
                </c:pt>
                <c:pt idx="4747">
                  <c:v>312504.73012280616</c:v>
                </c:pt>
                <c:pt idx="4748">
                  <c:v>312141.93391605624</c:v>
                </c:pt>
                <c:pt idx="4749">
                  <c:v>311779.01073063398</c:v>
                </c:pt>
                <c:pt idx="4750">
                  <c:v>311415.96052209684</c:v>
                </c:pt>
                <c:pt idx="4751">
                  <c:v>311052.78324598668</c:v>
                </c:pt>
                <c:pt idx="4752">
                  <c:v>310689.47885782988</c:v>
                </c:pt>
                <c:pt idx="4753">
                  <c:v>310326.04731313721</c:v>
                </c:pt>
                <c:pt idx="4754">
                  <c:v>309962.48856740393</c:v>
                </c:pt>
                <c:pt idx="4755">
                  <c:v>309598.80257610965</c:v>
                </c:pt>
                <c:pt idx="4756">
                  <c:v>309234.98929471843</c:v>
                </c:pt>
                <c:pt idx="4757">
                  <c:v>308871.04867867869</c:v>
                </c:pt>
                <c:pt idx="4758">
                  <c:v>308506.98068342335</c:v>
                </c:pt>
                <c:pt idx="4759">
                  <c:v>308142.78526436968</c:v>
                </c:pt>
                <c:pt idx="4760">
                  <c:v>307778.46237691934</c:v>
                </c:pt>
                <c:pt idx="4761">
                  <c:v>307414.01197645837</c:v>
                </c:pt>
                <c:pt idx="4762">
                  <c:v>307049.43401835725</c:v>
                </c:pt>
                <c:pt idx="4763">
                  <c:v>306684.72845797078</c:v>
                </c:pt>
                <c:pt idx="4764">
                  <c:v>306319.89525063819</c:v>
                </c:pt>
                <c:pt idx="4765">
                  <c:v>305954.93435168301</c:v>
                </c:pt>
                <c:pt idx="4766">
                  <c:v>305589.84571641323</c:v>
                </c:pt>
                <c:pt idx="4767">
                  <c:v>305224.6293001211</c:v>
                </c:pt>
                <c:pt idx="4768">
                  <c:v>304859.28505808325</c:v>
                </c:pt>
                <c:pt idx="4769">
                  <c:v>304493.81294556067</c:v>
                </c:pt>
                <c:pt idx="4770">
                  <c:v>304128.21291779872</c:v>
                </c:pt>
                <c:pt idx="4771">
                  <c:v>303762.48493002704</c:v>
                </c:pt>
                <c:pt idx="4772">
                  <c:v>303396.62893745967</c:v>
                </c:pt>
                <c:pt idx="4773">
                  <c:v>303030.64489529491</c:v>
                </c:pt>
                <c:pt idx="4774">
                  <c:v>302664.53275871539</c:v>
                </c:pt>
                <c:pt idx="4775">
                  <c:v>302298.29248288804</c:v>
                </c:pt>
                <c:pt idx="4776">
                  <c:v>301931.92402296414</c:v>
                </c:pt>
                <c:pt idx="4777">
                  <c:v>301565.42733407929</c:v>
                </c:pt>
                <c:pt idx="4778">
                  <c:v>301198.80237135332</c:v>
                </c:pt>
                <c:pt idx="4779">
                  <c:v>300832.04908989038</c:v>
                </c:pt>
                <c:pt idx="4780">
                  <c:v>300465.16744477896</c:v>
                </c:pt>
                <c:pt idx="4781">
                  <c:v>300098.15739109175</c:v>
                </c:pt>
                <c:pt idx="4782">
                  <c:v>299731.01888388576</c:v>
                </c:pt>
                <c:pt idx="4783">
                  <c:v>299363.75187820225</c:v>
                </c:pt>
                <c:pt idx="4784">
                  <c:v>298996.35632906674</c:v>
                </c:pt>
                <c:pt idx="4785">
                  <c:v>298628.832191489</c:v>
                </c:pt>
                <c:pt idx="4786">
                  <c:v>298261.17942046316</c:v>
                </c:pt>
                <c:pt idx="4787">
                  <c:v>297893.39797096746</c:v>
                </c:pt>
                <c:pt idx="4788">
                  <c:v>297525.48779796442</c:v>
                </c:pt>
                <c:pt idx="4789">
                  <c:v>297157.44885640085</c:v>
                </c:pt>
                <c:pt idx="4790">
                  <c:v>296789.28110120771</c:v>
                </c:pt>
                <c:pt idx="4791">
                  <c:v>296420.98448730027</c:v>
                </c:pt>
                <c:pt idx="4792">
                  <c:v>296052.55896957795</c:v>
                </c:pt>
                <c:pt idx="4793">
                  <c:v>295684.00450292439</c:v>
                </c:pt>
                <c:pt idx="4794">
                  <c:v>295315.32104220754</c:v>
                </c:pt>
                <c:pt idx="4795">
                  <c:v>294946.50854227942</c:v>
                </c:pt>
                <c:pt idx="4796">
                  <c:v>294577.56695797632</c:v>
                </c:pt>
                <c:pt idx="4797">
                  <c:v>294208.49624411872</c:v>
                </c:pt>
                <c:pt idx="4798">
                  <c:v>293839.29635551129</c:v>
                </c:pt>
                <c:pt idx="4799">
                  <c:v>293469.96724694286</c:v>
                </c:pt>
                <c:pt idx="4800">
                  <c:v>293100.50887318642</c:v>
                </c:pt>
                <c:pt idx="4801">
                  <c:v>292730.92118899914</c:v>
                </c:pt>
                <c:pt idx="4802">
                  <c:v>292361.20414912241</c:v>
                </c:pt>
                <c:pt idx="4803">
                  <c:v>291991.35770828172</c:v>
                </c:pt>
                <c:pt idx="4804">
                  <c:v>291621.38182118675</c:v>
                </c:pt>
                <c:pt idx="4805">
                  <c:v>291251.27644253126</c:v>
                </c:pt>
                <c:pt idx="4806">
                  <c:v>290881.04152699327</c:v>
                </c:pt>
                <c:pt idx="4807">
                  <c:v>290510.67702923482</c:v>
                </c:pt>
                <c:pt idx="4808">
                  <c:v>290140.1829039022</c:v>
                </c:pt>
                <c:pt idx="4809">
                  <c:v>289769.55910562567</c:v>
                </c:pt>
                <c:pt idx="4810">
                  <c:v>289398.80558901973</c:v>
                </c:pt>
                <c:pt idx="4811">
                  <c:v>289027.92230868299</c:v>
                </c:pt>
                <c:pt idx="4812">
                  <c:v>288656.90921919816</c:v>
                </c:pt>
                <c:pt idx="4813">
                  <c:v>288285.76627513202</c:v>
                </c:pt>
                <c:pt idx="4814">
                  <c:v>287914.49343103543</c:v>
                </c:pt>
                <c:pt idx="4815">
                  <c:v>287543.09064144338</c:v>
                </c:pt>
                <c:pt idx="4816">
                  <c:v>287171.55786087498</c:v>
                </c:pt>
                <c:pt idx="4817">
                  <c:v>286799.89504383341</c:v>
                </c:pt>
                <c:pt idx="4818">
                  <c:v>286428.10214480589</c:v>
                </c:pt>
                <c:pt idx="4819">
                  <c:v>286056.17911826371</c:v>
                </c:pt>
                <c:pt idx="4820">
                  <c:v>285684.12591866223</c:v>
                </c:pt>
                <c:pt idx="4821">
                  <c:v>285311.94250044087</c:v>
                </c:pt>
                <c:pt idx="4822">
                  <c:v>284939.62881802313</c:v>
                </c:pt>
                <c:pt idx="4823">
                  <c:v>284567.18482581654</c:v>
                </c:pt>
                <c:pt idx="4824">
                  <c:v>284194.61047821271</c:v>
                </c:pt>
                <c:pt idx="4825">
                  <c:v>283821.90572958719</c:v>
                </c:pt>
                <c:pt idx="4826">
                  <c:v>283449.07053429965</c:v>
                </c:pt>
                <c:pt idx="4827">
                  <c:v>283076.10484669375</c:v>
                </c:pt>
                <c:pt idx="4828">
                  <c:v>282703.00862109719</c:v>
                </c:pt>
                <c:pt idx="4829">
                  <c:v>282329.78181182168</c:v>
                </c:pt>
                <c:pt idx="4830">
                  <c:v>281956.42437316291</c:v>
                </c:pt>
                <c:pt idx="4831">
                  <c:v>281582.93625940062</c:v>
                </c:pt>
                <c:pt idx="4832">
                  <c:v>281209.3174247985</c:v>
                </c:pt>
                <c:pt idx="4833">
                  <c:v>280835.56782360427</c:v>
                </c:pt>
                <c:pt idx="4834">
                  <c:v>280461.68741004966</c:v>
                </c:pt>
                <c:pt idx="4835">
                  <c:v>280087.67613835027</c:v>
                </c:pt>
                <c:pt idx="4836">
                  <c:v>279713.53396270581</c:v>
                </c:pt>
                <c:pt idx="4837">
                  <c:v>279339.26083729987</c:v>
                </c:pt>
                <c:pt idx="4838">
                  <c:v>278964.85671630001</c:v>
                </c:pt>
                <c:pt idx="4839">
                  <c:v>278590.32155385782</c:v>
                </c:pt>
                <c:pt idx="4840">
                  <c:v>278215.6553041088</c:v>
                </c:pt>
                <c:pt idx="4841">
                  <c:v>277840.85792117234</c:v>
                </c:pt>
                <c:pt idx="4842">
                  <c:v>277465.92935915187</c:v>
                </c:pt>
                <c:pt idx="4843">
                  <c:v>277090.86957213469</c:v>
                </c:pt>
                <c:pt idx="4844">
                  <c:v>276715.67851419206</c:v>
                </c:pt>
                <c:pt idx="4845">
                  <c:v>276340.35613937915</c:v>
                </c:pt>
                <c:pt idx="4846">
                  <c:v>275964.90240173502</c:v>
                </c:pt>
                <c:pt idx="4847">
                  <c:v>275589.31725528272</c:v>
                </c:pt>
                <c:pt idx="4848">
                  <c:v>275213.60065402917</c:v>
                </c:pt>
                <c:pt idx="4849">
                  <c:v>274837.75255196518</c:v>
                </c:pt>
                <c:pt idx="4850">
                  <c:v>274461.77290306549</c:v>
                </c:pt>
                <c:pt idx="4851">
                  <c:v>274085.6616612887</c:v>
                </c:pt>
                <c:pt idx="4852">
                  <c:v>273709.41878057725</c:v>
                </c:pt>
                <c:pt idx="4853">
                  <c:v>273333.04421485757</c:v>
                </c:pt>
                <c:pt idx="4854">
                  <c:v>272956.53791803989</c:v>
                </c:pt>
                <c:pt idx="4855">
                  <c:v>272579.89984401833</c:v>
                </c:pt>
                <c:pt idx="4856">
                  <c:v>272203.12994667084</c:v>
                </c:pt>
                <c:pt idx="4857">
                  <c:v>271826.22817985929</c:v>
                </c:pt>
                <c:pt idx="4858">
                  <c:v>271449.19449742936</c:v>
                </c:pt>
                <c:pt idx="4859">
                  <c:v>271072.02885321056</c:v>
                </c:pt>
                <c:pt idx="4860">
                  <c:v>270694.73120101629</c:v>
                </c:pt>
                <c:pt idx="4861">
                  <c:v>270317.30149464373</c:v>
                </c:pt>
                <c:pt idx="4862">
                  <c:v>269939.73968787398</c:v>
                </c:pt>
                <c:pt idx="4863">
                  <c:v>269562.04573447187</c:v>
                </c:pt>
                <c:pt idx="4864">
                  <c:v>269184.21958818607</c:v>
                </c:pt>
                <c:pt idx="4865">
                  <c:v>268806.26120274904</c:v>
                </c:pt>
                <c:pt idx="4866">
                  <c:v>268428.17053187714</c:v>
                </c:pt>
                <c:pt idx="4867">
                  <c:v>268049.94752927043</c:v>
                </c:pt>
                <c:pt idx="4868">
                  <c:v>267671.59214861278</c:v>
                </c:pt>
                <c:pt idx="4869">
                  <c:v>267293.10434357193</c:v>
                </c:pt>
                <c:pt idx="4870">
                  <c:v>266914.48406779929</c:v>
                </c:pt>
                <c:pt idx="4871">
                  <c:v>266535.73127493012</c:v>
                </c:pt>
                <c:pt idx="4872">
                  <c:v>266156.84591858345</c:v>
                </c:pt>
                <c:pt idx="4873">
                  <c:v>265777.82795236207</c:v>
                </c:pt>
                <c:pt idx="4874">
                  <c:v>265398.67732985254</c:v>
                </c:pt>
                <c:pt idx="4875">
                  <c:v>265019.39400462509</c:v>
                </c:pt>
                <c:pt idx="4876">
                  <c:v>264639.97793023381</c:v>
                </c:pt>
                <c:pt idx="4877">
                  <c:v>264260.42906021653</c:v>
                </c:pt>
                <c:pt idx="4878">
                  <c:v>263880.74734809471</c:v>
                </c:pt>
                <c:pt idx="4879">
                  <c:v>263500.93274737365</c:v>
                </c:pt>
                <c:pt idx="4880">
                  <c:v>263120.98521154234</c:v>
                </c:pt>
                <c:pt idx="4881">
                  <c:v>262740.90469407348</c:v>
                </c:pt>
                <c:pt idx="4882">
                  <c:v>262360.69114842353</c:v>
                </c:pt>
                <c:pt idx="4883">
                  <c:v>261980.34452803258</c:v>
                </c:pt>
                <c:pt idx="4884">
                  <c:v>261599.8647863245</c:v>
                </c:pt>
                <c:pt idx="4885">
                  <c:v>261219.25187670684</c:v>
                </c:pt>
                <c:pt idx="4886">
                  <c:v>260838.50575257081</c:v>
                </c:pt>
                <c:pt idx="4887">
                  <c:v>260457.62636729132</c:v>
                </c:pt>
                <c:pt idx="4888">
                  <c:v>260076.61367422697</c:v>
                </c:pt>
                <c:pt idx="4889">
                  <c:v>259695.46762672006</c:v>
                </c:pt>
                <c:pt idx="4890">
                  <c:v>259314.18817809652</c:v>
                </c:pt>
                <c:pt idx="4891">
                  <c:v>258932.77528166596</c:v>
                </c:pt>
                <c:pt idx="4892">
                  <c:v>258551.22889072166</c:v>
                </c:pt>
                <c:pt idx="4893">
                  <c:v>258169.54895854052</c:v>
                </c:pt>
                <c:pt idx="4894">
                  <c:v>257787.73543838313</c:v>
                </c:pt>
                <c:pt idx="4895">
                  <c:v>257405.78828349366</c:v>
                </c:pt>
                <c:pt idx="4896">
                  <c:v>257023.70744709999</c:v>
                </c:pt>
                <c:pt idx="4897">
                  <c:v>256641.49288241359</c:v>
                </c:pt>
                <c:pt idx="4898">
                  <c:v>256259.14454262954</c:v>
                </c:pt>
                <c:pt idx="4899">
                  <c:v>255876.66238092657</c:v>
                </c:pt>
                <c:pt idx="4900">
                  <c:v>255494.04635046702</c:v>
                </c:pt>
                <c:pt idx="4901">
                  <c:v>255111.29640439679</c:v>
                </c:pt>
                <c:pt idx="4902">
                  <c:v>254728.41249584543</c:v>
                </c:pt>
                <c:pt idx="4903">
                  <c:v>254345.39457792608</c:v>
                </c:pt>
                <c:pt idx="4904">
                  <c:v>253962.24260373547</c:v>
                </c:pt>
                <c:pt idx="4905">
                  <c:v>253578.9565263539</c:v>
                </c:pt>
                <c:pt idx="4906">
                  <c:v>253195.53629884523</c:v>
                </c:pt>
                <c:pt idx="4907">
                  <c:v>252811.98187425695</c:v>
                </c:pt>
                <c:pt idx="4908">
                  <c:v>252428.29320562005</c:v>
                </c:pt>
                <c:pt idx="4909">
                  <c:v>252044.47024594914</c:v>
                </c:pt>
                <c:pt idx="4910">
                  <c:v>251660.51294824234</c:v>
                </c:pt>
                <c:pt idx="4911">
                  <c:v>251276.42126548133</c:v>
                </c:pt>
                <c:pt idx="4912">
                  <c:v>250892.19515063136</c:v>
                </c:pt>
                <c:pt idx="4913">
                  <c:v>250507.8345566412</c:v>
                </c:pt>
                <c:pt idx="4914">
                  <c:v>250123.33943644314</c:v>
                </c:pt>
                <c:pt idx="4915">
                  <c:v>249738.70974295301</c:v>
                </c:pt>
                <c:pt idx="4916">
                  <c:v>249353.94542907015</c:v>
                </c:pt>
                <c:pt idx="4917">
                  <c:v>248969.04644767745</c:v>
                </c:pt>
                <c:pt idx="4918">
                  <c:v>248584.01275164125</c:v>
                </c:pt>
                <c:pt idx="4919">
                  <c:v>248198.84429381145</c:v>
                </c:pt>
                <c:pt idx="4920">
                  <c:v>247813.54102702139</c:v>
                </c:pt>
                <c:pt idx="4921">
                  <c:v>247428.10290408795</c:v>
                </c:pt>
                <c:pt idx="4922">
                  <c:v>247042.5298778115</c:v>
                </c:pt>
                <c:pt idx="4923">
                  <c:v>246656.82190097583</c:v>
                </c:pt>
                <c:pt idx="4924">
                  <c:v>246270.9789263483</c:v>
                </c:pt>
                <c:pt idx="4925">
                  <c:v>245885.00090667963</c:v>
                </c:pt>
                <c:pt idx="4926">
                  <c:v>245498.88779470409</c:v>
                </c:pt>
                <c:pt idx="4927">
                  <c:v>245112.63954313935</c:v>
                </c:pt>
                <c:pt idx="4928">
                  <c:v>244726.25610468656</c:v>
                </c:pt>
                <c:pt idx="4929">
                  <c:v>244339.73743203032</c:v>
                </c:pt>
                <c:pt idx="4930">
                  <c:v>243953.08347783863</c:v>
                </c:pt>
                <c:pt idx="4931">
                  <c:v>243566.294194763</c:v>
                </c:pt>
                <c:pt idx="4932">
                  <c:v>243179.36953543828</c:v>
                </c:pt>
                <c:pt idx="4933">
                  <c:v>242792.30945248279</c:v>
                </c:pt>
                <c:pt idx="4934">
                  <c:v>242405.11389849827</c:v>
                </c:pt>
                <c:pt idx="4935">
                  <c:v>242017.78282606986</c:v>
                </c:pt>
                <c:pt idx="4936">
                  <c:v>241630.31618776609</c:v>
                </c:pt>
                <c:pt idx="4937">
                  <c:v>241242.71393613893</c:v>
                </c:pt>
                <c:pt idx="4938">
                  <c:v>240854.97602372369</c:v>
                </c:pt>
                <c:pt idx="4939">
                  <c:v>240467.10240303911</c:v>
                </c:pt>
                <c:pt idx="4940">
                  <c:v>240079.0930265873</c:v>
                </c:pt>
                <c:pt idx="4941">
                  <c:v>239690.94784685373</c:v>
                </c:pt>
                <c:pt idx="4942">
                  <c:v>239302.66681630723</c:v>
                </c:pt>
                <c:pt idx="4943">
                  <c:v>238914.24988740004</c:v>
                </c:pt>
                <c:pt idx="4944">
                  <c:v>238525.69701256775</c:v>
                </c:pt>
                <c:pt idx="4945">
                  <c:v>238137.00814422927</c:v>
                </c:pt>
                <c:pt idx="4946">
                  <c:v>237748.18323478688</c:v>
                </c:pt>
                <c:pt idx="4947">
                  <c:v>237359.22223662617</c:v>
                </c:pt>
                <c:pt idx="4948">
                  <c:v>236970.12510211612</c:v>
                </c:pt>
                <c:pt idx="4949">
                  <c:v>236580.89178360897</c:v>
                </c:pt>
                <c:pt idx="4950">
                  <c:v>236191.52223344034</c:v>
                </c:pt>
                <c:pt idx="4951">
                  <c:v>235802.01640392916</c:v>
                </c:pt>
                <c:pt idx="4952">
                  <c:v>235412.37424737765</c:v>
                </c:pt>
                <c:pt idx="4953">
                  <c:v>235022.59571607134</c:v>
                </c:pt>
                <c:pt idx="4954">
                  <c:v>234632.68076227908</c:v>
                </c:pt>
                <c:pt idx="4955">
                  <c:v>234242.629338253</c:v>
                </c:pt>
                <c:pt idx="4956">
                  <c:v>233852.4413962285</c:v>
                </c:pt>
                <c:pt idx="4957">
                  <c:v>233462.11688842429</c:v>
                </c:pt>
                <c:pt idx="4958">
                  <c:v>233071.65576704236</c:v>
                </c:pt>
                <c:pt idx="4959">
                  <c:v>232681.05798426794</c:v>
                </c:pt>
                <c:pt idx="4960">
                  <c:v>232290.32349226956</c:v>
                </c:pt>
                <c:pt idx="4961">
                  <c:v>231899.45224319896</c:v>
                </c:pt>
                <c:pt idx="4962">
                  <c:v>231508.44418919118</c:v>
                </c:pt>
                <c:pt idx="4963">
                  <c:v>231117.29928236452</c:v>
                </c:pt>
                <c:pt idx="4964">
                  <c:v>230726.01747482046</c:v>
                </c:pt>
                <c:pt idx="4965">
                  <c:v>230334.59871864377</c:v>
                </c:pt>
                <c:pt idx="4966">
                  <c:v>229943.04296590242</c:v>
                </c:pt>
                <c:pt idx="4967">
                  <c:v>229551.35016864759</c:v>
                </c:pt>
                <c:pt idx="4968">
                  <c:v>229159.52027891373</c:v>
                </c:pt>
                <c:pt idx="4969">
                  <c:v>228767.55324871847</c:v>
                </c:pt>
                <c:pt idx="4970">
                  <c:v>228375.44903006262</c:v>
                </c:pt>
                <c:pt idx="4971">
                  <c:v>227983.20757493025</c:v>
                </c:pt>
                <c:pt idx="4972">
                  <c:v>227590.82883528859</c:v>
                </c:pt>
                <c:pt idx="4973">
                  <c:v>227198.31276308806</c:v>
                </c:pt>
                <c:pt idx="4974">
                  <c:v>226805.65931026227</c:v>
                </c:pt>
                <c:pt idx="4975">
                  <c:v>226412.86842872799</c:v>
                </c:pt>
                <c:pt idx="4976">
                  <c:v>226019.94007038517</c:v>
                </c:pt>
                <c:pt idx="4977">
                  <c:v>225626.87418711692</c:v>
                </c:pt>
                <c:pt idx="4978">
                  <c:v>225233.67073078951</c:v>
                </c:pt>
                <c:pt idx="4979">
                  <c:v>224840.32965325241</c:v>
                </c:pt>
                <c:pt idx="4980">
                  <c:v>224446.85090633816</c:v>
                </c:pt>
                <c:pt idx="4981">
                  <c:v>224053.2344418625</c:v>
                </c:pt>
                <c:pt idx="4982">
                  <c:v>223659.48021162426</c:v>
                </c:pt>
                <c:pt idx="4983">
                  <c:v>223265.58816740545</c:v>
                </c:pt>
                <c:pt idx="4984">
                  <c:v>222871.55826097116</c:v>
                </c:pt>
                <c:pt idx="4985">
                  <c:v>222477.39044406961</c:v>
                </c:pt>
                <c:pt idx="4986">
                  <c:v>222083.08466843216</c:v>
                </c:pt>
                <c:pt idx="4987">
                  <c:v>221688.64088577323</c:v>
                </c:pt>
                <c:pt idx="4988">
                  <c:v>221294.05904779036</c:v>
                </c:pt>
                <c:pt idx="4989">
                  <c:v>220899.3391061642</c:v>
                </c:pt>
                <c:pt idx="4990">
                  <c:v>220504.48101255848</c:v>
                </c:pt>
                <c:pt idx="4991">
                  <c:v>220109.48471861999</c:v>
                </c:pt>
                <c:pt idx="4992">
                  <c:v>219714.35017597862</c:v>
                </c:pt>
                <c:pt idx="4993">
                  <c:v>219319.07733624731</c:v>
                </c:pt>
                <c:pt idx="4994">
                  <c:v>218923.6661510221</c:v>
                </c:pt>
                <c:pt idx="4995">
                  <c:v>218528.11657188207</c:v>
                </c:pt>
                <c:pt idx="4996">
                  <c:v>218132.42855038933</c:v>
                </c:pt>
                <c:pt idx="4997">
                  <c:v>217736.60203808907</c:v>
                </c:pt>
                <c:pt idx="4998">
                  <c:v>217340.63698650952</c:v>
                </c:pt>
                <c:pt idx="4999">
                  <c:v>216944.53334716192</c:v>
                </c:pt>
                <c:pt idx="5000">
                  <c:v>216548.29107154053</c:v>
                </c:pt>
                <c:pt idx="5001">
                  <c:v>216151.91011112268</c:v>
                </c:pt>
                <c:pt idx="5002">
                  <c:v>215755.39041736868</c:v>
                </c:pt>
                <c:pt idx="5003">
                  <c:v>215358.73194172187</c:v>
                </c:pt>
                <c:pt idx="5004">
                  <c:v>214961.93463560857</c:v>
                </c:pt>
                <c:pt idx="5005">
                  <c:v>214564.99845043814</c:v>
                </c:pt>
                <c:pt idx="5006">
                  <c:v>214167.9233376029</c:v>
                </c:pt>
                <c:pt idx="5007">
                  <c:v>213770.70924847818</c:v>
                </c:pt>
                <c:pt idx="5008">
                  <c:v>213373.35613442227</c:v>
                </c:pt>
                <c:pt idx="5009">
                  <c:v>212975.86394677643</c:v>
                </c:pt>
                <c:pt idx="5010">
                  <c:v>212578.23263686491</c:v>
                </c:pt>
                <c:pt idx="5011">
                  <c:v>212180.46215599493</c:v>
                </c:pt>
                <c:pt idx="5012">
                  <c:v>211782.55245545664</c:v>
                </c:pt>
                <c:pt idx="5013">
                  <c:v>211384.50348652317</c:v>
                </c:pt>
                <c:pt idx="5014">
                  <c:v>210986.31520045057</c:v>
                </c:pt>
                <c:pt idx="5015">
                  <c:v>210587.98754847783</c:v>
                </c:pt>
                <c:pt idx="5016">
                  <c:v>210189.52048182691</c:v>
                </c:pt>
                <c:pt idx="5017">
                  <c:v>209790.91395170268</c:v>
                </c:pt>
                <c:pt idx="5018">
                  <c:v>209392.16790929288</c:v>
                </c:pt>
                <c:pt idx="5019">
                  <c:v>208993.28230576825</c:v>
                </c:pt>
                <c:pt idx="5020">
                  <c:v>208594.25709228238</c:v>
                </c:pt>
                <c:pt idx="5021">
                  <c:v>208195.09221997179</c:v>
                </c:pt>
                <c:pt idx="5022">
                  <c:v>207795.7876399559</c:v>
                </c:pt>
                <c:pt idx="5023">
                  <c:v>207396.34330333699</c:v>
                </c:pt>
                <c:pt idx="5024">
                  <c:v>206996.75916120029</c:v>
                </c:pt>
                <c:pt idx="5025">
                  <c:v>206597.03516461383</c:v>
                </c:pt>
                <c:pt idx="5026">
                  <c:v>206197.17126462856</c:v>
                </c:pt>
                <c:pt idx="5027">
                  <c:v>205797.1674122783</c:v>
                </c:pt>
                <c:pt idx="5028">
                  <c:v>205397.02355857971</c:v>
                </c:pt>
                <c:pt idx="5029">
                  <c:v>204996.73965453231</c:v>
                </c:pt>
                <c:pt idx="5030">
                  <c:v>204596.31565111852</c:v>
                </c:pt>
                <c:pt idx="5031">
                  <c:v>204195.75149930353</c:v>
                </c:pt>
                <c:pt idx="5032">
                  <c:v>203795.04715003539</c:v>
                </c:pt>
                <c:pt idx="5033">
                  <c:v>203394.20255424501</c:v>
                </c:pt>
                <c:pt idx="5034">
                  <c:v>202993.21766284612</c:v>
                </c:pt>
                <c:pt idx="5035">
                  <c:v>202592.09242673524</c:v>
                </c:pt>
                <c:pt idx="5036">
                  <c:v>202190.82679679172</c:v>
                </c:pt>
                <c:pt idx="5037">
                  <c:v>201789.4207238777</c:v>
                </c:pt>
                <c:pt idx="5038">
                  <c:v>201387.87415883818</c:v>
                </c:pt>
                <c:pt idx="5039">
                  <c:v>200986.1870525009</c:v>
                </c:pt>
                <c:pt idx="5040">
                  <c:v>200584.3593556764</c:v>
                </c:pt>
                <c:pt idx="5041">
                  <c:v>200182.39101915801</c:v>
                </c:pt>
                <c:pt idx="5042">
                  <c:v>199780.28199372182</c:v>
                </c:pt>
                <c:pt idx="5043">
                  <c:v>199378.03223012673</c:v>
                </c:pt>
                <c:pt idx="5044">
                  <c:v>198975.6416791144</c:v>
                </c:pt>
                <c:pt idx="5045">
                  <c:v>198573.11029140919</c:v>
                </c:pt>
                <c:pt idx="5046">
                  <c:v>198170.43801771829</c:v>
                </c:pt>
                <c:pt idx="5047">
                  <c:v>197767.62480873161</c:v>
                </c:pt>
                <c:pt idx="5048">
                  <c:v>197364.67061512178</c:v>
                </c:pt>
                <c:pt idx="5049">
                  <c:v>196961.57538754417</c:v>
                </c:pt>
                <c:pt idx="5050">
                  <c:v>196558.33907663694</c:v>
                </c:pt>
                <c:pt idx="5051">
                  <c:v>196154.96163302087</c:v>
                </c:pt>
                <c:pt idx="5052">
                  <c:v>195751.44300729953</c:v>
                </c:pt>
                <c:pt idx="5053">
                  <c:v>195347.7831500592</c:v>
                </c:pt>
                <c:pt idx="5054">
                  <c:v>194943.98201186882</c:v>
                </c:pt>
                <c:pt idx="5055">
                  <c:v>194540.03954328009</c:v>
                </c:pt>
                <c:pt idx="5056">
                  <c:v>194135.95569482734</c:v>
                </c:pt>
                <c:pt idx="5057">
                  <c:v>193731.73041702763</c:v>
                </c:pt>
                <c:pt idx="5058">
                  <c:v>193327.36366038071</c:v>
                </c:pt>
                <c:pt idx="5059">
                  <c:v>192922.85537536896</c:v>
                </c:pt>
                <c:pt idx="5060">
                  <c:v>192518.20551245747</c:v>
                </c:pt>
                <c:pt idx="5061">
                  <c:v>192113.41402209393</c:v>
                </c:pt>
                <c:pt idx="5062">
                  <c:v>191708.48085470879</c:v>
                </c:pt>
                <c:pt idx="5063">
                  <c:v>191303.40596071506</c:v>
                </c:pt>
                <c:pt idx="5064">
                  <c:v>190898.18929050842</c:v>
                </c:pt>
                <c:pt idx="5065">
                  <c:v>190492.83079446721</c:v>
                </c:pt>
                <c:pt idx="5066">
                  <c:v>190087.33042295239</c:v>
                </c:pt>
                <c:pt idx="5067">
                  <c:v>189681.68812630753</c:v>
                </c:pt>
                <c:pt idx="5068">
                  <c:v>189275.90385485886</c:v>
                </c:pt>
                <c:pt idx="5069">
                  <c:v>188869.97755891518</c:v>
                </c:pt>
                <c:pt idx="5070">
                  <c:v>188463.90918876792</c:v>
                </c:pt>
                <c:pt idx="5071">
                  <c:v>188057.69869469112</c:v>
                </c:pt>
                <c:pt idx="5072">
                  <c:v>187651.34602694138</c:v>
                </c:pt>
                <c:pt idx="5073">
                  <c:v>187244.85113575793</c:v>
                </c:pt>
                <c:pt idx="5074">
                  <c:v>186838.21397136257</c:v>
                </c:pt>
                <c:pt idx="5075">
                  <c:v>186431.43448395966</c:v>
                </c:pt>
                <c:pt idx="5076">
                  <c:v>186024.51262373617</c:v>
                </c:pt>
                <c:pt idx="5077">
                  <c:v>185617.44834086159</c:v>
                </c:pt>
                <c:pt idx="5078">
                  <c:v>185210.24158548799</c:v>
                </c:pt>
                <c:pt idx="5079">
                  <c:v>184802.89230775004</c:v>
                </c:pt>
                <c:pt idx="5080">
                  <c:v>184395.40045776486</c:v>
                </c:pt>
                <c:pt idx="5081">
                  <c:v>183987.7659856322</c:v>
                </c:pt>
                <c:pt idx="5082">
                  <c:v>183579.98884143427</c:v>
                </c:pt>
                <c:pt idx="5083">
                  <c:v>183172.06897523589</c:v>
                </c:pt>
                <c:pt idx="5084">
                  <c:v>182764.00633708434</c:v>
                </c:pt>
                <c:pt idx="5085">
                  <c:v>182355.80087700943</c:v>
                </c:pt>
                <c:pt idx="5086">
                  <c:v>181947.45254502349</c:v>
                </c:pt>
                <c:pt idx="5087">
                  <c:v>181538.96129112138</c:v>
                </c:pt>
                <c:pt idx="5088">
                  <c:v>181130.32706528038</c:v>
                </c:pt>
                <c:pt idx="5089">
                  <c:v>180721.54981746033</c:v>
                </c:pt>
                <c:pt idx="5090">
                  <c:v>180312.62949760354</c:v>
                </c:pt>
                <c:pt idx="5091">
                  <c:v>179903.56605563482</c:v>
                </c:pt>
                <c:pt idx="5092">
                  <c:v>179494.35944146139</c:v>
                </c:pt>
                <c:pt idx="5093">
                  <c:v>179085.00960497302</c:v>
                </c:pt>
                <c:pt idx="5094">
                  <c:v>178675.51649604188</c:v>
                </c:pt>
                <c:pt idx="5095">
                  <c:v>178265.88006452261</c:v>
                </c:pt>
                <c:pt idx="5096">
                  <c:v>177856.10026025231</c:v>
                </c:pt>
                <c:pt idx="5097">
                  <c:v>177446.17703305051</c:v>
                </c:pt>
                <c:pt idx="5098">
                  <c:v>177036.1103327192</c:v>
                </c:pt>
                <c:pt idx="5099">
                  <c:v>176625.90010904276</c:v>
                </c:pt>
                <c:pt idx="5100">
                  <c:v>176215.54631178803</c:v>
                </c:pt>
                <c:pt idx="5101">
                  <c:v>175805.04889070426</c:v>
                </c:pt>
                <c:pt idx="5102">
                  <c:v>175394.40779552312</c:v>
                </c:pt>
                <c:pt idx="5103">
                  <c:v>174983.62297595866</c:v>
                </c:pt>
                <c:pt idx="5104">
                  <c:v>174572.69438170735</c:v>
                </c:pt>
                <c:pt idx="5105">
                  <c:v>174161.62196244806</c:v>
                </c:pt>
                <c:pt idx="5106">
                  <c:v>173750.40566784202</c:v>
                </c:pt>
                <c:pt idx="5107">
                  <c:v>173339.04544753287</c:v>
                </c:pt>
                <c:pt idx="5108">
                  <c:v>172927.54125114661</c:v>
                </c:pt>
                <c:pt idx="5109">
                  <c:v>172515.89302829164</c:v>
                </c:pt>
                <c:pt idx="5110">
                  <c:v>172104.10072855867</c:v>
                </c:pt>
                <c:pt idx="5111">
                  <c:v>171692.16430152077</c:v>
                </c:pt>
                <c:pt idx="5112">
                  <c:v>171280.0836967334</c:v>
                </c:pt>
                <c:pt idx="5113">
                  <c:v>170867.85886373438</c:v>
                </c:pt>
                <c:pt idx="5114">
                  <c:v>170455.4897520438</c:v>
                </c:pt>
                <c:pt idx="5115">
                  <c:v>170042.97631116412</c:v>
                </c:pt>
                <c:pt idx="5116">
                  <c:v>169630.31849058013</c:v>
                </c:pt>
                <c:pt idx="5117">
                  <c:v>169217.51623975896</c:v>
                </c:pt>
                <c:pt idx="5118">
                  <c:v>168804.56950814999</c:v>
                </c:pt>
                <c:pt idx="5119">
                  <c:v>168391.47824518496</c:v>
                </c:pt>
                <c:pt idx="5120">
                  <c:v>167978.2424002779</c:v>
                </c:pt>
                <c:pt idx="5121">
                  <c:v>167564.8619228251</c:v>
                </c:pt>
                <c:pt idx="5122">
                  <c:v>167151.3367622052</c:v>
                </c:pt>
                <c:pt idx="5123">
                  <c:v>166737.6668677791</c:v>
                </c:pt>
                <c:pt idx="5124">
                  <c:v>166323.85218888993</c:v>
                </c:pt>
                <c:pt idx="5125">
                  <c:v>165909.89267486316</c:v>
                </c:pt>
                <c:pt idx="5126">
                  <c:v>165495.78827500649</c:v>
                </c:pt>
                <c:pt idx="5127">
                  <c:v>165081.53893860985</c:v>
                </c:pt>
                <c:pt idx="5128">
                  <c:v>164667.14461494549</c:v>
                </c:pt>
                <c:pt idx="5129">
                  <c:v>164252.60525326783</c:v>
                </c:pt>
                <c:pt idx="5130">
                  <c:v>163837.92080281358</c:v>
                </c:pt>
                <c:pt idx="5131">
                  <c:v>163423.09121280166</c:v>
                </c:pt>
                <c:pt idx="5132">
                  <c:v>163008.11643243325</c:v>
                </c:pt>
                <c:pt idx="5133">
                  <c:v>162592.9964108917</c:v>
                </c:pt>
                <c:pt idx="5134">
                  <c:v>162177.73109734262</c:v>
                </c:pt>
                <c:pt idx="5135">
                  <c:v>161762.32044093381</c:v>
                </c:pt>
                <c:pt idx="5136">
                  <c:v>161346.76439079526</c:v>
                </c:pt>
                <c:pt idx="5137">
                  <c:v>160931.06289603916</c:v>
                </c:pt>
                <c:pt idx="5138">
                  <c:v>160515.21590575989</c:v>
                </c:pt>
                <c:pt idx="5139">
                  <c:v>160099.22336903401</c:v>
                </c:pt>
                <c:pt idx="5140">
                  <c:v>159683.08523492029</c:v>
                </c:pt>
                <c:pt idx="5141">
                  <c:v>159266.80145245962</c:v>
                </c:pt>
                <c:pt idx="5142">
                  <c:v>158850.3719706751</c:v>
                </c:pt>
                <c:pt idx="5143">
                  <c:v>158433.79673857195</c:v>
                </c:pt>
                <c:pt idx="5144">
                  <c:v>158017.07570513757</c:v>
                </c:pt>
                <c:pt idx="5145">
                  <c:v>157600.20881934147</c:v>
                </c:pt>
                <c:pt idx="5146">
                  <c:v>157183.19603013535</c:v>
                </c:pt>
                <c:pt idx="5147">
                  <c:v>156766.03728645301</c:v>
                </c:pt>
                <c:pt idx="5148">
                  <c:v>156348.73253721037</c:v>
                </c:pt>
                <c:pt idx="5149">
                  <c:v>155931.2817313055</c:v>
                </c:pt>
                <c:pt idx="5150">
                  <c:v>155513.68481761857</c:v>
                </c:pt>
                <c:pt idx="5151">
                  <c:v>155095.94174501186</c:v>
                </c:pt>
                <c:pt idx="5152">
                  <c:v>154678.05246232974</c:v>
                </c:pt>
                <c:pt idx="5153">
                  <c:v>154260.01691839867</c:v>
                </c:pt>
                <c:pt idx="5154">
                  <c:v>153841.83506202724</c:v>
                </c:pt>
                <c:pt idx="5155">
                  <c:v>153423.50684200606</c:v>
                </c:pt>
                <c:pt idx="5156">
                  <c:v>153005.03220710787</c:v>
                </c:pt>
                <c:pt idx="5157">
                  <c:v>152586.41110608747</c:v>
                </c:pt>
                <c:pt idx="5158">
                  <c:v>152167.64348768172</c:v>
                </c:pt>
                <c:pt idx="5159">
                  <c:v>151748.72930060953</c:v>
                </c:pt>
                <c:pt idx="5160">
                  <c:v>151329.66849357187</c:v>
                </c:pt>
                <c:pt idx="5161">
                  <c:v>150910.46101525173</c:v>
                </c:pt>
                <c:pt idx="5162">
                  <c:v>150491.10681431417</c:v>
                </c:pt>
                <c:pt idx="5163">
                  <c:v>150071.60583940629</c:v>
                </c:pt>
                <c:pt idx="5164">
                  <c:v>149651.95803915718</c:v>
                </c:pt>
                <c:pt idx="5165">
                  <c:v>149232.16336217799</c:v>
                </c:pt>
                <c:pt idx="5166">
                  <c:v>148812.22175706187</c:v>
                </c:pt>
                <c:pt idx="5167">
                  <c:v>148392.13317238394</c:v>
                </c:pt>
                <c:pt idx="5168">
                  <c:v>147971.89755670138</c:v>
                </c:pt>
                <c:pt idx="5169">
                  <c:v>147551.51485855333</c:v>
                </c:pt>
                <c:pt idx="5170">
                  <c:v>147130.98502646093</c:v>
                </c:pt>
                <c:pt idx="5171">
                  <c:v>146710.3080089273</c:v>
                </c:pt>
                <c:pt idx="5172">
                  <c:v>146289.48375443753</c:v>
                </c:pt>
                <c:pt idx="5173">
                  <c:v>145868.5122114587</c:v>
                </c:pt>
                <c:pt idx="5174">
                  <c:v>145447.39332843982</c:v>
                </c:pt>
                <c:pt idx="5175">
                  <c:v>145026.12705381188</c:v>
                </c:pt>
                <c:pt idx="5176">
                  <c:v>144604.71333598782</c:v>
                </c:pt>
                <c:pt idx="5177">
                  <c:v>144183.15212336252</c:v>
                </c:pt>
                <c:pt idx="5178">
                  <c:v>143761.44336431281</c:v>
                </c:pt>
                <c:pt idx="5179">
                  <c:v>143339.58700719744</c:v>
                </c:pt>
                <c:pt idx="5180">
                  <c:v>142917.58300035706</c:v>
                </c:pt>
                <c:pt idx="5181">
                  <c:v>142495.43129211428</c:v>
                </c:pt>
                <c:pt idx="5182">
                  <c:v>142073.13183077364</c:v>
                </c:pt>
                <c:pt idx="5183">
                  <c:v>141650.68456462151</c:v>
                </c:pt>
                <c:pt idx="5184">
                  <c:v>141228.08944192625</c:v>
                </c:pt>
                <c:pt idx="5185">
                  <c:v>140805.34641093804</c:v>
                </c:pt>
                <c:pt idx="5186">
                  <c:v>140382.45541988898</c:v>
                </c:pt>
                <c:pt idx="5187">
                  <c:v>139959.41641699304</c:v>
                </c:pt>
                <c:pt idx="5188">
                  <c:v>139536.22935044611</c:v>
                </c:pt>
                <c:pt idx="5189">
                  <c:v>139112.89416842588</c:v>
                </c:pt>
                <c:pt idx="5190">
                  <c:v>138689.41081909195</c:v>
                </c:pt>
                <c:pt idx="5191">
                  <c:v>138265.77925058574</c:v>
                </c:pt>
                <c:pt idx="5192">
                  <c:v>137841.99941103056</c:v>
                </c:pt>
                <c:pt idx="5193">
                  <c:v>137418.07124853155</c:v>
                </c:pt>
                <c:pt idx="5194">
                  <c:v>136993.99471117565</c:v>
                </c:pt>
                <c:pt idx="5195">
                  <c:v>136569.76974703168</c:v>
                </c:pt>
                <c:pt idx="5196">
                  <c:v>136145.39630415026</c:v>
                </c:pt>
                <c:pt idx="5197">
                  <c:v>135720.87433056382</c:v>
                </c:pt>
                <c:pt idx="5198">
                  <c:v>135296.20377428664</c:v>
                </c:pt>
                <c:pt idx="5199">
                  <c:v>134871.38458331476</c:v>
                </c:pt>
                <c:pt idx="5200">
                  <c:v>134446.41670562603</c:v>
                </c:pt>
                <c:pt idx="5201">
                  <c:v>134021.30008918012</c:v>
                </c:pt>
                <c:pt idx="5202">
                  <c:v>133596.03468191845</c:v>
                </c:pt>
                <c:pt idx="5203">
                  <c:v>133170.62043176423</c:v>
                </c:pt>
                <c:pt idx="5204">
                  <c:v>132745.05728662247</c:v>
                </c:pt>
                <c:pt idx="5205">
                  <c:v>132319.34519437989</c:v>
                </c:pt>
                <c:pt idx="5206">
                  <c:v>131893.48410290503</c:v>
                </c:pt>
                <c:pt idx="5207">
                  <c:v>131467.47396004817</c:v>
                </c:pt>
                <c:pt idx="5208">
                  <c:v>131041.3147136413</c:v>
                </c:pt>
                <c:pt idx="5209">
                  <c:v>130615.00631149819</c:v>
                </c:pt>
                <c:pt idx="5210">
                  <c:v>130188.54870141433</c:v>
                </c:pt>
                <c:pt idx="5211">
                  <c:v>129761.94183116694</c:v>
                </c:pt>
                <c:pt idx="5212">
                  <c:v>129335.18564851496</c:v>
                </c:pt>
                <c:pt idx="5213">
                  <c:v>128908.28010119905</c:v>
                </c:pt>
                <c:pt idx="5214">
                  <c:v>128481.22513694159</c:v>
                </c:pt>
                <c:pt idx="5215">
                  <c:v>128054.02070344663</c:v>
                </c:pt>
                <c:pt idx="5216">
                  <c:v>127626.66674839995</c:v>
                </c:pt>
                <c:pt idx="5217">
                  <c:v>127199.163219469</c:v>
                </c:pt>
                <c:pt idx="5218">
                  <c:v>126771.51006430293</c:v>
                </c:pt>
                <c:pt idx="5219">
                  <c:v>126343.70723053256</c:v>
                </c:pt>
                <c:pt idx="5220">
                  <c:v>125915.75466577036</c:v>
                </c:pt>
                <c:pt idx="5221">
                  <c:v>125487.6523176105</c:v>
                </c:pt>
                <c:pt idx="5222">
                  <c:v>125059.40013362878</c:v>
                </c:pt>
                <c:pt idx="5223">
                  <c:v>124630.99806138266</c:v>
                </c:pt>
                <c:pt idx="5224">
                  <c:v>124202.44604841126</c:v>
                </c:pt>
                <c:pt idx="5225">
                  <c:v>123773.74404223532</c:v>
                </c:pt>
                <c:pt idx="5226">
                  <c:v>123344.89199035722</c:v>
                </c:pt>
                <c:pt idx="5227">
                  <c:v>122915.88984026096</c:v>
                </c:pt>
                <c:pt idx="5228">
                  <c:v>122486.73753941216</c:v>
                </c:pt>
                <c:pt idx="5229">
                  <c:v>122057.43503525807</c:v>
                </c:pt>
                <c:pt idx="5230">
                  <c:v>121627.98227522752</c:v>
                </c:pt>
                <c:pt idx="5231">
                  <c:v>121198.37920673097</c:v>
                </c:pt>
                <c:pt idx="5232">
                  <c:v>120768.62577716044</c:v>
                </c:pt>
                <c:pt idx="5233">
                  <c:v>120338.72193388957</c:v>
                </c:pt>
                <c:pt idx="5234">
                  <c:v>119908.66762427354</c:v>
                </c:pt>
                <c:pt idx="5235">
                  <c:v>119478.46279564915</c:v>
                </c:pt>
                <c:pt idx="5236">
                  <c:v>119048.10739533474</c:v>
                </c:pt>
                <c:pt idx="5237">
                  <c:v>118617.60137063022</c:v>
                </c:pt>
                <c:pt idx="5238">
                  <c:v>118186.94466881706</c:v>
                </c:pt>
                <c:pt idx="5239">
                  <c:v>117756.13723715825</c:v>
                </c:pt>
                <c:pt idx="5240">
                  <c:v>117325.17902289837</c:v>
                </c:pt>
                <c:pt idx="5241">
                  <c:v>116894.0699732635</c:v>
                </c:pt>
                <c:pt idx="5242">
                  <c:v>116462.81003546125</c:v>
                </c:pt>
                <c:pt idx="5243">
                  <c:v>116031.39915668078</c:v>
                </c:pt>
                <c:pt idx="5244">
                  <c:v>115599.83728409273</c:v>
                </c:pt>
                <c:pt idx="5245">
                  <c:v>115168.12436484928</c:v>
                </c:pt>
                <c:pt idx="5246">
                  <c:v>114736.26034608409</c:v>
                </c:pt>
                <c:pt idx="5247">
                  <c:v>114304.24517491233</c:v>
                </c:pt>
                <c:pt idx="5248">
                  <c:v>113872.07879843067</c:v>
                </c:pt>
                <c:pt idx="5249">
                  <c:v>113439.76116371724</c:v>
                </c:pt>
                <c:pt idx="5250">
                  <c:v>113007.29221783165</c:v>
                </c:pt>
                <c:pt idx="5251">
                  <c:v>112574.67190781501</c:v>
                </c:pt>
                <c:pt idx="5252">
                  <c:v>112141.90018068986</c:v>
                </c:pt>
                <c:pt idx="5253">
                  <c:v>111708.97698346022</c:v>
                </c:pt>
                <c:pt idx="5254">
                  <c:v>111275.90226311155</c:v>
                </c:pt>
                <c:pt idx="5255">
                  <c:v>110842.67596661075</c:v>
                </c:pt>
                <c:pt idx="5256">
                  <c:v>110409.29804090619</c:v>
                </c:pt>
                <c:pt idx="5257">
                  <c:v>109975.76843292762</c:v>
                </c:pt>
                <c:pt idx="5258">
                  <c:v>109542.08708958626</c:v>
                </c:pt>
                <c:pt idx="5259">
                  <c:v>109108.25395777472</c:v>
                </c:pt>
                <c:pt idx="5260">
                  <c:v>108674.26898436705</c:v>
                </c:pt>
                <c:pt idx="5261">
                  <c:v>108240.13211621869</c:v>
                </c:pt>
                <c:pt idx="5262">
                  <c:v>107805.84330016648</c:v>
                </c:pt>
                <c:pt idx="5263">
                  <c:v>107371.40248302865</c:v>
                </c:pt>
                <c:pt idx="5264">
                  <c:v>106936.80961160483</c:v>
                </c:pt>
                <c:pt idx="5265">
                  <c:v>106502.064632676</c:v>
                </c:pt>
                <c:pt idx="5266">
                  <c:v>106067.16749300456</c:v>
                </c:pt>
                <c:pt idx="5267">
                  <c:v>105632.11813933423</c:v>
                </c:pt>
                <c:pt idx="5268">
                  <c:v>105196.91651839011</c:v>
                </c:pt>
                <c:pt idx="5269">
                  <c:v>104761.56257687866</c:v>
                </c:pt>
                <c:pt idx="5270">
                  <c:v>104326.05626148768</c:v>
                </c:pt>
                <c:pt idx="5271">
                  <c:v>103890.39751888631</c:v>
                </c:pt>
                <c:pt idx="5272">
                  <c:v>103454.58629572504</c:v>
                </c:pt>
                <c:pt idx="5273">
                  <c:v>103018.62253863565</c:v>
                </c:pt>
                <c:pt idx="5274">
                  <c:v>102582.50619423129</c:v>
                </c:pt>
                <c:pt idx="5275">
                  <c:v>102146.23720910639</c:v>
                </c:pt>
                <c:pt idx="5276">
                  <c:v>101709.81552983669</c:v>
                </c:pt>
                <c:pt idx="5277">
                  <c:v>101273.24110297924</c:v>
                </c:pt>
                <c:pt idx="5278">
                  <c:v>100836.5138750724</c:v>
                </c:pt>
                <c:pt idx="5279">
                  <c:v>100399.6337926358</c:v>
                </c:pt>
                <c:pt idx="5280">
                  <c:v>99962.600802170331</c:v>
                </c:pt>
                <c:pt idx="5281">
                  <c:v>99525.414850158209</c:v>
                </c:pt>
                <c:pt idx="5282">
                  <c:v>99088.075883062877</c:v>
                </c:pt>
                <c:pt idx="5283">
                  <c:v>98650.583847329064</c:v>
                </c:pt>
                <c:pt idx="5284">
                  <c:v>98212.938689382747</c:v>
                </c:pt>
                <c:pt idx="5285">
                  <c:v>97775.140355631142</c:v>
                </c:pt>
                <c:pt idx="5286">
                  <c:v>97337.188792462723</c:v>
                </c:pt>
                <c:pt idx="5287">
                  <c:v>96899.083946247192</c:v>
                </c:pt>
                <c:pt idx="5288">
                  <c:v>96460.825763335495</c:v>
                </c:pt>
                <c:pt idx="5289">
                  <c:v>96022.414190059775</c:v>
                </c:pt>
                <c:pt idx="5290">
                  <c:v>95583.849172733404</c:v>
                </c:pt>
                <c:pt idx="5291">
                  <c:v>95145.130657650981</c:v>
                </c:pt>
                <c:pt idx="5292">
                  <c:v>94706.258591088277</c:v>
                </c:pt>
                <c:pt idx="5293">
                  <c:v>94267.232919302274</c:v>
                </c:pt>
                <c:pt idx="5294">
                  <c:v>93828.05358853114</c:v>
                </c:pt>
                <c:pt idx="5295">
                  <c:v>93388.720544994241</c:v>
                </c:pt>
                <c:pt idx="5296">
                  <c:v>92949.233734892099</c:v>
                </c:pt>
                <c:pt idx="5297">
                  <c:v>92509.59310440642</c:v>
                </c:pt>
                <c:pt idx="5298">
                  <c:v>92069.79859970008</c:v>
                </c:pt>
                <c:pt idx="5299">
                  <c:v>91629.850166917095</c:v>
                </c:pt>
                <c:pt idx="5300">
                  <c:v>91189.747752182637</c:v>
                </c:pt>
                <c:pt idx="5301">
                  <c:v>90749.491301603019</c:v>
                </c:pt>
                <c:pt idx="5302">
                  <c:v>90309.080761265694</c:v>
                </c:pt>
                <c:pt idx="5303">
                  <c:v>89868.516077239256</c:v>
                </c:pt>
                <c:pt idx="5304">
                  <c:v>89427.79719557341</c:v>
                </c:pt>
                <c:pt idx="5305">
                  <c:v>88986.924062298975</c:v>
                </c:pt>
                <c:pt idx="5306">
                  <c:v>88545.896623427892</c:v>
                </c:pt>
                <c:pt idx="5307">
                  <c:v>88104.714824953204</c:v>
                </c:pt>
                <c:pt idx="5308">
                  <c:v>87663.378612849046</c:v>
                </c:pt>
                <c:pt idx="5309">
                  <c:v>87221.887933070655</c:v>
                </c:pt>
                <c:pt idx="5310">
                  <c:v>86780.242731554346</c:v>
                </c:pt>
                <c:pt idx="5311">
                  <c:v>86338.442954217506</c:v>
                </c:pt>
                <c:pt idx="5312">
                  <c:v>85896.488546958601</c:v>
                </c:pt>
                <c:pt idx="5313">
                  <c:v>85454.379455657152</c:v>
                </c:pt>
                <c:pt idx="5314">
                  <c:v>85012.115626173749</c:v>
                </c:pt>
                <c:pt idx="5315">
                  <c:v>84569.697004350019</c:v>
                </c:pt>
                <c:pt idx="5316">
                  <c:v>84127.123536008658</c:v>
                </c:pt>
                <c:pt idx="5317">
                  <c:v>83684.395166953371</c:v>
                </c:pt>
                <c:pt idx="5318">
                  <c:v>83241.511842968917</c:v>
                </c:pt>
                <c:pt idx="5319">
                  <c:v>82798.473509821066</c:v>
                </c:pt>
                <c:pt idx="5320">
                  <c:v>82355.280113256624</c:v>
                </c:pt>
                <c:pt idx="5321">
                  <c:v>81911.931599003379</c:v>
                </c:pt>
                <c:pt idx="5322">
                  <c:v>81468.427912770145</c:v>
                </c:pt>
                <c:pt idx="5323">
                  <c:v>81024.769000246728</c:v>
                </c:pt>
                <c:pt idx="5324">
                  <c:v>80580.954807103932</c:v>
                </c:pt>
                <c:pt idx="5325">
                  <c:v>80136.985278993525</c:v>
                </c:pt>
                <c:pt idx="5326">
                  <c:v>79692.860361548286</c:v>
                </c:pt>
                <c:pt idx="5327">
                  <c:v>79248.580000381946</c:v>
                </c:pt>
                <c:pt idx="5328">
                  <c:v>78804.1441410892</c:v>
                </c:pt>
                <c:pt idx="5329">
                  <c:v>78359.552729245697</c:v>
                </c:pt>
                <c:pt idx="5330">
                  <c:v>77914.805710408051</c:v>
                </c:pt>
                <c:pt idx="5331">
                  <c:v>77469.903030113812</c:v>
                </c:pt>
                <c:pt idx="5332">
                  <c:v>77024.844633881468</c:v>
                </c:pt>
                <c:pt idx="5333">
                  <c:v>76579.630467210445</c:v>
                </c:pt>
                <c:pt idx="5334">
                  <c:v>76134.26047558109</c:v>
                </c:pt>
                <c:pt idx="5335">
                  <c:v>75688.734604454658</c:v>
                </c:pt>
                <c:pt idx="5336">
                  <c:v>75243.052799273326</c:v>
                </c:pt>
                <c:pt idx="5337">
                  <c:v>74797.215005460181</c:v>
                </c:pt>
                <c:pt idx="5338">
                  <c:v>74351.221168419201</c:v>
                </c:pt>
                <c:pt idx="5339">
                  <c:v>73905.071233535258</c:v>
                </c:pt>
                <c:pt idx="5340">
                  <c:v>73458.765146174104</c:v>
                </c:pt>
                <c:pt idx="5341">
                  <c:v>73012.302851682383</c:v>
                </c:pt>
                <c:pt idx="5342">
                  <c:v>72565.684295387589</c:v>
                </c:pt>
                <c:pt idx="5343">
                  <c:v>72118.909422598095</c:v>
                </c:pt>
                <c:pt idx="5344">
                  <c:v>71671.978178603124</c:v>
                </c:pt>
                <c:pt idx="5345">
                  <c:v>71224.890508672746</c:v>
                </c:pt>
                <c:pt idx="5346">
                  <c:v>70777.6463580579</c:v>
                </c:pt>
                <c:pt idx="5347">
                  <c:v>70330.245671990328</c:v>
                </c:pt>
                <c:pt idx="5348">
                  <c:v>69882.688395682635</c:v>
                </c:pt>
                <c:pt idx="5349">
                  <c:v>69434.974474328235</c:v>
                </c:pt>
                <c:pt idx="5350">
                  <c:v>68987.103853101362</c:v>
                </c:pt>
                <c:pt idx="5351">
                  <c:v>68539.076477157068</c:v>
                </c:pt>
                <c:pt idx="5352">
                  <c:v>68090.892291631186</c:v>
                </c:pt>
                <c:pt idx="5353">
                  <c:v>67642.551241640365</c:v>
                </c:pt>
                <c:pt idx="5354">
                  <c:v>67194.05327228205</c:v>
                </c:pt>
                <c:pt idx="5355">
                  <c:v>66745.398328634459</c:v>
                </c:pt>
                <c:pt idx="5356">
                  <c:v>66296.58635575659</c:v>
                </c:pt>
                <c:pt idx="5357">
                  <c:v>65847.617298688216</c:v>
                </c:pt>
                <c:pt idx="5358">
                  <c:v>65398.491102449872</c:v>
                </c:pt>
                <c:pt idx="5359">
                  <c:v>64949.207712042844</c:v>
                </c:pt>
                <c:pt idx="5360">
                  <c:v>64499.767072449176</c:v>
                </c:pt>
                <c:pt idx="5361">
                  <c:v>64050.169128631649</c:v>
                </c:pt>
                <c:pt idx="5362">
                  <c:v>63600.413825533782</c:v>
                </c:pt>
                <c:pt idx="5363">
                  <c:v>63150.501108079836</c:v>
                </c:pt>
                <c:pt idx="5364">
                  <c:v>62700.430921174775</c:v>
                </c:pt>
                <c:pt idx="5365">
                  <c:v>62250.203209704297</c:v>
                </c:pt>
                <c:pt idx="5366">
                  <c:v>61799.817918534805</c:v>
                </c:pt>
                <c:pt idx="5367">
                  <c:v>61349.274992513405</c:v>
                </c:pt>
                <c:pt idx="5368">
                  <c:v>60898.574376467899</c:v>
                </c:pt>
                <c:pt idx="5369">
                  <c:v>60447.716015206774</c:v>
                </c:pt>
                <c:pt idx="5370">
                  <c:v>59996.699853519211</c:v>
                </c:pt>
                <c:pt idx="5371">
                  <c:v>59545.525836175053</c:v>
                </c:pt>
                <c:pt idx="5372">
                  <c:v>59094.193907924826</c:v>
                </c:pt>
                <c:pt idx="5373">
                  <c:v>58642.704013499715</c:v>
                </c:pt>
                <c:pt idx="5374">
                  <c:v>58191.056097611552</c:v>
                </c:pt>
                <c:pt idx="5375">
                  <c:v>57739.250104952829</c:v>
                </c:pt>
                <c:pt idx="5376">
                  <c:v>57287.285980196677</c:v>
                </c:pt>
                <c:pt idx="5377">
                  <c:v>56835.163667996858</c:v>
                </c:pt>
                <c:pt idx="5378">
                  <c:v>56382.883112987773</c:v>
                </c:pt>
                <c:pt idx="5379">
                  <c:v>55930.444259784432</c:v>
                </c:pt>
                <c:pt idx="5380">
                  <c:v>55477.84705298247</c:v>
                </c:pt>
                <c:pt idx="5381">
                  <c:v>55025.091437158131</c:v>
                </c:pt>
                <c:pt idx="5382">
                  <c:v>54572.177356868247</c:v>
                </c:pt>
                <c:pt idx="5383">
                  <c:v>54119.104756650268</c:v>
                </c:pt>
                <c:pt idx="5384">
                  <c:v>53665.873581022206</c:v>
                </c:pt>
                <c:pt idx="5385">
                  <c:v>53212.48377448268</c:v>
                </c:pt>
                <c:pt idx="5386">
                  <c:v>52758.935281510865</c:v>
                </c:pt>
                <c:pt idx="5387">
                  <c:v>52305.22804656651</c:v>
                </c:pt>
                <c:pt idx="5388">
                  <c:v>51851.362014089922</c:v>
                </c:pt>
                <c:pt idx="5389">
                  <c:v>51397.337128501968</c:v>
                </c:pt>
                <c:pt idx="5390">
                  <c:v>50943.153334204057</c:v>
                </c:pt>
                <c:pt idx="5391">
                  <c:v>50488.810575578143</c:v>
                </c:pt>
                <c:pt idx="5392">
                  <c:v>50034.308796986712</c:v>
                </c:pt>
                <c:pt idx="5393">
                  <c:v>49579.647942772768</c:v>
                </c:pt>
                <c:pt idx="5394">
                  <c:v>49124.827957259855</c:v>
                </c:pt>
                <c:pt idx="5395">
                  <c:v>48669.848784752008</c:v>
                </c:pt>
                <c:pt idx="5396">
                  <c:v>48214.710369533786</c:v>
                </c:pt>
                <c:pt idx="5397">
                  <c:v>47759.412655870241</c:v>
                </c:pt>
                <c:pt idx="5398">
                  <c:v>47303.955588006909</c:v>
                </c:pt>
                <c:pt idx="5399">
                  <c:v>46848.339110169829</c:v>
                </c:pt>
                <c:pt idx="5400">
                  <c:v>46392.563166565502</c:v>
                </c:pt>
                <c:pt idx="5401">
                  <c:v>45936.627701380916</c:v>
                </c:pt>
                <c:pt idx="5402">
                  <c:v>45480.532658783515</c:v>
                </c:pt>
                <c:pt idx="5403">
                  <c:v>45024.277982921201</c:v>
                </c:pt>
                <c:pt idx="5404">
                  <c:v>44567.863617922339</c:v>
                </c:pt>
                <c:pt idx="5405">
                  <c:v>44111.28950789573</c:v>
                </c:pt>
                <c:pt idx="5406">
                  <c:v>43654.555596930608</c:v>
                </c:pt>
                <c:pt idx="5407">
                  <c:v>43197.661829096651</c:v>
                </c:pt>
                <c:pt idx="5408">
                  <c:v>42740.608148443949</c:v>
                </c:pt>
                <c:pt idx="5409">
                  <c:v>42283.394499003021</c:v>
                </c:pt>
                <c:pt idx="5410">
                  <c:v>41826.020824784784</c:v>
                </c:pt>
                <c:pt idx="5411">
                  <c:v>41368.487069780575</c:v>
                </c:pt>
                <c:pt idx="5412">
                  <c:v>40910.793177962114</c:v>
                </c:pt>
                <c:pt idx="5413">
                  <c:v>40452.939093281515</c:v>
                </c:pt>
                <c:pt idx="5414">
                  <c:v>39994.924759671281</c:v>
                </c:pt>
                <c:pt idx="5415">
                  <c:v>39536.750121044279</c:v>
                </c:pt>
                <c:pt idx="5416">
                  <c:v>39078.415121293758</c:v>
                </c:pt>
                <c:pt idx="5417">
                  <c:v>38619.919704293323</c:v>
                </c:pt>
                <c:pt idx="5418">
                  <c:v>38161.263813896941</c:v>
                </c:pt>
                <c:pt idx="5419">
                  <c:v>37702.447393938921</c:v>
                </c:pt>
                <c:pt idx="5420">
                  <c:v>37243.470388233916</c:v>
                </c:pt>
                <c:pt idx="5421">
                  <c:v>36784.332740576909</c:v>
                </c:pt>
                <c:pt idx="5422">
                  <c:v>36325.034394743227</c:v>
                </c:pt>
                <c:pt idx="5423">
                  <c:v>35865.575294488503</c:v>
                </c:pt>
                <c:pt idx="5424">
                  <c:v>35405.955383548688</c:v>
                </c:pt>
                <c:pt idx="5425">
                  <c:v>34946.174605640044</c:v>
                </c:pt>
                <c:pt idx="5426">
                  <c:v>34486.232904459132</c:v>
                </c:pt>
                <c:pt idx="5427">
                  <c:v>34026.130223682805</c:v>
                </c:pt>
                <c:pt idx="5428">
                  <c:v>33565.86650696821</c:v>
                </c:pt>
                <c:pt idx="5429">
                  <c:v>33105.44169795276</c:v>
                </c:pt>
                <c:pt idx="5430">
                  <c:v>32644.855740254156</c:v>
                </c:pt>
                <c:pt idx="5431">
                  <c:v>32184.108577470357</c:v>
                </c:pt>
                <c:pt idx="5432">
                  <c:v>31723.200153179587</c:v>
                </c:pt>
                <c:pt idx="5433">
                  <c:v>31262.130410940314</c:v>
                </c:pt>
                <c:pt idx="5434">
                  <c:v>30800.899294291256</c:v>
                </c:pt>
                <c:pt idx="5435">
                  <c:v>30339.506746751373</c:v>
                </c:pt>
                <c:pt idx="5436">
                  <c:v>29877.952711819849</c:v>
                </c:pt>
                <c:pt idx="5437">
                  <c:v>29416.237132976101</c:v>
                </c:pt>
                <c:pt idx="5438">
                  <c:v>28954.359953679756</c:v>
                </c:pt>
                <c:pt idx="5439">
                  <c:v>28492.321117370659</c:v>
                </c:pt>
                <c:pt idx="5440">
                  <c:v>28030.120567468854</c:v>
                </c:pt>
                <c:pt idx="5441">
                  <c:v>27567.758247374582</c:v>
                </c:pt>
                <c:pt idx="5442">
                  <c:v>27105.234100468278</c:v>
                </c:pt>
                <c:pt idx="5443">
                  <c:v>26642.548070110555</c:v>
                </c:pt>
                <c:pt idx="5444">
                  <c:v>26179.700099642207</c:v>
                </c:pt>
                <c:pt idx="5445">
                  <c:v>25716.690132384196</c:v>
                </c:pt>
                <c:pt idx="5446">
                  <c:v>25253.518111637644</c:v>
                </c:pt>
                <c:pt idx="5447">
                  <c:v>24790.183980683832</c:v>
                </c:pt>
                <c:pt idx="5448">
                  <c:v>24326.687682784184</c:v>
                </c:pt>
                <c:pt idx="5449">
                  <c:v>23863.029161180271</c:v>
                </c:pt>
                <c:pt idx="5450">
                  <c:v>23399.208359093798</c:v>
                </c:pt>
                <c:pt idx="5451">
                  <c:v>22935.225219726595</c:v>
                </c:pt>
                <c:pt idx="5452">
                  <c:v>22471.079686260615</c:v>
                </c:pt>
                <c:pt idx="5453">
                  <c:v>22006.771701857921</c:v>
                </c:pt>
                <c:pt idx="5454">
                  <c:v>21542.301209660684</c:v>
                </c:pt>
                <c:pt idx="5455">
                  <c:v>21077.668152791179</c:v>
                </c:pt>
                <c:pt idx="5456">
                  <c:v>20612.872474351771</c:v>
                </c:pt>
                <c:pt idx="5457">
                  <c:v>20147.914117424909</c:v>
                </c:pt>
                <c:pt idx="5458">
                  <c:v>19682.793025073122</c:v>
                </c:pt>
                <c:pt idx="5459">
                  <c:v>19217.509140339011</c:v>
                </c:pt>
                <c:pt idx="5460">
                  <c:v>18752.062406245244</c:v>
                </c:pt>
                <c:pt idx="5461">
                  <c:v>18286.452765794544</c:v>
                </c:pt>
                <c:pt idx="5462">
                  <c:v>17820.680161969685</c:v>
                </c:pt>
                <c:pt idx="5463">
                  <c:v>17354.744537733488</c:v>
                </c:pt>
                <c:pt idx="5464">
                  <c:v>16888.645836028809</c:v>
                </c:pt>
                <c:pt idx="5465">
                  <c:v>16422.383999778533</c:v>
                </c:pt>
                <c:pt idx="5466">
                  <c:v>15955.95897188557</c:v>
                </c:pt>
                <c:pt idx="5467">
                  <c:v>15489.370695232843</c:v>
                </c:pt>
                <c:pt idx="5468">
                  <c:v>15022.619112683289</c:v>
                </c:pt>
                <c:pt idx="5469">
                  <c:v>14555.704167079843</c:v>
                </c:pt>
                <c:pt idx="5470">
                  <c:v>14088.625801245435</c:v>
                </c:pt>
                <c:pt idx="5471">
                  <c:v>13621.383957982984</c:v>
                </c:pt>
                <c:pt idx="5472">
                  <c:v>13153.978580075393</c:v>
                </c:pt>
                <c:pt idx="5473">
                  <c:v>12686.409610285533</c:v>
                </c:pt>
                <c:pt idx="5474">
                  <c:v>12218.676991356248</c:v>
                </c:pt>
                <c:pt idx="5475">
                  <c:v>11750.780666010336</c:v>
                </c:pt>
                <c:pt idx="5476">
                  <c:v>11282.720576950554</c:v>
                </c:pt>
                <c:pt idx="5477">
                  <c:v>10814.496666859601</c:v>
                </c:pt>
                <c:pt idx="5478">
                  <c:v>10346.108878400115</c:v>
                </c:pt>
                <c:pt idx="5479">
                  <c:v>9877.5571542146681</c:v>
                </c:pt>
                <c:pt idx="5480">
                  <c:v>9408.8414369257571</c:v>
                </c:pt>
                <c:pt idx="5481">
                  <c:v>8939.9616691357951</c:v>
                </c:pt>
                <c:pt idx="5482">
                  <c:v>8470.9177934271065</c:v>
                </c:pt>
                <c:pt idx="5483">
                  <c:v>8001.7097523619204</c:v>
                </c:pt>
                <c:pt idx="5484">
                  <c:v>7532.3374884823616</c:v>
                </c:pt>
                <c:pt idx="5485">
                  <c:v>7062.8009443104447</c:v>
                </c:pt>
                <c:pt idx="5486">
                  <c:v>6593.1000623480677</c:v>
                </c:pt>
                <c:pt idx="5487">
                  <c:v>6123.2347850770038</c:v>
                </c:pt>
                <c:pt idx="5488">
                  <c:v>5653.2050549588948</c:v>
                </c:pt>
                <c:pt idx="5489">
                  <c:v>5183.0108144352444</c:v>
                </c:pt>
                <c:pt idx="5490">
                  <c:v>4712.6520059274108</c:v>
                </c:pt>
                <c:pt idx="5491">
                  <c:v>4242.1285718365998</c:v>
                </c:pt>
                <c:pt idx="5492">
                  <c:v>3771.4404545438565</c:v>
                </c:pt>
                <c:pt idx="5493">
                  <c:v>3300.587596410061</c:v>
                </c:pt>
                <c:pt idx="5494">
                  <c:v>2829.5699397759186</c:v>
                </c:pt>
                <c:pt idx="5495">
                  <c:v>2358.3874269619541</c:v>
                </c:pt>
                <c:pt idx="5496">
                  <c:v>1887.0400002685049</c:v>
                </c:pt>
                <c:pt idx="5497">
                  <c:v>1415.527601975713</c:v>
                </c:pt>
                <c:pt idx="5498">
                  <c:v>943.85017434351857</c:v>
                </c:pt>
                <c:pt idx="5499">
                  <c:v>472.00765961165291</c:v>
                </c:pt>
                <c:pt idx="5500">
                  <c:v>-3.6891378840664402E-10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D5-4319-8E6D-0E2FB7C4352B}"/>
            </c:ext>
          </c:extLst>
        </c:ser>
        <c:ser>
          <c:idx val="2"/>
          <c:order val="2"/>
          <c:tx>
            <c:strRef>
              <c:f>'Discretized Approximation'!$S$21</c:f>
              <c:strCache>
                <c:ptCount val="1"/>
                <c:pt idx="0">
                  <c:v>u(c(t)), f =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'Discretized Approximation'!$A$22:$A$5522</c:f>
              <c:numCache>
                <c:formatCode>General</c:formatCode>
                <c:ptCount val="5501"/>
                <c:pt idx="0">
                  <c:v>25</c:v>
                </c:pt>
                <c:pt idx="1">
                  <c:v>25.01</c:v>
                </c:pt>
                <c:pt idx="2">
                  <c:v>25.02</c:v>
                </c:pt>
                <c:pt idx="3">
                  <c:v>25.03</c:v>
                </c:pt>
                <c:pt idx="4">
                  <c:v>25.04</c:v>
                </c:pt>
                <c:pt idx="5">
                  <c:v>25.05</c:v>
                </c:pt>
                <c:pt idx="6">
                  <c:v>25.06</c:v>
                </c:pt>
                <c:pt idx="7">
                  <c:v>25.07</c:v>
                </c:pt>
                <c:pt idx="8">
                  <c:v>25.08</c:v>
                </c:pt>
                <c:pt idx="9">
                  <c:v>25.09</c:v>
                </c:pt>
                <c:pt idx="10">
                  <c:v>25.1</c:v>
                </c:pt>
                <c:pt idx="11">
                  <c:v>25.11</c:v>
                </c:pt>
                <c:pt idx="12">
                  <c:v>25.12</c:v>
                </c:pt>
                <c:pt idx="13">
                  <c:v>25.13</c:v>
                </c:pt>
                <c:pt idx="14">
                  <c:v>25.14</c:v>
                </c:pt>
                <c:pt idx="15">
                  <c:v>25.15</c:v>
                </c:pt>
                <c:pt idx="16">
                  <c:v>25.16</c:v>
                </c:pt>
                <c:pt idx="17">
                  <c:v>25.17</c:v>
                </c:pt>
                <c:pt idx="18">
                  <c:v>25.18</c:v>
                </c:pt>
                <c:pt idx="19">
                  <c:v>25.19</c:v>
                </c:pt>
                <c:pt idx="20">
                  <c:v>25.2</c:v>
                </c:pt>
                <c:pt idx="21">
                  <c:v>25.21</c:v>
                </c:pt>
                <c:pt idx="22">
                  <c:v>25.22</c:v>
                </c:pt>
                <c:pt idx="23">
                  <c:v>25.23</c:v>
                </c:pt>
                <c:pt idx="24">
                  <c:v>25.24</c:v>
                </c:pt>
                <c:pt idx="25">
                  <c:v>25.25</c:v>
                </c:pt>
                <c:pt idx="26">
                  <c:v>25.26</c:v>
                </c:pt>
                <c:pt idx="27">
                  <c:v>25.27</c:v>
                </c:pt>
                <c:pt idx="28">
                  <c:v>25.28</c:v>
                </c:pt>
                <c:pt idx="29">
                  <c:v>25.29</c:v>
                </c:pt>
                <c:pt idx="30">
                  <c:v>25.3</c:v>
                </c:pt>
                <c:pt idx="31">
                  <c:v>25.31</c:v>
                </c:pt>
                <c:pt idx="32">
                  <c:v>25.32</c:v>
                </c:pt>
                <c:pt idx="33">
                  <c:v>25.33</c:v>
                </c:pt>
                <c:pt idx="34">
                  <c:v>25.34</c:v>
                </c:pt>
                <c:pt idx="35">
                  <c:v>25.35</c:v>
                </c:pt>
                <c:pt idx="36">
                  <c:v>25.36</c:v>
                </c:pt>
                <c:pt idx="37">
                  <c:v>25.37</c:v>
                </c:pt>
                <c:pt idx="38">
                  <c:v>25.38</c:v>
                </c:pt>
                <c:pt idx="39">
                  <c:v>25.39</c:v>
                </c:pt>
                <c:pt idx="40">
                  <c:v>25.4</c:v>
                </c:pt>
                <c:pt idx="41">
                  <c:v>25.41</c:v>
                </c:pt>
                <c:pt idx="42">
                  <c:v>25.42</c:v>
                </c:pt>
                <c:pt idx="43">
                  <c:v>25.43</c:v>
                </c:pt>
                <c:pt idx="44">
                  <c:v>25.44</c:v>
                </c:pt>
                <c:pt idx="45">
                  <c:v>25.45</c:v>
                </c:pt>
                <c:pt idx="46">
                  <c:v>25.46</c:v>
                </c:pt>
                <c:pt idx="47">
                  <c:v>25.47</c:v>
                </c:pt>
                <c:pt idx="48">
                  <c:v>25.48</c:v>
                </c:pt>
                <c:pt idx="49">
                  <c:v>25.49</c:v>
                </c:pt>
                <c:pt idx="50">
                  <c:v>25.5</c:v>
                </c:pt>
                <c:pt idx="51">
                  <c:v>25.51</c:v>
                </c:pt>
                <c:pt idx="52">
                  <c:v>25.52</c:v>
                </c:pt>
                <c:pt idx="53">
                  <c:v>25.53</c:v>
                </c:pt>
                <c:pt idx="54">
                  <c:v>25.54</c:v>
                </c:pt>
                <c:pt idx="55">
                  <c:v>25.55</c:v>
                </c:pt>
                <c:pt idx="56">
                  <c:v>25.56</c:v>
                </c:pt>
                <c:pt idx="57">
                  <c:v>25.57</c:v>
                </c:pt>
                <c:pt idx="58">
                  <c:v>25.58</c:v>
                </c:pt>
                <c:pt idx="59">
                  <c:v>25.59</c:v>
                </c:pt>
                <c:pt idx="60">
                  <c:v>25.6</c:v>
                </c:pt>
                <c:pt idx="61">
                  <c:v>25.61</c:v>
                </c:pt>
                <c:pt idx="62">
                  <c:v>25.62</c:v>
                </c:pt>
                <c:pt idx="63">
                  <c:v>25.63</c:v>
                </c:pt>
                <c:pt idx="64">
                  <c:v>25.64</c:v>
                </c:pt>
                <c:pt idx="65">
                  <c:v>25.65</c:v>
                </c:pt>
                <c:pt idx="66">
                  <c:v>25.66</c:v>
                </c:pt>
                <c:pt idx="67">
                  <c:v>25.67</c:v>
                </c:pt>
                <c:pt idx="68">
                  <c:v>25.68</c:v>
                </c:pt>
                <c:pt idx="69">
                  <c:v>25.69</c:v>
                </c:pt>
                <c:pt idx="70">
                  <c:v>25.7</c:v>
                </c:pt>
                <c:pt idx="71">
                  <c:v>25.71</c:v>
                </c:pt>
                <c:pt idx="72">
                  <c:v>25.72</c:v>
                </c:pt>
                <c:pt idx="73">
                  <c:v>25.73</c:v>
                </c:pt>
                <c:pt idx="74">
                  <c:v>25.74</c:v>
                </c:pt>
                <c:pt idx="75">
                  <c:v>25.75</c:v>
                </c:pt>
                <c:pt idx="76">
                  <c:v>25.76</c:v>
                </c:pt>
                <c:pt idx="77">
                  <c:v>25.77</c:v>
                </c:pt>
                <c:pt idx="78">
                  <c:v>25.78</c:v>
                </c:pt>
                <c:pt idx="79">
                  <c:v>25.79</c:v>
                </c:pt>
                <c:pt idx="80">
                  <c:v>25.8</c:v>
                </c:pt>
                <c:pt idx="81">
                  <c:v>25.81</c:v>
                </c:pt>
                <c:pt idx="82">
                  <c:v>25.82</c:v>
                </c:pt>
                <c:pt idx="83">
                  <c:v>25.83</c:v>
                </c:pt>
                <c:pt idx="84">
                  <c:v>25.84</c:v>
                </c:pt>
                <c:pt idx="85">
                  <c:v>25.85</c:v>
                </c:pt>
                <c:pt idx="86">
                  <c:v>25.86</c:v>
                </c:pt>
                <c:pt idx="87">
                  <c:v>25.87</c:v>
                </c:pt>
                <c:pt idx="88">
                  <c:v>25.88</c:v>
                </c:pt>
                <c:pt idx="89">
                  <c:v>25.89</c:v>
                </c:pt>
                <c:pt idx="90">
                  <c:v>25.9</c:v>
                </c:pt>
                <c:pt idx="91">
                  <c:v>25.91</c:v>
                </c:pt>
                <c:pt idx="92">
                  <c:v>25.92</c:v>
                </c:pt>
                <c:pt idx="93">
                  <c:v>25.93</c:v>
                </c:pt>
                <c:pt idx="94">
                  <c:v>25.94</c:v>
                </c:pt>
                <c:pt idx="95">
                  <c:v>25.95</c:v>
                </c:pt>
                <c:pt idx="96">
                  <c:v>25.96</c:v>
                </c:pt>
                <c:pt idx="97">
                  <c:v>25.97</c:v>
                </c:pt>
                <c:pt idx="98">
                  <c:v>25.98</c:v>
                </c:pt>
                <c:pt idx="99">
                  <c:v>25.99</c:v>
                </c:pt>
                <c:pt idx="100">
                  <c:v>26</c:v>
                </c:pt>
                <c:pt idx="101">
                  <c:v>26.01</c:v>
                </c:pt>
                <c:pt idx="102">
                  <c:v>26.02</c:v>
                </c:pt>
                <c:pt idx="103">
                  <c:v>26.03</c:v>
                </c:pt>
                <c:pt idx="104">
                  <c:v>26.04</c:v>
                </c:pt>
                <c:pt idx="105">
                  <c:v>26.05</c:v>
                </c:pt>
                <c:pt idx="106">
                  <c:v>26.06</c:v>
                </c:pt>
                <c:pt idx="107">
                  <c:v>26.07</c:v>
                </c:pt>
                <c:pt idx="108">
                  <c:v>26.08</c:v>
                </c:pt>
                <c:pt idx="109">
                  <c:v>26.09</c:v>
                </c:pt>
                <c:pt idx="110">
                  <c:v>26.1</c:v>
                </c:pt>
                <c:pt idx="111">
                  <c:v>26.11</c:v>
                </c:pt>
                <c:pt idx="112">
                  <c:v>26.12</c:v>
                </c:pt>
                <c:pt idx="113">
                  <c:v>26.13</c:v>
                </c:pt>
                <c:pt idx="114">
                  <c:v>26.14</c:v>
                </c:pt>
                <c:pt idx="115">
                  <c:v>26.15</c:v>
                </c:pt>
                <c:pt idx="116">
                  <c:v>26.16</c:v>
                </c:pt>
                <c:pt idx="117">
                  <c:v>26.17</c:v>
                </c:pt>
                <c:pt idx="118">
                  <c:v>26.18</c:v>
                </c:pt>
                <c:pt idx="119">
                  <c:v>26.19</c:v>
                </c:pt>
                <c:pt idx="120">
                  <c:v>26.2</c:v>
                </c:pt>
                <c:pt idx="121">
                  <c:v>26.21</c:v>
                </c:pt>
                <c:pt idx="122">
                  <c:v>26.22</c:v>
                </c:pt>
                <c:pt idx="123">
                  <c:v>26.23</c:v>
                </c:pt>
                <c:pt idx="124">
                  <c:v>26.240000000000002</c:v>
                </c:pt>
                <c:pt idx="125">
                  <c:v>26.25</c:v>
                </c:pt>
                <c:pt idx="126">
                  <c:v>26.26</c:v>
                </c:pt>
                <c:pt idx="127">
                  <c:v>26.27</c:v>
                </c:pt>
                <c:pt idx="128">
                  <c:v>26.28</c:v>
                </c:pt>
                <c:pt idx="129">
                  <c:v>26.29</c:v>
                </c:pt>
                <c:pt idx="130">
                  <c:v>26.3</c:v>
                </c:pt>
                <c:pt idx="131">
                  <c:v>26.31</c:v>
                </c:pt>
                <c:pt idx="132">
                  <c:v>26.32</c:v>
                </c:pt>
                <c:pt idx="133">
                  <c:v>26.33</c:v>
                </c:pt>
                <c:pt idx="134">
                  <c:v>26.34</c:v>
                </c:pt>
                <c:pt idx="135">
                  <c:v>26.35</c:v>
                </c:pt>
                <c:pt idx="136">
                  <c:v>26.36</c:v>
                </c:pt>
                <c:pt idx="137">
                  <c:v>26.37</c:v>
                </c:pt>
                <c:pt idx="138">
                  <c:v>26.38</c:v>
                </c:pt>
                <c:pt idx="139">
                  <c:v>26.39</c:v>
                </c:pt>
                <c:pt idx="140">
                  <c:v>26.4</c:v>
                </c:pt>
                <c:pt idx="141">
                  <c:v>26.41</c:v>
                </c:pt>
                <c:pt idx="142">
                  <c:v>26.42</c:v>
                </c:pt>
                <c:pt idx="143">
                  <c:v>26.43</c:v>
                </c:pt>
                <c:pt idx="144">
                  <c:v>26.44</c:v>
                </c:pt>
                <c:pt idx="145">
                  <c:v>26.45</c:v>
                </c:pt>
                <c:pt idx="146">
                  <c:v>26.46</c:v>
                </c:pt>
                <c:pt idx="147">
                  <c:v>26.47</c:v>
                </c:pt>
                <c:pt idx="148">
                  <c:v>26.48</c:v>
                </c:pt>
                <c:pt idx="149">
                  <c:v>26.490000000000002</c:v>
                </c:pt>
                <c:pt idx="150">
                  <c:v>26.5</c:v>
                </c:pt>
                <c:pt idx="151">
                  <c:v>26.51</c:v>
                </c:pt>
                <c:pt idx="152">
                  <c:v>26.52</c:v>
                </c:pt>
                <c:pt idx="153">
                  <c:v>26.53</c:v>
                </c:pt>
                <c:pt idx="154">
                  <c:v>26.54</c:v>
                </c:pt>
                <c:pt idx="155">
                  <c:v>26.55</c:v>
                </c:pt>
                <c:pt idx="156">
                  <c:v>26.56</c:v>
                </c:pt>
                <c:pt idx="157">
                  <c:v>26.57</c:v>
                </c:pt>
                <c:pt idx="158">
                  <c:v>26.58</c:v>
                </c:pt>
                <c:pt idx="159">
                  <c:v>26.59</c:v>
                </c:pt>
                <c:pt idx="160">
                  <c:v>26.6</c:v>
                </c:pt>
                <c:pt idx="161">
                  <c:v>26.61</c:v>
                </c:pt>
                <c:pt idx="162">
                  <c:v>26.62</c:v>
                </c:pt>
                <c:pt idx="163">
                  <c:v>26.63</c:v>
                </c:pt>
                <c:pt idx="164">
                  <c:v>26.64</c:v>
                </c:pt>
                <c:pt idx="165">
                  <c:v>26.65</c:v>
                </c:pt>
                <c:pt idx="166">
                  <c:v>26.66</c:v>
                </c:pt>
                <c:pt idx="167">
                  <c:v>26.67</c:v>
                </c:pt>
                <c:pt idx="168">
                  <c:v>26.68</c:v>
                </c:pt>
                <c:pt idx="169">
                  <c:v>26.69</c:v>
                </c:pt>
                <c:pt idx="170">
                  <c:v>26.7</c:v>
                </c:pt>
                <c:pt idx="171">
                  <c:v>26.71</c:v>
                </c:pt>
                <c:pt idx="172">
                  <c:v>26.72</c:v>
                </c:pt>
                <c:pt idx="173">
                  <c:v>26.73</c:v>
                </c:pt>
                <c:pt idx="174">
                  <c:v>26.74</c:v>
                </c:pt>
                <c:pt idx="175">
                  <c:v>26.75</c:v>
                </c:pt>
                <c:pt idx="176">
                  <c:v>26.76</c:v>
                </c:pt>
                <c:pt idx="177">
                  <c:v>26.77</c:v>
                </c:pt>
                <c:pt idx="178">
                  <c:v>26.78</c:v>
                </c:pt>
                <c:pt idx="179">
                  <c:v>26.79</c:v>
                </c:pt>
                <c:pt idx="180">
                  <c:v>26.8</c:v>
                </c:pt>
                <c:pt idx="181">
                  <c:v>26.81</c:v>
                </c:pt>
                <c:pt idx="182">
                  <c:v>26.82</c:v>
                </c:pt>
                <c:pt idx="183">
                  <c:v>26.83</c:v>
                </c:pt>
                <c:pt idx="184">
                  <c:v>26.84</c:v>
                </c:pt>
                <c:pt idx="185">
                  <c:v>26.85</c:v>
                </c:pt>
                <c:pt idx="186">
                  <c:v>26.86</c:v>
                </c:pt>
                <c:pt idx="187">
                  <c:v>26.87</c:v>
                </c:pt>
                <c:pt idx="188">
                  <c:v>26.88</c:v>
                </c:pt>
                <c:pt idx="189">
                  <c:v>26.89</c:v>
                </c:pt>
                <c:pt idx="190">
                  <c:v>26.9</c:v>
                </c:pt>
                <c:pt idx="191">
                  <c:v>26.91</c:v>
                </c:pt>
                <c:pt idx="192">
                  <c:v>26.92</c:v>
                </c:pt>
                <c:pt idx="193">
                  <c:v>26.93</c:v>
                </c:pt>
                <c:pt idx="194">
                  <c:v>26.94</c:v>
                </c:pt>
                <c:pt idx="195">
                  <c:v>26.95</c:v>
                </c:pt>
                <c:pt idx="196">
                  <c:v>26.96</c:v>
                </c:pt>
                <c:pt idx="197">
                  <c:v>26.97</c:v>
                </c:pt>
                <c:pt idx="198">
                  <c:v>26.98</c:v>
                </c:pt>
                <c:pt idx="199">
                  <c:v>26.99</c:v>
                </c:pt>
                <c:pt idx="200">
                  <c:v>27</c:v>
                </c:pt>
                <c:pt idx="201">
                  <c:v>27.009999999999998</c:v>
                </c:pt>
                <c:pt idx="202">
                  <c:v>27.02</c:v>
                </c:pt>
                <c:pt idx="203">
                  <c:v>27.03</c:v>
                </c:pt>
                <c:pt idx="204">
                  <c:v>27.04</c:v>
                </c:pt>
                <c:pt idx="205">
                  <c:v>27.05</c:v>
                </c:pt>
                <c:pt idx="206">
                  <c:v>27.06</c:v>
                </c:pt>
                <c:pt idx="207">
                  <c:v>27.07</c:v>
                </c:pt>
                <c:pt idx="208">
                  <c:v>27.08</c:v>
                </c:pt>
                <c:pt idx="209">
                  <c:v>27.09</c:v>
                </c:pt>
                <c:pt idx="210">
                  <c:v>27.1</c:v>
                </c:pt>
                <c:pt idx="211">
                  <c:v>27.11</c:v>
                </c:pt>
                <c:pt idx="212">
                  <c:v>27.12</c:v>
                </c:pt>
                <c:pt idx="213">
                  <c:v>27.13</c:v>
                </c:pt>
                <c:pt idx="214">
                  <c:v>27.14</c:v>
                </c:pt>
                <c:pt idx="215">
                  <c:v>27.15</c:v>
                </c:pt>
                <c:pt idx="216">
                  <c:v>27.16</c:v>
                </c:pt>
                <c:pt idx="217">
                  <c:v>27.17</c:v>
                </c:pt>
                <c:pt idx="218">
                  <c:v>27.18</c:v>
                </c:pt>
                <c:pt idx="219">
                  <c:v>27.19</c:v>
                </c:pt>
                <c:pt idx="220">
                  <c:v>27.2</c:v>
                </c:pt>
                <c:pt idx="221">
                  <c:v>27.21</c:v>
                </c:pt>
                <c:pt idx="222">
                  <c:v>27.22</c:v>
                </c:pt>
                <c:pt idx="223">
                  <c:v>27.23</c:v>
                </c:pt>
                <c:pt idx="224">
                  <c:v>27.240000000000002</c:v>
                </c:pt>
                <c:pt idx="225">
                  <c:v>27.25</c:v>
                </c:pt>
                <c:pt idx="226">
                  <c:v>27.259999999999998</c:v>
                </c:pt>
                <c:pt idx="227">
                  <c:v>27.27</c:v>
                </c:pt>
                <c:pt idx="228">
                  <c:v>27.28</c:v>
                </c:pt>
                <c:pt idx="229">
                  <c:v>27.29</c:v>
                </c:pt>
                <c:pt idx="230">
                  <c:v>27.3</c:v>
                </c:pt>
                <c:pt idx="231">
                  <c:v>27.31</c:v>
                </c:pt>
                <c:pt idx="232">
                  <c:v>27.32</c:v>
                </c:pt>
                <c:pt idx="233">
                  <c:v>27.33</c:v>
                </c:pt>
                <c:pt idx="234">
                  <c:v>27.34</c:v>
                </c:pt>
                <c:pt idx="235">
                  <c:v>27.35</c:v>
                </c:pt>
                <c:pt idx="236">
                  <c:v>27.36</c:v>
                </c:pt>
                <c:pt idx="237">
                  <c:v>27.37</c:v>
                </c:pt>
                <c:pt idx="238">
                  <c:v>27.38</c:v>
                </c:pt>
                <c:pt idx="239">
                  <c:v>27.39</c:v>
                </c:pt>
                <c:pt idx="240">
                  <c:v>27.4</c:v>
                </c:pt>
                <c:pt idx="241">
                  <c:v>27.41</c:v>
                </c:pt>
                <c:pt idx="242">
                  <c:v>27.42</c:v>
                </c:pt>
                <c:pt idx="243">
                  <c:v>27.43</c:v>
                </c:pt>
                <c:pt idx="244">
                  <c:v>27.44</c:v>
                </c:pt>
                <c:pt idx="245">
                  <c:v>27.45</c:v>
                </c:pt>
                <c:pt idx="246">
                  <c:v>27.46</c:v>
                </c:pt>
                <c:pt idx="247">
                  <c:v>27.47</c:v>
                </c:pt>
                <c:pt idx="248">
                  <c:v>27.48</c:v>
                </c:pt>
                <c:pt idx="249">
                  <c:v>27.490000000000002</c:v>
                </c:pt>
                <c:pt idx="250">
                  <c:v>27.5</c:v>
                </c:pt>
                <c:pt idx="251">
                  <c:v>27.509999999999998</c:v>
                </c:pt>
                <c:pt idx="252">
                  <c:v>27.52</c:v>
                </c:pt>
                <c:pt idx="253">
                  <c:v>27.53</c:v>
                </c:pt>
                <c:pt idx="254">
                  <c:v>27.54</c:v>
                </c:pt>
                <c:pt idx="255">
                  <c:v>27.55</c:v>
                </c:pt>
                <c:pt idx="256">
                  <c:v>27.560000000000002</c:v>
                </c:pt>
                <c:pt idx="257">
                  <c:v>27.57</c:v>
                </c:pt>
                <c:pt idx="258">
                  <c:v>27.58</c:v>
                </c:pt>
                <c:pt idx="259">
                  <c:v>27.59</c:v>
                </c:pt>
                <c:pt idx="260">
                  <c:v>27.6</c:v>
                </c:pt>
                <c:pt idx="261">
                  <c:v>27.61</c:v>
                </c:pt>
                <c:pt idx="262">
                  <c:v>27.62</c:v>
                </c:pt>
                <c:pt idx="263">
                  <c:v>27.63</c:v>
                </c:pt>
                <c:pt idx="264">
                  <c:v>27.64</c:v>
                </c:pt>
                <c:pt idx="265">
                  <c:v>27.65</c:v>
                </c:pt>
                <c:pt idx="266">
                  <c:v>27.66</c:v>
                </c:pt>
                <c:pt idx="267">
                  <c:v>27.67</c:v>
                </c:pt>
                <c:pt idx="268">
                  <c:v>27.68</c:v>
                </c:pt>
                <c:pt idx="269">
                  <c:v>27.69</c:v>
                </c:pt>
                <c:pt idx="270">
                  <c:v>27.7</c:v>
                </c:pt>
                <c:pt idx="271">
                  <c:v>27.71</c:v>
                </c:pt>
                <c:pt idx="272">
                  <c:v>27.72</c:v>
                </c:pt>
                <c:pt idx="273">
                  <c:v>27.73</c:v>
                </c:pt>
                <c:pt idx="274">
                  <c:v>27.740000000000002</c:v>
                </c:pt>
                <c:pt idx="275">
                  <c:v>27.75</c:v>
                </c:pt>
                <c:pt idx="276">
                  <c:v>27.759999999999998</c:v>
                </c:pt>
                <c:pt idx="277">
                  <c:v>27.77</c:v>
                </c:pt>
                <c:pt idx="278">
                  <c:v>27.78</c:v>
                </c:pt>
                <c:pt idx="279">
                  <c:v>27.79</c:v>
                </c:pt>
                <c:pt idx="280">
                  <c:v>27.8</c:v>
                </c:pt>
                <c:pt idx="281">
                  <c:v>27.810000000000002</c:v>
                </c:pt>
                <c:pt idx="282">
                  <c:v>27.82</c:v>
                </c:pt>
                <c:pt idx="283">
                  <c:v>27.83</c:v>
                </c:pt>
                <c:pt idx="284">
                  <c:v>27.84</c:v>
                </c:pt>
                <c:pt idx="285">
                  <c:v>27.85</c:v>
                </c:pt>
                <c:pt idx="286">
                  <c:v>27.86</c:v>
                </c:pt>
                <c:pt idx="287">
                  <c:v>27.87</c:v>
                </c:pt>
                <c:pt idx="288">
                  <c:v>27.88</c:v>
                </c:pt>
                <c:pt idx="289">
                  <c:v>27.89</c:v>
                </c:pt>
                <c:pt idx="290">
                  <c:v>27.9</c:v>
                </c:pt>
                <c:pt idx="291">
                  <c:v>27.91</c:v>
                </c:pt>
                <c:pt idx="292">
                  <c:v>27.92</c:v>
                </c:pt>
                <c:pt idx="293">
                  <c:v>27.93</c:v>
                </c:pt>
                <c:pt idx="294">
                  <c:v>27.94</c:v>
                </c:pt>
                <c:pt idx="295">
                  <c:v>27.95</c:v>
                </c:pt>
                <c:pt idx="296">
                  <c:v>27.96</c:v>
                </c:pt>
                <c:pt idx="297">
                  <c:v>27.97</c:v>
                </c:pt>
                <c:pt idx="298">
                  <c:v>27.98</c:v>
                </c:pt>
                <c:pt idx="299">
                  <c:v>27.990000000000002</c:v>
                </c:pt>
                <c:pt idx="300">
                  <c:v>28</c:v>
                </c:pt>
                <c:pt idx="301">
                  <c:v>28.009999999999998</c:v>
                </c:pt>
                <c:pt idx="302">
                  <c:v>28.02</c:v>
                </c:pt>
                <c:pt idx="303">
                  <c:v>28.03</c:v>
                </c:pt>
                <c:pt idx="304">
                  <c:v>28.04</c:v>
                </c:pt>
                <c:pt idx="305">
                  <c:v>28.05</c:v>
                </c:pt>
                <c:pt idx="306">
                  <c:v>28.060000000000002</c:v>
                </c:pt>
                <c:pt idx="307">
                  <c:v>28.07</c:v>
                </c:pt>
                <c:pt idx="308">
                  <c:v>28.08</c:v>
                </c:pt>
                <c:pt idx="309">
                  <c:v>28.09</c:v>
                </c:pt>
                <c:pt idx="310">
                  <c:v>28.1</c:v>
                </c:pt>
                <c:pt idx="311">
                  <c:v>28.11</c:v>
                </c:pt>
                <c:pt idx="312">
                  <c:v>28.12</c:v>
                </c:pt>
                <c:pt idx="313">
                  <c:v>28.13</c:v>
                </c:pt>
                <c:pt idx="314">
                  <c:v>28.14</c:v>
                </c:pt>
                <c:pt idx="315">
                  <c:v>28.15</c:v>
                </c:pt>
                <c:pt idx="316">
                  <c:v>28.16</c:v>
                </c:pt>
                <c:pt idx="317">
                  <c:v>28.17</c:v>
                </c:pt>
                <c:pt idx="318">
                  <c:v>28.18</c:v>
                </c:pt>
                <c:pt idx="319">
                  <c:v>28.19</c:v>
                </c:pt>
                <c:pt idx="320">
                  <c:v>28.2</c:v>
                </c:pt>
                <c:pt idx="321">
                  <c:v>28.21</c:v>
                </c:pt>
                <c:pt idx="322">
                  <c:v>28.22</c:v>
                </c:pt>
                <c:pt idx="323">
                  <c:v>28.23</c:v>
                </c:pt>
                <c:pt idx="324">
                  <c:v>28.240000000000002</c:v>
                </c:pt>
                <c:pt idx="325">
                  <c:v>28.25</c:v>
                </c:pt>
                <c:pt idx="326">
                  <c:v>28.259999999999998</c:v>
                </c:pt>
                <c:pt idx="327">
                  <c:v>28.27</c:v>
                </c:pt>
                <c:pt idx="328">
                  <c:v>28.28</c:v>
                </c:pt>
                <c:pt idx="329">
                  <c:v>28.29</c:v>
                </c:pt>
                <c:pt idx="330">
                  <c:v>28.3</c:v>
                </c:pt>
                <c:pt idx="331">
                  <c:v>28.310000000000002</c:v>
                </c:pt>
                <c:pt idx="332">
                  <c:v>28.32</c:v>
                </c:pt>
                <c:pt idx="333">
                  <c:v>28.33</c:v>
                </c:pt>
                <c:pt idx="334">
                  <c:v>28.34</c:v>
                </c:pt>
                <c:pt idx="335">
                  <c:v>28.35</c:v>
                </c:pt>
                <c:pt idx="336">
                  <c:v>28.36</c:v>
                </c:pt>
                <c:pt idx="337">
                  <c:v>28.37</c:v>
                </c:pt>
                <c:pt idx="338">
                  <c:v>28.38</c:v>
                </c:pt>
                <c:pt idx="339">
                  <c:v>28.39</c:v>
                </c:pt>
                <c:pt idx="340">
                  <c:v>28.4</c:v>
                </c:pt>
                <c:pt idx="341">
                  <c:v>28.41</c:v>
                </c:pt>
                <c:pt idx="342">
                  <c:v>28.42</c:v>
                </c:pt>
                <c:pt idx="343">
                  <c:v>28.43</c:v>
                </c:pt>
                <c:pt idx="344">
                  <c:v>28.44</c:v>
                </c:pt>
                <c:pt idx="345">
                  <c:v>28.45</c:v>
                </c:pt>
                <c:pt idx="346">
                  <c:v>28.46</c:v>
                </c:pt>
                <c:pt idx="347">
                  <c:v>28.47</c:v>
                </c:pt>
                <c:pt idx="348">
                  <c:v>28.48</c:v>
                </c:pt>
                <c:pt idx="349">
                  <c:v>28.490000000000002</c:v>
                </c:pt>
                <c:pt idx="350">
                  <c:v>28.5</c:v>
                </c:pt>
                <c:pt idx="351">
                  <c:v>28.509999999999998</c:v>
                </c:pt>
                <c:pt idx="352">
                  <c:v>28.52</c:v>
                </c:pt>
                <c:pt idx="353">
                  <c:v>28.53</c:v>
                </c:pt>
                <c:pt idx="354">
                  <c:v>28.54</c:v>
                </c:pt>
                <c:pt idx="355">
                  <c:v>28.55</c:v>
                </c:pt>
                <c:pt idx="356">
                  <c:v>28.560000000000002</c:v>
                </c:pt>
                <c:pt idx="357">
                  <c:v>28.57</c:v>
                </c:pt>
                <c:pt idx="358">
                  <c:v>28.58</c:v>
                </c:pt>
                <c:pt idx="359">
                  <c:v>28.59</c:v>
                </c:pt>
                <c:pt idx="360">
                  <c:v>28.6</c:v>
                </c:pt>
                <c:pt idx="361">
                  <c:v>28.61</c:v>
                </c:pt>
                <c:pt idx="362">
                  <c:v>28.62</c:v>
                </c:pt>
                <c:pt idx="363">
                  <c:v>28.63</c:v>
                </c:pt>
                <c:pt idx="364">
                  <c:v>28.64</c:v>
                </c:pt>
                <c:pt idx="365">
                  <c:v>28.65</c:v>
                </c:pt>
                <c:pt idx="366">
                  <c:v>28.66</c:v>
                </c:pt>
                <c:pt idx="367">
                  <c:v>28.67</c:v>
                </c:pt>
                <c:pt idx="368">
                  <c:v>28.68</c:v>
                </c:pt>
                <c:pt idx="369">
                  <c:v>28.69</c:v>
                </c:pt>
                <c:pt idx="370">
                  <c:v>28.7</c:v>
                </c:pt>
                <c:pt idx="371">
                  <c:v>28.71</c:v>
                </c:pt>
                <c:pt idx="372">
                  <c:v>28.72</c:v>
                </c:pt>
                <c:pt idx="373">
                  <c:v>28.73</c:v>
                </c:pt>
                <c:pt idx="374">
                  <c:v>28.740000000000002</c:v>
                </c:pt>
                <c:pt idx="375">
                  <c:v>28.75</c:v>
                </c:pt>
                <c:pt idx="376">
                  <c:v>28.759999999999998</c:v>
                </c:pt>
                <c:pt idx="377">
                  <c:v>28.77</c:v>
                </c:pt>
                <c:pt idx="378">
                  <c:v>28.78</c:v>
                </c:pt>
                <c:pt idx="379">
                  <c:v>28.79</c:v>
                </c:pt>
                <c:pt idx="380">
                  <c:v>28.8</c:v>
                </c:pt>
                <c:pt idx="381">
                  <c:v>28.810000000000002</c:v>
                </c:pt>
                <c:pt idx="382">
                  <c:v>28.82</c:v>
                </c:pt>
                <c:pt idx="383">
                  <c:v>28.83</c:v>
                </c:pt>
                <c:pt idx="384">
                  <c:v>28.84</c:v>
                </c:pt>
                <c:pt idx="385">
                  <c:v>28.85</c:v>
                </c:pt>
                <c:pt idx="386">
                  <c:v>28.86</c:v>
                </c:pt>
                <c:pt idx="387">
                  <c:v>28.87</c:v>
                </c:pt>
                <c:pt idx="388">
                  <c:v>28.88</c:v>
                </c:pt>
                <c:pt idx="389">
                  <c:v>28.89</c:v>
                </c:pt>
                <c:pt idx="390">
                  <c:v>28.9</c:v>
                </c:pt>
                <c:pt idx="391">
                  <c:v>28.91</c:v>
                </c:pt>
                <c:pt idx="392">
                  <c:v>28.92</c:v>
                </c:pt>
                <c:pt idx="393">
                  <c:v>28.93</c:v>
                </c:pt>
                <c:pt idx="394">
                  <c:v>28.94</c:v>
                </c:pt>
                <c:pt idx="395">
                  <c:v>28.95</c:v>
                </c:pt>
                <c:pt idx="396">
                  <c:v>28.96</c:v>
                </c:pt>
                <c:pt idx="397">
                  <c:v>28.97</c:v>
                </c:pt>
                <c:pt idx="398">
                  <c:v>28.98</c:v>
                </c:pt>
                <c:pt idx="399">
                  <c:v>28.990000000000002</c:v>
                </c:pt>
                <c:pt idx="400">
                  <c:v>29</c:v>
                </c:pt>
                <c:pt idx="401">
                  <c:v>29.009999999999998</c:v>
                </c:pt>
                <c:pt idx="402">
                  <c:v>29.02</c:v>
                </c:pt>
                <c:pt idx="403">
                  <c:v>29.03</c:v>
                </c:pt>
                <c:pt idx="404">
                  <c:v>29.04</c:v>
                </c:pt>
                <c:pt idx="405">
                  <c:v>29.05</c:v>
                </c:pt>
                <c:pt idx="406">
                  <c:v>29.060000000000002</c:v>
                </c:pt>
                <c:pt idx="407">
                  <c:v>29.07</c:v>
                </c:pt>
                <c:pt idx="408">
                  <c:v>29.08</c:v>
                </c:pt>
                <c:pt idx="409">
                  <c:v>29.09</c:v>
                </c:pt>
                <c:pt idx="410">
                  <c:v>29.1</c:v>
                </c:pt>
                <c:pt idx="411">
                  <c:v>29.11</c:v>
                </c:pt>
                <c:pt idx="412">
                  <c:v>29.12</c:v>
                </c:pt>
                <c:pt idx="413">
                  <c:v>29.13</c:v>
                </c:pt>
                <c:pt idx="414">
                  <c:v>29.14</c:v>
                </c:pt>
                <c:pt idx="415">
                  <c:v>29.15</c:v>
                </c:pt>
                <c:pt idx="416">
                  <c:v>29.16</c:v>
                </c:pt>
                <c:pt idx="417">
                  <c:v>29.17</c:v>
                </c:pt>
                <c:pt idx="418">
                  <c:v>29.18</c:v>
                </c:pt>
                <c:pt idx="419">
                  <c:v>29.19</c:v>
                </c:pt>
                <c:pt idx="420">
                  <c:v>29.2</c:v>
                </c:pt>
                <c:pt idx="421">
                  <c:v>29.21</c:v>
                </c:pt>
                <c:pt idx="422">
                  <c:v>29.22</c:v>
                </c:pt>
                <c:pt idx="423">
                  <c:v>29.23</c:v>
                </c:pt>
                <c:pt idx="424">
                  <c:v>29.240000000000002</c:v>
                </c:pt>
                <c:pt idx="425">
                  <c:v>29.25</c:v>
                </c:pt>
                <c:pt idx="426">
                  <c:v>29.259999999999998</c:v>
                </c:pt>
                <c:pt idx="427">
                  <c:v>29.27</c:v>
                </c:pt>
                <c:pt idx="428">
                  <c:v>29.28</c:v>
                </c:pt>
                <c:pt idx="429">
                  <c:v>29.29</c:v>
                </c:pt>
                <c:pt idx="430">
                  <c:v>29.3</c:v>
                </c:pt>
                <c:pt idx="431">
                  <c:v>29.310000000000002</c:v>
                </c:pt>
                <c:pt idx="432">
                  <c:v>29.32</c:v>
                </c:pt>
                <c:pt idx="433">
                  <c:v>29.33</c:v>
                </c:pt>
                <c:pt idx="434">
                  <c:v>29.34</c:v>
                </c:pt>
                <c:pt idx="435">
                  <c:v>29.35</c:v>
                </c:pt>
                <c:pt idx="436">
                  <c:v>29.36</c:v>
                </c:pt>
                <c:pt idx="437">
                  <c:v>29.37</c:v>
                </c:pt>
                <c:pt idx="438">
                  <c:v>29.38</c:v>
                </c:pt>
                <c:pt idx="439">
                  <c:v>29.39</c:v>
                </c:pt>
                <c:pt idx="440">
                  <c:v>29.4</c:v>
                </c:pt>
                <c:pt idx="441">
                  <c:v>29.41</c:v>
                </c:pt>
                <c:pt idx="442">
                  <c:v>29.42</c:v>
                </c:pt>
                <c:pt idx="443">
                  <c:v>29.43</c:v>
                </c:pt>
                <c:pt idx="444">
                  <c:v>29.44</c:v>
                </c:pt>
                <c:pt idx="445">
                  <c:v>29.45</c:v>
                </c:pt>
                <c:pt idx="446">
                  <c:v>29.46</c:v>
                </c:pt>
                <c:pt idx="447">
                  <c:v>29.47</c:v>
                </c:pt>
                <c:pt idx="448">
                  <c:v>29.48</c:v>
                </c:pt>
                <c:pt idx="449">
                  <c:v>29.490000000000002</c:v>
                </c:pt>
                <c:pt idx="450">
                  <c:v>29.5</c:v>
                </c:pt>
                <c:pt idx="451">
                  <c:v>29.509999999999998</c:v>
                </c:pt>
                <c:pt idx="452">
                  <c:v>29.52</c:v>
                </c:pt>
                <c:pt idx="453">
                  <c:v>29.53</c:v>
                </c:pt>
                <c:pt idx="454">
                  <c:v>29.54</c:v>
                </c:pt>
                <c:pt idx="455">
                  <c:v>29.55</c:v>
                </c:pt>
                <c:pt idx="456">
                  <c:v>29.56</c:v>
                </c:pt>
                <c:pt idx="457">
                  <c:v>29.57</c:v>
                </c:pt>
                <c:pt idx="458">
                  <c:v>29.58</c:v>
                </c:pt>
                <c:pt idx="459">
                  <c:v>29.59</c:v>
                </c:pt>
                <c:pt idx="460">
                  <c:v>29.6</c:v>
                </c:pt>
                <c:pt idx="461">
                  <c:v>29.61</c:v>
                </c:pt>
                <c:pt idx="462">
                  <c:v>29.62</c:v>
                </c:pt>
                <c:pt idx="463">
                  <c:v>29.63</c:v>
                </c:pt>
                <c:pt idx="464">
                  <c:v>29.64</c:v>
                </c:pt>
                <c:pt idx="465">
                  <c:v>29.65</c:v>
                </c:pt>
                <c:pt idx="466">
                  <c:v>29.66</c:v>
                </c:pt>
                <c:pt idx="467">
                  <c:v>29.67</c:v>
                </c:pt>
                <c:pt idx="468">
                  <c:v>29.68</c:v>
                </c:pt>
                <c:pt idx="469">
                  <c:v>29.689999999999998</c:v>
                </c:pt>
                <c:pt idx="470">
                  <c:v>29.7</c:v>
                </c:pt>
                <c:pt idx="471">
                  <c:v>29.71</c:v>
                </c:pt>
                <c:pt idx="472">
                  <c:v>29.72</c:v>
                </c:pt>
                <c:pt idx="473">
                  <c:v>29.73</c:v>
                </c:pt>
                <c:pt idx="474">
                  <c:v>29.740000000000002</c:v>
                </c:pt>
                <c:pt idx="475">
                  <c:v>29.75</c:v>
                </c:pt>
                <c:pt idx="476">
                  <c:v>29.759999999999998</c:v>
                </c:pt>
                <c:pt idx="477">
                  <c:v>29.77</c:v>
                </c:pt>
                <c:pt idx="478">
                  <c:v>29.78</c:v>
                </c:pt>
                <c:pt idx="479">
                  <c:v>29.79</c:v>
                </c:pt>
                <c:pt idx="480">
                  <c:v>29.8</c:v>
                </c:pt>
                <c:pt idx="481">
                  <c:v>29.81</c:v>
                </c:pt>
                <c:pt idx="482">
                  <c:v>29.82</c:v>
                </c:pt>
                <c:pt idx="483">
                  <c:v>29.83</c:v>
                </c:pt>
                <c:pt idx="484">
                  <c:v>29.84</c:v>
                </c:pt>
                <c:pt idx="485">
                  <c:v>29.85</c:v>
                </c:pt>
                <c:pt idx="486">
                  <c:v>29.86</c:v>
                </c:pt>
                <c:pt idx="487">
                  <c:v>29.87</c:v>
                </c:pt>
                <c:pt idx="488">
                  <c:v>29.88</c:v>
                </c:pt>
                <c:pt idx="489">
                  <c:v>29.89</c:v>
                </c:pt>
                <c:pt idx="490">
                  <c:v>29.9</c:v>
                </c:pt>
                <c:pt idx="491">
                  <c:v>29.91</c:v>
                </c:pt>
                <c:pt idx="492">
                  <c:v>29.92</c:v>
                </c:pt>
                <c:pt idx="493">
                  <c:v>29.93</c:v>
                </c:pt>
                <c:pt idx="494">
                  <c:v>29.939999999999998</c:v>
                </c:pt>
                <c:pt idx="495">
                  <c:v>29.95</c:v>
                </c:pt>
                <c:pt idx="496">
                  <c:v>29.96</c:v>
                </c:pt>
                <c:pt idx="497">
                  <c:v>29.97</c:v>
                </c:pt>
                <c:pt idx="498">
                  <c:v>29.98</c:v>
                </c:pt>
                <c:pt idx="499">
                  <c:v>29.990000000000002</c:v>
                </c:pt>
                <c:pt idx="500">
                  <c:v>30</c:v>
                </c:pt>
                <c:pt idx="501">
                  <c:v>30.009999999999998</c:v>
                </c:pt>
                <c:pt idx="502">
                  <c:v>30.02</c:v>
                </c:pt>
                <c:pt idx="503">
                  <c:v>30.03</c:v>
                </c:pt>
                <c:pt idx="504">
                  <c:v>30.04</c:v>
                </c:pt>
                <c:pt idx="505">
                  <c:v>30.05</c:v>
                </c:pt>
                <c:pt idx="506">
                  <c:v>30.06</c:v>
                </c:pt>
                <c:pt idx="507">
                  <c:v>30.07</c:v>
                </c:pt>
                <c:pt idx="508">
                  <c:v>30.08</c:v>
                </c:pt>
                <c:pt idx="509">
                  <c:v>30.09</c:v>
                </c:pt>
                <c:pt idx="510">
                  <c:v>30.1</c:v>
                </c:pt>
                <c:pt idx="511">
                  <c:v>30.11</c:v>
                </c:pt>
                <c:pt idx="512">
                  <c:v>30.12</c:v>
                </c:pt>
                <c:pt idx="513">
                  <c:v>30.13</c:v>
                </c:pt>
                <c:pt idx="514">
                  <c:v>30.14</c:v>
                </c:pt>
                <c:pt idx="515">
                  <c:v>30.15</c:v>
                </c:pt>
                <c:pt idx="516">
                  <c:v>30.16</c:v>
                </c:pt>
                <c:pt idx="517">
                  <c:v>30.17</c:v>
                </c:pt>
                <c:pt idx="518">
                  <c:v>30.18</c:v>
                </c:pt>
                <c:pt idx="519">
                  <c:v>30.189999999999998</c:v>
                </c:pt>
                <c:pt idx="520">
                  <c:v>30.2</c:v>
                </c:pt>
                <c:pt idx="521">
                  <c:v>30.21</c:v>
                </c:pt>
                <c:pt idx="522">
                  <c:v>30.22</c:v>
                </c:pt>
                <c:pt idx="523">
                  <c:v>30.23</c:v>
                </c:pt>
                <c:pt idx="524">
                  <c:v>30.240000000000002</c:v>
                </c:pt>
                <c:pt idx="525">
                  <c:v>30.25</c:v>
                </c:pt>
                <c:pt idx="526">
                  <c:v>30.259999999999998</c:v>
                </c:pt>
                <c:pt idx="527">
                  <c:v>30.27</c:v>
                </c:pt>
                <c:pt idx="528">
                  <c:v>30.28</c:v>
                </c:pt>
                <c:pt idx="529">
                  <c:v>30.29</c:v>
                </c:pt>
                <c:pt idx="530">
                  <c:v>30.3</c:v>
                </c:pt>
                <c:pt idx="531">
                  <c:v>30.31</c:v>
                </c:pt>
                <c:pt idx="532">
                  <c:v>30.32</c:v>
                </c:pt>
                <c:pt idx="533">
                  <c:v>30.33</c:v>
                </c:pt>
                <c:pt idx="534">
                  <c:v>30.34</c:v>
                </c:pt>
                <c:pt idx="535">
                  <c:v>30.35</c:v>
                </c:pt>
                <c:pt idx="536">
                  <c:v>30.36</c:v>
                </c:pt>
                <c:pt idx="537">
                  <c:v>30.37</c:v>
                </c:pt>
                <c:pt idx="538">
                  <c:v>30.38</c:v>
                </c:pt>
                <c:pt idx="539">
                  <c:v>30.39</c:v>
                </c:pt>
                <c:pt idx="540">
                  <c:v>30.4</c:v>
                </c:pt>
                <c:pt idx="541">
                  <c:v>30.41</c:v>
                </c:pt>
                <c:pt idx="542">
                  <c:v>30.42</c:v>
                </c:pt>
                <c:pt idx="543">
                  <c:v>30.43</c:v>
                </c:pt>
                <c:pt idx="544">
                  <c:v>30.439999999999998</c:v>
                </c:pt>
                <c:pt idx="545">
                  <c:v>30.45</c:v>
                </c:pt>
                <c:pt idx="546">
                  <c:v>30.46</c:v>
                </c:pt>
                <c:pt idx="547">
                  <c:v>30.47</c:v>
                </c:pt>
                <c:pt idx="548">
                  <c:v>30.48</c:v>
                </c:pt>
                <c:pt idx="549">
                  <c:v>30.490000000000002</c:v>
                </c:pt>
                <c:pt idx="550">
                  <c:v>30.5</c:v>
                </c:pt>
                <c:pt idx="551">
                  <c:v>30.509999999999998</c:v>
                </c:pt>
                <c:pt idx="552">
                  <c:v>30.52</c:v>
                </c:pt>
                <c:pt idx="553">
                  <c:v>30.53</c:v>
                </c:pt>
                <c:pt idx="554">
                  <c:v>30.54</c:v>
                </c:pt>
                <c:pt idx="555">
                  <c:v>30.55</c:v>
                </c:pt>
                <c:pt idx="556">
                  <c:v>30.56</c:v>
                </c:pt>
                <c:pt idx="557">
                  <c:v>30.57</c:v>
                </c:pt>
                <c:pt idx="558">
                  <c:v>30.58</c:v>
                </c:pt>
                <c:pt idx="559">
                  <c:v>30.59</c:v>
                </c:pt>
                <c:pt idx="560">
                  <c:v>30.6</c:v>
                </c:pt>
                <c:pt idx="561">
                  <c:v>30.61</c:v>
                </c:pt>
                <c:pt idx="562">
                  <c:v>30.62</c:v>
                </c:pt>
                <c:pt idx="563">
                  <c:v>30.63</c:v>
                </c:pt>
                <c:pt idx="564">
                  <c:v>30.64</c:v>
                </c:pt>
                <c:pt idx="565">
                  <c:v>30.65</c:v>
                </c:pt>
                <c:pt idx="566">
                  <c:v>30.66</c:v>
                </c:pt>
                <c:pt idx="567">
                  <c:v>30.67</c:v>
                </c:pt>
                <c:pt idx="568">
                  <c:v>30.68</c:v>
                </c:pt>
                <c:pt idx="569">
                  <c:v>30.689999999999998</c:v>
                </c:pt>
                <c:pt idx="570">
                  <c:v>30.7</c:v>
                </c:pt>
                <c:pt idx="571">
                  <c:v>30.71</c:v>
                </c:pt>
                <c:pt idx="572">
                  <c:v>30.72</c:v>
                </c:pt>
                <c:pt idx="573">
                  <c:v>30.73</c:v>
                </c:pt>
                <c:pt idx="574">
                  <c:v>30.740000000000002</c:v>
                </c:pt>
                <c:pt idx="575">
                  <c:v>30.75</c:v>
                </c:pt>
                <c:pt idx="576">
                  <c:v>30.759999999999998</c:v>
                </c:pt>
                <c:pt idx="577">
                  <c:v>30.77</c:v>
                </c:pt>
                <c:pt idx="578">
                  <c:v>30.78</c:v>
                </c:pt>
                <c:pt idx="579">
                  <c:v>30.79</c:v>
                </c:pt>
                <c:pt idx="580">
                  <c:v>30.8</c:v>
                </c:pt>
                <c:pt idx="581">
                  <c:v>30.81</c:v>
                </c:pt>
                <c:pt idx="582">
                  <c:v>30.82</c:v>
                </c:pt>
                <c:pt idx="583">
                  <c:v>30.83</c:v>
                </c:pt>
                <c:pt idx="584">
                  <c:v>30.84</c:v>
                </c:pt>
                <c:pt idx="585">
                  <c:v>30.85</c:v>
                </c:pt>
                <c:pt idx="586">
                  <c:v>30.86</c:v>
                </c:pt>
                <c:pt idx="587">
                  <c:v>30.87</c:v>
                </c:pt>
                <c:pt idx="588">
                  <c:v>30.88</c:v>
                </c:pt>
                <c:pt idx="589">
                  <c:v>30.89</c:v>
                </c:pt>
                <c:pt idx="590">
                  <c:v>30.9</c:v>
                </c:pt>
                <c:pt idx="591">
                  <c:v>30.91</c:v>
                </c:pt>
                <c:pt idx="592">
                  <c:v>30.92</c:v>
                </c:pt>
                <c:pt idx="593">
                  <c:v>30.93</c:v>
                </c:pt>
                <c:pt idx="594">
                  <c:v>30.939999999999998</c:v>
                </c:pt>
                <c:pt idx="595">
                  <c:v>30.95</c:v>
                </c:pt>
                <c:pt idx="596">
                  <c:v>30.96</c:v>
                </c:pt>
                <c:pt idx="597">
                  <c:v>30.97</c:v>
                </c:pt>
                <c:pt idx="598">
                  <c:v>30.98</c:v>
                </c:pt>
                <c:pt idx="599">
                  <c:v>30.990000000000002</c:v>
                </c:pt>
                <c:pt idx="600">
                  <c:v>31</c:v>
                </c:pt>
                <c:pt idx="601">
                  <c:v>31.009999999999998</c:v>
                </c:pt>
                <c:pt idx="602">
                  <c:v>31.02</c:v>
                </c:pt>
                <c:pt idx="603">
                  <c:v>31.03</c:v>
                </c:pt>
                <c:pt idx="604">
                  <c:v>31.04</c:v>
                </c:pt>
                <c:pt idx="605">
                  <c:v>31.05</c:v>
                </c:pt>
                <c:pt idx="606">
                  <c:v>31.06</c:v>
                </c:pt>
                <c:pt idx="607">
                  <c:v>31.07</c:v>
                </c:pt>
                <c:pt idx="608">
                  <c:v>31.08</c:v>
                </c:pt>
                <c:pt idx="609">
                  <c:v>31.09</c:v>
                </c:pt>
                <c:pt idx="610">
                  <c:v>31.1</c:v>
                </c:pt>
                <c:pt idx="611">
                  <c:v>31.11</c:v>
                </c:pt>
                <c:pt idx="612">
                  <c:v>31.12</c:v>
                </c:pt>
                <c:pt idx="613">
                  <c:v>31.13</c:v>
                </c:pt>
                <c:pt idx="614">
                  <c:v>31.14</c:v>
                </c:pt>
                <c:pt idx="615">
                  <c:v>31.15</c:v>
                </c:pt>
                <c:pt idx="616">
                  <c:v>31.16</c:v>
                </c:pt>
                <c:pt idx="617">
                  <c:v>31.17</c:v>
                </c:pt>
                <c:pt idx="618">
                  <c:v>31.18</c:v>
                </c:pt>
                <c:pt idx="619">
                  <c:v>31.189999999999998</c:v>
                </c:pt>
                <c:pt idx="620">
                  <c:v>31.2</c:v>
                </c:pt>
                <c:pt idx="621">
                  <c:v>31.21</c:v>
                </c:pt>
                <c:pt idx="622">
                  <c:v>31.22</c:v>
                </c:pt>
                <c:pt idx="623">
                  <c:v>31.23</c:v>
                </c:pt>
                <c:pt idx="624">
                  <c:v>31.240000000000002</c:v>
                </c:pt>
                <c:pt idx="625">
                  <c:v>31.25</c:v>
                </c:pt>
                <c:pt idx="626">
                  <c:v>31.259999999999998</c:v>
                </c:pt>
                <c:pt idx="627">
                  <c:v>31.27</c:v>
                </c:pt>
                <c:pt idx="628">
                  <c:v>31.28</c:v>
                </c:pt>
                <c:pt idx="629">
                  <c:v>31.29</c:v>
                </c:pt>
                <c:pt idx="630">
                  <c:v>31.3</c:v>
                </c:pt>
                <c:pt idx="631">
                  <c:v>31.31</c:v>
                </c:pt>
                <c:pt idx="632">
                  <c:v>31.32</c:v>
                </c:pt>
                <c:pt idx="633">
                  <c:v>31.33</c:v>
                </c:pt>
                <c:pt idx="634">
                  <c:v>31.34</c:v>
                </c:pt>
                <c:pt idx="635">
                  <c:v>31.35</c:v>
                </c:pt>
                <c:pt idx="636">
                  <c:v>31.36</c:v>
                </c:pt>
                <c:pt idx="637">
                  <c:v>31.37</c:v>
                </c:pt>
                <c:pt idx="638">
                  <c:v>31.38</c:v>
                </c:pt>
                <c:pt idx="639">
                  <c:v>31.39</c:v>
                </c:pt>
                <c:pt idx="640">
                  <c:v>31.4</c:v>
                </c:pt>
                <c:pt idx="641">
                  <c:v>31.41</c:v>
                </c:pt>
                <c:pt idx="642">
                  <c:v>31.42</c:v>
                </c:pt>
                <c:pt idx="643">
                  <c:v>31.43</c:v>
                </c:pt>
                <c:pt idx="644">
                  <c:v>31.439999999999998</c:v>
                </c:pt>
                <c:pt idx="645">
                  <c:v>31.45</c:v>
                </c:pt>
                <c:pt idx="646">
                  <c:v>31.46</c:v>
                </c:pt>
                <c:pt idx="647">
                  <c:v>31.47</c:v>
                </c:pt>
                <c:pt idx="648">
                  <c:v>31.48</c:v>
                </c:pt>
                <c:pt idx="649">
                  <c:v>31.490000000000002</c:v>
                </c:pt>
                <c:pt idx="650">
                  <c:v>31.5</c:v>
                </c:pt>
                <c:pt idx="651">
                  <c:v>31.509999999999998</c:v>
                </c:pt>
                <c:pt idx="652">
                  <c:v>31.52</c:v>
                </c:pt>
                <c:pt idx="653">
                  <c:v>31.53</c:v>
                </c:pt>
                <c:pt idx="654">
                  <c:v>31.54</c:v>
                </c:pt>
                <c:pt idx="655">
                  <c:v>31.55</c:v>
                </c:pt>
                <c:pt idx="656">
                  <c:v>31.56</c:v>
                </c:pt>
                <c:pt idx="657">
                  <c:v>31.57</c:v>
                </c:pt>
                <c:pt idx="658">
                  <c:v>31.58</c:v>
                </c:pt>
                <c:pt idx="659">
                  <c:v>31.59</c:v>
                </c:pt>
                <c:pt idx="660">
                  <c:v>31.6</c:v>
                </c:pt>
                <c:pt idx="661">
                  <c:v>31.61</c:v>
                </c:pt>
                <c:pt idx="662">
                  <c:v>31.62</c:v>
                </c:pt>
                <c:pt idx="663">
                  <c:v>31.63</c:v>
                </c:pt>
                <c:pt idx="664">
                  <c:v>31.64</c:v>
                </c:pt>
                <c:pt idx="665">
                  <c:v>31.65</c:v>
                </c:pt>
                <c:pt idx="666">
                  <c:v>31.66</c:v>
                </c:pt>
                <c:pt idx="667">
                  <c:v>31.67</c:v>
                </c:pt>
                <c:pt idx="668">
                  <c:v>31.68</c:v>
                </c:pt>
                <c:pt idx="669">
                  <c:v>31.69</c:v>
                </c:pt>
                <c:pt idx="670">
                  <c:v>31.7</c:v>
                </c:pt>
                <c:pt idx="671">
                  <c:v>31.71</c:v>
                </c:pt>
                <c:pt idx="672">
                  <c:v>31.72</c:v>
                </c:pt>
                <c:pt idx="673">
                  <c:v>31.73</c:v>
                </c:pt>
                <c:pt idx="674">
                  <c:v>31.740000000000002</c:v>
                </c:pt>
                <c:pt idx="675">
                  <c:v>31.75</c:v>
                </c:pt>
                <c:pt idx="676">
                  <c:v>31.759999999999998</c:v>
                </c:pt>
                <c:pt idx="677">
                  <c:v>31.77</c:v>
                </c:pt>
                <c:pt idx="678">
                  <c:v>31.78</c:v>
                </c:pt>
                <c:pt idx="679">
                  <c:v>31.79</c:v>
                </c:pt>
                <c:pt idx="680">
                  <c:v>31.8</c:v>
                </c:pt>
                <c:pt idx="681">
                  <c:v>31.81</c:v>
                </c:pt>
                <c:pt idx="682">
                  <c:v>31.82</c:v>
                </c:pt>
                <c:pt idx="683">
                  <c:v>31.83</c:v>
                </c:pt>
                <c:pt idx="684">
                  <c:v>31.84</c:v>
                </c:pt>
                <c:pt idx="685">
                  <c:v>31.85</c:v>
                </c:pt>
                <c:pt idx="686">
                  <c:v>31.86</c:v>
                </c:pt>
                <c:pt idx="687">
                  <c:v>31.87</c:v>
                </c:pt>
                <c:pt idx="688">
                  <c:v>31.88</c:v>
                </c:pt>
                <c:pt idx="689">
                  <c:v>31.89</c:v>
                </c:pt>
                <c:pt idx="690">
                  <c:v>31.9</c:v>
                </c:pt>
                <c:pt idx="691">
                  <c:v>31.91</c:v>
                </c:pt>
                <c:pt idx="692">
                  <c:v>31.92</c:v>
                </c:pt>
                <c:pt idx="693">
                  <c:v>31.93</c:v>
                </c:pt>
                <c:pt idx="694">
                  <c:v>31.94</c:v>
                </c:pt>
                <c:pt idx="695">
                  <c:v>31.95</c:v>
                </c:pt>
                <c:pt idx="696">
                  <c:v>31.96</c:v>
                </c:pt>
                <c:pt idx="697">
                  <c:v>31.97</c:v>
                </c:pt>
                <c:pt idx="698">
                  <c:v>31.98</c:v>
                </c:pt>
                <c:pt idx="699">
                  <c:v>31.990000000000002</c:v>
                </c:pt>
                <c:pt idx="700">
                  <c:v>32</c:v>
                </c:pt>
                <c:pt idx="701">
                  <c:v>32.01</c:v>
                </c:pt>
                <c:pt idx="702">
                  <c:v>32.019999999999996</c:v>
                </c:pt>
                <c:pt idx="703">
                  <c:v>32.03</c:v>
                </c:pt>
                <c:pt idx="704">
                  <c:v>32.04</c:v>
                </c:pt>
                <c:pt idx="705">
                  <c:v>32.049999999999997</c:v>
                </c:pt>
                <c:pt idx="706">
                  <c:v>32.06</c:v>
                </c:pt>
                <c:pt idx="707">
                  <c:v>32.07</c:v>
                </c:pt>
                <c:pt idx="708">
                  <c:v>32.08</c:v>
                </c:pt>
                <c:pt idx="709">
                  <c:v>32.090000000000003</c:v>
                </c:pt>
                <c:pt idx="710">
                  <c:v>32.1</c:v>
                </c:pt>
                <c:pt idx="711">
                  <c:v>32.11</c:v>
                </c:pt>
                <c:pt idx="712">
                  <c:v>32.119999999999997</c:v>
                </c:pt>
                <c:pt idx="713">
                  <c:v>32.130000000000003</c:v>
                </c:pt>
                <c:pt idx="714">
                  <c:v>32.14</c:v>
                </c:pt>
                <c:pt idx="715">
                  <c:v>32.15</c:v>
                </c:pt>
                <c:pt idx="716">
                  <c:v>32.159999999999997</c:v>
                </c:pt>
                <c:pt idx="717">
                  <c:v>32.17</c:v>
                </c:pt>
                <c:pt idx="718">
                  <c:v>32.18</c:v>
                </c:pt>
                <c:pt idx="719">
                  <c:v>32.19</c:v>
                </c:pt>
                <c:pt idx="720">
                  <c:v>32.200000000000003</c:v>
                </c:pt>
                <c:pt idx="721">
                  <c:v>32.21</c:v>
                </c:pt>
                <c:pt idx="722">
                  <c:v>32.22</c:v>
                </c:pt>
                <c:pt idx="723">
                  <c:v>32.229999999999997</c:v>
                </c:pt>
                <c:pt idx="724">
                  <c:v>32.24</c:v>
                </c:pt>
                <c:pt idx="725">
                  <c:v>32.25</c:v>
                </c:pt>
                <c:pt idx="726">
                  <c:v>32.26</c:v>
                </c:pt>
                <c:pt idx="727">
                  <c:v>32.269999999999996</c:v>
                </c:pt>
                <c:pt idx="728">
                  <c:v>32.28</c:v>
                </c:pt>
                <c:pt idx="729">
                  <c:v>32.29</c:v>
                </c:pt>
                <c:pt idx="730">
                  <c:v>32.299999999999997</c:v>
                </c:pt>
                <c:pt idx="731">
                  <c:v>32.31</c:v>
                </c:pt>
                <c:pt idx="732">
                  <c:v>32.32</c:v>
                </c:pt>
                <c:pt idx="733">
                  <c:v>32.33</c:v>
                </c:pt>
                <c:pt idx="734">
                  <c:v>32.340000000000003</c:v>
                </c:pt>
                <c:pt idx="735">
                  <c:v>32.35</c:v>
                </c:pt>
                <c:pt idx="736">
                  <c:v>32.36</c:v>
                </c:pt>
                <c:pt idx="737">
                  <c:v>32.369999999999997</c:v>
                </c:pt>
                <c:pt idx="738">
                  <c:v>32.380000000000003</c:v>
                </c:pt>
                <c:pt idx="739">
                  <c:v>32.39</c:v>
                </c:pt>
                <c:pt idx="740">
                  <c:v>32.4</c:v>
                </c:pt>
                <c:pt idx="741">
                  <c:v>32.409999999999997</c:v>
                </c:pt>
                <c:pt idx="742">
                  <c:v>32.42</c:v>
                </c:pt>
                <c:pt idx="743">
                  <c:v>32.43</c:v>
                </c:pt>
                <c:pt idx="744">
                  <c:v>32.44</c:v>
                </c:pt>
                <c:pt idx="745">
                  <c:v>32.450000000000003</c:v>
                </c:pt>
                <c:pt idx="746">
                  <c:v>32.46</c:v>
                </c:pt>
                <c:pt idx="747">
                  <c:v>32.47</c:v>
                </c:pt>
                <c:pt idx="748">
                  <c:v>32.479999999999997</c:v>
                </c:pt>
                <c:pt idx="749">
                  <c:v>32.49</c:v>
                </c:pt>
                <c:pt idx="750">
                  <c:v>32.5</c:v>
                </c:pt>
                <c:pt idx="751">
                  <c:v>32.51</c:v>
                </c:pt>
                <c:pt idx="752">
                  <c:v>32.519999999999996</c:v>
                </c:pt>
                <c:pt idx="753">
                  <c:v>32.53</c:v>
                </c:pt>
                <c:pt idx="754">
                  <c:v>32.54</c:v>
                </c:pt>
                <c:pt idx="755">
                  <c:v>32.549999999999997</c:v>
                </c:pt>
                <c:pt idx="756">
                  <c:v>32.56</c:v>
                </c:pt>
                <c:pt idx="757">
                  <c:v>32.57</c:v>
                </c:pt>
                <c:pt idx="758">
                  <c:v>32.58</c:v>
                </c:pt>
                <c:pt idx="759">
                  <c:v>32.590000000000003</c:v>
                </c:pt>
                <c:pt idx="760">
                  <c:v>32.6</c:v>
                </c:pt>
                <c:pt idx="761">
                  <c:v>32.61</c:v>
                </c:pt>
                <c:pt idx="762">
                  <c:v>32.619999999999997</c:v>
                </c:pt>
                <c:pt idx="763">
                  <c:v>32.630000000000003</c:v>
                </c:pt>
                <c:pt idx="764">
                  <c:v>32.64</c:v>
                </c:pt>
                <c:pt idx="765">
                  <c:v>32.65</c:v>
                </c:pt>
                <c:pt idx="766">
                  <c:v>32.659999999999997</c:v>
                </c:pt>
                <c:pt idx="767">
                  <c:v>32.67</c:v>
                </c:pt>
                <c:pt idx="768">
                  <c:v>32.68</c:v>
                </c:pt>
                <c:pt idx="769">
                  <c:v>32.69</c:v>
                </c:pt>
                <c:pt idx="770">
                  <c:v>32.700000000000003</c:v>
                </c:pt>
                <c:pt idx="771">
                  <c:v>32.71</c:v>
                </c:pt>
                <c:pt idx="772">
                  <c:v>32.72</c:v>
                </c:pt>
                <c:pt idx="773">
                  <c:v>32.729999999999997</c:v>
                </c:pt>
                <c:pt idx="774">
                  <c:v>32.74</c:v>
                </c:pt>
                <c:pt idx="775">
                  <c:v>32.75</c:v>
                </c:pt>
                <c:pt idx="776">
                  <c:v>32.76</c:v>
                </c:pt>
                <c:pt idx="777">
                  <c:v>32.769999999999996</c:v>
                </c:pt>
                <c:pt idx="778">
                  <c:v>32.78</c:v>
                </c:pt>
                <c:pt idx="779">
                  <c:v>32.79</c:v>
                </c:pt>
                <c:pt idx="780">
                  <c:v>32.799999999999997</c:v>
                </c:pt>
                <c:pt idx="781">
                  <c:v>32.81</c:v>
                </c:pt>
                <c:pt idx="782">
                  <c:v>32.82</c:v>
                </c:pt>
                <c:pt idx="783">
                  <c:v>32.83</c:v>
                </c:pt>
                <c:pt idx="784">
                  <c:v>32.840000000000003</c:v>
                </c:pt>
                <c:pt idx="785">
                  <c:v>32.85</c:v>
                </c:pt>
                <c:pt idx="786">
                  <c:v>32.86</c:v>
                </c:pt>
                <c:pt idx="787">
                  <c:v>32.869999999999997</c:v>
                </c:pt>
                <c:pt idx="788">
                  <c:v>32.880000000000003</c:v>
                </c:pt>
                <c:pt idx="789">
                  <c:v>32.89</c:v>
                </c:pt>
                <c:pt idx="790">
                  <c:v>32.9</c:v>
                </c:pt>
                <c:pt idx="791">
                  <c:v>32.909999999999997</c:v>
                </c:pt>
                <c:pt idx="792">
                  <c:v>32.92</c:v>
                </c:pt>
                <c:pt idx="793">
                  <c:v>32.93</c:v>
                </c:pt>
                <c:pt idx="794">
                  <c:v>32.94</c:v>
                </c:pt>
                <c:pt idx="795">
                  <c:v>32.950000000000003</c:v>
                </c:pt>
                <c:pt idx="796">
                  <c:v>32.96</c:v>
                </c:pt>
                <c:pt idx="797">
                  <c:v>32.97</c:v>
                </c:pt>
                <c:pt idx="798">
                  <c:v>32.979999999999997</c:v>
                </c:pt>
                <c:pt idx="799">
                  <c:v>32.99</c:v>
                </c:pt>
                <c:pt idx="800">
                  <c:v>33</c:v>
                </c:pt>
                <c:pt idx="801">
                  <c:v>33.01</c:v>
                </c:pt>
                <c:pt idx="802">
                  <c:v>33.019999999999996</c:v>
                </c:pt>
                <c:pt idx="803">
                  <c:v>33.03</c:v>
                </c:pt>
                <c:pt idx="804">
                  <c:v>33.04</c:v>
                </c:pt>
                <c:pt idx="805">
                  <c:v>33.049999999999997</c:v>
                </c:pt>
                <c:pt idx="806">
                  <c:v>33.06</c:v>
                </c:pt>
                <c:pt idx="807">
                  <c:v>33.07</c:v>
                </c:pt>
                <c:pt idx="808">
                  <c:v>33.08</c:v>
                </c:pt>
                <c:pt idx="809">
                  <c:v>33.090000000000003</c:v>
                </c:pt>
                <c:pt idx="810">
                  <c:v>33.1</c:v>
                </c:pt>
                <c:pt idx="811">
                  <c:v>33.11</c:v>
                </c:pt>
                <c:pt idx="812">
                  <c:v>33.120000000000005</c:v>
                </c:pt>
                <c:pt idx="813">
                  <c:v>33.130000000000003</c:v>
                </c:pt>
                <c:pt idx="814">
                  <c:v>33.14</c:v>
                </c:pt>
                <c:pt idx="815">
                  <c:v>33.15</c:v>
                </c:pt>
                <c:pt idx="816">
                  <c:v>33.159999999999997</c:v>
                </c:pt>
                <c:pt idx="817">
                  <c:v>33.17</c:v>
                </c:pt>
                <c:pt idx="818">
                  <c:v>33.18</c:v>
                </c:pt>
                <c:pt idx="819">
                  <c:v>33.19</c:v>
                </c:pt>
                <c:pt idx="820">
                  <c:v>33.200000000000003</c:v>
                </c:pt>
                <c:pt idx="821">
                  <c:v>33.21</c:v>
                </c:pt>
                <c:pt idx="822">
                  <c:v>33.22</c:v>
                </c:pt>
                <c:pt idx="823">
                  <c:v>33.230000000000004</c:v>
                </c:pt>
                <c:pt idx="824">
                  <c:v>33.24</c:v>
                </c:pt>
                <c:pt idx="825">
                  <c:v>33.25</c:v>
                </c:pt>
                <c:pt idx="826">
                  <c:v>33.26</c:v>
                </c:pt>
                <c:pt idx="827">
                  <c:v>33.269999999999996</c:v>
                </c:pt>
                <c:pt idx="828">
                  <c:v>33.28</c:v>
                </c:pt>
                <c:pt idx="829">
                  <c:v>33.29</c:v>
                </c:pt>
                <c:pt idx="830">
                  <c:v>33.299999999999997</c:v>
                </c:pt>
                <c:pt idx="831">
                  <c:v>33.31</c:v>
                </c:pt>
                <c:pt idx="832">
                  <c:v>33.32</c:v>
                </c:pt>
                <c:pt idx="833">
                  <c:v>33.33</c:v>
                </c:pt>
                <c:pt idx="834">
                  <c:v>33.340000000000003</c:v>
                </c:pt>
                <c:pt idx="835">
                  <c:v>33.35</c:v>
                </c:pt>
                <c:pt idx="836">
                  <c:v>33.36</c:v>
                </c:pt>
                <c:pt idx="837">
                  <c:v>33.370000000000005</c:v>
                </c:pt>
                <c:pt idx="838">
                  <c:v>33.380000000000003</c:v>
                </c:pt>
                <c:pt idx="839">
                  <c:v>33.39</c:v>
                </c:pt>
                <c:pt idx="840">
                  <c:v>33.4</c:v>
                </c:pt>
                <c:pt idx="841">
                  <c:v>33.409999999999997</c:v>
                </c:pt>
                <c:pt idx="842">
                  <c:v>33.42</c:v>
                </c:pt>
                <c:pt idx="843">
                  <c:v>33.43</c:v>
                </c:pt>
                <c:pt idx="844">
                  <c:v>33.44</c:v>
                </c:pt>
                <c:pt idx="845">
                  <c:v>33.450000000000003</c:v>
                </c:pt>
                <c:pt idx="846">
                  <c:v>33.46</c:v>
                </c:pt>
                <c:pt idx="847">
                  <c:v>33.47</c:v>
                </c:pt>
                <c:pt idx="848">
                  <c:v>33.480000000000004</c:v>
                </c:pt>
                <c:pt idx="849">
                  <c:v>33.49</c:v>
                </c:pt>
                <c:pt idx="850">
                  <c:v>33.5</c:v>
                </c:pt>
                <c:pt idx="851">
                  <c:v>33.51</c:v>
                </c:pt>
                <c:pt idx="852">
                  <c:v>33.519999999999996</c:v>
                </c:pt>
                <c:pt idx="853">
                  <c:v>33.53</c:v>
                </c:pt>
                <c:pt idx="854">
                  <c:v>33.54</c:v>
                </c:pt>
                <c:pt idx="855">
                  <c:v>33.549999999999997</c:v>
                </c:pt>
                <c:pt idx="856">
                  <c:v>33.56</c:v>
                </c:pt>
                <c:pt idx="857">
                  <c:v>33.57</c:v>
                </c:pt>
                <c:pt idx="858">
                  <c:v>33.58</c:v>
                </c:pt>
                <c:pt idx="859">
                  <c:v>33.590000000000003</c:v>
                </c:pt>
                <c:pt idx="860">
                  <c:v>33.6</c:v>
                </c:pt>
                <c:pt idx="861">
                  <c:v>33.61</c:v>
                </c:pt>
                <c:pt idx="862">
                  <c:v>33.620000000000005</c:v>
                </c:pt>
                <c:pt idx="863">
                  <c:v>33.630000000000003</c:v>
                </c:pt>
                <c:pt idx="864">
                  <c:v>33.64</c:v>
                </c:pt>
                <c:pt idx="865">
                  <c:v>33.65</c:v>
                </c:pt>
                <c:pt idx="866">
                  <c:v>33.659999999999997</c:v>
                </c:pt>
                <c:pt idx="867">
                  <c:v>33.67</c:v>
                </c:pt>
                <c:pt idx="868">
                  <c:v>33.68</c:v>
                </c:pt>
                <c:pt idx="869">
                  <c:v>33.69</c:v>
                </c:pt>
                <c:pt idx="870">
                  <c:v>33.700000000000003</c:v>
                </c:pt>
                <c:pt idx="871">
                  <c:v>33.71</c:v>
                </c:pt>
                <c:pt idx="872">
                  <c:v>33.72</c:v>
                </c:pt>
                <c:pt idx="873">
                  <c:v>33.730000000000004</c:v>
                </c:pt>
                <c:pt idx="874">
                  <c:v>33.74</c:v>
                </c:pt>
                <c:pt idx="875">
                  <c:v>33.75</c:v>
                </c:pt>
                <c:pt idx="876">
                  <c:v>33.760000000000005</c:v>
                </c:pt>
                <c:pt idx="877">
                  <c:v>33.770000000000003</c:v>
                </c:pt>
                <c:pt idx="878">
                  <c:v>33.78</c:v>
                </c:pt>
                <c:pt idx="879">
                  <c:v>33.79</c:v>
                </c:pt>
                <c:pt idx="880">
                  <c:v>33.799999999999997</c:v>
                </c:pt>
                <c:pt idx="881">
                  <c:v>33.81</c:v>
                </c:pt>
                <c:pt idx="882">
                  <c:v>33.82</c:v>
                </c:pt>
                <c:pt idx="883">
                  <c:v>33.83</c:v>
                </c:pt>
                <c:pt idx="884">
                  <c:v>33.840000000000003</c:v>
                </c:pt>
                <c:pt idx="885">
                  <c:v>33.85</c:v>
                </c:pt>
                <c:pt idx="886">
                  <c:v>33.86</c:v>
                </c:pt>
                <c:pt idx="887">
                  <c:v>33.870000000000005</c:v>
                </c:pt>
                <c:pt idx="888">
                  <c:v>33.880000000000003</c:v>
                </c:pt>
                <c:pt idx="889">
                  <c:v>33.89</c:v>
                </c:pt>
                <c:pt idx="890">
                  <c:v>33.9</c:v>
                </c:pt>
                <c:pt idx="891">
                  <c:v>33.909999999999997</c:v>
                </c:pt>
                <c:pt idx="892">
                  <c:v>33.92</c:v>
                </c:pt>
                <c:pt idx="893">
                  <c:v>33.93</c:v>
                </c:pt>
                <c:pt idx="894">
                  <c:v>33.94</c:v>
                </c:pt>
                <c:pt idx="895">
                  <c:v>33.950000000000003</c:v>
                </c:pt>
                <c:pt idx="896">
                  <c:v>33.96</c:v>
                </c:pt>
                <c:pt idx="897">
                  <c:v>33.97</c:v>
                </c:pt>
                <c:pt idx="898">
                  <c:v>33.980000000000004</c:v>
                </c:pt>
                <c:pt idx="899">
                  <c:v>33.99</c:v>
                </c:pt>
                <c:pt idx="900">
                  <c:v>34</c:v>
                </c:pt>
                <c:pt idx="901">
                  <c:v>34.010000000000005</c:v>
                </c:pt>
                <c:pt idx="902">
                  <c:v>34.020000000000003</c:v>
                </c:pt>
                <c:pt idx="903">
                  <c:v>34.03</c:v>
                </c:pt>
                <c:pt idx="904">
                  <c:v>34.04</c:v>
                </c:pt>
                <c:pt idx="905">
                  <c:v>34.049999999999997</c:v>
                </c:pt>
                <c:pt idx="906">
                  <c:v>34.06</c:v>
                </c:pt>
                <c:pt idx="907">
                  <c:v>34.07</c:v>
                </c:pt>
                <c:pt idx="908">
                  <c:v>34.08</c:v>
                </c:pt>
                <c:pt idx="909">
                  <c:v>34.090000000000003</c:v>
                </c:pt>
                <c:pt idx="910">
                  <c:v>34.1</c:v>
                </c:pt>
                <c:pt idx="911">
                  <c:v>34.11</c:v>
                </c:pt>
                <c:pt idx="912">
                  <c:v>34.120000000000005</c:v>
                </c:pt>
                <c:pt idx="913">
                  <c:v>34.130000000000003</c:v>
                </c:pt>
                <c:pt idx="914">
                  <c:v>34.14</c:v>
                </c:pt>
                <c:pt idx="915">
                  <c:v>34.15</c:v>
                </c:pt>
                <c:pt idx="916">
                  <c:v>34.159999999999997</c:v>
                </c:pt>
                <c:pt idx="917">
                  <c:v>34.17</c:v>
                </c:pt>
                <c:pt idx="918">
                  <c:v>34.18</c:v>
                </c:pt>
                <c:pt idx="919">
                  <c:v>34.19</c:v>
                </c:pt>
                <c:pt idx="920">
                  <c:v>34.200000000000003</c:v>
                </c:pt>
                <c:pt idx="921">
                  <c:v>34.21</c:v>
                </c:pt>
                <c:pt idx="922">
                  <c:v>34.22</c:v>
                </c:pt>
                <c:pt idx="923">
                  <c:v>34.230000000000004</c:v>
                </c:pt>
                <c:pt idx="924">
                  <c:v>34.24</c:v>
                </c:pt>
                <c:pt idx="925">
                  <c:v>34.25</c:v>
                </c:pt>
                <c:pt idx="926">
                  <c:v>34.260000000000005</c:v>
                </c:pt>
                <c:pt idx="927">
                  <c:v>34.270000000000003</c:v>
                </c:pt>
                <c:pt idx="928">
                  <c:v>34.28</c:v>
                </c:pt>
                <c:pt idx="929">
                  <c:v>34.29</c:v>
                </c:pt>
                <c:pt idx="930">
                  <c:v>34.299999999999997</c:v>
                </c:pt>
                <c:pt idx="931">
                  <c:v>34.31</c:v>
                </c:pt>
                <c:pt idx="932">
                  <c:v>34.32</c:v>
                </c:pt>
                <c:pt idx="933">
                  <c:v>34.33</c:v>
                </c:pt>
                <c:pt idx="934">
                  <c:v>34.340000000000003</c:v>
                </c:pt>
                <c:pt idx="935">
                  <c:v>34.35</c:v>
                </c:pt>
                <c:pt idx="936">
                  <c:v>34.36</c:v>
                </c:pt>
                <c:pt idx="937">
                  <c:v>34.370000000000005</c:v>
                </c:pt>
                <c:pt idx="938">
                  <c:v>34.380000000000003</c:v>
                </c:pt>
                <c:pt idx="939">
                  <c:v>34.39</c:v>
                </c:pt>
                <c:pt idx="940">
                  <c:v>34.4</c:v>
                </c:pt>
                <c:pt idx="941">
                  <c:v>34.409999999999997</c:v>
                </c:pt>
                <c:pt idx="942">
                  <c:v>34.42</c:v>
                </c:pt>
                <c:pt idx="943">
                  <c:v>34.43</c:v>
                </c:pt>
                <c:pt idx="944">
                  <c:v>34.44</c:v>
                </c:pt>
                <c:pt idx="945">
                  <c:v>34.450000000000003</c:v>
                </c:pt>
                <c:pt idx="946">
                  <c:v>34.46</c:v>
                </c:pt>
                <c:pt idx="947">
                  <c:v>34.47</c:v>
                </c:pt>
                <c:pt idx="948">
                  <c:v>34.480000000000004</c:v>
                </c:pt>
                <c:pt idx="949">
                  <c:v>34.49</c:v>
                </c:pt>
                <c:pt idx="950">
                  <c:v>34.5</c:v>
                </c:pt>
                <c:pt idx="951">
                  <c:v>34.510000000000005</c:v>
                </c:pt>
                <c:pt idx="952">
                  <c:v>34.520000000000003</c:v>
                </c:pt>
                <c:pt idx="953">
                  <c:v>34.53</c:v>
                </c:pt>
                <c:pt idx="954">
                  <c:v>34.54</c:v>
                </c:pt>
                <c:pt idx="955">
                  <c:v>34.549999999999997</c:v>
                </c:pt>
                <c:pt idx="956">
                  <c:v>34.56</c:v>
                </c:pt>
                <c:pt idx="957">
                  <c:v>34.57</c:v>
                </c:pt>
                <c:pt idx="958">
                  <c:v>34.58</c:v>
                </c:pt>
                <c:pt idx="959">
                  <c:v>34.590000000000003</c:v>
                </c:pt>
                <c:pt idx="960">
                  <c:v>34.6</c:v>
                </c:pt>
                <c:pt idx="961">
                  <c:v>34.61</c:v>
                </c:pt>
                <c:pt idx="962">
                  <c:v>34.620000000000005</c:v>
                </c:pt>
                <c:pt idx="963">
                  <c:v>34.630000000000003</c:v>
                </c:pt>
                <c:pt idx="964">
                  <c:v>34.64</c:v>
                </c:pt>
                <c:pt idx="965">
                  <c:v>34.65</c:v>
                </c:pt>
                <c:pt idx="966">
                  <c:v>34.659999999999997</c:v>
                </c:pt>
                <c:pt idx="967">
                  <c:v>34.67</c:v>
                </c:pt>
                <c:pt idx="968">
                  <c:v>34.68</c:v>
                </c:pt>
                <c:pt idx="969">
                  <c:v>34.69</c:v>
                </c:pt>
                <c:pt idx="970">
                  <c:v>34.700000000000003</c:v>
                </c:pt>
                <c:pt idx="971">
                  <c:v>34.71</c:v>
                </c:pt>
                <c:pt idx="972">
                  <c:v>34.72</c:v>
                </c:pt>
                <c:pt idx="973">
                  <c:v>34.730000000000004</c:v>
                </c:pt>
                <c:pt idx="974">
                  <c:v>34.74</c:v>
                </c:pt>
                <c:pt idx="975">
                  <c:v>34.75</c:v>
                </c:pt>
                <c:pt idx="976">
                  <c:v>34.760000000000005</c:v>
                </c:pt>
                <c:pt idx="977">
                  <c:v>34.770000000000003</c:v>
                </c:pt>
                <c:pt idx="978">
                  <c:v>34.78</c:v>
                </c:pt>
                <c:pt idx="979">
                  <c:v>34.79</c:v>
                </c:pt>
                <c:pt idx="980">
                  <c:v>34.799999999999997</c:v>
                </c:pt>
                <c:pt idx="981">
                  <c:v>34.81</c:v>
                </c:pt>
                <c:pt idx="982">
                  <c:v>34.82</c:v>
                </c:pt>
                <c:pt idx="983">
                  <c:v>34.83</c:v>
                </c:pt>
                <c:pt idx="984">
                  <c:v>34.840000000000003</c:v>
                </c:pt>
                <c:pt idx="985">
                  <c:v>34.85</c:v>
                </c:pt>
                <c:pt idx="986">
                  <c:v>34.86</c:v>
                </c:pt>
                <c:pt idx="987">
                  <c:v>34.870000000000005</c:v>
                </c:pt>
                <c:pt idx="988">
                  <c:v>34.880000000000003</c:v>
                </c:pt>
                <c:pt idx="989">
                  <c:v>34.89</c:v>
                </c:pt>
                <c:pt idx="990">
                  <c:v>34.9</c:v>
                </c:pt>
                <c:pt idx="991">
                  <c:v>34.909999999999997</c:v>
                </c:pt>
                <c:pt idx="992">
                  <c:v>34.92</c:v>
                </c:pt>
                <c:pt idx="993">
                  <c:v>34.93</c:v>
                </c:pt>
                <c:pt idx="994">
                  <c:v>34.94</c:v>
                </c:pt>
                <c:pt idx="995">
                  <c:v>34.950000000000003</c:v>
                </c:pt>
                <c:pt idx="996">
                  <c:v>34.96</c:v>
                </c:pt>
                <c:pt idx="997">
                  <c:v>34.97</c:v>
                </c:pt>
                <c:pt idx="998">
                  <c:v>34.980000000000004</c:v>
                </c:pt>
                <c:pt idx="999">
                  <c:v>34.99</c:v>
                </c:pt>
                <c:pt idx="1000">
                  <c:v>35</c:v>
                </c:pt>
                <c:pt idx="1001">
                  <c:v>35.010000000000005</c:v>
                </c:pt>
                <c:pt idx="1002">
                  <c:v>35.020000000000003</c:v>
                </c:pt>
                <c:pt idx="1003">
                  <c:v>35.03</c:v>
                </c:pt>
                <c:pt idx="1004">
                  <c:v>35.04</c:v>
                </c:pt>
                <c:pt idx="1005">
                  <c:v>35.049999999999997</c:v>
                </c:pt>
                <c:pt idx="1006">
                  <c:v>35.06</c:v>
                </c:pt>
                <c:pt idx="1007">
                  <c:v>35.07</c:v>
                </c:pt>
                <c:pt idx="1008">
                  <c:v>35.08</c:v>
                </c:pt>
                <c:pt idx="1009">
                  <c:v>35.090000000000003</c:v>
                </c:pt>
                <c:pt idx="1010">
                  <c:v>35.1</c:v>
                </c:pt>
                <c:pt idx="1011">
                  <c:v>35.11</c:v>
                </c:pt>
                <c:pt idx="1012">
                  <c:v>35.120000000000005</c:v>
                </c:pt>
                <c:pt idx="1013">
                  <c:v>35.130000000000003</c:v>
                </c:pt>
                <c:pt idx="1014">
                  <c:v>35.14</c:v>
                </c:pt>
                <c:pt idx="1015">
                  <c:v>35.15</c:v>
                </c:pt>
                <c:pt idx="1016">
                  <c:v>35.159999999999997</c:v>
                </c:pt>
                <c:pt idx="1017">
                  <c:v>35.17</c:v>
                </c:pt>
                <c:pt idx="1018">
                  <c:v>35.18</c:v>
                </c:pt>
                <c:pt idx="1019">
                  <c:v>35.19</c:v>
                </c:pt>
                <c:pt idx="1020">
                  <c:v>35.200000000000003</c:v>
                </c:pt>
                <c:pt idx="1021">
                  <c:v>35.21</c:v>
                </c:pt>
                <c:pt idx="1022">
                  <c:v>35.22</c:v>
                </c:pt>
                <c:pt idx="1023">
                  <c:v>35.230000000000004</c:v>
                </c:pt>
                <c:pt idx="1024">
                  <c:v>35.24</c:v>
                </c:pt>
                <c:pt idx="1025">
                  <c:v>35.25</c:v>
                </c:pt>
                <c:pt idx="1026">
                  <c:v>35.260000000000005</c:v>
                </c:pt>
                <c:pt idx="1027">
                  <c:v>35.270000000000003</c:v>
                </c:pt>
                <c:pt idx="1028">
                  <c:v>35.28</c:v>
                </c:pt>
                <c:pt idx="1029">
                  <c:v>35.29</c:v>
                </c:pt>
                <c:pt idx="1030">
                  <c:v>35.299999999999997</c:v>
                </c:pt>
                <c:pt idx="1031">
                  <c:v>35.31</c:v>
                </c:pt>
                <c:pt idx="1032">
                  <c:v>35.32</c:v>
                </c:pt>
                <c:pt idx="1033">
                  <c:v>35.33</c:v>
                </c:pt>
                <c:pt idx="1034">
                  <c:v>35.340000000000003</c:v>
                </c:pt>
                <c:pt idx="1035">
                  <c:v>35.35</c:v>
                </c:pt>
                <c:pt idx="1036">
                  <c:v>35.36</c:v>
                </c:pt>
                <c:pt idx="1037">
                  <c:v>35.370000000000005</c:v>
                </c:pt>
                <c:pt idx="1038">
                  <c:v>35.380000000000003</c:v>
                </c:pt>
                <c:pt idx="1039">
                  <c:v>35.39</c:v>
                </c:pt>
                <c:pt idx="1040">
                  <c:v>35.4</c:v>
                </c:pt>
                <c:pt idx="1041">
                  <c:v>35.409999999999997</c:v>
                </c:pt>
                <c:pt idx="1042">
                  <c:v>35.42</c:v>
                </c:pt>
                <c:pt idx="1043">
                  <c:v>35.43</c:v>
                </c:pt>
                <c:pt idx="1044">
                  <c:v>35.44</c:v>
                </c:pt>
                <c:pt idx="1045">
                  <c:v>35.450000000000003</c:v>
                </c:pt>
                <c:pt idx="1046">
                  <c:v>35.46</c:v>
                </c:pt>
                <c:pt idx="1047">
                  <c:v>35.47</c:v>
                </c:pt>
                <c:pt idx="1048">
                  <c:v>35.480000000000004</c:v>
                </c:pt>
                <c:pt idx="1049">
                  <c:v>35.49</c:v>
                </c:pt>
                <c:pt idx="1050">
                  <c:v>35.5</c:v>
                </c:pt>
                <c:pt idx="1051">
                  <c:v>35.510000000000005</c:v>
                </c:pt>
                <c:pt idx="1052">
                  <c:v>35.520000000000003</c:v>
                </c:pt>
                <c:pt idx="1053">
                  <c:v>35.53</c:v>
                </c:pt>
                <c:pt idx="1054">
                  <c:v>35.54</c:v>
                </c:pt>
                <c:pt idx="1055">
                  <c:v>35.549999999999997</c:v>
                </c:pt>
                <c:pt idx="1056">
                  <c:v>35.56</c:v>
                </c:pt>
                <c:pt idx="1057">
                  <c:v>35.57</c:v>
                </c:pt>
                <c:pt idx="1058">
                  <c:v>35.58</c:v>
                </c:pt>
                <c:pt idx="1059">
                  <c:v>35.590000000000003</c:v>
                </c:pt>
                <c:pt idx="1060">
                  <c:v>35.6</c:v>
                </c:pt>
                <c:pt idx="1061">
                  <c:v>35.61</c:v>
                </c:pt>
                <c:pt idx="1062">
                  <c:v>35.620000000000005</c:v>
                </c:pt>
                <c:pt idx="1063">
                  <c:v>35.630000000000003</c:v>
                </c:pt>
                <c:pt idx="1064">
                  <c:v>35.64</c:v>
                </c:pt>
                <c:pt idx="1065">
                  <c:v>35.65</c:v>
                </c:pt>
                <c:pt idx="1066">
                  <c:v>35.659999999999997</c:v>
                </c:pt>
                <c:pt idx="1067">
                  <c:v>35.67</c:v>
                </c:pt>
                <c:pt idx="1068">
                  <c:v>35.68</c:v>
                </c:pt>
                <c:pt idx="1069">
                  <c:v>35.69</c:v>
                </c:pt>
                <c:pt idx="1070">
                  <c:v>35.700000000000003</c:v>
                </c:pt>
                <c:pt idx="1071">
                  <c:v>35.71</c:v>
                </c:pt>
                <c:pt idx="1072">
                  <c:v>35.72</c:v>
                </c:pt>
                <c:pt idx="1073">
                  <c:v>35.730000000000004</c:v>
                </c:pt>
                <c:pt idx="1074">
                  <c:v>35.74</c:v>
                </c:pt>
                <c:pt idx="1075">
                  <c:v>35.75</c:v>
                </c:pt>
                <c:pt idx="1076">
                  <c:v>35.760000000000005</c:v>
                </c:pt>
                <c:pt idx="1077">
                  <c:v>35.770000000000003</c:v>
                </c:pt>
                <c:pt idx="1078">
                  <c:v>35.78</c:v>
                </c:pt>
                <c:pt idx="1079">
                  <c:v>35.79</c:v>
                </c:pt>
                <c:pt idx="1080">
                  <c:v>35.799999999999997</c:v>
                </c:pt>
                <c:pt idx="1081">
                  <c:v>35.81</c:v>
                </c:pt>
                <c:pt idx="1082">
                  <c:v>35.82</c:v>
                </c:pt>
                <c:pt idx="1083">
                  <c:v>35.83</c:v>
                </c:pt>
                <c:pt idx="1084">
                  <c:v>35.840000000000003</c:v>
                </c:pt>
                <c:pt idx="1085">
                  <c:v>35.85</c:v>
                </c:pt>
                <c:pt idx="1086">
                  <c:v>35.86</c:v>
                </c:pt>
                <c:pt idx="1087">
                  <c:v>35.870000000000005</c:v>
                </c:pt>
                <c:pt idx="1088">
                  <c:v>35.880000000000003</c:v>
                </c:pt>
                <c:pt idx="1089">
                  <c:v>35.89</c:v>
                </c:pt>
                <c:pt idx="1090">
                  <c:v>35.9</c:v>
                </c:pt>
                <c:pt idx="1091">
                  <c:v>35.909999999999997</c:v>
                </c:pt>
                <c:pt idx="1092">
                  <c:v>35.92</c:v>
                </c:pt>
                <c:pt idx="1093">
                  <c:v>35.93</c:v>
                </c:pt>
                <c:pt idx="1094">
                  <c:v>35.94</c:v>
                </c:pt>
                <c:pt idx="1095">
                  <c:v>35.950000000000003</c:v>
                </c:pt>
                <c:pt idx="1096">
                  <c:v>35.96</c:v>
                </c:pt>
                <c:pt idx="1097">
                  <c:v>35.97</c:v>
                </c:pt>
                <c:pt idx="1098">
                  <c:v>35.980000000000004</c:v>
                </c:pt>
                <c:pt idx="1099">
                  <c:v>35.99</c:v>
                </c:pt>
                <c:pt idx="1100">
                  <c:v>36</c:v>
                </c:pt>
                <c:pt idx="1101">
                  <c:v>36.010000000000005</c:v>
                </c:pt>
                <c:pt idx="1102">
                  <c:v>36.020000000000003</c:v>
                </c:pt>
                <c:pt idx="1103">
                  <c:v>36.03</c:v>
                </c:pt>
                <c:pt idx="1104">
                  <c:v>36.04</c:v>
                </c:pt>
                <c:pt idx="1105">
                  <c:v>36.049999999999997</c:v>
                </c:pt>
                <c:pt idx="1106">
                  <c:v>36.06</c:v>
                </c:pt>
                <c:pt idx="1107">
                  <c:v>36.07</c:v>
                </c:pt>
                <c:pt idx="1108">
                  <c:v>36.08</c:v>
                </c:pt>
                <c:pt idx="1109">
                  <c:v>36.090000000000003</c:v>
                </c:pt>
                <c:pt idx="1110">
                  <c:v>36.1</c:v>
                </c:pt>
                <c:pt idx="1111">
                  <c:v>36.11</c:v>
                </c:pt>
                <c:pt idx="1112">
                  <c:v>36.120000000000005</c:v>
                </c:pt>
                <c:pt idx="1113">
                  <c:v>36.130000000000003</c:v>
                </c:pt>
                <c:pt idx="1114">
                  <c:v>36.14</c:v>
                </c:pt>
                <c:pt idx="1115">
                  <c:v>36.15</c:v>
                </c:pt>
                <c:pt idx="1116">
                  <c:v>36.159999999999997</c:v>
                </c:pt>
                <c:pt idx="1117">
                  <c:v>36.17</c:v>
                </c:pt>
                <c:pt idx="1118">
                  <c:v>36.18</c:v>
                </c:pt>
                <c:pt idx="1119">
                  <c:v>36.19</c:v>
                </c:pt>
                <c:pt idx="1120">
                  <c:v>36.200000000000003</c:v>
                </c:pt>
                <c:pt idx="1121">
                  <c:v>36.21</c:v>
                </c:pt>
                <c:pt idx="1122">
                  <c:v>36.22</c:v>
                </c:pt>
                <c:pt idx="1123">
                  <c:v>36.230000000000004</c:v>
                </c:pt>
                <c:pt idx="1124">
                  <c:v>36.24</c:v>
                </c:pt>
                <c:pt idx="1125">
                  <c:v>36.25</c:v>
                </c:pt>
                <c:pt idx="1126">
                  <c:v>36.260000000000005</c:v>
                </c:pt>
                <c:pt idx="1127">
                  <c:v>36.270000000000003</c:v>
                </c:pt>
                <c:pt idx="1128">
                  <c:v>36.28</c:v>
                </c:pt>
                <c:pt idx="1129">
                  <c:v>36.29</c:v>
                </c:pt>
                <c:pt idx="1130">
                  <c:v>36.299999999999997</c:v>
                </c:pt>
                <c:pt idx="1131">
                  <c:v>36.31</c:v>
                </c:pt>
                <c:pt idx="1132">
                  <c:v>36.32</c:v>
                </c:pt>
                <c:pt idx="1133">
                  <c:v>36.33</c:v>
                </c:pt>
                <c:pt idx="1134">
                  <c:v>36.340000000000003</c:v>
                </c:pt>
                <c:pt idx="1135">
                  <c:v>36.35</c:v>
                </c:pt>
                <c:pt idx="1136">
                  <c:v>36.36</c:v>
                </c:pt>
                <c:pt idx="1137">
                  <c:v>36.370000000000005</c:v>
                </c:pt>
                <c:pt idx="1138">
                  <c:v>36.380000000000003</c:v>
                </c:pt>
                <c:pt idx="1139">
                  <c:v>36.39</c:v>
                </c:pt>
                <c:pt idx="1140">
                  <c:v>36.4</c:v>
                </c:pt>
                <c:pt idx="1141">
                  <c:v>36.409999999999997</c:v>
                </c:pt>
                <c:pt idx="1142">
                  <c:v>36.42</c:v>
                </c:pt>
                <c:pt idx="1143">
                  <c:v>36.43</c:v>
                </c:pt>
                <c:pt idx="1144">
                  <c:v>36.44</c:v>
                </c:pt>
                <c:pt idx="1145">
                  <c:v>36.450000000000003</c:v>
                </c:pt>
                <c:pt idx="1146">
                  <c:v>36.46</c:v>
                </c:pt>
                <c:pt idx="1147">
                  <c:v>36.47</c:v>
                </c:pt>
                <c:pt idx="1148">
                  <c:v>36.480000000000004</c:v>
                </c:pt>
                <c:pt idx="1149">
                  <c:v>36.49</c:v>
                </c:pt>
                <c:pt idx="1150">
                  <c:v>36.5</c:v>
                </c:pt>
                <c:pt idx="1151">
                  <c:v>36.510000000000005</c:v>
                </c:pt>
                <c:pt idx="1152">
                  <c:v>36.520000000000003</c:v>
                </c:pt>
                <c:pt idx="1153">
                  <c:v>36.53</c:v>
                </c:pt>
                <c:pt idx="1154">
                  <c:v>36.54</c:v>
                </c:pt>
                <c:pt idx="1155">
                  <c:v>36.549999999999997</c:v>
                </c:pt>
                <c:pt idx="1156">
                  <c:v>36.56</c:v>
                </c:pt>
                <c:pt idx="1157">
                  <c:v>36.57</c:v>
                </c:pt>
                <c:pt idx="1158">
                  <c:v>36.58</c:v>
                </c:pt>
                <c:pt idx="1159">
                  <c:v>36.590000000000003</c:v>
                </c:pt>
                <c:pt idx="1160">
                  <c:v>36.6</c:v>
                </c:pt>
                <c:pt idx="1161">
                  <c:v>36.61</c:v>
                </c:pt>
                <c:pt idx="1162">
                  <c:v>36.620000000000005</c:v>
                </c:pt>
                <c:pt idx="1163">
                  <c:v>36.630000000000003</c:v>
                </c:pt>
                <c:pt idx="1164">
                  <c:v>36.64</c:v>
                </c:pt>
                <c:pt idx="1165">
                  <c:v>36.65</c:v>
                </c:pt>
                <c:pt idx="1166">
                  <c:v>36.659999999999997</c:v>
                </c:pt>
                <c:pt idx="1167">
                  <c:v>36.67</c:v>
                </c:pt>
                <c:pt idx="1168">
                  <c:v>36.68</c:v>
                </c:pt>
                <c:pt idx="1169">
                  <c:v>36.69</c:v>
                </c:pt>
                <c:pt idx="1170">
                  <c:v>36.700000000000003</c:v>
                </c:pt>
                <c:pt idx="1171">
                  <c:v>36.71</c:v>
                </c:pt>
                <c:pt idx="1172">
                  <c:v>36.72</c:v>
                </c:pt>
                <c:pt idx="1173">
                  <c:v>36.730000000000004</c:v>
                </c:pt>
                <c:pt idx="1174">
                  <c:v>36.74</c:v>
                </c:pt>
                <c:pt idx="1175">
                  <c:v>36.75</c:v>
                </c:pt>
                <c:pt idx="1176">
                  <c:v>36.760000000000005</c:v>
                </c:pt>
                <c:pt idx="1177">
                  <c:v>36.770000000000003</c:v>
                </c:pt>
                <c:pt idx="1178">
                  <c:v>36.78</c:v>
                </c:pt>
                <c:pt idx="1179">
                  <c:v>36.79</c:v>
                </c:pt>
                <c:pt idx="1180">
                  <c:v>36.799999999999997</c:v>
                </c:pt>
                <c:pt idx="1181">
                  <c:v>36.81</c:v>
                </c:pt>
                <c:pt idx="1182">
                  <c:v>36.82</c:v>
                </c:pt>
                <c:pt idx="1183">
                  <c:v>36.83</c:v>
                </c:pt>
                <c:pt idx="1184">
                  <c:v>36.840000000000003</c:v>
                </c:pt>
                <c:pt idx="1185">
                  <c:v>36.85</c:v>
                </c:pt>
                <c:pt idx="1186">
                  <c:v>36.86</c:v>
                </c:pt>
                <c:pt idx="1187">
                  <c:v>36.870000000000005</c:v>
                </c:pt>
                <c:pt idx="1188">
                  <c:v>36.880000000000003</c:v>
                </c:pt>
                <c:pt idx="1189">
                  <c:v>36.89</c:v>
                </c:pt>
                <c:pt idx="1190">
                  <c:v>36.9</c:v>
                </c:pt>
                <c:pt idx="1191">
                  <c:v>36.909999999999997</c:v>
                </c:pt>
                <c:pt idx="1192">
                  <c:v>36.92</c:v>
                </c:pt>
                <c:pt idx="1193">
                  <c:v>36.93</c:v>
                </c:pt>
                <c:pt idx="1194">
                  <c:v>36.94</c:v>
                </c:pt>
                <c:pt idx="1195">
                  <c:v>36.950000000000003</c:v>
                </c:pt>
                <c:pt idx="1196">
                  <c:v>36.96</c:v>
                </c:pt>
                <c:pt idx="1197">
                  <c:v>36.97</c:v>
                </c:pt>
                <c:pt idx="1198">
                  <c:v>36.980000000000004</c:v>
                </c:pt>
                <c:pt idx="1199">
                  <c:v>36.99</c:v>
                </c:pt>
                <c:pt idx="1200">
                  <c:v>37</c:v>
                </c:pt>
                <c:pt idx="1201">
                  <c:v>37.010000000000005</c:v>
                </c:pt>
                <c:pt idx="1202">
                  <c:v>37.020000000000003</c:v>
                </c:pt>
                <c:pt idx="1203">
                  <c:v>37.03</c:v>
                </c:pt>
                <c:pt idx="1204">
                  <c:v>37.04</c:v>
                </c:pt>
                <c:pt idx="1205">
                  <c:v>37.049999999999997</c:v>
                </c:pt>
                <c:pt idx="1206">
                  <c:v>37.06</c:v>
                </c:pt>
                <c:pt idx="1207">
                  <c:v>37.07</c:v>
                </c:pt>
                <c:pt idx="1208">
                  <c:v>37.08</c:v>
                </c:pt>
                <c:pt idx="1209">
                  <c:v>37.090000000000003</c:v>
                </c:pt>
                <c:pt idx="1210">
                  <c:v>37.1</c:v>
                </c:pt>
                <c:pt idx="1211">
                  <c:v>37.11</c:v>
                </c:pt>
                <c:pt idx="1212">
                  <c:v>37.120000000000005</c:v>
                </c:pt>
                <c:pt idx="1213">
                  <c:v>37.130000000000003</c:v>
                </c:pt>
                <c:pt idx="1214">
                  <c:v>37.14</c:v>
                </c:pt>
                <c:pt idx="1215">
                  <c:v>37.15</c:v>
                </c:pt>
                <c:pt idx="1216">
                  <c:v>37.159999999999997</c:v>
                </c:pt>
                <c:pt idx="1217">
                  <c:v>37.17</c:v>
                </c:pt>
                <c:pt idx="1218">
                  <c:v>37.18</c:v>
                </c:pt>
                <c:pt idx="1219">
                  <c:v>37.19</c:v>
                </c:pt>
                <c:pt idx="1220">
                  <c:v>37.200000000000003</c:v>
                </c:pt>
                <c:pt idx="1221">
                  <c:v>37.21</c:v>
                </c:pt>
                <c:pt idx="1222">
                  <c:v>37.22</c:v>
                </c:pt>
                <c:pt idx="1223">
                  <c:v>37.230000000000004</c:v>
                </c:pt>
                <c:pt idx="1224">
                  <c:v>37.24</c:v>
                </c:pt>
                <c:pt idx="1225">
                  <c:v>37.25</c:v>
                </c:pt>
                <c:pt idx="1226">
                  <c:v>37.260000000000005</c:v>
                </c:pt>
                <c:pt idx="1227">
                  <c:v>37.270000000000003</c:v>
                </c:pt>
                <c:pt idx="1228">
                  <c:v>37.28</c:v>
                </c:pt>
                <c:pt idx="1229">
                  <c:v>37.29</c:v>
                </c:pt>
                <c:pt idx="1230">
                  <c:v>37.299999999999997</c:v>
                </c:pt>
                <c:pt idx="1231">
                  <c:v>37.31</c:v>
                </c:pt>
                <c:pt idx="1232">
                  <c:v>37.32</c:v>
                </c:pt>
                <c:pt idx="1233">
                  <c:v>37.33</c:v>
                </c:pt>
                <c:pt idx="1234">
                  <c:v>37.340000000000003</c:v>
                </c:pt>
                <c:pt idx="1235">
                  <c:v>37.35</c:v>
                </c:pt>
                <c:pt idx="1236">
                  <c:v>37.36</c:v>
                </c:pt>
                <c:pt idx="1237">
                  <c:v>37.370000000000005</c:v>
                </c:pt>
                <c:pt idx="1238">
                  <c:v>37.380000000000003</c:v>
                </c:pt>
                <c:pt idx="1239">
                  <c:v>37.39</c:v>
                </c:pt>
                <c:pt idx="1240">
                  <c:v>37.4</c:v>
                </c:pt>
                <c:pt idx="1241">
                  <c:v>37.409999999999997</c:v>
                </c:pt>
                <c:pt idx="1242">
                  <c:v>37.42</c:v>
                </c:pt>
                <c:pt idx="1243">
                  <c:v>37.43</c:v>
                </c:pt>
                <c:pt idx="1244">
                  <c:v>37.44</c:v>
                </c:pt>
                <c:pt idx="1245">
                  <c:v>37.450000000000003</c:v>
                </c:pt>
                <c:pt idx="1246">
                  <c:v>37.46</c:v>
                </c:pt>
                <c:pt idx="1247">
                  <c:v>37.47</c:v>
                </c:pt>
                <c:pt idx="1248">
                  <c:v>37.480000000000004</c:v>
                </c:pt>
                <c:pt idx="1249">
                  <c:v>37.49</c:v>
                </c:pt>
                <c:pt idx="1250">
                  <c:v>37.5</c:v>
                </c:pt>
                <c:pt idx="1251">
                  <c:v>37.510000000000005</c:v>
                </c:pt>
                <c:pt idx="1252">
                  <c:v>37.520000000000003</c:v>
                </c:pt>
                <c:pt idx="1253">
                  <c:v>37.53</c:v>
                </c:pt>
                <c:pt idx="1254">
                  <c:v>37.54</c:v>
                </c:pt>
                <c:pt idx="1255">
                  <c:v>37.549999999999997</c:v>
                </c:pt>
                <c:pt idx="1256">
                  <c:v>37.56</c:v>
                </c:pt>
                <c:pt idx="1257">
                  <c:v>37.57</c:v>
                </c:pt>
                <c:pt idx="1258">
                  <c:v>37.58</c:v>
                </c:pt>
                <c:pt idx="1259">
                  <c:v>37.590000000000003</c:v>
                </c:pt>
                <c:pt idx="1260">
                  <c:v>37.6</c:v>
                </c:pt>
                <c:pt idx="1261">
                  <c:v>37.61</c:v>
                </c:pt>
                <c:pt idx="1262">
                  <c:v>37.620000000000005</c:v>
                </c:pt>
                <c:pt idx="1263">
                  <c:v>37.630000000000003</c:v>
                </c:pt>
                <c:pt idx="1264">
                  <c:v>37.64</c:v>
                </c:pt>
                <c:pt idx="1265">
                  <c:v>37.65</c:v>
                </c:pt>
                <c:pt idx="1266">
                  <c:v>37.659999999999997</c:v>
                </c:pt>
                <c:pt idx="1267">
                  <c:v>37.67</c:v>
                </c:pt>
                <c:pt idx="1268">
                  <c:v>37.68</c:v>
                </c:pt>
                <c:pt idx="1269">
                  <c:v>37.69</c:v>
                </c:pt>
                <c:pt idx="1270">
                  <c:v>37.700000000000003</c:v>
                </c:pt>
                <c:pt idx="1271">
                  <c:v>37.71</c:v>
                </c:pt>
                <c:pt idx="1272">
                  <c:v>37.72</c:v>
                </c:pt>
                <c:pt idx="1273">
                  <c:v>37.730000000000004</c:v>
                </c:pt>
                <c:pt idx="1274">
                  <c:v>37.74</c:v>
                </c:pt>
                <c:pt idx="1275">
                  <c:v>37.75</c:v>
                </c:pt>
                <c:pt idx="1276">
                  <c:v>37.760000000000005</c:v>
                </c:pt>
                <c:pt idx="1277">
                  <c:v>37.770000000000003</c:v>
                </c:pt>
                <c:pt idx="1278">
                  <c:v>37.78</c:v>
                </c:pt>
                <c:pt idx="1279">
                  <c:v>37.79</c:v>
                </c:pt>
                <c:pt idx="1280">
                  <c:v>37.799999999999997</c:v>
                </c:pt>
                <c:pt idx="1281">
                  <c:v>37.81</c:v>
                </c:pt>
                <c:pt idx="1282">
                  <c:v>37.82</c:v>
                </c:pt>
                <c:pt idx="1283">
                  <c:v>37.83</c:v>
                </c:pt>
                <c:pt idx="1284">
                  <c:v>37.840000000000003</c:v>
                </c:pt>
                <c:pt idx="1285">
                  <c:v>37.85</c:v>
                </c:pt>
                <c:pt idx="1286">
                  <c:v>37.86</c:v>
                </c:pt>
                <c:pt idx="1287">
                  <c:v>37.870000000000005</c:v>
                </c:pt>
                <c:pt idx="1288">
                  <c:v>37.880000000000003</c:v>
                </c:pt>
                <c:pt idx="1289">
                  <c:v>37.89</c:v>
                </c:pt>
                <c:pt idx="1290">
                  <c:v>37.9</c:v>
                </c:pt>
                <c:pt idx="1291">
                  <c:v>37.909999999999997</c:v>
                </c:pt>
                <c:pt idx="1292">
                  <c:v>37.92</c:v>
                </c:pt>
                <c:pt idx="1293">
                  <c:v>37.93</c:v>
                </c:pt>
                <c:pt idx="1294">
                  <c:v>37.94</c:v>
                </c:pt>
                <c:pt idx="1295">
                  <c:v>37.950000000000003</c:v>
                </c:pt>
                <c:pt idx="1296">
                  <c:v>37.96</c:v>
                </c:pt>
                <c:pt idx="1297">
                  <c:v>37.97</c:v>
                </c:pt>
                <c:pt idx="1298">
                  <c:v>37.980000000000004</c:v>
                </c:pt>
                <c:pt idx="1299">
                  <c:v>37.99</c:v>
                </c:pt>
                <c:pt idx="1300">
                  <c:v>38</c:v>
                </c:pt>
                <c:pt idx="1301">
                  <c:v>38.010000000000005</c:v>
                </c:pt>
                <c:pt idx="1302">
                  <c:v>38.020000000000003</c:v>
                </c:pt>
                <c:pt idx="1303">
                  <c:v>38.03</c:v>
                </c:pt>
                <c:pt idx="1304">
                  <c:v>38.04</c:v>
                </c:pt>
                <c:pt idx="1305">
                  <c:v>38.049999999999997</c:v>
                </c:pt>
                <c:pt idx="1306">
                  <c:v>38.06</c:v>
                </c:pt>
                <c:pt idx="1307">
                  <c:v>38.07</c:v>
                </c:pt>
                <c:pt idx="1308">
                  <c:v>38.08</c:v>
                </c:pt>
                <c:pt idx="1309">
                  <c:v>38.090000000000003</c:v>
                </c:pt>
                <c:pt idx="1310">
                  <c:v>38.1</c:v>
                </c:pt>
                <c:pt idx="1311">
                  <c:v>38.11</c:v>
                </c:pt>
                <c:pt idx="1312">
                  <c:v>38.120000000000005</c:v>
                </c:pt>
                <c:pt idx="1313">
                  <c:v>38.130000000000003</c:v>
                </c:pt>
                <c:pt idx="1314">
                  <c:v>38.14</c:v>
                </c:pt>
                <c:pt idx="1315">
                  <c:v>38.15</c:v>
                </c:pt>
                <c:pt idx="1316">
                  <c:v>38.159999999999997</c:v>
                </c:pt>
                <c:pt idx="1317">
                  <c:v>38.17</c:v>
                </c:pt>
                <c:pt idx="1318">
                  <c:v>38.18</c:v>
                </c:pt>
                <c:pt idx="1319">
                  <c:v>38.19</c:v>
                </c:pt>
                <c:pt idx="1320">
                  <c:v>38.200000000000003</c:v>
                </c:pt>
                <c:pt idx="1321">
                  <c:v>38.21</c:v>
                </c:pt>
                <c:pt idx="1322">
                  <c:v>38.22</c:v>
                </c:pt>
                <c:pt idx="1323">
                  <c:v>38.230000000000004</c:v>
                </c:pt>
                <c:pt idx="1324">
                  <c:v>38.24</c:v>
                </c:pt>
                <c:pt idx="1325">
                  <c:v>38.25</c:v>
                </c:pt>
                <c:pt idx="1326">
                  <c:v>38.260000000000005</c:v>
                </c:pt>
                <c:pt idx="1327">
                  <c:v>38.270000000000003</c:v>
                </c:pt>
                <c:pt idx="1328">
                  <c:v>38.28</c:v>
                </c:pt>
                <c:pt idx="1329">
                  <c:v>38.29</c:v>
                </c:pt>
                <c:pt idx="1330">
                  <c:v>38.299999999999997</c:v>
                </c:pt>
                <c:pt idx="1331">
                  <c:v>38.31</c:v>
                </c:pt>
                <c:pt idx="1332">
                  <c:v>38.32</c:v>
                </c:pt>
                <c:pt idx="1333">
                  <c:v>38.33</c:v>
                </c:pt>
                <c:pt idx="1334">
                  <c:v>38.340000000000003</c:v>
                </c:pt>
                <c:pt idx="1335">
                  <c:v>38.35</c:v>
                </c:pt>
                <c:pt idx="1336">
                  <c:v>38.36</c:v>
                </c:pt>
                <c:pt idx="1337">
                  <c:v>38.370000000000005</c:v>
                </c:pt>
                <c:pt idx="1338">
                  <c:v>38.380000000000003</c:v>
                </c:pt>
                <c:pt idx="1339">
                  <c:v>38.39</c:v>
                </c:pt>
                <c:pt idx="1340">
                  <c:v>38.4</c:v>
                </c:pt>
                <c:pt idx="1341">
                  <c:v>38.409999999999997</c:v>
                </c:pt>
                <c:pt idx="1342">
                  <c:v>38.42</c:v>
                </c:pt>
                <c:pt idx="1343">
                  <c:v>38.43</c:v>
                </c:pt>
                <c:pt idx="1344">
                  <c:v>38.44</c:v>
                </c:pt>
                <c:pt idx="1345">
                  <c:v>38.450000000000003</c:v>
                </c:pt>
                <c:pt idx="1346">
                  <c:v>38.46</c:v>
                </c:pt>
                <c:pt idx="1347">
                  <c:v>38.47</c:v>
                </c:pt>
                <c:pt idx="1348">
                  <c:v>38.480000000000004</c:v>
                </c:pt>
                <c:pt idx="1349">
                  <c:v>38.49</c:v>
                </c:pt>
                <c:pt idx="1350">
                  <c:v>38.5</c:v>
                </c:pt>
                <c:pt idx="1351">
                  <c:v>38.510000000000005</c:v>
                </c:pt>
                <c:pt idx="1352">
                  <c:v>38.520000000000003</c:v>
                </c:pt>
                <c:pt idx="1353">
                  <c:v>38.53</c:v>
                </c:pt>
                <c:pt idx="1354">
                  <c:v>38.54</c:v>
                </c:pt>
                <c:pt idx="1355">
                  <c:v>38.549999999999997</c:v>
                </c:pt>
                <c:pt idx="1356">
                  <c:v>38.56</c:v>
                </c:pt>
                <c:pt idx="1357">
                  <c:v>38.57</c:v>
                </c:pt>
                <c:pt idx="1358">
                  <c:v>38.58</c:v>
                </c:pt>
                <c:pt idx="1359">
                  <c:v>38.590000000000003</c:v>
                </c:pt>
                <c:pt idx="1360">
                  <c:v>38.6</c:v>
                </c:pt>
                <c:pt idx="1361">
                  <c:v>38.61</c:v>
                </c:pt>
                <c:pt idx="1362">
                  <c:v>38.620000000000005</c:v>
                </c:pt>
                <c:pt idx="1363">
                  <c:v>38.630000000000003</c:v>
                </c:pt>
                <c:pt idx="1364">
                  <c:v>38.64</c:v>
                </c:pt>
                <c:pt idx="1365">
                  <c:v>38.65</c:v>
                </c:pt>
                <c:pt idx="1366">
                  <c:v>38.659999999999997</c:v>
                </c:pt>
                <c:pt idx="1367">
                  <c:v>38.67</c:v>
                </c:pt>
                <c:pt idx="1368">
                  <c:v>38.68</c:v>
                </c:pt>
                <c:pt idx="1369">
                  <c:v>38.69</c:v>
                </c:pt>
                <c:pt idx="1370">
                  <c:v>38.700000000000003</c:v>
                </c:pt>
                <c:pt idx="1371">
                  <c:v>38.71</c:v>
                </c:pt>
                <c:pt idx="1372">
                  <c:v>38.72</c:v>
                </c:pt>
                <c:pt idx="1373">
                  <c:v>38.730000000000004</c:v>
                </c:pt>
                <c:pt idx="1374">
                  <c:v>38.74</c:v>
                </c:pt>
                <c:pt idx="1375">
                  <c:v>38.75</c:v>
                </c:pt>
                <c:pt idx="1376">
                  <c:v>38.760000000000005</c:v>
                </c:pt>
                <c:pt idx="1377">
                  <c:v>38.770000000000003</c:v>
                </c:pt>
                <c:pt idx="1378">
                  <c:v>38.78</c:v>
                </c:pt>
                <c:pt idx="1379">
                  <c:v>38.79</c:v>
                </c:pt>
                <c:pt idx="1380">
                  <c:v>38.799999999999997</c:v>
                </c:pt>
                <c:pt idx="1381">
                  <c:v>38.81</c:v>
                </c:pt>
                <c:pt idx="1382">
                  <c:v>38.82</c:v>
                </c:pt>
                <c:pt idx="1383">
                  <c:v>38.83</c:v>
                </c:pt>
                <c:pt idx="1384">
                  <c:v>38.840000000000003</c:v>
                </c:pt>
                <c:pt idx="1385">
                  <c:v>38.85</c:v>
                </c:pt>
                <c:pt idx="1386">
                  <c:v>38.86</c:v>
                </c:pt>
                <c:pt idx="1387">
                  <c:v>38.870000000000005</c:v>
                </c:pt>
                <c:pt idx="1388">
                  <c:v>38.880000000000003</c:v>
                </c:pt>
                <c:pt idx="1389">
                  <c:v>38.89</c:v>
                </c:pt>
                <c:pt idx="1390">
                  <c:v>38.9</c:v>
                </c:pt>
                <c:pt idx="1391">
                  <c:v>38.909999999999997</c:v>
                </c:pt>
                <c:pt idx="1392">
                  <c:v>38.92</c:v>
                </c:pt>
                <c:pt idx="1393">
                  <c:v>38.93</c:v>
                </c:pt>
                <c:pt idx="1394">
                  <c:v>38.94</c:v>
                </c:pt>
                <c:pt idx="1395">
                  <c:v>38.950000000000003</c:v>
                </c:pt>
                <c:pt idx="1396">
                  <c:v>38.96</c:v>
                </c:pt>
                <c:pt idx="1397">
                  <c:v>38.97</c:v>
                </c:pt>
                <c:pt idx="1398">
                  <c:v>38.980000000000004</c:v>
                </c:pt>
                <c:pt idx="1399">
                  <c:v>38.99</c:v>
                </c:pt>
                <c:pt idx="1400">
                  <c:v>39</c:v>
                </c:pt>
                <c:pt idx="1401">
                  <c:v>39.010000000000005</c:v>
                </c:pt>
                <c:pt idx="1402">
                  <c:v>39.020000000000003</c:v>
                </c:pt>
                <c:pt idx="1403">
                  <c:v>39.03</c:v>
                </c:pt>
                <c:pt idx="1404">
                  <c:v>39.04</c:v>
                </c:pt>
                <c:pt idx="1405">
                  <c:v>39.049999999999997</c:v>
                </c:pt>
                <c:pt idx="1406">
                  <c:v>39.06</c:v>
                </c:pt>
                <c:pt idx="1407">
                  <c:v>39.07</c:v>
                </c:pt>
                <c:pt idx="1408">
                  <c:v>39.08</c:v>
                </c:pt>
                <c:pt idx="1409">
                  <c:v>39.090000000000003</c:v>
                </c:pt>
                <c:pt idx="1410">
                  <c:v>39.1</c:v>
                </c:pt>
                <c:pt idx="1411">
                  <c:v>39.11</c:v>
                </c:pt>
                <c:pt idx="1412">
                  <c:v>39.120000000000005</c:v>
                </c:pt>
                <c:pt idx="1413">
                  <c:v>39.130000000000003</c:v>
                </c:pt>
                <c:pt idx="1414">
                  <c:v>39.14</c:v>
                </c:pt>
                <c:pt idx="1415">
                  <c:v>39.15</c:v>
                </c:pt>
                <c:pt idx="1416">
                  <c:v>39.159999999999997</c:v>
                </c:pt>
                <c:pt idx="1417">
                  <c:v>39.17</c:v>
                </c:pt>
                <c:pt idx="1418">
                  <c:v>39.18</c:v>
                </c:pt>
                <c:pt idx="1419">
                  <c:v>39.19</c:v>
                </c:pt>
                <c:pt idx="1420">
                  <c:v>39.200000000000003</c:v>
                </c:pt>
                <c:pt idx="1421">
                  <c:v>39.21</c:v>
                </c:pt>
                <c:pt idx="1422">
                  <c:v>39.22</c:v>
                </c:pt>
                <c:pt idx="1423">
                  <c:v>39.230000000000004</c:v>
                </c:pt>
                <c:pt idx="1424">
                  <c:v>39.24</c:v>
                </c:pt>
                <c:pt idx="1425">
                  <c:v>39.25</c:v>
                </c:pt>
                <c:pt idx="1426">
                  <c:v>39.260000000000005</c:v>
                </c:pt>
                <c:pt idx="1427">
                  <c:v>39.270000000000003</c:v>
                </c:pt>
                <c:pt idx="1428">
                  <c:v>39.28</c:v>
                </c:pt>
                <c:pt idx="1429">
                  <c:v>39.29</c:v>
                </c:pt>
                <c:pt idx="1430">
                  <c:v>39.299999999999997</c:v>
                </c:pt>
                <c:pt idx="1431">
                  <c:v>39.31</c:v>
                </c:pt>
                <c:pt idx="1432">
                  <c:v>39.32</c:v>
                </c:pt>
                <c:pt idx="1433">
                  <c:v>39.33</c:v>
                </c:pt>
                <c:pt idx="1434">
                  <c:v>39.340000000000003</c:v>
                </c:pt>
                <c:pt idx="1435">
                  <c:v>39.35</c:v>
                </c:pt>
                <c:pt idx="1436">
                  <c:v>39.36</c:v>
                </c:pt>
                <c:pt idx="1437">
                  <c:v>39.370000000000005</c:v>
                </c:pt>
                <c:pt idx="1438">
                  <c:v>39.380000000000003</c:v>
                </c:pt>
                <c:pt idx="1439">
                  <c:v>39.39</c:v>
                </c:pt>
                <c:pt idx="1440">
                  <c:v>39.4</c:v>
                </c:pt>
                <c:pt idx="1441">
                  <c:v>39.409999999999997</c:v>
                </c:pt>
                <c:pt idx="1442">
                  <c:v>39.42</c:v>
                </c:pt>
                <c:pt idx="1443">
                  <c:v>39.43</c:v>
                </c:pt>
                <c:pt idx="1444">
                  <c:v>39.44</c:v>
                </c:pt>
                <c:pt idx="1445">
                  <c:v>39.450000000000003</c:v>
                </c:pt>
                <c:pt idx="1446">
                  <c:v>39.46</c:v>
                </c:pt>
                <c:pt idx="1447">
                  <c:v>39.47</c:v>
                </c:pt>
                <c:pt idx="1448">
                  <c:v>39.480000000000004</c:v>
                </c:pt>
                <c:pt idx="1449">
                  <c:v>39.49</c:v>
                </c:pt>
                <c:pt idx="1450">
                  <c:v>39.5</c:v>
                </c:pt>
                <c:pt idx="1451">
                  <c:v>39.510000000000005</c:v>
                </c:pt>
                <c:pt idx="1452">
                  <c:v>39.520000000000003</c:v>
                </c:pt>
                <c:pt idx="1453">
                  <c:v>39.53</c:v>
                </c:pt>
                <c:pt idx="1454">
                  <c:v>39.54</c:v>
                </c:pt>
                <c:pt idx="1455">
                  <c:v>39.549999999999997</c:v>
                </c:pt>
                <c:pt idx="1456">
                  <c:v>39.56</c:v>
                </c:pt>
                <c:pt idx="1457">
                  <c:v>39.57</c:v>
                </c:pt>
                <c:pt idx="1458">
                  <c:v>39.58</c:v>
                </c:pt>
                <c:pt idx="1459">
                  <c:v>39.590000000000003</c:v>
                </c:pt>
                <c:pt idx="1460">
                  <c:v>39.6</c:v>
                </c:pt>
                <c:pt idx="1461">
                  <c:v>39.61</c:v>
                </c:pt>
                <c:pt idx="1462">
                  <c:v>39.620000000000005</c:v>
                </c:pt>
                <c:pt idx="1463">
                  <c:v>39.630000000000003</c:v>
                </c:pt>
                <c:pt idx="1464">
                  <c:v>39.64</c:v>
                </c:pt>
                <c:pt idx="1465">
                  <c:v>39.65</c:v>
                </c:pt>
                <c:pt idx="1466">
                  <c:v>39.659999999999997</c:v>
                </c:pt>
                <c:pt idx="1467">
                  <c:v>39.67</c:v>
                </c:pt>
                <c:pt idx="1468">
                  <c:v>39.68</c:v>
                </c:pt>
                <c:pt idx="1469">
                  <c:v>39.69</c:v>
                </c:pt>
                <c:pt idx="1470">
                  <c:v>39.700000000000003</c:v>
                </c:pt>
                <c:pt idx="1471">
                  <c:v>39.71</c:v>
                </c:pt>
                <c:pt idx="1472">
                  <c:v>39.72</c:v>
                </c:pt>
                <c:pt idx="1473">
                  <c:v>39.730000000000004</c:v>
                </c:pt>
                <c:pt idx="1474">
                  <c:v>39.74</c:v>
                </c:pt>
                <c:pt idx="1475">
                  <c:v>39.75</c:v>
                </c:pt>
                <c:pt idx="1476">
                  <c:v>39.760000000000005</c:v>
                </c:pt>
                <c:pt idx="1477">
                  <c:v>39.770000000000003</c:v>
                </c:pt>
                <c:pt idx="1478">
                  <c:v>39.78</c:v>
                </c:pt>
                <c:pt idx="1479">
                  <c:v>39.79</c:v>
                </c:pt>
                <c:pt idx="1480">
                  <c:v>39.799999999999997</c:v>
                </c:pt>
                <c:pt idx="1481">
                  <c:v>39.81</c:v>
                </c:pt>
                <c:pt idx="1482">
                  <c:v>39.82</c:v>
                </c:pt>
                <c:pt idx="1483">
                  <c:v>39.83</c:v>
                </c:pt>
                <c:pt idx="1484">
                  <c:v>39.840000000000003</c:v>
                </c:pt>
                <c:pt idx="1485">
                  <c:v>39.85</c:v>
                </c:pt>
                <c:pt idx="1486">
                  <c:v>39.86</c:v>
                </c:pt>
                <c:pt idx="1487">
                  <c:v>39.870000000000005</c:v>
                </c:pt>
                <c:pt idx="1488">
                  <c:v>39.880000000000003</c:v>
                </c:pt>
                <c:pt idx="1489">
                  <c:v>39.89</c:v>
                </c:pt>
                <c:pt idx="1490">
                  <c:v>39.9</c:v>
                </c:pt>
                <c:pt idx="1491">
                  <c:v>39.909999999999997</c:v>
                </c:pt>
                <c:pt idx="1492">
                  <c:v>39.92</c:v>
                </c:pt>
                <c:pt idx="1493">
                  <c:v>39.93</c:v>
                </c:pt>
                <c:pt idx="1494">
                  <c:v>39.94</c:v>
                </c:pt>
                <c:pt idx="1495">
                  <c:v>39.950000000000003</c:v>
                </c:pt>
                <c:pt idx="1496">
                  <c:v>39.96</c:v>
                </c:pt>
                <c:pt idx="1497">
                  <c:v>39.97</c:v>
                </c:pt>
                <c:pt idx="1498">
                  <c:v>39.980000000000004</c:v>
                </c:pt>
                <c:pt idx="1499">
                  <c:v>39.99</c:v>
                </c:pt>
                <c:pt idx="1500">
                  <c:v>40</c:v>
                </c:pt>
                <c:pt idx="1501">
                  <c:v>40.010000000000005</c:v>
                </c:pt>
                <c:pt idx="1502">
                  <c:v>40.020000000000003</c:v>
                </c:pt>
                <c:pt idx="1503">
                  <c:v>40.03</c:v>
                </c:pt>
                <c:pt idx="1504">
                  <c:v>40.04</c:v>
                </c:pt>
                <c:pt idx="1505">
                  <c:v>40.049999999999997</c:v>
                </c:pt>
                <c:pt idx="1506">
                  <c:v>40.06</c:v>
                </c:pt>
                <c:pt idx="1507">
                  <c:v>40.07</c:v>
                </c:pt>
                <c:pt idx="1508">
                  <c:v>40.08</c:v>
                </c:pt>
                <c:pt idx="1509">
                  <c:v>40.090000000000003</c:v>
                </c:pt>
                <c:pt idx="1510">
                  <c:v>40.1</c:v>
                </c:pt>
                <c:pt idx="1511">
                  <c:v>40.11</c:v>
                </c:pt>
                <c:pt idx="1512">
                  <c:v>40.120000000000005</c:v>
                </c:pt>
                <c:pt idx="1513">
                  <c:v>40.130000000000003</c:v>
                </c:pt>
                <c:pt idx="1514">
                  <c:v>40.14</c:v>
                </c:pt>
                <c:pt idx="1515">
                  <c:v>40.15</c:v>
                </c:pt>
                <c:pt idx="1516">
                  <c:v>40.159999999999997</c:v>
                </c:pt>
                <c:pt idx="1517">
                  <c:v>40.17</c:v>
                </c:pt>
                <c:pt idx="1518">
                  <c:v>40.18</c:v>
                </c:pt>
                <c:pt idx="1519">
                  <c:v>40.19</c:v>
                </c:pt>
                <c:pt idx="1520">
                  <c:v>40.200000000000003</c:v>
                </c:pt>
                <c:pt idx="1521">
                  <c:v>40.21</c:v>
                </c:pt>
                <c:pt idx="1522">
                  <c:v>40.22</c:v>
                </c:pt>
                <c:pt idx="1523">
                  <c:v>40.230000000000004</c:v>
                </c:pt>
                <c:pt idx="1524">
                  <c:v>40.24</c:v>
                </c:pt>
                <c:pt idx="1525">
                  <c:v>40.25</c:v>
                </c:pt>
                <c:pt idx="1526">
                  <c:v>40.260000000000005</c:v>
                </c:pt>
                <c:pt idx="1527">
                  <c:v>40.270000000000003</c:v>
                </c:pt>
                <c:pt idx="1528">
                  <c:v>40.28</c:v>
                </c:pt>
                <c:pt idx="1529">
                  <c:v>40.29</c:v>
                </c:pt>
                <c:pt idx="1530">
                  <c:v>40.299999999999997</c:v>
                </c:pt>
                <c:pt idx="1531">
                  <c:v>40.31</c:v>
                </c:pt>
                <c:pt idx="1532">
                  <c:v>40.32</c:v>
                </c:pt>
                <c:pt idx="1533">
                  <c:v>40.33</c:v>
                </c:pt>
                <c:pt idx="1534">
                  <c:v>40.340000000000003</c:v>
                </c:pt>
                <c:pt idx="1535">
                  <c:v>40.35</c:v>
                </c:pt>
                <c:pt idx="1536">
                  <c:v>40.36</c:v>
                </c:pt>
                <c:pt idx="1537">
                  <c:v>40.370000000000005</c:v>
                </c:pt>
                <c:pt idx="1538">
                  <c:v>40.380000000000003</c:v>
                </c:pt>
                <c:pt idx="1539">
                  <c:v>40.39</c:v>
                </c:pt>
                <c:pt idx="1540">
                  <c:v>40.4</c:v>
                </c:pt>
                <c:pt idx="1541">
                  <c:v>40.409999999999997</c:v>
                </c:pt>
                <c:pt idx="1542">
                  <c:v>40.42</c:v>
                </c:pt>
                <c:pt idx="1543">
                  <c:v>40.43</c:v>
                </c:pt>
                <c:pt idx="1544">
                  <c:v>40.44</c:v>
                </c:pt>
                <c:pt idx="1545">
                  <c:v>40.450000000000003</c:v>
                </c:pt>
                <c:pt idx="1546">
                  <c:v>40.46</c:v>
                </c:pt>
                <c:pt idx="1547">
                  <c:v>40.47</c:v>
                </c:pt>
                <c:pt idx="1548">
                  <c:v>40.480000000000004</c:v>
                </c:pt>
                <c:pt idx="1549">
                  <c:v>40.49</c:v>
                </c:pt>
                <c:pt idx="1550">
                  <c:v>40.5</c:v>
                </c:pt>
                <c:pt idx="1551">
                  <c:v>40.510000000000005</c:v>
                </c:pt>
                <c:pt idx="1552">
                  <c:v>40.520000000000003</c:v>
                </c:pt>
                <c:pt idx="1553">
                  <c:v>40.53</c:v>
                </c:pt>
                <c:pt idx="1554">
                  <c:v>40.54</c:v>
                </c:pt>
                <c:pt idx="1555">
                  <c:v>40.549999999999997</c:v>
                </c:pt>
                <c:pt idx="1556">
                  <c:v>40.56</c:v>
                </c:pt>
                <c:pt idx="1557">
                  <c:v>40.57</c:v>
                </c:pt>
                <c:pt idx="1558">
                  <c:v>40.58</c:v>
                </c:pt>
                <c:pt idx="1559">
                  <c:v>40.590000000000003</c:v>
                </c:pt>
                <c:pt idx="1560">
                  <c:v>40.6</c:v>
                </c:pt>
                <c:pt idx="1561">
                  <c:v>40.61</c:v>
                </c:pt>
                <c:pt idx="1562">
                  <c:v>40.620000000000005</c:v>
                </c:pt>
                <c:pt idx="1563">
                  <c:v>40.630000000000003</c:v>
                </c:pt>
                <c:pt idx="1564">
                  <c:v>40.64</c:v>
                </c:pt>
                <c:pt idx="1565">
                  <c:v>40.65</c:v>
                </c:pt>
                <c:pt idx="1566">
                  <c:v>40.659999999999997</c:v>
                </c:pt>
                <c:pt idx="1567">
                  <c:v>40.67</c:v>
                </c:pt>
                <c:pt idx="1568">
                  <c:v>40.68</c:v>
                </c:pt>
                <c:pt idx="1569">
                  <c:v>40.69</c:v>
                </c:pt>
                <c:pt idx="1570">
                  <c:v>40.700000000000003</c:v>
                </c:pt>
                <c:pt idx="1571">
                  <c:v>40.71</c:v>
                </c:pt>
                <c:pt idx="1572">
                  <c:v>40.72</c:v>
                </c:pt>
                <c:pt idx="1573">
                  <c:v>40.730000000000004</c:v>
                </c:pt>
                <c:pt idx="1574">
                  <c:v>40.74</c:v>
                </c:pt>
                <c:pt idx="1575">
                  <c:v>40.75</c:v>
                </c:pt>
                <c:pt idx="1576">
                  <c:v>40.760000000000005</c:v>
                </c:pt>
                <c:pt idx="1577">
                  <c:v>40.770000000000003</c:v>
                </c:pt>
                <c:pt idx="1578">
                  <c:v>40.78</c:v>
                </c:pt>
                <c:pt idx="1579">
                  <c:v>40.79</c:v>
                </c:pt>
                <c:pt idx="1580">
                  <c:v>40.799999999999997</c:v>
                </c:pt>
                <c:pt idx="1581">
                  <c:v>40.81</c:v>
                </c:pt>
                <c:pt idx="1582">
                  <c:v>40.82</c:v>
                </c:pt>
                <c:pt idx="1583">
                  <c:v>40.83</c:v>
                </c:pt>
                <c:pt idx="1584">
                  <c:v>40.840000000000003</c:v>
                </c:pt>
                <c:pt idx="1585">
                  <c:v>40.85</c:v>
                </c:pt>
                <c:pt idx="1586">
                  <c:v>40.86</c:v>
                </c:pt>
                <c:pt idx="1587">
                  <c:v>40.870000000000005</c:v>
                </c:pt>
                <c:pt idx="1588">
                  <c:v>40.880000000000003</c:v>
                </c:pt>
                <c:pt idx="1589">
                  <c:v>40.89</c:v>
                </c:pt>
                <c:pt idx="1590">
                  <c:v>40.9</c:v>
                </c:pt>
                <c:pt idx="1591">
                  <c:v>40.909999999999997</c:v>
                </c:pt>
                <c:pt idx="1592">
                  <c:v>40.92</c:v>
                </c:pt>
                <c:pt idx="1593">
                  <c:v>40.93</c:v>
                </c:pt>
                <c:pt idx="1594">
                  <c:v>40.94</c:v>
                </c:pt>
                <c:pt idx="1595">
                  <c:v>40.950000000000003</c:v>
                </c:pt>
                <c:pt idx="1596">
                  <c:v>40.96</c:v>
                </c:pt>
                <c:pt idx="1597">
                  <c:v>40.97</c:v>
                </c:pt>
                <c:pt idx="1598">
                  <c:v>40.980000000000004</c:v>
                </c:pt>
                <c:pt idx="1599">
                  <c:v>40.99</c:v>
                </c:pt>
                <c:pt idx="1600">
                  <c:v>41</c:v>
                </c:pt>
                <c:pt idx="1601">
                  <c:v>41.010000000000005</c:v>
                </c:pt>
                <c:pt idx="1602">
                  <c:v>41.019999999999996</c:v>
                </c:pt>
                <c:pt idx="1603">
                  <c:v>41.03</c:v>
                </c:pt>
                <c:pt idx="1604">
                  <c:v>41.04</c:v>
                </c:pt>
                <c:pt idx="1605">
                  <c:v>41.05</c:v>
                </c:pt>
                <c:pt idx="1606">
                  <c:v>41.06</c:v>
                </c:pt>
                <c:pt idx="1607">
                  <c:v>41.07</c:v>
                </c:pt>
                <c:pt idx="1608">
                  <c:v>41.08</c:v>
                </c:pt>
                <c:pt idx="1609">
                  <c:v>41.09</c:v>
                </c:pt>
                <c:pt idx="1610">
                  <c:v>41.1</c:v>
                </c:pt>
                <c:pt idx="1611">
                  <c:v>41.11</c:v>
                </c:pt>
                <c:pt idx="1612">
                  <c:v>41.120000000000005</c:v>
                </c:pt>
                <c:pt idx="1613">
                  <c:v>41.129999999999995</c:v>
                </c:pt>
                <c:pt idx="1614">
                  <c:v>41.14</c:v>
                </c:pt>
                <c:pt idx="1615">
                  <c:v>41.15</c:v>
                </c:pt>
                <c:pt idx="1616">
                  <c:v>41.16</c:v>
                </c:pt>
                <c:pt idx="1617">
                  <c:v>41.17</c:v>
                </c:pt>
                <c:pt idx="1618">
                  <c:v>41.18</c:v>
                </c:pt>
                <c:pt idx="1619">
                  <c:v>41.19</c:v>
                </c:pt>
                <c:pt idx="1620">
                  <c:v>41.2</c:v>
                </c:pt>
                <c:pt idx="1621">
                  <c:v>41.21</c:v>
                </c:pt>
                <c:pt idx="1622">
                  <c:v>41.22</c:v>
                </c:pt>
                <c:pt idx="1623">
                  <c:v>41.230000000000004</c:v>
                </c:pt>
                <c:pt idx="1624">
                  <c:v>41.239999999999995</c:v>
                </c:pt>
                <c:pt idx="1625">
                  <c:v>41.25</c:v>
                </c:pt>
                <c:pt idx="1626">
                  <c:v>41.260000000000005</c:v>
                </c:pt>
                <c:pt idx="1627">
                  <c:v>41.269999999999996</c:v>
                </c:pt>
                <c:pt idx="1628">
                  <c:v>41.28</c:v>
                </c:pt>
                <c:pt idx="1629">
                  <c:v>41.29</c:v>
                </c:pt>
                <c:pt idx="1630">
                  <c:v>41.3</c:v>
                </c:pt>
                <c:pt idx="1631">
                  <c:v>41.31</c:v>
                </c:pt>
                <c:pt idx="1632">
                  <c:v>41.32</c:v>
                </c:pt>
                <c:pt idx="1633">
                  <c:v>41.33</c:v>
                </c:pt>
                <c:pt idx="1634">
                  <c:v>41.34</c:v>
                </c:pt>
                <c:pt idx="1635">
                  <c:v>41.35</c:v>
                </c:pt>
                <c:pt idx="1636">
                  <c:v>41.36</c:v>
                </c:pt>
                <c:pt idx="1637">
                  <c:v>41.370000000000005</c:v>
                </c:pt>
                <c:pt idx="1638">
                  <c:v>41.379999999999995</c:v>
                </c:pt>
                <c:pt idx="1639">
                  <c:v>41.39</c:v>
                </c:pt>
                <c:pt idx="1640">
                  <c:v>41.4</c:v>
                </c:pt>
                <c:pt idx="1641">
                  <c:v>41.41</c:v>
                </c:pt>
                <c:pt idx="1642">
                  <c:v>41.42</c:v>
                </c:pt>
                <c:pt idx="1643">
                  <c:v>41.43</c:v>
                </c:pt>
                <c:pt idx="1644">
                  <c:v>41.44</c:v>
                </c:pt>
                <c:pt idx="1645">
                  <c:v>41.45</c:v>
                </c:pt>
                <c:pt idx="1646">
                  <c:v>41.46</c:v>
                </c:pt>
                <c:pt idx="1647">
                  <c:v>41.47</c:v>
                </c:pt>
                <c:pt idx="1648">
                  <c:v>41.480000000000004</c:v>
                </c:pt>
                <c:pt idx="1649">
                  <c:v>41.489999999999995</c:v>
                </c:pt>
                <c:pt idx="1650">
                  <c:v>41.5</c:v>
                </c:pt>
                <c:pt idx="1651">
                  <c:v>41.510000000000005</c:v>
                </c:pt>
                <c:pt idx="1652">
                  <c:v>41.519999999999996</c:v>
                </c:pt>
                <c:pt idx="1653">
                  <c:v>41.53</c:v>
                </c:pt>
                <c:pt idx="1654">
                  <c:v>41.54</c:v>
                </c:pt>
                <c:pt idx="1655">
                  <c:v>41.55</c:v>
                </c:pt>
                <c:pt idx="1656">
                  <c:v>41.56</c:v>
                </c:pt>
                <c:pt idx="1657">
                  <c:v>41.57</c:v>
                </c:pt>
                <c:pt idx="1658">
                  <c:v>41.58</c:v>
                </c:pt>
                <c:pt idx="1659">
                  <c:v>41.59</c:v>
                </c:pt>
                <c:pt idx="1660">
                  <c:v>41.6</c:v>
                </c:pt>
                <c:pt idx="1661">
                  <c:v>41.61</c:v>
                </c:pt>
                <c:pt idx="1662">
                  <c:v>41.620000000000005</c:v>
                </c:pt>
                <c:pt idx="1663">
                  <c:v>41.63</c:v>
                </c:pt>
                <c:pt idx="1664">
                  <c:v>41.64</c:v>
                </c:pt>
                <c:pt idx="1665">
                  <c:v>41.650000000000006</c:v>
                </c:pt>
                <c:pt idx="1666">
                  <c:v>41.66</c:v>
                </c:pt>
                <c:pt idx="1667">
                  <c:v>41.67</c:v>
                </c:pt>
                <c:pt idx="1668">
                  <c:v>41.68</c:v>
                </c:pt>
                <c:pt idx="1669">
                  <c:v>41.69</c:v>
                </c:pt>
                <c:pt idx="1670">
                  <c:v>41.7</c:v>
                </c:pt>
                <c:pt idx="1671">
                  <c:v>41.71</c:v>
                </c:pt>
                <c:pt idx="1672">
                  <c:v>41.72</c:v>
                </c:pt>
                <c:pt idx="1673">
                  <c:v>41.730000000000004</c:v>
                </c:pt>
                <c:pt idx="1674">
                  <c:v>41.74</c:v>
                </c:pt>
                <c:pt idx="1675">
                  <c:v>41.75</c:v>
                </c:pt>
                <c:pt idx="1676">
                  <c:v>41.760000000000005</c:v>
                </c:pt>
                <c:pt idx="1677">
                  <c:v>41.769999999999996</c:v>
                </c:pt>
                <c:pt idx="1678">
                  <c:v>41.78</c:v>
                </c:pt>
                <c:pt idx="1679">
                  <c:v>41.790000000000006</c:v>
                </c:pt>
                <c:pt idx="1680">
                  <c:v>41.8</c:v>
                </c:pt>
                <c:pt idx="1681">
                  <c:v>41.81</c:v>
                </c:pt>
                <c:pt idx="1682">
                  <c:v>41.82</c:v>
                </c:pt>
                <c:pt idx="1683">
                  <c:v>41.83</c:v>
                </c:pt>
                <c:pt idx="1684">
                  <c:v>41.84</c:v>
                </c:pt>
                <c:pt idx="1685">
                  <c:v>41.85</c:v>
                </c:pt>
                <c:pt idx="1686">
                  <c:v>41.86</c:v>
                </c:pt>
                <c:pt idx="1687">
                  <c:v>41.870000000000005</c:v>
                </c:pt>
                <c:pt idx="1688">
                  <c:v>41.88</c:v>
                </c:pt>
                <c:pt idx="1689">
                  <c:v>41.89</c:v>
                </c:pt>
                <c:pt idx="1690">
                  <c:v>41.900000000000006</c:v>
                </c:pt>
                <c:pt idx="1691">
                  <c:v>41.91</c:v>
                </c:pt>
                <c:pt idx="1692">
                  <c:v>41.92</c:v>
                </c:pt>
                <c:pt idx="1693">
                  <c:v>41.93</c:v>
                </c:pt>
                <c:pt idx="1694">
                  <c:v>41.94</c:v>
                </c:pt>
                <c:pt idx="1695">
                  <c:v>41.95</c:v>
                </c:pt>
                <c:pt idx="1696">
                  <c:v>41.96</c:v>
                </c:pt>
                <c:pt idx="1697">
                  <c:v>41.97</c:v>
                </c:pt>
                <c:pt idx="1698">
                  <c:v>41.980000000000004</c:v>
                </c:pt>
                <c:pt idx="1699">
                  <c:v>41.99</c:v>
                </c:pt>
                <c:pt idx="1700">
                  <c:v>42</c:v>
                </c:pt>
                <c:pt idx="1701">
                  <c:v>42.010000000000005</c:v>
                </c:pt>
                <c:pt idx="1702">
                  <c:v>42.019999999999996</c:v>
                </c:pt>
                <c:pt idx="1703">
                  <c:v>42.03</c:v>
                </c:pt>
                <c:pt idx="1704">
                  <c:v>42.040000000000006</c:v>
                </c:pt>
                <c:pt idx="1705">
                  <c:v>42.05</c:v>
                </c:pt>
                <c:pt idx="1706">
                  <c:v>42.06</c:v>
                </c:pt>
                <c:pt idx="1707">
                  <c:v>42.07</c:v>
                </c:pt>
                <c:pt idx="1708">
                  <c:v>42.08</c:v>
                </c:pt>
                <c:pt idx="1709">
                  <c:v>42.09</c:v>
                </c:pt>
                <c:pt idx="1710">
                  <c:v>42.1</c:v>
                </c:pt>
                <c:pt idx="1711">
                  <c:v>42.11</c:v>
                </c:pt>
                <c:pt idx="1712">
                  <c:v>42.120000000000005</c:v>
                </c:pt>
                <c:pt idx="1713">
                  <c:v>42.13</c:v>
                </c:pt>
                <c:pt idx="1714">
                  <c:v>42.14</c:v>
                </c:pt>
                <c:pt idx="1715">
                  <c:v>42.150000000000006</c:v>
                </c:pt>
                <c:pt idx="1716">
                  <c:v>42.16</c:v>
                </c:pt>
                <c:pt idx="1717">
                  <c:v>42.17</c:v>
                </c:pt>
                <c:pt idx="1718">
                  <c:v>42.18</c:v>
                </c:pt>
                <c:pt idx="1719">
                  <c:v>42.19</c:v>
                </c:pt>
                <c:pt idx="1720">
                  <c:v>42.2</c:v>
                </c:pt>
                <c:pt idx="1721">
                  <c:v>42.21</c:v>
                </c:pt>
                <c:pt idx="1722">
                  <c:v>42.22</c:v>
                </c:pt>
                <c:pt idx="1723">
                  <c:v>42.230000000000004</c:v>
                </c:pt>
                <c:pt idx="1724">
                  <c:v>42.24</c:v>
                </c:pt>
                <c:pt idx="1725">
                  <c:v>42.25</c:v>
                </c:pt>
                <c:pt idx="1726">
                  <c:v>42.260000000000005</c:v>
                </c:pt>
                <c:pt idx="1727">
                  <c:v>42.269999999999996</c:v>
                </c:pt>
                <c:pt idx="1728">
                  <c:v>42.28</c:v>
                </c:pt>
                <c:pt idx="1729">
                  <c:v>42.290000000000006</c:v>
                </c:pt>
                <c:pt idx="1730">
                  <c:v>42.3</c:v>
                </c:pt>
                <c:pt idx="1731">
                  <c:v>42.31</c:v>
                </c:pt>
                <c:pt idx="1732">
                  <c:v>42.32</c:v>
                </c:pt>
                <c:pt idx="1733">
                  <c:v>42.33</c:v>
                </c:pt>
                <c:pt idx="1734">
                  <c:v>42.34</c:v>
                </c:pt>
                <c:pt idx="1735">
                  <c:v>42.35</c:v>
                </c:pt>
                <c:pt idx="1736">
                  <c:v>42.36</c:v>
                </c:pt>
                <c:pt idx="1737">
                  <c:v>42.370000000000005</c:v>
                </c:pt>
                <c:pt idx="1738">
                  <c:v>42.38</c:v>
                </c:pt>
                <c:pt idx="1739">
                  <c:v>42.39</c:v>
                </c:pt>
                <c:pt idx="1740">
                  <c:v>42.400000000000006</c:v>
                </c:pt>
                <c:pt idx="1741">
                  <c:v>42.41</c:v>
                </c:pt>
                <c:pt idx="1742">
                  <c:v>42.42</c:v>
                </c:pt>
                <c:pt idx="1743">
                  <c:v>42.43</c:v>
                </c:pt>
                <c:pt idx="1744">
                  <c:v>42.44</c:v>
                </c:pt>
                <c:pt idx="1745">
                  <c:v>42.45</c:v>
                </c:pt>
                <c:pt idx="1746">
                  <c:v>42.46</c:v>
                </c:pt>
                <c:pt idx="1747">
                  <c:v>42.47</c:v>
                </c:pt>
                <c:pt idx="1748">
                  <c:v>42.480000000000004</c:v>
                </c:pt>
                <c:pt idx="1749">
                  <c:v>42.49</c:v>
                </c:pt>
                <c:pt idx="1750">
                  <c:v>42.5</c:v>
                </c:pt>
                <c:pt idx="1751">
                  <c:v>42.510000000000005</c:v>
                </c:pt>
                <c:pt idx="1752">
                  <c:v>42.519999999999996</c:v>
                </c:pt>
                <c:pt idx="1753">
                  <c:v>42.53</c:v>
                </c:pt>
                <c:pt idx="1754">
                  <c:v>42.540000000000006</c:v>
                </c:pt>
                <c:pt idx="1755">
                  <c:v>42.55</c:v>
                </c:pt>
                <c:pt idx="1756">
                  <c:v>42.56</c:v>
                </c:pt>
                <c:pt idx="1757">
                  <c:v>42.57</c:v>
                </c:pt>
                <c:pt idx="1758">
                  <c:v>42.58</c:v>
                </c:pt>
                <c:pt idx="1759">
                  <c:v>42.59</c:v>
                </c:pt>
                <c:pt idx="1760">
                  <c:v>42.6</c:v>
                </c:pt>
                <c:pt idx="1761">
                  <c:v>42.61</c:v>
                </c:pt>
                <c:pt idx="1762">
                  <c:v>42.620000000000005</c:v>
                </c:pt>
                <c:pt idx="1763">
                  <c:v>42.63</c:v>
                </c:pt>
                <c:pt idx="1764">
                  <c:v>42.64</c:v>
                </c:pt>
                <c:pt idx="1765">
                  <c:v>42.650000000000006</c:v>
                </c:pt>
                <c:pt idx="1766">
                  <c:v>42.66</c:v>
                </c:pt>
                <c:pt idx="1767">
                  <c:v>42.67</c:v>
                </c:pt>
                <c:pt idx="1768">
                  <c:v>42.68</c:v>
                </c:pt>
                <c:pt idx="1769">
                  <c:v>42.69</c:v>
                </c:pt>
                <c:pt idx="1770">
                  <c:v>42.7</c:v>
                </c:pt>
                <c:pt idx="1771">
                  <c:v>42.71</c:v>
                </c:pt>
                <c:pt idx="1772">
                  <c:v>42.72</c:v>
                </c:pt>
                <c:pt idx="1773">
                  <c:v>42.730000000000004</c:v>
                </c:pt>
                <c:pt idx="1774">
                  <c:v>42.74</c:v>
                </c:pt>
                <c:pt idx="1775">
                  <c:v>42.75</c:v>
                </c:pt>
                <c:pt idx="1776">
                  <c:v>42.760000000000005</c:v>
                </c:pt>
                <c:pt idx="1777">
                  <c:v>42.769999999999996</c:v>
                </c:pt>
                <c:pt idx="1778">
                  <c:v>42.78</c:v>
                </c:pt>
                <c:pt idx="1779">
                  <c:v>42.790000000000006</c:v>
                </c:pt>
                <c:pt idx="1780">
                  <c:v>42.8</c:v>
                </c:pt>
                <c:pt idx="1781">
                  <c:v>42.81</c:v>
                </c:pt>
                <c:pt idx="1782">
                  <c:v>42.82</c:v>
                </c:pt>
                <c:pt idx="1783">
                  <c:v>42.83</c:v>
                </c:pt>
                <c:pt idx="1784">
                  <c:v>42.84</c:v>
                </c:pt>
                <c:pt idx="1785">
                  <c:v>42.85</c:v>
                </c:pt>
                <c:pt idx="1786">
                  <c:v>42.86</c:v>
                </c:pt>
                <c:pt idx="1787">
                  <c:v>42.870000000000005</c:v>
                </c:pt>
                <c:pt idx="1788">
                  <c:v>42.88</c:v>
                </c:pt>
                <c:pt idx="1789">
                  <c:v>42.89</c:v>
                </c:pt>
                <c:pt idx="1790">
                  <c:v>42.900000000000006</c:v>
                </c:pt>
                <c:pt idx="1791">
                  <c:v>42.91</c:v>
                </c:pt>
                <c:pt idx="1792">
                  <c:v>42.92</c:v>
                </c:pt>
                <c:pt idx="1793">
                  <c:v>42.93</c:v>
                </c:pt>
                <c:pt idx="1794">
                  <c:v>42.94</c:v>
                </c:pt>
                <c:pt idx="1795">
                  <c:v>42.95</c:v>
                </c:pt>
                <c:pt idx="1796">
                  <c:v>42.96</c:v>
                </c:pt>
                <c:pt idx="1797">
                  <c:v>42.97</c:v>
                </c:pt>
                <c:pt idx="1798">
                  <c:v>42.980000000000004</c:v>
                </c:pt>
                <c:pt idx="1799">
                  <c:v>42.99</c:v>
                </c:pt>
                <c:pt idx="1800">
                  <c:v>43</c:v>
                </c:pt>
                <c:pt idx="1801">
                  <c:v>43.010000000000005</c:v>
                </c:pt>
                <c:pt idx="1802">
                  <c:v>43.019999999999996</c:v>
                </c:pt>
                <c:pt idx="1803">
                  <c:v>43.03</c:v>
                </c:pt>
                <c:pt idx="1804">
                  <c:v>43.040000000000006</c:v>
                </c:pt>
                <c:pt idx="1805">
                  <c:v>43.05</c:v>
                </c:pt>
                <c:pt idx="1806">
                  <c:v>43.06</c:v>
                </c:pt>
                <c:pt idx="1807">
                  <c:v>43.07</c:v>
                </c:pt>
                <c:pt idx="1808">
                  <c:v>43.08</c:v>
                </c:pt>
                <c:pt idx="1809">
                  <c:v>43.09</c:v>
                </c:pt>
                <c:pt idx="1810">
                  <c:v>43.1</c:v>
                </c:pt>
                <c:pt idx="1811">
                  <c:v>43.11</c:v>
                </c:pt>
                <c:pt idx="1812">
                  <c:v>43.120000000000005</c:v>
                </c:pt>
                <c:pt idx="1813">
                  <c:v>43.13</c:v>
                </c:pt>
                <c:pt idx="1814">
                  <c:v>43.14</c:v>
                </c:pt>
                <c:pt idx="1815">
                  <c:v>43.150000000000006</c:v>
                </c:pt>
                <c:pt idx="1816">
                  <c:v>43.16</c:v>
                </c:pt>
                <c:pt idx="1817">
                  <c:v>43.17</c:v>
                </c:pt>
                <c:pt idx="1818">
                  <c:v>43.18</c:v>
                </c:pt>
                <c:pt idx="1819">
                  <c:v>43.19</c:v>
                </c:pt>
                <c:pt idx="1820">
                  <c:v>43.2</c:v>
                </c:pt>
                <c:pt idx="1821">
                  <c:v>43.21</c:v>
                </c:pt>
                <c:pt idx="1822">
                  <c:v>43.22</c:v>
                </c:pt>
                <c:pt idx="1823">
                  <c:v>43.230000000000004</c:v>
                </c:pt>
                <c:pt idx="1824">
                  <c:v>43.24</c:v>
                </c:pt>
                <c:pt idx="1825">
                  <c:v>43.25</c:v>
                </c:pt>
                <c:pt idx="1826">
                  <c:v>43.260000000000005</c:v>
                </c:pt>
                <c:pt idx="1827">
                  <c:v>43.269999999999996</c:v>
                </c:pt>
                <c:pt idx="1828">
                  <c:v>43.28</c:v>
                </c:pt>
                <c:pt idx="1829">
                  <c:v>43.290000000000006</c:v>
                </c:pt>
                <c:pt idx="1830">
                  <c:v>43.3</c:v>
                </c:pt>
                <c:pt idx="1831">
                  <c:v>43.31</c:v>
                </c:pt>
                <c:pt idx="1832">
                  <c:v>43.32</c:v>
                </c:pt>
                <c:pt idx="1833">
                  <c:v>43.33</c:v>
                </c:pt>
                <c:pt idx="1834">
                  <c:v>43.34</c:v>
                </c:pt>
                <c:pt idx="1835">
                  <c:v>43.35</c:v>
                </c:pt>
                <c:pt idx="1836">
                  <c:v>43.36</c:v>
                </c:pt>
                <c:pt idx="1837">
                  <c:v>43.370000000000005</c:v>
                </c:pt>
                <c:pt idx="1838">
                  <c:v>43.38</c:v>
                </c:pt>
                <c:pt idx="1839">
                  <c:v>43.39</c:v>
                </c:pt>
                <c:pt idx="1840">
                  <c:v>43.400000000000006</c:v>
                </c:pt>
                <c:pt idx="1841">
                  <c:v>43.41</c:v>
                </c:pt>
                <c:pt idx="1842">
                  <c:v>43.42</c:v>
                </c:pt>
                <c:pt idx="1843">
                  <c:v>43.43</c:v>
                </c:pt>
                <c:pt idx="1844">
                  <c:v>43.44</c:v>
                </c:pt>
                <c:pt idx="1845">
                  <c:v>43.45</c:v>
                </c:pt>
                <c:pt idx="1846">
                  <c:v>43.46</c:v>
                </c:pt>
                <c:pt idx="1847">
                  <c:v>43.47</c:v>
                </c:pt>
                <c:pt idx="1848">
                  <c:v>43.480000000000004</c:v>
                </c:pt>
                <c:pt idx="1849">
                  <c:v>43.49</c:v>
                </c:pt>
                <c:pt idx="1850">
                  <c:v>43.5</c:v>
                </c:pt>
                <c:pt idx="1851">
                  <c:v>43.510000000000005</c:v>
                </c:pt>
                <c:pt idx="1852">
                  <c:v>43.519999999999996</c:v>
                </c:pt>
                <c:pt idx="1853">
                  <c:v>43.53</c:v>
                </c:pt>
                <c:pt idx="1854">
                  <c:v>43.540000000000006</c:v>
                </c:pt>
                <c:pt idx="1855">
                  <c:v>43.55</c:v>
                </c:pt>
                <c:pt idx="1856">
                  <c:v>43.56</c:v>
                </c:pt>
                <c:pt idx="1857">
                  <c:v>43.57</c:v>
                </c:pt>
                <c:pt idx="1858">
                  <c:v>43.58</c:v>
                </c:pt>
                <c:pt idx="1859">
                  <c:v>43.59</c:v>
                </c:pt>
                <c:pt idx="1860">
                  <c:v>43.6</c:v>
                </c:pt>
                <c:pt idx="1861">
                  <c:v>43.61</c:v>
                </c:pt>
                <c:pt idx="1862">
                  <c:v>43.620000000000005</c:v>
                </c:pt>
                <c:pt idx="1863">
                  <c:v>43.63</c:v>
                </c:pt>
                <c:pt idx="1864">
                  <c:v>43.64</c:v>
                </c:pt>
                <c:pt idx="1865">
                  <c:v>43.650000000000006</c:v>
                </c:pt>
                <c:pt idx="1866">
                  <c:v>43.66</c:v>
                </c:pt>
                <c:pt idx="1867">
                  <c:v>43.67</c:v>
                </c:pt>
                <c:pt idx="1868">
                  <c:v>43.68</c:v>
                </c:pt>
                <c:pt idx="1869">
                  <c:v>43.69</c:v>
                </c:pt>
                <c:pt idx="1870">
                  <c:v>43.7</c:v>
                </c:pt>
                <c:pt idx="1871">
                  <c:v>43.71</c:v>
                </c:pt>
                <c:pt idx="1872">
                  <c:v>43.72</c:v>
                </c:pt>
                <c:pt idx="1873">
                  <c:v>43.730000000000004</c:v>
                </c:pt>
                <c:pt idx="1874">
                  <c:v>43.74</c:v>
                </c:pt>
                <c:pt idx="1875">
                  <c:v>43.75</c:v>
                </c:pt>
                <c:pt idx="1876">
                  <c:v>43.760000000000005</c:v>
                </c:pt>
                <c:pt idx="1877">
                  <c:v>43.769999999999996</c:v>
                </c:pt>
                <c:pt idx="1878">
                  <c:v>43.78</c:v>
                </c:pt>
                <c:pt idx="1879">
                  <c:v>43.790000000000006</c:v>
                </c:pt>
                <c:pt idx="1880">
                  <c:v>43.8</c:v>
                </c:pt>
                <c:pt idx="1881">
                  <c:v>43.81</c:v>
                </c:pt>
                <c:pt idx="1882">
                  <c:v>43.82</c:v>
                </c:pt>
                <c:pt idx="1883">
                  <c:v>43.83</c:v>
                </c:pt>
                <c:pt idx="1884">
                  <c:v>43.84</c:v>
                </c:pt>
                <c:pt idx="1885">
                  <c:v>43.85</c:v>
                </c:pt>
                <c:pt idx="1886">
                  <c:v>43.86</c:v>
                </c:pt>
                <c:pt idx="1887">
                  <c:v>43.870000000000005</c:v>
                </c:pt>
                <c:pt idx="1888">
                  <c:v>43.88</c:v>
                </c:pt>
                <c:pt idx="1889">
                  <c:v>43.89</c:v>
                </c:pt>
                <c:pt idx="1890">
                  <c:v>43.900000000000006</c:v>
                </c:pt>
                <c:pt idx="1891">
                  <c:v>43.91</c:v>
                </c:pt>
                <c:pt idx="1892">
                  <c:v>43.92</c:v>
                </c:pt>
                <c:pt idx="1893">
                  <c:v>43.93</c:v>
                </c:pt>
                <c:pt idx="1894">
                  <c:v>43.94</c:v>
                </c:pt>
                <c:pt idx="1895">
                  <c:v>43.95</c:v>
                </c:pt>
                <c:pt idx="1896">
                  <c:v>43.96</c:v>
                </c:pt>
                <c:pt idx="1897">
                  <c:v>43.97</c:v>
                </c:pt>
                <c:pt idx="1898">
                  <c:v>43.980000000000004</c:v>
                </c:pt>
                <c:pt idx="1899">
                  <c:v>43.99</c:v>
                </c:pt>
                <c:pt idx="1900">
                  <c:v>44</c:v>
                </c:pt>
                <c:pt idx="1901">
                  <c:v>44.010000000000005</c:v>
                </c:pt>
                <c:pt idx="1902">
                  <c:v>44.019999999999996</c:v>
                </c:pt>
                <c:pt idx="1903">
                  <c:v>44.03</c:v>
                </c:pt>
                <c:pt idx="1904">
                  <c:v>44.040000000000006</c:v>
                </c:pt>
                <c:pt idx="1905">
                  <c:v>44.05</c:v>
                </c:pt>
                <c:pt idx="1906">
                  <c:v>44.06</c:v>
                </c:pt>
                <c:pt idx="1907">
                  <c:v>44.07</c:v>
                </c:pt>
                <c:pt idx="1908">
                  <c:v>44.08</c:v>
                </c:pt>
                <c:pt idx="1909">
                  <c:v>44.09</c:v>
                </c:pt>
                <c:pt idx="1910">
                  <c:v>44.1</c:v>
                </c:pt>
                <c:pt idx="1911">
                  <c:v>44.11</c:v>
                </c:pt>
                <c:pt idx="1912">
                  <c:v>44.120000000000005</c:v>
                </c:pt>
                <c:pt idx="1913">
                  <c:v>44.13</c:v>
                </c:pt>
                <c:pt idx="1914">
                  <c:v>44.14</c:v>
                </c:pt>
                <c:pt idx="1915">
                  <c:v>44.150000000000006</c:v>
                </c:pt>
                <c:pt idx="1916">
                  <c:v>44.16</c:v>
                </c:pt>
                <c:pt idx="1917">
                  <c:v>44.17</c:v>
                </c:pt>
                <c:pt idx="1918">
                  <c:v>44.18</c:v>
                </c:pt>
                <c:pt idx="1919">
                  <c:v>44.19</c:v>
                </c:pt>
                <c:pt idx="1920">
                  <c:v>44.2</c:v>
                </c:pt>
                <c:pt idx="1921">
                  <c:v>44.21</c:v>
                </c:pt>
                <c:pt idx="1922">
                  <c:v>44.22</c:v>
                </c:pt>
                <c:pt idx="1923">
                  <c:v>44.230000000000004</c:v>
                </c:pt>
                <c:pt idx="1924">
                  <c:v>44.24</c:v>
                </c:pt>
                <c:pt idx="1925">
                  <c:v>44.25</c:v>
                </c:pt>
                <c:pt idx="1926">
                  <c:v>44.260000000000005</c:v>
                </c:pt>
                <c:pt idx="1927">
                  <c:v>44.269999999999996</c:v>
                </c:pt>
                <c:pt idx="1928">
                  <c:v>44.28</c:v>
                </c:pt>
                <c:pt idx="1929">
                  <c:v>44.290000000000006</c:v>
                </c:pt>
                <c:pt idx="1930">
                  <c:v>44.3</c:v>
                </c:pt>
                <c:pt idx="1931">
                  <c:v>44.31</c:v>
                </c:pt>
                <c:pt idx="1932">
                  <c:v>44.32</c:v>
                </c:pt>
                <c:pt idx="1933">
                  <c:v>44.33</c:v>
                </c:pt>
                <c:pt idx="1934">
                  <c:v>44.34</c:v>
                </c:pt>
                <c:pt idx="1935">
                  <c:v>44.35</c:v>
                </c:pt>
                <c:pt idx="1936">
                  <c:v>44.36</c:v>
                </c:pt>
                <c:pt idx="1937">
                  <c:v>44.370000000000005</c:v>
                </c:pt>
                <c:pt idx="1938">
                  <c:v>44.38</c:v>
                </c:pt>
                <c:pt idx="1939">
                  <c:v>44.39</c:v>
                </c:pt>
                <c:pt idx="1940">
                  <c:v>44.400000000000006</c:v>
                </c:pt>
                <c:pt idx="1941">
                  <c:v>44.41</c:v>
                </c:pt>
                <c:pt idx="1942">
                  <c:v>44.42</c:v>
                </c:pt>
                <c:pt idx="1943">
                  <c:v>44.43</c:v>
                </c:pt>
                <c:pt idx="1944">
                  <c:v>44.44</c:v>
                </c:pt>
                <c:pt idx="1945">
                  <c:v>44.45</c:v>
                </c:pt>
                <c:pt idx="1946">
                  <c:v>44.46</c:v>
                </c:pt>
                <c:pt idx="1947">
                  <c:v>44.47</c:v>
                </c:pt>
                <c:pt idx="1948">
                  <c:v>44.480000000000004</c:v>
                </c:pt>
                <c:pt idx="1949">
                  <c:v>44.49</c:v>
                </c:pt>
                <c:pt idx="1950">
                  <c:v>44.5</c:v>
                </c:pt>
                <c:pt idx="1951">
                  <c:v>44.510000000000005</c:v>
                </c:pt>
                <c:pt idx="1952">
                  <c:v>44.519999999999996</c:v>
                </c:pt>
                <c:pt idx="1953">
                  <c:v>44.53</c:v>
                </c:pt>
                <c:pt idx="1954">
                  <c:v>44.540000000000006</c:v>
                </c:pt>
                <c:pt idx="1955">
                  <c:v>44.55</c:v>
                </c:pt>
                <c:pt idx="1956">
                  <c:v>44.56</c:v>
                </c:pt>
                <c:pt idx="1957">
                  <c:v>44.57</c:v>
                </c:pt>
                <c:pt idx="1958">
                  <c:v>44.58</c:v>
                </c:pt>
                <c:pt idx="1959">
                  <c:v>44.59</c:v>
                </c:pt>
                <c:pt idx="1960">
                  <c:v>44.6</c:v>
                </c:pt>
                <c:pt idx="1961">
                  <c:v>44.61</c:v>
                </c:pt>
                <c:pt idx="1962">
                  <c:v>44.620000000000005</c:v>
                </c:pt>
                <c:pt idx="1963">
                  <c:v>44.63</c:v>
                </c:pt>
                <c:pt idx="1964">
                  <c:v>44.64</c:v>
                </c:pt>
                <c:pt idx="1965">
                  <c:v>44.650000000000006</c:v>
                </c:pt>
                <c:pt idx="1966">
                  <c:v>44.66</c:v>
                </c:pt>
                <c:pt idx="1967">
                  <c:v>44.67</c:v>
                </c:pt>
                <c:pt idx="1968">
                  <c:v>44.68</c:v>
                </c:pt>
                <c:pt idx="1969">
                  <c:v>44.69</c:v>
                </c:pt>
                <c:pt idx="1970">
                  <c:v>44.7</c:v>
                </c:pt>
                <c:pt idx="1971">
                  <c:v>44.71</c:v>
                </c:pt>
                <c:pt idx="1972">
                  <c:v>44.72</c:v>
                </c:pt>
                <c:pt idx="1973">
                  <c:v>44.730000000000004</c:v>
                </c:pt>
                <c:pt idx="1974">
                  <c:v>44.74</c:v>
                </c:pt>
                <c:pt idx="1975">
                  <c:v>44.75</c:v>
                </c:pt>
                <c:pt idx="1976">
                  <c:v>44.760000000000005</c:v>
                </c:pt>
                <c:pt idx="1977">
                  <c:v>44.769999999999996</c:v>
                </c:pt>
                <c:pt idx="1978">
                  <c:v>44.78</c:v>
                </c:pt>
                <c:pt idx="1979">
                  <c:v>44.790000000000006</c:v>
                </c:pt>
                <c:pt idx="1980">
                  <c:v>44.8</c:v>
                </c:pt>
                <c:pt idx="1981">
                  <c:v>44.81</c:v>
                </c:pt>
                <c:pt idx="1982">
                  <c:v>44.82</c:v>
                </c:pt>
                <c:pt idx="1983">
                  <c:v>44.83</c:v>
                </c:pt>
                <c:pt idx="1984">
                  <c:v>44.84</c:v>
                </c:pt>
                <c:pt idx="1985">
                  <c:v>44.85</c:v>
                </c:pt>
                <c:pt idx="1986">
                  <c:v>44.86</c:v>
                </c:pt>
                <c:pt idx="1987">
                  <c:v>44.870000000000005</c:v>
                </c:pt>
                <c:pt idx="1988">
                  <c:v>44.88</c:v>
                </c:pt>
                <c:pt idx="1989">
                  <c:v>44.89</c:v>
                </c:pt>
                <c:pt idx="1990">
                  <c:v>44.900000000000006</c:v>
                </c:pt>
                <c:pt idx="1991">
                  <c:v>44.91</c:v>
                </c:pt>
                <c:pt idx="1992">
                  <c:v>44.92</c:v>
                </c:pt>
                <c:pt idx="1993">
                  <c:v>44.93</c:v>
                </c:pt>
                <c:pt idx="1994">
                  <c:v>44.94</c:v>
                </c:pt>
                <c:pt idx="1995">
                  <c:v>44.95</c:v>
                </c:pt>
                <c:pt idx="1996">
                  <c:v>44.96</c:v>
                </c:pt>
                <c:pt idx="1997">
                  <c:v>44.97</c:v>
                </c:pt>
                <c:pt idx="1998">
                  <c:v>44.980000000000004</c:v>
                </c:pt>
                <c:pt idx="1999">
                  <c:v>44.99</c:v>
                </c:pt>
                <c:pt idx="2000">
                  <c:v>45</c:v>
                </c:pt>
                <c:pt idx="2001">
                  <c:v>45.010000000000005</c:v>
                </c:pt>
                <c:pt idx="2002">
                  <c:v>45.019999999999996</c:v>
                </c:pt>
                <c:pt idx="2003">
                  <c:v>45.03</c:v>
                </c:pt>
                <c:pt idx="2004">
                  <c:v>45.040000000000006</c:v>
                </c:pt>
                <c:pt idx="2005">
                  <c:v>45.05</c:v>
                </c:pt>
                <c:pt idx="2006">
                  <c:v>45.06</c:v>
                </c:pt>
                <c:pt idx="2007">
                  <c:v>45.07</c:v>
                </c:pt>
                <c:pt idx="2008">
                  <c:v>45.08</c:v>
                </c:pt>
                <c:pt idx="2009">
                  <c:v>45.09</c:v>
                </c:pt>
                <c:pt idx="2010">
                  <c:v>45.1</c:v>
                </c:pt>
                <c:pt idx="2011">
                  <c:v>45.11</c:v>
                </c:pt>
                <c:pt idx="2012">
                  <c:v>45.120000000000005</c:v>
                </c:pt>
                <c:pt idx="2013">
                  <c:v>45.13</c:v>
                </c:pt>
                <c:pt idx="2014">
                  <c:v>45.14</c:v>
                </c:pt>
                <c:pt idx="2015">
                  <c:v>45.150000000000006</c:v>
                </c:pt>
                <c:pt idx="2016">
                  <c:v>45.16</c:v>
                </c:pt>
                <c:pt idx="2017">
                  <c:v>45.17</c:v>
                </c:pt>
                <c:pt idx="2018">
                  <c:v>45.18</c:v>
                </c:pt>
                <c:pt idx="2019">
                  <c:v>45.19</c:v>
                </c:pt>
                <c:pt idx="2020">
                  <c:v>45.2</c:v>
                </c:pt>
                <c:pt idx="2021">
                  <c:v>45.21</c:v>
                </c:pt>
                <c:pt idx="2022">
                  <c:v>45.22</c:v>
                </c:pt>
                <c:pt idx="2023">
                  <c:v>45.230000000000004</c:v>
                </c:pt>
                <c:pt idx="2024">
                  <c:v>45.24</c:v>
                </c:pt>
                <c:pt idx="2025">
                  <c:v>45.25</c:v>
                </c:pt>
                <c:pt idx="2026">
                  <c:v>45.260000000000005</c:v>
                </c:pt>
                <c:pt idx="2027">
                  <c:v>45.269999999999996</c:v>
                </c:pt>
                <c:pt idx="2028">
                  <c:v>45.28</c:v>
                </c:pt>
                <c:pt idx="2029">
                  <c:v>45.290000000000006</c:v>
                </c:pt>
                <c:pt idx="2030">
                  <c:v>45.3</c:v>
                </c:pt>
                <c:pt idx="2031">
                  <c:v>45.31</c:v>
                </c:pt>
                <c:pt idx="2032">
                  <c:v>45.32</c:v>
                </c:pt>
                <c:pt idx="2033">
                  <c:v>45.33</c:v>
                </c:pt>
                <c:pt idx="2034">
                  <c:v>45.34</c:v>
                </c:pt>
                <c:pt idx="2035">
                  <c:v>45.35</c:v>
                </c:pt>
                <c:pt idx="2036">
                  <c:v>45.36</c:v>
                </c:pt>
                <c:pt idx="2037">
                  <c:v>45.370000000000005</c:v>
                </c:pt>
                <c:pt idx="2038">
                  <c:v>45.38</c:v>
                </c:pt>
                <c:pt idx="2039">
                  <c:v>45.39</c:v>
                </c:pt>
                <c:pt idx="2040">
                  <c:v>45.400000000000006</c:v>
                </c:pt>
                <c:pt idx="2041">
                  <c:v>45.41</c:v>
                </c:pt>
                <c:pt idx="2042">
                  <c:v>45.42</c:v>
                </c:pt>
                <c:pt idx="2043">
                  <c:v>45.43</c:v>
                </c:pt>
                <c:pt idx="2044">
                  <c:v>45.44</c:v>
                </c:pt>
                <c:pt idx="2045">
                  <c:v>45.45</c:v>
                </c:pt>
                <c:pt idx="2046">
                  <c:v>45.46</c:v>
                </c:pt>
                <c:pt idx="2047">
                  <c:v>45.47</c:v>
                </c:pt>
                <c:pt idx="2048">
                  <c:v>45.480000000000004</c:v>
                </c:pt>
                <c:pt idx="2049">
                  <c:v>45.49</c:v>
                </c:pt>
                <c:pt idx="2050">
                  <c:v>45.5</c:v>
                </c:pt>
                <c:pt idx="2051">
                  <c:v>45.510000000000005</c:v>
                </c:pt>
                <c:pt idx="2052">
                  <c:v>45.519999999999996</c:v>
                </c:pt>
                <c:pt idx="2053">
                  <c:v>45.53</c:v>
                </c:pt>
                <c:pt idx="2054">
                  <c:v>45.540000000000006</c:v>
                </c:pt>
                <c:pt idx="2055">
                  <c:v>45.55</c:v>
                </c:pt>
                <c:pt idx="2056">
                  <c:v>45.56</c:v>
                </c:pt>
                <c:pt idx="2057">
                  <c:v>45.57</c:v>
                </c:pt>
                <c:pt idx="2058">
                  <c:v>45.58</c:v>
                </c:pt>
                <c:pt idx="2059">
                  <c:v>45.59</c:v>
                </c:pt>
                <c:pt idx="2060">
                  <c:v>45.6</c:v>
                </c:pt>
                <c:pt idx="2061">
                  <c:v>45.61</c:v>
                </c:pt>
                <c:pt idx="2062">
                  <c:v>45.620000000000005</c:v>
                </c:pt>
                <c:pt idx="2063">
                  <c:v>45.63</c:v>
                </c:pt>
                <c:pt idx="2064">
                  <c:v>45.64</c:v>
                </c:pt>
                <c:pt idx="2065">
                  <c:v>45.650000000000006</c:v>
                </c:pt>
                <c:pt idx="2066">
                  <c:v>45.66</c:v>
                </c:pt>
                <c:pt idx="2067">
                  <c:v>45.67</c:v>
                </c:pt>
                <c:pt idx="2068">
                  <c:v>45.68</c:v>
                </c:pt>
                <c:pt idx="2069">
                  <c:v>45.69</c:v>
                </c:pt>
                <c:pt idx="2070">
                  <c:v>45.7</c:v>
                </c:pt>
                <c:pt idx="2071">
                  <c:v>45.71</c:v>
                </c:pt>
                <c:pt idx="2072">
                  <c:v>45.72</c:v>
                </c:pt>
                <c:pt idx="2073">
                  <c:v>45.730000000000004</c:v>
                </c:pt>
                <c:pt idx="2074">
                  <c:v>45.74</c:v>
                </c:pt>
                <c:pt idx="2075">
                  <c:v>45.75</c:v>
                </c:pt>
                <c:pt idx="2076">
                  <c:v>45.760000000000005</c:v>
                </c:pt>
                <c:pt idx="2077">
                  <c:v>45.769999999999996</c:v>
                </c:pt>
                <c:pt idx="2078">
                  <c:v>45.78</c:v>
                </c:pt>
                <c:pt idx="2079">
                  <c:v>45.790000000000006</c:v>
                </c:pt>
                <c:pt idx="2080">
                  <c:v>45.8</c:v>
                </c:pt>
                <c:pt idx="2081">
                  <c:v>45.81</c:v>
                </c:pt>
                <c:pt idx="2082">
                  <c:v>45.82</c:v>
                </c:pt>
                <c:pt idx="2083">
                  <c:v>45.83</c:v>
                </c:pt>
                <c:pt idx="2084">
                  <c:v>45.84</c:v>
                </c:pt>
                <c:pt idx="2085">
                  <c:v>45.85</c:v>
                </c:pt>
                <c:pt idx="2086">
                  <c:v>45.86</c:v>
                </c:pt>
                <c:pt idx="2087">
                  <c:v>45.870000000000005</c:v>
                </c:pt>
                <c:pt idx="2088">
                  <c:v>45.88</c:v>
                </c:pt>
                <c:pt idx="2089">
                  <c:v>45.89</c:v>
                </c:pt>
                <c:pt idx="2090">
                  <c:v>45.900000000000006</c:v>
                </c:pt>
                <c:pt idx="2091">
                  <c:v>45.91</c:v>
                </c:pt>
                <c:pt idx="2092">
                  <c:v>45.92</c:v>
                </c:pt>
                <c:pt idx="2093">
                  <c:v>45.93</c:v>
                </c:pt>
                <c:pt idx="2094">
                  <c:v>45.94</c:v>
                </c:pt>
                <c:pt idx="2095">
                  <c:v>45.95</c:v>
                </c:pt>
                <c:pt idx="2096">
                  <c:v>45.96</c:v>
                </c:pt>
                <c:pt idx="2097">
                  <c:v>45.97</c:v>
                </c:pt>
                <c:pt idx="2098">
                  <c:v>45.980000000000004</c:v>
                </c:pt>
                <c:pt idx="2099">
                  <c:v>45.99</c:v>
                </c:pt>
                <c:pt idx="2100">
                  <c:v>46</c:v>
                </c:pt>
                <c:pt idx="2101">
                  <c:v>46.010000000000005</c:v>
                </c:pt>
                <c:pt idx="2102">
                  <c:v>46.019999999999996</c:v>
                </c:pt>
                <c:pt idx="2103">
                  <c:v>46.03</c:v>
                </c:pt>
                <c:pt idx="2104">
                  <c:v>46.040000000000006</c:v>
                </c:pt>
                <c:pt idx="2105">
                  <c:v>46.05</c:v>
                </c:pt>
                <c:pt idx="2106">
                  <c:v>46.06</c:v>
                </c:pt>
                <c:pt idx="2107">
                  <c:v>46.07</c:v>
                </c:pt>
                <c:pt idx="2108">
                  <c:v>46.08</c:v>
                </c:pt>
                <c:pt idx="2109">
                  <c:v>46.09</c:v>
                </c:pt>
                <c:pt idx="2110">
                  <c:v>46.1</c:v>
                </c:pt>
                <c:pt idx="2111">
                  <c:v>46.11</c:v>
                </c:pt>
                <c:pt idx="2112">
                  <c:v>46.120000000000005</c:v>
                </c:pt>
                <c:pt idx="2113">
                  <c:v>46.13</c:v>
                </c:pt>
                <c:pt idx="2114">
                  <c:v>46.14</c:v>
                </c:pt>
                <c:pt idx="2115">
                  <c:v>46.150000000000006</c:v>
                </c:pt>
                <c:pt idx="2116">
                  <c:v>46.16</c:v>
                </c:pt>
                <c:pt idx="2117">
                  <c:v>46.17</c:v>
                </c:pt>
                <c:pt idx="2118">
                  <c:v>46.18</c:v>
                </c:pt>
                <c:pt idx="2119">
                  <c:v>46.19</c:v>
                </c:pt>
                <c:pt idx="2120">
                  <c:v>46.2</c:v>
                </c:pt>
                <c:pt idx="2121">
                  <c:v>46.21</c:v>
                </c:pt>
                <c:pt idx="2122">
                  <c:v>46.22</c:v>
                </c:pt>
                <c:pt idx="2123">
                  <c:v>46.230000000000004</c:v>
                </c:pt>
                <c:pt idx="2124">
                  <c:v>46.24</c:v>
                </c:pt>
                <c:pt idx="2125">
                  <c:v>46.25</c:v>
                </c:pt>
                <c:pt idx="2126">
                  <c:v>46.260000000000005</c:v>
                </c:pt>
                <c:pt idx="2127">
                  <c:v>46.269999999999996</c:v>
                </c:pt>
                <c:pt idx="2128">
                  <c:v>46.28</c:v>
                </c:pt>
                <c:pt idx="2129">
                  <c:v>46.290000000000006</c:v>
                </c:pt>
                <c:pt idx="2130">
                  <c:v>46.3</c:v>
                </c:pt>
                <c:pt idx="2131">
                  <c:v>46.31</c:v>
                </c:pt>
                <c:pt idx="2132">
                  <c:v>46.32</c:v>
                </c:pt>
                <c:pt idx="2133">
                  <c:v>46.33</c:v>
                </c:pt>
                <c:pt idx="2134">
                  <c:v>46.34</c:v>
                </c:pt>
                <c:pt idx="2135">
                  <c:v>46.35</c:v>
                </c:pt>
                <c:pt idx="2136">
                  <c:v>46.36</c:v>
                </c:pt>
                <c:pt idx="2137">
                  <c:v>46.370000000000005</c:v>
                </c:pt>
                <c:pt idx="2138">
                  <c:v>46.38</c:v>
                </c:pt>
                <c:pt idx="2139">
                  <c:v>46.39</c:v>
                </c:pt>
                <c:pt idx="2140">
                  <c:v>46.400000000000006</c:v>
                </c:pt>
                <c:pt idx="2141">
                  <c:v>46.41</c:v>
                </c:pt>
                <c:pt idx="2142">
                  <c:v>46.42</c:v>
                </c:pt>
                <c:pt idx="2143">
                  <c:v>46.43</c:v>
                </c:pt>
                <c:pt idx="2144">
                  <c:v>46.44</c:v>
                </c:pt>
                <c:pt idx="2145">
                  <c:v>46.45</c:v>
                </c:pt>
                <c:pt idx="2146">
                  <c:v>46.46</c:v>
                </c:pt>
                <c:pt idx="2147">
                  <c:v>46.47</c:v>
                </c:pt>
                <c:pt idx="2148">
                  <c:v>46.480000000000004</c:v>
                </c:pt>
                <c:pt idx="2149">
                  <c:v>46.49</c:v>
                </c:pt>
                <c:pt idx="2150">
                  <c:v>46.5</c:v>
                </c:pt>
                <c:pt idx="2151">
                  <c:v>46.510000000000005</c:v>
                </c:pt>
                <c:pt idx="2152">
                  <c:v>46.519999999999996</c:v>
                </c:pt>
                <c:pt idx="2153">
                  <c:v>46.53</c:v>
                </c:pt>
                <c:pt idx="2154">
                  <c:v>46.540000000000006</c:v>
                </c:pt>
                <c:pt idx="2155">
                  <c:v>46.55</c:v>
                </c:pt>
                <c:pt idx="2156">
                  <c:v>46.56</c:v>
                </c:pt>
                <c:pt idx="2157">
                  <c:v>46.57</c:v>
                </c:pt>
                <c:pt idx="2158">
                  <c:v>46.58</c:v>
                </c:pt>
                <c:pt idx="2159">
                  <c:v>46.59</c:v>
                </c:pt>
                <c:pt idx="2160">
                  <c:v>46.6</c:v>
                </c:pt>
                <c:pt idx="2161">
                  <c:v>46.61</c:v>
                </c:pt>
                <c:pt idx="2162">
                  <c:v>46.620000000000005</c:v>
                </c:pt>
                <c:pt idx="2163">
                  <c:v>46.63</c:v>
                </c:pt>
                <c:pt idx="2164">
                  <c:v>46.64</c:v>
                </c:pt>
                <c:pt idx="2165">
                  <c:v>46.650000000000006</c:v>
                </c:pt>
                <c:pt idx="2166">
                  <c:v>46.66</c:v>
                </c:pt>
                <c:pt idx="2167">
                  <c:v>46.67</c:v>
                </c:pt>
                <c:pt idx="2168">
                  <c:v>46.68</c:v>
                </c:pt>
                <c:pt idx="2169">
                  <c:v>46.69</c:v>
                </c:pt>
                <c:pt idx="2170">
                  <c:v>46.7</c:v>
                </c:pt>
                <c:pt idx="2171">
                  <c:v>46.71</c:v>
                </c:pt>
                <c:pt idx="2172">
                  <c:v>46.72</c:v>
                </c:pt>
                <c:pt idx="2173">
                  <c:v>46.730000000000004</c:v>
                </c:pt>
                <c:pt idx="2174">
                  <c:v>46.74</c:v>
                </c:pt>
                <c:pt idx="2175">
                  <c:v>46.75</c:v>
                </c:pt>
                <c:pt idx="2176">
                  <c:v>46.760000000000005</c:v>
                </c:pt>
                <c:pt idx="2177">
                  <c:v>46.769999999999996</c:v>
                </c:pt>
                <c:pt idx="2178">
                  <c:v>46.78</c:v>
                </c:pt>
                <c:pt idx="2179">
                  <c:v>46.790000000000006</c:v>
                </c:pt>
                <c:pt idx="2180">
                  <c:v>46.8</c:v>
                </c:pt>
                <c:pt idx="2181">
                  <c:v>46.81</c:v>
                </c:pt>
                <c:pt idx="2182">
                  <c:v>46.82</c:v>
                </c:pt>
                <c:pt idx="2183">
                  <c:v>46.83</c:v>
                </c:pt>
                <c:pt idx="2184">
                  <c:v>46.84</c:v>
                </c:pt>
                <c:pt idx="2185">
                  <c:v>46.85</c:v>
                </c:pt>
                <c:pt idx="2186">
                  <c:v>46.86</c:v>
                </c:pt>
                <c:pt idx="2187">
                  <c:v>46.870000000000005</c:v>
                </c:pt>
                <c:pt idx="2188">
                  <c:v>46.88</c:v>
                </c:pt>
                <c:pt idx="2189">
                  <c:v>46.89</c:v>
                </c:pt>
                <c:pt idx="2190">
                  <c:v>46.900000000000006</c:v>
                </c:pt>
                <c:pt idx="2191">
                  <c:v>46.91</c:v>
                </c:pt>
                <c:pt idx="2192">
                  <c:v>46.92</c:v>
                </c:pt>
                <c:pt idx="2193">
                  <c:v>46.93</c:v>
                </c:pt>
                <c:pt idx="2194">
                  <c:v>46.94</c:v>
                </c:pt>
                <c:pt idx="2195">
                  <c:v>46.95</c:v>
                </c:pt>
                <c:pt idx="2196">
                  <c:v>46.96</c:v>
                </c:pt>
                <c:pt idx="2197">
                  <c:v>46.97</c:v>
                </c:pt>
                <c:pt idx="2198">
                  <c:v>46.980000000000004</c:v>
                </c:pt>
                <c:pt idx="2199">
                  <c:v>46.99</c:v>
                </c:pt>
                <c:pt idx="2200">
                  <c:v>47</c:v>
                </c:pt>
                <c:pt idx="2201">
                  <c:v>47.010000000000005</c:v>
                </c:pt>
                <c:pt idx="2202">
                  <c:v>47.019999999999996</c:v>
                </c:pt>
                <c:pt idx="2203">
                  <c:v>47.03</c:v>
                </c:pt>
                <c:pt idx="2204">
                  <c:v>47.040000000000006</c:v>
                </c:pt>
                <c:pt idx="2205">
                  <c:v>47.05</c:v>
                </c:pt>
                <c:pt idx="2206">
                  <c:v>47.06</c:v>
                </c:pt>
                <c:pt idx="2207">
                  <c:v>47.07</c:v>
                </c:pt>
                <c:pt idx="2208">
                  <c:v>47.08</c:v>
                </c:pt>
                <c:pt idx="2209">
                  <c:v>47.09</c:v>
                </c:pt>
                <c:pt idx="2210">
                  <c:v>47.1</c:v>
                </c:pt>
                <c:pt idx="2211">
                  <c:v>47.11</c:v>
                </c:pt>
                <c:pt idx="2212">
                  <c:v>47.120000000000005</c:v>
                </c:pt>
                <c:pt idx="2213">
                  <c:v>47.13</c:v>
                </c:pt>
                <c:pt idx="2214">
                  <c:v>47.14</c:v>
                </c:pt>
                <c:pt idx="2215">
                  <c:v>47.150000000000006</c:v>
                </c:pt>
                <c:pt idx="2216">
                  <c:v>47.16</c:v>
                </c:pt>
                <c:pt idx="2217">
                  <c:v>47.17</c:v>
                </c:pt>
                <c:pt idx="2218">
                  <c:v>47.18</c:v>
                </c:pt>
                <c:pt idx="2219">
                  <c:v>47.19</c:v>
                </c:pt>
                <c:pt idx="2220">
                  <c:v>47.2</c:v>
                </c:pt>
                <c:pt idx="2221">
                  <c:v>47.21</c:v>
                </c:pt>
                <c:pt idx="2222">
                  <c:v>47.22</c:v>
                </c:pt>
                <c:pt idx="2223">
                  <c:v>47.230000000000004</c:v>
                </c:pt>
                <c:pt idx="2224">
                  <c:v>47.24</c:v>
                </c:pt>
                <c:pt idx="2225">
                  <c:v>47.25</c:v>
                </c:pt>
                <c:pt idx="2226">
                  <c:v>47.260000000000005</c:v>
                </c:pt>
                <c:pt idx="2227">
                  <c:v>47.269999999999996</c:v>
                </c:pt>
                <c:pt idx="2228">
                  <c:v>47.28</c:v>
                </c:pt>
                <c:pt idx="2229">
                  <c:v>47.290000000000006</c:v>
                </c:pt>
                <c:pt idx="2230">
                  <c:v>47.3</c:v>
                </c:pt>
                <c:pt idx="2231">
                  <c:v>47.31</c:v>
                </c:pt>
                <c:pt idx="2232">
                  <c:v>47.32</c:v>
                </c:pt>
                <c:pt idx="2233">
                  <c:v>47.33</c:v>
                </c:pt>
                <c:pt idx="2234">
                  <c:v>47.34</c:v>
                </c:pt>
                <c:pt idx="2235">
                  <c:v>47.35</c:v>
                </c:pt>
                <c:pt idx="2236">
                  <c:v>47.36</c:v>
                </c:pt>
                <c:pt idx="2237">
                  <c:v>47.370000000000005</c:v>
                </c:pt>
                <c:pt idx="2238">
                  <c:v>47.38</c:v>
                </c:pt>
                <c:pt idx="2239">
                  <c:v>47.39</c:v>
                </c:pt>
                <c:pt idx="2240">
                  <c:v>47.400000000000006</c:v>
                </c:pt>
                <c:pt idx="2241">
                  <c:v>47.41</c:v>
                </c:pt>
                <c:pt idx="2242">
                  <c:v>47.42</c:v>
                </c:pt>
                <c:pt idx="2243">
                  <c:v>47.43</c:v>
                </c:pt>
                <c:pt idx="2244">
                  <c:v>47.44</c:v>
                </c:pt>
                <c:pt idx="2245">
                  <c:v>47.45</c:v>
                </c:pt>
                <c:pt idx="2246">
                  <c:v>47.46</c:v>
                </c:pt>
                <c:pt idx="2247">
                  <c:v>47.47</c:v>
                </c:pt>
                <c:pt idx="2248">
                  <c:v>47.480000000000004</c:v>
                </c:pt>
                <c:pt idx="2249">
                  <c:v>47.49</c:v>
                </c:pt>
                <c:pt idx="2250">
                  <c:v>47.5</c:v>
                </c:pt>
                <c:pt idx="2251">
                  <c:v>47.510000000000005</c:v>
                </c:pt>
                <c:pt idx="2252">
                  <c:v>47.519999999999996</c:v>
                </c:pt>
                <c:pt idx="2253">
                  <c:v>47.53</c:v>
                </c:pt>
                <c:pt idx="2254">
                  <c:v>47.540000000000006</c:v>
                </c:pt>
                <c:pt idx="2255">
                  <c:v>47.55</c:v>
                </c:pt>
                <c:pt idx="2256">
                  <c:v>47.56</c:v>
                </c:pt>
                <c:pt idx="2257">
                  <c:v>47.57</c:v>
                </c:pt>
                <c:pt idx="2258">
                  <c:v>47.58</c:v>
                </c:pt>
                <c:pt idx="2259">
                  <c:v>47.59</c:v>
                </c:pt>
                <c:pt idx="2260">
                  <c:v>47.6</c:v>
                </c:pt>
                <c:pt idx="2261">
                  <c:v>47.61</c:v>
                </c:pt>
                <c:pt idx="2262">
                  <c:v>47.620000000000005</c:v>
                </c:pt>
                <c:pt idx="2263">
                  <c:v>47.63</c:v>
                </c:pt>
                <c:pt idx="2264">
                  <c:v>47.64</c:v>
                </c:pt>
                <c:pt idx="2265">
                  <c:v>47.650000000000006</c:v>
                </c:pt>
                <c:pt idx="2266">
                  <c:v>47.66</c:v>
                </c:pt>
                <c:pt idx="2267">
                  <c:v>47.67</c:v>
                </c:pt>
                <c:pt idx="2268">
                  <c:v>47.68</c:v>
                </c:pt>
                <c:pt idx="2269">
                  <c:v>47.69</c:v>
                </c:pt>
                <c:pt idx="2270">
                  <c:v>47.7</c:v>
                </c:pt>
                <c:pt idx="2271">
                  <c:v>47.71</c:v>
                </c:pt>
                <c:pt idx="2272">
                  <c:v>47.72</c:v>
                </c:pt>
                <c:pt idx="2273">
                  <c:v>47.730000000000004</c:v>
                </c:pt>
                <c:pt idx="2274">
                  <c:v>47.74</c:v>
                </c:pt>
                <c:pt idx="2275">
                  <c:v>47.75</c:v>
                </c:pt>
                <c:pt idx="2276">
                  <c:v>47.760000000000005</c:v>
                </c:pt>
                <c:pt idx="2277">
                  <c:v>47.769999999999996</c:v>
                </c:pt>
                <c:pt idx="2278">
                  <c:v>47.78</c:v>
                </c:pt>
                <c:pt idx="2279">
                  <c:v>47.790000000000006</c:v>
                </c:pt>
                <c:pt idx="2280">
                  <c:v>47.8</c:v>
                </c:pt>
                <c:pt idx="2281">
                  <c:v>47.81</c:v>
                </c:pt>
                <c:pt idx="2282">
                  <c:v>47.82</c:v>
                </c:pt>
                <c:pt idx="2283">
                  <c:v>47.83</c:v>
                </c:pt>
                <c:pt idx="2284">
                  <c:v>47.84</c:v>
                </c:pt>
                <c:pt idx="2285">
                  <c:v>47.85</c:v>
                </c:pt>
                <c:pt idx="2286">
                  <c:v>47.86</c:v>
                </c:pt>
                <c:pt idx="2287">
                  <c:v>47.870000000000005</c:v>
                </c:pt>
                <c:pt idx="2288">
                  <c:v>47.88</c:v>
                </c:pt>
                <c:pt idx="2289">
                  <c:v>47.89</c:v>
                </c:pt>
                <c:pt idx="2290">
                  <c:v>47.900000000000006</c:v>
                </c:pt>
                <c:pt idx="2291">
                  <c:v>47.91</c:v>
                </c:pt>
                <c:pt idx="2292">
                  <c:v>47.92</c:v>
                </c:pt>
                <c:pt idx="2293">
                  <c:v>47.93</c:v>
                </c:pt>
                <c:pt idx="2294">
                  <c:v>47.94</c:v>
                </c:pt>
                <c:pt idx="2295">
                  <c:v>47.95</c:v>
                </c:pt>
                <c:pt idx="2296">
                  <c:v>47.96</c:v>
                </c:pt>
                <c:pt idx="2297">
                  <c:v>47.97</c:v>
                </c:pt>
                <c:pt idx="2298">
                  <c:v>47.980000000000004</c:v>
                </c:pt>
                <c:pt idx="2299">
                  <c:v>47.99</c:v>
                </c:pt>
                <c:pt idx="2300">
                  <c:v>48</c:v>
                </c:pt>
                <c:pt idx="2301">
                  <c:v>48.010000000000005</c:v>
                </c:pt>
                <c:pt idx="2302">
                  <c:v>48.019999999999996</c:v>
                </c:pt>
                <c:pt idx="2303">
                  <c:v>48.03</c:v>
                </c:pt>
                <c:pt idx="2304">
                  <c:v>48.040000000000006</c:v>
                </c:pt>
                <c:pt idx="2305">
                  <c:v>48.05</c:v>
                </c:pt>
                <c:pt idx="2306">
                  <c:v>48.06</c:v>
                </c:pt>
                <c:pt idx="2307">
                  <c:v>48.07</c:v>
                </c:pt>
                <c:pt idx="2308">
                  <c:v>48.08</c:v>
                </c:pt>
                <c:pt idx="2309">
                  <c:v>48.09</c:v>
                </c:pt>
                <c:pt idx="2310">
                  <c:v>48.1</c:v>
                </c:pt>
                <c:pt idx="2311">
                  <c:v>48.11</c:v>
                </c:pt>
                <c:pt idx="2312">
                  <c:v>48.120000000000005</c:v>
                </c:pt>
                <c:pt idx="2313">
                  <c:v>48.13</c:v>
                </c:pt>
                <c:pt idx="2314">
                  <c:v>48.14</c:v>
                </c:pt>
                <c:pt idx="2315">
                  <c:v>48.150000000000006</c:v>
                </c:pt>
                <c:pt idx="2316">
                  <c:v>48.16</c:v>
                </c:pt>
                <c:pt idx="2317">
                  <c:v>48.17</c:v>
                </c:pt>
                <c:pt idx="2318">
                  <c:v>48.18</c:v>
                </c:pt>
                <c:pt idx="2319">
                  <c:v>48.19</c:v>
                </c:pt>
                <c:pt idx="2320">
                  <c:v>48.2</c:v>
                </c:pt>
                <c:pt idx="2321">
                  <c:v>48.21</c:v>
                </c:pt>
                <c:pt idx="2322">
                  <c:v>48.22</c:v>
                </c:pt>
                <c:pt idx="2323">
                  <c:v>48.230000000000004</c:v>
                </c:pt>
                <c:pt idx="2324">
                  <c:v>48.24</c:v>
                </c:pt>
                <c:pt idx="2325">
                  <c:v>48.25</c:v>
                </c:pt>
                <c:pt idx="2326">
                  <c:v>48.260000000000005</c:v>
                </c:pt>
                <c:pt idx="2327">
                  <c:v>48.269999999999996</c:v>
                </c:pt>
                <c:pt idx="2328">
                  <c:v>48.28</c:v>
                </c:pt>
                <c:pt idx="2329">
                  <c:v>48.290000000000006</c:v>
                </c:pt>
                <c:pt idx="2330">
                  <c:v>48.3</c:v>
                </c:pt>
                <c:pt idx="2331">
                  <c:v>48.31</c:v>
                </c:pt>
                <c:pt idx="2332">
                  <c:v>48.32</c:v>
                </c:pt>
                <c:pt idx="2333">
                  <c:v>48.33</c:v>
                </c:pt>
                <c:pt idx="2334">
                  <c:v>48.34</c:v>
                </c:pt>
                <c:pt idx="2335">
                  <c:v>48.35</c:v>
                </c:pt>
                <c:pt idx="2336">
                  <c:v>48.36</c:v>
                </c:pt>
                <c:pt idx="2337">
                  <c:v>48.370000000000005</c:v>
                </c:pt>
                <c:pt idx="2338">
                  <c:v>48.38</c:v>
                </c:pt>
                <c:pt idx="2339">
                  <c:v>48.39</c:v>
                </c:pt>
                <c:pt idx="2340">
                  <c:v>48.400000000000006</c:v>
                </c:pt>
                <c:pt idx="2341">
                  <c:v>48.41</c:v>
                </c:pt>
                <c:pt idx="2342">
                  <c:v>48.42</c:v>
                </c:pt>
                <c:pt idx="2343">
                  <c:v>48.43</c:v>
                </c:pt>
                <c:pt idx="2344">
                  <c:v>48.44</c:v>
                </c:pt>
                <c:pt idx="2345">
                  <c:v>48.45</c:v>
                </c:pt>
                <c:pt idx="2346">
                  <c:v>48.46</c:v>
                </c:pt>
                <c:pt idx="2347">
                  <c:v>48.47</c:v>
                </c:pt>
                <c:pt idx="2348">
                  <c:v>48.480000000000004</c:v>
                </c:pt>
                <c:pt idx="2349">
                  <c:v>48.49</c:v>
                </c:pt>
                <c:pt idx="2350">
                  <c:v>48.5</c:v>
                </c:pt>
                <c:pt idx="2351">
                  <c:v>48.510000000000005</c:v>
                </c:pt>
                <c:pt idx="2352">
                  <c:v>48.519999999999996</c:v>
                </c:pt>
                <c:pt idx="2353">
                  <c:v>48.53</c:v>
                </c:pt>
                <c:pt idx="2354">
                  <c:v>48.540000000000006</c:v>
                </c:pt>
                <c:pt idx="2355">
                  <c:v>48.55</c:v>
                </c:pt>
                <c:pt idx="2356">
                  <c:v>48.56</c:v>
                </c:pt>
                <c:pt idx="2357">
                  <c:v>48.57</c:v>
                </c:pt>
                <c:pt idx="2358">
                  <c:v>48.58</c:v>
                </c:pt>
                <c:pt idx="2359">
                  <c:v>48.59</c:v>
                </c:pt>
                <c:pt idx="2360">
                  <c:v>48.6</c:v>
                </c:pt>
                <c:pt idx="2361">
                  <c:v>48.61</c:v>
                </c:pt>
                <c:pt idx="2362">
                  <c:v>48.620000000000005</c:v>
                </c:pt>
                <c:pt idx="2363">
                  <c:v>48.63</c:v>
                </c:pt>
                <c:pt idx="2364">
                  <c:v>48.64</c:v>
                </c:pt>
                <c:pt idx="2365">
                  <c:v>48.650000000000006</c:v>
                </c:pt>
                <c:pt idx="2366">
                  <c:v>48.66</c:v>
                </c:pt>
                <c:pt idx="2367">
                  <c:v>48.67</c:v>
                </c:pt>
                <c:pt idx="2368">
                  <c:v>48.68</c:v>
                </c:pt>
                <c:pt idx="2369">
                  <c:v>48.69</c:v>
                </c:pt>
                <c:pt idx="2370">
                  <c:v>48.7</c:v>
                </c:pt>
                <c:pt idx="2371">
                  <c:v>48.71</c:v>
                </c:pt>
                <c:pt idx="2372">
                  <c:v>48.72</c:v>
                </c:pt>
                <c:pt idx="2373">
                  <c:v>48.730000000000004</c:v>
                </c:pt>
                <c:pt idx="2374">
                  <c:v>48.74</c:v>
                </c:pt>
                <c:pt idx="2375">
                  <c:v>48.75</c:v>
                </c:pt>
                <c:pt idx="2376">
                  <c:v>48.760000000000005</c:v>
                </c:pt>
                <c:pt idx="2377">
                  <c:v>48.769999999999996</c:v>
                </c:pt>
                <c:pt idx="2378">
                  <c:v>48.78</c:v>
                </c:pt>
                <c:pt idx="2379">
                  <c:v>48.790000000000006</c:v>
                </c:pt>
                <c:pt idx="2380">
                  <c:v>48.8</c:v>
                </c:pt>
                <c:pt idx="2381">
                  <c:v>48.81</c:v>
                </c:pt>
                <c:pt idx="2382">
                  <c:v>48.82</c:v>
                </c:pt>
                <c:pt idx="2383">
                  <c:v>48.83</c:v>
                </c:pt>
                <c:pt idx="2384">
                  <c:v>48.84</c:v>
                </c:pt>
                <c:pt idx="2385">
                  <c:v>48.85</c:v>
                </c:pt>
                <c:pt idx="2386">
                  <c:v>48.86</c:v>
                </c:pt>
                <c:pt idx="2387">
                  <c:v>48.870000000000005</c:v>
                </c:pt>
                <c:pt idx="2388">
                  <c:v>48.88</c:v>
                </c:pt>
                <c:pt idx="2389">
                  <c:v>48.89</c:v>
                </c:pt>
                <c:pt idx="2390">
                  <c:v>48.900000000000006</c:v>
                </c:pt>
                <c:pt idx="2391">
                  <c:v>48.91</c:v>
                </c:pt>
                <c:pt idx="2392">
                  <c:v>48.92</c:v>
                </c:pt>
                <c:pt idx="2393">
                  <c:v>48.93</c:v>
                </c:pt>
                <c:pt idx="2394">
                  <c:v>48.94</c:v>
                </c:pt>
                <c:pt idx="2395">
                  <c:v>48.95</c:v>
                </c:pt>
                <c:pt idx="2396">
                  <c:v>48.96</c:v>
                </c:pt>
                <c:pt idx="2397">
                  <c:v>48.97</c:v>
                </c:pt>
                <c:pt idx="2398">
                  <c:v>48.980000000000004</c:v>
                </c:pt>
                <c:pt idx="2399">
                  <c:v>48.99</c:v>
                </c:pt>
                <c:pt idx="2400">
                  <c:v>49</c:v>
                </c:pt>
                <c:pt idx="2401">
                  <c:v>49.010000000000005</c:v>
                </c:pt>
                <c:pt idx="2402">
                  <c:v>49.019999999999996</c:v>
                </c:pt>
                <c:pt idx="2403">
                  <c:v>49.03</c:v>
                </c:pt>
                <c:pt idx="2404">
                  <c:v>49.040000000000006</c:v>
                </c:pt>
                <c:pt idx="2405">
                  <c:v>49.05</c:v>
                </c:pt>
                <c:pt idx="2406">
                  <c:v>49.06</c:v>
                </c:pt>
                <c:pt idx="2407">
                  <c:v>49.07</c:v>
                </c:pt>
                <c:pt idx="2408">
                  <c:v>49.08</c:v>
                </c:pt>
                <c:pt idx="2409">
                  <c:v>49.09</c:v>
                </c:pt>
                <c:pt idx="2410">
                  <c:v>49.1</c:v>
                </c:pt>
                <c:pt idx="2411">
                  <c:v>49.11</c:v>
                </c:pt>
                <c:pt idx="2412">
                  <c:v>49.120000000000005</c:v>
                </c:pt>
                <c:pt idx="2413">
                  <c:v>49.13</c:v>
                </c:pt>
                <c:pt idx="2414">
                  <c:v>49.14</c:v>
                </c:pt>
                <c:pt idx="2415">
                  <c:v>49.150000000000006</c:v>
                </c:pt>
                <c:pt idx="2416">
                  <c:v>49.16</c:v>
                </c:pt>
                <c:pt idx="2417">
                  <c:v>49.17</c:v>
                </c:pt>
                <c:pt idx="2418">
                  <c:v>49.18</c:v>
                </c:pt>
                <c:pt idx="2419">
                  <c:v>49.19</c:v>
                </c:pt>
                <c:pt idx="2420">
                  <c:v>49.2</c:v>
                </c:pt>
                <c:pt idx="2421">
                  <c:v>49.21</c:v>
                </c:pt>
                <c:pt idx="2422">
                  <c:v>49.22</c:v>
                </c:pt>
                <c:pt idx="2423">
                  <c:v>49.230000000000004</c:v>
                </c:pt>
                <c:pt idx="2424">
                  <c:v>49.24</c:v>
                </c:pt>
                <c:pt idx="2425">
                  <c:v>49.25</c:v>
                </c:pt>
                <c:pt idx="2426">
                  <c:v>49.260000000000005</c:v>
                </c:pt>
                <c:pt idx="2427">
                  <c:v>49.269999999999996</c:v>
                </c:pt>
                <c:pt idx="2428">
                  <c:v>49.28</c:v>
                </c:pt>
                <c:pt idx="2429">
                  <c:v>49.290000000000006</c:v>
                </c:pt>
                <c:pt idx="2430">
                  <c:v>49.3</c:v>
                </c:pt>
                <c:pt idx="2431">
                  <c:v>49.31</c:v>
                </c:pt>
                <c:pt idx="2432">
                  <c:v>49.32</c:v>
                </c:pt>
                <c:pt idx="2433">
                  <c:v>49.33</c:v>
                </c:pt>
                <c:pt idx="2434">
                  <c:v>49.34</c:v>
                </c:pt>
                <c:pt idx="2435">
                  <c:v>49.35</c:v>
                </c:pt>
                <c:pt idx="2436">
                  <c:v>49.36</c:v>
                </c:pt>
                <c:pt idx="2437">
                  <c:v>49.370000000000005</c:v>
                </c:pt>
                <c:pt idx="2438">
                  <c:v>49.38</c:v>
                </c:pt>
                <c:pt idx="2439">
                  <c:v>49.39</c:v>
                </c:pt>
                <c:pt idx="2440">
                  <c:v>49.400000000000006</c:v>
                </c:pt>
                <c:pt idx="2441">
                  <c:v>49.41</c:v>
                </c:pt>
                <c:pt idx="2442">
                  <c:v>49.42</c:v>
                </c:pt>
                <c:pt idx="2443">
                  <c:v>49.43</c:v>
                </c:pt>
                <c:pt idx="2444">
                  <c:v>49.44</c:v>
                </c:pt>
                <c:pt idx="2445">
                  <c:v>49.45</c:v>
                </c:pt>
                <c:pt idx="2446">
                  <c:v>49.46</c:v>
                </c:pt>
                <c:pt idx="2447">
                  <c:v>49.47</c:v>
                </c:pt>
                <c:pt idx="2448">
                  <c:v>49.480000000000004</c:v>
                </c:pt>
                <c:pt idx="2449">
                  <c:v>49.49</c:v>
                </c:pt>
                <c:pt idx="2450">
                  <c:v>49.5</c:v>
                </c:pt>
                <c:pt idx="2451">
                  <c:v>49.510000000000005</c:v>
                </c:pt>
                <c:pt idx="2452">
                  <c:v>49.519999999999996</c:v>
                </c:pt>
                <c:pt idx="2453">
                  <c:v>49.53</c:v>
                </c:pt>
                <c:pt idx="2454">
                  <c:v>49.540000000000006</c:v>
                </c:pt>
                <c:pt idx="2455">
                  <c:v>49.55</c:v>
                </c:pt>
                <c:pt idx="2456">
                  <c:v>49.56</c:v>
                </c:pt>
                <c:pt idx="2457">
                  <c:v>49.57</c:v>
                </c:pt>
                <c:pt idx="2458">
                  <c:v>49.58</c:v>
                </c:pt>
                <c:pt idx="2459">
                  <c:v>49.59</c:v>
                </c:pt>
                <c:pt idx="2460">
                  <c:v>49.6</c:v>
                </c:pt>
                <c:pt idx="2461">
                  <c:v>49.61</c:v>
                </c:pt>
                <c:pt idx="2462">
                  <c:v>49.620000000000005</c:v>
                </c:pt>
                <c:pt idx="2463">
                  <c:v>49.63</c:v>
                </c:pt>
                <c:pt idx="2464">
                  <c:v>49.64</c:v>
                </c:pt>
                <c:pt idx="2465">
                  <c:v>49.650000000000006</c:v>
                </c:pt>
                <c:pt idx="2466">
                  <c:v>49.66</c:v>
                </c:pt>
                <c:pt idx="2467">
                  <c:v>49.67</c:v>
                </c:pt>
                <c:pt idx="2468">
                  <c:v>49.68</c:v>
                </c:pt>
                <c:pt idx="2469">
                  <c:v>49.69</c:v>
                </c:pt>
                <c:pt idx="2470">
                  <c:v>49.7</c:v>
                </c:pt>
                <c:pt idx="2471">
                  <c:v>49.71</c:v>
                </c:pt>
                <c:pt idx="2472">
                  <c:v>49.72</c:v>
                </c:pt>
                <c:pt idx="2473">
                  <c:v>49.730000000000004</c:v>
                </c:pt>
                <c:pt idx="2474">
                  <c:v>49.74</c:v>
                </c:pt>
                <c:pt idx="2475">
                  <c:v>49.75</c:v>
                </c:pt>
                <c:pt idx="2476">
                  <c:v>49.760000000000005</c:v>
                </c:pt>
                <c:pt idx="2477">
                  <c:v>49.769999999999996</c:v>
                </c:pt>
                <c:pt idx="2478">
                  <c:v>49.78</c:v>
                </c:pt>
                <c:pt idx="2479">
                  <c:v>49.790000000000006</c:v>
                </c:pt>
                <c:pt idx="2480">
                  <c:v>49.8</c:v>
                </c:pt>
                <c:pt idx="2481">
                  <c:v>49.81</c:v>
                </c:pt>
                <c:pt idx="2482">
                  <c:v>49.82</c:v>
                </c:pt>
                <c:pt idx="2483">
                  <c:v>49.83</c:v>
                </c:pt>
                <c:pt idx="2484">
                  <c:v>49.84</c:v>
                </c:pt>
                <c:pt idx="2485">
                  <c:v>49.85</c:v>
                </c:pt>
                <c:pt idx="2486">
                  <c:v>49.86</c:v>
                </c:pt>
                <c:pt idx="2487">
                  <c:v>49.870000000000005</c:v>
                </c:pt>
                <c:pt idx="2488">
                  <c:v>49.88</c:v>
                </c:pt>
                <c:pt idx="2489">
                  <c:v>49.89</c:v>
                </c:pt>
                <c:pt idx="2490">
                  <c:v>49.900000000000006</c:v>
                </c:pt>
                <c:pt idx="2491">
                  <c:v>49.91</c:v>
                </c:pt>
                <c:pt idx="2492">
                  <c:v>49.92</c:v>
                </c:pt>
                <c:pt idx="2493">
                  <c:v>49.93</c:v>
                </c:pt>
                <c:pt idx="2494">
                  <c:v>49.94</c:v>
                </c:pt>
                <c:pt idx="2495">
                  <c:v>49.95</c:v>
                </c:pt>
                <c:pt idx="2496">
                  <c:v>49.96</c:v>
                </c:pt>
                <c:pt idx="2497">
                  <c:v>49.97</c:v>
                </c:pt>
                <c:pt idx="2498">
                  <c:v>49.980000000000004</c:v>
                </c:pt>
                <c:pt idx="2499">
                  <c:v>49.99</c:v>
                </c:pt>
                <c:pt idx="2500">
                  <c:v>50</c:v>
                </c:pt>
                <c:pt idx="2501">
                  <c:v>50.010000000000005</c:v>
                </c:pt>
                <c:pt idx="2502">
                  <c:v>50.019999999999996</c:v>
                </c:pt>
                <c:pt idx="2503">
                  <c:v>50.03</c:v>
                </c:pt>
                <c:pt idx="2504">
                  <c:v>50.040000000000006</c:v>
                </c:pt>
                <c:pt idx="2505">
                  <c:v>50.05</c:v>
                </c:pt>
                <c:pt idx="2506">
                  <c:v>50.06</c:v>
                </c:pt>
                <c:pt idx="2507">
                  <c:v>50.07</c:v>
                </c:pt>
                <c:pt idx="2508">
                  <c:v>50.08</c:v>
                </c:pt>
                <c:pt idx="2509">
                  <c:v>50.09</c:v>
                </c:pt>
                <c:pt idx="2510">
                  <c:v>50.1</c:v>
                </c:pt>
                <c:pt idx="2511">
                  <c:v>50.11</c:v>
                </c:pt>
                <c:pt idx="2512">
                  <c:v>50.120000000000005</c:v>
                </c:pt>
                <c:pt idx="2513">
                  <c:v>50.13</c:v>
                </c:pt>
                <c:pt idx="2514">
                  <c:v>50.14</c:v>
                </c:pt>
                <c:pt idx="2515">
                  <c:v>50.150000000000006</c:v>
                </c:pt>
                <c:pt idx="2516">
                  <c:v>50.16</c:v>
                </c:pt>
                <c:pt idx="2517">
                  <c:v>50.17</c:v>
                </c:pt>
                <c:pt idx="2518">
                  <c:v>50.18</c:v>
                </c:pt>
                <c:pt idx="2519">
                  <c:v>50.19</c:v>
                </c:pt>
                <c:pt idx="2520">
                  <c:v>50.2</c:v>
                </c:pt>
                <c:pt idx="2521">
                  <c:v>50.21</c:v>
                </c:pt>
                <c:pt idx="2522">
                  <c:v>50.22</c:v>
                </c:pt>
                <c:pt idx="2523">
                  <c:v>50.230000000000004</c:v>
                </c:pt>
                <c:pt idx="2524">
                  <c:v>50.24</c:v>
                </c:pt>
                <c:pt idx="2525">
                  <c:v>50.25</c:v>
                </c:pt>
                <c:pt idx="2526">
                  <c:v>50.260000000000005</c:v>
                </c:pt>
                <c:pt idx="2527">
                  <c:v>50.269999999999996</c:v>
                </c:pt>
                <c:pt idx="2528">
                  <c:v>50.28</c:v>
                </c:pt>
                <c:pt idx="2529">
                  <c:v>50.290000000000006</c:v>
                </c:pt>
                <c:pt idx="2530">
                  <c:v>50.3</c:v>
                </c:pt>
                <c:pt idx="2531">
                  <c:v>50.31</c:v>
                </c:pt>
                <c:pt idx="2532">
                  <c:v>50.32</c:v>
                </c:pt>
                <c:pt idx="2533">
                  <c:v>50.33</c:v>
                </c:pt>
                <c:pt idx="2534">
                  <c:v>50.34</c:v>
                </c:pt>
                <c:pt idx="2535">
                  <c:v>50.35</c:v>
                </c:pt>
                <c:pt idx="2536">
                  <c:v>50.36</c:v>
                </c:pt>
                <c:pt idx="2537">
                  <c:v>50.370000000000005</c:v>
                </c:pt>
                <c:pt idx="2538">
                  <c:v>50.38</c:v>
                </c:pt>
                <c:pt idx="2539">
                  <c:v>50.39</c:v>
                </c:pt>
                <c:pt idx="2540">
                  <c:v>50.400000000000006</c:v>
                </c:pt>
                <c:pt idx="2541">
                  <c:v>50.41</c:v>
                </c:pt>
                <c:pt idx="2542">
                  <c:v>50.42</c:v>
                </c:pt>
                <c:pt idx="2543">
                  <c:v>50.43</c:v>
                </c:pt>
                <c:pt idx="2544">
                  <c:v>50.44</c:v>
                </c:pt>
                <c:pt idx="2545">
                  <c:v>50.45</c:v>
                </c:pt>
                <c:pt idx="2546">
                  <c:v>50.46</c:v>
                </c:pt>
                <c:pt idx="2547">
                  <c:v>50.47</c:v>
                </c:pt>
                <c:pt idx="2548">
                  <c:v>50.480000000000004</c:v>
                </c:pt>
                <c:pt idx="2549">
                  <c:v>50.49</c:v>
                </c:pt>
                <c:pt idx="2550">
                  <c:v>50.5</c:v>
                </c:pt>
                <c:pt idx="2551">
                  <c:v>50.510000000000005</c:v>
                </c:pt>
                <c:pt idx="2552">
                  <c:v>50.519999999999996</c:v>
                </c:pt>
                <c:pt idx="2553">
                  <c:v>50.53</c:v>
                </c:pt>
                <c:pt idx="2554">
                  <c:v>50.540000000000006</c:v>
                </c:pt>
                <c:pt idx="2555">
                  <c:v>50.55</c:v>
                </c:pt>
                <c:pt idx="2556">
                  <c:v>50.56</c:v>
                </c:pt>
                <c:pt idx="2557">
                  <c:v>50.57</c:v>
                </c:pt>
                <c:pt idx="2558">
                  <c:v>50.58</c:v>
                </c:pt>
                <c:pt idx="2559">
                  <c:v>50.59</c:v>
                </c:pt>
                <c:pt idx="2560">
                  <c:v>50.6</c:v>
                </c:pt>
                <c:pt idx="2561">
                  <c:v>50.61</c:v>
                </c:pt>
                <c:pt idx="2562">
                  <c:v>50.620000000000005</c:v>
                </c:pt>
                <c:pt idx="2563">
                  <c:v>50.63</c:v>
                </c:pt>
                <c:pt idx="2564">
                  <c:v>50.64</c:v>
                </c:pt>
                <c:pt idx="2565">
                  <c:v>50.650000000000006</c:v>
                </c:pt>
                <c:pt idx="2566">
                  <c:v>50.66</c:v>
                </c:pt>
                <c:pt idx="2567">
                  <c:v>50.67</c:v>
                </c:pt>
                <c:pt idx="2568">
                  <c:v>50.68</c:v>
                </c:pt>
                <c:pt idx="2569">
                  <c:v>50.69</c:v>
                </c:pt>
                <c:pt idx="2570">
                  <c:v>50.7</c:v>
                </c:pt>
                <c:pt idx="2571">
                  <c:v>50.71</c:v>
                </c:pt>
                <c:pt idx="2572">
                  <c:v>50.72</c:v>
                </c:pt>
                <c:pt idx="2573">
                  <c:v>50.730000000000004</c:v>
                </c:pt>
                <c:pt idx="2574">
                  <c:v>50.74</c:v>
                </c:pt>
                <c:pt idx="2575">
                  <c:v>50.75</c:v>
                </c:pt>
                <c:pt idx="2576">
                  <c:v>50.760000000000005</c:v>
                </c:pt>
                <c:pt idx="2577">
                  <c:v>50.769999999999996</c:v>
                </c:pt>
                <c:pt idx="2578">
                  <c:v>50.78</c:v>
                </c:pt>
                <c:pt idx="2579">
                  <c:v>50.790000000000006</c:v>
                </c:pt>
                <c:pt idx="2580">
                  <c:v>50.8</c:v>
                </c:pt>
                <c:pt idx="2581">
                  <c:v>50.81</c:v>
                </c:pt>
                <c:pt idx="2582">
                  <c:v>50.82</c:v>
                </c:pt>
                <c:pt idx="2583">
                  <c:v>50.83</c:v>
                </c:pt>
                <c:pt idx="2584">
                  <c:v>50.84</c:v>
                </c:pt>
                <c:pt idx="2585">
                  <c:v>50.85</c:v>
                </c:pt>
                <c:pt idx="2586">
                  <c:v>50.86</c:v>
                </c:pt>
                <c:pt idx="2587">
                  <c:v>50.870000000000005</c:v>
                </c:pt>
                <c:pt idx="2588">
                  <c:v>50.88</c:v>
                </c:pt>
                <c:pt idx="2589">
                  <c:v>50.89</c:v>
                </c:pt>
                <c:pt idx="2590">
                  <c:v>50.900000000000006</c:v>
                </c:pt>
                <c:pt idx="2591">
                  <c:v>50.91</c:v>
                </c:pt>
                <c:pt idx="2592">
                  <c:v>50.92</c:v>
                </c:pt>
                <c:pt idx="2593">
                  <c:v>50.93</c:v>
                </c:pt>
                <c:pt idx="2594">
                  <c:v>50.94</c:v>
                </c:pt>
                <c:pt idx="2595">
                  <c:v>50.95</c:v>
                </c:pt>
                <c:pt idx="2596">
                  <c:v>50.96</c:v>
                </c:pt>
                <c:pt idx="2597">
                  <c:v>50.97</c:v>
                </c:pt>
                <c:pt idx="2598">
                  <c:v>50.980000000000004</c:v>
                </c:pt>
                <c:pt idx="2599">
                  <c:v>50.99</c:v>
                </c:pt>
                <c:pt idx="2600">
                  <c:v>51</c:v>
                </c:pt>
                <c:pt idx="2601">
                  <c:v>51.010000000000005</c:v>
                </c:pt>
                <c:pt idx="2602">
                  <c:v>51.019999999999996</c:v>
                </c:pt>
                <c:pt idx="2603">
                  <c:v>51.03</c:v>
                </c:pt>
                <c:pt idx="2604">
                  <c:v>51.040000000000006</c:v>
                </c:pt>
                <c:pt idx="2605">
                  <c:v>51.05</c:v>
                </c:pt>
                <c:pt idx="2606">
                  <c:v>51.06</c:v>
                </c:pt>
                <c:pt idx="2607">
                  <c:v>51.07</c:v>
                </c:pt>
                <c:pt idx="2608">
                  <c:v>51.08</c:v>
                </c:pt>
                <c:pt idx="2609">
                  <c:v>51.09</c:v>
                </c:pt>
                <c:pt idx="2610">
                  <c:v>51.1</c:v>
                </c:pt>
                <c:pt idx="2611">
                  <c:v>51.11</c:v>
                </c:pt>
                <c:pt idx="2612">
                  <c:v>51.120000000000005</c:v>
                </c:pt>
                <c:pt idx="2613">
                  <c:v>51.13</c:v>
                </c:pt>
                <c:pt idx="2614">
                  <c:v>51.14</c:v>
                </c:pt>
                <c:pt idx="2615">
                  <c:v>51.150000000000006</c:v>
                </c:pt>
                <c:pt idx="2616">
                  <c:v>51.16</c:v>
                </c:pt>
                <c:pt idx="2617">
                  <c:v>51.17</c:v>
                </c:pt>
                <c:pt idx="2618">
                  <c:v>51.18</c:v>
                </c:pt>
                <c:pt idx="2619">
                  <c:v>51.19</c:v>
                </c:pt>
                <c:pt idx="2620">
                  <c:v>51.2</c:v>
                </c:pt>
                <c:pt idx="2621">
                  <c:v>51.21</c:v>
                </c:pt>
                <c:pt idx="2622">
                  <c:v>51.22</c:v>
                </c:pt>
                <c:pt idx="2623">
                  <c:v>51.230000000000004</c:v>
                </c:pt>
                <c:pt idx="2624">
                  <c:v>51.24</c:v>
                </c:pt>
                <c:pt idx="2625">
                  <c:v>51.25</c:v>
                </c:pt>
                <c:pt idx="2626">
                  <c:v>51.260000000000005</c:v>
                </c:pt>
                <c:pt idx="2627">
                  <c:v>51.269999999999996</c:v>
                </c:pt>
                <c:pt idx="2628">
                  <c:v>51.28</c:v>
                </c:pt>
                <c:pt idx="2629">
                  <c:v>51.290000000000006</c:v>
                </c:pt>
                <c:pt idx="2630">
                  <c:v>51.3</c:v>
                </c:pt>
                <c:pt idx="2631">
                  <c:v>51.31</c:v>
                </c:pt>
                <c:pt idx="2632">
                  <c:v>51.32</c:v>
                </c:pt>
                <c:pt idx="2633">
                  <c:v>51.33</c:v>
                </c:pt>
                <c:pt idx="2634">
                  <c:v>51.34</c:v>
                </c:pt>
                <c:pt idx="2635">
                  <c:v>51.35</c:v>
                </c:pt>
                <c:pt idx="2636">
                  <c:v>51.36</c:v>
                </c:pt>
                <c:pt idx="2637">
                  <c:v>51.370000000000005</c:v>
                </c:pt>
                <c:pt idx="2638">
                  <c:v>51.38</c:v>
                </c:pt>
                <c:pt idx="2639">
                  <c:v>51.39</c:v>
                </c:pt>
                <c:pt idx="2640">
                  <c:v>51.400000000000006</c:v>
                </c:pt>
                <c:pt idx="2641">
                  <c:v>51.41</c:v>
                </c:pt>
                <c:pt idx="2642">
                  <c:v>51.42</c:v>
                </c:pt>
                <c:pt idx="2643">
                  <c:v>51.43</c:v>
                </c:pt>
                <c:pt idx="2644">
                  <c:v>51.44</c:v>
                </c:pt>
                <c:pt idx="2645">
                  <c:v>51.45</c:v>
                </c:pt>
                <c:pt idx="2646">
                  <c:v>51.46</c:v>
                </c:pt>
                <c:pt idx="2647">
                  <c:v>51.47</c:v>
                </c:pt>
                <c:pt idx="2648">
                  <c:v>51.480000000000004</c:v>
                </c:pt>
                <c:pt idx="2649">
                  <c:v>51.49</c:v>
                </c:pt>
                <c:pt idx="2650">
                  <c:v>51.5</c:v>
                </c:pt>
                <c:pt idx="2651">
                  <c:v>51.510000000000005</c:v>
                </c:pt>
                <c:pt idx="2652">
                  <c:v>51.519999999999996</c:v>
                </c:pt>
                <c:pt idx="2653">
                  <c:v>51.53</c:v>
                </c:pt>
                <c:pt idx="2654">
                  <c:v>51.540000000000006</c:v>
                </c:pt>
                <c:pt idx="2655">
                  <c:v>51.55</c:v>
                </c:pt>
                <c:pt idx="2656">
                  <c:v>51.56</c:v>
                </c:pt>
                <c:pt idx="2657">
                  <c:v>51.57</c:v>
                </c:pt>
                <c:pt idx="2658">
                  <c:v>51.58</c:v>
                </c:pt>
                <c:pt idx="2659">
                  <c:v>51.59</c:v>
                </c:pt>
                <c:pt idx="2660">
                  <c:v>51.6</c:v>
                </c:pt>
                <c:pt idx="2661">
                  <c:v>51.61</c:v>
                </c:pt>
                <c:pt idx="2662">
                  <c:v>51.620000000000005</c:v>
                </c:pt>
                <c:pt idx="2663">
                  <c:v>51.63</c:v>
                </c:pt>
                <c:pt idx="2664">
                  <c:v>51.64</c:v>
                </c:pt>
                <c:pt idx="2665">
                  <c:v>51.650000000000006</c:v>
                </c:pt>
                <c:pt idx="2666">
                  <c:v>51.66</c:v>
                </c:pt>
                <c:pt idx="2667">
                  <c:v>51.67</c:v>
                </c:pt>
                <c:pt idx="2668">
                  <c:v>51.68</c:v>
                </c:pt>
                <c:pt idx="2669">
                  <c:v>51.69</c:v>
                </c:pt>
                <c:pt idx="2670">
                  <c:v>51.7</c:v>
                </c:pt>
                <c:pt idx="2671">
                  <c:v>51.71</c:v>
                </c:pt>
                <c:pt idx="2672">
                  <c:v>51.72</c:v>
                </c:pt>
                <c:pt idx="2673">
                  <c:v>51.730000000000004</c:v>
                </c:pt>
                <c:pt idx="2674">
                  <c:v>51.74</c:v>
                </c:pt>
                <c:pt idx="2675">
                  <c:v>51.75</c:v>
                </c:pt>
                <c:pt idx="2676">
                  <c:v>51.760000000000005</c:v>
                </c:pt>
                <c:pt idx="2677">
                  <c:v>51.769999999999996</c:v>
                </c:pt>
                <c:pt idx="2678">
                  <c:v>51.78</c:v>
                </c:pt>
                <c:pt idx="2679">
                  <c:v>51.790000000000006</c:v>
                </c:pt>
                <c:pt idx="2680">
                  <c:v>51.8</c:v>
                </c:pt>
                <c:pt idx="2681">
                  <c:v>51.81</c:v>
                </c:pt>
                <c:pt idx="2682">
                  <c:v>51.82</c:v>
                </c:pt>
                <c:pt idx="2683">
                  <c:v>51.83</c:v>
                </c:pt>
                <c:pt idx="2684">
                  <c:v>51.84</c:v>
                </c:pt>
                <c:pt idx="2685">
                  <c:v>51.85</c:v>
                </c:pt>
                <c:pt idx="2686">
                  <c:v>51.86</c:v>
                </c:pt>
                <c:pt idx="2687">
                  <c:v>51.870000000000005</c:v>
                </c:pt>
                <c:pt idx="2688">
                  <c:v>51.88</c:v>
                </c:pt>
                <c:pt idx="2689">
                  <c:v>51.89</c:v>
                </c:pt>
                <c:pt idx="2690">
                  <c:v>51.900000000000006</c:v>
                </c:pt>
                <c:pt idx="2691">
                  <c:v>51.91</c:v>
                </c:pt>
                <c:pt idx="2692">
                  <c:v>51.92</c:v>
                </c:pt>
                <c:pt idx="2693">
                  <c:v>51.93</c:v>
                </c:pt>
                <c:pt idx="2694">
                  <c:v>51.94</c:v>
                </c:pt>
                <c:pt idx="2695">
                  <c:v>51.95</c:v>
                </c:pt>
                <c:pt idx="2696">
                  <c:v>51.96</c:v>
                </c:pt>
                <c:pt idx="2697">
                  <c:v>51.97</c:v>
                </c:pt>
                <c:pt idx="2698">
                  <c:v>51.980000000000004</c:v>
                </c:pt>
                <c:pt idx="2699">
                  <c:v>51.99</c:v>
                </c:pt>
                <c:pt idx="2700">
                  <c:v>52</c:v>
                </c:pt>
                <c:pt idx="2701">
                  <c:v>52.010000000000005</c:v>
                </c:pt>
                <c:pt idx="2702">
                  <c:v>52.019999999999996</c:v>
                </c:pt>
                <c:pt idx="2703">
                  <c:v>52.03</c:v>
                </c:pt>
                <c:pt idx="2704">
                  <c:v>52.040000000000006</c:v>
                </c:pt>
                <c:pt idx="2705">
                  <c:v>52.05</c:v>
                </c:pt>
                <c:pt idx="2706">
                  <c:v>52.06</c:v>
                </c:pt>
                <c:pt idx="2707">
                  <c:v>52.07</c:v>
                </c:pt>
                <c:pt idx="2708">
                  <c:v>52.08</c:v>
                </c:pt>
                <c:pt idx="2709">
                  <c:v>52.09</c:v>
                </c:pt>
                <c:pt idx="2710">
                  <c:v>52.1</c:v>
                </c:pt>
                <c:pt idx="2711">
                  <c:v>52.11</c:v>
                </c:pt>
                <c:pt idx="2712">
                  <c:v>52.120000000000005</c:v>
                </c:pt>
                <c:pt idx="2713">
                  <c:v>52.13</c:v>
                </c:pt>
                <c:pt idx="2714">
                  <c:v>52.14</c:v>
                </c:pt>
                <c:pt idx="2715">
                  <c:v>52.150000000000006</c:v>
                </c:pt>
                <c:pt idx="2716">
                  <c:v>52.16</c:v>
                </c:pt>
                <c:pt idx="2717">
                  <c:v>52.17</c:v>
                </c:pt>
                <c:pt idx="2718">
                  <c:v>52.18</c:v>
                </c:pt>
                <c:pt idx="2719">
                  <c:v>52.19</c:v>
                </c:pt>
                <c:pt idx="2720">
                  <c:v>52.2</c:v>
                </c:pt>
                <c:pt idx="2721">
                  <c:v>52.21</c:v>
                </c:pt>
                <c:pt idx="2722">
                  <c:v>52.22</c:v>
                </c:pt>
                <c:pt idx="2723">
                  <c:v>52.230000000000004</c:v>
                </c:pt>
                <c:pt idx="2724">
                  <c:v>52.24</c:v>
                </c:pt>
                <c:pt idx="2725">
                  <c:v>52.25</c:v>
                </c:pt>
                <c:pt idx="2726">
                  <c:v>52.260000000000005</c:v>
                </c:pt>
                <c:pt idx="2727">
                  <c:v>52.269999999999996</c:v>
                </c:pt>
                <c:pt idx="2728">
                  <c:v>52.28</c:v>
                </c:pt>
                <c:pt idx="2729">
                  <c:v>52.290000000000006</c:v>
                </c:pt>
                <c:pt idx="2730">
                  <c:v>52.3</c:v>
                </c:pt>
                <c:pt idx="2731">
                  <c:v>52.31</c:v>
                </c:pt>
                <c:pt idx="2732">
                  <c:v>52.32</c:v>
                </c:pt>
                <c:pt idx="2733">
                  <c:v>52.33</c:v>
                </c:pt>
                <c:pt idx="2734">
                  <c:v>52.34</c:v>
                </c:pt>
                <c:pt idx="2735">
                  <c:v>52.35</c:v>
                </c:pt>
                <c:pt idx="2736">
                  <c:v>52.36</c:v>
                </c:pt>
                <c:pt idx="2737">
                  <c:v>52.370000000000005</c:v>
                </c:pt>
                <c:pt idx="2738">
                  <c:v>52.38</c:v>
                </c:pt>
                <c:pt idx="2739">
                  <c:v>52.39</c:v>
                </c:pt>
                <c:pt idx="2740">
                  <c:v>52.400000000000006</c:v>
                </c:pt>
                <c:pt idx="2741">
                  <c:v>52.41</c:v>
                </c:pt>
                <c:pt idx="2742">
                  <c:v>52.42</c:v>
                </c:pt>
                <c:pt idx="2743">
                  <c:v>52.43</c:v>
                </c:pt>
                <c:pt idx="2744">
                  <c:v>52.44</c:v>
                </c:pt>
                <c:pt idx="2745">
                  <c:v>52.45</c:v>
                </c:pt>
                <c:pt idx="2746">
                  <c:v>52.46</c:v>
                </c:pt>
                <c:pt idx="2747">
                  <c:v>52.47</c:v>
                </c:pt>
                <c:pt idx="2748">
                  <c:v>52.480000000000004</c:v>
                </c:pt>
                <c:pt idx="2749">
                  <c:v>52.49</c:v>
                </c:pt>
                <c:pt idx="2750">
                  <c:v>52.5</c:v>
                </c:pt>
                <c:pt idx="2751">
                  <c:v>52.510000000000005</c:v>
                </c:pt>
                <c:pt idx="2752">
                  <c:v>52.519999999999996</c:v>
                </c:pt>
                <c:pt idx="2753">
                  <c:v>52.53</c:v>
                </c:pt>
                <c:pt idx="2754">
                  <c:v>52.540000000000006</c:v>
                </c:pt>
                <c:pt idx="2755">
                  <c:v>52.55</c:v>
                </c:pt>
                <c:pt idx="2756">
                  <c:v>52.56</c:v>
                </c:pt>
                <c:pt idx="2757">
                  <c:v>52.57</c:v>
                </c:pt>
                <c:pt idx="2758">
                  <c:v>52.58</c:v>
                </c:pt>
                <c:pt idx="2759">
                  <c:v>52.59</c:v>
                </c:pt>
                <c:pt idx="2760">
                  <c:v>52.6</c:v>
                </c:pt>
                <c:pt idx="2761">
                  <c:v>52.61</c:v>
                </c:pt>
                <c:pt idx="2762">
                  <c:v>52.620000000000005</c:v>
                </c:pt>
                <c:pt idx="2763">
                  <c:v>52.63</c:v>
                </c:pt>
                <c:pt idx="2764">
                  <c:v>52.64</c:v>
                </c:pt>
                <c:pt idx="2765">
                  <c:v>52.650000000000006</c:v>
                </c:pt>
                <c:pt idx="2766">
                  <c:v>52.66</c:v>
                </c:pt>
                <c:pt idx="2767">
                  <c:v>52.67</c:v>
                </c:pt>
                <c:pt idx="2768">
                  <c:v>52.68</c:v>
                </c:pt>
                <c:pt idx="2769">
                  <c:v>52.69</c:v>
                </c:pt>
                <c:pt idx="2770">
                  <c:v>52.7</c:v>
                </c:pt>
                <c:pt idx="2771">
                  <c:v>52.71</c:v>
                </c:pt>
                <c:pt idx="2772">
                  <c:v>52.72</c:v>
                </c:pt>
                <c:pt idx="2773">
                  <c:v>52.730000000000004</c:v>
                </c:pt>
                <c:pt idx="2774">
                  <c:v>52.74</c:v>
                </c:pt>
                <c:pt idx="2775">
                  <c:v>52.75</c:v>
                </c:pt>
                <c:pt idx="2776">
                  <c:v>52.760000000000005</c:v>
                </c:pt>
                <c:pt idx="2777">
                  <c:v>52.769999999999996</c:v>
                </c:pt>
                <c:pt idx="2778">
                  <c:v>52.78</c:v>
                </c:pt>
                <c:pt idx="2779">
                  <c:v>52.790000000000006</c:v>
                </c:pt>
                <c:pt idx="2780">
                  <c:v>52.8</c:v>
                </c:pt>
                <c:pt idx="2781">
                  <c:v>52.81</c:v>
                </c:pt>
                <c:pt idx="2782">
                  <c:v>52.82</c:v>
                </c:pt>
                <c:pt idx="2783">
                  <c:v>52.83</c:v>
                </c:pt>
                <c:pt idx="2784">
                  <c:v>52.84</c:v>
                </c:pt>
                <c:pt idx="2785">
                  <c:v>52.85</c:v>
                </c:pt>
                <c:pt idx="2786">
                  <c:v>52.86</c:v>
                </c:pt>
                <c:pt idx="2787">
                  <c:v>52.870000000000005</c:v>
                </c:pt>
                <c:pt idx="2788">
                  <c:v>52.88</c:v>
                </c:pt>
                <c:pt idx="2789">
                  <c:v>52.89</c:v>
                </c:pt>
                <c:pt idx="2790">
                  <c:v>52.900000000000006</c:v>
                </c:pt>
                <c:pt idx="2791">
                  <c:v>52.91</c:v>
                </c:pt>
                <c:pt idx="2792">
                  <c:v>52.92</c:v>
                </c:pt>
                <c:pt idx="2793">
                  <c:v>52.93</c:v>
                </c:pt>
                <c:pt idx="2794">
                  <c:v>52.94</c:v>
                </c:pt>
                <c:pt idx="2795">
                  <c:v>52.95</c:v>
                </c:pt>
                <c:pt idx="2796">
                  <c:v>52.96</c:v>
                </c:pt>
                <c:pt idx="2797">
                  <c:v>52.97</c:v>
                </c:pt>
                <c:pt idx="2798">
                  <c:v>52.980000000000004</c:v>
                </c:pt>
                <c:pt idx="2799">
                  <c:v>52.99</c:v>
                </c:pt>
                <c:pt idx="2800">
                  <c:v>53</c:v>
                </c:pt>
                <c:pt idx="2801">
                  <c:v>53.010000000000005</c:v>
                </c:pt>
                <c:pt idx="2802">
                  <c:v>53.019999999999996</c:v>
                </c:pt>
                <c:pt idx="2803">
                  <c:v>53.03</c:v>
                </c:pt>
                <c:pt idx="2804">
                  <c:v>53.040000000000006</c:v>
                </c:pt>
                <c:pt idx="2805">
                  <c:v>53.05</c:v>
                </c:pt>
                <c:pt idx="2806">
                  <c:v>53.06</c:v>
                </c:pt>
                <c:pt idx="2807">
                  <c:v>53.07</c:v>
                </c:pt>
                <c:pt idx="2808">
                  <c:v>53.08</c:v>
                </c:pt>
                <c:pt idx="2809">
                  <c:v>53.09</c:v>
                </c:pt>
                <c:pt idx="2810">
                  <c:v>53.1</c:v>
                </c:pt>
                <c:pt idx="2811">
                  <c:v>53.11</c:v>
                </c:pt>
                <c:pt idx="2812">
                  <c:v>53.120000000000005</c:v>
                </c:pt>
                <c:pt idx="2813">
                  <c:v>53.13</c:v>
                </c:pt>
                <c:pt idx="2814">
                  <c:v>53.14</c:v>
                </c:pt>
                <c:pt idx="2815">
                  <c:v>53.150000000000006</c:v>
                </c:pt>
                <c:pt idx="2816">
                  <c:v>53.16</c:v>
                </c:pt>
                <c:pt idx="2817">
                  <c:v>53.17</c:v>
                </c:pt>
                <c:pt idx="2818">
                  <c:v>53.18</c:v>
                </c:pt>
                <c:pt idx="2819">
                  <c:v>53.19</c:v>
                </c:pt>
                <c:pt idx="2820">
                  <c:v>53.2</c:v>
                </c:pt>
                <c:pt idx="2821">
                  <c:v>53.21</c:v>
                </c:pt>
                <c:pt idx="2822">
                  <c:v>53.22</c:v>
                </c:pt>
                <c:pt idx="2823">
                  <c:v>53.230000000000004</c:v>
                </c:pt>
                <c:pt idx="2824">
                  <c:v>53.24</c:v>
                </c:pt>
                <c:pt idx="2825">
                  <c:v>53.25</c:v>
                </c:pt>
                <c:pt idx="2826">
                  <c:v>53.260000000000005</c:v>
                </c:pt>
                <c:pt idx="2827">
                  <c:v>53.269999999999996</c:v>
                </c:pt>
                <c:pt idx="2828">
                  <c:v>53.28</c:v>
                </c:pt>
                <c:pt idx="2829">
                  <c:v>53.290000000000006</c:v>
                </c:pt>
                <c:pt idx="2830">
                  <c:v>53.3</c:v>
                </c:pt>
                <c:pt idx="2831">
                  <c:v>53.31</c:v>
                </c:pt>
                <c:pt idx="2832">
                  <c:v>53.32</c:v>
                </c:pt>
                <c:pt idx="2833">
                  <c:v>53.33</c:v>
                </c:pt>
                <c:pt idx="2834">
                  <c:v>53.34</c:v>
                </c:pt>
                <c:pt idx="2835">
                  <c:v>53.35</c:v>
                </c:pt>
                <c:pt idx="2836">
                  <c:v>53.36</c:v>
                </c:pt>
                <c:pt idx="2837">
                  <c:v>53.370000000000005</c:v>
                </c:pt>
                <c:pt idx="2838">
                  <c:v>53.38</c:v>
                </c:pt>
                <c:pt idx="2839">
                  <c:v>53.39</c:v>
                </c:pt>
                <c:pt idx="2840">
                  <c:v>53.400000000000006</c:v>
                </c:pt>
                <c:pt idx="2841">
                  <c:v>53.41</c:v>
                </c:pt>
                <c:pt idx="2842">
                  <c:v>53.42</c:v>
                </c:pt>
                <c:pt idx="2843">
                  <c:v>53.43</c:v>
                </c:pt>
                <c:pt idx="2844">
                  <c:v>53.44</c:v>
                </c:pt>
                <c:pt idx="2845">
                  <c:v>53.45</c:v>
                </c:pt>
                <c:pt idx="2846">
                  <c:v>53.46</c:v>
                </c:pt>
                <c:pt idx="2847">
                  <c:v>53.47</c:v>
                </c:pt>
                <c:pt idx="2848">
                  <c:v>53.480000000000004</c:v>
                </c:pt>
                <c:pt idx="2849">
                  <c:v>53.49</c:v>
                </c:pt>
                <c:pt idx="2850">
                  <c:v>53.5</c:v>
                </c:pt>
                <c:pt idx="2851">
                  <c:v>53.510000000000005</c:v>
                </c:pt>
                <c:pt idx="2852">
                  <c:v>53.519999999999996</c:v>
                </c:pt>
                <c:pt idx="2853">
                  <c:v>53.53</c:v>
                </c:pt>
                <c:pt idx="2854">
                  <c:v>53.540000000000006</c:v>
                </c:pt>
                <c:pt idx="2855">
                  <c:v>53.55</c:v>
                </c:pt>
                <c:pt idx="2856">
                  <c:v>53.56</c:v>
                </c:pt>
                <c:pt idx="2857">
                  <c:v>53.57</c:v>
                </c:pt>
                <c:pt idx="2858">
                  <c:v>53.58</c:v>
                </c:pt>
                <c:pt idx="2859">
                  <c:v>53.59</c:v>
                </c:pt>
                <c:pt idx="2860">
                  <c:v>53.6</c:v>
                </c:pt>
                <c:pt idx="2861">
                  <c:v>53.61</c:v>
                </c:pt>
                <c:pt idx="2862">
                  <c:v>53.620000000000005</c:v>
                </c:pt>
                <c:pt idx="2863">
                  <c:v>53.63</c:v>
                </c:pt>
                <c:pt idx="2864">
                  <c:v>53.64</c:v>
                </c:pt>
                <c:pt idx="2865">
                  <c:v>53.650000000000006</c:v>
                </c:pt>
                <c:pt idx="2866">
                  <c:v>53.66</c:v>
                </c:pt>
                <c:pt idx="2867">
                  <c:v>53.67</c:v>
                </c:pt>
                <c:pt idx="2868">
                  <c:v>53.68</c:v>
                </c:pt>
                <c:pt idx="2869">
                  <c:v>53.69</c:v>
                </c:pt>
                <c:pt idx="2870">
                  <c:v>53.7</c:v>
                </c:pt>
                <c:pt idx="2871">
                  <c:v>53.71</c:v>
                </c:pt>
                <c:pt idx="2872">
                  <c:v>53.72</c:v>
                </c:pt>
                <c:pt idx="2873">
                  <c:v>53.730000000000004</c:v>
                </c:pt>
                <c:pt idx="2874">
                  <c:v>53.74</c:v>
                </c:pt>
                <c:pt idx="2875">
                  <c:v>53.75</c:v>
                </c:pt>
                <c:pt idx="2876">
                  <c:v>53.760000000000005</c:v>
                </c:pt>
                <c:pt idx="2877">
                  <c:v>53.769999999999996</c:v>
                </c:pt>
                <c:pt idx="2878">
                  <c:v>53.78</c:v>
                </c:pt>
                <c:pt idx="2879">
                  <c:v>53.790000000000006</c:v>
                </c:pt>
                <c:pt idx="2880">
                  <c:v>53.8</c:v>
                </c:pt>
                <c:pt idx="2881">
                  <c:v>53.81</c:v>
                </c:pt>
                <c:pt idx="2882">
                  <c:v>53.82</c:v>
                </c:pt>
                <c:pt idx="2883">
                  <c:v>53.83</c:v>
                </c:pt>
                <c:pt idx="2884">
                  <c:v>53.84</c:v>
                </c:pt>
                <c:pt idx="2885">
                  <c:v>53.85</c:v>
                </c:pt>
                <c:pt idx="2886">
                  <c:v>53.86</c:v>
                </c:pt>
                <c:pt idx="2887">
                  <c:v>53.870000000000005</c:v>
                </c:pt>
                <c:pt idx="2888">
                  <c:v>53.88</c:v>
                </c:pt>
                <c:pt idx="2889">
                  <c:v>53.89</c:v>
                </c:pt>
                <c:pt idx="2890">
                  <c:v>53.900000000000006</c:v>
                </c:pt>
                <c:pt idx="2891">
                  <c:v>53.91</c:v>
                </c:pt>
                <c:pt idx="2892">
                  <c:v>53.92</c:v>
                </c:pt>
                <c:pt idx="2893">
                  <c:v>53.93</c:v>
                </c:pt>
                <c:pt idx="2894">
                  <c:v>53.94</c:v>
                </c:pt>
                <c:pt idx="2895">
                  <c:v>53.95</c:v>
                </c:pt>
                <c:pt idx="2896">
                  <c:v>53.96</c:v>
                </c:pt>
                <c:pt idx="2897">
                  <c:v>53.97</c:v>
                </c:pt>
                <c:pt idx="2898">
                  <c:v>53.980000000000004</c:v>
                </c:pt>
                <c:pt idx="2899">
                  <c:v>53.99</c:v>
                </c:pt>
                <c:pt idx="2900">
                  <c:v>54</c:v>
                </c:pt>
                <c:pt idx="2901">
                  <c:v>54.010000000000005</c:v>
                </c:pt>
                <c:pt idx="2902">
                  <c:v>54.019999999999996</c:v>
                </c:pt>
                <c:pt idx="2903">
                  <c:v>54.03</c:v>
                </c:pt>
                <c:pt idx="2904">
                  <c:v>54.040000000000006</c:v>
                </c:pt>
                <c:pt idx="2905">
                  <c:v>54.05</c:v>
                </c:pt>
                <c:pt idx="2906">
                  <c:v>54.06</c:v>
                </c:pt>
                <c:pt idx="2907">
                  <c:v>54.07</c:v>
                </c:pt>
                <c:pt idx="2908">
                  <c:v>54.08</c:v>
                </c:pt>
                <c:pt idx="2909">
                  <c:v>54.09</c:v>
                </c:pt>
                <c:pt idx="2910">
                  <c:v>54.1</c:v>
                </c:pt>
                <c:pt idx="2911">
                  <c:v>54.11</c:v>
                </c:pt>
                <c:pt idx="2912">
                  <c:v>54.120000000000005</c:v>
                </c:pt>
                <c:pt idx="2913">
                  <c:v>54.13</c:v>
                </c:pt>
                <c:pt idx="2914">
                  <c:v>54.14</c:v>
                </c:pt>
                <c:pt idx="2915">
                  <c:v>54.150000000000006</c:v>
                </c:pt>
                <c:pt idx="2916">
                  <c:v>54.16</c:v>
                </c:pt>
                <c:pt idx="2917">
                  <c:v>54.17</c:v>
                </c:pt>
                <c:pt idx="2918">
                  <c:v>54.18</c:v>
                </c:pt>
                <c:pt idx="2919">
                  <c:v>54.19</c:v>
                </c:pt>
                <c:pt idx="2920">
                  <c:v>54.2</c:v>
                </c:pt>
                <c:pt idx="2921">
                  <c:v>54.21</c:v>
                </c:pt>
                <c:pt idx="2922">
                  <c:v>54.22</c:v>
                </c:pt>
                <c:pt idx="2923">
                  <c:v>54.230000000000004</c:v>
                </c:pt>
                <c:pt idx="2924">
                  <c:v>54.24</c:v>
                </c:pt>
                <c:pt idx="2925">
                  <c:v>54.25</c:v>
                </c:pt>
                <c:pt idx="2926">
                  <c:v>54.260000000000005</c:v>
                </c:pt>
                <c:pt idx="2927">
                  <c:v>54.269999999999996</c:v>
                </c:pt>
                <c:pt idx="2928">
                  <c:v>54.28</c:v>
                </c:pt>
                <c:pt idx="2929">
                  <c:v>54.290000000000006</c:v>
                </c:pt>
                <c:pt idx="2930">
                  <c:v>54.3</c:v>
                </c:pt>
                <c:pt idx="2931">
                  <c:v>54.31</c:v>
                </c:pt>
                <c:pt idx="2932">
                  <c:v>54.32</c:v>
                </c:pt>
                <c:pt idx="2933">
                  <c:v>54.33</c:v>
                </c:pt>
                <c:pt idx="2934">
                  <c:v>54.34</c:v>
                </c:pt>
                <c:pt idx="2935">
                  <c:v>54.35</c:v>
                </c:pt>
                <c:pt idx="2936">
                  <c:v>54.36</c:v>
                </c:pt>
                <c:pt idx="2937">
                  <c:v>54.370000000000005</c:v>
                </c:pt>
                <c:pt idx="2938">
                  <c:v>54.38</c:v>
                </c:pt>
                <c:pt idx="2939">
                  <c:v>54.39</c:v>
                </c:pt>
                <c:pt idx="2940">
                  <c:v>54.400000000000006</c:v>
                </c:pt>
                <c:pt idx="2941">
                  <c:v>54.41</c:v>
                </c:pt>
                <c:pt idx="2942">
                  <c:v>54.42</c:v>
                </c:pt>
                <c:pt idx="2943">
                  <c:v>54.43</c:v>
                </c:pt>
                <c:pt idx="2944">
                  <c:v>54.44</c:v>
                </c:pt>
                <c:pt idx="2945">
                  <c:v>54.45</c:v>
                </c:pt>
                <c:pt idx="2946">
                  <c:v>54.46</c:v>
                </c:pt>
                <c:pt idx="2947">
                  <c:v>54.47</c:v>
                </c:pt>
                <c:pt idx="2948">
                  <c:v>54.480000000000004</c:v>
                </c:pt>
                <c:pt idx="2949">
                  <c:v>54.49</c:v>
                </c:pt>
                <c:pt idx="2950">
                  <c:v>54.5</c:v>
                </c:pt>
                <c:pt idx="2951">
                  <c:v>54.510000000000005</c:v>
                </c:pt>
                <c:pt idx="2952">
                  <c:v>54.519999999999996</c:v>
                </c:pt>
                <c:pt idx="2953">
                  <c:v>54.53</c:v>
                </c:pt>
                <c:pt idx="2954">
                  <c:v>54.540000000000006</c:v>
                </c:pt>
                <c:pt idx="2955">
                  <c:v>54.55</c:v>
                </c:pt>
                <c:pt idx="2956">
                  <c:v>54.56</c:v>
                </c:pt>
                <c:pt idx="2957">
                  <c:v>54.57</c:v>
                </c:pt>
                <c:pt idx="2958">
                  <c:v>54.58</c:v>
                </c:pt>
                <c:pt idx="2959">
                  <c:v>54.59</c:v>
                </c:pt>
                <c:pt idx="2960">
                  <c:v>54.6</c:v>
                </c:pt>
                <c:pt idx="2961">
                  <c:v>54.61</c:v>
                </c:pt>
                <c:pt idx="2962">
                  <c:v>54.620000000000005</c:v>
                </c:pt>
                <c:pt idx="2963">
                  <c:v>54.63</c:v>
                </c:pt>
                <c:pt idx="2964">
                  <c:v>54.64</c:v>
                </c:pt>
                <c:pt idx="2965">
                  <c:v>54.650000000000006</c:v>
                </c:pt>
                <c:pt idx="2966">
                  <c:v>54.66</c:v>
                </c:pt>
                <c:pt idx="2967">
                  <c:v>54.67</c:v>
                </c:pt>
                <c:pt idx="2968">
                  <c:v>54.68</c:v>
                </c:pt>
                <c:pt idx="2969">
                  <c:v>54.69</c:v>
                </c:pt>
                <c:pt idx="2970">
                  <c:v>54.7</c:v>
                </c:pt>
                <c:pt idx="2971">
                  <c:v>54.71</c:v>
                </c:pt>
                <c:pt idx="2972">
                  <c:v>54.72</c:v>
                </c:pt>
                <c:pt idx="2973">
                  <c:v>54.730000000000004</c:v>
                </c:pt>
                <c:pt idx="2974">
                  <c:v>54.74</c:v>
                </c:pt>
                <c:pt idx="2975">
                  <c:v>54.75</c:v>
                </c:pt>
                <c:pt idx="2976">
                  <c:v>54.760000000000005</c:v>
                </c:pt>
                <c:pt idx="2977">
                  <c:v>54.769999999999996</c:v>
                </c:pt>
                <c:pt idx="2978">
                  <c:v>54.78</c:v>
                </c:pt>
                <c:pt idx="2979">
                  <c:v>54.790000000000006</c:v>
                </c:pt>
                <c:pt idx="2980">
                  <c:v>54.8</c:v>
                </c:pt>
                <c:pt idx="2981">
                  <c:v>54.81</c:v>
                </c:pt>
                <c:pt idx="2982">
                  <c:v>54.82</c:v>
                </c:pt>
                <c:pt idx="2983">
                  <c:v>54.83</c:v>
                </c:pt>
                <c:pt idx="2984">
                  <c:v>54.84</c:v>
                </c:pt>
                <c:pt idx="2985">
                  <c:v>54.85</c:v>
                </c:pt>
                <c:pt idx="2986">
                  <c:v>54.86</c:v>
                </c:pt>
                <c:pt idx="2987">
                  <c:v>54.870000000000005</c:v>
                </c:pt>
                <c:pt idx="2988">
                  <c:v>54.88</c:v>
                </c:pt>
                <c:pt idx="2989">
                  <c:v>54.89</c:v>
                </c:pt>
                <c:pt idx="2990">
                  <c:v>54.900000000000006</c:v>
                </c:pt>
                <c:pt idx="2991">
                  <c:v>54.91</c:v>
                </c:pt>
                <c:pt idx="2992">
                  <c:v>54.92</c:v>
                </c:pt>
                <c:pt idx="2993">
                  <c:v>54.93</c:v>
                </c:pt>
                <c:pt idx="2994">
                  <c:v>54.94</c:v>
                </c:pt>
                <c:pt idx="2995">
                  <c:v>54.95</c:v>
                </c:pt>
                <c:pt idx="2996">
                  <c:v>54.96</c:v>
                </c:pt>
                <c:pt idx="2997">
                  <c:v>54.97</c:v>
                </c:pt>
                <c:pt idx="2998">
                  <c:v>54.980000000000004</c:v>
                </c:pt>
                <c:pt idx="2999">
                  <c:v>54.99</c:v>
                </c:pt>
                <c:pt idx="3000">
                  <c:v>55</c:v>
                </c:pt>
                <c:pt idx="3001">
                  <c:v>55.010000000000005</c:v>
                </c:pt>
                <c:pt idx="3002">
                  <c:v>55.019999999999996</c:v>
                </c:pt>
                <c:pt idx="3003">
                  <c:v>55.03</c:v>
                </c:pt>
                <c:pt idx="3004">
                  <c:v>55.040000000000006</c:v>
                </c:pt>
                <c:pt idx="3005">
                  <c:v>55.05</c:v>
                </c:pt>
                <c:pt idx="3006">
                  <c:v>55.06</c:v>
                </c:pt>
                <c:pt idx="3007">
                  <c:v>55.07</c:v>
                </c:pt>
                <c:pt idx="3008">
                  <c:v>55.08</c:v>
                </c:pt>
                <c:pt idx="3009">
                  <c:v>55.09</c:v>
                </c:pt>
                <c:pt idx="3010">
                  <c:v>55.1</c:v>
                </c:pt>
                <c:pt idx="3011">
                  <c:v>55.11</c:v>
                </c:pt>
                <c:pt idx="3012">
                  <c:v>55.120000000000005</c:v>
                </c:pt>
                <c:pt idx="3013">
                  <c:v>55.13</c:v>
                </c:pt>
                <c:pt idx="3014">
                  <c:v>55.14</c:v>
                </c:pt>
                <c:pt idx="3015">
                  <c:v>55.150000000000006</c:v>
                </c:pt>
                <c:pt idx="3016">
                  <c:v>55.16</c:v>
                </c:pt>
                <c:pt idx="3017">
                  <c:v>55.17</c:v>
                </c:pt>
                <c:pt idx="3018">
                  <c:v>55.18</c:v>
                </c:pt>
                <c:pt idx="3019">
                  <c:v>55.19</c:v>
                </c:pt>
                <c:pt idx="3020">
                  <c:v>55.2</c:v>
                </c:pt>
                <c:pt idx="3021">
                  <c:v>55.21</c:v>
                </c:pt>
                <c:pt idx="3022">
                  <c:v>55.22</c:v>
                </c:pt>
                <c:pt idx="3023">
                  <c:v>55.230000000000004</c:v>
                </c:pt>
                <c:pt idx="3024">
                  <c:v>55.24</c:v>
                </c:pt>
                <c:pt idx="3025">
                  <c:v>55.25</c:v>
                </c:pt>
                <c:pt idx="3026">
                  <c:v>55.260000000000005</c:v>
                </c:pt>
                <c:pt idx="3027">
                  <c:v>55.269999999999996</c:v>
                </c:pt>
                <c:pt idx="3028">
                  <c:v>55.28</c:v>
                </c:pt>
                <c:pt idx="3029">
                  <c:v>55.290000000000006</c:v>
                </c:pt>
                <c:pt idx="3030">
                  <c:v>55.3</c:v>
                </c:pt>
                <c:pt idx="3031">
                  <c:v>55.31</c:v>
                </c:pt>
                <c:pt idx="3032">
                  <c:v>55.32</c:v>
                </c:pt>
                <c:pt idx="3033">
                  <c:v>55.33</c:v>
                </c:pt>
                <c:pt idx="3034">
                  <c:v>55.34</c:v>
                </c:pt>
                <c:pt idx="3035">
                  <c:v>55.35</c:v>
                </c:pt>
                <c:pt idx="3036">
                  <c:v>55.36</c:v>
                </c:pt>
                <c:pt idx="3037">
                  <c:v>55.370000000000005</c:v>
                </c:pt>
                <c:pt idx="3038">
                  <c:v>55.38</c:v>
                </c:pt>
                <c:pt idx="3039">
                  <c:v>55.39</c:v>
                </c:pt>
                <c:pt idx="3040">
                  <c:v>55.400000000000006</c:v>
                </c:pt>
                <c:pt idx="3041">
                  <c:v>55.41</c:v>
                </c:pt>
                <c:pt idx="3042">
                  <c:v>55.42</c:v>
                </c:pt>
                <c:pt idx="3043">
                  <c:v>55.43</c:v>
                </c:pt>
                <c:pt idx="3044">
                  <c:v>55.44</c:v>
                </c:pt>
                <c:pt idx="3045">
                  <c:v>55.45</c:v>
                </c:pt>
                <c:pt idx="3046">
                  <c:v>55.46</c:v>
                </c:pt>
                <c:pt idx="3047">
                  <c:v>55.47</c:v>
                </c:pt>
                <c:pt idx="3048">
                  <c:v>55.480000000000004</c:v>
                </c:pt>
                <c:pt idx="3049">
                  <c:v>55.49</c:v>
                </c:pt>
                <c:pt idx="3050">
                  <c:v>55.5</c:v>
                </c:pt>
                <c:pt idx="3051">
                  <c:v>55.510000000000005</c:v>
                </c:pt>
                <c:pt idx="3052">
                  <c:v>55.519999999999996</c:v>
                </c:pt>
                <c:pt idx="3053">
                  <c:v>55.53</c:v>
                </c:pt>
                <c:pt idx="3054">
                  <c:v>55.540000000000006</c:v>
                </c:pt>
                <c:pt idx="3055">
                  <c:v>55.55</c:v>
                </c:pt>
                <c:pt idx="3056">
                  <c:v>55.56</c:v>
                </c:pt>
                <c:pt idx="3057">
                  <c:v>55.57</c:v>
                </c:pt>
                <c:pt idx="3058">
                  <c:v>55.58</c:v>
                </c:pt>
                <c:pt idx="3059">
                  <c:v>55.59</c:v>
                </c:pt>
                <c:pt idx="3060">
                  <c:v>55.6</c:v>
                </c:pt>
                <c:pt idx="3061">
                  <c:v>55.61</c:v>
                </c:pt>
                <c:pt idx="3062">
                  <c:v>55.620000000000005</c:v>
                </c:pt>
                <c:pt idx="3063">
                  <c:v>55.63</c:v>
                </c:pt>
                <c:pt idx="3064">
                  <c:v>55.64</c:v>
                </c:pt>
                <c:pt idx="3065">
                  <c:v>55.650000000000006</c:v>
                </c:pt>
                <c:pt idx="3066">
                  <c:v>55.66</c:v>
                </c:pt>
                <c:pt idx="3067">
                  <c:v>55.67</c:v>
                </c:pt>
                <c:pt idx="3068">
                  <c:v>55.68</c:v>
                </c:pt>
                <c:pt idx="3069">
                  <c:v>55.69</c:v>
                </c:pt>
                <c:pt idx="3070">
                  <c:v>55.7</c:v>
                </c:pt>
                <c:pt idx="3071">
                  <c:v>55.71</c:v>
                </c:pt>
                <c:pt idx="3072">
                  <c:v>55.72</c:v>
                </c:pt>
                <c:pt idx="3073">
                  <c:v>55.730000000000004</c:v>
                </c:pt>
                <c:pt idx="3074">
                  <c:v>55.74</c:v>
                </c:pt>
                <c:pt idx="3075">
                  <c:v>55.75</c:v>
                </c:pt>
                <c:pt idx="3076">
                  <c:v>55.760000000000005</c:v>
                </c:pt>
                <c:pt idx="3077">
                  <c:v>55.769999999999996</c:v>
                </c:pt>
                <c:pt idx="3078">
                  <c:v>55.78</c:v>
                </c:pt>
                <c:pt idx="3079">
                  <c:v>55.790000000000006</c:v>
                </c:pt>
                <c:pt idx="3080">
                  <c:v>55.8</c:v>
                </c:pt>
                <c:pt idx="3081">
                  <c:v>55.81</c:v>
                </c:pt>
                <c:pt idx="3082">
                  <c:v>55.82</c:v>
                </c:pt>
                <c:pt idx="3083">
                  <c:v>55.83</c:v>
                </c:pt>
                <c:pt idx="3084">
                  <c:v>55.84</c:v>
                </c:pt>
                <c:pt idx="3085">
                  <c:v>55.85</c:v>
                </c:pt>
                <c:pt idx="3086">
                  <c:v>55.86</c:v>
                </c:pt>
                <c:pt idx="3087">
                  <c:v>55.870000000000005</c:v>
                </c:pt>
                <c:pt idx="3088">
                  <c:v>55.88</c:v>
                </c:pt>
                <c:pt idx="3089">
                  <c:v>55.89</c:v>
                </c:pt>
                <c:pt idx="3090">
                  <c:v>55.900000000000006</c:v>
                </c:pt>
                <c:pt idx="3091">
                  <c:v>55.91</c:v>
                </c:pt>
                <c:pt idx="3092">
                  <c:v>55.92</c:v>
                </c:pt>
                <c:pt idx="3093">
                  <c:v>55.93</c:v>
                </c:pt>
                <c:pt idx="3094">
                  <c:v>55.94</c:v>
                </c:pt>
                <c:pt idx="3095">
                  <c:v>55.95</c:v>
                </c:pt>
                <c:pt idx="3096">
                  <c:v>55.96</c:v>
                </c:pt>
                <c:pt idx="3097">
                  <c:v>55.97</c:v>
                </c:pt>
                <c:pt idx="3098">
                  <c:v>55.980000000000004</c:v>
                </c:pt>
                <c:pt idx="3099">
                  <c:v>55.99</c:v>
                </c:pt>
                <c:pt idx="3100">
                  <c:v>56</c:v>
                </c:pt>
                <c:pt idx="3101">
                  <c:v>56.010000000000005</c:v>
                </c:pt>
                <c:pt idx="3102">
                  <c:v>56.019999999999996</c:v>
                </c:pt>
                <c:pt idx="3103">
                  <c:v>56.03</c:v>
                </c:pt>
                <c:pt idx="3104">
                  <c:v>56.040000000000006</c:v>
                </c:pt>
                <c:pt idx="3105">
                  <c:v>56.05</c:v>
                </c:pt>
                <c:pt idx="3106">
                  <c:v>56.06</c:v>
                </c:pt>
                <c:pt idx="3107">
                  <c:v>56.07</c:v>
                </c:pt>
                <c:pt idx="3108">
                  <c:v>56.08</c:v>
                </c:pt>
                <c:pt idx="3109">
                  <c:v>56.09</c:v>
                </c:pt>
                <c:pt idx="3110">
                  <c:v>56.1</c:v>
                </c:pt>
                <c:pt idx="3111">
                  <c:v>56.11</c:v>
                </c:pt>
                <c:pt idx="3112">
                  <c:v>56.120000000000005</c:v>
                </c:pt>
                <c:pt idx="3113">
                  <c:v>56.13</c:v>
                </c:pt>
                <c:pt idx="3114">
                  <c:v>56.14</c:v>
                </c:pt>
                <c:pt idx="3115">
                  <c:v>56.150000000000006</c:v>
                </c:pt>
                <c:pt idx="3116">
                  <c:v>56.16</c:v>
                </c:pt>
                <c:pt idx="3117">
                  <c:v>56.17</c:v>
                </c:pt>
                <c:pt idx="3118">
                  <c:v>56.18</c:v>
                </c:pt>
                <c:pt idx="3119">
                  <c:v>56.19</c:v>
                </c:pt>
                <c:pt idx="3120">
                  <c:v>56.2</c:v>
                </c:pt>
                <c:pt idx="3121">
                  <c:v>56.21</c:v>
                </c:pt>
                <c:pt idx="3122">
                  <c:v>56.22</c:v>
                </c:pt>
                <c:pt idx="3123">
                  <c:v>56.230000000000004</c:v>
                </c:pt>
                <c:pt idx="3124">
                  <c:v>56.24</c:v>
                </c:pt>
                <c:pt idx="3125">
                  <c:v>56.25</c:v>
                </c:pt>
                <c:pt idx="3126">
                  <c:v>56.260000000000005</c:v>
                </c:pt>
                <c:pt idx="3127">
                  <c:v>56.269999999999996</c:v>
                </c:pt>
                <c:pt idx="3128">
                  <c:v>56.28</c:v>
                </c:pt>
                <c:pt idx="3129">
                  <c:v>56.290000000000006</c:v>
                </c:pt>
                <c:pt idx="3130">
                  <c:v>56.3</c:v>
                </c:pt>
                <c:pt idx="3131">
                  <c:v>56.31</c:v>
                </c:pt>
                <c:pt idx="3132">
                  <c:v>56.32</c:v>
                </c:pt>
                <c:pt idx="3133">
                  <c:v>56.33</c:v>
                </c:pt>
                <c:pt idx="3134">
                  <c:v>56.34</c:v>
                </c:pt>
                <c:pt idx="3135">
                  <c:v>56.35</c:v>
                </c:pt>
                <c:pt idx="3136">
                  <c:v>56.36</c:v>
                </c:pt>
                <c:pt idx="3137">
                  <c:v>56.370000000000005</c:v>
                </c:pt>
                <c:pt idx="3138">
                  <c:v>56.38</c:v>
                </c:pt>
                <c:pt idx="3139">
                  <c:v>56.39</c:v>
                </c:pt>
                <c:pt idx="3140">
                  <c:v>56.400000000000006</c:v>
                </c:pt>
                <c:pt idx="3141">
                  <c:v>56.41</c:v>
                </c:pt>
                <c:pt idx="3142">
                  <c:v>56.42</c:v>
                </c:pt>
                <c:pt idx="3143">
                  <c:v>56.43</c:v>
                </c:pt>
                <c:pt idx="3144">
                  <c:v>56.44</c:v>
                </c:pt>
                <c:pt idx="3145">
                  <c:v>56.45</c:v>
                </c:pt>
                <c:pt idx="3146">
                  <c:v>56.46</c:v>
                </c:pt>
                <c:pt idx="3147">
                  <c:v>56.47</c:v>
                </c:pt>
                <c:pt idx="3148">
                  <c:v>56.480000000000004</c:v>
                </c:pt>
                <c:pt idx="3149">
                  <c:v>56.49</c:v>
                </c:pt>
                <c:pt idx="3150">
                  <c:v>56.5</c:v>
                </c:pt>
                <c:pt idx="3151">
                  <c:v>56.510000000000005</c:v>
                </c:pt>
                <c:pt idx="3152">
                  <c:v>56.52</c:v>
                </c:pt>
                <c:pt idx="3153">
                  <c:v>56.53</c:v>
                </c:pt>
                <c:pt idx="3154">
                  <c:v>56.540000000000006</c:v>
                </c:pt>
                <c:pt idx="3155">
                  <c:v>56.55</c:v>
                </c:pt>
                <c:pt idx="3156">
                  <c:v>56.56</c:v>
                </c:pt>
                <c:pt idx="3157">
                  <c:v>56.57</c:v>
                </c:pt>
                <c:pt idx="3158">
                  <c:v>56.58</c:v>
                </c:pt>
                <c:pt idx="3159">
                  <c:v>56.59</c:v>
                </c:pt>
                <c:pt idx="3160">
                  <c:v>56.6</c:v>
                </c:pt>
                <c:pt idx="3161">
                  <c:v>56.61</c:v>
                </c:pt>
                <c:pt idx="3162">
                  <c:v>56.620000000000005</c:v>
                </c:pt>
                <c:pt idx="3163">
                  <c:v>56.63</c:v>
                </c:pt>
                <c:pt idx="3164">
                  <c:v>56.64</c:v>
                </c:pt>
                <c:pt idx="3165">
                  <c:v>56.650000000000006</c:v>
                </c:pt>
                <c:pt idx="3166">
                  <c:v>56.66</c:v>
                </c:pt>
                <c:pt idx="3167">
                  <c:v>56.67</c:v>
                </c:pt>
                <c:pt idx="3168">
                  <c:v>56.68</c:v>
                </c:pt>
                <c:pt idx="3169">
                  <c:v>56.69</c:v>
                </c:pt>
                <c:pt idx="3170">
                  <c:v>56.7</c:v>
                </c:pt>
                <c:pt idx="3171">
                  <c:v>56.71</c:v>
                </c:pt>
                <c:pt idx="3172">
                  <c:v>56.72</c:v>
                </c:pt>
                <c:pt idx="3173">
                  <c:v>56.730000000000004</c:v>
                </c:pt>
                <c:pt idx="3174">
                  <c:v>56.74</c:v>
                </c:pt>
                <c:pt idx="3175">
                  <c:v>56.75</c:v>
                </c:pt>
                <c:pt idx="3176">
                  <c:v>56.760000000000005</c:v>
                </c:pt>
                <c:pt idx="3177">
                  <c:v>56.77</c:v>
                </c:pt>
                <c:pt idx="3178">
                  <c:v>56.78</c:v>
                </c:pt>
                <c:pt idx="3179">
                  <c:v>56.790000000000006</c:v>
                </c:pt>
                <c:pt idx="3180">
                  <c:v>56.8</c:v>
                </c:pt>
                <c:pt idx="3181">
                  <c:v>56.81</c:v>
                </c:pt>
                <c:pt idx="3182">
                  <c:v>56.82</c:v>
                </c:pt>
                <c:pt idx="3183">
                  <c:v>56.83</c:v>
                </c:pt>
                <c:pt idx="3184">
                  <c:v>56.84</c:v>
                </c:pt>
                <c:pt idx="3185">
                  <c:v>56.85</c:v>
                </c:pt>
                <c:pt idx="3186">
                  <c:v>56.86</c:v>
                </c:pt>
                <c:pt idx="3187">
                  <c:v>56.870000000000005</c:v>
                </c:pt>
                <c:pt idx="3188">
                  <c:v>56.88</c:v>
                </c:pt>
                <c:pt idx="3189">
                  <c:v>56.89</c:v>
                </c:pt>
                <c:pt idx="3190">
                  <c:v>56.900000000000006</c:v>
                </c:pt>
                <c:pt idx="3191">
                  <c:v>56.91</c:v>
                </c:pt>
                <c:pt idx="3192">
                  <c:v>56.92</c:v>
                </c:pt>
                <c:pt idx="3193">
                  <c:v>56.93</c:v>
                </c:pt>
                <c:pt idx="3194">
                  <c:v>56.94</c:v>
                </c:pt>
                <c:pt idx="3195">
                  <c:v>56.95</c:v>
                </c:pt>
                <c:pt idx="3196">
                  <c:v>56.96</c:v>
                </c:pt>
                <c:pt idx="3197">
                  <c:v>56.97</c:v>
                </c:pt>
                <c:pt idx="3198">
                  <c:v>56.980000000000004</c:v>
                </c:pt>
                <c:pt idx="3199">
                  <c:v>56.99</c:v>
                </c:pt>
                <c:pt idx="3200">
                  <c:v>57</c:v>
                </c:pt>
                <c:pt idx="3201">
                  <c:v>57.01</c:v>
                </c:pt>
                <c:pt idx="3202">
                  <c:v>57.02</c:v>
                </c:pt>
                <c:pt idx="3203">
                  <c:v>57.03</c:v>
                </c:pt>
                <c:pt idx="3204">
                  <c:v>57.04</c:v>
                </c:pt>
                <c:pt idx="3205">
                  <c:v>57.05</c:v>
                </c:pt>
                <c:pt idx="3206">
                  <c:v>57.06</c:v>
                </c:pt>
                <c:pt idx="3207">
                  <c:v>57.07</c:v>
                </c:pt>
                <c:pt idx="3208">
                  <c:v>57.08</c:v>
                </c:pt>
                <c:pt idx="3209">
                  <c:v>57.089999999999996</c:v>
                </c:pt>
                <c:pt idx="3210">
                  <c:v>57.1</c:v>
                </c:pt>
                <c:pt idx="3211">
                  <c:v>57.11</c:v>
                </c:pt>
                <c:pt idx="3212">
                  <c:v>57.12</c:v>
                </c:pt>
                <c:pt idx="3213">
                  <c:v>57.13</c:v>
                </c:pt>
                <c:pt idx="3214">
                  <c:v>57.14</c:v>
                </c:pt>
                <c:pt idx="3215">
                  <c:v>57.15</c:v>
                </c:pt>
                <c:pt idx="3216">
                  <c:v>57.16</c:v>
                </c:pt>
                <c:pt idx="3217">
                  <c:v>57.17</c:v>
                </c:pt>
                <c:pt idx="3218">
                  <c:v>57.18</c:v>
                </c:pt>
                <c:pt idx="3219">
                  <c:v>57.19</c:v>
                </c:pt>
                <c:pt idx="3220">
                  <c:v>57.2</c:v>
                </c:pt>
                <c:pt idx="3221">
                  <c:v>57.21</c:v>
                </c:pt>
                <c:pt idx="3222">
                  <c:v>57.22</c:v>
                </c:pt>
                <c:pt idx="3223">
                  <c:v>57.23</c:v>
                </c:pt>
                <c:pt idx="3224">
                  <c:v>57.24</c:v>
                </c:pt>
                <c:pt idx="3225">
                  <c:v>57.25</c:v>
                </c:pt>
                <c:pt idx="3226">
                  <c:v>57.26</c:v>
                </c:pt>
                <c:pt idx="3227">
                  <c:v>57.27</c:v>
                </c:pt>
                <c:pt idx="3228">
                  <c:v>57.28</c:v>
                </c:pt>
                <c:pt idx="3229">
                  <c:v>57.29</c:v>
                </c:pt>
                <c:pt idx="3230">
                  <c:v>57.3</c:v>
                </c:pt>
                <c:pt idx="3231">
                  <c:v>57.31</c:v>
                </c:pt>
                <c:pt idx="3232">
                  <c:v>57.32</c:v>
                </c:pt>
                <c:pt idx="3233">
                  <c:v>57.33</c:v>
                </c:pt>
                <c:pt idx="3234">
                  <c:v>57.339999999999996</c:v>
                </c:pt>
                <c:pt idx="3235">
                  <c:v>57.35</c:v>
                </c:pt>
                <c:pt idx="3236">
                  <c:v>57.36</c:v>
                </c:pt>
                <c:pt idx="3237">
                  <c:v>57.37</c:v>
                </c:pt>
                <c:pt idx="3238">
                  <c:v>57.38</c:v>
                </c:pt>
                <c:pt idx="3239">
                  <c:v>57.39</c:v>
                </c:pt>
                <c:pt idx="3240">
                  <c:v>57.4</c:v>
                </c:pt>
                <c:pt idx="3241">
                  <c:v>57.41</c:v>
                </c:pt>
                <c:pt idx="3242">
                  <c:v>57.42</c:v>
                </c:pt>
                <c:pt idx="3243">
                  <c:v>57.43</c:v>
                </c:pt>
                <c:pt idx="3244">
                  <c:v>57.44</c:v>
                </c:pt>
                <c:pt idx="3245">
                  <c:v>57.45</c:v>
                </c:pt>
                <c:pt idx="3246">
                  <c:v>57.46</c:v>
                </c:pt>
                <c:pt idx="3247">
                  <c:v>57.47</c:v>
                </c:pt>
                <c:pt idx="3248">
                  <c:v>57.48</c:v>
                </c:pt>
                <c:pt idx="3249">
                  <c:v>57.49</c:v>
                </c:pt>
                <c:pt idx="3250">
                  <c:v>57.5</c:v>
                </c:pt>
                <c:pt idx="3251">
                  <c:v>57.51</c:v>
                </c:pt>
                <c:pt idx="3252">
                  <c:v>57.52</c:v>
                </c:pt>
                <c:pt idx="3253">
                  <c:v>57.53</c:v>
                </c:pt>
                <c:pt idx="3254">
                  <c:v>57.54</c:v>
                </c:pt>
                <c:pt idx="3255">
                  <c:v>57.55</c:v>
                </c:pt>
                <c:pt idx="3256">
                  <c:v>57.559999999999995</c:v>
                </c:pt>
                <c:pt idx="3257">
                  <c:v>57.57</c:v>
                </c:pt>
                <c:pt idx="3258">
                  <c:v>57.58</c:v>
                </c:pt>
                <c:pt idx="3259">
                  <c:v>57.589999999999996</c:v>
                </c:pt>
                <c:pt idx="3260">
                  <c:v>57.599999999999994</c:v>
                </c:pt>
                <c:pt idx="3261">
                  <c:v>57.61</c:v>
                </c:pt>
                <c:pt idx="3262">
                  <c:v>57.62</c:v>
                </c:pt>
                <c:pt idx="3263">
                  <c:v>57.629999999999995</c:v>
                </c:pt>
                <c:pt idx="3264">
                  <c:v>57.64</c:v>
                </c:pt>
                <c:pt idx="3265">
                  <c:v>57.65</c:v>
                </c:pt>
                <c:pt idx="3266">
                  <c:v>57.66</c:v>
                </c:pt>
                <c:pt idx="3267">
                  <c:v>57.669999999999995</c:v>
                </c:pt>
                <c:pt idx="3268">
                  <c:v>57.68</c:v>
                </c:pt>
                <c:pt idx="3269">
                  <c:v>57.69</c:v>
                </c:pt>
                <c:pt idx="3270">
                  <c:v>57.699999999999996</c:v>
                </c:pt>
                <c:pt idx="3271">
                  <c:v>57.71</c:v>
                </c:pt>
                <c:pt idx="3272">
                  <c:v>57.72</c:v>
                </c:pt>
                <c:pt idx="3273">
                  <c:v>57.73</c:v>
                </c:pt>
                <c:pt idx="3274">
                  <c:v>57.739999999999995</c:v>
                </c:pt>
                <c:pt idx="3275">
                  <c:v>57.75</c:v>
                </c:pt>
                <c:pt idx="3276">
                  <c:v>57.76</c:v>
                </c:pt>
                <c:pt idx="3277">
                  <c:v>57.769999999999996</c:v>
                </c:pt>
                <c:pt idx="3278">
                  <c:v>57.78</c:v>
                </c:pt>
                <c:pt idx="3279">
                  <c:v>57.79</c:v>
                </c:pt>
                <c:pt idx="3280">
                  <c:v>57.8</c:v>
                </c:pt>
                <c:pt idx="3281">
                  <c:v>57.809999999999995</c:v>
                </c:pt>
                <c:pt idx="3282">
                  <c:v>57.82</c:v>
                </c:pt>
                <c:pt idx="3283">
                  <c:v>57.83</c:v>
                </c:pt>
                <c:pt idx="3284">
                  <c:v>57.839999999999996</c:v>
                </c:pt>
                <c:pt idx="3285">
                  <c:v>57.849999999999994</c:v>
                </c:pt>
                <c:pt idx="3286">
                  <c:v>57.86</c:v>
                </c:pt>
                <c:pt idx="3287">
                  <c:v>57.87</c:v>
                </c:pt>
                <c:pt idx="3288">
                  <c:v>57.879999999999995</c:v>
                </c:pt>
                <c:pt idx="3289">
                  <c:v>57.89</c:v>
                </c:pt>
                <c:pt idx="3290">
                  <c:v>57.9</c:v>
                </c:pt>
                <c:pt idx="3291">
                  <c:v>57.91</c:v>
                </c:pt>
                <c:pt idx="3292">
                  <c:v>57.919999999999995</c:v>
                </c:pt>
                <c:pt idx="3293">
                  <c:v>57.93</c:v>
                </c:pt>
                <c:pt idx="3294">
                  <c:v>57.94</c:v>
                </c:pt>
                <c:pt idx="3295">
                  <c:v>57.949999999999996</c:v>
                </c:pt>
                <c:pt idx="3296">
                  <c:v>57.96</c:v>
                </c:pt>
                <c:pt idx="3297">
                  <c:v>57.97</c:v>
                </c:pt>
                <c:pt idx="3298">
                  <c:v>57.98</c:v>
                </c:pt>
                <c:pt idx="3299">
                  <c:v>57.989999999999995</c:v>
                </c:pt>
                <c:pt idx="3300">
                  <c:v>58</c:v>
                </c:pt>
                <c:pt idx="3301">
                  <c:v>58.01</c:v>
                </c:pt>
                <c:pt idx="3302">
                  <c:v>58.019999999999996</c:v>
                </c:pt>
                <c:pt idx="3303">
                  <c:v>58.03</c:v>
                </c:pt>
                <c:pt idx="3304">
                  <c:v>58.04</c:v>
                </c:pt>
                <c:pt idx="3305">
                  <c:v>58.05</c:v>
                </c:pt>
                <c:pt idx="3306">
                  <c:v>58.059999999999995</c:v>
                </c:pt>
                <c:pt idx="3307">
                  <c:v>58.07</c:v>
                </c:pt>
                <c:pt idx="3308">
                  <c:v>58.08</c:v>
                </c:pt>
                <c:pt idx="3309">
                  <c:v>58.089999999999996</c:v>
                </c:pt>
                <c:pt idx="3310">
                  <c:v>58.099999999999994</c:v>
                </c:pt>
                <c:pt idx="3311">
                  <c:v>58.11</c:v>
                </c:pt>
                <c:pt idx="3312">
                  <c:v>58.12</c:v>
                </c:pt>
                <c:pt idx="3313">
                  <c:v>58.129999999999995</c:v>
                </c:pt>
                <c:pt idx="3314">
                  <c:v>58.14</c:v>
                </c:pt>
                <c:pt idx="3315">
                  <c:v>58.15</c:v>
                </c:pt>
                <c:pt idx="3316">
                  <c:v>58.16</c:v>
                </c:pt>
                <c:pt idx="3317">
                  <c:v>58.169999999999995</c:v>
                </c:pt>
                <c:pt idx="3318">
                  <c:v>58.18</c:v>
                </c:pt>
                <c:pt idx="3319">
                  <c:v>58.19</c:v>
                </c:pt>
                <c:pt idx="3320">
                  <c:v>58.199999999999996</c:v>
                </c:pt>
                <c:pt idx="3321">
                  <c:v>58.21</c:v>
                </c:pt>
                <c:pt idx="3322">
                  <c:v>58.22</c:v>
                </c:pt>
                <c:pt idx="3323">
                  <c:v>58.23</c:v>
                </c:pt>
                <c:pt idx="3324">
                  <c:v>58.239999999999995</c:v>
                </c:pt>
                <c:pt idx="3325">
                  <c:v>58.25</c:v>
                </c:pt>
                <c:pt idx="3326">
                  <c:v>58.26</c:v>
                </c:pt>
                <c:pt idx="3327">
                  <c:v>58.269999999999996</c:v>
                </c:pt>
                <c:pt idx="3328">
                  <c:v>58.28</c:v>
                </c:pt>
                <c:pt idx="3329">
                  <c:v>58.29</c:v>
                </c:pt>
                <c:pt idx="3330">
                  <c:v>58.3</c:v>
                </c:pt>
                <c:pt idx="3331">
                  <c:v>58.309999999999995</c:v>
                </c:pt>
                <c:pt idx="3332">
                  <c:v>58.32</c:v>
                </c:pt>
                <c:pt idx="3333">
                  <c:v>58.33</c:v>
                </c:pt>
                <c:pt idx="3334">
                  <c:v>58.339999999999996</c:v>
                </c:pt>
                <c:pt idx="3335">
                  <c:v>58.349999999999994</c:v>
                </c:pt>
                <c:pt idx="3336">
                  <c:v>58.36</c:v>
                </c:pt>
                <c:pt idx="3337">
                  <c:v>58.37</c:v>
                </c:pt>
                <c:pt idx="3338">
                  <c:v>58.379999999999995</c:v>
                </c:pt>
                <c:pt idx="3339">
                  <c:v>58.39</c:v>
                </c:pt>
                <c:pt idx="3340">
                  <c:v>58.4</c:v>
                </c:pt>
                <c:pt idx="3341">
                  <c:v>58.41</c:v>
                </c:pt>
                <c:pt idx="3342">
                  <c:v>58.419999999999995</c:v>
                </c:pt>
                <c:pt idx="3343">
                  <c:v>58.43</c:v>
                </c:pt>
                <c:pt idx="3344">
                  <c:v>58.44</c:v>
                </c:pt>
                <c:pt idx="3345">
                  <c:v>58.449999999999996</c:v>
                </c:pt>
                <c:pt idx="3346">
                  <c:v>58.46</c:v>
                </c:pt>
                <c:pt idx="3347">
                  <c:v>58.47</c:v>
                </c:pt>
                <c:pt idx="3348">
                  <c:v>58.48</c:v>
                </c:pt>
                <c:pt idx="3349">
                  <c:v>58.489999999999995</c:v>
                </c:pt>
                <c:pt idx="3350">
                  <c:v>58.5</c:v>
                </c:pt>
                <c:pt idx="3351">
                  <c:v>58.51</c:v>
                </c:pt>
                <c:pt idx="3352">
                  <c:v>58.519999999999996</c:v>
                </c:pt>
                <c:pt idx="3353">
                  <c:v>58.53</c:v>
                </c:pt>
                <c:pt idx="3354">
                  <c:v>58.54</c:v>
                </c:pt>
                <c:pt idx="3355">
                  <c:v>58.55</c:v>
                </c:pt>
                <c:pt idx="3356">
                  <c:v>58.559999999999995</c:v>
                </c:pt>
                <c:pt idx="3357">
                  <c:v>58.57</c:v>
                </c:pt>
                <c:pt idx="3358">
                  <c:v>58.58</c:v>
                </c:pt>
                <c:pt idx="3359">
                  <c:v>58.589999999999996</c:v>
                </c:pt>
                <c:pt idx="3360">
                  <c:v>58.599999999999994</c:v>
                </c:pt>
                <c:pt idx="3361">
                  <c:v>58.61</c:v>
                </c:pt>
                <c:pt idx="3362">
                  <c:v>58.62</c:v>
                </c:pt>
                <c:pt idx="3363">
                  <c:v>58.629999999999995</c:v>
                </c:pt>
                <c:pt idx="3364">
                  <c:v>58.64</c:v>
                </c:pt>
                <c:pt idx="3365">
                  <c:v>58.65</c:v>
                </c:pt>
                <c:pt idx="3366">
                  <c:v>58.66</c:v>
                </c:pt>
                <c:pt idx="3367">
                  <c:v>58.669999999999995</c:v>
                </c:pt>
                <c:pt idx="3368">
                  <c:v>58.68</c:v>
                </c:pt>
                <c:pt idx="3369">
                  <c:v>58.69</c:v>
                </c:pt>
                <c:pt idx="3370">
                  <c:v>58.699999999999996</c:v>
                </c:pt>
                <c:pt idx="3371">
                  <c:v>58.71</c:v>
                </c:pt>
                <c:pt idx="3372">
                  <c:v>58.72</c:v>
                </c:pt>
                <c:pt idx="3373">
                  <c:v>58.73</c:v>
                </c:pt>
                <c:pt idx="3374">
                  <c:v>58.739999999999995</c:v>
                </c:pt>
                <c:pt idx="3375">
                  <c:v>58.75</c:v>
                </c:pt>
                <c:pt idx="3376">
                  <c:v>58.76</c:v>
                </c:pt>
                <c:pt idx="3377">
                  <c:v>58.769999999999996</c:v>
                </c:pt>
                <c:pt idx="3378">
                  <c:v>58.78</c:v>
                </c:pt>
                <c:pt idx="3379">
                  <c:v>58.79</c:v>
                </c:pt>
                <c:pt idx="3380">
                  <c:v>58.8</c:v>
                </c:pt>
                <c:pt idx="3381">
                  <c:v>58.809999999999995</c:v>
                </c:pt>
                <c:pt idx="3382">
                  <c:v>58.82</c:v>
                </c:pt>
                <c:pt idx="3383">
                  <c:v>58.83</c:v>
                </c:pt>
                <c:pt idx="3384">
                  <c:v>58.839999999999996</c:v>
                </c:pt>
                <c:pt idx="3385">
                  <c:v>58.849999999999994</c:v>
                </c:pt>
                <c:pt idx="3386">
                  <c:v>58.86</c:v>
                </c:pt>
                <c:pt idx="3387">
                  <c:v>58.87</c:v>
                </c:pt>
                <c:pt idx="3388">
                  <c:v>58.879999999999995</c:v>
                </c:pt>
                <c:pt idx="3389">
                  <c:v>58.89</c:v>
                </c:pt>
                <c:pt idx="3390">
                  <c:v>58.9</c:v>
                </c:pt>
                <c:pt idx="3391">
                  <c:v>58.91</c:v>
                </c:pt>
                <c:pt idx="3392">
                  <c:v>58.919999999999995</c:v>
                </c:pt>
                <c:pt idx="3393">
                  <c:v>58.93</c:v>
                </c:pt>
                <c:pt idx="3394">
                  <c:v>58.94</c:v>
                </c:pt>
                <c:pt idx="3395">
                  <c:v>58.949999999999996</c:v>
                </c:pt>
                <c:pt idx="3396">
                  <c:v>58.96</c:v>
                </c:pt>
                <c:pt idx="3397">
                  <c:v>58.97</c:v>
                </c:pt>
                <c:pt idx="3398">
                  <c:v>58.98</c:v>
                </c:pt>
                <c:pt idx="3399">
                  <c:v>58.989999999999995</c:v>
                </c:pt>
                <c:pt idx="3400">
                  <c:v>59</c:v>
                </c:pt>
                <c:pt idx="3401">
                  <c:v>59.01</c:v>
                </c:pt>
                <c:pt idx="3402">
                  <c:v>59.019999999999996</c:v>
                </c:pt>
                <c:pt idx="3403">
                  <c:v>59.03</c:v>
                </c:pt>
                <c:pt idx="3404">
                  <c:v>59.04</c:v>
                </c:pt>
                <c:pt idx="3405">
                  <c:v>59.05</c:v>
                </c:pt>
                <c:pt idx="3406">
                  <c:v>59.059999999999995</c:v>
                </c:pt>
                <c:pt idx="3407">
                  <c:v>59.07</c:v>
                </c:pt>
                <c:pt idx="3408">
                  <c:v>59.08</c:v>
                </c:pt>
                <c:pt idx="3409">
                  <c:v>59.089999999999996</c:v>
                </c:pt>
                <c:pt idx="3410">
                  <c:v>59.099999999999994</c:v>
                </c:pt>
                <c:pt idx="3411">
                  <c:v>59.11</c:v>
                </c:pt>
                <c:pt idx="3412">
                  <c:v>59.12</c:v>
                </c:pt>
                <c:pt idx="3413">
                  <c:v>59.129999999999995</c:v>
                </c:pt>
                <c:pt idx="3414">
                  <c:v>59.14</c:v>
                </c:pt>
                <c:pt idx="3415">
                  <c:v>59.15</c:v>
                </c:pt>
                <c:pt idx="3416">
                  <c:v>59.16</c:v>
                </c:pt>
                <c:pt idx="3417">
                  <c:v>59.169999999999995</c:v>
                </c:pt>
                <c:pt idx="3418">
                  <c:v>59.18</c:v>
                </c:pt>
                <c:pt idx="3419">
                  <c:v>59.19</c:v>
                </c:pt>
                <c:pt idx="3420">
                  <c:v>59.199999999999996</c:v>
                </c:pt>
                <c:pt idx="3421">
                  <c:v>59.21</c:v>
                </c:pt>
                <c:pt idx="3422">
                  <c:v>59.22</c:v>
                </c:pt>
                <c:pt idx="3423">
                  <c:v>59.23</c:v>
                </c:pt>
                <c:pt idx="3424">
                  <c:v>59.239999999999995</c:v>
                </c:pt>
                <c:pt idx="3425">
                  <c:v>59.25</c:v>
                </c:pt>
                <c:pt idx="3426">
                  <c:v>59.26</c:v>
                </c:pt>
                <c:pt idx="3427">
                  <c:v>59.269999999999996</c:v>
                </c:pt>
                <c:pt idx="3428">
                  <c:v>59.28</c:v>
                </c:pt>
                <c:pt idx="3429">
                  <c:v>59.29</c:v>
                </c:pt>
                <c:pt idx="3430">
                  <c:v>59.3</c:v>
                </c:pt>
                <c:pt idx="3431">
                  <c:v>59.309999999999995</c:v>
                </c:pt>
                <c:pt idx="3432">
                  <c:v>59.32</c:v>
                </c:pt>
                <c:pt idx="3433">
                  <c:v>59.33</c:v>
                </c:pt>
                <c:pt idx="3434">
                  <c:v>59.339999999999996</c:v>
                </c:pt>
                <c:pt idx="3435">
                  <c:v>59.349999999999994</c:v>
                </c:pt>
                <c:pt idx="3436">
                  <c:v>59.36</c:v>
                </c:pt>
                <c:pt idx="3437">
                  <c:v>59.37</c:v>
                </c:pt>
                <c:pt idx="3438">
                  <c:v>59.379999999999995</c:v>
                </c:pt>
                <c:pt idx="3439">
                  <c:v>59.39</c:v>
                </c:pt>
                <c:pt idx="3440">
                  <c:v>59.4</c:v>
                </c:pt>
                <c:pt idx="3441">
                  <c:v>59.41</c:v>
                </c:pt>
                <c:pt idx="3442">
                  <c:v>59.419999999999995</c:v>
                </c:pt>
                <c:pt idx="3443">
                  <c:v>59.43</c:v>
                </c:pt>
                <c:pt idx="3444">
                  <c:v>59.44</c:v>
                </c:pt>
                <c:pt idx="3445">
                  <c:v>59.449999999999996</c:v>
                </c:pt>
                <c:pt idx="3446">
                  <c:v>59.46</c:v>
                </c:pt>
                <c:pt idx="3447">
                  <c:v>59.47</c:v>
                </c:pt>
                <c:pt idx="3448">
                  <c:v>59.48</c:v>
                </c:pt>
                <c:pt idx="3449">
                  <c:v>59.489999999999995</c:v>
                </c:pt>
                <c:pt idx="3450">
                  <c:v>59.5</c:v>
                </c:pt>
                <c:pt idx="3451">
                  <c:v>59.51</c:v>
                </c:pt>
                <c:pt idx="3452">
                  <c:v>59.519999999999996</c:v>
                </c:pt>
                <c:pt idx="3453">
                  <c:v>59.53</c:v>
                </c:pt>
                <c:pt idx="3454">
                  <c:v>59.54</c:v>
                </c:pt>
                <c:pt idx="3455">
                  <c:v>59.55</c:v>
                </c:pt>
                <c:pt idx="3456">
                  <c:v>59.559999999999995</c:v>
                </c:pt>
                <c:pt idx="3457">
                  <c:v>59.57</c:v>
                </c:pt>
                <c:pt idx="3458">
                  <c:v>59.58</c:v>
                </c:pt>
                <c:pt idx="3459">
                  <c:v>59.589999999999996</c:v>
                </c:pt>
                <c:pt idx="3460">
                  <c:v>59.599999999999994</c:v>
                </c:pt>
                <c:pt idx="3461">
                  <c:v>59.61</c:v>
                </c:pt>
                <c:pt idx="3462">
                  <c:v>59.62</c:v>
                </c:pt>
                <c:pt idx="3463">
                  <c:v>59.629999999999995</c:v>
                </c:pt>
                <c:pt idx="3464">
                  <c:v>59.64</c:v>
                </c:pt>
                <c:pt idx="3465">
                  <c:v>59.65</c:v>
                </c:pt>
                <c:pt idx="3466">
                  <c:v>59.66</c:v>
                </c:pt>
                <c:pt idx="3467">
                  <c:v>59.669999999999995</c:v>
                </c:pt>
                <c:pt idx="3468">
                  <c:v>59.68</c:v>
                </c:pt>
                <c:pt idx="3469">
                  <c:v>59.69</c:v>
                </c:pt>
                <c:pt idx="3470">
                  <c:v>59.699999999999996</c:v>
                </c:pt>
                <c:pt idx="3471">
                  <c:v>59.71</c:v>
                </c:pt>
                <c:pt idx="3472">
                  <c:v>59.72</c:v>
                </c:pt>
                <c:pt idx="3473">
                  <c:v>59.73</c:v>
                </c:pt>
                <c:pt idx="3474">
                  <c:v>59.739999999999995</c:v>
                </c:pt>
                <c:pt idx="3475">
                  <c:v>59.75</c:v>
                </c:pt>
                <c:pt idx="3476">
                  <c:v>59.76</c:v>
                </c:pt>
                <c:pt idx="3477">
                  <c:v>59.769999999999996</c:v>
                </c:pt>
                <c:pt idx="3478">
                  <c:v>59.78</c:v>
                </c:pt>
                <c:pt idx="3479">
                  <c:v>59.79</c:v>
                </c:pt>
                <c:pt idx="3480">
                  <c:v>59.8</c:v>
                </c:pt>
                <c:pt idx="3481">
                  <c:v>59.809999999999995</c:v>
                </c:pt>
                <c:pt idx="3482">
                  <c:v>59.82</c:v>
                </c:pt>
                <c:pt idx="3483">
                  <c:v>59.83</c:v>
                </c:pt>
                <c:pt idx="3484">
                  <c:v>59.839999999999996</c:v>
                </c:pt>
                <c:pt idx="3485">
                  <c:v>59.85</c:v>
                </c:pt>
                <c:pt idx="3486">
                  <c:v>59.86</c:v>
                </c:pt>
                <c:pt idx="3487">
                  <c:v>59.87</c:v>
                </c:pt>
                <c:pt idx="3488">
                  <c:v>59.879999999999995</c:v>
                </c:pt>
                <c:pt idx="3489">
                  <c:v>59.89</c:v>
                </c:pt>
                <c:pt idx="3490">
                  <c:v>59.9</c:v>
                </c:pt>
                <c:pt idx="3491">
                  <c:v>59.91</c:v>
                </c:pt>
                <c:pt idx="3492">
                  <c:v>59.919999999999995</c:v>
                </c:pt>
                <c:pt idx="3493">
                  <c:v>59.93</c:v>
                </c:pt>
                <c:pt idx="3494">
                  <c:v>59.94</c:v>
                </c:pt>
                <c:pt idx="3495">
                  <c:v>59.949999999999996</c:v>
                </c:pt>
                <c:pt idx="3496">
                  <c:v>59.96</c:v>
                </c:pt>
                <c:pt idx="3497">
                  <c:v>59.97</c:v>
                </c:pt>
                <c:pt idx="3498">
                  <c:v>59.98</c:v>
                </c:pt>
                <c:pt idx="3499">
                  <c:v>59.989999999999995</c:v>
                </c:pt>
                <c:pt idx="3500">
                  <c:v>60</c:v>
                </c:pt>
                <c:pt idx="3501">
                  <c:v>60.01</c:v>
                </c:pt>
                <c:pt idx="3502">
                  <c:v>60.019999999999996</c:v>
                </c:pt>
                <c:pt idx="3503">
                  <c:v>60.03</c:v>
                </c:pt>
                <c:pt idx="3504">
                  <c:v>60.04</c:v>
                </c:pt>
                <c:pt idx="3505">
                  <c:v>60.05</c:v>
                </c:pt>
                <c:pt idx="3506">
                  <c:v>60.059999999999995</c:v>
                </c:pt>
                <c:pt idx="3507">
                  <c:v>60.07</c:v>
                </c:pt>
                <c:pt idx="3508">
                  <c:v>60.08</c:v>
                </c:pt>
                <c:pt idx="3509">
                  <c:v>60.089999999999996</c:v>
                </c:pt>
                <c:pt idx="3510">
                  <c:v>60.1</c:v>
                </c:pt>
                <c:pt idx="3511">
                  <c:v>60.11</c:v>
                </c:pt>
                <c:pt idx="3512">
                  <c:v>60.12</c:v>
                </c:pt>
                <c:pt idx="3513">
                  <c:v>60.129999999999995</c:v>
                </c:pt>
                <c:pt idx="3514">
                  <c:v>60.14</c:v>
                </c:pt>
                <c:pt idx="3515">
                  <c:v>60.15</c:v>
                </c:pt>
                <c:pt idx="3516">
                  <c:v>60.16</c:v>
                </c:pt>
                <c:pt idx="3517">
                  <c:v>60.169999999999995</c:v>
                </c:pt>
                <c:pt idx="3518">
                  <c:v>60.18</c:v>
                </c:pt>
                <c:pt idx="3519">
                  <c:v>60.19</c:v>
                </c:pt>
                <c:pt idx="3520">
                  <c:v>60.199999999999996</c:v>
                </c:pt>
                <c:pt idx="3521">
                  <c:v>60.21</c:v>
                </c:pt>
                <c:pt idx="3522">
                  <c:v>60.22</c:v>
                </c:pt>
                <c:pt idx="3523">
                  <c:v>60.23</c:v>
                </c:pt>
                <c:pt idx="3524">
                  <c:v>60.239999999999995</c:v>
                </c:pt>
                <c:pt idx="3525">
                  <c:v>60.25</c:v>
                </c:pt>
                <c:pt idx="3526">
                  <c:v>60.26</c:v>
                </c:pt>
                <c:pt idx="3527">
                  <c:v>60.269999999999996</c:v>
                </c:pt>
                <c:pt idx="3528">
                  <c:v>60.28</c:v>
                </c:pt>
                <c:pt idx="3529">
                  <c:v>60.29</c:v>
                </c:pt>
                <c:pt idx="3530">
                  <c:v>60.3</c:v>
                </c:pt>
                <c:pt idx="3531">
                  <c:v>60.309999999999995</c:v>
                </c:pt>
                <c:pt idx="3532">
                  <c:v>60.32</c:v>
                </c:pt>
                <c:pt idx="3533">
                  <c:v>60.33</c:v>
                </c:pt>
                <c:pt idx="3534">
                  <c:v>60.339999999999996</c:v>
                </c:pt>
                <c:pt idx="3535">
                  <c:v>60.35</c:v>
                </c:pt>
                <c:pt idx="3536">
                  <c:v>60.36</c:v>
                </c:pt>
                <c:pt idx="3537">
                  <c:v>60.37</c:v>
                </c:pt>
                <c:pt idx="3538">
                  <c:v>60.379999999999995</c:v>
                </c:pt>
                <c:pt idx="3539">
                  <c:v>60.39</c:v>
                </c:pt>
                <c:pt idx="3540">
                  <c:v>60.4</c:v>
                </c:pt>
                <c:pt idx="3541">
                  <c:v>60.41</c:v>
                </c:pt>
                <c:pt idx="3542">
                  <c:v>60.419999999999995</c:v>
                </c:pt>
                <c:pt idx="3543">
                  <c:v>60.43</c:v>
                </c:pt>
                <c:pt idx="3544">
                  <c:v>60.44</c:v>
                </c:pt>
                <c:pt idx="3545">
                  <c:v>60.449999999999996</c:v>
                </c:pt>
                <c:pt idx="3546">
                  <c:v>60.46</c:v>
                </c:pt>
                <c:pt idx="3547">
                  <c:v>60.47</c:v>
                </c:pt>
                <c:pt idx="3548">
                  <c:v>60.48</c:v>
                </c:pt>
                <c:pt idx="3549">
                  <c:v>60.489999999999995</c:v>
                </c:pt>
                <c:pt idx="3550">
                  <c:v>60.5</c:v>
                </c:pt>
                <c:pt idx="3551">
                  <c:v>60.51</c:v>
                </c:pt>
                <c:pt idx="3552">
                  <c:v>60.519999999999996</c:v>
                </c:pt>
                <c:pt idx="3553">
                  <c:v>60.53</c:v>
                </c:pt>
                <c:pt idx="3554">
                  <c:v>60.54</c:v>
                </c:pt>
                <c:pt idx="3555">
                  <c:v>60.55</c:v>
                </c:pt>
                <c:pt idx="3556">
                  <c:v>60.559999999999995</c:v>
                </c:pt>
                <c:pt idx="3557">
                  <c:v>60.57</c:v>
                </c:pt>
                <c:pt idx="3558">
                  <c:v>60.58</c:v>
                </c:pt>
                <c:pt idx="3559">
                  <c:v>60.589999999999996</c:v>
                </c:pt>
                <c:pt idx="3560">
                  <c:v>60.6</c:v>
                </c:pt>
                <c:pt idx="3561">
                  <c:v>60.61</c:v>
                </c:pt>
                <c:pt idx="3562">
                  <c:v>60.62</c:v>
                </c:pt>
                <c:pt idx="3563">
                  <c:v>60.629999999999995</c:v>
                </c:pt>
                <c:pt idx="3564">
                  <c:v>60.64</c:v>
                </c:pt>
                <c:pt idx="3565">
                  <c:v>60.65</c:v>
                </c:pt>
                <c:pt idx="3566">
                  <c:v>60.66</c:v>
                </c:pt>
                <c:pt idx="3567">
                  <c:v>60.669999999999995</c:v>
                </c:pt>
                <c:pt idx="3568">
                  <c:v>60.68</c:v>
                </c:pt>
                <c:pt idx="3569">
                  <c:v>60.69</c:v>
                </c:pt>
                <c:pt idx="3570">
                  <c:v>60.699999999999996</c:v>
                </c:pt>
                <c:pt idx="3571">
                  <c:v>60.71</c:v>
                </c:pt>
                <c:pt idx="3572">
                  <c:v>60.72</c:v>
                </c:pt>
                <c:pt idx="3573">
                  <c:v>60.73</c:v>
                </c:pt>
                <c:pt idx="3574">
                  <c:v>60.739999999999995</c:v>
                </c:pt>
                <c:pt idx="3575">
                  <c:v>60.75</c:v>
                </c:pt>
                <c:pt idx="3576">
                  <c:v>60.76</c:v>
                </c:pt>
                <c:pt idx="3577">
                  <c:v>60.769999999999996</c:v>
                </c:pt>
                <c:pt idx="3578">
                  <c:v>60.78</c:v>
                </c:pt>
                <c:pt idx="3579">
                  <c:v>60.79</c:v>
                </c:pt>
                <c:pt idx="3580">
                  <c:v>60.8</c:v>
                </c:pt>
                <c:pt idx="3581">
                  <c:v>60.809999999999995</c:v>
                </c:pt>
                <c:pt idx="3582">
                  <c:v>60.82</c:v>
                </c:pt>
                <c:pt idx="3583">
                  <c:v>60.83</c:v>
                </c:pt>
                <c:pt idx="3584">
                  <c:v>60.839999999999996</c:v>
                </c:pt>
                <c:pt idx="3585">
                  <c:v>60.85</c:v>
                </c:pt>
                <c:pt idx="3586">
                  <c:v>60.86</c:v>
                </c:pt>
                <c:pt idx="3587">
                  <c:v>60.87</c:v>
                </c:pt>
                <c:pt idx="3588">
                  <c:v>60.879999999999995</c:v>
                </c:pt>
                <c:pt idx="3589">
                  <c:v>60.89</c:v>
                </c:pt>
                <c:pt idx="3590">
                  <c:v>60.9</c:v>
                </c:pt>
                <c:pt idx="3591">
                  <c:v>60.91</c:v>
                </c:pt>
                <c:pt idx="3592">
                  <c:v>60.919999999999995</c:v>
                </c:pt>
                <c:pt idx="3593">
                  <c:v>60.93</c:v>
                </c:pt>
                <c:pt idx="3594">
                  <c:v>60.94</c:v>
                </c:pt>
                <c:pt idx="3595">
                  <c:v>60.949999999999996</c:v>
                </c:pt>
                <c:pt idx="3596">
                  <c:v>60.96</c:v>
                </c:pt>
                <c:pt idx="3597">
                  <c:v>60.97</c:v>
                </c:pt>
                <c:pt idx="3598">
                  <c:v>60.98</c:v>
                </c:pt>
                <c:pt idx="3599">
                  <c:v>60.989999999999995</c:v>
                </c:pt>
                <c:pt idx="3600">
                  <c:v>61</c:v>
                </c:pt>
                <c:pt idx="3601">
                  <c:v>61.01</c:v>
                </c:pt>
                <c:pt idx="3602">
                  <c:v>61.019999999999996</c:v>
                </c:pt>
                <c:pt idx="3603">
                  <c:v>61.03</c:v>
                </c:pt>
                <c:pt idx="3604">
                  <c:v>61.04</c:v>
                </c:pt>
                <c:pt idx="3605">
                  <c:v>61.05</c:v>
                </c:pt>
                <c:pt idx="3606">
                  <c:v>61.059999999999995</c:v>
                </c:pt>
                <c:pt idx="3607">
                  <c:v>61.07</c:v>
                </c:pt>
                <c:pt idx="3608">
                  <c:v>61.08</c:v>
                </c:pt>
                <c:pt idx="3609">
                  <c:v>61.089999999999996</c:v>
                </c:pt>
                <c:pt idx="3610">
                  <c:v>61.1</c:v>
                </c:pt>
                <c:pt idx="3611">
                  <c:v>61.11</c:v>
                </c:pt>
                <c:pt idx="3612">
                  <c:v>61.12</c:v>
                </c:pt>
                <c:pt idx="3613">
                  <c:v>61.129999999999995</c:v>
                </c:pt>
                <c:pt idx="3614">
                  <c:v>61.14</c:v>
                </c:pt>
                <c:pt idx="3615">
                  <c:v>61.15</c:v>
                </c:pt>
                <c:pt idx="3616">
                  <c:v>61.16</c:v>
                </c:pt>
                <c:pt idx="3617">
                  <c:v>61.169999999999995</c:v>
                </c:pt>
                <c:pt idx="3618">
                  <c:v>61.18</c:v>
                </c:pt>
                <c:pt idx="3619">
                  <c:v>61.19</c:v>
                </c:pt>
                <c:pt idx="3620">
                  <c:v>61.199999999999996</c:v>
                </c:pt>
                <c:pt idx="3621">
                  <c:v>61.21</c:v>
                </c:pt>
                <c:pt idx="3622">
                  <c:v>61.22</c:v>
                </c:pt>
                <c:pt idx="3623">
                  <c:v>61.23</c:v>
                </c:pt>
                <c:pt idx="3624">
                  <c:v>61.239999999999995</c:v>
                </c:pt>
                <c:pt idx="3625">
                  <c:v>61.25</c:v>
                </c:pt>
                <c:pt idx="3626">
                  <c:v>61.26</c:v>
                </c:pt>
                <c:pt idx="3627">
                  <c:v>61.269999999999996</c:v>
                </c:pt>
                <c:pt idx="3628">
                  <c:v>61.28</c:v>
                </c:pt>
                <c:pt idx="3629">
                  <c:v>61.29</c:v>
                </c:pt>
                <c:pt idx="3630">
                  <c:v>61.3</c:v>
                </c:pt>
                <c:pt idx="3631">
                  <c:v>61.309999999999995</c:v>
                </c:pt>
                <c:pt idx="3632">
                  <c:v>61.32</c:v>
                </c:pt>
                <c:pt idx="3633">
                  <c:v>61.33</c:v>
                </c:pt>
                <c:pt idx="3634">
                  <c:v>61.339999999999996</c:v>
                </c:pt>
                <c:pt idx="3635">
                  <c:v>61.35</c:v>
                </c:pt>
                <c:pt idx="3636">
                  <c:v>61.36</c:v>
                </c:pt>
                <c:pt idx="3637">
                  <c:v>61.37</c:v>
                </c:pt>
                <c:pt idx="3638">
                  <c:v>61.379999999999995</c:v>
                </c:pt>
                <c:pt idx="3639">
                  <c:v>61.39</c:v>
                </c:pt>
                <c:pt idx="3640">
                  <c:v>61.4</c:v>
                </c:pt>
                <c:pt idx="3641">
                  <c:v>61.41</c:v>
                </c:pt>
                <c:pt idx="3642">
                  <c:v>61.419999999999995</c:v>
                </c:pt>
                <c:pt idx="3643">
                  <c:v>61.43</c:v>
                </c:pt>
                <c:pt idx="3644">
                  <c:v>61.44</c:v>
                </c:pt>
                <c:pt idx="3645">
                  <c:v>61.449999999999996</c:v>
                </c:pt>
                <c:pt idx="3646">
                  <c:v>61.46</c:v>
                </c:pt>
                <c:pt idx="3647">
                  <c:v>61.47</c:v>
                </c:pt>
                <c:pt idx="3648">
                  <c:v>61.48</c:v>
                </c:pt>
                <c:pt idx="3649">
                  <c:v>61.489999999999995</c:v>
                </c:pt>
                <c:pt idx="3650">
                  <c:v>61.5</c:v>
                </c:pt>
                <c:pt idx="3651">
                  <c:v>61.51</c:v>
                </c:pt>
                <c:pt idx="3652">
                  <c:v>61.519999999999996</c:v>
                </c:pt>
                <c:pt idx="3653">
                  <c:v>61.53</c:v>
                </c:pt>
                <c:pt idx="3654">
                  <c:v>61.54</c:v>
                </c:pt>
                <c:pt idx="3655">
                  <c:v>61.55</c:v>
                </c:pt>
                <c:pt idx="3656">
                  <c:v>61.559999999999995</c:v>
                </c:pt>
                <c:pt idx="3657">
                  <c:v>61.57</c:v>
                </c:pt>
                <c:pt idx="3658">
                  <c:v>61.58</c:v>
                </c:pt>
                <c:pt idx="3659">
                  <c:v>61.589999999999996</c:v>
                </c:pt>
                <c:pt idx="3660">
                  <c:v>61.6</c:v>
                </c:pt>
                <c:pt idx="3661">
                  <c:v>61.61</c:v>
                </c:pt>
                <c:pt idx="3662">
                  <c:v>61.62</c:v>
                </c:pt>
                <c:pt idx="3663">
                  <c:v>61.629999999999995</c:v>
                </c:pt>
                <c:pt idx="3664">
                  <c:v>61.64</c:v>
                </c:pt>
                <c:pt idx="3665">
                  <c:v>61.65</c:v>
                </c:pt>
                <c:pt idx="3666">
                  <c:v>61.66</c:v>
                </c:pt>
                <c:pt idx="3667">
                  <c:v>61.669999999999995</c:v>
                </c:pt>
                <c:pt idx="3668">
                  <c:v>61.68</c:v>
                </c:pt>
                <c:pt idx="3669">
                  <c:v>61.69</c:v>
                </c:pt>
                <c:pt idx="3670">
                  <c:v>61.699999999999996</c:v>
                </c:pt>
                <c:pt idx="3671">
                  <c:v>61.71</c:v>
                </c:pt>
                <c:pt idx="3672">
                  <c:v>61.72</c:v>
                </c:pt>
                <c:pt idx="3673">
                  <c:v>61.73</c:v>
                </c:pt>
                <c:pt idx="3674">
                  <c:v>61.739999999999995</c:v>
                </c:pt>
                <c:pt idx="3675">
                  <c:v>61.75</c:v>
                </c:pt>
                <c:pt idx="3676">
                  <c:v>61.76</c:v>
                </c:pt>
                <c:pt idx="3677">
                  <c:v>61.769999999999996</c:v>
                </c:pt>
                <c:pt idx="3678">
                  <c:v>61.78</c:v>
                </c:pt>
                <c:pt idx="3679">
                  <c:v>61.79</c:v>
                </c:pt>
                <c:pt idx="3680">
                  <c:v>61.8</c:v>
                </c:pt>
                <c:pt idx="3681">
                  <c:v>61.809999999999995</c:v>
                </c:pt>
                <c:pt idx="3682">
                  <c:v>61.82</c:v>
                </c:pt>
                <c:pt idx="3683">
                  <c:v>61.83</c:v>
                </c:pt>
                <c:pt idx="3684">
                  <c:v>61.839999999999996</c:v>
                </c:pt>
                <c:pt idx="3685">
                  <c:v>61.85</c:v>
                </c:pt>
                <c:pt idx="3686">
                  <c:v>61.86</c:v>
                </c:pt>
                <c:pt idx="3687">
                  <c:v>61.87</c:v>
                </c:pt>
                <c:pt idx="3688">
                  <c:v>61.879999999999995</c:v>
                </c:pt>
                <c:pt idx="3689">
                  <c:v>61.89</c:v>
                </c:pt>
                <c:pt idx="3690">
                  <c:v>61.9</c:v>
                </c:pt>
                <c:pt idx="3691">
                  <c:v>61.91</c:v>
                </c:pt>
                <c:pt idx="3692">
                  <c:v>61.919999999999995</c:v>
                </c:pt>
                <c:pt idx="3693">
                  <c:v>61.93</c:v>
                </c:pt>
                <c:pt idx="3694">
                  <c:v>61.94</c:v>
                </c:pt>
                <c:pt idx="3695">
                  <c:v>61.949999999999996</c:v>
                </c:pt>
                <c:pt idx="3696">
                  <c:v>61.96</c:v>
                </c:pt>
                <c:pt idx="3697">
                  <c:v>61.97</c:v>
                </c:pt>
                <c:pt idx="3698">
                  <c:v>61.98</c:v>
                </c:pt>
                <c:pt idx="3699">
                  <c:v>61.989999999999995</c:v>
                </c:pt>
                <c:pt idx="3700">
                  <c:v>62</c:v>
                </c:pt>
                <c:pt idx="3701">
                  <c:v>62.01</c:v>
                </c:pt>
                <c:pt idx="3702">
                  <c:v>62.019999999999996</c:v>
                </c:pt>
                <c:pt idx="3703">
                  <c:v>62.03</c:v>
                </c:pt>
                <c:pt idx="3704">
                  <c:v>62.04</c:v>
                </c:pt>
                <c:pt idx="3705">
                  <c:v>62.05</c:v>
                </c:pt>
                <c:pt idx="3706">
                  <c:v>62.059999999999995</c:v>
                </c:pt>
                <c:pt idx="3707">
                  <c:v>62.07</c:v>
                </c:pt>
                <c:pt idx="3708">
                  <c:v>62.08</c:v>
                </c:pt>
                <c:pt idx="3709">
                  <c:v>62.089999999999996</c:v>
                </c:pt>
                <c:pt idx="3710">
                  <c:v>62.1</c:v>
                </c:pt>
                <c:pt idx="3711">
                  <c:v>62.11</c:v>
                </c:pt>
                <c:pt idx="3712">
                  <c:v>62.12</c:v>
                </c:pt>
                <c:pt idx="3713">
                  <c:v>62.129999999999995</c:v>
                </c:pt>
                <c:pt idx="3714">
                  <c:v>62.14</c:v>
                </c:pt>
                <c:pt idx="3715">
                  <c:v>62.15</c:v>
                </c:pt>
                <c:pt idx="3716">
                  <c:v>62.16</c:v>
                </c:pt>
                <c:pt idx="3717">
                  <c:v>62.169999999999995</c:v>
                </c:pt>
                <c:pt idx="3718">
                  <c:v>62.18</c:v>
                </c:pt>
                <c:pt idx="3719">
                  <c:v>62.19</c:v>
                </c:pt>
                <c:pt idx="3720">
                  <c:v>62.199999999999996</c:v>
                </c:pt>
                <c:pt idx="3721">
                  <c:v>62.21</c:v>
                </c:pt>
                <c:pt idx="3722">
                  <c:v>62.22</c:v>
                </c:pt>
                <c:pt idx="3723">
                  <c:v>62.23</c:v>
                </c:pt>
                <c:pt idx="3724">
                  <c:v>62.239999999999995</c:v>
                </c:pt>
                <c:pt idx="3725">
                  <c:v>62.25</c:v>
                </c:pt>
                <c:pt idx="3726">
                  <c:v>62.26</c:v>
                </c:pt>
                <c:pt idx="3727">
                  <c:v>62.269999999999996</c:v>
                </c:pt>
                <c:pt idx="3728">
                  <c:v>62.28</c:v>
                </c:pt>
                <c:pt idx="3729">
                  <c:v>62.29</c:v>
                </c:pt>
                <c:pt idx="3730">
                  <c:v>62.3</c:v>
                </c:pt>
                <c:pt idx="3731">
                  <c:v>62.309999999999995</c:v>
                </c:pt>
                <c:pt idx="3732">
                  <c:v>62.32</c:v>
                </c:pt>
                <c:pt idx="3733">
                  <c:v>62.33</c:v>
                </c:pt>
                <c:pt idx="3734">
                  <c:v>62.339999999999996</c:v>
                </c:pt>
                <c:pt idx="3735">
                  <c:v>62.35</c:v>
                </c:pt>
                <c:pt idx="3736">
                  <c:v>62.36</c:v>
                </c:pt>
                <c:pt idx="3737">
                  <c:v>62.37</c:v>
                </c:pt>
                <c:pt idx="3738">
                  <c:v>62.379999999999995</c:v>
                </c:pt>
                <c:pt idx="3739">
                  <c:v>62.39</c:v>
                </c:pt>
                <c:pt idx="3740">
                  <c:v>62.4</c:v>
                </c:pt>
                <c:pt idx="3741">
                  <c:v>62.41</c:v>
                </c:pt>
                <c:pt idx="3742">
                  <c:v>62.419999999999995</c:v>
                </c:pt>
                <c:pt idx="3743">
                  <c:v>62.43</c:v>
                </c:pt>
                <c:pt idx="3744">
                  <c:v>62.44</c:v>
                </c:pt>
                <c:pt idx="3745">
                  <c:v>62.449999999999996</c:v>
                </c:pt>
                <c:pt idx="3746">
                  <c:v>62.46</c:v>
                </c:pt>
                <c:pt idx="3747">
                  <c:v>62.47</c:v>
                </c:pt>
                <c:pt idx="3748">
                  <c:v>62.48</c:v>
                </c:pt>
                <c:pt idx="3749">
                  <c:v>62.489999999999995</c:v>
                </c:pt>
                <c:pt idx="3750">
                  <c:v>62.5</c:v>
                </c:pt>
                <c:pt idx="3751">
                  <c:v>62.51</c:v>
                </c:pt>
                <c:pt idx="3752">
                  <c:v>62.519999999999996</c:v>
                </c:pt>
                <c:pt idx="3753">
                  <c:v>62.53</c:v>
                </c:pt>
                <c:pt idx="3754">
                  <c:v>62.54</c:v>
                </c:pt>
                <c:pt idx="3755">
                  <c:v>62.55</c:v>
                </c:pt>
                <c:pt idx="3756">
                  <c:v>62.559999999999995</c:v>
                </c:pt>
                <c:pt idx="3757">
                  <c:v>62.57</c:v>
                </c:pt>
                <c:pt idx="3758">
                  <c:v>62.58</c:v>
                </c:pt>
                <c:pt idx="3759">
                  <c:v>62.589999999999996</c:v>
                </c:pt>
                <c:pt idx="3760">
                  <c:v>62.6</c:v>
                </c:pt>
                <c:pt idx="3761">
                  <c:v>62.61</c:v>
                </c:pt>
                <c:pt idx="3762">
                  <c:v>62.62</c:v>
                </c:pt>
                <c:pt idx="3763">
                  <c:v>62.629999999999995</c:v>
                </c:pt>
                <c:pt idx="3764">
                  <c:v>62.64</c:v>
                </c:pt>
                <c:pt idx="3765">
                  <c:v>62.65</c:v>
                </c:pt>
                <c:pt idx="3766">
                  <c:v>62.66</c:v>
                </c:pt>
                <c:pt idx="3767">
                  <c:v>62.669999999999995</c:v>
                </c:pt>
                <c:pt idx="3768">
                  <c:v>62.68</c:v>
                </c:pt>
                <c:pt idx="3769">
                  <c:v>62.69</c:v>
                </c:pt>
                <c:pt idx="3770">
                  <c:v>62.699999999999996</c:v>
                </c:pt>
                <c:pt idx="3771">
                  <c:v>62.71</c:v>
                </c:pt>
                <c:pt idx="3772">
                  <c:v>62.72</c:v>
                </c:pt>
                <c:pt idx="3773">
                  <c:v>62.73</c:v>
                </c:pt>
                <c:pt idx="3774">
                  <c:v>62.739999999999995</c:v>
                </c:pt>
                <c:pt idx="3775">
                  <c:v>62.75</c:v>
                </c:pt>
                <c:pt idx="3776">
                  <c:v>62.76</c:v>
                </c:pt>
                <c:pt idx="3777">
                  <c:v>62.769999999999996</c:v>
                </c:pt>
                <c:pt idx="3778">
                  <c:v>62.78</c:v>
                </c:pt>
                <c:pt idx="3779">
                  <c:v>62.79</c:v>
                </c:pt>
                <c:pt idx="3780">
                  <c:v>62.8</c:v>
                </c:pt>
                <c:pt idx="3781">
                  <c:v>62.809999999999995</c:v>
                </c:pt>
                <c:pt idx="3782">
                  <c:v>62.82</c:v>
                </c:pt>
                <c:pt idx="3783">
                  <c:v>62.83</c:v>
                </c:pt>
                <c:pt idx="3784">
                  <c:v>62.839999999999996</c:v>
                </c:pt>
                <c:pt idx="3785">
                  <c:v>62.85</c:v>
                </c:pt>
                <c:pt idx="3786">
                  <c:v>62.86</c:v>
                </c:pt>
                <c:pt idx="3787">
                  <c:v>62.87</c:v>
                </c:pt>
                <c:pt idx="3788">
                  <c:v>62.879999999999995</c:v>
                </c:pt>
                <c:pt idx="3789">
                  <c:v>62.89</c:v>
                </c:pt>
                <c:pt idx="3790">
                  <c:v>62.9</c:v>
                </c:pt>
                <c:pt idx="3791">
                  <c:v>62.91</c:v>
                </c:pt>
                <c:pt idx="3792">
                  <c:v>62.919999999999995</c:v>
                </c:pt>
                <c:pt idx="3793">
                  <c:v>62.93</c:v>
                </c:pt>
                <c:pt idx="3794">
                  <c:v>62.94</c:v>
                </c:pt>
                <c:pt idx="3795">
                  <c:v>62.949999999999996</c:v>
                </c:pt>
                <c:pt idx="3796">
                  <c:v>62.96</c:v>
                </c:pt>
                <c:pt idx="3797">
                  <c:v>62.97</c:v>
                </c:pt>
                <c:pt idx="3798">
                  <c:v>62.98</c:v>
                </c:pt>
                <c:pt idx="3799">
                  <c:v>62.989999999999995</c:v>
                </c:pt>
                <c:pt idx="3800">
                  <c:v>63</c:v>
                </c:pt>
                <c:pt idx="3801">
                  <c:v>63.01</c:v>
                </c:pt>
                <c:pt idx="3802">
                  <c:v>63.019999999999996</c:v>
                </c:pt>
                <c:pt idx="3803">
                  <c:v>63.03</c:v>
                </c:pt>
                <c:pt idx="3804">
                  <c:v>63.04</c:v>
                </c:pt>
                <c:pt idx="3805">
                  <c:v>63.05</c:v>
                </c:pt>
                <c:pt idx="3806">
                  <c:v>63.059999999999995</c:v>
                </c:pt>
                <c:pt idx="3807">
                  <c:v>63.07</c:v>
                </c:pt>
                <c:pt idx="3808">
                  <c:v>63.08</c:v>
                </c:pt>
                <c:pt idx="3809">
                  <c:v>63.089999999999996</c:v>
                </c:pt>
                <c:pt idx="3810">
                  <c:v>63.1</c:v>
                </c:pt>
                <c:pt idx="3811">
                  <c:v>63.11</c:v>
                </c:pt>
                <c:pt idx="3812">
                  <c:v>63.12</c:v>
                </c:pt>
                <c:pt idx="3813">
                  <c:v>63.129999999999995</c:v>
                </c:pt>
                <c:pt idx="3814">
                  <c:v>63.14</c:v>
                </c:pt>
                <c:pt idx="3815">
                  <c:v>63.15</c:v>
                </c:pt>
                <c:pt idx="3816">
                  <c:v>63.16</c:v>
                </c:pt>
                <c:pt idx="3817">
                  <c:v>63.169999999999995</c:v>
                </c:pt>
                <c:pt idx="3818">
                  <c:v>63.18</c:v>
                </c:pt>
                <c:pt idx="3819">
                  <c:v>63.19</c:v>
                </c:pt>
                <c:pt idx="3820">
                  <c:v>63.199999999999996</c:v>
                </c:pt>
                <c:pt idx="3821">
                  <c:v>63.21</c:v>
                </c:pt>
                <c:pt idx="3822">
                  <c:v>63.22</c:v>
                </c:pt>
                <c:pt idx="3823">
                  <c:v>63.23</c:v>
                </c:pt>
                <c:pt idx="3824">
                  <c:v>63.239999999999995</c:v>
                </c:pt>
                <c:pt idx="3825">
                  <c:v>63.25</c:v>
                </c:pt>
                <c:pt idx="3826">
                  <c:v>63.26</c:v>
                </c:pt>
                <c:pt idx="3827">
                  <c:v>63.269999999999996</c:v>
                </c:pt>
                <c:pt idx="3828">
                  <c:v>63.28</c:v>
                </c:pt>
                <c:pt idx="3829">
                  <c:v>63.29</c:v>
                </c:pt>
                <c:pt idx="3830">
                  <c:v>63.3</c:v>
                </c:pt>
                <c:pt idx="3831">
                  <c:v>63.309999999999995</c:v>
                </c:pt>
                <c:pt idx="3832">
                  <c:v>63.32</c:v>
                </c:pt>
                <c:pt idx="3833">
                  <c:v>63.33</c:v>
                </c:pt>
                <c:pt idx="3834">
                  <c:v>63.339999999999996</c:v>
                </c:pt>
                <c:pt idx="3835">
                  <c:v>63.35</c:v>
                </c:pt>
                <c:pt idx="3836">
                  <c:v>63.36</c:v>
                </c:pt>
                <c:pt idx="3837">
                  <c:v>63.37</c:v>
                </c:pt>
                <c:pt idx="3838">
                  <c:v>63.379999999999995</c:v>
                </c:pt>
                <c:pt idx="3839">
                  <c:v>63.39</c:v>
                </c:pt>
                <c:pt idx="3840">
                  <c:v>63.4</c:v>
                </c:pt>
                <c:pt idx="3841">
                  <c:v>63.41</c:v>
                </c:pt>
                <c:pt idx="3842">
                  <c:v>63.419999999999995</c:v>
                </c:pt>
                <c:pt idx="3843">
                  <c:v>63.43</c:v>
                </c:pt>
                <c:pt idx="3844">
                  <c:v>63.44</c:v>
                </c:pt>
                <c:pt idx="3845">
                  <c:v>63.449999999999996</c:v>
                </c:pt>
                <c:pt idx="3846">
                  <c:v>63.46</c:v>
                </c:pt>
                <c:pt idx="3847">
                  <c:v>63.47</c:v>
                </c:pt>
                <c:pt idx="3848">
                  <c:v>63.48</c:v>
                </c:pt>
                <c:pt idx="3849">
                  <c:v>63.489999999999995</c:v>
                </c:pt>
                <c:pt idx="3850">
                  <c:v>63.5</c:v>
                </c:pt>
                <c:pt idx="3851">
                  <c:v>63.51</c:v>
                </c:pt>
                <c:pt idx="3852">
                  <c:v>63.519999999999996</c:v>
                </c:pt>
                <c:pt idx="3853">
                  <c:v>63.53</c:v>
                </c:pt>
                <c:pt idx="3854">
                  <c:v>63.54</c:v>
                </c:pt>
                <c:pt idx="3855">
                  <c:v>63.55</c:v>
                </c:pt>
                <c:pt idx="3856">
                  <c:v>63.559999999999995</c:v>
                </c:pt>
                <c:pt idx="3857">
                  <c:v>63.57</c:v>
                </c:pt>
                <c:pt idx="3858">
                  <c:v>63.58</c:v>
                </c:pt>
                <c:pt idx="3859">
                  <c:v>63.589999999999996</c:v>
                </c:pt>
                <c:pt idx="3860">
                  <c:v>63.6</c:v>
                </c:pt>
                <c:pt idx="3861">
                  <c:v>63.61</c:v>
                </c:pt>
                <c:pt idx="3862">
                  <c:v>63.62</c:v>
                </c:pt>
                <c:pt idx="3863">
                  <c:v>63.629999999999995</c:v>
                </c:pt>
                <c:pt idx="3864">
                  <c:v>63.64</c:v>
                </c:pt>
                <c:pt idx="3865">
                  <c:v>63.65</c:v>
                </c:pt>
                <c:pt idx="3866">
                  <c:v>63.66</c:v>
                </c:pt>
                <c:pt idx="3867">
                  <c:v>63.669999999999995</c:v>
                </c:pt>
                <c:pt idx="3868">
                  <c:v>63.68</c:v>
                </c:pt>
                <c:pt idx="3869">
                  <c:v>63.69</c:v>
                </c:pt>
                <c:pt idx="3870">
                  <c:v>63.699999999999996</c:v>
                </c:pt>
                <c:pt idx="3871">
                  <c:v>63.71</c:v>
                </c:pt>
                <c:pt idx="3872">
                  <c:v>63.72</c:v>
                </c:pt>
                <c:pt idx="3873">
                  <c:v>63.73</c:v>
                </c:pt>
                <c:pt idx="3874">
                  <c:v>63.739999999999995</c:v>
                </c:pt>
                <c:pt idx="3875">
                  <c:v>63.75</c:v>
                </c:pt>
                <c:pt idx="3876">
                  <c:v>63.76</c:v>
                </c:pt>
                <c:pt idx="3877">
                  <c:v>63.769999999999996</c:v>
                </c:pt>
                <c:pt idx="3878">
                  <c:v>63.78</c:v>
                </c:pt>
                <c:pt idx="3879">
                  <c:v>63.79</c:v>
                </c:pt>
                <c:pt idx="3880">
                  <c:v>63.8</c:v>
                </c:pt>
                <c:pt idx="3881">
                  <c:v>63.809999999999995</c:v>
                </c:pt>
                <c:pt idx="3882">
                  <c:v>63.82</c:v>
                </c:pt>
                <c:pt idx="3883">
                  <c:v>63.83</c:v>
                </c:pt>
                <c:pt idx="3884">
                  <c:v>63.839999999999996</c:v>
                </c:pt>
                <c:pt idx="3885">
                  <c:v>63.85</c:v>
                </c:pt>
                <c:pt idx="3886">
                  <c:v>63.86</c:v>
                </c:pt>
                <c:pt idx="3887">
                  <c:v>63.87</c:v>
                </c:pt>
                <c:pt idx="3888">
                  <c:v>63.879999999999995</c:v>
                </c:pt>
                <c:pt idx="3889">
                  <c:v>63.89</c:v>
                </c:pt>
                <c:pt idx="3890">
                  <c:v>63.9</c:v>
                </c:pt>
                <c:pt idx="3891">
                  <c:v>63.91</c:v>
                </c:pt>
                <c:pt idx="3892">
                  <c:v>63.919999999999995</c:v>
                </c:pt>
                <c:pt idx="3893">
                  <c:v>63.93</c:v>
                </c:pt>
                <c:pt idx="3894">
                  <c:v>63.94</c:v>
                </c:pt>
                <c:pt idx="3895">
                  <c:v>63.949999999999996</c:v>
                </c:pt>
                <c:pt idx="3896">
                  <c:v>63.96</c:v>
                </c:pt>
                <c:pt idx="3897">
                  <c:v>63.97</c:v>
                </c:pt>
                <c:pt idx="3898">
                  <c:v>63.98</c:v>
                </c:pt>
                <c:pt idx="3899">
                  <c:v>63.989999999999995</c:v>
                </c:pt>
                <c:pt idx="3900">
                  <c:v>64</c:v>
                </c:pt>
                <c:pt idx="3901">
                  <c:v>64.009999999999991</c:v>
                </c:pt>
                <c:pt idx="3902">
                  <c:v>64.02</c:v>
                </c:pt>
                <c:pt idx="3903">
                  <c:v>64.03</c:v>
                </c:pt>
                <c:pt idx="3904">
                  <c:v>64.039999999999992</c:v>
                </c:pt>
                <c:pt idx="3905">
                  <c:v>64.05</c:v>
                </c:pt>
                <c:pt idx="3906">
                  <c:v>64.06</c:v>
                </c:pt>
                <c:pt idx="3907">
                  <c:v>64.069999999999993</c:v>
                </c:pt>
                <c:pt idx="3908">
                  <c:v>64.08</c:v>
                </c:pt>
                <c:pt idx="3909">
                  <c:v>64.09</c:v>
                </c:pt>
                <c:pt idx="3910">
                  <c:v>64.099999999999994</c:v>
                </c:pt>
                <c:pt idx="3911">
                  <c:v>64.11</c:v>
                </c:pt>
                <c:pt idx="3912">
                  <c:v>64.12</c:v>
                </c:pt>
                <c:pt idx="3913">
                  <c:v>64.13</c:v>
                </c:pt>
                <c:pt idx="3914">
                  <c:v>64.14</c:v>
                </c:pt>
                <c:pt idx="3915">
                  <c:v>64.150000000000006</c:v>
                </c:pt>
                <c:pt idx="3916">
                  <c:v>64.16</c:v>
                </c:pt>
                <c:pt idx="3917">
                  <c:v>64.169999999999987</c:v>
                </c:pt>
                <c:pt idx="3918">
                  <c:v>64.180000000000007</c:v>
                </c:pt>
                <c:pt idx="3919">
                  <c:v>64.19</c:v>
                </c:pt>
                <c:pt idx="3920">
                  <c:v>64.199999999999989</c:v>
                </c:pt>
                <c:pt idx="3921">
                  <c:v>64.210000000000008</c:v>
                </c:pt>
                <c:pt idx="3922">
                  <c:v>64.22</c:v>
                </c:pt>
                <c:pt idx="3923">
                  <c:v>64.22999999999999</c:v>
                </c:pt>
                <c:pt idx="3924">
                  <c:v>64.239999999999995</c:v>
                </c:pt>
                <c:pt idx="3925">
                  <c:v>64.25</c:v>
                </c:pt>
                <c:pt idx="3926">
                  <c:v>64.259999999999991</c:v>
                </c:pt>
                <c:pt idx="3927">
                  <c:v>64.27</c:v>
                </c:pt>
                <c:pt idx="3928">
                  <c:v>64.28</c:v>
                </c:pt>
                <c:pt idx="3929">
                  <c:v>64.289999999999992</c:v>
                </c:pt>
                <c:pt idx="3930">
                  <c:v>64.3</c:v>
                </c:pt>
                <c:pt idx="3931">
                  <c:v>64.31</c:v>
                </c:pt>
                <c:pt idx="3932">
                  <c:v>64.319999999999993</c:v>
                </c:pt>
                <c:pt idx="3933">
                  <c:v>64.33</c:v>
                </c:pt>
                <c:pt idx="3934">
                  <c:v>64.34</c:v>
                </c:pt>
                <c:pt idx="3935">
                  <c:v>64.349999999999994</c:v>
                </c:pt>
                <c:pt idx="3936">
                  <c:v>64.36</c:v>
                </c:pt>
                <c:pt idx="3937">
                  <c:v>64.37</c:v>
                </c:pt>
                <c:pt idx="3938">
                  <c:v>64.38</c:v>
                </c:pt>
                <c:pt idx="3939">
                  <c:v>64.39</c:v>
                </c:pt>
                <c:pt idx="3940">
                  <c:v>64.400000000000006</c:v>
                </c:pt>
                <c:pt idx="3941">
                  <c:v>64.41</c:v>
                </c:pt>
                <c:pt idx="3942">
                  <c:v>64.419999999999987</c:v>
                </c:pt>
                <c:pt idx="3943">
                  <c:v>64.430000000000007</c:v>
                </c:pt>
                <c:pt idx="3944">
                  <c:v>64.44</c:v>
                </c:pt>
                <c:pt idx="3945">
                  <c:v>64.449999999999989</c:v>
                </c:pt>
                <c:pt idx="3946">
                  <c:v>64.460000000000008</c:v>
                </c:pt>
                <c:pt idx="3947">
                  <c:v>64.47</c:v>
                </c:pt>
                <c:pt idx="3948">
                  <c:v>64.47999999999999</c:v>
                </c:pt>
                <c:pt idx="3949">
                  <c:v>64.489999999999995</c:v>
                </c:pt>
                <c:pt idx="3950">
                  <c:v>64.5</c:v>
                </c:pt>
                <c:pt idx="3951">
                  <c:v>64.509999999999991</c:v>
                </c:pt>
                <c:pt idx="3952">
                  <c:v>64.52</c:v>
                </c:pt>
                <c:pt idx="3953">
                  <c:v>64.53</c:v>
                </c:pt>
                <c:pt idx="3954">
                  <c:v>64.539999999999992</c:v>
                </c:pt>
                <c:pt idx="3955">
                  <c:v>64.55</c:v>
                </c:pt>
                <c:pt idx="3956">
                  <c:v>64.56</c:v>
                </c:pt>
                <c:pt idx="3957">
                  <c:v>64.569999999999993</c:v>
                </c:pt>
                <c:pt idx="3958">
                  <c:v>64.58</c:v>
                </c:pt>
                <c:pt idx="3959">
                  <c:v>64.59</c:v>
                </c:pt>
                <c:pt idx="3960">
                  <c:v>64.599999999999994</c:v>
                </c:pt>
                <c:pt idx="3961">
                  <c:v>64.61</c:v>
                </c:pt>
                <c:pt idx="3962">
                  <c:v>64.62</c:v>
                </c:pt>
                <c:pt idx="3963">
                  <c:v>64.63</c:v>
                </c:pt>
                <c:pt idx="3964">
                  <c:v>64.64</c:v>
                </c:pt>
                <c:pt idx="3965">
                  <c:v>64.650000000000006</c:v>
                </c:pt>
                <c:pt idx="3966">
                  <c:v>64.66</c:v>
                </c:pt>
                <c:pt idx="3967">
                  <c:v>64.669999999999987</c:v>
                </c:pt>
                <c:pt idx="3968">
                  <c:v>64.680000000000007</c:v>
                </c:pt>
                <c:pt idx="3969">
                  <c:v>64.69</c:v>
                </c:pt>
                <c:pt idx="3970">
                  <c:v>64.699999999999989</c:v>
                </c:pt>
                <c:pt idx="3971">
                  <c:v>64.710000000000008</c:v>
                </c:pt>
                <c:pt idx="3972">
                  <c:v>64.72</c:v>
                </c:pt>
                <c:pt idx="3973">
                  <c:v>64.72999999999999</c:v>
                </c:pt>
                <c:pt idx="3974">
                  <c:v>64.739999999999995</c:v>
                </c:pt>
                <c:pt idx="3975">
                  <c:v>64.75</c:v>
                </c:pt>
                <c:pt idx="3976">
                  <c:v>64.759999999999991</c:v>
                </c:pt>
                <c:pt idx="3977">
                  <c:v>64.77</c:v>
                </c:pt>
                <c:pt idx="3978">
                  <c:v>64.78</c:v>
                </c:pt>
                <c:pt idx="3979">
                  <c:v>64.789999999999992</c:v>
                </c:pt>
                <c:pt idx="3980">
                  <c:v>64.8</c:v>
                </c:pt>
                <c:pt idx="3981">
                  <c:v>64.81</c:v>
                </c:pt>
                <c:pt idx="3982">
                  <c:v>64.819999999999993</c:v>
                </c:pt>
                <c:pt idx="3983">
                  <c:v>64.83</c:v>
                </c:pt>
                <c:pt idx="3984">
                  <c:v>64.84</c:v>
                </c:pt>
                <c:pt idx="3985">
                  <c:v>64.849999999999994</c:v>
                </c:pt>
                <c:pt idx="3986">
                  <c:v>64.86</c:v>
                </c:pt>
                <c:pt idx="3987">
                  <c:v>64.87</c:v>
                </c:pt>
                <c:pt idx="3988">
                  <c:v>64.88</c:v>
                </c:pt>
                <c:pt idx="3989">
                  <c:v>64.89</c:v>
                </c:pt>
                <c:pt idx="3990">
                  <c:v>64.900000000000006</c:v>
                </c:pt>
                <c:pt idx="3991">
                  <c:v>64.91</c:v>
                </c:pt>
                <c:pt idx="3992">
                  <c:v>64.919999999999987</c:v>
                </c:pt>
                <c:pt idx="3993">
                  <c:v>64.930000000000007</c:v>
                </c:pt>
                <c:pt idx="3994">
                  <c:v>64.94</c:v>
                </c:pt>
                <c:pt idx="3995">
                  <c:v>64.949999999999989</c:v>
                </c:pt>
                <c:pt idx="3996">
                  <c:v>64.960000000000008</c:v>
                </c:pt>
                <c:pt idx="3997">
                  <c:v>64.97</c:v>
                </c:pt>
                <c:pt idx="3998">
                  <c:v>64.97999999999999</c:v>
                </c:pt>
                <c:pt idx="3999">
                  <c:v>64.989999999999995</c:v>
                </c:pt>
                <c:pt idx="4000">
                  <c:v>65</c:v>
                </c:pt>
                <c:pt idx="4001">
                  <c:v>65.009999999999991</c:v>
                </c:pt>
                <c:pt idx="4002">
                  <c:v>65.02</c:v>
                </c:pt>
                <c:pt idx="4003">
                  <c:v>65.03</c:v>
                </c:pt>
                <c:pt idx="4004">
                  <c:v>65.039999999999992</c:v>
                </c:pt>
                <c:pt idx="4005">
                  <c:v>65.05</c:v>
                </c:pt>
                <c:pt idx="4006">
                  <c:v>65.06</c:v>
                </c:pt>
                <c:pt idx="4007">
                  <c:v>65.069999999999993</c:v>
                </c:pt>
                <c:pt idx="4008">
                  <c:v>65.08</c:v>
                </c:pt>
                <c:pt idx="4009">
                  <c:v>65.09</c:v>
                </c:pt>
                <c:pt idx="4010">
                  <c:v>65.099999999999994</c:v>
                </c:pt>
                <c:pt idx="4011">
                  <c:v>65.11</c:v>
                </c:pt>
                <c:pt idx="4012">
                  <c:v>65.12</c:v>
                </c:pt>
                <c:pt idx="4013">
                  <c:v>65.13</c:v>
                </c:pt>
                <c:pt idx="4014">
                  <c:v>65.14</c:v>
                </c:pt>
                <c:pt idx="4015">
                  <c:v>65.150000000000006</c:v>
                </c:pt>
                <c:pt idx="4016">
                  <c:v>65.16</c:v>
                </c:pt>
                <c:pt idx="4017">
                  <c:v>65.169999999999987</c:v>
                </c:pt>
                <c:pt idx="4018">
                  <c:v>65.180000000000007</c:v>
                </c:pt>
                <c:pt idx="4019">
                  <c:v>65.19</c:v>
                </c:pt>
                <c:pt idx="4020">
                  <c:v>65.199999999999989</c:v>
                </c:pt>
                <c:pt idx="4021">
                  <c:v>65.210000000000008</c:v>
                </c:pt>
                <c:pt idx="4022">
                  <c:v>65.22</c:v>
                </c:pt>
                <c:pt idx="4023">
                  <c:v>65.22999999999999</c:v>
                </c:pt>
                <c:pt idx="4024">
                  <c:v>65.239999999999995</c:v>
                </c:pt>
                <c:pt idx="4025">
                  <c:v>65.25</c:v>
                </c:pt>
                <c:pt idx="4026">
                  <c:v>65.259999999999991</c:v>
                </c:pt>
                <c:pt idx="4027">
                  <c:v>65.27</c:v>
                </c:pt>
                <c:pt idx="4028">
                  <c:v>65.28</c:v>
                </c:pt>
                <c:pt idx="4029">
                  <c:v>65.289999999999992</c:v>
                </c:pt>
                <c:pt idx="4030">
                  <c:v>65.3</c:v>
                </c:pt>
                <c:pt idx="4031">
                  <c:v>65.31</c:v>
                </c:pt>
                <c:pt idx="4032">
                  <c:v>65.319999999999993</c:v>
                </c:pt>
                <c:pt idx="4033">
                  <c:v>65.33</c:v>
                </c:pt>
                <c:pt idx="4034">
                  <c:v>65.34</c:v>
                </c:pt>
                <c:pt idx="4035">
                  <c:v>65.349999999999994</c:v>
                </c:pt>
                <c:pt idx="4036">
                  <c:v>65.36</c:v>
                </c:pt>
                <c:pt idx="4037">
                  <c:v>65.37</c:v>
                </c:pt>
                <c:pt idx="4038">
                  <c:v>65.38</c:v>
                </c:pt>
                <c:pt idx="4039">
                  <c:v>65.39</c:v>
                </c:pt>
                <c:pt idx="4040">
                  <c:v>65.400000000000006</c:v>
                </c:pt>
                <c:pt idx="4041">
                  <c:v>65.41</c:v>
                </c:pt>
                <c:pt idx="4042">
                  <c:v>65.419999999999987</c:v>
                </c:pt>
                <c:pt idx="4043">
                  <c:v>65.430000000000007</c:v>
                </c:pt>
                <c:pt idx="4044">
                  <c:v>65.44</c:v>
                </c:pt>
                <c:pt idx="4045">
                  <c:v>65.449999999999989</c:v>
                </c:pt>
                <c:pt idx="4046">
                  <c:v>65.460000000000008</c:v>
                </c:pt>
                <c:pt idx="4047">
                  <c:v>65.47</c:v>
                </c:pt>
                <c:pt idx="4048">
                  <c:v>65.47999999999999</c:v>
                </c:pt>
                <c:pt idx="4049">
                  <c:v>65.489999999999995</c:v>
                </c:pt>
                <c:pt idx="4050">
                  <c:v>65.5</c:v>
                </c:pt>
                <c:pt idx="4051">
                  <c:v>65.509999999999991</c:v>
                </c:pt>
                <c:pt idx="4052">
                  <c:v>65.52</c:v>
                </c:pt>
                <c:pt idx="4053">
                  <c:v>65.53</c:v>
                </c:pt>
                <c:pt idx="4054">
                  <c:v>65.539999999999992</c:v>
                </c:pt>
                <c:pt idx="4055">
                  <c:v>65.55</c:v>
                </c:pt>
                <c:pt idx="4056">
                  <c:v>65.56</c:v>
                </c:pt>
                <c:pt idx="4057">
                  <c:v>65.569999999999993</c:v>
                </c:pt>
                <c:pt idx="4058">
                  <c:v>65.58</c:v>
                </c:pt>
                <c:pt idx="4059">
                  <c:v>65.59</c:v>
                </c:pt>
                <c:pt idx="4060">
                  <c:v>65.599999999999994</c:v>
                </c:pt>
                <c:pt idx="4061">
                  <c:v>65.61</c:v>
                </c:pt>
                <c:pt idx="4062">
                  <c:v>65.62</c:v>
                </c:pt>
                <c:pt idx="4063">
                  <c:v>65.63</c:v>
                </c:pt>
                <c:pt idx="4064">
                  <c:v>65.64</c:v>
                </c:pt>
                <c:pt idx="4065">
                  <c:v>65.650000000000006</c:v>
                </c:pt>
                <c:pt idx="4066">
                  <c:v>65.66</c:v>
                </c:pt>
                <c:pt idx="4067">
                  <c:v>65.669999999999987</c:v>
                </c:pt>
                <c:pt idx="4068">
                  <c:v>65.680000000000007</c:v>
                </c:pt>
                <c:pt idx="4069">
                  <c:v>65.69</c:v>
                </c:pt>
                <c:pt idx="4070">
                  <c:v>65.699999999999989</c:v>
                </c:pt>
                <c:pt idx="4071">
                  <c:v>65.710000000000008</c:v>
                </c:pt>
                <c:pt idx="4072">
                  <c:v>65.72</c:v>
                </c:pt>
                <c:pt idx="4073">
                  <c:v>65.72999999999999</c:v>
                </c:pt>
                <c:pt idx="4074">
                  <c:v>65.739999999999995</c:v>
                </c:pt>
                <c:pt idx="4075">
                  <c:v>65.75</c:v>
                </c:pt>
                <c:pt idx="4076">
                  <c:v>65.759999999999991</c:v>
                </c:pt>
                <c:pt idx="4077">
                  <c:v>65.77</c:v>
                </c:pt>
                <c:pt idx="4078">
                  <c:v>65.78</c:v>
                </c:pt>
                <c:pt idx="4079">
                  <c:v>65.789999999999992</c:v>
                </c:pt>
                <c:pt idx="4080">
                  <c:v>65.8</c:v>
                </c:pt>
                <c:pt idx="4081">
                  <c:v>65.81</c:v>
                </c:pt>
                <c:pt idx="4082">
                  <c:v>65.819999999999993</c:v>
                </c:pt>
                <c:pt idx="4083">
                  <c:v>65.83</c:v>
                </c:pt>
                <c:pt idx="4084">
                  <c:v>65.84</c:v>
                </c:pt>
                <c:pt idx="4085">
                  <c:v>65.849999999999994</c:v>
                </c:pt>
                <c:pt idx="4086">
                  <c:v>65.86</c:v>
                </c:pt>
                <c:pt idx="4087">
                  <c:v>65.87</c:v>
                </c:pt>
                <c:pt idx="4088">
                  <c:v>65.88</c:v>
                </c:pt>
                <c:pt idx="4089">
                  <c:v>65.89</c:v>
                </c:pt>
                <c:pt idx="4090">
                  <c:v>65.900000000000006</c:v>
                </c:pt>
                <c:pt idx="4091">
                  <c:v>65.91</c:v>
                </c:pt>
                <c:pt idx="4092">
                  <c:v>65.919999999999987</c:v>
                </c:pt>
                <c:pt idx="4093">
                  <c:v>65.930000000000007</c:v>
                </c:pt>
                <c:pt idx="4094">
                  <c:v>65.94</c:v>
                </c:pt>
                <c:pt idx="4095">
                  <c:v>65.949999999999989</c:v>
                </c:pt>
                <c:pt idx="4096">
                  <c:v>65.960000000000008</c:v>
                </c:pt>
                <c:pt idx="4097">
                  <c:v>65.97</c:v>
                </c:pt>
                <c:pt idx="4098">
                  <c:v>65.97999999999999</c:v>
                </c:pt>
                <c:pt idx="4099">
                  <c:v>65.989999999999995</c:v>
                </c:pt>
                <c:pt idx="4100">
                  <c:v>66</c:v>
                </c:pt>
                <c:pt idx="4101">
                  <c:v>66.009999999999991</c:v>
                </c:pt>
                <c:pt idx="4102">
                  <c:v>66.02</c:v>
                </c:pt>
                <c:pt idx="4103">
                  <c:v>66.03</c:v>
                </c:pt>
                <c:pt idx="4104">
                  <c:v>66.039999999999992</c:v>
                </c:pt>
                <c:pt idx="4105">
                  <c:v>66.05</c:v>
                </c:pt>
                <c:pt idx="4106">
                  <c:v>66.06</c:v>
                </c:pt>
                <c:pt idx="4107">
                  <c:v>66.069999999999993</c:v>
                </c:pt>
                <c:pt idx="4108">
                  <c:v>66.08</c:v>
                </c:pt>
                <c:pt idx="4109">
                  <c:v>66.09</c:v>
                </c:pt>
                <c:pt idx="4110">
                  <c:v>66.099999999999994</c:v>
                </c:pt>
                <c:pt idx="4111">
                  <c:v>66.11</c:v>
                </c:pt>
                <c:pt idx="4112">
                  <c:v>66.12</c:v>
                </c:pt>
                <c:pt idx="4113">
                  <c:v>66.13</c:v>
                </c:pt>
                <c:pt idx="4114">
                  <c:v>66.14</c:v>
                </c:pt>
                <c:pt idx="4115">
                  <c:v>66.150000000000006</c:v>
                </c:pt>
                <c:pt idx="4116">
                  <c:v>66.16</c:v>
                </c:pt>
                <c:pt idx="4117">
                  <c:v>66.169999999999987</c:v>
                </c:pt>
                <c:pt idx="4118">
                  <c:v>66.180000000000007</c:v>
                </c:pt>
                <c:pt idx="4119">
                  <c:v>66.19</c:v>
                </c:pt>
                <c:pt idx="4120">
                  <c:v>66.199999999999989</c:v>
                </c:pt>
                <c:pt idx="4121">
                  <c:v>66.210000000000008</c:v>
                </c:pt>
                <c:pt idx="4122">
                  <c:v>66.22</c:v>
                </c:pt>
                <c:pt idx="4123">
                  <c:v>66.22999999999999</c:v>
                </c:pt>
                <c:pt idx="4124">
                  <c:v>66.239999999999995</c:v>
                </c:pt>
                <c:pt idx="4125">
                  <c:v>66.25</c:v>
                </c:pt>
                <c:pt idx="4126">
                  <c:v>66.259999999999991</c:v>
                </c:pt>
                <c:pt idx="4127">
                  <c:v>66.27</c:v>
                </c:pt>
                <c:pt idx="4128">
                  <c:v>66.28</c:v>
                </c:pt>
                <c:pt idx="4129">
                  <c:v>66.289999999999992</c:v>
                </c:pt>
                <c:pt idx="4130">
                  <c:v>66.3</c:v>
                </c:pt>
                <c:pt idx="4131">
                  <c:v>66.31</c:v>
                </c:pt>
                <c:pt idx="4132">
                  <c:v>66.319999999999993</c:v>
                </c:pt>
                <c:pt idx="4133">
                  <c:v>66.33</c:v>
                </c:pt>
                <c:pt idx="4134">
                  <c:v>66.34</c:v>
                </c:pt>
                <c:pt idx="4135">
                  <c:v>66.349999999999994</c:v>
                </c:pt>
                <c:pt idx="4136">
                  <c:v>66.36</c:v>
                </c:pt>
                <c:pt idx="4137">
                  <c:v>66.37</c:v>
                </c:pt>
                <c:pt idx="4138">
                  <c:v>66.38</c:v>
                </c:pt>
                <c:pt idx="4139">
                  <c:v>66.39</c:v>
                </c:pt>
                <c:pt idx="4140">
                  <c:v>66.400000000000006</c:v>
                </c:pt>
                <c:pt idx="4141">
                  <c:v>66.41</c:v>
                </c:pt>
                <c:pt idx="4142">
                  <c:v>66.419999999999987</c:v>
                </c:pt>
                <c:pt idx="4143">
                  <c:v>66.430000000000007</c:v>
                </c:pt>
                <c:pt idx="4144">
                  <c:v>66.44</c:v>
                </c:pt>
                <c:pt idx="4145">
                  <c:v>66.449999999999989</c:v>
                </c:pt>
                <c:pt idx="4146">
                  <c:v>66.460000000000008</c:v>
                </c:pt>
                <c:pt idx="4147">
                  <c:v>66.47</c:v>
                </c:pt>
                <c:pt idx="4148">
                  <c:v>66.47999999999999</c:v>
                </c:pt>
                <c:pt idx="4149">
                  <c:v>66.489999999999995</c:v>
                </c:pt>
                <c:pt idx="4150">
                  <c:v>66.5</c:v>
                </c:pt>
                <c:pt idx="4151">
                  <c:v>66.509999999999991</c:v>
                </c:pt>
                <c:pt idx="4152">
                  <c:v>66.52</c:v>
                </c:pt>
                <c:pt idx="4153">
                  <c:v>66.53</c:v>
                </c:pt>
                <c:pt idx="4154">
                  <c:v>66.539999999999992</c:v>
                </c:pt>
                <c:pt idx="4155">
                  <c:v>66.55</c:v>
                </c:pt>
                <c:pt idx="4156">
                  <c:v>66.56</c:v>
                </c:pt>
                <c:pt idx="4157">
                  <c:v>66.569999999999993</c:v>
                </c:pt>
                <c:pt idx="4158">
                  <c:v>66.58</c:v>
                </c:pt>
                <c:pt idx="4159">
                  <c:v>66.59</c:v>
                </c:pt>
                <c:pt idx="4160">
                  <c:v>66.599999999999994</c:v>
                </c:pt>
                <c:pt idx="4161">
                  <c:v>66.61</c:v>
                </c:pt>
                <c:pt idx="4162">
                  <c:v>66.62</c:v>
                </c:pt>
                <c:pt idx="4163">
                  <c:v>66.63</c:v>
                </c:pt>
                <c:pt idx="4164">
                  <c:v>66.64</c:v>
                </c:pt>
                <c:pt idx="4165">
                  <c:v>66.650000000000006</c:v>
                </c:pt>
                <c:pt idx="4166">
                  <c:v>66.66</c:v>
                </c:pt>
                <c:pt idx="4167">
                  <c:v>66.669999999999987</c:v>
                </c:pt>
                <c:pt idx="4168">
                  <c:v>66.680000000000007</c:v>
                </c:pt>
                <c:pt idx="4169">
                  <c:v>66.69</c:v>
                </c:pt>
                <c:pt idx="4170">
                  <c:v>66.699999999999989</c:v>
                </c:pt>
                <c:pt idx="4171">
                  <c:v>66.710000000000008</c:v>
                </c:pt>
                <c:pt idx="4172">
                  <c:v>66.72</c:v>
                </c:pt>
                <c:pt idx="4173">
                  <c:v>66.72999999999999</c:v>
                </c:pt>
                <c:pt idx="4174">
                  <c:v>66.739999999999995</c:v>
                </c:pt>
                <c:pt idx="4175">
                  <c:v>66.75</c:v>
                </c:pt>
                <c:pt idx="4176">
                  <c:v>66.759999999999991</c:v>
                </c:pt>
                <c:pt idx="4177">
                  <c:v>66.77</c:v>
                </c:pt>
                <c:pt idx="4178">
                  <c:v>66.78</c:v>
                </c:pt>
                <c:pt idx="4179">
                  <c:v>66.789999999999992</c:v>
                </c:pt>
                <c:pt idx="4180">
                  <c:v>66.8</c:v>
                </c:pt>
                <c:pt idx="4181">
                  <c:v>66.81</c:v>
                </c:pt>
                <c:pt idx="4182">
                  <c:v>66.819999999999993</c:v>
                </c:pt>
                <c:pt idx="4183">
                  <c:v>66.83</c:v>
                </c:pt>
                <c:pt idx="4184">
                  <c:v>66.84</c:v>
                </c:pt>
                <c:pt idx="4185">
                  <c:v>66.849999999999994</c:v>
                </c:pt>
                <c:pt idx="4186">
                  <c:v>66.86</c:v>
                </c:pt>
                <c:pt idx="4187">
                  <c:v>66.87</c:v>
                </c:pt>
                <c:pt idx="4188">
                  <c:v>66.88</c:v>
                </c:pt>
                <c:pt idx="4189">
                  <c:v>66.89</c:v>
                </c:pt>
                <c:pt idx="4190">
                  <c:v>66.900000000000006</c:v>
                </c:pt>
                <c:pt idx="4191">
                  <c:v>66.91</c:v>
                </c:pt>
                <c:pt idx="4192">
                  <c:v>66.919999999999987</c:v>
                </c:pt>
                <c:pt idx="4193">
                  <c:v>66.930000000000007</c:v>
                </c:pt>
                <c:pt idx="4194">
                  <c:v>66.94</c:v>
                </c:pt>
                <c:pt idx="4195">
                  <c:v>66.949999999999989</c:v>
                </c:pt>
                <c:pt idx="4196">
                  <c:v>66.960000000000008</c:v>
                </c:pt>
                <c:pt idx="4197">
                  <c:v>66.97</c:v>
                </c:pt>
                <c:pt idx="4198">
                  <c:v>66.97999999999999</c:v>
                </c:pt>
                <c:pt idx="4199">
                  <c:v>66.989999999999995</c:v>
                </c:pt>
                <c:pt idx="4200">
                  <c:v>67</c:v>
                </c:pt>
                <c:pt idx="4201">
                  <c:v>67.009999999999991</c:v>
                </c:pt>
                <c:pt idx="4202">
                  <c:v>67.02</c:v>
                </c:pt>
                <c:pt idx="4203">
                  <c:v>67.03</c:v>
                </c:pt>
                <c:pt idx="4204">
                  <c:v>67.039999999999992</c:v>
                </c:pt>
                <c:pt idx="4205">
                  <c:v>67.05</c:v>
                </c:pt>
                <c:pt idx="4206">
                  <c:v>67.06</c:v>
                </c:pt>
                <c:pt idx="4207">
                  <c:v>67.069999999999993</c:v>
                </c:pt>
                <c:pt idx="4208">
                  <c:v>67.08</c:v>
                </c:pt>
                <c:pt idx="4209">
                  <c:v>67.09</c:v>
                </c:pt>
                <c:pt idx="4210">
                  <c:v>67.099999999999994</c:v>
                </c:pt>
                <c:pt idx="4211">
                  <c:v>67.11</c:v>
                </c:pt>
                <c:pt idx="4212">
                  <c:v>67.12</c:v>
                </c:pt>
                <c:pt idx="4213">
                  <c:v>67.13</c:v>
                </c:pt>
                <c:pt idx="4214">
                  <c:v>67.14</c:v>
                </c:pt>
                <c:pt idx="4215">
                  <c:v>67.150000000000006</c:v>
                </c:pt>
                <c:pt idx="4216">
                  <c:v>67.16</c:v>
                </c:pt>
                <c:pt idx="4217">
                  <c:v>67.169999999999987</c:v>
                </c:pt>
                <c:pt idx="4218">
                  <c:v>67.180000000000007</c:v>
                </c:pt>
                <c:pt idx="4219">
                  <c:v>67.19</c:v>
                </c:pt>
                <c:pt idx="4220">
                  <c:v>67.199999999999989</c:v>
                </c:pt>
                <c:pt idx="4221">
                  <c:v>67.210000000000008</c:v>
                </c:pt>
                <c:pt idx="4222">
                  <c:v>67.22</c:v>
                </c:pt>
                <c:pt idx="4223">
                  <c:v>67.22999999999999</c:v>
                </c:pt>
                <c:pt idx="4224">
                  <c:v>67.239999999999995</c:v>
                </c:pt>
                <c:pt idx="4225">
                  <c:v>67.25</c:v>
                </c:pt>
                <c:pt idx="4226">
                  <c:v>67.259999999999991</c:v>
                </c:pt>
                <c:pt idx="4227">
                  <c:v>67.27</c:v>
                </c:pt>
                <c:pt idx="4228">
                  <c:v>67.28</c:v>
                </c:pt>
                <c:pt idx="4229">
                  <c:v>67.289999999999992</c:v>
                </c:pt>
                <c:pt idx="4230">
                  <c:v>67.3</c:v>
                </c:pt>
                <c:pt idx="4231">
                  <c:v>67.31</c:v>
                </c:pt>
                <c:pt idx="4232">
                  <c:v>67.319999999999993</c:v>
                </c:pt>
                <c:pt idx="4233">
                  <c:v>67.33</c:v>
                </c:pt>
                <c:pt idx="4234">
                  <c:v>67.34</c:v>
                </c:pt>
                <c:pt idx="4235">
                  <c:v>67.349999999999994</c:v>
                </c:pt>
                <c:pt idx="4236">
                  <c:v>67.36</c:v>
                </c:pt>
                <c:pt idx="4237">
                  <c:v>67.37</c:v>
                </c:pt>
                <c:pt idx="4238">
                  <c:v>67.38</c:v>
                </c:pt>
                <c:pt idx="4239">
                  <c:v>67.39</c:v>
                </c:pt>
                <c:pt idx="4240">
                  <c:v>67.400000000000006</c:v>
                </c:pt>
                <c:pt idx="4241">
                  <c:v>67.41</c:v>
                </c:pt>
                <c:pt idx="4242">
                  <c:v>67.419999999999987</c:v>
                </c:pt>
                <c:pt idx="4243">
                  <c:v>67.430000000000007</c:v>
                </c:pt>
                <c:pt idx="4244">
                  <c:v>67.44</c:v>
                </c:pt>
                <c:pt idx="4245">
                  <c:v>67.449999999999989</c:v>
                </c:pt>
                <c:pt idx="4246">
                  <c:v>67.460000000000008</c:v>
                </c:pt>
                <c:pt idx="4247">
                  <c:v>67.47</c:v>
                </c:pt>
                <c:pt idx="4248">
                  <c:v>67.47999999999999</c:v>
                </c:pt>
                <c:pt idx="4249">
                  <c:v>67.489999999999995</c:v>
                </c:pt>
                <c:pt idx="4250">
                  <c:v>67.5</c:v>
                </c:pt>
                <c:pt idx="4251">
                  <c:v>67.509999999999991</c:v>
                </c:pt>
                <c:pt idx="4252">
                  <c:v>67.52</c:v>
                </c:pt>
                <c:pt idx="4253">
                  <c:v>67.53</c:v>
                </c:pt>
                <c:pt idx="4254">
                  <c:v>67.539999999999992</c:v>
                </c:pt>
                <c:pt idx="4255">
                  <c:v>67.55</c:v>
                </c:pt>
                <c:pt idx="4256">
                  <c:v>67.56</c:v>
                </c:pt>
                <c:pt idx="4257">
                  <c:v>67.569999999999993</c:v>
                </c:pt>
                <c:pt idx="4258">
                  <c:v>67.58</c:v>
                </c:pt>
                <c:pt idx="4259">
                  <c:v>67.59</c:v>
                </c:pt>
                <c:pt idx="4260">
                  <c:v>67.599999999999994</c:v>
                </c:pt>
                <c:pt idx="4261">
                  <c:v>67.61</c:v>
                </c:pt>
                <c:pt idx="4262">
                  <c:v>67.62</c:v>
                </c:pt>
                <c:pt idx="4263">
                  <c:v>67.63</c:v>
                </c:pt>
                <c:pt idx="4264">
                  <c:v>67.64</c:v>
                </c:pt>
                <c:pt idx="4265">
                  <c:v>67.650000000000006</c:v>
                </c:pt>
                <c:pt idx="4266">
                  <c:v>67.66</c:v>
                </c:pt>
                <c:pt idx="4267">
                  <c:v>67.669999999999987</c:v>
                </c:pt>
                <c:pt idx="4268">
                  <c:v>67.680000000000007</c:v>
                </c:pt>
                <c:pt idx="4269">
                  <c:v>67.69</c:v>
                </c:pt>
                <c:pt idx="4270">
                  <c:v>67.699999999999989</c:v>
                </c:pt>
                <c:pt idx="4271">
                  <c:v>67.710000000000008</c:v>
                </c:pt>
                <c:pt idx="4272">
                  <c:v>67.72</c:v>
                </c:pt>
                <c:pt idx="4273">
                  <c:v>67.72999999999999</c:v>
                </c:pt>
                <c:pt idx="4274">
                  <c:v>67.739999999999995</c:v>
                </c:pt>
                <c:pt idx="4275">
                  <c:v>67.75</c:v>
                </c:pt>
                <c:pt idx="4276">
                  <c:v>67.759999999999991</c:v>
                </c:pt>
                <c:pt idx="4277">
                  <c:v>67.77</c:v>
                </c:pt>
                <c:pt idx="4278">
                  <c:v>67.78</c:v>
                </c:pt>
                <c:pt idx="4279">
                  <c:v>67.789999999999992</c:v>
                </c:pt>
                <c:pt idx="4280">
                  <c:v>67.8</c:v>
                </c:pt>
                <c:pt idx="4281">
                  <c:v>67.81</c:v>
                </c:pt>
                <c:pt idx="4282">
                  <c:v>67.819999999999993</c:v>
                </c:pt>
                <c:pt idx="4283">
                  <c:v>67.83</c:v>
                </c:pt>
                <c:pt idx="4284">
                  <c:v>67.84</c:v>
                </c:pt>
                <c:pt idx="4285">
                  <c:v>67.849999999999994</c:v>
                </c:pt>
                <c:pt idx="4286">
                  <c:v>67.86</c:v>
                </c:pt>
                <c:pt idx="4287">
                  <c:v>67.87</c:v>
                </c:pt>
                <c:pt idx="4288">
                  <c:v>67.88</c:v>
                </c:pt>
                <c:pt idx="4289">
                  <c:v>67.89</c:v>
                </c:pt>
                <c:pt idx="4290">
                  <c:v>67.900000000000006</c:v>
                </c:pt>
                <c:pt idx="4291">
                  <c:v>67.91</c:v>
                </c:pt>
                <c:pt idx="4292">
                  <c:v>67.919999999999987</c:v>
                </c:pt>
                <c:pt idx="4293">
                  <c:v>67.930000000000007</c:v>
                </c:pt>
                <c:pt idx="4294">
                  <c:v>67.94</c:v>
                </c:pt>
                <c:pt idx="4295">
                  <c:v>67.949999999999989</c:v>
                </c:pt>
                <c:pt idx="4296">
                  <c:v>67.960000000000008</c:v>
                </c:pt>
                <c:pt idx="4297">
                  <c:v>67.97</c:v>
                </c:pt>
                <c:pt idx="4298">
                  <c:v>67.97999999999999</c:v>
                </c:pt>
                <c:pt idx="4299">
                  <c:v>67.989999999999995</c:v>
                </c:pt>
                <c:pt idx="4300">
                  <c:v>68</c:v>
                </c:pt>
                <c:pt idx="4301">
                  <c:v>68.009999999999991</c:v>
                </c:pt>
                <c:pt idx="4302">
                  <c:v>68.02</c:v>
                </c:pt>
                <c:pt idx="4303">
                  <c:v>68.03</c:v>
                </c:pt>
                <c:pt idx="4304">
                  <c:v>68.039999999999992</c:v>
                </c:pt>
                <c:pt idx="4305">
                  <c:v>68.05</c:v>
                </c:pt>
                <c:pt idx="4306">
                  <c:v>68.06</c:v>
                </c:pt>
                <c:pt idx="4307">
                  <c:v>68.069999999999993</c:v>
                </c:pt>
                <c:pt idx="4308">
                  <c:v>68.08</c:v>
                </c:pt>
                <c:pt idx="4309">
                  <c:v>68.09</c:v>
                </c:pt>
                <c:pt idx="4310">
                  <c:v>68.099999999999994</c:v>
                </c:pt>
                <c:pt idx="4311">
                  <c:v>68.11</c:v>
                </c:pt>
                <c:pt idx="4312">
                  <c:v>68.12</c:v>
                </c:pt>
                <c:pt idx="4313">
                  <c:v>68.13</c:v>
                </c:pt>
                <c:pt idx="4314">
                  <c:v>68.14</c:v>
                </c:pt>
                <c:pt idx="4315">
                  <c:v>68.150000000000006</c:v>
                </c:pt>
                <c:pt idx="4316">
                  <c:v>68.16</c:v>
                </c:pt>
                <c:pt idx="4317">
                  <c:v>68.169999999999987</c:v>
                </c:pt>
                <c:pt idx="4318">
                  <c:v>68.180000000000007</c:v>
                </c:pt>
                <c:pt idx="4319">
                  <c:v>68.19</c:v>
                </c:pt>
                <c:pt idx="4320">
                  <c:v>68.199999999999989</c:v>
                </c:pt>
                <c:pt idx="4321">
                  <c:v>68.210000000000008</c:v>
                </c:pt>
                <c:pt idx="4322">
                  <c:v>68.22</c:v>
                </c:pt>
                <c:pt idx="4323">
                  <c:v>68.22999999999999</c:v>
                </c:pt>
                <c:pt idx="4324">
                  <c:v>68.239999999999995</c:v>
                </c:pt>
                <c:pt idx="4325">
                  <c:v>68.25</c:v>
                </c:pt>
                <c:pt idx="4326">
                  <c:v>68.259999999999991</c:v>
                </c:pt>
                <c:pt idx="4327">
                  <c:v>68.27</c:v>
                </c:pt>
                <c:pt idx="4328">
                  <c:v>68.28</c:v>
                </c:pt>
                <c:pt idx="4329">
                  <c:v>68.289999999999992</c:v>
                </c:pt>
                <c:pt idx="4330">
                  <c:v>68.3</c:v>
                </c:pt>
                <c:pt idx="4331">
                  <c:v>68.31</c:v>
                </c:pt>
                <c:pt idx="4332">
                  <c:v>68.319999999999993</c:v>
                </c:pt>
                <c:pt idx="4333">
                  <c:v>68.33</c:v>
                </c:pt>
                <c:pt idx="4334">
                  <c:v>68.34</c:v>
                </c:pt>
                <c:pt idx="4335">
                  <c:v>68.349999999999994</c:v>
                </c:pt>
                <c:pt idx="4336">
                  <c:v>68.36</c:v>
                </c:pt>
                <c:pt idx="4337">
                  <c:v>68.37</c:v>
                </c:pt>
                <c:pt idx="4338">
                  <c:v>68.38</c:v>
                </c:pt>
                <c:pt idx="4339">
                  <c:v>68.39</c:v>
                </c:pt>
                <c:pt idx="4340">
                  <c:v>68.400000000000006</c:v>
                </c:pt>
                <c:pt idx="4341">
                  <c:v>68.41</c:v>
                </c:pt>
                <c:pt idx="4342">
                  <c:v>68.419999999999987</c:v>
                </c:pt>
                <c:pt idx="4343">
                  <c:v>68.430000000000007</c:v>
                </c:pt>
                <c:pt idx="4344">
                  <c:v>68.44</c:v>
                </c:pt>
                <c:pt idx="4345">
                  <c:v>68.449999999999989</c:v>
                </c:pt>
                <c:pt idx="4346">
                  <c:v>68.460000000000008</c:v>
                </c:pt>
                <c:pt idx="4347">
                  <c:v>68.47</c:v>
                </c:pt>
                <c:pt idx="4348">
                  <c:v>68.47999999999999</c:v>
                </c:pt>
                <c:pt idx="4349">
                  <c:v>68.489999999999995</c:v>
                </c:pt>
                <c:pt idx="4350">
                  <c:v>68.5</c:v>
                </c:pt>
                <c:pt idx="4351">
                  <c:v>68.509999999999991</c:v>
                </c:pt>
                <c:pt idx="4352">
                  <c:v>68.52</c:v>
                </c:pt>
                <c:pt idx="4353">
                  <c:v>68.53</c:v>
                </c:pt>
                <c:pt idx="4354">
                  <c:v>68.539999999999992</c:v>
                </c:pt>
                <c:pt idx="4355">
                  <c:v>68.55</c:v>
                </c:pt>
                <c:pt idx="4356">
                  <c:v>68.56</c:v>
                </c:pt>
                <c:pt idx="4357">
                  <c:v>68.569999999999993</c:v>
                </c:pt>
                <c:pt idx="4358">
                  <c:v>68.58</c:v>
                </c:pt>
                <c:pt idx="4359">
                  <c:v>68.59</c:v>
                </c:pt>
                <c:pt idx="4360">
                  <c:v>68.599999999999994</c:v>
                </c:pt>
                <c:pt idx="4361">
                  <c:v>68.61</c:v>
                </c:pt>
                <c:pt idx="4362">
                  <c:v>68.62</c:v>
                </c:pt>
                <c:pt idx="4363">
                  <c:v>68.63</c:v>
                </c:pt>
                <c:pt idx="4364">
                  <c:v>68.64</c:v>
                </c:pt>
                <c:pt idx="4365">
                  <c:v>68.650000000000006</c:v>
                </c:pt>
                <c:pt idx="4366">
                  <c:v>68.66</c:v>
                </c:pt>
                <c:pt idx="4367">
                  <c:v>68.669999999999987</c:v>
                </c:pt>
                <c:pt idx="4368">
                  <c:v>68.680000000000007</c:v>
                </c:pt>
                <c:pt idx="4369">
                  <c:v>68.69</c:v>
                </c:pt>
                <c:pt idx="4370">
                  <c:v>68.699999999999989</c:v>
                </c:pt>
                <c:pt idx="4371">
                  <c:v>68.710000000000008</c:v>
                </c:pt>
                <c:pt idx="4372">
                  <c:v>68.72</c:v>
                </c:pt>
                <c:pt idx="4373">
                  <c:v>68.72999999999999</c:v>
                </c:pt>
                <c:pt idx="4374">
                  <c:v>68.739999999999995</c:v>
                </c:pt>
                <c:pt idx="4375">
                  <c:v>68.75</c:v>
                </c:pt>
                <c:pt idx="4376">
                  <c:v>68.759999999999991</c:v>
                </c:pt>
                <c:pt idx="4377">
                  <c:v>68.77</c:v>
                </c:pt>
                <c:pt idx="4378">
                  <c:v>68.78</c:v>
                </c:pt>
                <c:pt idx="4379">
                  <c:v>68.789999999999992</c:v>
                </c:pt>
                <c:pt idx="4380">
                  <c:v>68.8</c:v>
                </c:pt>
                <c:pt idx="4381">
                  <c:v>68.81</c:v>
                </c:pt>
                <c:pt idx="4382">
                  <c:v>68.819999999999993</c:v>
                </c:pt>
                <c:pt idx="4383">
                  <c:v>68.83</c:v>
                </c:pt>
                <c:pt idx="4384">
                  <c:v>68.84</c:v>
                </c:pt>
                <c:pt idx="4385">
                  <c:v>68.849999999999994</c:v>
                </c:pt>
                <c:pt idx="4386">
                  <c:v>68.86</c:v>
                </c:pt>
                <c:pt idx="4387">
                  <c:v>68.87</c:v>
                </c:pt>
                <c:pt idx="4388">
                  <c:v>68.88</c:v>
                </c:pt>
                <c:pt idx="4389">
                  <c:v>68.89</c:v>
                </c:pt>
                <c:pt idx="4390">
                  <c:v>68.900000000000006</c:v>
                </c:pt>
                <c:pt idx="4391">
                  <c:v>68.91</c:v>
                </c:pt>
                <c:pt idx="4392">
                  <c:v>68.919999999999987</c:v>
                </c:pt>
                <c:pt idx="4393">
                  <c:v>68.930000000000007</c:v>
                </c:pt>
                <c:pt idx="4394">
                  <c:v>68.94</c:v>
                </c:pt>
                <c:pt idx="4395">
                  <c:v>68.949999999999989</c:v>
                </c:pt>
                <c:pt idx="4396">
                  <c:v>68.960000000000008</c:v>
                </c:pt>
                <c:pt idx="4397">
                  <c:v>68.97</c:v>
                </c:pt>
                <c:pt idx="4398">
                  <c:v>68.97999999999999</c:v>
                </c:pt>
                <c:pt idx="4399">
                  <c:v>68.989999999999995</c:v>
                </c:pt>
                <c:pt idx="4400">
                  <c:v>69</c:v>
                </c:pt>
                <c:pt idx="4401">
                  <c:v>69.009999999999991</c:v>
                </c:pt>
                <c:pt idx="4402">
                  <c:v>69.02</c:v>
                </c:pt>
                <c:pt idx="4403">
                  <c:v>69.03</c:v>
                </c:pt>
                <c:pt idx="4404">
                  <c:v>69.039999999999992</c:v>
                </c:pt>
                <c:pt idx="4405">
                  <c:v>69.05</c:v>
                </c:pt>
                <c:pt idx="4406">
                  <c:v>69.06</c:v>
                </c:pt>
                <c:pt idx="4407">
                  <c:v>69.069999999999993</c:v>
                </c:pt>
                <c:pt idx="4408">
                  <c:v>69.08</c:v>
                </c:pt>
                <c:pt idx="4409">
                  <c:v>69.09</c:v>
                </c:pt>
                <c:pt idx="4410">
                  <c:v>69.099999999999994</c:v>
                </c:pt>
                <c:pt idx="4411">
                  <c:v>69.11</c:v>
                </c:pt>
                <c:pt idx="4412">
                  <c:v>69.12</c:v>
                </c:pt>
                <c:pt idx="4413">
                  <c:v>69.13</c:v>
                </c:pt>
                <c:pt idx="4414">
                  <c:v>69.14</c:v>
                </c:pt>
                <c:pt idx="4415">
                  <c:v>69.150000000000006</c:v>
                </c:pt>
                <c:pt idx="4416">
                  <c:v>69.16</c:v>
                </c:pt>
                <c:pt idx="4417">
                  <c:v>69.169999999999987</c:v>
                </c:pt>
                <c:pt idx="4418">
                  <c:v>69.180000000000007</c:v>
                </c:pt>
                <c:pt idx="4419">
                  <c:v>69.19</c:v>
                </c:pt>
                <c:pt idx="4420">
                  <c:v>69.199999999999989</c:v>
                </c:pt>
                <c:pt idx="4421">
                  <c:v>69.210000000000008</c:v>
                </c:pt>
                <c:pt idx="4422">
                  <c:v>69.22</c:v>
                </c:pt>
                <c:pt idx="4423">
                  <c:v>69.22999999999999</c:v>
                </c:pt>
                <c:pt idx="4424">
                  <c:v>69.239999999999995</c:v>
                </c:pt>
                <c:pt idx="4425">
                  <c:v>69.25</c:v>
                </c:pt>
                <c:pt idx="4426">
                  <c:v>69.259999999999991</c:v>
                </c:pt>
                <c:pt idx="4427">
                  <c:v>69.27</c:v>
                </c:pt>
                <c:pt idx="4428">
                  <c:v>69.28</c:v>
                </c:pt>
                <c:pt idx="4429">
                  <c:v>69.289999999999992</c:v>
                </c:pt>
                <c:pt idx="4430">
                  <c:v>69.3</c:v>
                </c:pt>
                <c:pt idx="4431">
                  <c:v>69.31</c:v>
                </c:pt>
                <c:pt idx="4432">
                  <c:v>69.319999999999993</c:v>
                </c:pt>
                <c:pt idx="4433">
                  <c:v>69.33</c:v>
                </c:pt>
                <c:pt idx="4434">
                  <c:v>69.34</c:v>
                </c:pt>
                <c:pt idx="4435">
                  <c:v>69.349999999999994</c:v>
                </c:pt>
                <c:pt idx="4436">
                  <c:v>69.36</c:v>
                </c:pt>
                <c:pt idx="4437">
                  <c:v>69.37</c:v>
                </c:pt>
                <c:pt idx="4438">
                  <c:v>69.38</c:v>
                </c:pt>
                <c:pt idx="4439">
                  <c:v>69.39</c:v>
                </c:pt>
                <c:pt idx="4440">
                  <c:v>69.400000000000006</c:v>
                </c:pt>
                <c:pt idx="4441">
                  <c:v>69.41</c:v>
                </c:pt>
                <c:pt idx="4442">
                  <c:v>69.419999999999987</c:v>
                </c:pt>
                <c:pt idx="4443">
                  <c:v>69.430000000000007</c:v>
                </c:pt>
                <c:pt idx="4444">
                  <c:v>69.44</c:v>
                </c:pt>
                <c:pt idx="4445">
                  <c:v>69.449999999999989</c:v>
                </c:pt>
                <c:pt idx="4446">
                  <c:v>69.460000000000008</c:v>
                </c:pt>
                <c:pt idx="4447">
                  <c:v>69.47</c:v>
                </c:pt>
                <c:pt idx="4448">
                  <c:v>69.47999999999999</c:v>
                </c:pt>
                <c:pt idx="4449">
                  <c:v>69.489999999999995</c:v>
                </c:pt>
                <c:pt idx="4450">
                  <c:v>69.5</c:v>
                </c:pt>
                <c:pt idx="4451">
                  <c:v>69.509999999999991</c:v>
                </c:pt>
                <c:pt idx="4452">
                  <c:v>69.52</c:v>
                </c:pt>
                <c:pt idx="4453">
                  <c:v>69.53</c:v>
                </c:pt>
                <c:pt idx="4454">
                  <c:v>69.539999999999992</c:v>
                </c:pt>
                <c:pt idx="4455">
                  <c:v>69.55</c:v>
                </c:pt>
                <c:pt idx="4456">
                  <c:v>69.56</c:v>
                </c:pt>
                <c:pt idx="4457">
                  <c:v>69.569999999999993</c:v>
                </c:pt>
                <c:pt idx="4458">
                  <c:v>69.58</c:v>
                </c:pt>
                <c:pt idx="4459">
                  <c:v>69.59</c:v>
                </c:pt>
                <c:pt idx="4460">
                  <c:v>69.599999999999994</c:v>
                </c:pt>
                <c:pt idx="4461">
                  <c:v>69.61</c:v>
                </c:pt>
                <c:pt idx="4462">
                  <c:v>69.62</c:v>
                </c:pt>
                <c:pt idx="4463">
                  <c:v>69.63</c:v>
                </c:pt>
                <c:pt idx="4464">
                  <c:v>69.64</c:v>
                </c:pt>
                <c:pt idx="4465">
                  <c:v>69.650000000000006</c:v>
                </c:pt>
                <c:pt idx="4466">
                  <c:v>69.66</c:v>
                </c:pt>
                <c:pt idx="4467">
                  <c:v>69.669999999999987</c:v>
                </c:pt>
                <c:pt idx="4468">
                  <c:v>69.680000000000007</c:v>
                </c:pt>
                <c:pt idx="4469">
                  <c:v>69.69</c:v>
                </c:pt>
                <c:pt idx="4470">
                  <c:v>69.699999999999989</c:v>
                </c:pt>
                <c:pt idx="4471">
                  <c:v>69.710000000000008</c:v>
                </c:pt>
                <c:pt idx="4472">
                  <c:v>69.72</c:v>
                </c:pt>
                <c:pt idx="4473">
                  <c:v>69.72999999999999</c:v>
                </c:pt>
                <c:pt idx="4474">
                  <c:v>69.739999999999995</c:v>
                </c:pt>
                <c:pt idx="4475">
                  <c:v>69.75</c:v>
                </c:pt>
                <c:pt idx="4476">
                  <c:v>69.759999999999991</c:v>
                </c:pt>
                <c:pt idx="4477">
                  <c:v>69.77</c:v>
                </c:pt>
                <c:pt idx="4478">
                  <c:v>69.78</c:v>
                </c:pt>
                <c:pt idx="4479">
                  <c:v>69.789999999999992</c:v>
                </c:pt>
                <c:pt idx="4480">
                  <c:v>69.8</c:v>
                </c:pt>
                <c:pt idx="4481">
                  <c:v>69.81</c:v>
                </c:pt>
                <c:pt idx="4482">
                  <c:v>69.819999999999993</c:v>
                </c:pt>
                <c:pt idx="4483">
                  <c:v>69.83</c:v>
                </c:pt>
                <c:pt idx="4484">
                  <c:v>69.84</c:v>
                </c:pt>
                <c:pt idx="4485">
                  <c:v>69.849999999999994</c:v>
                </c:pt>
                <c:pt idx="4486">
                  <c:v>69.86</c:v>
                </c:pt>
                <c:pt idx="4487">
                  <c:v>69.87</c:v>
                </c:pt>
                <c:pt idx="4488">
                  <c:v>69.88</c:v>
                </c:pt>
                <c:pt idx="4489">
                  <c:v>69.89</c:v>
                </c:pt>
                <c:pt idx="4490">
                  <c:v>69.900000000000006</c:v>
                </c:pt>
                <c:pt idx="4491">
                  <c:v>69.91</c:v>
                </c:pt>
                <c:pt idx="4492">
                  <c:v>69.919999999999987</c:v>
                </c:pt>
                <c:pt idx="4493">
                  <c:v>69.930000000000007</c:v>
                </c:pt>
                <c:pt idx="4494">
                  <c:v>69.94</c:v>
                </c:pt>
                <c:pt idx="4495">
                  <c:v>69.949999999999989</c:v>
                </c:pt>
                <c:pt idx="4496">
                  <c:v>69.960000000000008</c:v>
                </c:pt>
                <c:pt idx="4497">
                  <c:v>69.97</c:v>
                </c:pt>
                <c:pt idx="4498">
                  <c:v>69.97999999999999</c:v>
                </c:pt>
                <c:pt idx="4499">
                  <c:v>69.989999999999995</c:v>
                </c:pt>
                <c:pt idx="4500">
                  <c:v>70</c:v>
                </c:pt>
                <c:pt idx="4501">
                  <c:v>70.009999999999991</c:v>
                </c:pt>
                <c:pt idx="4502">
                  <c:v>70.02</c:v>
                </c:pt>
                <c:pt idx="4503">
                  <c:v>70.03</c:v>
                </c:pt>
                <c:pt idx="4504">
                  <c:v>70.039999999999992</c:v>
                </c:pt>
                <c:pt idx="4505">
                  <c:v>70.05</c:v>
                </c:pt>
                <c:pt idx="4506">
                  <c:v>70.06</c:v>
                </c:pt>
                <c:pt idx="4507">
                  <c:v>70.069999999999993</c:v>
                </c:pt>
                <c:pt idx="4508">
                  <c:v>70.08</c:v>
                </c:pt>
                <c:pt idx="4509">
                  <c:v>70.09</c:v>
                </c:pt>
                <c:pt idx="4510">
                  <c:v>70.099999999999994</c:v>
                </c:pt>
                <c:pt idx="4511">
                  <c:v>70.11</c:v>
                </c:pt>
                <c:pt idx="4512">
                  <c:v>70.12</c:v>
                </c:pt>
                <c:pt idx="4513">
                  <c:v>70.13</c:v>
                </c:pt>
                <c:pt idx="4514">
                  <c:v>70.14</c:v>
                </c:pt>
                <c:pt idx="4515">
                  <c:v>70.150000000000006</c:v>
                </c:pt>
                <c:pt idx="4516">
                  <c:v>70.16</c:v>
                </c:pt>
                <c:pt idx="4517">
                  <c:v>70.169999999999987</c:v>
                </c:pt>
                <c:pt idx="4518">
                  <c:v>70.180000000000007</c:v>
                </c:pt>
                <c:pt idx="4519">
                  <c:v>70.19</c:v>
                </c:pt>
                <c:pt idx="4520">
                  <c:v>70.199999999999989</c:v>
                </c:pt>
                <c:pt idx="4521">
                  <c:v>70.210000000000008</c:v>
                </c:pt>
                <c:pt idx="4522">
                  <c:v>70.22</c:v>
                </c:pt>
                <c:pt idx="4523">
                  <c:v>70.22999999999999</c:v>
                </c:pt>
                <c:pt idx="4524">
                  <c:v>70.239999999999995</c:v>
                </c:pt>
                <c:pt idx="4525">
                  <c:v>70.25</c:v>
                </c:pt>
                <c:pt idx="4526">
                  <c:v>70.259999999999991</c:v>
                </c:pt>
                <c:pt idx="4527">
                  <c:v>70.27</c:v>
                </c:pt>
                <c:pt idx="4528">
                  <c:v>70.28</c:v>
                </c:pt>
                <c:pt idx="4529">
                  <c:v>70.289999999999992</c:v>
                </c:pt>
                <c:pt idx="4530">
                  <c:v>70.3</c:v>
                </c:pt>
                <c:pt idx="4531">
                  <c:v>70.31</c:v>
                </c:pt>
                <c:pt idx="4532">
                  <c:v>70.319999999999993</c:v>
                </c:pt>
                <c:pt idx="4533">
                  <c:v>70.33</c:v>
                </c:pt>
                <c:pt idx="4534">
                  <c:v>70.34</c:v>
                </c:pt>
                <c:pt idx="4535">
                  <c:v>70.349999999999994</c:v>
                </c:pt>
                <c:pt idx="4536">
                  <c:v>70.36</c:v>
                </c:pt>
                <c:pt idx="4537">
                  <c:v>70.37</c:v>
                </c:pt>
                <c:pt idx="4538">
                  <c:v>70.38</c:v>
                </c:pt>
                <c:pt idx="4539">
                  <c:v>70.39</c:v>
                </c:pt>
                <c:pt idx="4540">
                  <c:v>70.400000000000006</c:v>
                </c:pt>
                <c:pt idx="4541">
                  <c:v>70.41</c:v>
                </c:pt>
                <c:pt idx="4542">
                  <c:v>70.419999999999987</c:v>
                </c:pt>
                <c:pt idx="4543">
                  <c:v>70.430000000000007</c:v>
                </c:pt>
                <c:pt idx="4544">
                  <c:v>70.44</c:v>
                </c:pt>
                <c:pt idx="4545">
                  <c:v>70.449999999999989</c:v>
                </c:pt>
                <c:pt idx="4546">
                  <c:v>70.460000000000008</c:v>
                </c:pt>
                <c:pt idx="4547">
                  <c:v>70.47</c:v>
                </c:pt>
                <c:pt idx="4548">
                  <c:v>70.47999999999999</c:v>
                </c:pt>
                <c:pt idx="4549">
                  <c:v>70.489999999999995</c:v>
                </c:pt>
                <c:pt idx="4550">
                  <c:v>70.5</c:v>
                </c:pt>
                <c:pt idx="4551">
                  <c:v>70.509999999999991</c:v>
                </c:pt>
                <c:pt idx="4552">
                  <c:v>70.52</c:v>
                </c:pt>
                <c:pt idx="4553">
                  <c:v>70.53</c:v>
                </c:pt>
                <c:pt idx="4554">
                  <c:v>70.539999999999992</c:v>
                </c:pt>
                <c:pt idx="4555">
                  <c:v>70.55</c:v>
                </c:pt>
                <c:pt idx="4556">
                  <c:v>70.56</c:v>
                </c:pt>
                <c:pt idx="4557">
                  <c:v>70.569999999999993</c:v>
                </c:pt>
                <c:pt idx="4558">
                  <c:v>70.58</c:v>
                </c:pt>
                <c:pt idx="4559">
                  <c:v>70.59</c:v>
                </c:pt>
                <c:pt idx="4560">
                  <c:v>70.599999999999994</c:v>
                </c:pt>
                <c:pt idx="4561">
                  <c:v>70.61</c:v>
                </c:pt>
                <c:pt idx="4562">
                  <c:v>70.62</c:v>
                </c:pt>
                <c:pt idx="4563">
                  <c:v>70.63</c:v>
                </c:pt>
                <c:pt idx="4564">
                  <c:v>70.64</c:v>
                </c:pt>
                <c:pt idx="4565">
                  <c:v>70.650000000000006</c:v>
                </c:pt>
                <c:pt idx="4566">
                  <c:v>70.66</c:v>
                </c:pt>
                <c:pt idx="4567">
                  <c:v>70.669999999999987</c:v>
                </c:pt>
                <c:pt idx="4568">
                  <c:v>70.680000000000007</c:v>
                </c:pt>
                <c:pt idx="4569">
                  <c:v>70.69</c:v>
                </c:pt>
                <c:pt idx="4570">
                  <c:v>70.699999999999989</c:v>
                </c:pt>
                <c:pt idx="4571">
                  <c:v>70.710000000000008</c:v>
                </c:pt>
                <c:pt idx="4572">
                  <c:v>70.72</c:v>
                </c:pt>
                <c:pt idx="4573">
                  <c:v>70.72999999999999</c:v>
                </c:pt>
                <c:pt idx="4574">
                  <c:v>70.739999999999995</c:v>
                </c:pt>
                <c:pt idx="4575">
                  <c:v>70.75</c:v>
                </c:pt>
                <c:pt idx="4576">
                  <c:v>70.759999999999991</c:v>
                </c:pt>
                <c:pt idx="4577">
                  <c:v>70.77</c:v>
                </c:pt>
                <c:pt idx="4578">
                  <c:v>70.78</c:v>
                </c:pt>
                <c:pt idx="4579">
                  <c:v>70.789999999999992</c:v>
                </c:pt>
                <c:pt idx="4580">
                  <c:v>70.8</c:v>
                </c:pt>
                <c:pt idx="4581">
                  <c:v>70.81</c:v>
                </c:pt>
                <c:pt idx="4582">
                  <c:v>70.819999999999993</c:v>
                </c:pt>
                <c:pt idx="4583">
                  <c:v>70.83</c:v>
                </c:pt>
                <c:pt idx="4584">
                  <c:v>70.84</c:v>
                </c:pt>
                <c:pt idx="4585">
                  <c:v>70.849999999999994</c:v>
                </c:pt>
                <c:pt idx="4586">
                  <c:v>70.86</c:v>
                </c:pt>
                <c:pt idx="4587">
                  <c:v>70.87</c:v>
                </c:pt>
                <c:pt idx="4588">
                  <c:v>70.88</c:v>
                </c:pt>
                <c:pt idx="4589">
                  <c:v>70.89</c:v>
                </c:pt>
                <c:pt idx="4590">
                  <c:v>70.900000000000006</c:v>
                </c:pt>
                <c:pt idx="4591">
                  <c:v>70.91</c:v>
                </c:pt>
                <c:pt idx="4592">
                  <c:v>70.919999999999987</c:v>
                </c:pt>
                <c:pt idx="4593">
                  <c:v>70.930000000000007</c:v>
                </c:pt>
                <c:pt idx="4594">
                  <c:v>70.94</c:v>
                </c:pt>
                <c:pt idx="4595">
                  <c:v>70.949999999999989</c:v>
                </c:pt>
                <c:pt idx="4596">
                  <c:v>70.960000000000008</c:v>
                </c:pt>
                <c:pt idx="4597">
                  <c:v>70.97</c:v>
                </c:pt>
                <c:pt idx="4598">
                  <c:v>70.97999999999999</c:v>
                </c:pt>
                <c:pt idx="4599">
                  <c:v>70.989999999999995</c:v>
                </c:pt>
                <c:pt idx="4600">
                  <c:v>71</c:v>
                </c:pt>
                <c:pt idx="4601">
                  <c:v>71.009999999999991</c:v>
                </c:pt>
                <c:pt idx="4602">
                  <c:v>71.02</c:v>
                </c:pt>
                <c:pt idx="4603">
                  <c:v>71.03</c:v>
                </c:pt>
                <c:pt idx="4604">
                  <c:v>71.039999999999992</c:v>
                </c:pt>
                <c:pt idx="4605">
                  <c:v>71.05</c:v>
                </c:pt>
                <c:pt idx="4606">
                  <c:v>71.06</c:v>
                </c:pt>
                <c:pt idx="4607">
                  <c:v>71.069999999999993</c:v>
                </c:pt>
                <c:pt idx="4608">
                  <c:v>71.08</c:v>
                </c:pt>
                <c:pt idx="4609">
                  <c:v>71.09</c:v>
                </c:pt>
                <c:pt idx="4610">
                  <c:v>71.099999999999994</c:v>
                </c:pt>
                <c:pt idx="4611">
                  <c:v>71.11</c:v>
                </c:pt>
                <c:pt idx="4612">
                  <c:v>71.12</c:v>
                </c:pt>
                <c:pt idx="4613">
                  <c:v>71.13</c:v>
                </c:pt>
                <c:pt idx="4614">
                  <c:v>71.14</c:v>
                </c:pt>
                <c:pt idx="4615">
                  <c:v>71.150000000000006</c:v>
                </c:pt>
                <c:pt idx="4616">
                  <c:v>71.16</c:v>
                </c:pt>
                <c:pt idx="4617">
                  <c:v>71.169999999999987</c:v>
                </c:pt>
                <c:pt idx="4618">
                  <c:v>71.180000000000007</c:v>
                </c:pt>
                <c:pt idx="4619">
                  <c:v>71.19</c:v>
                </c:pt>
                <c:pt idx="4620">
                  <c:v>71.199999999999989</c:v>
                </c:pt>
                <c:pt idx="4621">
                  <c:v>71.210000000000008</c:v>
                </c:pt>
                <c:pt idx="4622">
                  <c:v>71.22</c:v>
                </c:pt>
                <c:pt idx="4623">
                  <c:v>71.22999999999999</c:v>
                </c:pt>
                <c:pt idx="4624">
                  <c:v>71.239999999999995</c:v>
                </c:pt>
                <c:pt idx="4625">
                  <c:v>71.25</c:v>
                </c:pt>
                <c:pt idx="4626">
                  <c:v>71.259999999999991</c:v>
                </c:pt>
                <c:pt idx="4627">
                  <c:v>71.27</c:v>
                </c:pt>
                <c:pt idx="4628">
                  <c:v>71.28</c:v>
                </c:pt>
                <c:pt idx="4629">
                  <c:v>71.289999999999992</c:v>
                </c:pt>
                <c:pt idx="4630">
                  <c:v>71.3</c:v>
                </c:pt>
                <c:pt idx="4631">
                  <c:v>71.31</c:v>
                </c:pt>
                <c:pt idx="4632">
                  <c:v>71.319999999999993</c:v>
                </c:pt>
                <c:pt idx="4633">
                  <c:v>71.33</c:v>
                </c:pt>
                <c:pt idx="4634">
                  <c:v>71.34</c:v>
                </c:pt>
                <c:pt idx="4635">
                  <c:v>71.349999999999994</c:v>
                </c:pt>
                <c:pt idx="4636">
                  <c:v>71.36</c:v>
                </c:pt>
                <c:pt idx="4637">
                  <c:v>71.37</c:v>
                </c:pt>
                <c:pt idx="4638">
                  <c:v>71.38</c:v>
                </c:pt>
                <c:pt idx="4639">
                  <c:v>71.39</c:v>
                </c:pt>
                <c:pt idx="4640">
                  <c:v>71.400000000000006</c:v>
                </c:pt>
                <c:pt idx="4641">
                  <c:v>71.41</c:v>
                </c:pt>
                <c:pt idx="4642">
                  <c:v>71.419999999999987</c:v>
                </c:pt>
                <c:pt idx="4643">
                  <c:v>71.430000000000007</c:v>
                </c:pt>
                <c:pt idx="4644">
                  <c:v>71.44</c:v>
                </c:pt>
                <c:pt idx="4645">
                  <c:v>71.449999999999989</c:v>
                </c:pt>
                <c:pt idx="4646">
                  <c:v>71.460000000000008</c:v>
                </c:pt>
                <c:pt idx="4647">
                  <c:v>71.47</c:v>
                </c:pt>
                <c:pt idx="4648">
                  <c:v>71.47999999999999</c:v>
                </c:pt>
                <c:pt idx="4649">
                  <c:v>71.489999999999995</c:v>
                </c:pt>
                <c:pt idx="4650">
                  <c:v>71.5</c:v>
                </c:pt>
                <c:pt idx="4651">
                  <c:v>71.509999999999991</c:v>
                </c:pt>
                <c:pt idx="4652">
                  <c:v>71.52</c:v>
                </c:pt>
                <c:pt idx="4653">
                  <c:v>71.53</c:v>
                </c:pt>
                <c:pt idx="4654">
                  <c:v>71.539999999999992</c:v>
                </c:pt>
                <c:pt idx="4655">
                  <c:v>71.55</c:v>
                </c:pt>
                <c:pt idx="4656">
                  <c:v>71.56</c:v>
                </c:pt>
                <c:pt idx="4657">
                  <c:v>71.569999999999993</c:v>
                </c:pt>
                <c:pt idx="4658">
                  <c:v>71.58</c:v>
                </c:pt>
                <c:pt idx="4659">
                  <c:v>71.59</c:v>
                </c:pt>
                <c:pt idx="4660">
                  <c:v>71.599999999999994</c:v>
                </c:pt>
                <c:pt idx="4661">
                  <c:v>71.61</c:v>
                </c:pt>
                <c:pt idx="4662">
                  <c:v>71.62</c:v>
                </c:pt>
                <c:pt idx="4663">
                  <c:v>71.63</c:v>
                </c:pt>
                <c:pt idx="4664">
                  <c:v>71.64</c:v>
                </c:pt>
                <c:pt idx="4665">
                  <c:v>71.650000000000006</c:v>
                </c:pt>
                <c:pt idx="4666">
                  <c:v>71.66</c:v>
                </c:pt>
                <c:pt idx="4667">
                  <c:v>71.669999999999987</c:v>
                </c:pt>
                <c:pt idx="4668">
                  <c:v>71.680000000000007</c:v>
                </c:pt>
                <c:pt idx="4669">
                  <c:v>71.69</c:v>
                </c:pt>
                <c:pt idx="4670">
                  <c:v>71.699999999999989</c:v>
                </c:pt>
                <c:pt idx="4671">
                  <c:v>71.710000000000008</c:v>
                </c:pt>
                <c:pt idx="4672">
                  <c:v>71.72</c:v>
                </c:pt>
                <c:pt idx="4673">
                  <c:v>71.72999999999999</c:v>
                </c:pt>
                <c:pt idx="4674">
                  <c:v>71.739999999999995</c:v>
                </c:pt>
                <c:pt idx="4675">
                  <c:v>71.75</c:v>
                </c:pt>
                <c:pt idx="4676">
                  <c:v>71.759999999999991</c:v>
                </c:pt>
                <c:pt idx="4677">
                  <c:v>71.77</c:v>
                </c:pt>
                <c:pt idx="4678">
                  <c:v>71.78</c:v>
                </c:pt>
                <c:pt idx="4679">
                  <c:v>71.789999999999992</c:v>
                </c:pt>
                <c:pt idx="4680">
                  <c:v>71.8</c:v>
                </c:pt>
                <c:pt idx="4681">
                  <c:v>71.81</c:v>
                </c:pt>
                <c:pt idx="4682">
                  <c:v>71.819999999999993</c:v>
                </c:pt>
                <c:pt idx="4683">
                  <c:v>71.83</c:v>
                </c:pt>
                <c:pt idx="4684">
                  <c:v>71.84</c:v>
                </c:pt>
                <c:pt idx="4685">
                  <c:v>71.849999999999994</c:v>
                </c:pt>
                <c:pt idx="4686">
                  <c:v>71.86</c:v>
                </c:pt>
                <c:pt idx="4687">
                  <c:v>71.87</c:v>
                </c:pt>
                <c:pt idx="4688">
                  <c:v>71.88</c:v>
                </c:pt>
                <c:pt idx="4689">
                  <c:v>71.89</c:v>
                </c:pt>
                <c:pt idx="4690">
                  <c:v>71.900000000000006</c:v>
                </c:pt>
                <c:pt idx="4691">
                  <c:v>71.91</c:v>
                </c:pt>
                <c:pt idx="4692">
                  <c:v>71.919999999999987</c:v>
                </c:pt>
                <c:pt idx="4693">
                  <c:v>71.930000000000007</c:v>
                </c:pt>
                <c:pt idx="4694">
                  <c:v>71.94</c:v>
                </c:pt>
                <c:pt idx="4695">
                  <c:v>71.949999999999989</c:v>
                </c:pt>
                <c:pt idx="4696">
                  <c:v>71.960000000000008</c:v>
                </c:pt>
                <c:pt idx="4697">
                  <c:v>71.97</c:v>
                </c:pt>
                <c:pt idx="4698">
                  <c:v>71.97999999999999</c:v>
                </c:pt>
                <c:pt idx="4699">
                  <c:v>71.989999999999995</c:v>
                </c:pt>
                <c:pt idx="4700">
                  <c:v>72</c:v>
                </c:pt>
                <c:pt idx="4701">
                  <c:v>72.009999999999991</c:v>
                </c:pt>
                <c:pt idx="4702">
                  <c:v>72.02</c:v>
                </c:pt>
                <c:pt idx="4703">
                  <c:v>72.03</c:v>
                </c:pt>
                <c:pt idx="4704">
                  <c:v>72.039999999999992</c:v>
                </c:pt>
                <c:pt idx="4705">
                  <c:v>72.05</c:v>
                </c:pt>
                <c:pt idx="4706">
                  <c:v>72.06</c:v>
                </c:pt>
                <c:pt idx="4707">
                  <c:v>72.069999999999993</c:v>
                </c:pt>
                <c:pt idx="4708">
                  <c:v>72.08</c:v>
                </c:pt>
                <c:pt idx="4709">
                  <c:v>72.09</c:v>
                </c:pt>
                <c:pt idx="4710">
                  <c:v>72.099999999999994</c:v>
                </c:pt>
                <c:pt idx="4711">
                  <c:v>72.11</c:v>
                </c:pt>
                <c:pt idx="4712">
                  <c:v>72.12</c:v>
                </c:pt>
                <c:pt idx="4713">
                  <c:v>72.13</c:v>
                </c:pt>
                <c:pt idx="4714">
                  <c:v>72.14</c:v>
                </c:pt>
                <c:pt idx="4715">
                  <c:v>72.150000000000006</c:v>
                </c:pt>
                <c:pt idx="4716">
                  <c:v>72.16</c:v>
                </c:pt>
                <c:pt idx="4717">
                  <c:v>72.169999999999987</c:v>
                </c:pt>
                <c:pt idx="4718">
                  <c:v>72.180000000000007</c:v>
                </c:pt>
                <c:pt idx="4719">
                  <c:v>72.19</c:v>
                </c:pt>
                <c:pt idx="4720">
                  <c:v>72.199999999999989</c:v>
                </c:pt>
                <c:pt idx="4721">
                  <c:v>72.210000000000008</c:v>
                </c:pt>
                <c:pt idx="4722">
                  <c:v>72.22</c:v>
                </c:pt>
                <c:pt idx="4723">
                  <c:v>72.22999999999999</c:v>
                </c:pt>
                <c:pt idx="4724">
                  <c:v>72.239999999999995</c:v>
                </c:pt>
                <c:pt idx="4725">
                  <c:v>72.25</c:v>
                </c:pt>
                <c:pt idx="4726">
                  <c:v>72.259999999999991</c:v>
                </c:pt>
                <c:pt idx="4727">
                  <c:v>72.27</c:v>
                </c:pt>
                <c:pt idx="4728">
                  <c:v>72.28</c:v>
                </c:pt>
                <c:pt idx="4729">
                  <c:v>72.289999999999992</c:v>
                </c:pt>
                <c:pt idx="4730">
                  <c:v>72.3</c:v>
                </c:pt>
                <c:pt idx="4731">
                  <c:v>72.31</c:v>
                </c:pt>
                <c:pt idx="4732">
                  <c:v>72.319999999999993</c:v>
                </c:pt>
                <c:pt idx="4733">
                  <c:v>72.33</c:v>
                </c:pt>
                <c:pt idx="4734">
                  <c:v>72.34</c:v>
                </c:pt>
                <c:pt idx="4735">
                  <c:v>72.349999999999994</c:v>
                </c:pt>
                <c:pt idx="4736">
                  <c:v>72.36</c:v>
                </c:pt>
                <c:pt idx="4737">
                  <c:v>72.37</c:v>
                </c:pt>
                <c:pt idx="4738">
                  <c:v>72.38</c:v>
                </c:pt>
                <c:pt idx="4739">
                  <c:v>72.39</c:v>
                </c:pt>
                <c:pt idx="4740">
                  <c:v>72.400000000000006</c:v>
                </c:pt>
                <c:pt idx="4741">
                  <c:v>72.41</c:v>
                </c:pt>
                <c:pt idx="4742">
                  <c:v>72.419999999999987</c:v>
                </c:pt>
                <c:pt idx="4743">
                  <c:v>72.430000000000007</c:v>
                </c:pt>
                <c:pt idx="4744">
                  <c:v>72.44</c:v>
                </c:pt>
                <c:pt idx="4745">
                  <c:v>72.449999999999989</c:v>
                </c:pt>
                <c:pt idx="4746">
                  <c:v>72.460000000000008</c:v>
                </c:pt>
                <c:pt idx="4747">
                  <c:v>72.47</c:v>
                </c:pt>
                <c:pt idx="4748">
                  <c:v>72.47999999999999</c:v>
                </c:pt>
                <c:pt idx="4749">
                  <c:v>72.489999999999995</c:v>
                </c:pt>
                <c:pt idx="4750">
                  <c:v>72.5</c:v>
                </c:pt>
                <c:pt idx="4751">
                  <c:v>72.509999999999991</c:v>
                </c:pt>
                <c:pt idx="4752">
                  <c:v>72.52</c:v>
                </c:pt>
                <c:pt idx="4753">
                  <c:v>72.53</c:v>
                </c:pt>
                <c:pt idx="4754">
                  <c:v>72.539999999999992</c:v>
                </c:pt>
                <c:pt idx="4755">
                  <c:v>72.55</c:v>
                </c:pt>
                <c:pt idx="4756">
                  <c:v>72.56</c:v>
                </c:pt>
                <c:pt idx="4757">
                  <c:v>72.569999999999993</c:v>
                </c:pt>
                <c:pt idx="4758">
                  <c:v>72.58</c:v>
                </c:pt>
                <c:pt idx="4759">
                  <c:v>72.59</c:v>
                </c:pt>
                <c:pt idx="4760">
                  <c:v>72.599999999999994</c:v>
                </c:pt>
                <c:pt idx="4761">
                  <c:v>72.61</c:v>
                </c:pt>
                <c:pt idx="4762">
                  <c:v>72.62</c:v>
                </c:pt>
                <c:pt idx="4763">
                  <c:v>72.63</c:v>
                </c:pt>
                <c:pt idx="4764">
                  <c:v>72.64</c:v>
                </c:pt>
                <c:pt idx="4765">
                  <c:v>72.650000000000006</c:v>
                </c:pt>
                <c:pt idx="4766">
                  <c:v>72.66</c:v>
                </c:pt>
                <c:pt idx="4767">
                  <c:v>72.669999999999987</c:v>
                </c:pt>
                <c:pt idx="4768">
                  <c:v>72.680000000000007</c:v>
                </c:pt>
                <c:pt idx="4769">
                  <c:v>72.69</c:v>
                </c:pt>
                <c:pt idx="4770">
                  <c:v>72.699999999999989</c:v>
                </c:pt>
                <c:pt idx="4771">
                  <c:v>72.710000000000008</c:v>
                </c:pt>
                <c:pt idx="4772">
                  <c:v>72.72</c:v>
                </c:pt>
                <c:pt idx="4773">
                  <c:v>72.72999999999999</c:v>
                </c:pt>
                <c:pt idx="4774">
                  <c:v>72.739999999999995</c:v>
                </c:pt>
                <c:pt idx="4775">
                  <c:v>72.75</c:v>
                </c:pt>
                <c:pt idx="4776">
                  <c:v>72.759999999999991</c:v>
                </c:pt>
                <c:pt idx="4777">
                  <c:v>72.77</c:v>
                </c:pt>
                <c:pt idx="4778">
                  <c:v>72.78</c:v>
                </c:pt>
                <c:pt idx="4779">
                  <c:v>72.789999999999992</c:v>
                </c:pt>
                <c:pt idx="4780">
                  <c:v>72.8</c:v>
                </c:pt>
                <c:pt idx="4781">
                  <c:v>72.81</c:v>
                </c:pt>
                <c:pt idx="4782">
                  <c:v>72.819999999999993</c:v>
                </c:pt>
                <c:pt idx="4783">
                  <c:v>72.83</c:v>
                </c:pt>
                <c:pt idx="4784">
                  <c:v>72.84</c:v>
                </c:pt>
                <c:pt idx="4785">
                  <c:v>72.849999999999994</c:v>
                </c:pt>
                <c:pt idx="4786">
                  <c:v>72.86</c:v>
                </c:pt>
                <c:pt idx="4787">
                  <c:v>72.87</c:v>
                </c:pt>
                <c:pt idx="4788">
                  <c:v>72.88</c:v>
                </c:pt>
                <c:pt idx="4789">
                  <c:v>72.89</c:v>
                </c:pt>
                <c:pt idx="4790">
                  <c:v>72.900000000000006</c:v>
                </c:pt>
                <c:pt idx="4791">
                  <c:v>72.91</c:v>
                </c:pt>
                <c:pt idx="4792">
                  <c:v>72.919999999999987</c:v>
                </c:pt>
                <c:pt idx="4793">
                  <c:v>72.930000000000007</c:v>
                </c:pt>
                <c:pt idx="4794">
                  <c:v>72.94</c:v>
                </c:pt>
                <c:pt idx="4795">
                  <c:v>72.949999999999989</c:v>
                </c:pt>
                <c:pt idx="4796">
                  <c:v>72.960000000000008</c:v>
                </c:pt>
                <c:pt idx="4797">
                  <c:v>72.97</c:v>
                </c:pt>
                <c:pt idx="4798">
                  <c:v>72.97999999999999</c:v>
                </c:pt>
                <c:pt idx="4799">
                  <c:v>72.989999999999995</c:v>
                </c:pt>
                <c:pt idx="4800">
                  <c:v>73</c:v>
                </c:pt>
                <c:pt idx="4801">
                  <c:v>73.009999999999991</c:v>
                </c:pt>
                <c:pt idx="4802">
                  <c:v>73.02</c:v>
                </c:pt>
                <c:pt idx="4803">
                  <c:v>73.03</c:v>
                </c:pt>
                <c:pt idx="4804">
                  <c:v>73.039999999999992</c:v>
                </c:pt>
                <c:pt idx="4805">
                  <c:v>73.05</c:v>
                </c:pt>
                <c:pt idx="4806">
                  <c:v>73.06</c:v>
                </c:pt>
                <c:pt idx="4807">
                  <c:v>73.069999999999993</c:v>
                </c:pt>
                <c:pt idx="4808">
                  <c:v>73.08</c:v>
                </c:pt>
                <c:pt idx="4809">
                  <c:v>73.09</c:v>
                </c:pt>
                <c:pt idx="4810">
                  <c:v>73.099999999999994</c:v>
                </c:pt>
                <c:pt idx="4811">
                  <c:v>73.11</c:v>
                </c:pt>
                <c:pt idx="4812">
                  <c:v>73.12</c:v>
                </c:pt>
                <c:pt idx="4813">
                  <c:v>73.13</c:v>
                </c:pt>
                <c:pt idx="4814">
                  <c:v>73.14</c:v>
                </c:pt>
                <c:pt idx="4815">
                  <c:v>73.150000000000006</c:v>
                </c:pt>
                <c:pt idx="4816">
                  <c:v>73.16</c:v>
                </c:pt>
                <c:pt idx="4817">
                  <c:v>73.169999999999987</c:v>
                </c:pt>
                <c:pt idx="4818">
                  <c:v>73.180000000000007</c:v>
                </c:pt>
                <c:pt idx="4819">
                  <c:v>73.19</c:v>
                </c:pt>
                <c:pt idx="4820">
                  <c:v>73.199999999999989</c:v>
                </c:pt>
                <c:pt idx="4821">
                  <c:v>73.210000000000008</c:v>
                </c:pt>
                <c:pt idx="4822">
                  <c:v>73.22</c:v>
                </c:pt>
                <c:pt idx="4823">
                  <c:v>73.22999999999999</c:v>
                </c:pt>
                <c:pt idx="4824">
                  <c:v>73.239999999999995</c:v>
                </c:pt>
                <c:pt idx="4825">
                  <c:v>73.25</c:v>
                </c:pt>
                <c:pt idx="4826">
                  <c:v>73.259999999999991</c:v>
                </c:pt>
                <c:pt idx="4827">
                  <c:v>73.27</c:v>
                </c:pt>
                <c:pt idx="4828">
                  <c:v>73.28</c:v>
                </c:pt>
                <c:pt idx="4829">
                  <c:v>73.289999999999992</c:v>
                </c:pt>
                <c:pt idx="4830">
                  <c:v>73.3</c:v>
                </c:pt>
                <c:pt idx="4831">
                  <c:v>73.31</c:v>
                </c:pt>
                <c:pt idx="4832">
                  <c:v>73.319999999999993</c:v>
                </c:pt>
                <c:pt idx="4833">
                  <c:v>73.33</c:v>
                </c:pt>
                <c:pt idx="4834">
                  <c:v>73.34</c:v>
                </c:pt>
                <c:pt idx="4835">
                  <c:v>73.349999999999994</c:v>
                </c:pt>
                <c:pt idx="4836">
                  <c:v>73.36</c:v>
                </c:pt>
                <c:pt idx="4837">
                  <c:v>73.37</c:v>
                </c:pt>
                <c:pt idx="4838">
                  <c:v>73.38</c:v>
                </c:pt>
                <c:pt idx="4839">
                  <c:v>73.39</c:v>
                </c:pt>
                <c:pt idx="4840">
                  <c:v>73.400000000000006</c:v>
                </c:pt>
                <c:pt idx="4841">
                  <c:v>73.41</c:v>
                </c:pt>
                <c:pt idx="4842">
                  <c:v>73.42</c:v>
                </c:pt>
                <c:pt idx="4843">
                  <c:v>73.430000000000007</c:v>
                </c:pt>
                <c:pt idx="4844">
                  <c:v>73.44</c:v>
                </c:pt>
                <c:pt idx="4845">
                  <c:v>73.449999999999989</c:v>
                </c:pt>
                <c:pt idx="4846">
                  <c:v>73.460000000000008</c:v>
                </c:pt>
                <c:pt idx="4847">
                  <c:v>73.47</c:v>
                </c:pt>
                <c:pt idx="4848">
                  <c:v>73.47999999999999</c:v>
                </c:pt>
                <c:pt idx="4849">
                  <c:v>73.489999999999995</c:v>
                </c:pt>
                <c:pt idx="4850">
                  <c:v>73.5</c:v>
                </c:pt>
                <c:pt idx="4851">
                  <c:v>73.509999999999991</c:v>
                </c:pt>
                <c:pt idx="4852">
                  <c:v>73.52</c:v>
                </c:pt>
                <c:pt idx="4853">
                  <c:v>73.53</c:v>
                </c:pt>
                <c:pt idx="4854">
                  <c:v>73.539999999999992</c:v>
                </c:pt>
                <c:pt idx="4855">
                  <c:v>73.55</c:v>
                </c:pt>
                <c:pt idx="4856">
                  <c:v>73.56</c:v>
                </c:pt>
                <c:pt idx="4857">
                  <c:v>73.569999999999993</c:v>
                </c:pt>
                <c:pt idx="4858">
                  <c:v>73.58</c:v>
                </c:pt>
                <c:pt idx="4859">
                  <c:v>73.59</c:v>
                </c:pt>
                <c:pt idx="4860">
                  <c:v>73.599999999999994</c:v>
                </c:pt>
                <c:pt idx="4861">
                  <c:v>73.61</c:v>
                </c:pt>
                <c:pt idx="4862">
                  <c:v>73.62</c:v>
                </c:pt>
                <c:pt idx="4863">
                  <c:v>73.63</c:v>
                </c:pt>
                <c:pt idx="4864">
                  <c:v>73.64</c:v>
                </c:pt>
                <c:pt idx="4865">
                  <c:v>73.650000000000006</c:v>
                </c:pt>
                <c:pt idx="4866">
                  <c:v>73.66</c:v>
                </c:pt>
                <c:pt idx="4867">
                  <c:v>73.67</c:v>
                </c:pt>
                <c:pt idx="4868">
                  <c:v>73.680000000000007</c:v>
                </c:pt>
                <c:pt idx="4869">
                  <c:v>73.69</c:v>
                </c:pt>
                <c:pt idx="4870">
                  <c:v>73.699999999999989</c:v>
                </c:pt>
                <c:pt idx="4871">
                  <c:v>73.710000000000008</c:v>
                </c:pt>
                <c:pt idx="4872">
                  <c:v>73.72</c:v>
                </c:pt>
                <c:pt idx="4873">
                  <c:v>73.72999999999999</c:v>
                </c:pt>
                <c:pt idx="4874">
                  <c:v>73.739999999999995</c:v>
                </c:pt>
                <c:pt idx="4875">
                  <c:v>73.75</c:v>
                </c:pt>
                <c:pt idx="4876">
                  <c:v>73.759999999999991</c:v>
                </c:pt>
                <c:pt idx="4877">
                  <c:v>73.77</c:v>
                </c:pt>
                <c:pt idx="4878">
                  <c:v>73.78</c:v>
                </c:pt>
                <c:pt idx="4879">
                  <c:v>73.789999999999992</c:v>
                </c:pt>
                <c:pt idx="4880">
                  <c:v>73.8</c:v>
                </c:pt>
                <c:pt idx="4881">
                  <c:v>73.81</c:v>
                </c:pt>
                <c:pt idx="4882">
                  <c:v>73.819999999999993</c:v>
                </c:pt>
                <c:pt idx="4883">
                  <c:v>73.83</c:v>
                </c:pt>
                <c:pt idx="4884">
                  <c:v>73.84</c:v>
                </c:pt>
                <c:pt idx="4885">
                  <c:v>73.849999999999994</c:v>
                </c:pt>
                <c:pt idx="4886">
                  <c:v>73.86</c:v>
                </c:pt>
                <c:pt idx="4887">
                  <c:v>73.87</c:v>
                </c:pt>
                <c:pt idx="4888">
                  <c:v>73.88</c:v>
                </c:pt>
                <c:pt idx="4889">
                  <c:v>73.89</c:v>
                </c:pt>
                <c:pt idx="4890">
                  <c:v>73.900000000000006</c:v>
                </c:pt>
                <c:pt idx="4891">
                  <c:v>73.91</c:v>
                </c:pt>
                <c:pt idx="4892">
                  <c:v>73.92</c:v>
                </c:pt>
                <c:pt idx="4893">
                  <c:v>73.930000000000007</c:v>
                </c:pt>
                <c:pt idx="4894">
                  <c:v>73.94</c:v>
                </c:pt>
                <c:pt idx="4895">
                  <c:v>73.949999999999989</c:v>
                </c:pt>
                <c:pt idx="4896">
                  <c:v>73.960000000000008</c:v>
                </c:pt>
                <c:pt idx="4897">
                  <c:v>73.97</c:v>
                </c:pt>
                <c:pt idx="4898">
                  <c:v>73.97999999999999</c:v>
                </c:pt>
                <c:pt idx="4899">
                  <c:v>73.989999999999995</c:v>
                </c:pt>
                <c:pt idx="4900">
                  <c:v>74</c:v>
                </c:pt>
                <c:pt idx="4901">
                  <c:v>74.009999999999991</c:v>
                </c:pt>
                <c:pt idx="4902">
                  <c:v>74.02</c:v>
                </c:pt>
                <c:pt idx="4903">
                  <c:v>74.03</c:v>
                </c:pt>
                <c:pt idx="4904">
                  <c:v>74.039999999999992</c:v>
                </c:pt>
                <c:pt idx="4905">
                  <c:v>74.05</c:v>
                </c:pt>
                <c:pt idx="4906">
                  <c:v>74.06</c:v>
                </c:pt>
                <c:pt idx="4907">
                  <c:v>74.069999999999993</c:v>
                </c:pt>
                <c:pt idx="4908">
                  <c:v>74.08</c:v>
                </c:pt>
                <c:pt idx="4909">
                  <c:v>74.09</c:v>
                </c:pt>
                <c:pt idx="4910">
                  <c:v>74.099999999999994</c:v>
                </c:pt>
                <c:pt idx="4911">
                  <c:v>74.11</c:v>
                </c:pt>
                <c:pt idx="4912">
                  <c:v>74.12</c:v>
                </c:pt>
                <c:pt idx="4913">
                  <c:v>74.13</c:v>
                </c:pt>
                <c:pt idx="4914">
                  <c:v>74.14</c:v>
                </c:pt>
                <c:pt idx="4915">
                  <c:v>74.150000000000006</c:v>
                </c:pt>
                <c:pt idx="4916">
                  <c:v>74.16</c:v>
                </c:pt>
                <c:pt idx="4917">
                  <c:v>74.17</c:v>
                </c:pt>
                <c:pt idx="4918">
                  <c:v>74.180000000000007</c:v>
                </c:pt>
                <c:pt idx="4919">
                  <c:v>74.19</c:v>
                </c:pt>
                <c:pt idx="4920">
                  <c:v>74.199999999999989</c:v>
                </c:pt>
                <c:pt idx="4921">
                  <c:v>74.210000000000008</c:v>
                </c:pt>
                <c:pt idx="4922">
                  <c:v>74.22</c:v>
                </c:pt>
                <c:pt idx="4923">
                  <c:v>74.22999999999999</c:v>
                </c:pt>
                <c:pt idx="4924">
                  <c:v>74.239999999999995</c:v>
                </c:pt>
                <c:pt idx="4925">
                  <c:v>74.25</c:v>
                </c:pt>
                <c:pt idx="4926">
                  <c:v>74.259999999999991</c:v>
                </c:pt>
                <c:pt idx="4927">
                  <c:v>74.27</c:v>
                </c:pt>
                <c:pt idx="4928">
                  <c:v>74.28</c:v>
                </c:pt>
                <c:pt idx="4929">
                  <c:v>74.289999999999992</c:v>
                </c:pt>
                <c:pt idx="4930">
                  <c:v>74.3</c:v>
                </c:pt>
                <c:pt idx="4931">
                  <c:v>74.31</c:v>
                </c:pt>
                <c:pt idx="4932">
                  <c:v>74.319999999999993</c:v>
                </c:pt>
                <c:pt idx="4933">
                  <c:v>74.33</c:v>
                </c:pt>
                <c:pt idx="4934">
                  <c:v>74.34</c:v>
                </c:pt>
                <c:pt idx="4935">
                  <c:v>74.349999999999994</c:v>
                </c:pt>
                <c:pt idx="4936">
                  <c:v>74.36</c:v>
                </c:pt>
                <c:pt idx="4937">
                  <c:v>74.37</c:v>
                </c:pt>
                <c:pt idx="4938">
                  <c:v>74.38</c:v>
                </c:pt>
                <c:pt idx="4939">
                  <c:v>74.39</c:v>
                </c:pt>
                <c:pt idx="4940">
                  <c:v>74.400000000000006</c:v>
                </c:pt>
                <c:pt idx="4941">
                  <c:v>74.41</c:v>
                </c:pt>
                <c:pt idx="4942">
                  <c:v>74.42</c:v>
                </c:pt>
                <c:pt idx="4943">
                  <c:v>74.430000000000007</c:v>
                </c:pt>
                <c:pt idx="4944">
                  <c:v>74.44</c:v>
                </c:pt>
                <c:pt idx="4945">
                  <c:v>74.449999999999989</c:v>
                </c:pt>
                <c:pt idx="4946">
                  <c:v>74.460000000000008</c:v>
                </c:pt>
                <c:pt idx="4947">
                  <c:v>74.47</c:v>
                </c:pt>
                <c:pt idx="4948">
                  <c:v>74.47999999999999</c:v>
                </c:pt>
                <c:pt idx="4949">
                  <c:v>74.489999999999995</c:v>
                </c:pt>
                <c:pt idx="4950">
                  <c:v>74.5</c:v>
                </c:pt>
                <c:pt idx="4951">
                  <c:v>74.509999999999991</c:v>
                </c:pt>
                <c:pt idx="4952">
                  <c:v>74.52</c:v>
                </c:pt>
                <c:pt idx="4953">
                  <c:v>74.53</c:v>
                </c:pt>
                <c:pt idx="4954">
                  <c:v>74.539999999999992</c:v>
                </c:pt>
                <c:pt idx="4955">
                  <c:v>74.55</c:v>
                </c:pt>
                <c:pt idx="4956">
                  <c:v>74.56</c:v>
                </c:pt>
                <c:pt idx="4957">
                  <c:v>74.569999999999993</c:v>
                </c:pt>
                <c:pt idx="4958">
                  <c:v>74.58</c:v>
                </c:pt>
                <c:pt idx="4959">
                  <c:v>74.59</c:v>
                </c:pt>
                <c:pt idx="4960">
                  <c:v>74.599999999999994</c:v>
                </c:pt>
                <c:pt idx="4961">
                  <c:v>74.61</c:v>
                </c:pt>
                <c:pt idx="4962">
                  <c:v>74.62</c:v>
                </c:pt>
                <c:pt idx="4963">
                  <c:v>74.63</c:v>
                </c:pt>
                <c:pt idx="4964">
                  <c:v>74.64</c:v>
                </c:pt>
                <c:pt idx="4965">
                  <c:v>74.650000000000006</c:v>
                </c:pt>
                <c:pt idx="4966">
                  <c:v>74.66</c:v>
                </c:pt>
                <c:pt idx="4967">
                  <c:v>74.67</c:v>
                </c:pt>
                <c:pt idx="4968">
                  <c:v>74.680000000000007</c:v>
                </c:pt>
                <c:pt idx="4969">
                  <c:v>74.69</c:v>
                </c:pt>
                <c:pt idx="4970">
                  <c:v>74.699999999999989</c:v>
                </c:pt>
                <c:pt idx="4971">
                  <c:v>74.710000000000008</c:v>
                </c:pt>
                <c:pt idx="4972">
                  <c:v>74.72</c:v>
                </c:pt>
                <c:pt idx="4973">
                  <c:v>74.72999999999999</c:v>
                </c:pt>
                <c:pt idx="4974">
                  <c:v>74.739999999999995</c:v>
                </c:pt>
                <c:pt idx="4975">
                  <c:v>74.75</c:v>
                </c:pt>
                <c:pt idx="4976">
                  <c:v>74.759999999999991</c:v>
                </c:pt>
                <c:pt idx="4977">
                  <c:v>74.77</c:v>
                </c:pt>
                <c:pt idx="4978">
                  <c:v>74.78</c:v>
                </c:pt>
                <c:pt idx="4979">
                  <c:v>74.789999999999992</c:v>
                </c:pt>
                <c:pt idx="4980">
                  <c:v>74.8</c:v>
                </c:pt>
                <c:pt idx="4981">
                  <c:v>74.81</c:v>
                </c:pt>
                <c:pt idx="4982">
                  <c:v>74.819999999999993</c:v>
                </c:pt>
                <c:pt idx="4983">
                  <c:v>74.83</c:v>
                </c:pt>
                <c:pt idx="4984">
                  <c:v>74.84</c:v>
                </c:pt>
                <c:pt idx="4985">
                  <c:v>74.849999999999994</c:v>
                </c:pt>
                <c:pt idx="4986">
                  <c:v>74.86</c:v>
                </c:pt>
                <c:pt idx="4987">
                  <c:v>74.87</c:v>
                </c:pt>
                <c:pt idx="4988">
                  <c:v>74.88</c:v>
                </c:pt>
                <c:pt idx="4989">
                  <c:v>74.89</c:v>
                </c:pt>
                <c:pt idx="4990">
                  <c:v>74.900000000000006</c:v>
                </c:pt>
                <c:pt idx="4991">
                  <c:v>74.91</c:v>
                </c:pt>
                <c:pt idx="4992">
                  <c:v>74.92</c:v>
                </c:pt>
                <c:pt idx="4993">
                  <c:v>74.930000000000007</c:v>
                </c:pt>
                <c:pt idx="4994">
                  <c:v>74.94</c:v>
                </c:pt>
                <c:pt idx="4995">
                  <c:v>74.949999999999989</c:v>
                </c:pt>
                <c:pt idx="4996">
                  <c:v>74.960000000000008</c:v>
                </c:pt>
                <c:pt idx="4997">
                  <c:v>74.97</c:v>
                </c:pt>
                <c:pt idx="4998">
                  <c:v>74.97999999999999</c:v>
                </c:pt>
                <c:pt idx="4999">
                  <c:v>74.989999999999995</c:v>
                </c:pt>
                <c:pt idx="5000">
                  <c:v>75</c:v>
                </c:pt>
                <c:pt idx="5001">
                  <c:v>75.009999999999991</c:v>
                </c:pt>
                <c:pt idx="5002">
                  <c:v>75.02</c:v>
                </c:pt>
                <c:pt idx="5003">
                  <c:v>75.03</c:v>
                </c:pt>
                <c:pt idx="5004">
                  <c:v>75.039999999999992</c:v>
                </c:pt>
                <c:pt idx="5005">
                  <c:v>75.05</c:v>
                </c:pt>
                <c:pt idx="5006">
                  <c:v>75.06</c:v>
                </c:pt>
                <c:pt idx="5007">
                  <c:v>75.069999999999993</c:v>
                </c:pt>
                <c:pt idx="5008">
                  <c:v>75.08</c:v>
                </c:pt>
                <c:pt idx="5009">
                  <c:v>75.09</c:v>
                </c:pt>
                <c:pt idx="5010">
                  <c:v>75.099999999999994</c:v>
                </c:pt>
                <c:pt idx="5011">
                  <c:v>75.11</c:v>
                </c:pt>
                <c:pt idx="5012">
                  <c:v>75.12</c:v>
                </c:pt>
                <c:pt idx="5013">
                  <c:v>75.13</c:v>
                </c:pt>
                <c:pt idx="5014">
                  <c:v>75.14</c:v>
                </c:pt>
                <c:pt idx="5015">
                  <c:v>75.150000000000006</c:v>
                </c:pt>
                <c:pt idx="5016">
                  <c:v>75.16</c:v>
                </c:pt>
                <c:pt idx="5017">
                  <c:v>75.17</c:v>
                </c:pt>
                <c:pt idx="5018">
                  <c:v>75.180000000000007</c:v>
                </c:pt>
                <c:pt idx="5019">
                  <c:v>75.19</c:v>
                </c:pt>
                <c:pt idx="5020">
                  <c:v>75.199999999999989</c:v>
                </c:pt>
                <c:pt idx="5021">
                  <c:v>75.210000000000008</c:v>
                </c:pt>
                <c:pt idx="5022">
                  <c:v>75.22</c:v>
                </c:pt>
                <c:pt idx="5023">
                  <c:v>75.22999999999999</c:v>
                </c:pt>
                <c:pt idx="5024">
                  <c:v>75.239999999999995</c:v>
                </c:pt>
                <c:pt idx="5025">
                  <c:v>75.25</c:v>
                </c:pt>
                <c:pt idx="5026">
                  <c:v>75.259999999999991</c:v>
                </c:pt>
                <c:pt idx="5027">
                  <c:v>75.27</c:v>
                </c:pt>
                <c:pt idx="5028">
                  <c:v>75.28</c:v>
                </c:pt>
                <c:pt idx="5029">
                  <c:v>75.289999999999992</c:v>
                </c:pt>
                <c:pt idx="5030">
                  <c:v>75.3</c:v>
                </c:pt>
                <c:pt idx="5031">
                  <c:v>75.31</c:v>
                </c:pt>
                <c:pt idx="5032">
                  <c:v>75.319999999999993</c:v>
                </c:pt>
                <c:pt idx="5033">
                  <c:v>75.33</c:v>
                </c:pt>
                <c:pt idx="5034">
                  <c:v>75.34</c:v>
                </c:pt>
                <c:pt idx="5035">
                  <c:v>75.349999999999994</c:v>
                </c:pt>
                <c:pt idx="5036">
                  <c:v>75.36</c:v>
                </c:pt>
                <c:pt idx="5037">
                  <c:v>75.37</c:v>
                </c:pt>
                <c:pt idx="5038">
                  <c:v>75.38</c:v>
                </c:pt>
                <c:pt idx="5039">
                  <c:v>75.39</c:v>
                </c:pt>
                <c:pt idx="5040">
                  <c:v>75.400000000000006</c:v>
                </c:pt>
                <c:pt idx="5041">
                  <c:v>75.41</c:v>
                </c:pt>
                <c:pt idx="5042">
                  <c:v>75.42</c:v>
                </c:pt>
                <c:pt idx="5043">
                  <c:v>75.430000000000007</c:v>
                </c:pt>
                <c:pt idx="5044">
                  <c:v>75.44</c:v>
                </c:pt>
                <c:pt idx="5045">
                  <c:v>75.449999999999989</c:v>
                </c:pt>
                <c:pt idx="5046">
                  <c:v>75.460000000000008</c:v>
                </c:pt>
                <c:pt idx="5047">
                  <c:v>75.47</c:v>
                </c:pt>
                <c:pt idx="5048">
                  <c:v>75.47999999999999</c:v>
                </c:pt>
                <c:pt idx="5049">
                  <c:v>75.489999999999995</c:v>
                </c:pt>
                <c:pt idx="5050">
                  <c:v>75.5</c:v>
                </c:pt>
                <c:pt idx="5051">
                  <c:v>75.509999999999991</c:v>
                </c:pt>
                <c:pt idx="5052">
                  <c:v>75.52</c:v>
                </c:pt>
                <c:pt idx="5053">
                  <c:v>75.53</c:v>
                </c:pt>
                <c:pt idx="5054">
                  <c:v>75.539999999999992</c:v>
                </c:pt>
                <c:pt idx="5055">
                  <c:v>75.55</c:v>
                </c:pt>
                <c:pt idx="5056">
                  <c:v>75.56</c:v>
                </c:pt>
                <c:pt idx="5057">
                  <c:v>75.569999999999993</c:v>
                </c:pt>
                <c:pt idx="5058">
                  <c:v>75.58</c:v>
                </c:pt>
                <c:pt idx="5059">
                  <c:v>75.59</c:v>
                </c:pt>
                <c:pt idx="5060">
                  <c:v>75.599999999999994</c:v>
                </c:pt>
                <c:pt idx="5061">
                  <c:v>75.61</c:v>
                </c:pt>
                <c:pt idx="5062">
                  <c:v>75.62</c:v>
                </c:pt>
                <c:pt idx="5063">
                  <c:v>75.63</c:v>
                </c:pt>
                <c:pt idx="5064">
                  <c:v>75.64</c:v>
                </c:pt>
                <c:pt idx="5065">
                  <c:v>75.650000000000006</c:v>
                </c:pt>
                <c:pt idx="5066">
                  <c:v>75.66</c:v>
                </c:pt>
                <c:pt idx="5067">
                  <c:v>75.67</c:v>
                </c:pt>
                <c:pt idx="5068">
                  <c:v>75.680000000000007</c:v>
                </c:pt>
                <c:pt idx="5069">
                  <c:v>75.69</c:v>
                </c:pt>
                <c:pt idx="5070">
                  <c:v>75.699999999999989</c:v>
                </c:pt>
                <c:pt idx="5071">
                  <c:v>75.710000000000008</c:v>
                </c:pt>
                <c:pt idx="5072">
                  <c:v>75.72</c:v>
                </c:pt>
                <c:pt idx="5073">
                  <c:v>75.72999999999999</c:v>
                </c:pt>
                <c:pt idx="5074">
                  <c:v>75.739999999999995</c:v>
                </c:pt>
                <c:pt idx="5075">
                  <c:v>75.75</c:v>
                </c:pt>
                <c:pt idx="5076">
                  <c:v>75.759999999999991</c:v>
                </c:pt>
                <c:pt idx="5077">
                  <c:v>75.77</c:v>
                </c:pt>
                <c:pt idx="5078">
                  <c:v>75.78</c:v>
                </c:pt>
                <c:pt idx="5079">
                  <c:v>75.789999999999992</c:v>
                </c:pt>
                <c:pt idx="5080">
                  <c:v>75.8</c:v>
                </c:pt>
                <c:pt idx="5081">
                  <c:v>75.81</c:v>
                </c:pt>
                <c:pt idx="5082">
                  <c:v>75.819999999999993</c:v>
                </c:pt>
                <c:pt idx="5083">
                  <c:v>75.83</c:v>
                </c:pt>
                <c:pt idx="5084">
                  <c:v>75.84</c:v>
                </c:pt>
                <c:pt idx="5085">
                  <c:v>75.849999999999994</c:v>
                </c:pt>
                <c:pt idx="5086">
                  <c:v>75.86</c:v>
                </c:pt>
                <c:pt idx="5087">
                  <c:v>75.87</c:v>
                </c:pt>
                <c:pt idx="5088">
                  <c:v>75.88</c:v>
                </c:pt>
                <c:pt idx="5089">
                  <c:v>75.89</c:v>
                </c:pt>
                <c:pt idx="5090">
                  <c:v>75.900000000000006</c:v>
                </c:pt>
                <c:pt idx="5091">
                  <c:v>75.91</c:v>
                </c:pt>
                <c:pt idx="5092">
                  <c:v>75.92</c:v>
                </c:pt>
                <c:pt idx="5093">
                  <c:v>75.930000000000007</c:v>
                </c:pt>
                <c:pt idx="5094">
                  <c:v>75.94</c:v>
                </c:pt>
                <c:pt idx="5095">
                  <c:v>75.949999999999989</c:v>
                </c:pt>
                <c:pt idx="5096">
                  <c:v>75.960000000000008</c:v>
                </c:pt>
                <c:pt idx="5097">
                  <c:v>75.97</c:v>
                </c:pt>
                <c:pt idx="5098">
                  <c:v>75.97999999999999</c:v>
                </c:pt>
                <c:pt idx="5099">
                  <c:v>75.989999999999995</c:v>
                </c:pt>
                <c:pt idx="5100">
                  <c:v>76</c:v>
                </c:pt>
                <c:pt idx="5101">
                  <c:v>76.009999999999991</c:v>
                </c:pt>
                <c:pt idx="5102">
                  <c:v>76.02</c:v>
                </c:pt>
                <c:pt idx="5103">
                  <c:v>76.03</c:v>
                </c:pt>
                <c:pt idx="5104">
                  <c:v>76.039999999999992</c:v>
                </c:pt>
                <c:pt idx="5105">
                  <c:v>76.05</c:v>
                </c:pt>
                <c:pt idx="5106">
                  <c:v>76.06</c:v>
                </c:pt>
                <c:pt idx="5107">
                  <c:v>76.069999999999993</c:v>
                </c:pt>
                <c:pt idx="5108">
                  <c:v>76.08</c:v>
                </c:pt>
                <c:pt idx="5109">
                  <c:v>76.09</c:v>
                </c:pt>
                <c:pt idx="5110">
                  <c:v>76.099999999999994</c:v>
                </c:pt>
                <c:pt idx="5111">
                  <c:v>76.11</c:v>
                </c:pt>
                <c:pt idx="5112">
                  <c:v>76.12</c:v>
                </c:pt>
                <c:pt idx="5113">
                  <c:v>76.13</c:v>
                </c:pt>
                <c:pt idx="5114">
                  <c:v>76.14</c:v>
                </c:pt>
                <c:pt idx="5115">
                  <c:v>76.150000000000006</c:v>
                </c:pt>
                <c:pt idx="5116">
                  <c:v>76.16</c:v>
                </c:pt>
                <c:pt idx="5117">
                  <c:v>76.17</c:v>
                </c:pt>
                <c:pt idx="5118">
                  <c:v>76.180000000000007</c:v>
                </c:pt>
                <c:pt idx="5119">
                  <c:v>76.19</c:v>
                </c:pt>
                <c:pt idx="5120">
                  <c:v>76.199999999999989</c:v>
                </c:pt>
                <c:pt idx="5121">
                  <c:v>76.210000000000008</c:v>
                </c:pt>
                <c:pt idx="5122">
                  <c:v>76.22</c:v>
                </c:pt>
                <c:pt idx="5123">
                  <c:v>76.22999999999999</c:v>
                </c:pt>
                <c:pt idx="5124">
                  <c:v>76.239999999999995</c:v>
                </c:pt>
                <c:pt idx="5125">
                  <c:v>76.25</c:v>
                </c:pt>
                <c:pt idx="5126">
                  <c:v>76.259999999999991</c:v>
                </c:pt>
                <c:pt idx="5127">
                  <c:v>76.27</c:v>
                </c:pt>
                <c:pt idx="5128">
                  <c:v>76.28</c:v>
                </c:pt>
                <c:pt idx="5129">
                  <c:v>76.289999999999992</c:v>
                </c:pt>
                <c:pt idx="5130">
                  <c:v>76.3</c:v>
                </c:pt>
                <c:pt idx="5131">
                  <c:v>76.31</c:v>
                </c:pt>
                <c:pt idx="5132">
                  <c:v>76.319999999999993</c:v>
                </c:pt>
                <c:pt idx="5133">
                  <c:v>76.33</c:v>
                </c:pt>
                <c:pt idx="5134">
                  <c:v>76.34</c:v>
                </c:pt>
                <c:pt idx="5135">
                  <c:v>76.349999999999994</c:v>
                </c:pt>
                <c:pt idx="5136">
                  <c:v>76.36</c:v>
                </c:pt>
                <c:pt idx="5137">
                  <c:v>76.37</c:v>
                </c:pt>
                <c:pt idx="5138">
                  <c:v>76.38</c:v>
                </c:pt>
                <c:pt idx="5139">
                  <c:v>76.39</c:v>
                </c:pt>
                <c:pt idx="5140">
                  <c:v>76.400000000000006</c:v>
                </c:pt>
                <c:pt idx="5141">
                  <c:v>76.41</c:v>
                </c:pt>
                <c:pt idx="5142">
                  <c:v>76.42</c:v>
                </c:pt>
                <c:pt idx="5143">
                  <c:v>76.430000000000007</c:v>
                </c:pt>
                <c:pt idx="5144">
                  <c:v>76.44</c:v>
                </c:pt>
                <c:pt idx="5145">
                  <c:v>76.449999999999989</c:v>
                </c:pt>
                <c:pt idx="5146">
                  <c:v>76.460000000000008</c:v>
                </c:pt>
                <c:pt idx="5147">
                  <c:v>76.47</c:v>
                </c:pt>
                <c:pt idx="5148">
                  <c:v>76.47999999999999</c:v>
                </c:pt>
                <c:pt idx="5149">
                  <c:v>76.489999999999995</c:v>
                </c:pt>
                <c:pt idx="5150">
                  <c:v>76.5</c:v>
                </c:pt>
                <c:pt idx="5151">
                  <c:v>76.509999999999991</c:v>
                </c:pt>
                <c:pt idx="5152">
                  <c:v>76.52</c:v>
                </c:pt>
                <c:pt idx="5153">
                  <c:v>76.53</c:v>
                </c:pt>
                <c:pt idx="5154">
                  <c:v>76.539999999999992</c:v>
                </c:pt>
                <c:pt idx="5155">
                  <c:v>76.55</c:v>
                </c:pt>
                <c:pt idx="5156">
                  <c:v>76.56</c:v>
                </c:pt>
                <c:pt idx="5157">
                  <c:v>76.569999999999993</c:v>
                </c:pt>
                <c:pt idx="5158">
                  <c:v>76.58</c:v>
                </c:pt>
                <c:pt idx="5159">
                  <c:v>76.59</c:v>
                </c:pt>
                <c:pt idx="5160">
                  <c:v>76.599999999999994</c:v>
                </c:pt>
                <c:pt idx="5161">
                  <c:v>76.61</c:v>
                </c:pt>
                <c:pt idx="5162">
                  <c:v>76.62</c:v>
                </c:pt>
                <c:pt idx="5163">
                  <c:v>76.63</c:v>
                </c:pt>
                <c:pt idx="5164">
                  <c:v>76.64</c:v>
                </c:pt>
                <c:pt idx="5165">
                  <c:v>76.650000000000006</c:v>
                </c:pt>
                <c:pt idx="5166">
                  <c:v>76.66</c:v>
                </c:pt>
                <c:pt idx="5167">
                  <c:v>76.67</c:v>
                </c:pt>
                <c:pt idx="5168">
                  <c:v>76.680000000000007</c:v>
                </c:pt>
                <c:pt idx="5169">
                  <c:v>76.69</c:v>
                </c:pt>
                <c:pt idx="5170">
                  <c:v>76.699999999999989</c:v>
                </c:pt>
                <c:pt idx="5171">
                  <c:v>76.710000000000008</c:v>
                </c:pt>
                <c:pt idx="5172">
                  <c:v>76.72</c:v>
                </c:pt>
                <c:pt idx="5173">
                  <c:v>76.72999999999999</c:v>
                </c:pt>
                <c:pt idx="5174">
                  <c:v>76.739999999999995</c:v>
                </c:pt>
                <c:pt idx="5175">
                  <c:v>76.75</c:v>
                </c:pt>
                <c:pt idx="5176">
                  <c:v>76.759999999999991</c:v>
                </c:pt>
                <c:pt idx="5177">
                  <c:v>76.77</c:v>
                </c:pt>
                <c:pt idx="5178">
                  <c:v>76.78</c:v>
                </c:pt>
                <c:pt idx="5179">
                  <c:v>76.789999999999992</c:v>
                </c:pt>
                <c:pt idx="5180">
                  <c:v>76.8</c:v>
                </c:pt>
                <c:pt idx="5181">
                  <c:v>76.81</c:v>
                </c:pt>
                <c:pt idx="5182">
                  <c:v>76.819999999999993</c:v>
                </c:pt>
                <c:pt idx="5183">
                  <c:v>76.83</c:v>
                </c:pt>
                <c:pt idx="5184">
                  <c:v>76.84</c:v>
                </c:pt>
                <c:pt idx="5185">
                  <c:v>76.849999999999994</c:v>
                </c:pt>
                <c:pt idx="5186">
                  <c:v>76.86</c:v>
                </c:pt>
                <c:pt idx="5187">
                  <c:v>76.87</c:v>
                </c:pt>
                <c:pt idx="5188">
                  <c:v>76.88</c:v>
                </c:pt>
                <c:pt idx="5189">
                  <c:v>76.89</c:v>
                </c:pt>
                <c:pt idx="5190">
                  <c:v>76.900000000000006</c:v>
                </c:pt>
                <c:pt idx="5191">
                  <c:v>76.91</c:v>
                </c:pt>
                <c:pt idx="5192">
                  <c:v>76.92</c:v>
                </c:pt>
                <c:pt idx="5193">
                  <c:v>76.930000000000007</c:v>
                </c:pt>
                <c:pt idx="5194">
                  <c:v>76.94</c:v>
                </c:pt>
                <c:pt idx="5195">
                  <c:v>76.949999999999989</c:v>
                </c:pt>
                <c:pt idx="5196">
                  <c:v>76.960000000000008</c:v>
                </c:pt>
                <c:pt idx="5197">
                  <c:v>76.97</c:v>
                </c:pt>
                <c:pt idx="5198">
                  <c:v>76.97999999999999</c:v>
                </c:pt>
                <c:pt idx="5199">
                  <c:v>76.989999999999995</c:v>
                </c:pt>
                <c:pt idx="5200">
                  <c:v>77</c:v>
                </c:pt>
                <c:pt idx="5201">
                  <c:v>77.009999999999991</c:v>
                </c:pt>
                <c:pt idx="5202">
                  <c:v>77.02</c:v>
                </c:pt>
                <c:pt idx="5203">
                  <c:v>77.03</c:v>
                </c:pt>
                <c:pt idx="5204">
                  <c:v>77.039999999999992</c:v>
                </c:pt>
                <c:pt idx="5205">
                  <c:v>77.05</c:v>
                </c:pt>
                <c:pt idx="5206">
                  <c:v>77.06</c:v>
                </c:pt>
                <c:pt idx="5207">
                  <c:v>77.069999999999993</c:v>
                </c:pt>
                <c:pt idx="5208">
                  <c:v>77.08</c:v>
                </c:pt>
                <c:pt idx="5209">
                  <c:v>77.09</c:v>
                </c:pt>
                <c:pt idx="5210">
                  <c:v>77.099999999999994</c:v>
                </c:pt>
                <c:pt idx="5211">
                  <c:v>77.11</c:v>
                </c:pt>
                <c:pt idx="5212">
                  <c:v>77.12</c:v>
                </c:pt>
                <c:pt idx="5213">
                  <c:v>77.13</c:v>
                </c:pt>
                <c:pt idx="5214">
                  <c:v>77.14</c:v>
                </c:pt>
                <c:pt idx="5215">
                  <c:v>77.150000000000006</c:v>
                </c:pt>
                <c:pt idx="5216">
                  <c:v>77.16</c:v>
                </c:pt>
                <c:pt idx="5217">
                  <c:v>77.17</c:v>
                </c:pt>
                <c:pt idx="5218">
                  <c:v>77.180000000000007</c:v>
                </c:pt>
                <c:pt idx="5219">
                  <c:v>77.19</c:v>
                </c:pt>
                <c:pt idx="5220">
                  <c:v>77.199999999999989</c:v>
                </c:pt>
                <c:pt idx="5221">
                  <c:v>77.210000000000008</c:v>
                </c:pt>
                <c:pt idx="5222">
                  <c:v>77.22</c:v>
                </c:pt>
                <c:pt idx="5223">
                  <c:v>77.22999999999999</c:v>
                </c:pt>
                <c:pt idx="5224">
                  <c:v>77.239999999999995</c:v>
                </c:pt>
                <c:pt idx="5225">
                  <c:v>77.25</c:v>
                </c:pt>
                <c:pt idx="5226">
                  <c:v>77.259999999999991</c:v>
                </c:pt>
                <c:pt idx="5227">
                  <c:v>77.27</c:v>
                </c:pt>
                <c:pt idx="5228">
                  <c:v>77.28</c:v>
                </c:pt>
                <c:pt idx="5229">
                  <c:v>77.289999999999992</c:v>
                </c:pt>
                <c:pt idx="5230">
                  <c:v>77.3</c:v>
                </c:pt>
                <c:pt idx="5231">
                  <c:v>77.31</c:v>
                </c:pt>
                <c:pt idx="5232">
                  <c:v>77.319999999999993</c:v>
                </c:pt>
                <c:pt idx="5233">
                  <c:v>77.33</c:v>
                </c:pt>
                <c:pt idx="5234">
                  <c:v>77.34</c:v>
                </c:pt>
                <c:pt idx="5235">
                  <c:v>77.349999999999994</c:v>
                </c:pt>
                <c:pt idx="5236">
                  <c:v>77.36</c:v>
                </c:pt>
                <c:pt idx="5237">
                  <c:v>77.37</c:v>
                </c:pt>
                <c:pt idx="5238">
                  <c:v>77.38</c:v>
                </c:pt>
                <c:pt idx="5239">
                  <c:v>77.39</c:v>
                </c:pt>
                <c:pt idx="5240">
                  <c:v>77.400000000000006</c:v>
                </c:pt>
                <c:pt idx="5241">
                  <c:v>77.41</c:v>
                </c:pt>
                <c:pt idx="5242">
                  <c:v>77.42</c:v>
                </c:pt>
                <c:pt idx="5243">
                  <c:v>77.430000000000007</c:v>
                </c:pt>
                <c:pt idx="5244">
                  <c:v>77.44</c:v>
                </c:pt>
                <c:pt idx="5245">
                  <c:v>77.449999999999989</c:v>
                </c:pt>
                <c:pt idx="5246">
                  <c:v>77.460000000000008</c:v>
                </c:pt>
                <c:pt idx="5247">
                  <c:v>77.47</c:v>
                </c:pt>
                <c:pt idx="5248">
                  <c:v>77.47999999999999</c:v>
                </c:pt>
                <c:pt idx="5249">
                  <c:v>77.489999999999995</c:v>
                </c:pt>
                <c:pt idx="5250">
                  <c:v>77.5</c:v>
                </c:pt>
                <c:pt idx="5251">
                  <c:v>77.509999999999991</c:v>
                </c:pt>
                <c:pt idx="5252">
                  <c:v>77.52</c:v>
                </c:pt>
                <c:pt idx="5253">
                  <c:v>77.53</c:v>
                </c:pt>
                <c:pt idx="5254">
                  <c:v>77.539999999999992</c:v>
                </c:pt>
                <c:pt idx="5255">
                  <c:v>77.55</c:v>
                </c:pt>
                <c:pt idx="5256">
                  <c:v>77.56</c:v>
                </c:pt>
                <c:pt idx="5257">
                  <c:v>77.569999999999993</c:v>
                </c:pt>
                <c:pt idx="5258">
                  <c:v>77.58</c:v>
                </c:pt>
                <c:pt idx="5259">
                  <c:v>77.59</c:v>
                </c:pt>
                <c:pt idx="5260">
                  <c:v>77.599999999999994</c:v>
                </c:pt>
                <c:pt idx="5261">
                  <c:v>77.61</c:v>
                </c:pt>
                <c:pt idx="5262">
                  <c:v>77.62</c:v>
                </c:pt>
                <c:pt idx="5263">
                  <c:v>77.63</c:v>
                </c:pt>
                <c:pt idx="5264">
                  <c:v>77.64</c:v>
                </c:pt>
                <c:pt idx="5265">
                  <c:v>77.650000000000006</c:v>
                </c:pt>
                <c:pt idx="5266">
                  <c:v>77.66</c:v>
                </c:pt>
                <c:pt idx="5267">
                  <c:v>77.67</c:v>
                </c:pt>
                <c:pt idx="5268">
                  <c:v>77.680000000000007</c:v>
                </c:pt>
                <c:pt idx="5269">
                  <c:v>77.69</c:v>
                </c:pt>
                <c:pt idx="5270">
                  <c:v>77.699999999999989</c:v>
                </c:pt>
                <c:pt idx="5271">
                  <c:v>77.710000000000008</c:v>
                </c:pt>
                <c:pt idx="5272">
                  <c:v>77.72</c:v>
                </c:pt>
                <c:pt idx="5273">
                  <c:v>77.72999999999999</c:v>
                </c:pt>
                <c:pt idx="5274">
                  <c:v>77.739999999999995</c:v>
                </c:pt>
                <c:pt idx="5275">
                  <c:v>77.75</c:v>
                </c:pt>
                <c:pt idx="5276">
                  <c:v>77.759999999999991</c:v>
                </c:pt>
                <c:pt idx="5277">
                  <c:v>77.77</c:v>
                </c:pt>
                <c:pt idx="5278">
                  <c:v>77.78</c:v>
                </c:pt>
                <c:pt idx="5279">
                  <c:v>77.789999999999992</c:v>
                </c:pt>
                <c:pt idx="5280">
                  <c:v>77.8</c:v>
                </c:pt>
                <c:pt idx="5281">
                  <c:v>77.81</c:v>
                </c:pt>
                <c:pt idx="5282">
                  <c:v>77.819999999999993</c:v>
                </c:pt>
                <c:pt idx="5283">
                  <c:v>77.83</c:v>
                </c:pt>
                <c:pt idx="5284">
                  <c:v>77.84</c:v>
                </c:pt>
                <c:pt idx="5285">
                  <c:v>77.849999999999994</c:v>
                </c:pt>
                <c:pt idx="5286">
                  <c:v>77.86</c:v>
                </c:pt>
                <c:pt idx="5287">
                  <c:v>77.87</c:v>
                </c:pt>
                <c:pt idx="5288">
                  <c:v>77.88</c:v>
                </c:pt>
                <c:pt idx="5289">
                  <c:v>77.89</c:v>
                </c:pt>
                <c:pt idx="5290">
                  <c:v>77.900000000000006</c:v>
                </c:pt>
                <c:pt idx="5291">
                  <c:v>77.91</c:v>
                </c:pt>
                <c:pt idx="5292">
                  <c:v>77.92</c:v>
                </c:pt>
                <c:pt idx="5293">
                  <c:v>77.930000000000007</c:v>
                </c:pt>
                <c:pt idx="5294">
                  <c:v>77.94</c:v>
                </c:pt>
                <c:pt idx="5295">
                  <c:v>77.949999999999989</c:v>
                </c:pt>
                <c:pt idx="5296">
                  <c:v>77.960000000000008</c:v>
                </c:pt>
                <c:pt idx="5297">
                  <c:v>77.97</c:v>
                </c:pt>
                <c:pt idx="5298">
                  <c:v>77.97999999999999</c:v>
                </c:pt>
                <c:pt idx="5299">
                  <c:v>77.989999999999995</c:v>
                </c:pt>
                <c:pt idx="5300">
                  <c:v>78</c:v>
                </c:pt>
                <c:pt idx="5301">
                  <c:v>78.009999999999991</c:v>
                </c:pt>
                <c:pt idx="5302">
                  <c:v>78.02</c:v>
                </c:pt>
                <c:pt idx="5303">
                  <c:v>78.03</c:v>
                </c:pt>
                <c:pt idx="5304">
                  <c:v>78.039999999999992</c:v>
                </c:pt>
                <c:pt idx="5305">
                  <c:v>78.05</c:v>
                </c:pt>
                <c:pt idx="5306">
                  <c:v>78.06</c:v>
                </c:pt>
                <c:pt idx="5307">
                  <c:v>78.069999999999993</c:v>
                </c:pt>
                <c:pt idx="5308">
                  <c:v>78.08</c:v>
                </c:pt>
                <c:pt idx="5309">
                  <c:v>78.09</c:v>
                </c:pt>
                <c:pt idx="5310">
                  <c:v>78.099999999999994</c:v>
                </c:pt>
                <c:pt idx="5311">
                  <c:v>78.11</c:v>
                </c:pt>
                <c:pt idx="5312">
                  <c:v>78.12</c:v>
                </c:pt>
                <c:pt idx="5313">
                  <c:v>78.13</c:v>
                </c:pt>
                <c:pt idx="5314">
                  <c:v>78.14</c:v>
                </c:pt>
                <c:pt idx="5315">
                  <c:v>78.150000000000006</c:v>
                </c:pt>
                <c:pt idx="5316">
                  <c:v>78.16</c:v>
                </c:pt>
                <c:pt idx="5317">
                  <c:v>78.17</c:v>
                </c:pt>
                <c:pt idx="5318">
                  <c:v>78.180000000000007</c:v>
                </c:pt>
                <c:pt idx="5319">
                  <c:v>78.19</c:v>
                </c:pt>
                <c:pt idx="5320">
                  <c:v>78.199999999999989</c:v>
                </c:pt>
                <c:pt idx="5321">
                  <c:v>78.210000000000008</c:v>
                </c:pt>
                <c:pt idx="5322">
                  <c:v>78.22</c:v>
                </c:pt>
                <c:pt idx="5323">
                  <c:v>78.22999999999999</c:v>
                </c:pt>
                <c:pt idx="5324">
                  <c:v>78.239999999999995</c:v>
                </c:pt>
                <c:pt idx="5325">
                  <c:v>78.25</c:v>
                </c:pt>
                <c:pt idx="5326">
                  <c:v>78.259999999999991</c:v>
                </c:pt>
                <c:pt idx="5327">
                  <c:v>78.27</c:v>
                </c:pt>
                <c:pt idx="5328">
                  <c:v>78.28</c:v>
                </c:pt>
                <c:pt idx="5329">
                  <c:v>78.289999999999992</c:v>
                </c:pt>
                <c:pt idx="5330">
                  <c:v>78.3</c:v>
                </c:pt>
                <c:pt idx="5331">
                  <c:v>78.31</c:v>
                </c:pt>
                <c:pt idx="5332">
                  <c:v>78.319999999999993</c:v>
                </c:pt>
                <c:pt idx="5333">
                  <c:v>78.33</c:v>
                </c:pt>
                <c:pt idx="5334">
                  <c:v>78.34</c:v>
                </c:pt>
                <c:pt idx="5335">
                  <c:v>78.349999999999994</c:v>
                </c:pt>
                <c:pt idx="5336">
                  <c:v>78.36</c:v>
                </c:pt>
                <c:pt idx="5337">
                  <c:v>78.37</c:v>
                </c:pt>
                <c:pt idx="5338">
                  <c:v>78.38</c:v>
                </c:pt>
                <c:pt idx="5339">
                  <c:v>78.39</c:v>
                </c:pt>
                <c:pt idx="5340">
                  <c:v>78.400000000000006</c:v>
                </c:pt>
                <c:pt idx="5341">
                  <c:v>78.41</c:v>
                </c:pt>
                <c:pt idx="5342">
                  <c:v>78.42</c:v>
                </c:pt>
                <c:pt idx="5343">
                  <c:v>78.430000000000007</c:v>
                </c:pt>
                <c:pt idx="5344">
                  <c:v>78.44</c:v>
                </c:pt>
                <c:pt idx="5345">
                  <c:v>78.449999999999989</c:v>
                </c:pt>
                <c:pt idx="5346">
                  <c:v>78.460000000000008</c:v>
                </c:pt>
                <c:pt idx="5347">
                  <c:v>78.47</c:v>
                </c:pt>
                <c:pt idx="5348">
                  <c:v>78.47999999999999</c:v>
                </c:pt>
                <c:pt idx="5349">
                  <c:v>78.489999999999995</c:v>
                </c:pt>
                <c:pt idx="5350">
                  <c:v>78.5</c:v>
                </c:pt>
                <c:pt idx="5351">
                  <c:v>78.509999999999991</c:v>
                </c:pt>
                <c:pt idx="5352">
                  <c:v>78.52</c:v>
                </c:pt>
                <c:pt idx="5353">
                  <c:v>78.53</c:v>
                </c:pt>
                <c:pt idx="5354">
                  <c:v>78.539999999999992</c:v>
                </c:pt>
                <c:pt idx="5355">
                  <c:v>78.55</c:v>
                </c:pt>
                <c:pt idx="5356">
                  <c:v>78.56</c:v>
                </c:pt>
                <c:pt idx="5357">
                  <c:v>78.569999999999993</c:v>
                </c:pt>
                <c:pt idx="5358">
                  <c:v>78.58</c:v>
                </c:pt>
                <c:pt idx="5359">
                  <c:v>78.59</c:v>
                </c:pt>
                <c:pt idx="5360">
                  <c:v>78.599999999999994</c:v>
                </c:pt>
                <c:pt idx="5361">
                  <c:v>78.61</c:v>
                </c:pt>
                <c:pt idx="5362">
                  <c:v>78.62</c:v>
                </c:pt>
                <c:pt idx="5363">
                  <c:v>78.63</c:v>
                </c:pt>
                <c:pt idx="5364">
                  <c:v>78.64</c:v>
                </c:pt>
                <c:pt idx="5365">
                  <c:v>78.650000000000006</c:v>
                </c:pt>
                <c:pt idx="5366">
                  <c:v>78.66</c:v>
                </c:pt>
                <c:pt idx="5367">
                  <c:v>78.67</c:v>
                </c:pt>
                <c:pt idx="5368">
                  <c:v>78.680000000000007</c:v>
                </c:pt>
                <c:pt idx="5369">
                  <c:v>78.69</c:v>
                </c:pt>
                <c:pt idx="5370">
                  <c:v>78.699999999999989</c:v>
                </c:pt>
                <c:pt idx="5371">
                  <c:v>78.710000000000008</c:v>
                </c:pt>
                <c:pt idx="5372">
                  <c:v>78.72</c:v>
                </c:pt>
                <c:pt idx="5373">
                  <c:v>78.72999999999999</c:v>
                </c:pt>
                <c:pt idx="5374">
                  <c:v>78.739999999999995</c:v>
                </c:pt>
                <c:pt idx="5375">
                  <c:v>78.75</c:v>
                </c:pt>
                <c:pt idx="5376">
                  <c:v>78.759999999999991</c:v>
                </c:pt>
                <c:pt idx="5377">
                  <c:v>78.77</c:v>
                </c:pt>
                <c:pt idx="5378">
                  <c:v>78.78</c:v>
                </c:pt>
                <c:pt idx="5379">
                  <c:v>78.789999999999992</c:v>
                </c:pt>
                <c:pt idx="5380">
                  <c:v>78.8</c:v>
                </c:pt>
                <c:pt idx="5381">
                  <c:v>78.81</c:v>
                </c:pt>
                <c:pt idx="5382">
                  <c:v>78.819999999999993</c:v>
                </c:pt>
                <c:pt idx="5383">
                  <c:v>78.83</c:v>
                </c:pt>
                <c:pt idx="5384">
                  <c:v>78.84</c:v>
                </c:pt>
                <c:pt idx="5385">
                  <c:v>78.849999999999994</c:v>
                </c:pt>
                <c:pt idx="5386">
                  <c:v>78.86</c:v>
                </c:pt>
                <c:pt idx="5387">
                  <c:v>78.87</c:v>
                </c:pt>
                <c:pt idx="5388">
                  <c:v>78.88</c:v>
                </c:pt>
                <c:pt idx="5389">
                  <c:v>78.89</c:v>
                </c:pt>
                <c:pt idx="5390">
                  <c:v>78.900000000000006</c:v>
                </c:pt>
                <c:pt idx="5391">
                  <c:v>78.91</c:v>
                </c:pt>
                <c:pt idx="5392">
                  <c:v>78.92</c:v>
                </c:pt>
                <c:pt idx="5393">
                  <c:v>78.930000000000007</c:v>
                </c:pt>
                <c:pt idx="5394">
                  <c:v>78.94</c:v>
                </c:pt>
                <c:pt idx="5395">
                  <c:v>78.949999999999989</c:v>
                </c:pt>
                <c:pt idx="5396">
                  <c:v>78.960000000000008</c:v>
                </c:pt>
                <c:pt idx="5397">
                  <c:v>78.97</c:v>
                </c:pt>
                <c:pt idx="5398">
                  <c:v>78.97999999999999</c:v>
                </c:pt>
                <c:pt idx="5399">
                  <c:v>78.989999999999995</c:v>
                </c:pt>
                <c:pt idx="5400">
                  <c:v>79</c:v>
                </c:pt>
                <c:pt idx="5401">
                  <c:v>79.009999999999991</c:v>
                </c:pt>
                <c:pt idx="5402">
                  <c:v>79.02</c:v>
                </c:pt>
                <c:pt idx="5403">
                  <c:v>79.03</c:v>
                </c:pt>
                <c:pt idx="5404">
                  <c:v>79.039999999999992</c:v>
                </c:pt>
                <c:pt idx="5405">
                  <c:v>79.05</c:v>
                </c:pt>
                <c:pt idx="5406">
                  <c:v>79.06</c:v>
                </c:pt>
                <c:pt idx="5407">
                  <c:v>79.069999999999993</c:v>
                </c:pt>
                <c:pt idx="5408">
                  <c:v>79.08</c:v>
                </c:pt>
                <c:pt idx="5409">
                  <c:v>79.09</c:v>
                </c:pt>
                <c:pt idx="5410">
                  <c:v>79.099999999999994</c:v>
                </c:pt>
                <c:pt idx="5411">
                  <c:v>79.11</c:v>
                </c:pt>
                <c:pt idx="5412">
                  <c:v>79.12</c:v>
                </c:pt>
                <c:pt idx="5413">
                  <c:v>79.13</c:v>
                </c:pt>
                <c:pt idx="5414">
                  <c:v>79.14</c:v>
                </c:pt>
                <c:pt idx="5415">
                  <c:v>79.150000000000006</c:v>
                </c:pt>
                <c:pt idx="5416">
                  <c:v>79.16</c:v>
                </c:pt>
                <c:pt idx="5417">
                  <c:v>79.17</c:v>
                </c:pt>
                <c:pt idx="5418">
                  <c:v>79.180000000000007</c:v>
                </c:pt>
                <c:pt idx="5419">
                  <c:v>79.19</c:v>
                </c:pt>
                <c:pt idx="5420">
                  <c:v>79.199999999999989</c:v>
                </c:pt>
                <c:pt idx="5421">
                  <c:v>79.210000000000008</c:v>
                </c:pt>
                <c:pt idx="5422">
                  <c:v>79.22</c:v>
                </c:pt>
                <c:pt idx="5423">
                  <c:v>79.22999999999999</c:v>
                </c:pt>
                <c:pt idx="5424">
                  <c:v>79.239999999999995</c:v>
                </c:pt>
                <c:pt idx="5425">
                  <c:v>79.25</c:v>
                </c:pt>
                <c:pt idx="5426">
                  <c:v>79.259999999999991</c:v>
                </c:pt>
                <c:pt idx="5427">
                  <c:v>79.27</c:v>
                </c:pt>
                <c:pt idx="5428">
                  <c:v>79.28</c:v>
                </c:pt>
                <c:pt idx="5429">
                  <c:v>79.289999999999992</c:v>
                </c:pt>
                <c:pt idx="5430">
                  <c:v>79.3</c:v>
                </c:pt>
                <c:pt idx="5431">
                  <c:v>79.31</c:v>
                </c:pt>
                <c:pt idx="5432">
                  <c:v>79.319999999999993</c:v>
                </c:pt>
                <c:pt idx="5433">
                  <c:v>79.33</c:v>
                </c:pt>
                <c:pt idx="5434">
                  <c:v>79.34</c:v>
                </c:pt>
                <c:pt idx="5435">
                  <c:v>79.349999999999994</c:v>
                </c:pt>
                <c:pt idx="5436">
                  <c:v>79.36</c:v>
                </c:pt>
                <c:pt idx="5437">
                  <c:v>79.37</c:v>
                </c:pt>
                <c:pt idx="5438">
                  <c:v>79.38</c:v>
                </c:pt>
                <c:pt idx="5439">
                  <c:v>79.39</c:v>
                </c:pt>
                <c:pt idx="5440">
                  <c:v>79.400000000000006</c:v>
                </c:pt>
                <c:pt idx="5441">
                  <c:v>79.41</c:v>
                </c:pt>
                <c:pt idx="5442">
                  <c:v>79.42</c:v>
                </c:pt>
                <c:pt idx="5443">
                  <c:v>79.430000000000007</c:v>
                </c:pt>
                <c:pt idx="5444">
                  <c:v>79.44</c:v>
                </c:pt>
                <c:pt idx="5445">
                  <c:v>79.449999999999989</c:v>
                </c:pt>
                <c:pt idx="5446">
                  <c:v>79.460000000000008</c:v>
                </c:pt>
                <c:pt idx="5447">
                  <c:v>79.47</c:v>
                </c:pt>
                <c:pt idx="5448">
                  <c:v>79.47999999999999</c:v>
                </c:pt>
                <c:pt idx="5449">
                  <c:v>79.489999999999995</c:v>
                </c:pt>
                <c:pt idx="5450">
                  <c:v>79.5</c:v>
                </c:pt>
                <c:pt idx="5451">
                  <c:v>79.509999999999991</c:v>
                </c:pt>
                <c:pt idx="5452">
                  <c:v>79.52</c:v>
                </c:pt>
                <c:pt idx="5453">
                  <c:v>79.53</c:v>
                </c:pt>
                <c:pt idx="5454">
                  <c:v>79.539999999999992</c:v>
                </c:pt>
                <c:pt idx="5455">
                  <c:v>79.55</c:v>
                </c:pt>
                <c:pt idx="5456">
                  <c:v>79.56</c:v>
                </c:pt>
                <c:pt idx="5457">
                  <c:v>79.569999999999993</c:v>
                </c:pt>
                <c:pt idx="5458">
                  <c:v>79.58</c:v>
                </c:pt>
                <c:pt idx="5459">
                  <c:v>79.59</c:v>
                </c:pt>
                <c:pt idx="5460">
                  <c:v>79.599999999999994</c:v>
                </c:pt>
                <c:pt idx="5461">
                  <c:v>79.61</c:v>
                </c:pt>
                <c:pt idx="5462">
                  <c:v>79.62</c:v>
                </c:pt>
                <c:pt idx="5463">
                  <c:v>79.63</c:v>
                </c:pt>
                <c:pt idx="5464">
                  <c:v>79.64</c:v>
                </c:pt>
                <c:pt idx="5465">
                  <c:v>79.650000000000006</c:v>
                </c:pt>
                <c:pt idx="5466">
                  <c:v>79.66</c:v>
                </c:pt>
                <c:pt idx="5467">
                  <c:v>79.67</c:v>
                </c:pt>
                <c:pt idx="5468">
                  <c:v>79.680000000000007</c:v>
                </c:pt>
                <c:pt idx="5469">
                  <c:v>79.69</c:v>
                </c:pt>
                <c:pt idx="5470">
                  <c:v>79.699999999999989</c:v>
                </c:pt>
                <c:pt idx="5471">
                  <c:v>79.710000000000008</c:v>
                </c:pt>
                <c:pt idx="5472">
                  <c:v>79.72</c:v>
                </c:pt>
                <c:pt idx="5473">
                  <c:v>79.72999999999999</c:v>
                </c:pt>
                <c:pt idx="5474">
                  <c:v>79.739999999999995</c:v>
                </c:pt>
                <c:pt idx="5475">
                  <c:v>79.75</c:v>
                </c:pt>
                <c:pt idx="5476">
                  <c:v>79.759999999999991</c:v>
                </c:pt>
                <c:pt idx="5477">
                  <c:v>79.77</c:v>
                </c:pt>
                <c:pt idx="5478">
                  <c:v>79.78</c:v>
                </c:pt>
                <c:pt idx="5479">
                  <c:v>79.789999999999992</c:v>
                </c:pt>
                <c:pt idx="5480">
                  <c:v>79.8</c:v>
                </c:pt>
                <c:pt idx="5481">
                  <c:v>79.81</c:v>
                </c:pt>
                <c:pt idx="5482">
                  <c:v>79.819999999999993</c:v>
                </c:pt>
                <c:pt idx="5483">
                  <c:v>79.83</c:v>
                </c:pt>
                <c:pt idx="5484">
                  <c:v>79.84</c:v>
                </c:pt>
                <c:pt idx="5485">
                  <c:v>79.849999999999994</c:v>
                </c:pt>
                <c:pt idx="5486">
                  <c:v>79.86</c:v>
                </c:pt>
                <c:pt idx="5487">
                  <c:v>79.87</c:v>
                </c:pt>
                <c:pt idx="5488">
                  <c:v>79.88</c:v>
                </c:pt>
                <c:pt idx="5489">
                  <c:v>79.89</c:v>
                </c:pt>
                <c:pt idx="5490">
                  <c:v>79.900000000000006</c:v>
                </c:pt>
                <c:pt idx="5491">
                  <c:v>79.91</c:v>
                </c:pt>
                <c:pt idx="5492">
                  <c:v>79.92</c:v>
                </c:pt>
                <c:pt idx="5493">
                  <c:v>79.930000000000007</c:v>
                </c:pt>
                <c:pt idx="5494">
                  <c:v>79.94</c:v>
                </c:pt>
                <c:pt idx="5495">
                  <c:v>79.949999999999989</c:v>
                </c:pt>
                <c:pt idx="5496">
                  <c:v>79.960000000000008</c:v>
                </c:pt>
                <c:pt idx="5497">
                  <c:v>79.97</c:v>
                </c:pt>
                <c:pt idx="5498">
                  <c:v>79.97999999999999</c:v>
                </c:pt>
                <c:pt idx="5499">
                  <c:v>79.989999999999995</c:v>
                </c:pt>
                <c:pt idx="5500">
                  <c:v>80</c:v>
                </c:pt>
              </c:numCache>
            </c:numRef>
          </c:cat>
          <c:val>
            <c:numRef>
              <c:f>'Discretized Approximation'!$Q$22:$Q$5522</c:f>
              <c:numCache>
                <c:formatCode>0.00</c:formatCode>
                <c:ptCount val="5501"/>
                <c:pt idx="0">
                  <c:v>0</c:v>
                </c:pt>
                <c:pt idx="1">
                  <c:v>50.055114150000016</c:v>
                </c:pt>
                <c:pt idx="2">
                  <c:v>100.18284003995248</c:v>
                </c:pt>
                <c:pt idx="3">
                  <c:v>150.38318138396647</c:v>
                </c:pt>
                <c:pt idx="4">
                  <c:v>200.65614189745088</c:v>
                </c:pt>
                <c:pt idx="5">
                  <c:v>251.001725297115</c:v>
                </c:pt>
                <c:pt idx="6">
                  <c:v>301.41993530096903</c:v>
                </c:pt>
                <c:pt idx="7">
                  <c:v>351.91077562832436</c:v>
                </c:pt>
                <c:pt idx="8">
                  <c:v>402.47424999979427</c:v>
                </c:pt>
                <c:pt idx="9">
                  <c:v>453.11036213729415</c:v>
                </c:pt>
                <c:pt idx="10">
                  <c:v>503.81911576404218</c:v>
                </c:pt>
                <c:pt idx="11">
                  <c:v>554.60051460455963</c:v>
                </c:pt>
                <c:pt idx="12">
                  <c:v>605.45456238467125</c:v>
                </c:pt>
                <c:pt idx="13">
                  <c:v>656.38126283150586</c:v>
                </c:pt>
                <c:pt idx="14">
                  <c:v>707.38061967349688</c:v>
                </c:pt>
                <c:pt idx="15">
                  <c:v>758.45263664038259</c:v>
                </c:pt>
                <c:pt idx="16">
                  <c:v>809.59731746320676</c:v>
                </c:pt>
                <c:pt idx="17">
                  <c:v>860.81466587431885</c:v>
                </c:pt>
                <c:pt idx="18">
                  <c:v>912.1046856073749</c:v>
                </c:pt>
                <c:pt idx="19">
                  <c:v>963.46738039733748</c:v>
                </c:pt>
                <c:pt idx="20">
                  <c:v>1014.9027539804765</c:v>
                </c:pt>
                <c:pt idx="21">
                  <c:v>1066.4108100943697</c:v>
                </c:pt>
                <c:pt idx="22">
                  <c:v>1117.9915524779028</c:v>
                </c:pt>
                <c:pt idx="23">
                  <c:v>1169.64498487127</c:v>
                </c:pt>
                <c:pt idx="24">
                  <c:v>1221.371111015975</c:v>
                </c:pt>
                <c:pt idx="25">
                  <c:v>1273.1699346548305</c:v>
                </c:pt>
                <c:pt idx="26">
                  <c:v>1325.0414595319596</c:v>
                </c:pt>
                <c:pt idx="27">
                  <c:v>1376.9856893927958</c:v>
                </c:pt>
                <c:pt idx="28">
                  <c:v>1429.0026279840833</c:v>
                </c:pt>
                <c:pt idx="29">
                  <c:v>1481.0922790538777</c:v>
                </c:pt>
                <c:pt idx="30">
                  <c:v>1533.2546463515466</c:v>
                </c:pt>
                <c:pt idx="31">
                  <c:v>1585.4897336277697</c:v>
                </c:pt>
                <c:pt idx="32">
                  <c:v>1637.7975446345395</c:v>
                </c:pt>
                <c:pt idx="33">
                  <c:v>1690.1780831251615</c:v>
                </c:pt>
                <c:pt idx="34">
                  <c:v>1742.6313528542553</c:v>
                </c:pt>
                <c:pt idx="35">
                  <c:v>1795.1573575777543</c:v>
                </c:pt>
                <c:pt idx="36">
                  <c:v>1847.7561010529066</c:v>
                </c:pt>
                <c:pt idx="37">
                  <c:v>1900.4275870382751</c:v>
                </c:pt>
                <c:pt idx="38">
                  <c:v>1953.1718192937385</c:v>
                </c:pt>
                <c:pt idx="39">
                  <c:v>2005.9888015804913</c:v>
                </c:pt>
                <c:pt idx="40">
                  <c:v>2058.8785376610444</c:v>
                </c:pt>
                <c:pt idx="41">
                  <c:v>2111.841031299226</c:v>
                </c:pt>
                <c:pt idx="42">
                  <c:v>2164.8762862601807</c:v>
                </c:pt>
                <c:pt idx="43">
                  <c:v>2217.9843063103717</c:v>
                </c:pt>
                <c:pt idx="44">
                  <c:v>2271.1650952175805</c:v>
                </c:pt>
                <c:pt idx="45">
                  <c:v>2324.4186567509068</c:v>
                </c:pt>
                <c:pt idx="46">
                  <c:v>2377.7449946807697</c:v>
                </c:pt>
                <c:pt idx="47">
                  <c:v>2431.144112778908</c:v>
                </c:pt>
                <c:pt idx="48">
                  <c:v>2484.6160148183808</c:v>
                </c:pt>
                <c:pt idx="49">
                  <c:v>2538.1607045735673</c:v>
                </c:pt>
                <c:pt idx="50">
                  <c:v>2591.7781858201679</c:v>
                </c:pt>
                <c:pt idx="51">
                  <c:v>2645.468462335205</c:v>
                </c:pt>
                <c:pt idx="52">
                  <c:v>2699.2315378970225</c:v>
                </c:pt>
                <c:pt idx="53">
                  <c:v>2753.0674162852865</c:v>
                </c:pt>
                <c:pt idx="54">
                  <c:v>2806.9761012809863</c:v>
                </c:pt>
                <c:pt idx="55">
                  <c:v>2860.9575966664347</c:v>
                </c:pt>
                <c:pt idx="56">
                  <c:v>2915.0119062252679</c:v>
                </c:pt>
                <c:pt idx="57">
                  <c:v>2969.1390337424468</c:v>
                </c:pt>
                <c:pt idx="58">
                  <c:v>3023.3389830042565</c:v>
                </c:pt>
                <c:pt idx="59">
                  <c:v>3077.6117577983082</c:v>
                </c:pt>
                <c:pt idx="60">
                  <c:v>3131.9573619135376</c:v>
                </c:pt>
                <c:pt idx="61">
                  <c:v>3186.3757991402072</c:v>
                </c:pt>
                <c:pt idx="62">
                  <c:v>3240.8670732699061</c:v>
                </c:pt>
                <c:pt idx="63">
                  <c:v>3295.4311880955506</c:v>
                </c:pt>
                <c:pt idx="64">
                  <c:v>3350.068147411384</c:v>
                </c:pt>
                <c:pt idx="65">
                  <c:v>3404.7779550129781</c:v>
                </c:pt>
                <c:pt idx="66">
                  <c:v>3459.5606146972327</c:v>
                </c:pt>
                <c:pt idx="67">
                  <c:v>3514.4161302623766</c:v>
                </c:pt>
                <c:pt idx="68">
                  <c:v>3569.3445055079683</c:v>
                </c:pt>
                <c:pt idx="69">
                  <c:v>3624.3457442348963</c:v>
                </c:pt>
                <c:pt idx="70">
                  <c:v>3679.4198502453787</c:v>
                </c:pt>
                <c:pt idx="71">
                  <c:v>3734.5668273429646</c:v>
                </c:pt>
                <c:pt idx="72">
                  <c:v>3789.7866793325347</c:v>
                </c:pt>
                <c:pt idx="73">
                  <c:v>3845.0794100203011</c:v>
                </c:pt>
                <c:pt idx="74">
                  <c:v>3900.4450232138083</c:v>
                </c:pt>
                <c:pt idx="75">
                  <c:v>3955.8835227219333</c:v>
                </c:pt>
                <c:pt idx="76">
                  <c:v>4011.3949123548859</c:v>
                </c:pt>
                <c:pt idx="77">
                  <c:v>4066.9791959242102</c:v>
                </c:pt>
                <c:pt idx="78">
                  <c:v>4122.636377242784</c:v>
                </c:pt>
                <c:pt idx="79">
                  <c:v>4178.3664601248192</c:v>
                </c:pt>
                <c:pt idx="80">
                  <c:v>4234.1694483858628</c:v>
                </c:pt>
                <c:pt idx="81">
                  <c:v>4290.0453458427983</c:v>
                </c:pt>
                <c:pt idx="82">
                  <c:v>4345.9941563138436</c:v>
                </c:pt>
                <c:pt idx="83">
                  <c:v>4402.0158836185537</c:v>
                </c:pt>
                <c:pt idx="84">
                  <c:v>4458.1105315778204</c:v>
                </c:pt>
                <c:pt idx="85">
                  <c:v>4514.2781040138725</c:v>
                </c:pt>
                <c:pt idx="86">
                  <c:v>4570.5186047502775</c:v>
                </c:pt>
                <c:pt idx="87">
                  <c:v>4626.83203761194</c:v>
                </c:pt>
                <c:pt idx="88">
                  <c:v>4683.2184064251041</c:v>
                </c:pt>
                <c:pt idx="89">
                  <c:v>4739.677715017353</c:v>
                </c:pt>
                <c:pt idx="90">
                  <c:v>4796.2099672176091</c:v>
                </c:pt>
                <c:pt idx="91">
                  <c:v>4852.815166856135</c:v>
                </c:pt>
                <c:pt idx="92">
                  <c:v>4909.4933177645344</c:v>
                </c:pt>
                <c:pt idx="93">
                  <c:v>4966.2444237757518</c:v>
                </c:pt>
                <c:pt idx="94">
                  <c:v>5023.0684887240732</c:v>
                </c:pt>
                <c:pt idx="95">
                  <c:v>5079.9655164451269</c:v>
                </c:pt>
                <c:pt idx="96">
                  <c:v>5136.9355107758829</c:v>
                </c:pt>
                <c:pt idx="97">
                  <c:v>5193.9784755546543</c:v>
                </c:pt>
                <c:pt idx="98">
                  <c:v>5251.0944146210986</c:v>
                </c:pt>
                <c:pt idx="99">
                  <c:v>5308.2833318162157</c:v>
                </c:pt>
                <c:pt idx="100">
                  <c:v>5365.5452309823513</c:v>
                </c:pt>
                <c:pt idx="101">
                  <c:v>5422.8801159631948</c:v>
                </c:pt>
                <c:pt idx="102">
                  <c:v>5480.2879906037815</c:v>
                </c:pt>
                <c:pt idx="103">
                  <c:v>5537.7688587504927</c:v>
                </c:pt>
                <c:pt idx="104">
                  <c:v>5595.3227242510557</c:v>
                </c:pt>
                <c:pt idx="105">
                  <c:v>5652.949590954544</c:v>
                </c:pt>
                <c:pt idx="106">
                  <c:v>5710.649462711378</c:v>
                </c:pt>
                <c:pt idx="107">
                  <c:v>5768.4223433733268</c:v>
                </c:pt>
                <c:pt idx="108">
                  <c:v>5826.2682367935076</c:v>
                </c:pt>
                <c:pt idx="109">
                  <c:v>5884.1871468263853</c:v>
                </c:pt>
                <c:pt idx="110">
                  <c:v>5942.1790773277744</c:v>
                </c:pt>
                <c:pt idx="111">
                  <c:v>6000.2440321548393</c:v>
                </c:pt>
                <c:pt idx="112">
                  <c:v>6058.3820151660939</c:v>
                </c:pt>
                <c:pt idx="113">
                  <c:v>6116.5930302214019</c:v>
                </c:pt>
                <c:pt idx="114">
                  <c:v>6174.8770811819795</c:v>
                </c:pt>
                <c:pt idx="115">
                  <c:v>6233.2341719103933</c:v>
                </c:pt>
                <c:pt idx="116">
                  <c:v>6291.6643062705616</c:v>
                </c:pt>
                <c:pt idx="117">
                  <c:v>6350.1674881277568</c:v>
                </c:pt>
                <c:pt idx="118">
                  <c:v>6408.7437213486019</c:v>
                </c:pt>
                <c:pt idx="119">
                  <c:v>6467.3930098010742</c:v>
                </c:pt>
                <c:pt idx="120">
                  <c:v>6526.1153573545043</c:v>
                </c:pt>
                <c:pt idx="121">
                  <c:v>6584.9107678795781</c:v>
                </c:pt>
                <c:pt idx="122">
                  <c:v>6643.7792452483363</c:v>
                </c:pt>
                <c:pt idx="123">
                  <c:v>6702.7207933341733</c:v>
                </c:pt>
                <c:pt idx="124">
                  <c:v>6761.7354160118402</c:v>
                </c:pt>
                <c:pt idx="125">
                  <c:v>6820.8231171574444</c:v>
                </c:pt>
                <c:pt idx="126">
                  <c:v>6879.9839006484499</c:v>
                </c:pt>
                <c:pt idx="127">
                  <c:v>6939.2177703636771</c:v>
                </c:pt>
                <c:pt idx="128">
                  <c:v>6998.5247301833042</c:v>
                </c:pt>
                <c:pt idx="129">
                  <c:v>7057.9047839888681</c:v>
                </c:pt>
                <c:pt idx="130">
                  <c:v>7117.3579356632645</c:v>
                </c:pt>
                <c:pt idx="131">
                  <c:v>7176.884189090747</c:v>
                </c:pt>
                <c:pt idx="132">
                  <c:v>7236.4835481569289</c:v>
                </c:pt>
                <c:pt idx="133">
                  <c:v>7296.1560167487842</c:v>
                </c:pt>
                <c:pt idx="134">
                  <c:v>7355.9015987546463</c:v>
                </c:pt>
                <c:pt idx="135">
                  <c:v>7415.7202980642105</c:v>
                </c:pt>
                <c:pt idx="136">
                  <c:v>7475.6121185685333</c:v>
                </c:pt>
                <c:pt idx="137">
                  <c:v>7535.577064160032</c:v>
                </c:pt>
                <c:pt idx="138">
                  <c:v>7595.615138732488</c:v>
                </c:pt>
                <c:pt idx="139">
                  <c:v>7655.7263461810444</c:v>
                </c:pt>
                <c:pt idx="140">
                  <c:v>7715.9106904022074</c:v>
                </c:pt>
                <c:pt idx="141">
                  <c:v>7776.1681752938484</c:v>
                </c:pt>
                <c:pt idx="142">
                  <c:v>7836.4988047552015</c:v>
                </c:pt>
                <c:pt idx="143">
                  <c:v>7896.9025826868656</c:v>
                </c:pt>
                <c:pt idx="144">
                  <c:v>7957.3795129908058</c:v>
                </c:pt>
                <c:pt idx="145">
                  <c:v>8017.9295995703524</c:v>
                </c:pt>
                <c:pt idx="146">
                  <c:v>8078.5528463302016</c:v>
                </c:pt>
                <c:pt idx="147">
                  <c:v>8139.2492571764169</c:v>
                </c:pt>
                <c:pt idx="148">
                  <c:v>8200.0188360164284</c:v>
                </c:pt>
                <c:pt idx="149">
                  <c:v>8260.8615867590343</c:v>
                </c:pt>
                <c:pt idx="150">
                  <c:v>8321.7775133144005</c:v>
                </c:pt>
                <c:pt idx="151">
                  <c:v>8382.7666195940601</c:v>
                </c:pt>
                <c:pt idx="152">
                  <c:v>8443.8289095109176</c:v>
                </c:pt>
                <c:pt idx="153">
                  <c:v>8504.9643869792471</c:v>
                </c:pt>
                <c:pt idx="154">
                  <c:v>8566.173055914689</c:v>
                </c:pt>
                <c:pt idx="155">
                  <c:v>8627.4549202342587</c:v>
                </c:pt>
                <c:pt idx="156">
                  <c:v>8688.8099838563412</c:v>
                </c:pt>
                <c:pt idx="157">
                  <c:v>8750.2382507006914</c:v>
                </c:pt>
                <c:pt idx="158">
                  <c:v>8811.7397246884375</c:v>
                </c:pt>
                <c:pt idx="159">
                  <c:v>8873.3144097420791</c:v>
                </c:pt>
                <c:pt idx="160">
                  <c:v>8934.9623097854892</c:v>
                </c:pt>
                <c:pt idx="161">
                  <c:v>8996.6834287439142</c:v>
                </c:pt>
                <c:pt idx="162">
                  <c:v>9058.4777705439737</c:v>
                </c:pt>
                <c:pt idx="163">
                  <c:v>9120.3453391136645</c:v>
                </c:pt>
                <c:pt idx="164">
                  <c:v>9182.2861383823547</c:v>
                </c:pt>
                <c:pt idx="165">
                  <c:v>9244.3001722807894</c:v>
                </c:pt>
                <c:pt idx="166">
                  <c:v>9306.3874447410872</c:v>
                </c:pt>
                <c:pt idx="167">
                  <c:v>9368.5479596967471</c:v>
                </c:pt>
                <c:pt idx="168">
                  <c:v>9430.7817210826415</c:v>
                </c:pt>
                <c:pt idx="169">
                  <c:v>9493.08873283502</c:v>
                </c:pt>
                <c:pt idx="170">
                  <c:v>9555.4689988915125</c:v>
                </c:pt>
                <c:pt idx="171">
                  <c:v>9617.9225231911241</c:v>
                </c:pt>
                <c:pt idx="172">
                  <c:v>9680.4493096742408</c:v>
                </c:pt>
                <c:pt idx="173">
                  <c:v>9743.049362282627</c:v>
                </c:pt>
                <c:pt idx="174">
                  <c:v>9805.7226849594263</c:v>
                </c:pt>
                <c:pt idx="175">
                  <c:v>9868.4692816491624</c:v>
                </c:pt>
                <c:pt idx="176">
                  <c:v>9931.2891562977402</c:v>
                </c:pt>
                <c:pt idx="177">
                  <c:v>9994.1823128524447</c:v>
                </c:pt>
                <c:pt idx="178">
                  <c:v>10057.148755261944</c:v>
                </c:pt>
                <c:pt idx="179">
                  <c:v>10120.188487476285</c:v>
                </c:pt>
                <c:pt idx="180">
                  <c:v>10183.301513446902</c:v>
                </c:pt>
                <c:pt idx="181">
                  <c:v>10246.48783712661</c:v>
                </c:pt>
                <c:pt idx="182">
                  <c:v>10309.747462469604</c:v>
                </c:pt>
                <c:pt idx="183">
                  <c:v>10373.080393431468</c:v>
                </c:pt>
                <c:pt idx="184">
                  <c:v>10436.486633969169</c:v>
                </c:pt>
                <c:pt idx="185">
                  <c:v>10499.966188041059</c:v>
                </c:pt>
                <c:pt idx="186">
                  <c:v>10563.519059606873</c:v>
                </c:pt>
                <c:pt idx="187">
                  <c:v>10627.145252627735</c:v>
                </c:pt>
                <c:pt idx="188">
                  <c:v>10690.844771066155</c:v>
                </c:pt>
                <c:pt idx="189">
                  <c:v>10754.617618886028</c:v>
                </c:pt>
                <c:pt idx="190">
                  <c:v>10818.463800052637</c:v>
                </c:pt>
                <c:pt idx="191">
                  <c:v>10882.383318532657</c:v>
                </c:pt>
                <c:pt idx="192">
                  <c:v>10946.376178294144</c:v>
                </c:pt>
                <c:pt idx="193">
                  <c:v>11010.442383306547</c:v>
                </c:pt>
                <c:pt idx="194">
                  <c:v>11074.581937540705</c:v>
                </c:pt>
                <c:pt idx="195">
                  <c:v>11138.794844968845</c:v>
                </c:pt>
                <c:pt idx="196">
                  <c:v>11203.081109564584</c:v>
                </c:pt>
                <c:pt idx="197">
                  <c:v>11267.440735302931</c:v>
                </c:pt>
                <c:pt idx="198">
                  <c:v>11331.873726160287</c:v>
                </c:pt>
                <c:pt idx="199">
                  <c:v>11396.380086114443</c:v>
                </c:pt>
                <c:pt idx="200">
                  <c:v>11460.959819144582</c:v>
                </c:pt>
                <c:pt idx="201">
                  <c:v>11525.612929231283</c:v>
                </c:pt>
                <c:pt idx="202">
                  <c:v>11590.339420356515</c:v>
                </c:pt>
                <c:pt idx="203">
                  <c:v>11655.139296503639</c:v>
                </c:pt>
                <c:pt idx="204">
                  <c:v>11720.012561657415</c:v>
                </c:pt>
                <c:pt idx="205">
                  <c:v>11784.959219803995</c:v>
                </c:pt>
                <c:pt idx="206">
                  <c:v>11849.979274930927</c:v>
                </c:pt>
                <c:pt idx="207">
                  <c:v>11915.072731027152</c:v>
                </c:pt>
                <c:pt idx="208">
                  <c:v>11980.239592083011</c:v>
                </c:pt>
                <c:pt idx="209">
                  <c:v>12045.47986209024</c:v>
                </c:pt>
                <c:pt idx="210">
                  <c:v>12110.793545041972</c:v>
                </c:pt>
                <c:pt idx="211">
                  <c:v>12176.180644932736</c:v>
                </c:pt>
                <c:pt idx="212">
                  <c:v>12241.641165758463</c:v>
                </c:pt>
                <c:pt idx="213">
                  <c:v>12307.175111516479</c:v>
                </c:pt>
                <c:pt idx="214">
                  <c:v>12372.782486205509</c:v>
                </c:pt>
                <c:pt idx="215">
                  <c:v>12438.463293825682</c:v>
                </c:pt>
                <c:pt idx="216">
                  <c:v>12504.217538378522</c:v>
                </c:pt>
                <c:pt idx="217">
                  <c:v>12570.045223866953</c:v>
                </c:pt>
                <c:pt idx="218">
                  <c:v>12635.946354295307</c:v>
                </c:pt>
                <c:pt idx="219">
                  <c:v>12701.920933669311</c:v>
                </c:pt>
                <c:pt idx="220">
                  <c:v>12767.968965996095</c:v>
                </c:pt>
                <c:pt idx="221">
                  <c:v>12834.090455284193</c:v>
                </c:pt>
                <c:pt idx="222">
                  <c:v>12900.285405543542</c:v>
                </c:pt>
                <c:pt idx="223">
                  <c:v>12966.553820785482</c:v>
                </c:pt>
                <c:pt idx="224">
                  <c:v>13032.895705022758</c:v>
                </c:pt>
                <c:pt idx="225">
                  <c:v>13099.311062269517</c:v>
                </c:pt>
                <c:pt idx="226">
                  <c:v>13165.799896541312</c:v>
                </c:pt>
                <c:pt idx="227">
                  <c:v>13232.362211855101</c:v>
                </c:pt>
                <c:pt idx="228">
                  <c:v>13298.998012229251</c:v>
                </c:pt>
                <c:pt idx="229">
                  <c:v>13365.707301683531</c:v>
                </c:pt>
                <c:pt idx="230">
                  <c:v>13432.49008423912</c:v>
                </c:pt>
                <c:pt idx="231">
                  <c:v>13499.346363918603</c:v>
                </c:pt>
                <c:pt idx="232">
                  <c:v>13566.276144745974</c:v>
                </c:pt>
                <c:pt idx="233">
                  <c:v>13633.279430746636</c:v>
                </c:pt>
                <c:pt idx="234">
                  <c:v>13700.356225947397</c:v>
                </c:pt>
                <c:pt idx="235">
                  <c:v>13767.506534376478</c:v>
                </c:pt>
                <c:pt idx="236">
                  <c:v>13834.73036006351</c:v>
                </c:pt>
                <c:pt idx="237">
                  <c:v>13902.027707039531</c:v>
                </c:pt>
                <c:pt idx="238">
                  <c:v>13969.398579336996</c:v>
                </c:pt>
                <c:pt idx="239">
                  <c:v>14036.842980989764</c:v>
                </c:pt>
                <c:pt idx="240">
                  <c:v>14104.360916033111</c:v>
                </c:pt>
                <c:pt idx="241">
                  <c:v>14171.952388503722</c:v>
                </c:pt>
                <c:pt idx="242">
                  <c:v>14239.617402439699</c:v>
                </c:pt>
                <c:pt idx="243">
                  <c:v>14307.355961880552</c:v>
                </c:pt>
                <c:pt idx="244">
                  <c:v>14375.16807086721</c:v>
                </c:pt>
                <c:pt idx="245">
                  <c:v>14443.053733442013</c:v>
                </c:pt>
                <c:pt idx="246">
                  <c:v>14511.012953648718</c:v>
                </c:pt>
                <c:pt idx="247">
                  <c:v>14579.045735532496</c:v>
                </c:pt>
                <c:pt idx="248">
                  <c:v>14647.152083139932</c:v>
                </c:pt>
                <c:pt idx="249">
                  <c:v>14715.332000519031</c:v>
                </c:pt>
                <c:pt idx="250">
                  <c:v>14783.585491719212</c:v>
                </c:pt>
                <c:pt idx="251">
                  <c:v>14851.912560791314</c:v>
                </c:pt>
                <c:pt idx="252">
                  <c:v>14920.31321178759</c:v>
                </c:pt>
                <c:pt idx="253">
                  <c:v>14988.787448761715</c:v>
                </c:pt>
                <c:pt idx="254">
                  <c:v>15057.335275768783</c:v>
                </c:pt>
                <c:pt idx="255">
                  <c:v>15125.956696865302</c:v>
                </c:pt>
                <c:pt idx="256">
                  <c:v>15194.651716109205</c:v>
                </c:pt>
                <c:pt idx="257">
                  <c:v>15263.420337559843</c:v>
                </c:pt>
                <c:pt idx="258">
                  <c:v>15332.262565277988</c:v>
                </c:pt>
                <c:pt idx="259">
                  <c:v>15401.178403325835</c:v>
                </c:pt>
                <c:pt idx="260">
                  <c:v>15470.167855767</c:v>
                </c:pt>
                <c:pt idx="261">
                  <c:v>15539.230926666518</c:v>
                </c:pt>
                <c:pt idx="262">
                  <c:v>15608.36762009085</c:v>
                </c:pt>
                <c:pt idx="263">
                  <c:v>15677.577940107882</c:v>
                </c:pt>
                <c:pt idx="264">
                  <c:v>15746.861890786919</c:v>
                </c:pt>
                <c:pt idx="265">
                  <c:v>15816.219476198694</c:v>
                </c:pt>
                <c:pt idx="266">
                  <c:v>15885.650700415363</c:v>
                </c:pt>
                <c:pt idx="267">
                  <c:v>15955.155567510508</c:v>
                </c:pt>
                <c:pt idx="268">
                  <c:v>16024.734081559138</c:v>
                </c:pt>
                <c:pt idx="269">
                  <c:v>16094.386246637683</c:v>
                </c:pt>
                <c:pt idx="270">
                  <c:v>16164.112066824006</c:v>
                </c:pt>
                <c:pt idx="271">
                  <c:v>16233.911546197394</c:v>
                </c:pt>
                <c:pt idx="272">
                  <c:v>16303.784688838563</c:v>
                </c:pt>
                <c:pt idx="273">
                  <c:v>16373.731498829657</c:v>
                </c:pt>
                <c:pt idx="274">
                  <c:v>16443.751980254248</c:v>
                </c:pt>
                <c:pt idx="275">
                  <c:v>16513.846137197339</c:v>
                </c:pt>
                <c:pt idx="276">
                  <c:v>16584.013973745357</c:v>
                </c:pt>
                <c:pt idx="277">
                  <c:v>16654.255493986169</c:v>
                </c:pt>
                <c:pt idx="278">
                  <c:v>16724.570702009063</c:v>
                </c:pt>
                <c:pt idx="279">
                  <c:v>16794.959601904768</c:v>
                </c:pt>
                <c:pt idx="280">
                  <c:v>16865.422197765434</c:v>
                </c:pt>
                <c:pt idx="281">
                  <c:v>16935.958493684651</c:v>
                </c:pt>
                <c:pt idx="282">
                  <c:v>17006.568493757441</c:v>
                </c:pt>
                <c:pt idx="283">
                  <c:v>17077.252202080257</c:v>
                </c:pt>
                <c:pt idx="284">
                  <c:v>17148.009622750986</c:v>
                </c:pt>
                <c:pt idx="285">
                  <c:v>17218.840759868948</c:v>
                </c:pt>
                <c:pt idx="286">
                  <c:v>17289.745617534903</c:v>
                </c:pt>
                <c:pt idx="287">
                  <c:v>17360.72419985104</c:v>
                </c:pt>
                <c:pt idx="288">
                  <c:v>17431.776510920987</c:v>
                </c:pt>
                <c:pt idx="289">
                  <c:v>17502.90255484981</c:v>
                </c:pt>
                <c:pt idx="290">
                  <c:v>17574.102335744006</c:v>
                </c:pt>
                <c:pt idx="291">
                  <c:v>17645.375857711515</c:v>
                </c:pt>
                <c:pt idx="292">
                  <c:v>17716.723124861714</c:v>
                </c:pt>
                <c:pt idx="293">
                  <c:v>17788.144141305416</c:v>
                </c:pt>
                <c:pt idx="294">
                  <c:v>17859.638911154874</c:v>
                </c:pt>
                <c:pt idx="295">
                  <c:v>17931.207438523779</c:v>
                </c:pt>
                <c:pt idx="296">
                  <c:v>18002.849727527264</c:v>
                </c:pt>
                <c:pt idx="297">
                  <c:v>18074.565782281898</c:v>
                </c:pt>
                <c:pt idx="298">
                  <c:v>18146.355606905698</c:v>
                </c:pt>
                <c:pt idx="299">
                  <c:v>18218.219205518115</c:v>
                </c:pt>
                <c:pt idx="300">
                  <c:v>18290.156582240048</c:v>
                </c:pt>
                <c:pt idx="301">
                  <c:v>18362.167741193833</c:v>
                </c:pt>
                <c:pt idx="302">
                  <c:v>18434.252686503249</c:v>
                </c:pt>
                <c:pt idx="303">
                  <c:v>18506.411422293524</c:v>
                </c:pt>
                <c:pt idx="304">
                  <c:v>18578.643952691327</c:v>
                </c:pt>
                <c:pt idx="305">
                  <c:v>18650.950281824767</c:v>
                </c:pt>
                <c:pt idx="306">
                  <c:v>18723.330413823405</c:v>
                </c:pt>
                <c:pt idx="307">
                  <c:v>18795.784352818242</c:v>
                </c:pt>
                <c:pt idx="308">
                  <c:v>18868.312102941727</c:v>
                </c:pt>
                <c:pt idx="309">
                  <c:v>18940.913668327757</c:v>
                </c:pt>
                <c:pt idx="310">
                  <c:v>19013.589053111671</c:v>
                </c:pt>
                <c:pt idx="311">
                  <c:v>19086.338261430261</c:v>
                </c:pt>
                <c:pt idx="312">
                  <c:v>19159.161297421761</c:v>
                </c:pt>
                <c:pt idx="313">
                  <c:v>19232.058165225859</c:v>
                </c:pt>
                <c:pt idx="314">
                  <c:v>19305.028868983689</c:v>
                </c:pt>
                <c:pt idx="315">
                  <c:v>19378.073412837832</c:v>
                </c:pt>
                <c:pt idx="316">
                  <c:v>19451.191800932324</c:v>
                </c:pt>
                <c:pt idx="317">
                  <c:v>19524.384037412648</c:v>
                </c:pt>
                <c:pt idx="318">
                  <c:v>19597.650126425742</c:v>
                </c:pt>
                <c:pt idx="319">
                  <c:v>19670.990072119992</c:v>
                </c:pt>
                <c:pt idx="320">
                  <c:v>19744.403878645233</c:v>
                </c:pt>
                <c:pt idx="321">
                  <c:v>19817.891550152759</c:v>
                </c:pt>
                <c:pt idx="322">
                  <c:v>19891.453090795312</c:v>
                </c:pt>
                <c:pt idx="323">
                  <c:v>19965.088504727089</c:v>
                </c:pt>
                <c:pt idx="324">
                  <c:v>20038.797796103743</c:v>
                </c:pt>
                <c:pt idx="325">
                  <c:v>20112.580969082381</c:v>
                </c:pt>
                <c:pt idx="326">
                  <c:v>20186.438027821561</c:v>
                </c:pt>
                <c:pt idx="327">
                  <c:v>20260.368976481299</c:v>
                </c:pt>
                <c:pt idx="328">
                  <c:v>20334.373819223067</c:v>
                </c:pt>
                <c:pt idx="329">
                  <c:v>20408.452560209797</c:v>
                </c:pt>
                <c:pt idx="330">
                  <c:v>20482.605203605868</c:v>
                </c:pt>
                <c:pt idx="331">
                  <c:v>20556.831753577131</c:v>
                </c:pt>
                <c:pt idx="332">
                  <c:v>20631.132214290883</c:v>
                </c:pt>
                <c:pt idx="333">
                  <c:v>20705.506589915884</c:v>
                </c:pt>
                <c:pt idx="334">
                  <c:v>20779.954884622355</c:v>
                </c:pt>
                <c:pt idx="335">
                  <c:v>20854.477102581972</c:v>
                </c:pt>
                <c:pt idx="336">
                  <c:v>20929.073247967877</c:v>
                </c:pt>
                <c:pt idx="337">
                  <c:v>21003.743324954667</c:v>
                </c:pt>
                <c:pt idx="338">
                  <c:v>21078.487337718401</c:v>
                </c:pt>
                <c:pt idx="339">
                  <c:v>21153.305290436601</c:v>
                </c:pt>
                <c:pt idx="340">
                  <c:v>21228.197187288253</c:v>
                </c:pt>
                <c:pt idx="341">
                  <c:v>21303.163032453805</c:v>
                </c:pt>
                <c:pt idx="342">
                  <c:v>21378.202830115166</c:v>
                </c:pt>
                <c:pt idx="343">
                  <c:v>21453.316584455708</c:v>
                </c:pt>
                <c:pt idx="344">
                  <c:v>21528.504299660268</c:v>
                </c:pt>
                <c:pt idx="345">
                  <c:v>21603.765979915148</c:v>
                </c:pt>
                <c:pt idx="346">
                  <c:v>21679.101629408116</c:v>
                </c:pt>
                <c:pt idx="347">
                  <c:v>21754.511252328408</c:v>
                </c:pt>
                <c:pt idx="348">
                  <c:v>21829.994852866723</c:v>
                </c:pt>
                <c:pt idx="349">
                  <c:v>21905.552435215228</c:v>
                </c:pt>
                <c:pt idx="350">
                  <c:v>21981.184003567552</c:v>
                </c:pt>
                <c:pt idx="351">
                  <c:v>22056.889562118802</c:v>
                </c:pt>
                <c:pt idx="352">
                  <c:v>22132.669115065542</c:v>
                </c:pt>
                <c:pt idx="353">
                  <c:v>22208.522666605815</c:v>
                </c:pt>
                <c:pt idx="354">
                  <c:v>22284.450220939128</c:v>
                </c:pt>
                <c:pt idx="355">
                  <c:v>22360.451782266457</c:v>
                </c:pt>
                <c:pt idx="356">
                  <c:v>22436.527354790251</c:v>
                </c:pt>
                <c:pt idx="357">
                  <c:v>22512.676942714428</c:v>
                </c:pt>
                <c:pt idx="358">
                  <c:v>22588.90055024438</c:v>
                </c:pt>
                <c:pt idx="359">
                  <c:v>22665.198181586966</c:v>
                </c:pt>
                <c:pt idx="360">
                  <c:v>22741.56984095052</c:v>
                </c:pt>
                <c:pt idx="361">
                  <c:v>22818.015532544854</c:v>
                </c:pt>
                <c:pt idx="362">
                  <c:v>22894.535260581244</c:v>
                </c:pt>
                <c:pt idx="363">
                  <c:v>22971.129029272448</c:v>
                </c:pt>
                <c:pt idx="364">
                  <c:v>23047.796842832693</c:v>
                </c:pt>
                <c:pt idx="365">
                  <c:v>23124.538705477684</c:v>
                </c:pt>
                <c:pt idx="366">
                  <c:v>23201.354621424602</c:v>
                </c:pt>
                <c:pt idx="367">
                  <c:v>23278.244594892101</c:v>
                </c:pt>
                <c:pt idx="368">
                  <c:v>23355.208630100315</c:v>
                </c:pt>
                <c:pt idx="369">
                  <c:v>23432.24673127085</c:v>
                </c:pt>
                <c:pt idx="370">
                  <c:v>23509.358902626795</c:v>
                </c:pt>
                <c:pt idx="371">
                  <c:v>23586.545148392714</c:v>
                </c:pt>
                <c:pt idx="372">
                  <c:v>23663.805472794651</c:v>
                </c:pt>
                <c:pt idx="373">
                  <c:v>23741.139880060127</c:v>
                </c:pt>
                <c:pt idx="374">
                  <c:v>23818.548374418147</c:v>
                </c:pt>
                <c:pt idx="375">
                  <c:v>23896.030960099193</c:v>
                </c:pt>
                <c:pt idx="376">
                  <c:v>23973.587641335227</c:v>
                </c:pt>
                <c:pt idx="377">
                  <c:v>24051.218422359696</c:v>
                </c:pt>
                <c:pt idx="378">
                  <c:v>24128.923307407524</c:v>
                </c:pt>
                <c:pt idx="379">
                  <c:v>24206.702300715115</c:v>
                </c:pt>
                <c:pt idx="380">
                  <c:v>24284.555406520365</c:v>
                </c:pt>
                <c:pt idx="381">
                  <c:v>24362.482629062648</c:v>
                </c:pt>
                <c:pt idx="382">
                  <c:v>24440.483972582821</c:v>
                </c:pt>
                <c:pt idx="383">
                  <c:v>24518.559441323225</c:v>
                </c:pt>
                <c:pt idx="384">
                  <c:v>24596.709039527686</c:v>
                </c:pt>
                <c:pt idx="385">
                  <c:v>24674.932771441519</c:v>
                </c:pt>
                <c:pt idx="386">
                  <c:v>24753.230641311526</c:v>
                </c:pt>
                <c:pt idx="387">
                  <c:v>24831.602653385984</c:v>
                </c:pt>
                <c:pt idx="388">
                  <c:v>24910.048811914668</c:v>
                </c:pt>
                <c:pt idx="389">
                  <c:v>24988.569121148837</c:v>
                </c:pt>
                <c:pt idx="390">
                  <c:v>25067.163585341241</c:v>
                </c:pt>
                <c:pt idx="391">
                  <c:v>25145.832208746109</c:v>
                </c:pt>
                <c:pt idx="392">
                  <c:v>25224.574995619172</c:v>
                </c:pt>
                <c:pt idx="393">
                  <c:v>25303.39195021764</c:v>
                </c:pt>
                <c:pt idx="394">
                  <c:v>25382.283076800217</c:v>
                </c:pt>
                <c:pt idx="395">
                  <c:v>25461.248379627097</c:v>
                </c:pt>
                <c:pt idx="396">
                  <c:v>25540.287862959965</c:v>
                </c:pt>
                <c:pt idx="397">
                  <c:v>25619.401531062002</c:v>
                </c:pt>
                <c:pt idx="398">
                  <c:v>25698.589388197874</c:v>
                </c:pt>
                <c:pt idx="399">
                  <c:v>25777.851438633745</c:v>
                </c:pt>
                <c:pt idx="400">
                  <c:v>25857.187686637266</c:v>
                </c:pt>
                <c:pt idx="401">
                  <c:v>25936.598136477587</c:v>
                </c:pt>
                <c:pt idx="402">
                  <c:v>26016.082792425354</c:v>
                </c:pt>
                <c:pt idx="403">
                  <c:v>26095.641658752702</c:v>
                </c:pt>
                <c:pt idx="404">
                  <c:v>26175.274739733264</c:v>
                </c:pt>
                <c:pt idx="405">
                  <c:v>26254.982039642171</c:v>
                </c:pt>
                <c:pt idx="406">
                  <c:v>26334.763562756045</c:v>
                </c:pt>
                <c:pt idx="407">
                  <c:v>26414.619313353011</c:v>
                </c:pt>
                <c:pt idx="408">
                  <c:v>26494.549295712684</c:v>
                </c:pt>
                <c:pt idx="409">
                  <c:v>26574.553514116185</c:v>
                </c:pt>
                <c:pt idx="410">
                  <c:v>26654.631972846128</c:v>
                </c:pt>
                <c:pt idx="411">
                  <c:v>26734.784676186624</c:v>
                </c:pt>
                <c:pt idx="412">
                  <c:v>26815.01162842329</c:v>
                </c:pt>
                <c:pt idx="413">
                  <c:v>26895.31283384324</c:v>
                </c:pt>
                <c:pt idx="414">
                  <c:v>26975.688296735087</c:v>
                </c:pt>
                <c:pt idx="415">
                  <c:v>27056.138021388942</c:v>
                </c:pt>
                <c:pt idx="416">
                  <c:v>27136.662012096429</c:v>
                </c:pt>
                <c:pt idx="417">
                  <c:v>27217.260273150663</c:v>
                </c:pt>
                <c:pt idx="418">
                  <c:v>27297.932808846264</c:v>
                </c:pt>
                <c:pt idx="419">
                  <c:v>27378.679623479362</c:v>
                </c:pt>
                <c:pt idx="420">
                  <c:v>27459.50072134758</c:v>
                </c:pt>
                <c:pt idx="421">
                  <c:v>27540.396106750053</c:v>
                </c:pt>
                <c:pt idx="422">
                  <c:v>27621.365783987414</c:v>
                </c:pt>
                <c:pt idx="423">
                  <c:v>27702.409757361809</c:v>
                </c:pt>
                <c:pt idx="424">
                  <c:v>27783.528031176887</c:v>
                </c:pt>
                <c:pt idx="425">
                  <c:v>27864.7206097378</c:v>
                </c:pt>
                <c:pt idx="426">
                  <c:v>27945.987497351209</c:v>
                </c:pt>
                <c:pt idx="427">
                  <c:v>28027.32869832528</c:v>
                </c:pt>
                <c:pt idx="428">
                  <c:v>28108.744216969695</c:v>
                </c:pt>
                <c:pt idx="429">
                  <c:v>28190.234057595633</c:v>
                </c:pt>
                <c:pt idx="430">
                  <c:v>28271.798224515791</c:v>
                </c:pt>
                <c:pt idx="431">
                  <c:v>28353.436722044371</c:v>
                </c:pt>
                <c:pt idx="432">
                  <c:v>28435.149554497086</c:v>
                </c:pt>
                <c:pt idx="433">
                  <c:v>28516.936726191161</c:v>
                </c:pt>
                <c:pt idx="434">
                  <c:v>28598.798241445329</c:v>
                </c:pt>
                <c:pt idx="435">
                  <c:v>28680.734104579835</c:v>
                </c:pt>
                <c:pt idx="436">
                  <c:v>28762.744319916437</c:v>
                </c:pt>
                <c:pt idx="437">
                  <c:v>28844.828891778408</c:v>
                </c:pt>
                <c:pt idx="438">
                  <c:v>28926.98782449053</c:v>
                </c:pt>
                <c:pt idx="439">
                  <c:v>29009.221122379102</c:v>
                </c:pt>
                <c:pt idx="440">
                  <c:v>29091.528789771935</c:v>
                </c:pt>
                <c:pt idx="441">
                  <c:v>29173.910830998357</c:v>
                </c:pt>
                <c:pt idx="442">
                  <c:v>29256.367250389205</c:v>
                </c:pt>
                <c:pt idx="443">
                  <c:v>29338.89805227684</c:v>
                </c:pt>
                <c:pt idx="444">
                  <c:v>29421.503240995138</c:v>
                </c:pt>
                <c:pt idx="445">
                  <c:v>29504.182820879487</c:v>
                </c:pt>
                <c:pt idx="446">
                  <c:v>29586.936796266793</c:v>
                </c:pt>
                <c:pt idx="447">
                  <c:v>29669.765171495485</c:v>
                </c:pt>
                <c:pt idx="448">
                  <c:v>29752.667950905507</c:v>
                </c:pt>
                <c:pt idx="449">
                  <c:v>29835.645138838325</c:v>
                </c:pt>
                <c:pt idx="450">
                  <c:v>29918.696739636918</c:v>
                </c:pt>
                <c:pt idx="451">
                  <c:v>30001.82275764579</c:v>
                </c:pt>
                <c:pt idx="452">
                  <c:v>30085.023197210965</c:v>
                </c:pt>
                <c:pt idx="453">
                  <c:v>30168.298062679987</c:v>
                </c:pt>
                <c:pt idx="454">
                  <c:v>30251.647358401926</c:v>
                </c:pt>
                <c:pt idx="455">
                  <c:v>30335.071088727367</c:v>
                </c:pt>
                <c:pt idx="456">
                  <c:v>30418.569258008421</c:v>
                </c:pt>
                <c:pt idx="457">
                  <c:v>30502.141870598723</c:v>
                </c:pt>
                <c:pt idx="458">
                  <c:v>30585.788930853432</c:v>
                </c:pt>
                <c:pt idx="459">
                  <c:v>30669.510443129231</c:v>
                </c:pt>
                <c:pt idx="460">
                  <c:v>30753.306411784328</c:v>
                </c:pt>
                <c:pt idx="461">
                  <c:v>30837.176841178451</c:v>
                </c:pt>
                <c:pt idx="462">
                  <c:v>30921.121735672863</c:v>
                </c:pt>
                <c:pt idx="463">
                  <c:v>31005.141099630349</c:v>
                </c:pt>
                <c:pt idx="464">
                  <c:v>31089.234937415222</c:v>
                </c:pt>
                <c:pt idx="465">
                  <c:v>31173.403253393317</c:v>
                </c:pt>
                <c:pt idx="466">
                  <c:v>31257.646051932006</c:v>
                </c:pt>
                <c:pt idx="467">
                  <c:v>31341.963337400182</c:v>
                </c:pt>
                <c:pt idx="468">
                  <c:v>31426.355114168273</c:v>
                </c:pt>
                <c:pt idx="469">
                  <c:v>31510.821386608233</c:v>
                </c:pt>
                <c:pt idx="470">
                  <c:v>31595.362159093547</c:v>
                </c:pt>
                <c:pt idx="471">
                  <c:v>31679.97743599923</c:v>
                </c:pt>
                <c:pt idx="472">
                  <c:v>31764.667221701828</c:v>
                </c:pt>
                <c:pt idx="473">
                  <c:v>31849.431520579423</c:v>
                </c:pt>
                <c:pt idx="474">
                  <c:v>31934.270337011625</c:v>
                </c:pt>
                <c:pt idx="475">
                  <c:v>32019.18367537958</c:v>
                </c:pt>
                <c:pt idx="476">
                  <c:v>32104.171540065963</c:v>
                </c:pt>
                <c:pt idx="477">
                  <c:v>32189.233935454988</c:v>
                </c:pt>
                <c:pt idx="478">
                  <c:v>32274.370865932397</c:v>
                </c:pt>
                <c:pt idx="479">
                  <c:v>32359.582335885472</c:v>
                </c:pt>
                <c:pt idx="480">
                  <c:v>32444.868349703032</c:v>
                </c:pt>
                <c:pt idx="481">
                  <c:v>32530.22891177543</c:v>
                </c:pt>
                <c:pt idx="482">
                  <c:v>32615.664026494553</c:v>
                </c:pt>
                <c:pt idx="483">
                  <c:v>32701.173698253824</c:v>
                </c:pt>
                <c:pt idx="484">
                  <c:v>32786.757931448214</c:v>
                </c:pt>
                <c:pt idx="485">
                  <c:v>32872.416730474222</c:v>
                </c:pt>
                <c:pt idx="486">
                  <c:v>32958.150099729886</c:v>
                </c:pt>
                <c:pt idx="487">
                  <c:v>33043.958043614795</c:v>
                </c:pt>
                <c:pt idx="488">
                  <c:v>33129.84056653006</c:v>
                </c:pt>
                <c:pt idx="489">
                  <c:v>33215.797672878347</c:v>
                </c:pt>
                <c:pt idx="490">
                  <c:v>33301.829367063852</c:v>
                </c:pt>
                <c:pt idx="491">
                  <c:v>33387.935653492328</c:v>
                </c:pt>
                <c:pt idx="492">
                  <c:v>33474.116536571048</c:v>
                </c:pt>
                <c:pt idx="493">
                  <c:v>33560.372020708848</c:v>
                </c:pt>
                <c:pt idx="494">
                  <c:v>33646.702110316095</c:v>
                </c:pt>
                <c:pt idx="495">
                  <c:v>33733.106809804704</c:v>
                </c:pt>
                <c:pt idx="496">
                  <c:v>33819.586123588138</c:v>
                </c:pt>
                <c:pt idx="497">
                  <c:v>33906.140056081393</c:v>
                </c:pt>
                <c:pt idx="498">
                  <c:v>33992.768611701023</c:v>
                </c:pt>
                <c:pt idx="499">
                  <c:v>34079.471794865116</c:v>
                </c:pt>
                <c:pt idx="500">
                  <c:v>34166.24960999332</c:v>
                </c:pt>
                <c:pt idx="501">
                  <c:v>34253.102061506819</c:v>
                </c:pt>
                <c:pt idx="502">
                  <c:v>34340.029153828349</c:v>
                </c:pt>
                <c:pt idx="503">
                  <c:v>34427.030891382186</c:v>
                </c:pt>
                <c:pt idx="504">
                  <c:v>34514.107278594172</c:v>
                </c:pt>
                <c:pt idx="505">
                  <c:v>34601.258319891684</c:v>
                </c:pt>
                <c:pt idx="506">
                  <c:v>34688.484019703646</c:v>
                </c:pt>
                <c:pt idx="507">
                  <c:v>34775.784382460544</c:v>
                </c:pt>
                <c:pt idx="508">
                  <c:v>34863.159412594403</c:v>
                </c:pt>
                <c:pt idx="509">
                  <c:v>34950.609114538813</c:v>
                </c:pt>
                <c:pt idx="510">
                  <c:v>35038.133492728899</c:v>
                </c:pt>
                <c:pt idx="511">
                  <c:v>35125.732551601352</c:v>
                </c:pt>
                <c:pt idx="512">
                  <c:v>35213.40629559441</c:v>
                </c:pt>
                <c:pt idx="513">
                  <c:v>35301.154729147871</c:v>
                </c:pt>
                <c:pt idx="514">
                  <c:v>35388.977856703073</c:v>
                </c:pt>
                <c:pt idx="515">
                  <c:v>35476.875682702921</c:v>
                </c:pt>
                <c:pt idx="516">
                  <c:v>35564.848211591867</c:v>
                </c:pt>
                <c:pt idx="517">
                  <c:v>35652.895447815921</c:v>
                </c:pt>
                <c:pt idx="518">
                  <c:v>35741.017395822659</c:v>
                </c:pt>
                <c:pt idx="519">
                  <c:v>35829.214060061197</c:v>
                </c:pt>
                <c:pt idx="520">
                  <c:v>35917.485444982216</c:v>
                </c:pt>
                <c:pt idx="521">
                  <c:v>36005.831555037963</c:v>
                </c:pt>
                <c:pt idx="522">
                  <c:v>36094.252394682226</c:v>
                </c:pt>
                <c:pt idx="523">
                  <c:v>36182.747968370364</c:v>
                </c:pt>
                <c:pt idx="524">
                  <c:v>36271.318280559295</c:v>
                </c:pt>
                <c:pt idx="525">
                  <c:v>36359.963335707493</c:v>
                </c:pt>
                <c:pt idx="526">
                  <c:v>36448.683138274988</c:v>
                </c:pt>
                <c:pt idx="527">
                  <c:v>36537.477692723383</c:v>
                </c:pt>
                <c:pt idx="528">
                  <c:v>36626.347003515839</c:v>
                </c:pt>
                <c:pt idx="529">
                  <c:v>36715.291075117071</c:v>
                </c:pt>
                <c:pt idx="530">
                  <c:v>36804.309911993361</c:v>
                </c:pt>
                <c:pt idx="531">
                  <c:v>36893.403518612562</c:v>
                </c:pt>
                <c:pt idx="532">
                  <c:v>36982.571899444076</c:v>
                </c:pt>
                <c:pt idx="533">
                  <c:v>37071.815058958884</c:v>
                </c:pt>
                <c:pt idx="534">
                  <c:v>37161.133001629518</c:v>
                </c:pt>
                <c:pt idx="535">
                  <c:v>37250.525731930087</c:v>
                </c:pt>
                <c:pt idx="536">
                  <c:v>37339.993254336259</c:v>
                </c:pt>
                <c:pt idx="537">
                  <c:v>37429.53557332528</c:v>
                </c:pt>
                <c:pt idx="538">
                  <c:v>37519.152693375945</c:v>
                </c:pt>
                <c:pt idx="539">
                  <c:v>37608.844618968629</c:v>
                </c:pt>
                <c:pt idx="540">
                  <c:v>37698.611354585271</c:v>
                </c:pt>
                <c:pt idx="541">
                  <c:v>37788.452904709375</c:v>
                </c:pt>
                <c:pt idx="542">
                  <c:v>37878.369273826022</c:v>
                </c:pt>
                <c:pt idx="543">
                  <c:v>37968.360466421858</c:v>
                </c:pt>
                <c:pt idx="544">
                  <c:v>38058.426486985103</c:v>
                </c:pt>
                <c:pt idx="545">
                  <c:v>38148.567340005546</c:v>
                </c:pt>
                <c:pt idx="546">
                  <c:v>38238.783029974547</c:v>
                </c:pt>
                <c:pt idx="547">
                  <c:v>38329.073561385041</c:v>
                </c:pt>
                <c:pt idx="548">
                  <c:v>38419.438938731524</c:v>
                </c:pt>
                <c:pt idx="549">
                  <c:v>38509.87916651008</c:v>
                </c:pt>
                <c:pt idx="550">
                  <c:v>38600.394249218356</c:v>
                </c:pt>
                <c:pt idx="551">
                  <c:v>38690.984191355579</c:v>
                </c:pt>
                <c:pt idx="552">
                  <c:v>38781.648997422555</c:v>
                </c:pt>
                <c:pt idx="553">
                  <c:v>38872.388671921653</c:v>
                </c:pt>
                <c:pt idx="554">
                  <c:v>38963.203219356823</c:v>
                </c:pt>
                <c:pt idx="555">
                  <c:v>39054.092644233599</c:v>
                </c:pt>
                <c:pt idx="556">
                  <c:v>39145.056951059079</c:v>
                </c:pt>
                <c:pt idx="557">
                  <c:v>39236.096144341951</c:v>
                </c:pt>
                <c:pt idx="558">
                  <c:v>39327.21022859247</c:v>
                </c:pt>
                <c:pt idx="559">
                  <c:v>39418.39920832248</c:v>
                </c:pt>
                <c:pt idx="560">
                  <c:v>39509.663088045396</c:v>
                </c:pt>
                <c:pt idx="561">
                  <c:v>39601.001872276211</c:v>
                </c:pt>
                <c:pt idx="562">
                  <c:v>39692.415565531504</c:v>
                </c:pt>
                <c:pt idx="563">
                  <c:v>39783.904172329443</c:v>
                </c:pt>
                <c:pt idx="564">
                  <c:v>39875.467697189757</c:v>
                </c:pt>
                <c:pt idx="565">
                  <c:v>39967.10614463377</c:v>
                </c:pt>
                <c:pt idx="566">
                  <c:v>40058.819519184392</c:v>
                </c:pt>
                <c:pt idx="567">
                  <c:v>40150.607825366103</c:v>
                </c:pt>
                <c:pt idx="568">
                  <c:v>40242.471067704981</c:v>
                </c:pt>
                <c:pt idx="569">
                  <c:v>40334.409250728677</c:v>
                </c:pt>
                <c:pt idx="570">
                  <c:v>40426.422378966432</c:v>
                </c:pt>
                <c:pt idx="571">
                  <c:v>40518.510456949072</c:v>
                </c:pt>
                <c:pt idx="572">
                  <c:v>40610.673489209003</c:v>
                </c:pt>
                <c:pt idx="573">
                  <c:v>40702.911480280229</c:v>
                </c:pt>
                <c:pt idx="574">
                  <c:v>40795.224434698328</c:v>
                </c:pt>
                <c:pt idx="575">
                  <c:v>40887.612357000471</c:v>
                </c:pt>
                <c:pt idx="576">
                  <c:v>40980.075251725422</c:v>
                </c:pt>
                <c:pt idx="577">
                  <c:v>41072.613123413525</c:v>
                </c:pt>
                <c:pt idx="578">
                  <c:v>41165.225976606722</c:v>
                </c:pt>
                <c:pt idx="579">
                  <c:v>41257.913815848537</c:v>
                </c:pt>
                <c:pt idx="580">
                  <c:v>41350.676645684085</c:v>
                </c:pt>
                <c:pt idx="581">
                  <c:v>41443.514470660077</c:v>
                </c:pt>
                <c:pt idx="582">
                  <c:v>41536.427295324807</c:v>
                </c:pt>
                <c:pt idx="583">
                  <c:v>41629.415124228173</c:v>
                </c:pt>
                <c:pt idx="584">
                  <c:v>41722.47796192165</c:v>
                </c:pt>
                <c:pt idx="585">
                  <c:v>41815.61581295832</c:v>
                </c:pt>
                <c:pt idx="586">
                  <c:v>41908.828681892854</c:v>
                </c:pt>
                <c:pt idx="587">
                  <c:v>42002.116573281513</c:v>
                </c:pt>
                <c:pt idx="588">
                  <c:v>42095.479491682163</c:v>
                </c:pt>
                <c:pt idx="589">
                  <c:v>42188.917441654252</c:v>
                </c:pt>
                <c:pt idx="590">
                  <c:v>42282.430427758831</c:v>
                </c:pt>
                <c:pt idx="591">
                  <c:v>42376.018454558543</c:v>
                </c:pt>
                <c:pt idx="592">
                  <c:v>42469.681526617642</c:v>
                </c:pt>
                <c:pt idx="593">
                  <c:v>42563.419648501957</c:v>
                </c:pt>
                <c:pt idx="594">
                  <c:v>42657.232824778934</c:v>
                </c:pt>
                <c:pt idx="595">
                  <c:v>42751.121060017605</c:v>
                </c:pt>
                <c:pt idx="596">
                  <c:v>42845.084358788612</c:v>
                </c:pt>
                <c:pt idx="597">
                  <c:v>42939.122725664187</c:v>
                </c:pt>
                <c:pt idx="598">
                  <c:v>43033.236165218172</c:v>
                </c:pt>
                <c:pt idx="599">
                  <c:v>43127.424682026001</c:v>
                </c:pt>
                <c:pt idx="600">
                  <c:v>43221.688280664712</c:v>
                </c:pt>
                <c:pt idx="601">
                  <c:v>43316.026965712947</c:v>
                </c:pt>
                <c:pt idx="602">
                  <c:v>43410.440741750943</c:v>
                </c:pt>
                <c:pt idx="603">
                  <c:v>43504.929613360553</c:v>
                </c:pt>
                <c:pt idx="604">
                  <c:v>43599.49358512523</c:v>
                </c:pt>
                <c:pt idx="605">
                  <c:v>43694.132661630021</c:v>
                </c:pt>
                <c:pt idx="606">
                  <c:v>43788.846847461595</c:v>
                </c:pt>
                <c:pt idx="607">
                  <c:v>43883.636147208206</c:v>
                </c:pt>
                <c:pt idx="608">
                  <c:v>43978.500565459726</c:v>
                </c:pt>
                <c:pt idx="609">
                  <c:v>44073.44010680764</c:v>
                </c:pt>
                <c:pt idx="610">
                  <c:v>44168.454775845021</c:v>
                </c:pt>
                <c:pt idx="611">
                  <c:v>44263.544577166569</c:v>
                </c:pt>
                <c:pt idx="612">
                  <c:v>44358.70951536858</c:v>
                </c:pt>
                <c:pt idx="613">
                  <c:v>44453.949595048958</c:v>
                </c:pt>
                <c:pt idx="614">
                  <c:v>44549.264820807228</c:v>
                </c:pt>
                <c:pt idx="615">
                  <c:v>44644.655197244509</c:v>
                </c:pt>
                <c:pt idx="616">
                  <c:v>44740.120728963542</c:v>
                </c:pt>
                <c:pt idx="617">
                  <c:v>44835.661420568678</c:v>
                </c:pt>
                <c:pt idx="618">
                  <c:v>44931.277276665875</c:v>
                </c:pt>
                <c:pt idx="619">
                  <c:v>45026.968301862711</c:v>
                </c:pt>
                <c:pt idx="620">
                  <c:v>45122.734500768362</c:v>
                </c:pt>
                <c:pt idx="621">
                  <c:v>45218.57587799363</c:v>
                </c:pt>
                <c:pt idx="622">
                  <c:v>45314.492438150926</c:v>
                </c:pt>
                <c:pt idx="623">
                  <c:v>45410.484185854279</c:v>
                </c:pt>
                <c:pt idx="624">
                  <c:v>45506.551125719328</c:v>
                </c:pt>
                <c:pt idx="625">
                  <c:v>45602.693262363333</c:v>
                </c:pt>
                <c:pt idx="626">
                  <c:v>45698.910600405157</c:v>
                </c:pt>
                <c:pt idx="627">
                  <c:v>45795.203144465297</c:v>
                </c:pt>
                <c:pt idx="628">
                  <c:v>45891.570899165861</c:v>
                </c:pt>
                <c:pt idx="629">
                  <c:v>45988.013869130569</c:v>
                </c:pt>
                <c:pt idx="630">
                  <c:v>46084.532058984762</c:v>
                </c:pt>
                <c:pt idx="631">
                  <c:v>46181.125473355409</c:v>
                </c:pt>
                <c:pt idx="632">
                  <c:v>46277.794116871082</c:v>
                </c:pt>
                <c:pt idx="633">
                  <c:v>46374.53799416199</c:v>
                </c:pt>
                <c:pt idx="634">
                  <c:v>46471.35710985995</c:v>
                </c:pt>
                <c:pt idx="635">
                  <c:v>46568.251468598399</c:v>
                </c:pt>
                <c:pt idx="636">
                  <c:v>46665.221075012407</c:v>
                </c:pt>
                <c:pt idx="637">
                  <c:v>46762.265933738658</c:v>
                </c:pt>
                <c:pt idx="638">
                  <c:v>46859.386049415465</c:v>
                </c:pt>
                <c:pt idx="639">
                  <c:v>46956.581426682758</c:v>
                </c:pt>
                <c:pt idx="640">
                  <c:v>47053.852070182096</c:v>
                </c:pt>
                <c:pt idx="641">
                  <c:v>47151.19798455666</c:v>
                </c:pt>
                <c:pt idx="642">
                  <c:v>47248.619174451254</c:v>
                </c:pt>
                <c:pt idx="643">
                  <c:v>47346.115644512312</c:v>
                </c:pt>
                <c:pt idx="644">
                  <c:v>47443.687399387891</c:v>
                </c:pt>
                <c:pt idx="645">
                  <c:v>47541.334443727676</c:v>
                </c:pt>
                <c:pt idx="646">
                  <c:v>47639.056782182983</c:v>
                </c:pt>
                <c:pt idx="647">
                  <c:v>47736.854419406744</c:v>
                </c:pt>
                <c:pt idx="648">
                  <c:v>47834.727360053534</c:v>
                </c:pt>
                <c:pt idx="649">
                  <c:v>47932.675608779551</c:v>
                </c:pt>
                <c:pt idx="650">
                  <c:v>48030.699170242624</c:v>
                </c:pt>
                <c:pt idx="651">
                  <c:v>48128.79804910221</c:v>
                </c:pt>
                <c:pt idx="652">
                  <c:v>48226.972250019397</c:v>
                </c:pt>
                <c:pt idx="653">
                  <c:v>48325.221777656901</c:v>
                </c:pt>
                <c:pt idx="654">
                  <c:v>48423.546636679079</c:v>
                </c:pt>
                <c:pt idx="655">
                  <c:v>48521.946831751913</c:v>
                </c:pt>
                <c:pt idx="656">
                  <c:v>48620.422367543026</c:v>
                </c:pt>
                <c:pt idx="657">
                  <c:v>48718.973248721668</c:v>
                </c:pt>
                <c:pt idx="658">
                  <c:v>48817.599479958721</c:v>
                </c:pt>
                <c:pt idx="659">
                  <c:v>48916.301065926709</c:v>
                </c:pt>
                <c:pt idx="660">
                  <c:v>49015.078011299782</c:v>
                </c:pt>
                <c:pt idx="661">
                  <c:v>49113.930320753738</c:v>
                </c:pt>
                <c:pt idx="662">
                  <c:v>49212.857998965999</c:v>
                </c:pt>
                <c:pt idx="663">
                  <c:v>49311.86105061564</c:v>
                </c:pt>
                <c:pt idx="664">
                  <c:v>49410.939480383357</c:v>
                </c:pt>
                <c:pt idx="665">
                  <c:v>49510.093292951489</c:v>
                </c:pt>
                <c:pt idx="666">
                  <c:v>49609.322493004023</c:v>
                </c:pt>
                <c:pt idx="667">
                  <c:v>49708.627085226573</c:v>
                </c:pt>
                <c:pt idx="668">
                  <c:v>49808.007074306406</c:v>
                </c:pt>
                <c:pt idx="669">
                  <c:v>49907.462464932411</c:v>
                </c:pt>
                <c:pt idx="670">
                  <c:v>50006.993261795134</c:v>
                </c:pt>
                <c:pt idx="671">
                  <c:v>50106.599469586763</c:v>
                </c:pt>
                <c:pt idx="672">
                  <c:v>50206.281093001118</c:v>
                </c:pt>
                <c:pt idx="673">
                  <c:v>50306.038136733667</c:v>
                </c:pt>
                <c:pt idx="674">
                  <c:v>50405.870605481527</c:v>
                </c:pt>
                <c:pt idx="675">
                  <c:v>50505.778503943446</c:v>
                </c:pt>
                <c:pt idx="676">
                  <c:v>50605.761836819824</c:v>
                </c:pt>
                <c:pt idx="677">
                  <c:v>50705.820608812712</c:v>
                </c:pt>
                <c:pt idx="678">
                  <c:v>50805.954824625798</c:v>
                </c:pt>
                <c:pt idx="679">
                  <c:v>50906.164488964416</c:v>
                </c:pt>
                <c:pt idx="680">
                  <c:v>51006.449606535556</c:v>
                </c:pt>
                <c:pt idx="681">
                  <c:v>51106.81018204784</c:v>
                </c:pt>
                <c:pt idx="682">
                  <c:v>51207.246220211557</c:v>
                </c:pt>
                <c:pt idx="683">
                  <c:v>51307.757725738629</c:v>
                </c:pt>
                <c:pt idx="684">
                  <c:v>51408.344703342635</c:v>
                </c:pt>
                <c:pt idx="685">
                  <c:v>51509.007157738808</c:v>
                </c:pt>
                <c:pt idx="686">
                  <c:v>51609.745093644015</c:v>
                </c:pt>
                <c:pt idx="687">
                  <c:v>51710.558515776793</c:v>
                </c:pt>
                <c:pt idx="688">
                  <c:v>51811.447428857311</c:v>
                </c:pt>
                <c:pt idx="689">
                  <c:v>51912.411837607411</c:v>
                </c:pt>
                <c:pt idx="690">
                  <c:v>52013.451746750572</c:v>
                </c:pt>
                <c:pt idx="691">
                  <c:v>52114.567161011932</c:v>
                </c:pt>
                <c:pt idx="692">
                  <c:v>52215.758085118287</c:v>
                </c:pt>
                <c:pt idx="693">
                  <c:v>52317.024523798078</c:v>
                </c:pt>
                <c:pt idx="694">
                  <c:v>52418.366481781406</c:v>
                </c:pt>
                <c:pt idx="695">
                  <c:v>52519.78396380003</c:v>
                </c:pt>
                <c:pt idx="696">
                  <c:v>52621.276974587359</c:v>
                </c:pt>
                <c:pt idx="697">
                  <c:v>52722.845518878465</c:v>
                </c:pt>
                <c:pt idx="698">
                  <c:v>52824.489601410074</c:v>
                </c:pt>
                <c:pt idx="699">
                  <c:v>52926.209226920568</c:v>
                </c:pt>
                <c:pt idx="700">
                  <c:v>53028.004400149992</c:v>
                </c:pt>
                <c:pt idx="701">
                  <c:v>53129.875125840044</c:v>
                </c:pt>
                <c:pt idx="702">
                  <c:v>53231.821408734089</c:v>
                </c:pt>
                <c:pt idx="703">
                  <c:v>53333.84325357715</c:v>
                </c:pt>
                <c:pt idx="704">
                  <c:v>53435.940665115901</c:v>
                </c:pt>
                <c:pt idx="705">
                  <c:v>53538.11364809869</c:v>
                </c:pt>
                <c:pt idx="706">
                  <c:v>53640.362207275524</c:v>
                </c:pt>
                <c:pt idx="707">
                  <c:v>53742.68634739807</c:v>
                </c:pt>
                <c:pt idx="708">
                  <c:v>53845.08607321966</c:v>
                </c:pt>
                <c:pt idx="709">
                  <c:v>53947.561389495284</c:v>
                </c:pt>
                <c:pt idx="710">
                  <c:v>54050.112300981607</c:v>
                </c:pt>
                <c:pt idx="711">
                  <c:v>54152.738812436954</c:v>
                </c:pt>
                <c:pt idx="712">
                  <c:v>54255.440928621305</c:v>
                </c:pt>
                <c:pt idx="713">
                  <c:v>54358.218654296325</c:v>
                </c:pt>
                <c:pt idx="714">
                  <c:v>54461.071994225327</c:v>
                </c:pt>
                <c:pt idx="715">
                  <c:v>54564.000953173309</c:v>
                </c:pt>
                <c:pt idx="716">
                  <c:v>54667.005535906916</c:v>
                </c:pt>
                <c:pt idx="717">
                  <c:v>54770.085747194484</c:v>
                </c:pt>
                <c:pt idx="718">
                  <c:v>54873.241591806</c:v>
                </c:pt>
                <c:pt idx="719">
                  <c:v>54976.473074513131</c:v>
                </c:pt>
                <c:pt idx="720">
                  <c:v>55079.780200089212</c:v>
                </c:pt>
                <c:pt idx="721">
                  <c:v>55183.162973309241</c:v>
                </c:pt>
                <c:pt idx="722">
                  <c:v>55286.621398949901</c:v>
                </c:pt>
                <c:pt idx="723">
                  <c:v>55390.15548178953</c:v>
                </c:pt>
                <c:pt idx="724">
                  <c:v>55493.765226608157</c:v>
                </c:pt>
                <c:pt idx="725">
                  <c:v>55597.450638187467</c:v>
                </c:pt>
                <c:pt idx="726">
                  <c:v>55701.211721310836</c:v>
                </c:pt>
                <c:pt idx="727">
                  <c:v>55805.048480763297</c:v>
                </c:pt>
                <c:pt idx="728">
                  <c:v>55908.960921331563</c:v>
                </c:pt>
                <c:pt idx="729">
                  <c:v>56012.949047804032</c:v>
                </c:pt>
                <c:pt idx="730">
                  <c:v>56117.012864970762</c:v>
                </c:pt>
                <c:pt idx="731">
                  <c:v>56221.152377623504</c:v>
                </c:pt>
                <c:pt idx="732">
                  <c:v>56325.367590555674</c:v>
                </c:pt>
                <c:pt idx="733">
                  <c:v>56429.658508562366</c:v>
                </c:pt>
                <c:pt idx="734">
                  <c:v>56534.025136440367</c:v>
                </c:pt>
                <c:pt idx="735">
                  <c:v>56638.467478988117</c:v>
                </c:pt>
                <c:pt idx="736">
                  <c:v>56742.985541005764</c:v>
                </c:pt>
                <c:pt idx="737">
                  <c:v>56847.57932729512</c:v>
                </c:pt>
                <c:pt idx="738">
                  <c:v>56952.248842659676</c:v>
                </c:pt>
                <c:pt idx="739">
                  <c:v>57056.994091904606</c:v>
                </c:pt>
                <c:pt idx="740">
                  <c:v>57161.815079836771</c:v>
                </c:pt>
                <c:pt idx="741">
                  <c:v>57266.711811264715</c:v>
                </c:pt>
                <c:pt idx="742">
                  <c:v>57371.684290998659</c:v>
                </c:pt>
                <c:pt idx="743">
                  <c:v>57476.732523850507</c:v>
                </c:pt>
                <c:pt idx="744">
                  <c:v>57581.856514633851</c:v>
                </c:pt>
                <c:pt idx="745">
                  <c:v>57687.056268163971</c:v>
                </c:pt>
                <c:pt idx="746">
                  <c:v>57792.331789257827</c:v>
                </c:pt>
                <c:pt idx="747">
                  <c:v>57897.683082734067</c:v>
                </c:pt>
                <c:pt idx="748">
                  <c:v>58003.110153413021</c:v>
                </c:pt>
                <c:pt idx="749">
                  <c:v>58108.613006116713</c:v>
                </c:pt>
                <c:pt idx="750">
                  <c:v>58214.191645668856</c:v>
                </c:pt>
                <c:pt idx="751">
                  <c:v>58319.846076894843</c:v>
                </c:pt>
                <c:pt idx="752">
                  <c:v>58425.576304621754</c:v>
                </c:pt>
                <c:pt idx="753">
                  <c:v>58531.382333678375</c:v>
                </c:pt>
                <c:pt idx="754">
                  <c:v>58637.264168895163</c:v>
                </c:pt>
                <c:pt idx="755">
                  <c:v>58743.221815104276</c:v>
                </c:pt>
                <c:pt idx="756">
                  <c:v>58849.255277139564</c:v>
                </c:pt>
                <c:pt idx="757">
                  <c:v>58955.364559836562</c:v>
                </c:pt>
                <c:pt idx="758">
                  <c:v>59061.549668032501</c:v>
                </c:pt>
                <c:pt idx="759">
                  <c:v>59167.810606566316</c:v>
                </c:pt>
                <c:pt idx="760">
                  <c:v>59274.147380278613</c:v>
                </c:pt>
                <c:pt idx="761">
                  <c:v>59380.55999401171</c:v>
                </c:pt>
                <c:pt idx="762">
                  <c:v>59487.048452609612</c:v>
                </c:pt>
                <c:pt idx="763">
                  <c:v>59593.612760918026</c:v>
                </c:pt>
                <c:pt idx="764">
                  <c:v>59700.252923784348</c:v>
                </c:pt>
                <c:pt idx="765">
                  <c:v>59806.96894605767</c:v>
                </c:pt>
                <c:pt idx="766">
                  <c:v>59913.760832588792</c:v>
                </c:pt>
                <c:pt idx="767">
                  <c:v>60020.628588230196</c:v>
                </c:pt>
                <c:pt idx="768">
                  <c:v>60127.572217836074</c:v>
                </c:pt>
                <c:pt idx="769">
                  <c:v>60234.591726262319</c:v>
                </c:pt>
                <c:pt idx="770">
                  <c:v>60341.687118366513</c:v>
                </c:pt>
                <c:pt idx="771">
                  <c:v>60448.858399007942</c:v>
                </c:pt>
                <c:pt idx="772">
                  <c:v>60556.105573047593</c:v>
                </c:pt>
                <c:pt idx="773">
                  <c:v>60663.428645348162</c:v>
                </c:pt>
                <c:pt idx="774">
                  <c:v>60770.827620774035</c:v>
                </c:pt>
                <c:pt idx="775">
                  <c:v>60878.302504191306</c:v>
                </c:pt>
                <c:pt idx="776">
                  <c:v>60985.853300467774</c:v>
                </c:pt>
                <c:pt idx="777">
                  <c:v>61093.480014472938</c:v>
                </c:pt>
                <c:pt idx="778">
                  <c:v>61201.182651078001</c:v>
                </c:pt>
                <c:pt idx="779">
                  <c:v>61308.961215155876</c:v>
                </c:pt>
                <c:pt idx="780">
                  <c:v>61416.815711581177</c:v>
                </c:pt>
                <c:pt idx="781">
                  <c:v>61524.74614523023</c:v>
                </c:pt>
                <c:pt idx="782">
                  <c:v>61632.752520981063</c:v>
                </c:pt>
                <c:pt idx="783">
                  <c:v>61740.834843713405</c:v>
                </c:pt>
                <c:pt idx="784">
                  <c:v>61848.993118308703</c:v>
                </c:pt>
                <c:pt idx="785">
                  <c:v>61957.227349650107</c:v>
                </c:pt>
                <c:pt idx="786">
                  <c:v>62065.537542622485</c:v>
                </c:pt>
                <c:pt idx="787">
                  <c:v>62173.923702112406</c:v>
                </c:pt>
                <c:pt idx="788">
                  <c:v>62282.385833008142</c:v>
                </c:pt>
                <c:pt idx="789">
                  <c:v>62390.923940199697</c:v>
                </c:pt>
                <c:pt idx="790">
                  <c:v>62499.538028578769</c:v>
                </c:pt>
                <c:pt idx="791">
                  <c:v>62608.228103038775</c:v>
                </c:pt>
                <c:pt idx="792">
                  <c:v>62716.994168474841</c:v>
                </c:pt>
                <c:pt idx="793">
                  <c:v>62825.83622978381</c:v>
                </c:pt>
                <c:pt idx="794">
                  <c:v>62934.754291864236</c:v>
                </c:pt>
                <c:pt idx="795">
                  <c:v>63043.748359616387</c:v>
                </c:pt>
                <c:pt idx="796">
                  <c:v>63152.818437942253</c:v>
                </c:pt>
                <c:pt idx="797">
                  <c:v>63261.964531745536</c:v>
                </c:pt>
                <c:pt idx="798">
                  <c:v>63371.186645931644</c:v>
                </c:pt>
                <c:pt idx="799">
                  <c:v>63480.484785407723</c:v>
                </c:pt>
                <c:pt idx="800">
                  <c:v>63589.858955082615</c:v>
                </c:pt>
                <c:pt idx="801">
                  <c:v>63699.309159866891</c:v>
                </c:pt>
                <c:pt idx="802">
                  <c:v>63808.835404672842</c:v>
                </c:pt>
                <c:pt idx="803">
                  <c:v>63918.437694414475</c:v>
                </c:pt>
                <c:pt idx="804">
                  <c:v>64028.116034007522</c:v>
                </c:pt>
                <c:pt idx="805">
                  <c:v>64137.870428369424</c:v>
                </c:pt>
                <c:pt idx="806">
                  <c:v>64247.700882419354</c:v>
                </c:pt>
                <c:pt idx="807">
                  <c:v>64357.607401078203</c:v>
                </c:pt>
                <c:pt idx="808">
                  <c:v>64467.589989268577</c:v>
                </c:pt>
                <c:pt idx="809">
                  <c:v>64577.648651914824</c:v>
                </c:pt>
                <c:pt idx="810">
                  <c:v>64687.783393942991</c:v>
                </c:pt>
                <c:pt idx="811">
                  <c:v>64797.994220280874</c:v>
                </c:pt>
                <c:pt idx="812">
                  <c:v>64908.281135857971</c:v>
                </c:pt>
                <c:pt idx="813">
                  <c:v>65018.644145605518</c:v>
                </c:pt>
                <c:pt idx="814">
                  <c:v>65129.083254456476</c:v>
                </c:pt>
                <c:pt idx="815">
                  <c:v>65239.598467345539</c:v>
                </c:pt>
                <c:pt idx="816">
                  <c:v>65350.189789209107</c:v>
                </c:pt>
                <c:pt idx="817">
                  <c:v>65460.857224985331</c:v>
                </c:pt>
                <c:pt idx="818">
                  <c:v>65571.600779614077</c:v>
                </c:pt>
                <c:pt idx="819">
                  <c:v>65682.420458036941</c:v>
                </c:pt>
                <c:pt idx="820">
                  <c:v>65793.316265197253</c:v>
                </c:pt>
                <c:pt idx="821">
                  <c:v>65904.288206040073</c:v>
                </c:pt>
                <c:pt idx="822">
                  <c:v>66015.336285512181</c:v>
                </c:pt>
                <c:pt idx="823">
                  <c:v>66126.460508562115</c:v>
                </c:pt>
                <c:pt idx="824">
                  <c:v>66237.660880140116</c:v>
                </c:pt>
                <c:pt idx="825">
                  <c:v>66348.937405198172</c:v>
                </c:pt>
                <c:pt idx="826">
                  <c:v>66460.290088689988</c:v>
                </c:pt>
                <c:pt idx="827">
                  <c:v>66571.718935571029</c:v>
                </c:pt>
                <c:pt idx="828">
                  <c:v>66683.223950798478</c:v>
                </c:pt>
                <c:pt idx="829">
                  <c:v>66794.805139331263</c:v>
                </c:pt>
                <c:pt idx="830">
                  <c:v>66906.462506130032</c:v>
                </c:pt>
                <c:pt idx="831">
                  <c:v>67018.196056157176</c:v>
                </c:pt>
                <c:pt idx="832">
                  <c:v>67130.005794376833</c:v>
                </c:pt>
                <c:pt idx="833">
                  <c:v>67241.89172575486</c:v>
                </c:pt>
                <c:pt idx="834">
                  <c:v>67353.853855258872</c:v>
                </c:pt>
                <c:pt idx="835">
                  <c:v>67465.892187858219</c:v>
                </c:pt>
                <c:pt idx="836">
                  <c:v>67578.006728523964</c:v>
                </c:pt>
                <c:pt idx="837">
                  <c:v>67690.197482228949</c:v>
                </c:pt>
                <c:pt idx="838">
                  <c:v>67802.46445394773</c:v>
                </c:pt>
                <c:pt idx="839">
                  <c:v>67914.807648656613</c:v>
                </c:pt>
                <c:pt idx="840">
                  <c:v>68027.227071333647</c:v>
                </c:pt>
                <c:pt idx="841">
                  <c:v>68139.722726958615</c:v>
                </c:pt>
                <c:pt idx="842">
                  <c:v>68252.294620513043</c:v>
                </c:pt>
                <c:pt idx="843">
                  <c:v>68364.942756980221</c:v>
                </c:pt>
                <c:pt idx="844">
                  <c:v>68477.66714134517</c:v>
                </c:pt>
                <c:pt idx="845">
                  <c:v>68590.467778594641</c:v>
                </c:pt>
                <c:pt idx="846">
                  <c:v>68703.344673717147</c:v>
                </c:pt>
                <c:pt idx="847">
                  <c:v>68816.297831702948</c:v>
                </c:pt>
                <c:pt idx="848">
                  <c:v>68929.32725754405</c:v>
                </c:pt>
                <c:pt idx="849">
                  <c:v>69042.432956234188</c:v>
                </c:pt>
                <c:pt idx="850">
                  <c:v>69155.614932768876</c:v>
                </c:pt>
                <c:pt idx="851">
                  <c:v>69268.873192145344</c:v>
                </c:pt>
                <c:pt idx="852">
                  <c:v>69382.207739362595</c:v>
                </c:pt>
                <c:pt idx="853">
                  <c:v>69495.618579421367</c:v>
                </c:pt>
                <c:pt idx="854">
                  <c:v>69609.105717324172</c:v>
                </c:pt>
                <c:pt idx="855">
                  <c:v>69722.669158075238</c:v>
                </c:pt>
                <c:pt idx="856">
                  <c:v>69836.30890668057</c:v>
                </c:pt>
                <c:pt idx="857">
                  <c:v>69950.024968147904</c:v>
                </c:pt>
                <c:pt idx="858">
                  <c:v>70063.817347486751</c:v>
                </c:pt>
                <c:pt idx="859">
                  <c:v>70177.686049708369</c:v>
                </c:pt>
                <c:pt idx="860">
                  <c:v>70291.631079825762</c:v>
                </c:pt>
                <c:pt idx="861">
                  <c:v>70405.652442853694</c:v>
                </c:pt>
                <c:pt idx="862">
                  <c:v>70519.750143808691</c:v>
                </c:pt>
                <c:pt idx="863">
                  <c:v>70633.924187709024</c:v>
                </c:pt>
                <c:pt idx="864">
                  <c:v>70748.174579574727</c:v>
                </c:pt>
                <c:pt idx="865">
                  <c:v>70862.501324427576</c:v>
                </c:pt>
                <c:pt idx="866">
                  <c:v>70976.904427291127</c:v>
                </c:pt>
                <c:pt idx="867">
                  <c:v>71091.383893190679</c:v>
                </c:pt>
                <c:pt idx="868">
                  <c:v>71205.939727153294</c:v>
                </c:pt>
                <c:pt idx="869">
                  <c:v>71320.571934207794</c:v>
                </c:pt>
                <c:pt idx="870">
                  <c:v>71435.28051938476</c:v>
                </c:pt>
                <c:pt idx="871">
                  <c:v>71550.065487716551</c:v>
                </c:pt>
                <c:pt idx="872">
                  <c:v>71664.926844237256</c:v>
                </c:pt>
                <c:pt idx="873">
                  <c:v>71779.86459398274</c:v>
                </c:pt>
                <c:pt idx="874">
                  <c:v>71894.878741990629</c:v>
                </c:pt>
                <c:pt idx="875">
                  <c:v>72009.969293300324</c:v>
                </c:pt>
                <c:pt idx="876">
                  <c:v>72125.136252952972</c:v>
                </c:pt>
                <c:pt idx="877">
                  <c:v>72240.379625991511</c:v>
                </c:pt>
                <c:pt idx="878">
                  <c:v>72355.699417460608</c:v>
                </c:pt>
                <c:pt idx="879">
                  <c:v>72471.095632406723</c:v>
                </c:pt>
                <c:pt idx="880">
                  <c:v>72586.56827587806</c:v>
                </c:pt>
                <c:pt idx="881">
                  <c:v>72702.117352924615</c:v>
                </c:pt>
                <c:pt idx="882">
                  <c:v>72817.742868598143</c:v>
                </c:pt>
                <c:pt idx="883">
                  <c:v>72933.444827952146</c:v>
                </c:pt>
                <c:pt idx="884">
                  <c:v>73049.223236041929</c:v>
                </c:pt>
                <c:pt idx="885">
                  <c:v>73165.078097924546</c:v>
                </c:pt>
                <c:pt idx="886">
                  <c:v>73281.009418658825</c:v>
                </c:pt>
                <c:pt idx="887">
                  <c:v>73397.017203305353</c:v>
                </c:pt>
                <c:pt idx="888">
                  <c:v>73513.10145692651</c:v>
                </c:pt>
                <c:pt idx="889">
                  <c:v>73629.262184586434</c:v>
                </c:pt>
                <c:pt idx="890">
                  <c:v>73745.499391351041</c:v>
                </c:pt>
                <c:pt idx="891">
                  <c:v>73861.813082288019</c:v>
                </c:pt>
                <c:pt idx="892">
                  <c:v>73978.203262466821</c:v>
                </c:pt>
                <c:pt idx="893">
                  <c:v>74094.669936958686</c:v>
                </c:pt>
                <c:pt idx="894">
                  <c:v>74211.213110836616</c:v>
                </c:pt>
                <c:pt idx="895">
                  <c:v>74327.832789175402</c:v>
                </c:pt>
                <c:pt idx="896">
                  <c:v>74444.52897705161</c:v>
                </c:pt>
                <c:pt idx="897">
                  <c:v>74561.301679543583</c:v>
                </c:pt>
                <c:pt idx="898">
                  <c:v>74678.150901731424</c:v>
                </c:pt>
                <c:pt idx="899">
                  <c:v>74795.076648697024</c:v>
                </c:pt>
                <c:pt idx="900">
                  <c:v>74912.078925524067</c:v>
                </c:pt>
                <c:pt idx="901">
                  <c:v>75029.157737297995</c:v>
                </c:pt>
                <c:pt idx="902">
                  <c:v>75146.313089106043</c:v>
                </c:pt>
                <c:pt idx="903">
                  <c:v>75263.544986037232</c:v>
                </c:pt>
                <c:pt idx="904">
                  <c:v>75380.853433182347</c:v>
                </c:pt>
                <c:pt idx="905">
                  <c:v>75498.238435633961</c:v>
                </c:pt>
                <c:pt idx="906">
                  <c:v>75615.699998486438</c:v>
                </c:pt>
                <c:pt idx="907">
                  <c:v>75733.238126835902</c:v>
                </c:pt>
                <c:pt idx="908">
                  <c:v>75850.852825780297</c:v>
                </c:pt>
                <c:pt idx="909">
                  <c:v>75968.544100419327</c:v>
                </c:pt>
                <c:pt idx="910">
                  <c:v>76086.311955854471</c:v>
                </c:pt>
                <c:pt idx="911">
                  <c:v>76204.156397189014</c:v>
                </c:pt>
                <c:pt idx="912">
                  <c:v>76322.077429528028</c:v>
                </c:pt>
                <c:pt idx="913">
                  <c:v>76440.075057978363</c:v>
                </c:pt>
                <c:pt idx="914">
                  <c:v>76558.149287648659</c:v>
                </c:pt>
                <c:pt idx="915">
                  <c:v>76676.300123649329</c:v>
                </c:pt>
                <c:pt idx="916">
                  <c:v>76794.527571092607</c:v>
                </c:pt>
                <c:pt idx="917">
                  <c:v>76912.831635092487</c:v>
                </c:pt>
                <c:pt idx="918">
                  <c:v>77031.212320764767</c:v>
                </c:pt>
                <c:pt idx="919">
                  <c:v>77149.669633227037</c:v>
                </c:pt>
                <c:pt idx="920">
                  <c:v>77268.203577598673</c:v>
                </c:pt>
                <c:pt idx="921">
                  <c:v>77386.814159000831</c:v>
                </c:pt>
                <c:pt idx="922">
                  <c:v>77505.501382556482</c:v>
                </c:pt>
                <c:pt idx="923">
                  <c:v>77624.265253390375</c:v>
                </c:pt>
                <c:pt idx="924">
                  <c:v>77743.105776629061</c:v>
                </c:pt>
                <c:pt idx="925">
                  <c:v>77862.022957400884</c:v>
                </c:pt>
                <c:pt idx="926">
                  <c:v>77981.016800835976</c:v>
                </c:pt>
                <c:pt idx="927">
                  <c:v>78100.087312066273</c:v>
                </c:pt>
                <c:pt idx="928">
                  <c:v>78219.234496225501</c:v>
                </c:pt>
                <c:pt idx="929">
                  <c:v>78338.458358449177</c:v>
                </c:pt>
                <c:pt idx="930">
                  <c:v>78457.758903874637</c:v>
                </c:pt>
                <c:pt idx="931">
                  <c:v>78577.136137640991</c:v>
                </c:pt>
                <c:pt idx="932">
                  <c:v>78696.590064889169</c:v>
                </c:pt>
                <c:pt idx="933">
                  <c:v>78816.120690761876</c:v>
                </c:pt>
                <c:pt idx="934">
                  <c:v>78935.728020403636</c:v>
                </c:pt>
                <c:pt idx="935">
                  <c:v>79055.412058960777</c:v>
                </c:pt>
                <c:pt idx="936">
                  <c:v>79175.172811581419</c:v>
                </c:pt>
                <c:pt idx="937">
                  <c:v>79295.010283415468</c:v>
                </c:pt>
                <c:pt idx="938">
                  <c:v>79414.924479614667</c:v>
                </c:pt>
                <c:pt idx="939">
                  <c:v>79534.915405332533</c:v>
                </c:pt>
                <c:pt idx="940">
                  <c:v>79654.983065724402</c:v>
                </c:pt>
                <c:pt idx="941">
                  <c:v>79775.1274659474</c:v>
                </c:pt>
                <c:pt idx="942">
                  <c:v>79895.348611160487</c:v>
                </c:pt>
                <c:pt idx="943">
                  <c:v>80015.646506524397</c:v>
                </c:pt>
                <c:pt idx="944">
                  <c:v>80136.021157201685</c:v>
                </c:pt>
                <c:pt idx="945">
                  <c:v>80256.472568356709</c:v>
                </c:pt>
                <c:pt idx="946">
                  <c:v>80377.00074515563</c:v>
                </c:pt>
                <c:pt idx="947">
                  <c:v>80497.605692766432</c:v>
                </c:pt>
                <c:pt idx="948">
                  <c:v>80618.2874163589</c:v>
                </c:pt>
                <c:pt idx="949">
                  <c:v>80739.045921104625</c:v>
                </c:pt>
                <c:pt idx="950">
                  <c:v>80859.881212177017</c:v>
                </c:pt>
                <c:pt idx="951">
                  <c:v>80980.793294751275</c:v>
                </c:pt>
                <c:pt idx="952">
                  <c:v>81101.782174004431</c:v>
                </c:pt>
                <c:pt idx="953">
                  <c:v>81222.847855115338</c:v>
                </c:pt>
                <c:pt idx="954">
                  <c:v>81343.990343264624</c:v>
                </c:pt>
                <c:pt idx="955">
                  <c:v>81465.209643634764</c:v>
                </c:pt>
                <c:pt idx="956">
                  <c:v>81586.505761410037</c:v>
                </c:pt>
                <c:pt idx="957">
                  <c:v>81707.878701776528</c:v>
                </c:pt>
                <c:pt idx="958">
                  <c:v>81829.328469922155</c:v>
                </c:pt>
                <c:pt idx="959">
                  <c:v>81950.855071036625</c:v>
                </c:pt>
                <c:pt idx="960">
                  <c:v>82072.458510311495</c:v>
                </c:pt>
                <c:pt idx="961">
                  <c:v>82194.13879294011</c:v>
                </c:pt>
                <c:pt idx="962">
                  <c:v>82315.895924117634</c:v>
                </c:pt>
                <c:pt idx="963">
                  <c:v>82437.729909041082</c:v>
                </c:pt>
                <c:pt idx="964">
                  <c:v>82559.640752909239</c:v>
                </c:pt>
                <c:pt idx="965">
                  <c:v>82681.628460922759</c:v>
                </c:pt>
                <c:pt idx="966">
                  <c:v>82803.69303828408</c:v>
                </c:pt>
                <c:pt idx="967">
                  <c:v>82925.834490197478</c:v>
                </c:pt>
                <c:pt idx="968">
                  <c:v>83048.052821869045</c:v>
                </c:pt>
                <c:pt idx="969">
                  <c:v>83170.348038506694</c:v>
                </c:pt>
                <c:pt idx="970">
                  <c:v>83292.720145320171</c:v>
                </c:pt>
                <c:pt idx="971">
                  <c:v>83415.169147521039</c:v>
                </c:pt>
                <c:pt idx="972">
                  <c:v>83537.695050322669</c:v>
                </c:pt>
                <c:pt idx="973">
                  <c:v>83660.297858940277</c:v>
                </c:pt>
                <c:pt idx="974">
                  <c:v>83782.977578590901</c:v>
                </c:pt>
                <c:pt idx="975">
                  <c:v>83905.734214493408</c:v>
                </c:pt>
                <c:pt idx="976">
                  <c:v>84028.567771868475</c:v>
                </c:pt>
                <c:pt idx="977">
                  <c:v>84151.478255938622</c:v>
                </c:pt>
                <c:pt idx="978">
                  <c:v>84274.465671928207</c:v>
                </c:pt>
                <c:pt idx="979">
                  <c:v>84397.530025063388</c:v>
                </c:pt>
                <c:pt idx="980">
                  <c:v>84520.671320572161</c:v>
                </c:pt>
                <c:pt idx="981">
                  <c:v>84643.889563684366</c:v>
                </c:pt>
                <c:pt idx="982">
                  <c:v>84767.184759631651</c:v>
                </c:pt>
                <c:pt idx="983">
                  <c:v>84890.556913647524</c:v>
                </c:pt>
                <c:pt idx="984">
                  <c:v>85014.006030967299</c:v>
                </c:pt>
                <c:pt idx="985">
                  <c:v>85137.532116828137</c:v>
                </c:pt>
                <c:pt idx="986">
                  <c:v>85261.135176469033</c:v>
                </c:pt>
                <c:pt idx="987">
                  <c:v>85384.815215130802</c:v>
                </c:pt>
                <c:pt idx="988">
                  <c:v>85508.572238056091</c:v>
                </c:pt>
                <c:pt idx="989">
                  <c:v>85632.40625048941</c:v>
                </c:pt>
                <c:pt idx="990">
                  <c:v>85756.317257677088</c:v>
                </c:pt>
                <c:pt idx="991">
                  <c:v>85880.305264867275</c:v>
                </c:pt>
                <c:pt idx="992">
                  <c:v>86004.370277309979</c:v>
                </c:pt>
                <c:pt idx="993">
                  <c:v>86128.512300257033</c:v>
                </c:pt>
                <c:pt idx="994">
                  <c:v>86252.731338962127</c:v>
                </c:pt>
                <c:pt idx="995">
                  <c:v>86377.027398680759</c:v>
                </c:pt>
                <c:pt idx="996">
                  <c:v>86501.400484670303</c:v>
                </c:pt>
                <c:pt idx="997">
                  <c:v>86625.850602189937</c:v>
                </c:pt>
                <c:pt idx="998">
                  <c:v>86750.377756500704</c:v>
                </c:pt>
                <c:pt idx="999">
                  <c:v>86874.981952865477</c:v>
                </c:pt>
                <c:pt idx="1000">
                  <c:v>86999.66319654898</c:v>
                </c:pt>
                <c:pt idx="1001">
                  <c:v>87124.421492817768</c:v>
                </c:pt>
                <c:pt idx="1002">
                  <c:v>87249.256846940261</c:v>
                </c:pt>
                <c:pt idx="1003">
                  <c:v>87374.169264186698</c:v>
                </c:pt>
                <c:pt idx="1004">
                  <c:v>87499.158749829163</c:v>
                </c:pt>
                <c:pt idx="1005">
                  <c:v>87624.225309141606</c:v>
                </c:pt>
                <c:pt idx="1006">
                  <c:v>87749.368947399809</c:v>
                </c:pt>
                <c:pt idx="1007">
                  <c:v>87874.589669881403</c:v>
                </c:pt>
                <c:pt idx="1008">
                  <c:v>87999.887481865866</c:v>
                </c:pt>
                <c:pt idx="1009">
                  <c:v>88125.262388634525</c:v>
                </c:pt>
                <c:pt idx="1010">
                  <c:v>88250.714395470553</c:v>
                </c:pt>
                <c:pt idx="1011">
                  <c:v>88376.243507658961</c:v>
                </c:pt>
                <c:pt idx="1012">
                  <c:v>88501.849730486647</c:v>
                </c:pt>
                <c:pt idx="1013">
                  <c:v>88627.533069242316</c:v>
                </c:pt>
                <c:pt idx="1014">
                  <c:v>88753.293529216549</c:v>
                </c:pt>
                <c:pt idx="1015">
                  <c:v>88879.131115701777</c:v>
                </c:pt>
                <c:pt idx="1016">
                  <c:v>89005.045833992277</c:v>
                </c:pt>
                <c:pt idx="1017">
                  <c:v>89131.037689384175</c:v>
                </c:pt>
                <c:pt idx="1018">
                  <c:v>89257.106687175459</c:v>
                </c:pt>
                <c:pt idx="1019">
                  <c:v>89383.252832665967</c:v>
                </c:pt>
                <c:pt idx="1020">
                  <c:v>89509.476131157397</c:v>
                </c:pt>
                <c:pt idx="1021">
                  <c:v>89635.776587953296</c:v>
                </c:pt>
                <c:pt idx="1022">
                  <c:v>89762.154208359076</c:v>
                </c:pt>
                <c:pt idx="1023">
                  <c:v>89888.608997682008</c:v>
                </c:pt>
                <c:pt idx="1024">
                  <c:v>90015.140961231198</c:v>
                </c:pt>
                <c:pt idx="1025">
                  <c:v>90141.750104317631</c:v>
                </c:pt>
                <c:pt idx="1026">
                  <c:v>90268.436432254137</c:v>
                </c:pt>
                <c:pt idx="1027">
                  <c:v>90395.199950355425</c:v>
                </c:pt>
                <c:pt idx="1028">
                  <c:v>90522.040663938053</c:v>
                </c:pt>
                <c:pt idx="1029">
                  <c:v>90648.958578320424</c:v>
                </c:pt>
                <c:pt idx="1030">
                  <c:v>90775.953698822836</c:v>
                </c:pt>
                <c:pt idx="1031">
                  <c:v>90903.026030767418</c:v>
                </c:pt>
                <c:pt idx="1032">
                  <c:v>91030.175579478193</c:v>
                </c:pt>
                <c:pt idx="1033">
                  <c:v>91157.402350281016</c:v>
                </c:pt>
                <c:pt idx="1034">
                  <c:v>91284.70634850362</c:v>
                </c:pt>
                <c:pt idx="1035">
                  <c:v>91412.087579475599</c:v>
                </c:pt>
                <c:pt idx="1036">
                  <c:v>91539.546048528413</c:v>
                </c:pt>
                <c:pt idx="1037">
                  <c:v>91667.081760995396</c:v>
                </c:pt>
                <c:pt idx="1038">
                  <c:v>91794.694722211745</c:v>
                </c:pt>
                <c:pt idx="1039">
                  <c:v>91922.384937514522</c:v>
                </c:pt>
                <c:pt idx="1040">
                  <c:v>92050.152412242649</c:v>
                </c:pt>
                <c:pt idx="1041">
                  <c:v>92177.997151736927</c:v>
                </c:pt>
                <c:pt idx="1042">
                  <c:v>92305.919161340033</c:v>
                </c:pt>
                <c:pt idx="1043">
                  <c:v>92433.918446396507</c:v>
                </c:pt>
                <c:pt idx="1044">
                  <c:v>92561.995012252752</c:v>
                </c:pt>
                <c:pt idx="1045">
                  <c:v>92690.148864257033</c:v>
                </c:pt>
                <c:pt idx="1046">
                  <c:v>92818.380007759522</c:v>
                </c:pt>
                <c:pt idx="1047">
                  <c:v>92946.68844811224</c:v>
                </c:pt>
                <c:pt idx="1048">
                  <c:v>93075.074190669082</c:v>
                </c:pt>
                <c:pt idx="1049">
                  <c:v>93203.537240785823</c:v>
                </c:pt>
                <c:pt idx="1050">
                  <c:v>93332.0776038201</c:v>
                </c:pt>
                <c:pt idx="1051">
                  <c:v>93460.695285131442</c:v>
                </c:pt>
                <c:pt idx="1052">
                  <c:v>93589.390290081239</c:v>
                </c:pt>
                <c:pt idx="1053">
                  <c:v>93718.162624032761</c:v>
                </c:pt>
                <c:pt idx="1054">
                  <c:v>93847.012292351166</c:v>
                </c:pt>
                <c:pt idx="1055">
                  <c:v>93975.939300403494</c:v>
                </c:pt>
                <c:pt idx="1056">
                  <c:v>94104.943653558628</c:v>
                </c:pt>
                <c:pt idx="1057">
                  <c:v>94234.025357187376</c:v>
                </c:pt>
                <c:pt idx="1058">
                  <c:v>94363.184416662392</c:v>
                </c:pt>
                <c:pt idx="1059">
                  <c:v>94492.420837358222</c:v>
                </c:pt>
                <c:pt idx="1060">
                  <c:v>94621.734624651304</c:v>
                </c:pt>
                <c:pt idx="1061">
                  <c:v>94751.125783919939</c:v>
                </c:pt>
                <c:pt idx="1062">
                  <c:v>94880.594320544304</c:v>
                </c:pt>
                <c:pt idx="1063">
                  <c:v>95010.140239906497</c:v>
                </c:pt>
                <c:pt idx="1064">
                  <c:v>95139.763547390467</c:v>
                </c:pt>
                <c:pt idx="1065">
                  <c:v>95269.46424838205</c:v>
                </c:pt>
                <c:pt idx="1066">
                  <c:v>95399.242348268977</c:v>
                </c:pt>
                <c:pt idx="1067">
                  <c:v>95529.097852440871</c:v>
                </c:pt>
                <c:pt idx="1068">
                  <c:v>95659.03076628923</c:v>
                </c:pt>
                <c:pt idx="1069">
                  <c:v>95789.041095207431</c:v>
                </c:pt>
                <c:pt idx="1070">
                  <c:v>95919.128844590756</c:v>
                </c:pt>
                <c:pt idx="1071">
                  <c:v>96049.294019836365</c:v>
                </c:pt>
                <c:pt idx="1072">
                  <c:v>96179.53662634331</c:v>
                </c:pt>
                <c:pt idx="1073">
                  <c:v>96309.856669512534</c:v>
                </c:pt>
                <c:pt idx="1074">
                  <c:v>96440.254154746857</c:v>
                </c:pt>
                <c:pt idx="1075">
                  <c:v>96570.729087451022</c:v>
                </c:pt>
                <c:pt idx="1076">
                  <c:v>96701.281473031631</c:v>
                </c:pt>
                <c:pt idx="1077">
                  <c:v>96831.911316897196</c:v>
                </c:pt>
                <c:pt idx="1078">
                  <c:v>96962.618624458104</c:v>
                </c:pt>
                <c:pt idx="1079">
                  <c:v>97093.403401126663</c:v>
                </c:pt>
                <c:pt idx="1080">
                  <c:v>97224.265652317059</c:v>
                </c:pt>
                <c:pt idx="1081">
                  <c:v>97355.205383445369</c:v>
                </c:pt>
                <c:pt idx="1082">
                  <c:v>97486.222599929577</c:v>
                </c:pt>
                <c:pt idx="1083">
                  <c:v>97617.317307189558</c:v>
                </c:pt>
                <c:pt idx="1084">
                  <c:v>97748.489510647079</c:v>
                </c:pt>
                <c:pt idx="1085">
                  <c:v>97879.7392157258</c:v>
                </c:pt>
                <c:pt idx="1086">
                  <c:v>98011.0664278513</c:v>
                </c:pt>
                <c:pt idx="1087">
                  <c:v>98142.471152451049</c:v>
                </c:pt>
                <c:pt idx="1088">
                  <c:v>98273.953394954413</c:v>
                </c:pt>
                <c:pt idx="1089">
                  <c:v>98405.513160792645</c:v>
                </c:pt>
                <c:pt idx="1090">
                  <c:v>98537.150455398922</c:v>
                </c:pt>
                <c:pt idx="1091">
                  <c:v>98668.86528420831</c:v>
                </c:pt>
                <c:pt idx="1092">
                  <c:v>98800.657652657785</c:v>
                </c:pt>
                <c:pt idx="1093">
                  <c:v>98932.527566186211</c:v>
                </c:pt>
                <c:pt idx="1094">
                  <c:v>99064.475030234375</c:v>
                </c:pt>
                <c:pt idx="1095">
                  <c:v>99196.500050244955</c:v>
                </c:pt>
                <c:pt idx="1096">
                  <c:v>99328.602631662536</c:v>
                </c:pt>
                <c:pt idx="1097">
                  <c:v>99460.782779933623</c:v>
                </c:pt>
                <c:pt idx="1098">
                  <c:v>99593.040500506599</c:v>
                </c:pt>
                <c:pt idx="1099">
                  <c:v>99725.375798831781</c:v>
                </c:pt>
                <c:pt idx="1100">
                  <c:v>99857.788680361366</c:v>
                </c:pt>
                <c:pt idx="1101">
                  <c:v>99990.279150549497</c:v>
                </c:pt>
                <c:pt idx="1102">
                  <c:v>100122.84721485218</c:v>
                </c:pt>
                <c:pt idx="1103">
                  <c:v>100255.49287872738</c:v>
                </c:pt>
                <c:pt idx="1104">
                  <c:v>100388.21614763494</c:v>
                </c:pt>
                <c:pt idx="1105">
                  <c:v>100521.01702703662</c:v>
                </c:pt>
                <c:pt idx="1106">
                  <c:v>100653.89552239608</c:v>
                </c:pt>
                <c:pt idx="1107">
                  <c:v>100786.85163917892</c:v>
                </c:pt>
                <c:pt idx="1108">
                  <c:v>100919.88538285263</c:v>
                </c:pt>
                <c:pt idx="1109">
                  <c:v>101052.99675888663</c:v>
                </c:pt>
                <c:pt idx="1110">
                  <c:v>101186.18577275224</c:v>
                </c:pt>
                <c:pt idx="1111">
                  <c:v>101319.45242992271</c:v>
                </c:pt>
                <c:pt idx="1112">
                  <c:v>101452.79673587318</c:v>
                </c:pt>
                <c:pt idx="1113">
                  <c:v>101586.21869608074</c:v>
                </c:pt>
                <c:pt idx="1114">
                  <c:v>101719.71831602437</c:v>
                </c:pt>
                <c:pt idx="1115">
                  <c:v>101853.29560118497</c:v>
                </c:pt>
                <c:pt idx="1116">
                  <c:v>101986.95055704539</c:v>
                </c:pt>
                <c:pt idx="1117">
                  <c:v>102120.68318909036</c:v>
                </c:pt>
                <c:pt idx="1118">
                  <c:v>102254.49350280654</c:v>
                </c:pt>
                <c:pt idx="1119">
                  <c:v>102388.38150368253</c:v>
                </c:pt>
                <c:pt idx="1120">
                  <c:v>102522.34719720882</c:v>
                </c:pt>
                <c:pt idx="1121">
                  <c:v>102656.39058887784</c:v>
                </c:pt>
                <c:pt idx="1122">
                  <c:v>102790.51168418395</c:v>
                </c:pt>
                <c:pt idx="1123">
                  <c:v>102924.71048862342</c:v>
                </c:pt>
                <c:pt idx="1124">
                  <c:v>103058.98700769444</c:v>
                </c:pt>
                <c:pt idx="1125">
                  <c:v>103193.34124689712</c:v>
                </c:pt>
                <c:pt idx="1126">
                  <c:v>103327.77321173354</c:v>
                </c:pt>
                <c:pt idx="1127">
                  <c:v>103462.28290770765</c:v>
                </c:pt>
                <c:pt idx="1128">
                  <c:v>103596.87034032535</c:v>
                </c:pt>
                <c:pt idx="1129">
                  <c:v>103731.53551509445</c:v>
                </c:pt>
                <c:pt idx="1130">
                  <c:v>103866.27843752473</c:v>
                </c:pt>
                <c:pt idx="1131">
                  <c:v>104001.09911312786</c:v>
                </c:pt>
                <c:pt idx="1132">
                  <c:v>104135.99754741746</c:v>
                </c:pt>
                <c:pt idx="1133">
                  <c:v>104270.97374590905</c:v>
                </c:pt>
                <c:pt idx="1134">
                  <c:v>104406.02771412012</c:v>
                </c:pt>
                <c:pt idx="1135">
                  <c:v>104541.15945757006</c:v>
                </c:pt>
                <c:pt idx="1136">
                  <c:v>104676.36898178021</c:v>
                </c:pt>
                <c:pt idx="1137">
                  <c:v>104811.65629227384</c:v>
                </c:pt>
                <c:pt idx="1138">
                  <c:v>104947.02139457614</c:v>
                </c:pt>
                <c:pt idx="1139">
                  <c:v>105082.46429421424</c:v>
                </c:pt>
                <c:pt idx="1140">
                  <c:v>105217.98499671722</c:v>
                </c:pt>
                <c:pt idx="1141">
                  <c:v>105353.58350761607</c:v>
                </c:pt>
                <c:pt idx="1142">
                  <c:v>105489.25983244374</c:v>
                </c:pt>
                <c:pt idx="1143">
                  <c:v>105625.01397673509</c:v>
                </c:pt>
                <c:pt idx="1144">
                  <c:v>105760.84594602695</c:v>
                </c:pt>
                <c:pt idx="1145">
                  <c:v>105896.75574585806</c:v>
                </c:pt>
                <c:pt idx="1146">
                  <c:v>106032.74338176911</c:v>
                </c:pt>
                <c:pt idx="1147">
                  <c:v>106168.80885930272</c:v>
                </c:pt>
                <c:pt idx="1148">
                  <c:v>106304.95218400347</c:v>
                </c:pt>
                <c:pt idx="1149">
                  <c:v>106441.17336141787</c:v>
                </c:pt>
                <c:pt idx="1150">
                  <c:v>106577.47239709436</c:v>
                </c:pt>
                <c:pt idx="1151">
                  <c:v>106713.84929658334</c:v>
                </c:pt>
                <c:pt idx="1152">
                  <c:v>106850.30406543714</c:v>
                </c:pt>
                <c:pt idx="1153">
                  <c:v>106986.83670921005</c:v>
                </c:pt>
                <c:pt idx="1154">
                  <c:v>107123.44723345828</c:v>
                </c:pt>
                <c:pt idx="1155">
                  <c:v>107260.13564374</c:v>
                </c:pt>
                <c:pt idx="1156">
                  <c:v>107396.9019456153</c:v>
                </c:pt>
                <c:pt idx="1157">
                  <c:v>107533.74614464627</c:v>
                </c:pt>
                <c:pt idx="1158">
                  <c:v>107670.66824639689</c:v>
                </c:pt>
                <c:pt idx="1159">
                  <c:v>107807.66825643313</c:v>
                </c:pt>
                <c:pt idx="1160">
                  <c:v>107944.74618032288</c:v>
                </c:pt>
                <c:pt idx="1161">
                  <c:v>108081.90202363599</c:v>
                </c:pt>
                <c:pt idx="1162">
                  <c:v>108219.13579194427</c:v>
                </c:pt>
                <c:pt idx="1163">
                  <c:v>108356.44749082145</c:v>
                </c:pt>
                <c:pt idx="1164">
                  <c:v>108493.83712584323</c:v>
                </c:pt>
                <c:pt idx="1165">
                  <c:v>108631.30470258728</c:v>
                </c:pt>
                <c:pt idx="1166">
                  <c:v>108768.85022663319</c:v>
                </c:pt>
                <c:pt idx="1167">
                  <c:v>108906.47370356251</c:v>
                </c:pt>
                <c:pt idx="1168">
                  <c:v>109044.17513895876</c:v>
                </c:pt>
                <c:pt idx="1169">
                  <c:v>109181.9545384074</c:v>
                </c:pt>
                <c:pt idx="1170">
                  <c:v>109319.81190749584</c:v>
                </c:pt>
                <c:pt idx="1171">
                  <c:v>109457.74725181346</c:v>
                </c:pt>
                <c:pt idx="1172">
                  <c:v>109595.76057695159</c:v>
                </c:pt>
                <c:pt idx="1173">
                  <c:v>109733.85188850353</c:v>
                </c:pt>
                <c:pt idx="1174">
                  <c:v>109872.02119206451</c:v>
                </c:pt>
                <c:pt idx="1175">
                  <c:v>110010.26849323174</c:v>
                </c:pt>
                <c:pt idx="1176">
                  <c:v>110148.59379760436</c:v>
                </c:pt>
                <c:pt idx="1177">
                  <c:v>110286.99711078353</c:v>
                </c:pt>
                <c:pt idx="1178">
                  <c:v>110425.4784383723</c:v>
                </c:pt>
                <c:pt idx="1179">
                  <c:v>110564.03778597573</c:v>
                </c:pt>
                <c:pt idx="1180">
                  <c:v>110702.67515920082</c:v>
                </c:pt>
                <c:pt idx="1181">
                  <c:v>110841.39056365655</c:v>
                </c:pt>
                <c:pt idx="1182">
                  <c:v>110980.18400495383</c:v>
                </c:pt>
                <c:pt idx="1183">
                  <c:v>111119.05548870556</c:v>
                </c:pt>
                <c:pt idx="1184">
                  <c:v>111258.00502052662</c:v>
                </c:pt>
                <c:pt idx="1185">
                  <c:v>111397.0326060338</c:v>
                </c:pt>
                <c:pt idx="1186">
                  <c:v>111536.13825084591</c:v>
                </c:pt>
                <c:pt idx="1187">
                  <c:v>111675.32196058371</c:v>
                </c:pt>
                <c:pt idx="1188">
                  <c:v>111814.58374086992</c:v>
                </c:pt>
                <c:pt idx="1189">
                  <c:v>111953.92359732922</c:v>
                </c:pt>
                <c:pt idx="1190">
                  <c:v>112093.34153558829</c:v>
                </c:pt>
                <c:pt idx="1191">
                  <c:v>112232.83756127575</c:v>
                </c:pt>
                <c:pt idx="1192">
                  <c:v>112372.4116800222</c:v>
                </c:pt>
                <c:pt idx="1193">
                  <c:v>112512.0638974602</c:v>
                </c:pt>
                <c:pt idx="1194">
                  <c:v>112651.79421922432</c:v>
                </c:pt>
                <c:pt idx="1195">
                  <c:v>112791.60265095106</c:v>
                </c:pt>
                <c:pt idx="1196">
                  <c:v>112931.48919827888</c:v>
                </c:pt>
                <c:pt idx="1197">
                  <c:v>113071.45386684829</c:v>
                </c:pt>
                <c:pt idx="1198">
                  <c:v>113211.49666230168</c:v>
                </c:pt>
                <c:pt idx="1199">
                  <c:v>113351.61759028348</c:v>
                </c:pt>
                <c:pt idx="1200">
                  <c:v>113491.81665644007</c:v>
                </c:pt>
                <c:pt idx="1201">
                  <c:v>113632.09386641983</c:v>
                </c:pt>
                <c:pt idx="1202">
                  <c:v>113772.44922587308</c:v>
                </c:pt>
                <c:pt idx="1203">
                  <c:v>113912.88274045213</c:v>
                </c:pt>
                <c:pt idx="1204">
                  <c:v>114053.39441581129</c:v>
                </c:pt>
                <c:pt idx="1205">
                  <c:v>114193.98425760682</c:v>
                </c:pt>
                <c:pt idx="1206">
                  <c:v>114334.65227149698</c:v>
                </c:pt>
                <c:pt idx="1207">
                  <c:v>114475.398463142</c:v>
                </c:pt>
                <c:pt idx="1208">
                  <c:v>114616.22283820411</c:v>
                </c:pt>
                <c:pt idx="1209">
                  <c:v>114757.12540234748</c:v>
                </c:pt>
                <c:pt idx="1210">
                  <c:v>114898.10616123829</c:v>
                </c:pt>
                <c:pt idx="1211">
                  <c:v>115039.16512054473</c:v>
                </c:pt>
                <c:pt idx="1212">
                  <c:v>115180.30228593692</c:v>
                </c:pt>
                <c:pt idx="1213">
                  <c:v>115321.517663087</c:v>
                </c:pt>
                <c:pt idx="1214">
                  <c:v>115462.81125766908</c:v>
                </c:pt>
                <c:pt idx="1215">
                  <c:v>115604.18307535927</c:v>
                </c:pt>
                <c:pt idx="1216">
                  <c:v>115745.63312183564</c:v>
                </c:pt>
                <c:pt idx="1217">
                  <c:v>115887.16140277828</c:v>
                </c:pt>
                <c:pt idx="1218">
                  <c:v>116028.76792386925</c:v>
                </c:pt>
                <c:pt idx="1219">
                  <c:v>116170.4526907926</c:v>
                </c:pt>
                <c:pt idx="1220">
                  <c:v>116312.21570923438</c:v>
                </c:pt>
                <c:pt idx="1221">
                  <c:v>116454.05698488261</c:v>
                </c:pt>
                <c:pt idx="1222">
                  <c:v>116595.97652342732</c:v>
                </c:pt>
                <c:pt idx="1223">
                  <c:v>116737.97433056052</c:v>
                </c:pt>
                <c:pt idx="1224">
                  <c:v>116880.05041197622</c:v>
                </c:pt>
                <c:pt idx="1225">
                  <c:v>117022.20477337041</c:v>
                </c:pt>
                <c:pt idx="1226">
                  <c:v>117164.43742044109</c:v>
                </c:pt>
                <c:pt idx="1227">
                  <c:v>117306.74835888825</c:v>
                </c:pt>
                <c:pt idx="1228">
                  <c:v>117449.13759441386</c:v>
                </c:pt>
                <c:pt idx="1229">
                  <c:v>117591.6051327219</c:v>
                </c:pt>
                <c:pt idx="1230">
                  <c:v>117734.15097951835</c:v>
                </c:pt>
                <c:pt idx="1231">
                  <c:v>117876.77514051118</c:v>
                </c:pt>
                <c:pt idx="1232">
                  <c:v>118019.47762141036</c:v>
                </c:pt>
                <c:pt idx="1233">
                  <c:v>118162.25842792785</c:v>
                </c:pt>
                <c:pt idx="1234">
                  <c:v>118305.11756577763</c:v>
                </c:pt>
                <c:pt idx="1235">
                  <c:v>118448.05504067565</c:v>
                </c:pt>
                <c:pt idx="1236">
                  <c:v>118591.0708583399</c:v>
                </c:pt>
                <c:pt idx="1237">
                  <c:v>118734.16502449031</c:v>
                </c:pt>
                <c:pt idx="1238">
                  <c:v>118877.33754484888</c:v>
                </c:pt>
                <c:pt idx="1239">
                  <c:v>119020.58842513958</c:v>
                </c:pt>
                <c:pt idx="1240">
                  <c:v>119163.91767108838</c:v>
                </c:pt>
                <c:pt idx="1241">
                  <c:v>119307.32528842326</c:v>
                </c:pt>
                <c:pt idx="1242">
                  <c:v>119450.81128287422</c:v>
                </c:pt>
                <c:pt idx="1243">
                  <c:v>119594.37566017322</c:v>
                </c:pt>
                <c:pt idx="1244">
                  <c:v>119738.01842605427</c:v>
                </c:pt>
                <c:pt idx="1245">
                  <c:v>119881.73958625339</c:v>
                </c:pt>
                <c:pt idx="1246">
                  <c:v>120025.53914650857</c:v>
                </c:pt>
                <c:pt idx="1247">
                  <c:v>120169.41711255985</c:v>
                </c:pt>
                <c:pt idx="1248">
                  <c:v>120313.37349014924</c:v>
                </c:pt>
                <c:pt idx="1249">
                  <c:v>120457.40828502079</c:v>
                </c:pt>
                <c:pt idx="1250">
                  <c:v>120601.52150292054</c:v>
                </c:pt>
                <c:pt idx="1251">
                  <c:v>120745.71314959656</c:v>
                </c:pt>
                <c:pt idx="1252">
                  <c:v>120889.98323079891</c:v>
                </c:pt>
                <c:pt idx="1253">
                  <c:v>121034.33175227969</c:v>
                </c:pt>
                <c:pt idx="1254">
                  <c:v>121178.75871979298</c:v>
                </c:pt>
                <c:pt idx="1255">
                  <c:v>121323.26413909491</c:v>
                </c:pt>
                <c:pt idx="1256">
                  <c:v>121467.8480159436</c:v>
                </c:pt>
                <c:pt idx="1257">
                  <c:v>121612.51035609918</c:v>
                </c:pt>
                <c:pt idx="1258">
                  <c:v>121757.25116532382</c:v>
                </c:pt>
                <c:pt idx="1259">
                  <c:v>121902.07044938169</c:v>
                </c:pt>
                <c:pt idx="1260">
                  <c:v>122046.96821403898</c:v>
                </c:pt>
                <c:pt idx="1261">
                  <c:v>122191.94446506389</c:v>
                </c:pt>
                <c:pt idx="1262">
                  <c:v>122336.99920822667</c:v>
                </c:pt>
                <c:pt idx="1263">
                  <c:v>122482.13244929955</c:v>
                </c:pt>
                <c:pt idx="1264">
                  <c:v>122627.3441940568</c:v>
                </c:pt>
                <c:pt idx="1265">
                  <c:v>122772.63444827472</c:v>
                </c:pt>
                <c:pt idx="1266">
                  <c:v>122918.00321773162</c:v>
                </c:pt>
                <c:pt idx="1267">
                  <c:v>123063.45050820782</c:v>
                </c:pt>
                <c:pt idx="1268">
                  <c:v>123208.9763254857</c:v>
                </c:pt>
                <c:pt idx="1269">
                  <c:v>123354.58067534961</c:v>
                </c:pt>
                <c:pt idx="1270">
                  <c:v>123500.26356358599</c:v>
                </c:pt>
                <c:pt idx="1271">
                  <c:v>123646.02499598324</c:v>
                </c:pt>
                <c:pt idx="1272">
                  <c:v>123791.86497833184</c:v>
                </c:pt>
                <c:pt idx="1273">
                  <c:v>123937.78351642426</c:v>
                </c:pt>
                <c:pt idx="1274">
                  <c:v>124083.78061605501</c:v>
                </c:pt>
                <c:pt idx="1275">
                  <c:v>124229.85628302064</c:v>
                </c:pt>
                <c:pt idx="1276">
                  <c:v>124376.01052311969</c:v>
                </c:pt>
                <c:pt idx="1277">
                  <c:v>124522.24334215278</c:v>
                </c:pt>
                <c:pt idx="1278">
                  <c:v>124668.55474592253</c:v>
                </c:pt>
                <c:pt idx="1279">
                  <c:v>124814.94474023361</c:v>
                </c:pt>
                <c:pt idx="1280">
                  <c:v>124961.41333089268</c:v>
                </c:pt>
                <c:pt idx="1281">
                  <c:v>125107.96052370849</c:v>
                </c:pt>
                <c:pt idx="1282">
                  <c:v>125254.58632449179</c:v>
                </c:pt>
                <c:pt idx="1283">
                  <c:v>125401.29073905536</c:v>
                </c:pt>
                <c:pt idx="1284">
                  <c:v>125548.07377321403</c:v>
                </c:pt>
                <c:pt idx="1285">
                  <c:v>125694.93543278465</c:v>
                </c:pt>
                <c:pt idx="1286">
                  <c:v>125841.87572358613</c:v>
                </c:pt>
                <c:pt idx="1287">
                  <c:v>125988.89465143938</c:v>
                </c:pt>
                <c:pt idx="1288">
                  <c:v>126135.99222216738</c:v>
                </c:pt>
                <c:pt idx="1289">
                  <c:v>126283.16844159513</c:v>
                </c:pt>
                <c:pt idx="1290">
                  <c:v>126430.42331554969</c:v>
                </c:pt>
                <c:pt idx="1291">
                  <c:v>126577.75684986013</c:v>
                </c:pt>
                <c:pt idx="1292">
                  <c:v>126725.16905035758</c:v>
                </c:pt>
                <c:pt idx="1293">
                  <c:v>126872.6599228752</c:v>
                </c:pt>
                <c:pt idx="1294">
                  <c:v>127020.22947324821</c:v>
                </c:pt>
                <c:pt idx="1295">
                  <c:v>127167.87770731385</c:v>
                </c:pt>
                <c:pt idx="1296">
                  <c:v>127315.6046309114</c:v>
                </c:pt>
                <c:pt idx="1297">
                  <c:v>127463.41024988222</c:v>
                </c:pt>
                <c:pt idx="1298">
                  <c:v>127611.29457006967</c:v>
                </c:pt>
                <c:pt idx="1299">
                  <c:v>127759.2575973192</c:v>
                </c:pt>
                <c:pt idx="1300">
                  <c:v>127907.29933747827</c:v>
                </c:pt>
                <c:pt idx="1301">
                  <c:v>128055.41979639638</c:v>
                </c:pt>
                <c:pt idx="1302">
                  <c:v>128203.61897992512</c:v>
                </c:pt>
                <c:pt idx="1303">
                  <c:v>128351.89689391809</c:v>
                </c:pt>
                <c:pt idx="1304">
                  <c:v>128500.25354423096</c:v>
                </c:pt>
                <c:pt idx="1305">
                  <c:v>128648.68893672145</c:v>
                </c:pt>
                <c:pt idx="1306">
                  <c:v>128797.2030772493</c:v>
                </c:pt>
                <c:pt idx="1307">
                  <c:v>128945.79597167634</c:v>
                </c:pt>
                <c:pt idx="1308">
                  <c:v>129094.46762586643</c:v>
                </c:pt>
                <c:pt idx="1309">
                  <c:v>129243.21804568548</c:v>
                </c:pt>
                <c:pt idx="1310">
                  <c:v>129392.04723700148</c:v>
                </c:pt>
                <c:pt idx="1311">
                  <c:v>129540.95520568443</c:v>
                </c:pt>
                <c:pt idx="1312">
                  <c:v>129689.94195760641</c:v>
                </c:pt>
                <c:pt idx="1313">
                  <c:v>129839.00749864157</c:v>
                </c:pt>
                <c:pt idx="1314">
                  <c:v>129988.15183466609</c:v>
                </c:pt>
                <c:pt idx="1315">
                  <c:v>130137.37497155822</c:v>
                </c:pt>
                <c:pt idx="1316">
                  <c:v>130286.67691519827</c:v>
                </c:pt>
                <c:pt idx="1317">
                  <c:v>130436.05767146859</c:v>
                </c:pt>
                <c:pt idx="1318">
                  <c:v>130585.5172462536</c:v>
                </c:pt>
                <c:pt idx="1319">
                  <c:v>130735.05564543979</c:v>
                </c:pt>
                <c:pt idx="1320">
                  <c:v>130884.67287491569</c:v>
                </c:pt>
                <c:pt idx="1321">
                  <c:v>131034.36894057191</c:v>
                </c:pt>
                <c:pt idx="1322">
                  <c:v>131184.14384830112</c:v>
                </c:pt>
                <c:pt idx="1323">
                  <c:v>131333.99760399802</c:v>
                </c:pt>
                <c:pt idx="1324">
                  <c:v>131483.93021355942</c:v>
                </c:pt>
                <c:pt idx="1325">
                  <c:v>131633.94168288418</c:v>
                </c:pt>
                <c:pt idx="1326">
                  <c:v>131784.03201787319</c:v>
                </c:pt>
                <c:pt idx="1327">
                  <c:v>131934.20122442945</c:v>
                </c:pt>
                <c:pt idx="1328">
                  <c:v>132084.44930845799</c:v>
                </c:pt>
                <c:pt idx="1329">
                  <c:v>132234.77627586594</c:v>
                </c:pt>
                <c:pt idx="1330">
                  <c:v>132385.18213256248</c:v>
                </c:pt>
                <c:pt idx="1331">
                  <c:v>132535.66688445889</c:v>
                </c:pt>
                <c:pt idx="1332">
                  <c:v>132686.23053746845</c:v>
                </c:pt>
                <c:pt idx="1333">
                  <c:v>132836.87309750656</c:v>
                </c:pt>
                <c:pt idx="1334">
                  <c:v>132987.59457049068</c:v>
                </c:pt>
                <c:pt idx="1335">
                  <c:v>133138.39496234036</c:v>
                </c:pt>
                <c:pt idx="1336">
                  <c:v>133289.27427897719</c:v>
                </c:pt>
                <c:pt idx="1337">
                  <c:v>133440.23252632483</c:v>
                </c:pt>
                <c:pt idx="1338">
                  <c:v>133591.26971030905</c:v>
                </c:pt>
                <c:pt idx="1339">
                  <c:v>133742.38583685766</c:v>
                </c:pt>
                <c:pt idx="1340">
                  <c:v>133893.58091190056</c:v>
                </c:pt>
                <c:pt idx="1341">
                  <c:v>134044.85494136973</c:v>
                </c:pt>
                <c:pt idx="1342">
                  <c:v>134196.2079311992</c:v>
                </c:pt>
                <c:pt idx="1343">
                  <c:v>134347.63988732512</c:v>
                </c:pt>
                <c:pt idx="1344">
                  <c:v>134499.15081568569</c:v>
                </c:pt>
                <c:pt idx="1345">
                  <c:v>134650.74072222118</c:v>
                </c:pt>
                <c:pt idx="1346">
                  <c:v>134802.40961287395</c:v>
                </c:pt>
                <c:pt idx="1347">
                  <c:v>134954.15749358846</c:v>
                </c:pt>
                <c:pt idx="1348">
                  <c:v>135105.9843703112</c:v>
                </c:pt>
                <c:pt idx="1349">
                  <c:v>135257.89024899082</c:v>
                </c:pt>
                <c:pt idx="1350">
                  <c:v>135409.87513557798</c:v>
                </c:pt>
                <c:pt idx="1351">
                  <c:v>135561.93903602543</c:v>
                </c:pt>
                <c:pt idx="1352">
                  <c:v>135714.08195628805</c:v>
                </c:pt>
                <c:pt idx="1353">
                  <c:v>135866.30390232275</c:v>
                </c:pt>
                <c:pt idx="1354">
                  <c:v>136018.60488008856</c:v>
                </c:pt>
                <c:pt idx="1355">
                  <c:v>136170.9848955466</c:v>
                </c:pt>
                <c:pt idx="1356">
                  <c:v>136323.44395466003</c:v>
                </c:pt>
                <c:pt idx="1357">
                  <c:v>136475.98206339416</c:v>
                </c:pt>
                <c:pt idx="1358">
                  <c:v>136628.59922771633</c:v>
                </c:pt>
                <c:pt idx="1359">
                  <c:v>136781.29545359605</c:v>
                </c:pt>
                <c:pt idx="1360">
                  <c:v>136934.07074700479</c:v>
                </c:pt>
                <c:pt idx="1361">
                  <c:v>137086.92511391625</c:v>
                </c:pt>
                <c:pt idx="1362">
                  <c:v>137239.85856030614</c:v>
                </c:pt>
                <c:pt idx="1363">
                  <c:v>137392.87109215226</c:v>
                </c:pt>
                <c:pt idx="1364">
                  <c:v>137545.96271543452</c:v>
                </c:pt>
                <c:pt idx="1365">
                  <c:v>137699.13343613493</c:v>
                </c:pt>
                <c:pt idx="1366">
                  <c:v>137852.38326023758</c:v>
                </c:pt>
                <c:pt idx="1367">
                  <c:v>138005.71219372866</c:v>
                </c:pt>
                <c:pt idx="1368">
                  <c:v>138159.12024259646</c:v>
                </c:pt>
                <c:pt idx="1369">
                  <c:v>138312.60741283136</c:v>
                </c:pt>
                <c:pt idx="1370">
                  <c:v>138466.17371042585</c:v>
                </c:pt>
                <c:pt idx="1371">
                  <c:v>138619.81914137449</c:v>
                </c:pt>
                <c:pt idx="1372">
                  <c:v>138773.54371167396</c:v>
                </c:pt>
                <c:pt idx="1373">
                  <c:v>138927.34742732305</c:v>
                </c:pt>
                <c:pt idx="1374">
                  <c:v>139081.23029432262</c:v>
                </c:pt>
                <c:pt idx="1375">
                  <c:v>139235.19231867563</c:v>
                </c:pt>
                <c:pt idx="1376">
                  <c:v>139389.23350638716</c:v>
                </c:pt>
                <c:pt idx="1377">
                  <c:v>139543.35386346441</c:v>
                </c:pt>
                <c:pt idx="1378">
                  <c:v>139697.55339591662</c:v>
                </c:pt>
                <c:pt idx="1379">
                  <c:v>139851.8321097552</c:v>
                </c:pt>
                <c:pt idx="1380">
                  <c:v>140006.1900109936</c:v>
                </c:pt>
                <c:pt idx="1381">
                  <c:v>140160.62710564744</c:v>
                </c:pt>
                <c:pt idx="1382">
                  <c:v>140315.1433997344</c:v>
                </c:pt>
                <c:pt idx="1383">
                  <c:v>140469.73889927429</c:v>
                </c:pt>
                <c:pt idx="1384">
                  <c:v>140624.41361028905</c:v>
                </c:pt>
                <c:pt idx="1385">
                  <c:v>140779.16753880266</c:v>
                </c:pt>
                <c:pt idx="1386">
                  <c:v>140934.00069084123</c:v>
                </c:pt>
                <c:pt idx="1387">
                  <c:v>141088.91307243303</c:v>
                </c:pt>
                <c:pt idx="1388">
                  <c:v>141243.90468960837</c:v>
                </c:pt>
                <c:pt idx="1389">
                  <c:v>141398.97554839973</c:v>
                </c:pt>
                <c:pt idx="1390">
                  <c:v>141554.12565484166</c:v>
                </c:pt>
                <c:pt idx="1391">
                  <c:v>141709.35501497085</c:v>
                </c:pt>
                <c:pt idx="1392">
                  <c:v>141864.66363482608</c:v>
                </c:pt>
                <c:pt idx="1393">
                  <c:v>142020.05152044827</c:v>
                </c:pt>
                <c:pt idx="1394">
                  <c:v>142175.51867788043</c:v>
                </c:pt>
                <c:pt idx="1395">
                  <c:v>142331.06511316769</c:v>
                </c:pt>
                <c:pt idx="1396">
                  <c:v>142486.6908323573</c:v>
                </c:pt>
                <c:pt idx="1397">
                  <c:v>142642.39584149863</c:v>
                </c:pt>
                <c:pt idx="1398">
                  <c:v>142798.18014664316</c:v>
                </c:pt>
                <c:pt idx="1399">
                  <c:v>142954.04375384448</c:v>
                </c:pt>
                <c:pt idx="1400">
                  <c:v>143109.98666915833</c:v>
                </c:pt>
                <c:pt idx="1401">
                  <c:v>143266.00889864253</c:v>
                </c:pt>
                <c:pt idx="1402">
                  <c:v>143422.11044835704</c:v>
                </c:pt>
                <c:pt idx="1403">
                  <c:v>143578.29132436396</c:v>
                </c:pt>
                <c:pt idx="1404">
                  <c:v>143734.55153272749</c:v>
                </c:pt>
                <c:pt idx="1405">
                  <c:v>143890.89107951394</c:v>
                </c:pt>
                <c:pt idx="1406">
                  <c:v>144047.30997079177</c:v>
                </c:pt>
                <c:pt idx="1407">
                  <c:v>144203.80821263156</c:v>
                </c:pt>
                <c:pt idx="1408">
                  <c:v>144360.38581110598</c:v>
                </c:pt>
                <c:pt idx="1409">
                  <c:v>144517.04277228986</c:v>
                </c:pt>
                <c:pt idx="1410">
                  <c:v>144673.77910226016</c:v>
                </c:pt>
                <c:pt idx="1411">
                  <c:v>144830.59480709594</c:v>
                </c:pt>
                <c:pt idx="1412">
                  <c:v>144987.48989287842</c:v>
                </c:pt>
                <c:pt idx="1413">
                  <c:v>145144.46436569092</c:v>
                </c:pt>
                <c:pt idx="1414">
                  <c:v>145301.51823161892</c:v>
                </c:pt>
                <c:pt idx="1415">
                  <c:v>145458.65149674998</c:v>
                </c:pt>
                <c:pt idx="1416">
                  <c:v>145615.86416717386</c:v>
                </c:pt>
                <c:pt idx="1417">
                  <c:v>145773.15624898236</c:v>
                </c:pt>
                <c:pt idx="1418">
                  <c:v>145930.52774826949</c:v>
                </c:pt>
                <c:pt idx="1419">
                  <c:v>146087.97867113139</c:v>
                </c:pt>
                <c:pt idx="1420">
                  <c:v>146245.50902366629</c:v>
                </c:pt>
                <c:pt idx="1421">
                  <c:v>146403.11881197456</c:v>
                </c:pt>
                <c:pt idx="1422">
                  <c:v>146560.80804215875</c:v>
                </c:pt>
                <c:pt idx="1423">
                  <c:v>146718.5767203235</c:v>
                </c:pt>
                <c:pt idx="1424">
                  <c:v>146876.42485257561</c:v>
                </c:pt>
                <c:pt idx="1425">
                  <c:v>147034.35244502401</c:v>
                </c:pt>
                <c:pt idx="1426">
                  <c:v>147192.35950377976</c:v>
                </c:pt>
                <c:pt idx="1427">
                  <c:v>147350.44603495608</c:v>
                </c:pt>
                <c:pt idx="1428">
                  <c:v>147508.61204466832</c:v>
                </c:pt>
                <c:pt idx="1429">
                  <c:v>147666.85753903395</c:v>
                </c:pt>
                <c:pt idx="1430">
                  <c:v>147825.18252417262</c:v>
                </c:pt>
                <c:pt idx="1431">
                  <c:v>147983.58700620607</c:v>
                </c:pt>
                <c:pt idx="1432">
                  <c:v>148142.07099125825</c:v>
                </c:pt>
                <c:pt idx="1433">
                  <c:v>148300.6344854552</c:v>
                </c:pt>
                <c:pt idx="1434">
                  <c:v>148459.2774949251</c:v>
                </c:pt>
                <c:pt idx="1435">
                  <c:v>148618.00002579833</c:v>
                </c:pt>
                <c:pt idx="1436">
                  <c:v>148776.80208420736</c:v>
                </c:pt>
                <c:pt idx="1437">
                  <c:v>148935.68367628683</c:v>
                </c:pt>
                <c:pt idx="1438">
                  <c:v>149094.64480817353</c:v>
                </c:pt>
                <c:pt idx="1439">
                  <c:v>149253.68548600638</c:v>
                </c:pt>
                <c:pt idx="1440">
                  <c:v>149412.80571592649</c:v>
                </c:pt>
                <c:pt idx="1441">
                  <c:v>149572.00550407707</c:v>
                </c:pt>
                <c:pt idx="1442">
                  <c:v>149731.28485660348</c:v>
                </c:pt>
                <c:pt idx="1443">
                  <c:v>149890.6437796533</c:v>
                </c:pt>
                <c:pt idx="1444">
                  <c:v>150050.08227937619</c:v>
                </c:pt>
                <c:pt idx="1445">
                  <c:v>150209.60036192398</c:v>
                </c:pt>
                <c:pt idx="1446">
                  <c:v>150369.19803345064</c:v>
                </c:pt>
                <c:pt idx="1447">
                  <c:v>150528.87530011236</c:v>
                </c:pt>
                <c:pt idx="1448">
                  <c:v>150688.63216806739</c:v>
                </c:pt>
                <c:pt idx="1449">
                  <c:v>150848.4686434762</c:v>
                </c:pt>
                <c:pt idx="1450">
                  <c:v>151008.38473250141</c:v>
                </c:pt>
                <c:pt idx="1451">
                  <c:v>151168.38044130779</c:v>
                </c:pt>
                <c:pt idx="1452">
                  <c:v>151328.45577606224</c:v>
                </c:pt>
                <c:pt idx="1453">
                  <c:v>151488.61074293387</c:v>
                </c:pt>
                <c:pt idx="1454">
                  <c:v>151648.84534809389</c:v>
                </c:pt>
                <c:pt idx="1455">
                  <c:v>151809.15959771571</c:v>
                </c:pt>
                <c:pt idx="1456">
                  <c:v>151969.55349797491</c:v>
                </c:pt>
                <c:pt idx="1457">
                  <c:v>152130.0270550492</c:v>
                </c:pt>
                <c:pt idx="1458">
                  <c:v>152290.58027511847</c:v>
                </c:pt>
                <c:pt idx="1459">
                  <c:v>152451.21316436474</c:v>
                </c:pt>
                <c:pt idx="1460">
                  <c:v>152611.92572897227</c:v>
                </c:pt>
                <c:pt idx="1461">
                  <c:v>152772.71797512742</c:v>
                </c:pt>
                <c:pt idx="1462">
                  <c:v>152933.58990901872</c:v>
                </c:pt>
                <c:pt idx="1463">
                  <c:v>153094.54153683688</c:v>
                </c:pt>
                <c:pt idx="1464">
                  <c:v>153255.57286477479</c:v>
                </c:pt>
                <c:pt idx="1465">
                  <c:v>153416.68389902747</c:v>
                </c:pt>
                <c:pt idx="1466">
                  <c:v>153577.87464579212</c:v>
                </c:pt>
                <c:pt idx="1467">
                  <c:v>153739.14511126815</c:v>
                </c:pt>
                <c:pt idx="1468">
                  <c:v>153900.49530165709</c:v>
                </c:pt>
                <c:pt idx="1469">
                  <c:v>154061.92522316269</c:v>
                </c:pt>
                <c:pt idx="1470">
                  <c:v>154223.4348819908</c:v>
                </c:pt>
                <c:pt idx="1471">
                  <c:v>154385.02428434949</c:v>
                </c:pt>
                <c:pt idx="1472">
                  <c:v>154546.69343644902</c:v>
                </c:pt>
                <c:pt idx="1473">
                  <c:v>154708.44234450176</c:v>
                </c:pt>
                <c:pt idx="1474">
                  <c:v>154870.27101472233</c:v>
                </c:pt>
                <c:pt idx="1475">
                  <c:v>155032.17945332747</c:v>
                </c:pt>
                <c:pt idx="1476">
                  <c:v>155194.16766653614</c:v>
                </c:pt>
                <c:pt idx="1477">
                  <c:v>155356.23566056942</c:v>
                </c:pt>
                <c:pt idx="1478">
                  <c:v>155518.38344165063</c:v>
                </c:pt>
                <c:pt idx="1479">
                  <c:v>155680.61101600522</c:v>
                </c:pt>
                <c:pt idx="1480">
                  <c:v>155842.91838986083</c:v>
                </c:pt>
                <c:pt idx="1481">
                  <c:v>156005.30556944729</c:v>
                </c:pt>
                <c:pt idx="1482">
                  <c:v>156167.77256099659</c:v>
                </c:pt>
                <c:pt idx="1483">
                  <c:v>156330.31937074295</c:v>
                </c:pt>
                <c:pt idx="1484">
                  <c:v>156492.94600492271</c:v>
                </c:pt>
                <c:pt idx="1485">
                  <c:v>156655.65246977442</c:v>
                </c:pt>
                <c:pt idx="1486">
                  <c:v>156818.43877153884</c:v>
                </c:pt>
                <c:pt idx="1487">
                  <c:v>156981.30491645887</c:v>
                </c:pt>
                <c:pt idx="1488">
                  <c:v>157144.25091077964</c:v>
                </c:pt>
                <c:pt idx="1489">
                  <c:v>157307.27676074841</c:v>
                </c:pt>
                <c:pt idx="1490">
                  <c:v>157470.38247261467</c:v>
                </c:pt>
                <c:pt idx="1491">
                  <c:v>157633.56805263009</c:v>
                </c:pt>
                <c:pt idx="1492">
                  <c:v>157796.83350704852</c:v>
                </c:pt>
                <c:pt idx="1493">
                  <c:v>157960.17884212598</c:v>
                </c:pt>
                <c:pt idx="1494">
                  <c:v>158123.60406412074</c:v>
                </c:pt>
                <c:pt idx="1495">
                  <c:v>158287.10917929318</c:v>
                </c:pt>
                <c:pt idx="1496">
                  <c:v>158450.69419390595</c:v>
                </c:pt>
                <c:pt idx="1497">
                  <c:v>158614.3591142238</c:v>
                </c:pt>
                <c:pt idx="1498">
                  <c:v>158778.10394651379</c:v>
                </c:pt>
                <c:pt idx="1499">
                  <c:v>158941.92869704508</c:v>
                </c:pt>
                <c:pt idx="1500">
                  <c:v>159105.83337208905</c:v>
                </c:pt>
                <c:pt idx="1501">
                  <c:v>159269.81797791927</c:v>
                </c:pt>
                <c:pt idx="1502">
                  <c:v>159433.88252081154</c:v>
                </c:pt>
                <c:pt idx="1503">
                  <c:v>159598.02700704383</c:v>
                </c:pt>
                <c:pt idx="1504">
                  <c:v>159762.25144289629</c:v>
                </c:pt>
                <c:pt idx="1505">
                  <c:v>159926.55583465131</c:v>
                </c:pt>
                <c:pt idx="1506">
                  <c:v>160090.94018859343</c:v>
                </c:pt>
                <c:pt idx="1507">
                  <c:v>160255.40451100943</c:v>
                </c:pt>
                <c:pt idx="1508">
                  <c:v>160419.94880818829</c:v>
                </c:pt>
                <c:pt idx="1509">
                  <c:v>160584.57308642115</c:v>
                </c:pt>
                <c:pt idx="1510">
                  <c:v>160749.2773520014</c:v>
                </c:pt>
                <c:pt idx="1511">
                  <c:v>160914.06161122461</c:v>
                </c:pt>
                <c:pt idx="1512">
                  <c:v>161078.92587038854</c:v>
                </c:pt>
                <c:pt idx="1513">
                  <c:v>161243.87013579317</c:v>
                </c:pt>
                <c:pt idx="1514">
                  <c:v>161408.89441374069</c:v>
                </c:pt>
                <c:pt idx="1515">
                  <c:v>161573.9987105355</c:v>
                </c:pt>
                <c:pt idx="1516">
                  <c:v>161739.18303248417</c:v>
                </c:pt>
                <c:pt idx="1517">
                  <c:v>161904.44738589553</c:v>
                </c:pt>
                <c:pt idx="1518">
                  <c:v>162069.79177708059</c:v>
                </c:pt>
                <c:pt idx="1519">
                  <c:v>162235.21621235256</c:v>
                </c:pt>
                <c:pt idx="1520">
                  <c:v>162400.72069802688</c:v>
                </c:pt>
                <c:pt idx="1521">
                  <c:v>162566.30524042118</c:v>
                </c:pt>
                <c:pt idx="1522">
                  <c:v>162731.96984585532</c:v>
                </c:pt>
                <c:pt idx="1523">
                  <c:v>162897.71452065135</c:v>
                </c:pt>
                <c:pt idx="1524">
                  <c:v>163063.53927113357</c:v>
                </c:pt>
                <c:pt idx="1525">
                  <c:v>163229.44410362848</c:v>
                </c:pt>
                <c:pt idx="1526">
                  <c:v>163395.42902446474</c:v>
                </c:pt>
                <c:pt idx="1527">
                  <c:v>163561.4940399733</c:v>
                </c:pt>
                <c:pt idx="1528">
                  <c:v>163727.6391564873</c:v>
                </c:pt>
                <c:pt idx="1529">
                  <c:v>163893.86438034207</c:v>
                </c:pt>
                <c:pt idx="1530">
                  <c:v>164060.16971787519</c:v>
                </c:pt>
                <c:pt idx="1531">
                  <c:v>164226.55517542645</c:v>
                </c:pt>
                <c:pt idx="1532">
                  <c:v>164393.02075933784</c:v>
                </c:pt>
                <c:pt idx="1533">
                  <c:v>164559.56647595362</c:v>
                </c:pt>
                <c:pt idx="1534">
                  <c:v>164726.1923316202</c:v>
                </c:pt>
                <c:pt idx="1535">
                  <c:v>164892.89833268628</c:v>
                </c:pt>
                <c:pt idx="1536">
                  <c:v>165059.68448550272</c:v>
                </c:pt>
                <c:pt idx="1537">
                  <c:v>165226.55079642264</c:v>
                </c:pt>
                <c:pt idx="1538">
                  <c:v>165393.4972718014</c:v>
                </c:pt>
                <c:pt idx="1539">
                  <c:v>165560.52391799653</c:v>
                </c:pt>
                <c:pt idx="1540">
                  <c:v>165727.63074136782</c:v>
                </c:pt>
                <c:pt idx="1541">
                  <c:v>165894.8177482773</c:v>
                </c:pt>
                <c:pt idx="1542">
                  <c:v>166062.08494508921</c:v>
                </c:pt>
                <c:pt idx="1543">
                  <c:v>166229.43233816998</c:v>
                </c:pt>
                <c:pt idx="1544">
                  <c:v>166396.85993388834</c:v>
                </c:pt>
                <c:pt idx="1545">
                  <c:v>166564.3677386152</c:v>
                </c:pt>
                <c:pt idx="1546">
                  <c:v>166731.95575872372</c:v>
                </c:pt>
                <c:pt idx="1547">
                  <c:v>166899.62400058928</c:v>
                </c:pt>
                <c:pt idx="1548">
                  <c:v>167067.37247058947</c:v>
                </c:pt>
                <c:pt idx="1549">
                  <c:v>167235.20117510419</c:v>
                </c:pt>
                <c:pt idx="1550">
                  <c:v>167403.11012051548</c:v>
                </c:pt>
                <c:pt idx="1551">
                  <c:v>167571.09931320767</c:v>
                </c:pt>
                <c:pt idx="1552">
                  <c:v>167739.16875956728</c:v>
                </c:pt>
                <c:pt idx="1553">
                  <c:v>167907.31846598315</c:v>
                </c:pt>
                <c:pt idx="1554">
                  <c:v>168075.54843884625</c:v>
                </c:pt>
                <c:pt idx="1555">
                  <c:v>168243.85868454984</c:v>
                </c:pt>
                <c:pt idx="1556">
                  <c:v>168412.24920948944</c:v>
                </c:pt>
                <c:pt idx="1557">
                  <c:v>168580.72002006276</c:v>
                </c:pt>
                <c:pt idx="1558">
                  <c:v>168749.27112266977</c:v>
                </c:pt>
                <c:pt idx="1559">
                  <c:v>168917.90252371272</c:v>
                </c:pt>
                <c:pt idx="1560">
                  <c:v>169086.61422959602</c:v>
                </c:pt>
                <c:pt idx="1561">
                  <c:v>169255.40624672637</c:v>
                </c:pt>
                <c:pt idx="1562">
                  <c:v>169424.27858151271</c:v>
                </c:pt>
                <c:pt idx="1563">
                  <c:v>169593.23124036624</c:v>
                </c:pt>
                <c:pt idx="1564">
                  <c:v>169762.26422970038</c:v>
                </c:pt>
                <c:pt idx="1565">
                  <c:v>169931.37755593078</c:v>
                </c:pt>
                <c:pt idx="1566">
                  <c:v>170100.57122547535</c:v>
                </c:pt>
                <c:pt idx="1567">
                  <c:v>170269.84524475425</c:v>
                </c:pt>
                <c:pt idx="1568">
                  <c:v>170439.1996201899</c:v>
                </c:pt>
                <c:pt idx="1569">
                  <c:v>170608.63435820697</c:v>
                </c:pt>
                <c:pt idx="1570">
                  <c:v>170778.14946523233</c:v>
                </c:pt>
                <c:pt idx="1571">
                  <c:v>170947.74494769517</c:v>
                </c:pt>
                <c:pt idx="1572">
                  <c:v>171117.42081202686</c:v>
                </c:pt>
                <c:pt idx="1573">
                  <c:v>171287.17706466108</c:v>
                </c:pt>
                <c:pt idx="1574">
                  <c:v>171457.01371203372</c:v>
                </c:pt>
                <c:pt idx="1575">
                  <c:v>171626.93076058294</c:v>
                </c:pt>
                <c:pt idx="1576">
                  <c:v>171796.92821674913</c:v>
                </c:pt>
                <c:pt idx="1577">
                  <c:v>171967.00608697499</c:v>
                </c:pt>
                <c:pt idx="1578">
                  <c:v>172137.16437770543</c:v>
                </c:pt>
                <c:pt idx="1579">
                  <c:v>172307.40309538762</c:v>
                </c:pt>
                <c:pt idx="1580">
                  <c:v>172477.72224647101</c:v>
                </c:pt>
                <c:pt idx="1581">
                  <c:v>172648.12183740726</c:v>
                </c:pt>
                <c:pt idx="1582">
                  <c:v>172818.60187465037</c:v>
                </c:pt>
                <c:pt idx="1583">
                  <c:v>172989.16236465648</c:v>
                </c:pt>
                <c:pt idx="1584">
                  <c:v>173159.80331388413</c:v>
                </c:pt>
                <c:pt idx="1585">
                  <c:v>173330.524728794</c:v>
                </c:pt>
                <c:pt idx="1586">
                  <c:v>173501.32661584907</c:v>
                </c:pt>
                <c:pt idx="1587">
                  <c:v>173672.20898151462</c:v>
                </c:pt>
                <c:pt idx="1588">
                  <c:v>173843.17183225814</c:v>
                </c:pt>
                <c:pt idx="1589">
                  <c:v>174014.21517454943</c:v>
                </c:pt>
                <c:pt idx="1590">
                  <c:v>174185.33901486054</c:v>
                </c:pt>
                <c:pt idx="1591">
                  <c:v>174356.54335966575</c:v>
                </c:pt>
                <c:pt idx="1592">
                  <c:v>174527.82821544164</c:v>
                </c:pt>
                <c:pt idx="1593">
                  <c:v>174699.19358866705</c:v>
                </c:pt>
                <c:pt idx="1594">
                  <c:v>174870.63948582308</c:v>
                </c:pt>
                <c:pt idx="1595">
                  <c:v>175042.16591339311</c:v>
                </c:pt>
                <c:pt idx="1596">
                  <c:v>175213.77287786279</c:v>
                </c:pt>
                <c:pt idx="1597">
                  <c:v>175385.46038572004</c:v>
                </c:pt>
                <c:pt idx="1598">
                  <c:v>175557.22844345504</c:v>
                </c:pt>
                <c:pt idx="1599">
                  <c:v>175729.07705756024</c:v>
                </c:pt>
                <c:pt idx="1600">
                  <c:v>175901.00623453039</c:v>
                </c:pt>
                <c:pt idx="1601">
                  <c:v>176073.01598086249</c:v>
                </c:pt>
                <c:pt idx="1602">
                  <c:v>176245.1063030558</c:v>
                </c:pt>
                <c:pt idx="1603">
                  <c:v>176417.27720761186</c:v>
                </c:pt>
                <c:pt idx="1604">
                  <c:v>176589.52870103452</c:v>
                </c:pt>
                <c:pt idx="1605">
                  <c:v>176761.86078982989</c:v>
                </c:pt>
                <c:pt idx="1606">
                  <c:v>176934.27348050632</c:v>
                </c:pt>
                <c:pt idx="1607">
                  <c:v>177106.76677957451</c:v>
                </c:pt>
                <c:pt idx="1608">
                  <c:v>177279.34069354736</c:v>
                </c:pt>
                <c:pt idx="1609">
                  <c:v>177451.9952289401</c:v>
                </c:pt>
                <c:pt idx="1610">
                  <c:v>177624.73039227023</c:v>
                </c:pt>
                <c:pt idx="1611">
                  <c:v>177797.54619005753</c:v>
                </c:pt>
                <c:pt idx="1612">
                  <c:v>177970.44262882406</c:v>
                </c:pt>
                <c:pt idx="1613">
                  <c:v>178143.41971509415</c:v>
                </c:pt>
                <c:pt idx="1614">
                  <c:v>178316.47745539443</c:v>
                </c:pt>
                <c:pt idx="1615">
                  <c:v>178489.6158562538</c:v>
                </c:pt>
                <c:pt idx="1616">
                  <c:v>178662.83492420349</c:v>
                </c:pt>
                <c:pt idx="1617">
                  <c:v>178836.13466577695</c:v>
                </c:pt>
                <c:pt idx="1618">
                  <c:v>179009.51508750996</c:v>
                </c:pt>
                <c:pt idx="1619">
                  <c:v>179182.9761959406</c:v>
                </c:pt>
                <c:pt idx="1620">
                  <c:v>179356.51799760919</c:v>
                </c:pt>
                <c:pt idx="1621">
                  <c:v>179530.14049905835</c:v>
                </c:pt>
                <c:pt idx="1622">
                  <c:v>179703.84370683302</c:v>
                </c:pt>
                <c:pt idx="1623">
                  <c:v>179877.62762748043</c:v>
                </c:pt>
                <c:pt idx="1624">
                  <c:v>180051.49226755006</c:v>
                </c:pt>
                <c:pt idx="1625">
                  <c:v>180225.43763359371</c:v>
                </c:pt>
                <c:pt idx="1626">
                  <c:v>180399.46373216546</c:v>
                </c:pt>
                <c:pt idx="1627">
                  <c:v>180573.57056982172</c:v>
                </c:pt>
                <c:pt idx="1628">
                  <c:v>180747.75815312116</c:v>
                </c:pt>
                <c:pt idx="1629">
                  <c:v>180922.02648862475</c:v>
                </c:pt>
                <c:pt idx="1630">
                  <c:v>181096.37558289577</c:v>
                </c:pt>
                <c:pt idx="1631">
                  <c:v>181270.80544249978</c:v>
                </c:pt>
                <c:pt idx="1632">
                  <c:v>181445.31607400466</c:v>
                </c:pt>
                <c:pt idx="1633">
                  <c:v>181619.90748398055</c:v>
                </c:pt>
                <c:pt idx="1634">
                  <c:v>181794.57967899996</c:v>
                </c:pt>
                <c:pt idx="1635">
                  <c:v>181969.3326656376</c:v>
                </c:pt>
                <c:pt idx="1636">
                  <c:v>182144.16645047057</c:v>
                </c:pt>
                <c:pt idx="1637">
                  <c:v>182319.08104007822</c:v>
                </c:pt>
                <c:pt idx="1638">
                  <c:v>182494.07644104224</c:v>
                </c:pt>
                <c:pt idx="1639">
                  <c:v>182669.15265994662</c:v>
                </c:pt>
                <c:pt idx="1640">
                  <c:v>182844.3097033776</c:v>
                </c:pt>
                <c:pt idx="1641">
                  <c:v>183019.54757792377</c:v>
                </c:pt>
                <c:pt idx="1642">
                  <c:v>183194.86629017605</c:v>
                </c:pt>
                <c:pt idx="1643">
                  <c:v>183370.26584672762</c:v>
                </c:pt>
                <c:pt idx="1644">
                  <c:v>183545.74625417398</c:v>
                </c:pt>
                <c:pt idx="1645">
                  <c:v>183721.30751911295</c:v>
                </c:pt>
                <c:pt idx="1646">
                  <c:v>183896.94964814463</c:v>
                </c:pt>
                <c:pt idx="1647">
                  <c:v>184072.67264787148</c:v>
                </c:pt>
                <c:pt idx="1648">
                  <c:v>184248.47652489823</c:v>
                </c:pt>
                <c:pt idx="1649">
                  <c:v>184424.36128583195</c:v>
                </c:pt>
                <c:pt idx="1650">
                  <c:v>184600.32693728199</c:v>
                </c:pt>
                <c:pt idx="1651">
                  <c:v>184776.37348586004</c:v>
                </c:pt>
                <c:pt idx="1652">
                  <c:v>184952.50093818008</c:v>
                </c:pt>
                <c:pt idx="1653">
                  <c:v>185128.70930085843</c:v>
                </c:pt>
                <c:pt idx="1654">
                  <c:v>185304.99858051373</c:v>
                </c:pt>
                <c:pt idx="1655">
                  <c:v>185481.3687837669</c:v>
                </c:pt>
                <c:pt idx="1656">
                  <c:v>185657.81991724123</c:v>
                </c:pt>
                <c:pt idx="1657">
                  <c:v>185834.35198756226</c:v>
                </c:pt>
                <c:pt idx="1658">
                  <c:v>186010.96500135789</c:v>
                </c:pt>
                <c:pt idx="1659">
                  <c:v>186187.65896525836</c:v>
                </c:pt>
                <c:pt idx="1660">
                  <c:v>186364.4338858962</c:v>
                </c:pt>
                <c:pt idx="1661">
                  <c:v>186541.28976990626</c:v>
                </c:pt>
                <c:pt idx="1662">
                  <c:v>186718.22662392573</c:v>
                </c:pt>
                <c:pt idx="1663">
                  <c:v>186895.2444545941</c:v>
                </c:pt>
                <c:pt idx="1664">
                  <c:v>187072.3432685532</c:v>
                </c:pt>
                <c:pt idx="1665">
                  <c:v>187249.52307244719</c:v>
                </c:pt>
                <c:pt idx="1666">
                  <c:v>187426.78387292253</c:v>
                </c:pt>
                <c:pt idx="1667">
                  <c:v>187604.12567662806</c:v>
                </c:pt>
                <c:pt idx="1668">
                  <c:v>187781.54849021489</c:v>
                </c:pt>
                <c:pt idx="1669">
                  <c:v>187959.05232033646</c:v>
                </c:pt>
                <c:pt idx="1670">
                  <c:v>188136.63717364857</c:v>
                </c:pt>
                <c:pt idx="1671">
                  <c:v>188314.30305680935</c:v>
                </c:pt>
                <c:pt idx="1672">
                  <c:v>188492.04997647923</c:v>
                </c:pt>
                <c:pt idx="1673">
                  <c:v>188669.87793932101</c:v>
                </c:pt>
                <c:pt idx="1674">
                  <c:v>188847.78695199976</c:v>
                </c:pt>
                <c:pt idx="1675">
                  <c:v>189025.77702118296</c:v>
                </c:pt>
                <c:pt idx="1676">
                  <c:v>189203.84815354037</c:v>
                </c:pt>
                <c:pt idx="1677">
                  <c:v>189382.00035574412</c:v>
                </c:pt>
                <c:pt idx="1678">
                  <c:v>189560.23363446863</c:v>
                </c:pt>
                <c:pt idx="1679">
                  <c:v>189738.5479963907</c:v>
                </c:pt>
                <c:pt idx="1680">
                  <c:v>189916.94344818944</c:v>
                </c:pt>
                <c:pt idx="1681">
                  <c:v>190095.41999654632</c:v>
                </c:pt>
                <c:pt idx="1682">
                  <c:v>190273.97764814511</c:v>
                </c:pt>
                <c:pt idx="1683">
                  <c:v>190452.61640967196</c:v>
                </c:pt>
                <c:pt idx="1684">
                  <c:v>190631.33628781536</c:v>
                </c:pt>
                <c:pt idx="1685">
                  <c:v>190810.1372892661</c:v>
                </c:pt>
                <c:pt idx="1686">
                  <c:v>190989.01942071735</c:v>
                </c:pt>
                <c:pt idx="1687">
                  <c:v>191167.98268886461</c:v>
                </c:pt>
                <c:pt idx="1688">
                  <c:v>191347.02710040571</c:v>
                </c:pt>
                <c:pt idx="1689">
                  <c:v>191526.15266204087</c:v>
                </c:pt>
                <c:pt idx="1690">
                  <c:v>191705.3593804726</c:v>
                </c:pt>
                <c:pt idx="1691">
                  <c:v>191884.64726240575</c:v>
                </c:pt>
                <c:pt idx="1692">
                  <c:v>192064.0163145476</c:v>
                </c:pt>
                <c:pt idx="1693">
                  <c:v>192243.46654360768</c:v>
                </c:pt>
                <c:pt idx="1694">
                  <c:v>192422.99795629794</c:v>
                </c:pt>
                <c:pt idx="1695">
                  <c:v>192602.61055933265</c:v>
                </c:pt>
                <c:pt idx="1696">
                  <c:v>192782.30435942841</c:v>
                </c:pt>
                <c:pt idx="1697">
                  <c:v>192962.07936330422</c:v>
                </c:pt>
                <c:pt idx="1698">
                  <c:v>193141.93557768138</c:v>
                </c:pt>
                <c:pt idx="1699">
                  <c:v>193321.87300928356</c:v>
                </c:pt>
                <c:pt idx="1700">
                  <c:v>193501.89166483682</c:v>
                </c:pt>
                <c:pt idx="1701">
                  <c:v>193681.99155106951</c:v>
                </c:pt>
                <c:pt idx="1702">
                  <c:v>193862.17267471238</c:v>
                </c:pt>
                <c:pt idx="1703">
                  <c:v>194042.43504249852</c:v>
                </c:pt>
                <c:pt idx="1704">
                  <c:v>194222.77866116338</c:v>
                </c:pt>
                <c:pt idx="1705">
                  <c:v>194403.20353744479</c:v>
                </c:pt>
                <c:pt idx="1706">
                  <c:v>194583.7096780829</c:v>
                </c:pt>
                <c:pt idx="1707">
                  <c:v>194764.29708982023</c:v>
                </c:pt>
                <c:pt idx="1708">
                  <c:v>194944.96577940168</c:v>
                </c:pt>
                <c:pt idx="1709">
                  <c:v>195125.71575357448</c:v>
                </c:pt>
                <c:pt idx="1710">
                  <c:v>195306.54701908823</c:v>
                </c:pt>
                <c:pt idx="1711">
                  <c:v>195487.45958269492</c:v>
                </c:pt>
                <c:pt idx="1712">
                  <c:v>195668.45345114887</c:v>
                </c:pt>
                <c:pt idx="1713">
                  <c:v>195849.52863120678</c:v>
                </c:pt>
                <c:pt idx="1714">
                  <c:v>196030.6851296277</c:v>
                </c:pt>
                <c:pt idx="1715">
                  <c:v>196211.92295317308</c:v>
                </c:pt>
                <c:pt idx="1716">
                  <c:v>196393.2421086067</c:v>
                </c:pt>
                <c:pt idx="1717">
                  <c:v>196574.64260269472</c:v>
                </c:pt>
                <c:pt idx="1718">
                  <c:v>196756.12444220565</c:v>
                </c:pt>
                <c:pt idx="1719">
                  <c:v>196937.68763391042</c:v>
                </c:pt>
                <c:pt idx="1720">
                  <c:v>197119.33218458228</c:v>
                </c:pt>
                <c:pt idx="1721">
                  <c:v>197301.05810099689</c:v>
                </c:pt>
                <c:pt idx="1722">
                  <c:v>197482.86538993224</c:v>
                </c:pt>
                <c:pt idx="1723">
                  <c:v>197664.75405816871</c:v>
                </c:pt>
                <c:pt idx="1724">
                  <c:v>197846.72411248906</c:v>
                </c:pt>
                <c:pt idx="1725">
                  <c:v>198028.77555967844</c:v>
                </c:pt>
                <c:pt idx="1726">
                  <c:v>198210.90840652434</c:v>
                </c:pt>
                <c:pt idx="1727">
                  <c:v>198393.12265981661</c:v>
                </c:pt>
                <c:pt idx="1728">
                  <c:v>198575.41832634754</c:v>
                </c:pt>
                <c:pt idx="1729">
                  <c:v>198757.79541291177</c:v>
                </c:pt>
                <c:pt idx="1730">
                  <c:v>198940.25392630629</c:v>
                </c:pt>
                <c:pt idx="1731">
                  <c:v>199122.79387333049</c:v>
                </c:pt>
                <c:pt idx="1732">
                  <c:v>199305.41526078616</c:v>
                </c:pt>
                <c:pt idx="1733">
                  <c:v>199488.11809547743</c:v>
                </c:pt>
                <c:pt idx="1734">
                  <c:v>199670.90238421084</c:v>
                </c:pt>
                <c:pt idx="1735">
                  <c:v>199853.76813379533</c:v>
                </c:pt>
                <c:pt idx="1736">
                  <c:v>200036.71535104216</c:v>
                </c:pt>
                <c:pt idx="1737">
                  <c:v>200219.74404276503</c:v>
                </c:pt>
                <c:pt idx="1738">
                  <c:v>200402.85421578001</c:v>
                </c:pt>
                <c:pt idx="1739">
                  <c:v>200586.04587690553</c:v>
                </c:pt>
                <c:pt idx="1740">
                  <c:v>200769.31903296243</c:v>
                </c:pt>
                <c:pt idx="1741">
                  <c:v>200952.67369077398</c:v>
                </c:pt>
                <c:pt idx="1742">
                  <c:v>201136.10985716575</c:v>
                </c:pt>
                <c:pt idx="1743">
                  <c:v>201319.62753896575</c:v>
                </c:pt>
                <c:pt idx="1744">
                  <c:v>201503.2267430044</c:v>
                </c:pt>
                <c:pt idx="1745">
                  <c:v>201686.90747611446</c:v>
                </c:pt>
                <c:pt idx="1746">
                  <c:v>201870.6697451311</c:v>
                </c:pt>
                <c:pt idx="1747">
                  <c:v>202054.51355689191</c:v>
                </c:pt>
                <c:pt idx="1748">
                  <c:v>202238.43891823682</c:v>
                </c:pt>
                <c:pt idx="1749">
                  <c:v>202422.44583600821</c:v>
                </c:pt>
                <c:pt idx="1750">
                  <c:v>202606.5343170508</c:v>
                </c:pt>
                <c:pt idx="1751">
                  <c:v>202790.70436821177</c:v>
                </c:pt>
                <c:pt idx="1752">
                  <c:v>202974.95599634064</c:v>
                </c:pt>
                <c:pt idx="1753">
                  <c:v>203159.28920828935</c:v>
                </c:pt>
                <c:pt idx="1754">
                  <c:v>203343.70401091225</c:v>
                </c:pt>
                <c:pt idx="1755">
                  <c:v>203528.20041106606</c:v>
                </c:pt>
                <c:pt idx="1756">
                  <c:v>203712.77841560994</c:v>
                </c:pt>
                <c:pt idx="1757">
                  <c:v>203897.43803140541</c:v>
                </c:pt>
                <c:pt idx="1758">
                  <c:v>204082.1792653164</c:v>
                </c:pt>
                <c:pt idx="1759">
                  <c:v>204267.00212420925</c:v>
                </c:pt>
                <c:pt idx="1760">
                  <c:v>204451.90661495272</c:v>
                </c:pt>
                <c:pt idx="1761">
                  <c:v>204636.89274441794</c:v>
                </c:pt>
                <c:pt idx="1762">
                  <c:v>204821.96051947848</c:v>
                </c:pt>
                <c:pt idx="1763">
                  <c:v>205007.10994701029</c:v>
                </c:pt>
                <c:pt idx="1764">
                  <c:v>205192.34103389175</c:v>
                </c:pt>
                <c:pt idx="1765">
                  <c:v>205377.6537870036</c:v>
                </c:pt>
                <c:pt idx="1766">
                  <c:v>205563.04821322905</c:v>
                </c:pt>
                <c:pt idx="1767">
                  <c:v>205748.52431945369</c:v>
                </c:pt>
                <c:pt idx="1768">
                  <c:v>205934.08211256549</c:v>
                </c:pt>
                <c:pt idx="1769">
                  <c:v>206119.72159945488</c:v>
                </c:pt>
                <c:pt idx="1770">
                  <c:v>206305.44278701468</c:v>
                </c:pt>
                <c:pt idx="1771">
                  <c:v>206491.24568214014</c:v>
                </c:pt>
                <c:pt idx="1772">
                  <c:v>206677.13029172888</c:v>
                </c:pt>
                <c:pt idx="1773">
                  <c:v>206863.09662268098</c:v>
                </c:pt>
                <c:pt idx="1774">
                  <c:v>207049.14468189894</c:v>
                </c:pt>
                <c:pt idx="1775">
                  <c:v>207235.2744762876</c:v>
                </c:pt>
                <c:pt idx="1776">
                  <c:v>207421.48601275429</c:v>
                </c:pt>
                <c:pt idx="1777">
                  <c:v>207607.77929820877</c:v>
                </c:pt>
                <c:pt idx="1778">
                  <c:v>207794.15433956313</c:v>
                </c:pt>
                <c:pt idx="1779">
                  <c:v>207980.61114373198</c:v>
                </c:pt>
                <c:pt idx="1780">
                  <c:v>208167.14971763227</c:v>
                </c:pt>
                <c:pt idx="1781">
                  <c:v>208353.77006818345</c:v>
                </c:pt>
                <c:pt idx="1782">
                  <c:v>208540.47220230731</c:v>
                </c:pt>
                <c:pt idx="1783">
                  <c:v>208727.25612692811</c:v>
                </c:pt>
                <c:pt idx="1784">
                  <c:v>208914.12184897254</c:v>
                </c:pt>
                <c:pt idx="1785">
                  <c:v>209101.0693753697</c:v>
                </c:pt>
                <c:pt idx="1786">
                  <c:v>209288.09871305109</c:v>
                </c:pt>
                <c:pt idx="1787">
                  <c:v>209475.20986895065</c:v>
                </c:pt>
                <c:pt idx="1788">
                  <c:v>209662.40285000479</c:v>
                </c:pt>
                <c:pt idx="1789">
                  <c:v>209849.67766315228</c:v>
                </c:pt>
                <c:pt idx="1790">
                  <c:v>210037.03431533437</c:v>
                </c:pt>
                <c:pt idx="1791">
                  <c:v>210224.47281349474</c:v>
                </c:pt>
                <c:pt idx="1792">
                  <c:v>210411.99316457947</c:v>
                </c:pt>
                <c:pt idx="1793">
                  <c:v>210599.59537553709</c:v>
                </c:pt>
                <c:pt idx="1794">
                  <c:v>210787.27945331854</c:v>
                </c:pt>
                <c:pt idx="1795">
                  <c:v>210975.04540487719</c:v>
                </c:pt>
                <c:pt idx="1796">
                  <c:v>211162.8932371689</c:v>
                </c:pt>
                <c:pt idx="1797">
                  <c:v>211350.82295715192</c:v>
                </c:pt>
                <c:pt idx="1798">
                  <c:v>211538.83457178692</c:v>
                </c:pt>
                <c:pt idx="1799">
                  <c:v>211726.92808803704</c:v>
                </c:pt>
                <c:pt idx="1800">
                  <c:v>211915.10351286785</c:v>
                </c:pt>
                <c:pt idx="1801">
                  <c:v>212103.36085324734</c:v>
                </c:pt>
                <c:pt idx="1802">
                  <c:v>212291.70011614598</c:v>
                </c:pt>
                <c:pt idx="1803">
                  <c:v>212480.12130853662</c:v>
                </c:pt>
                <c:pt idx="1804">
                  <c:v>212668.62443739461</c:v>
                </c:pt>
                <c:pt idx="1805">
                  <c:v>212857.20950969768</c:v>
                </c:pt>
                <c:pt idx="1806">
                  <c:v>213045.87653242607</c:v>
                </c:pt>
                <c:pt idx="1807">
                  <c:v>213234.62551256243</c:v>
                </c:pt>
                <c:pt idx="1808">
                  <c:v>213423.45645709182</c:v>
                </c:pt>
                <c:pt idx="1809">
                  <c:v>213612.3693730018</c:v>
                </c:pt>
                <c:pt idx="1810">
                  <c:v>213801.36426728236</c:v>
                </c:pt>
                <c:pt idx="1811">
                  <c:v>213990.44114692591</c:v>
                </c:pt>
                <c:pt idx="1812">
                  <c:v>214179.60001892733</c:v>
                </c:pt>
                <c:pt idx="1813">
                  <c:v>214368.84089028396</c:v>
                </c:pt>
                <c:pt idx="1814">
                  <c:v>214558.16376799555</c:v>
                </c:pt>
                <c:pt idx="1815">
                  <c:v>214747.56865906433</c:v>
                </c:pt>
                <c:pt idx="1816">
                  <c:v>214937.05557049499</c:v>
                </c:pt>
                <c:pt idx="1817">
                  <c:v>215126.62450929466</c:v>
                </c:pt>
                <c:pt idx="1818">
                  <c:v>215316.27548247291</c:v>
                </c:pt>
                <c:pt idx="1819">
                  <c:v>215506.00849704177</c:v>
                </c:pt>
                <c:pt idx="1820">
                  <c:v>215695.82356001573</c:v>
                </c:pt>
                <c:pt idx="1821">
                  <c:v>215885.72067841174</c:v>
                </c:pt>
                <c:pt idx="1822">
                  <c:v>216075.6998592492</c:v>
                </c:pt>
                <c:pt idx="1823">
                  <c:v>216265.76110954993</c:v>
                </c:pt>
                <c:pt idx="1824">
                  <c:v>216455.90443633829</c:v>
                </c:pt>
                <c:pt idx="1825">
                  <c:v>216646.12984664101</c:v>
                </c:pt>
                <c:pt idx="1826">
                  <c:v>216836.43734748734</c:v>
                </c:pt>
                <c:pt idx="1827">
                  <c:v>217026.82694590895</c:v>
                </c:pt>
                <c:pt idx="1828">
                  <c:v>217217.29864894002</c:v>
                </c:pt>
                <c:pt idx="1829">
                  <c:v>217407.85246361716</c:v>
                </c:pt>
                <c:pt idx="1830">
                  <c:v>217598.48839697943</c:v>
                </c:pt>
                <c:pt idx="1831">
                  <c:v>217789.20645606838</c:v>
                </c:pt>
                <c:pt idx="1832">
                  <c:v>217980.00664792801</c:v>
                </c:pt>
                <c:pt idx="1833">
                  <c:v>218170.88897960479</c:v>
                </c:pt>
                <c:pt idx="1834">
                  <c:v>218361.85345814764</c:v>
                </c:pt>
                <c:pt idx="1835">
                  <c:v>218552.90009060799</c:v>
                </c:pt>
                <c:pt idx="1836">
                  <c:v>218744.0288840397</c:v>
                </c:pt>
                <c:pt idx="1837">
                  <c:v>218935.23984549911</c:v>
                </c:pt>
                <c:pt idx="1838">
                  <c:v>219126.53298204503</c:v>
                </c:pt>
                <c:pt idx="1839">
                  <c:v>219317.90830073875</c:v>
                </c:pt>
                <c:pt idx="1840">
                  <c:v>219509.36580864401</c:v>
                </c:pt>
                <c:pt idx="1841">
                  <c:v>219700.90551282704</c:v>
                </c:pt>
                <c:pt idx="1842">
                  <c:v>219892.52742035652</c:v>
                </c:pt>
                <c:pt idx="1843">
                  <c:v>220084.23153830363</c:v>
                </c:pt>
                <c:pt idx="1844">
                  <c:v>220276.01787374204</c:v>
                </c:pt>
                <c:pt idx="1845">
                  <c:v>220467.88643374786</c:v>
                </c:pt>
                <c:pt idx="1846">
                  <c:v>220659.83722539968</c:v>
                </c:pt>
                <c:pt idx="1847">
                  <c:v>220851.87025577857</c:v>
                </c:pt>
                <c:pt idx="1848">
                  <c:v>221043.98553196809</c:v>
                </c:pt>
                <c:pt idx="1849">
                  <c:v>221236.1830610543</c:v>
                </c:pt>
                <c:pt idx="1850">
                  <c:v>221428.46285012565</c:v>
                </c:pt>
                <c:pt idx="1851">
                  <c:v>221620.82490627319</c:v>
                </c:pt>
                <c:pt idx="1852">
                  <c:v>221813.26923659039</c:v>
                </c:pt>
                <c:pt idx="1853">
                  <c:v>222005.79584817321</c:v>
                </c:pt>
                <c:pt idx="1854">
                  <c:v>222198.40474812005</c:v>
                </c:pt>
                <c:pt idx="1855">
                  <c:v>222391.09594353189</c:v>
                </c:pt>
                <c:pt idx="1856">
                  <c:v>222583.86944151213</c:v>
                </c:pt>
                <c:pt idx="1857">
                  <c:v>222776.72524916666</c:v>
                </c:pt>
                <c:pt idx="1858">
                  <c:v>222969.66337360386</c:v>
                </c:pt>
                <c:pt idx="1859">
                  <c:v>223162.68382193462</c:v>
                </c:pt>
                <c:pt idx="1860">
                  <c:v>223355.7866012723</c:v>
                </c:pt>
                <c:pt idx="1861">
                  <c:v>223548.97171873273</c:v>
                </c:pt>
                <c:pt idx="1862">
                  <c:v>223742.2391814343</c:v>
                </c:pt>
                <c:pt idx="1863">
                  <c:v>223935.5889964978</c:v>
                </c:pt>
                <c:pt idx="1864">
                  <c:v>224129.02117104657</c:v>
                </c:pt>
                <c:pt idx="1865">
                  <c:v>224322.53571220645</c:v>
                </c:pt>
                <c:pt idx="1866">
                  <c:v>224516.13262710572</c:v>
                </c:pt>
                <c:pt idx="1867">
                  <c:v>224709.8119228752</c:v>
                </c:pt>
                <c:pt idx="1868">
                  <c:v>224903.57360664822</c:v>
                </c:pt>
                <c:pt idx="1869">
                  <c:v>225097.41768556053</c:v>
                </c:pt>
                <c:pt idx="1870">
                  <c:v>225291.34416675047</c:v>
                </c:pt>
                <c:pt idx="1871">
                  <c:v>225485.35305735882</c:v>
                </c:pt>
                <c:pt idx="1872">
                  <c:v>225679.4443645289</c:v>
                </c:pt>
                <c:pt idx="1873">
                  <c:v>225873.61809540648</c:v>
                </c:pt>
                <c:pt idx="1874">
                  <c:v>226067.87425713986</c:v>
                </c:pt>
                <c:pt idx="1875">
                  <c:v>226262.21285687987</c:v>
                </c:pt>
                <c:pt idx="1876">
                  <c:v>226456.63390177977</c:v>
                </c:pt>
                <c:pt idx="1877">
                  <c:v>226651.1373989954</c:v>
                </c:pt>
                <c:pt idx="1878">
                  <c:v>226845.72335568504</c:v>
                </c:pt>
                <c:pt idx="1879">
                  <c:v>227040.39177900954</c:v>
                </c:pt>
                <c:pt idx="1880">
                  <c:v>227235.14267613221</c:v>
                </c:pt>
                <c:pt idx="1881">
                  <c:v>227429.97605421886</c:v>
                </c:pt>
                <c:pt idx="1882">
                  <c:v>227624.89192043783</c:v>
                </c:pt>
                <c:pt idx="1883">
                  <c:v>227819.89028195999</c:v>
                </c:pt>
                <c:pt idx="1884">
                  <c:v>228014.97114595867</c:v>
                </c:pt>
                <c:pt idx="1885">
                  <c:v>228210.13451960977</c:v>
                </c:pt>
                <c:pt idx="1886">
                  <c:v>228405.38041009163</c:v>
                </c:pt>
                <c:pt idx="1887">
                  <c:v>228600.70882458516</c:v>
                </c:pt>
                <c:pt idx="1888">
                  <c:v>228796.11977027377</c:v>
                </c:pt>
                <c:pt idx="1889">
                  <c:v>228991.61325434336</c:v>
                </c:pt>
                <c:pt idx="1890">
                  <c:v>229187.18928398238</c:v>
                </c:pt>
                <c:pt idx="1891">
                  <c:v>229382.84786638178</c:v>
                </c:pt>
                <c:pt idx="1892">
                  <c:v>229578.58900873503</c:v>
                </c:pt>
                <c:pt idx="1893">
                  <c:v>229774.41271823808</c:v>
                </c:pt>
                <c:pt idx="1894">
                  <c:v>229970.31900208947</c:v>
                </c:pt>
                <c:pt idx="1895">
                  <c:v>230166.30786749019</c:v>
                </c:pt>
                <c:pt idx="1896">
                  <c:v>230362.37932164382</c:v>
                </c:pt>
                <c:pt idx="1897">
                  <c:v>230558.53337175641</c:v>
                </c:pt>
                <c:pt idx="1898">
                  <c:v>230754.77002503653</c:v>
                </c:pt>
                <c:pt idx="1899">
                  <c:v>230951.08928869531</c:v>
                </c:pt>
                <c:pt idx="1900">
                  <c:v>231147.49116994636</c:v>
                </c:pt>
                <c:pt idx="1901">
                  <c:v>231343.97567600582</c:v>
                </c:pt>
                <c:pt idx="1902">
                  <c:v>231540.54281409242</c:v>
                </c:pt>
                <c:pt idx="1903">
                  <c:v>231737.19259142736</c:v>
                </c:pt>
                <c:pt idx="1904">
                  <c:v>231933.92501523436</c:v>
                </c:pt>
                <c:pt idx="1905">
                  <c:v>232130.7400927397</c:v>
                </c:pt>
                <c:pt idx="1906">
                  <c:v>232327.63783117215</c:v>
                </c:pt>
                <c:pt idx="1907">
                  <c:v>232524.61823776306</c:v>
                </c:pt>
                <c:pt idx="1908">
                  <c:v>232721.68131974628</c:v>
                </c:pt>
                <c:pt idx="1909">
                  <c:v>232918.8270843582</c:v>
                </c:pt>
                <c:pt idx="1910">
                  <c:v>233116.05553883771</c:v>
                </c:pt>
                <c:pt idx="1911">
                  <c:v>233313.36669042631</c:v>
                </c:pt>
                <c:pt idx="1912">
                  <c:v>233510.76054636796</c:v>
                </c:pt>
                <c:pt idx="1913">
                  <c:v>233708.23711390918</c:v>
                </c:pt>
                <c:pt idx="1914">
                  <c:v>233905.79640029906</c:v>
                </c:pt>
                <c:pt idx="1915">
                  <c:v>234103.43841278917</c:v>
                </c:pt>
                <c:pt idx="1916">
                  <c:v>234301.16315863363</c:v>
                </c:pt>
                <c:pt idx="1917">
                  <c:v>234498.97064508914</c:v>
                </c:pt>
                <c:pt idx="1918">
                  <c:v>234696.86087941492</c:v>
                </c:pt>
                <c:pt idx="1919">
                  <c:v>234894.83386887272</c:v>
                </c:pt>
                <c:pt idx="1920">
                  <c:v>235092.88962072684</c:v>
                </c:pt>
                <c:pt idx="1921">
                  <c:v>235291.02814224409</c:v>
                </c:pt>
                <c:pt idx="1922">
                  <c:v>235489.24944069388</c:v>
                </c:pt>
                <c:pt idx="1923">
                  <c:v>235687.55352334812</c:v>
                </c:pt>
                <c:pt idx="1924">
                  <c:v>235885.94039748129</c:v>
                </c:pt>
                <c:pt idx="1925">
                  <c:v>236084.41007037042</c:v>
                </c:pt>
                <c:pt idx="1926">
                  <c:v>236282.96254929504</c:v>
                </c:pt>
                <c:pt idx="1927">
                  <c:v>236481.5978415373</c:v>
                </c:pt>
                <c:pt idx="1928">
                  <c:v>236680.31595438183</c:v>
                </c:pt>
                <c:pt idx="1929">
                  <c:v>236879.11689511588</c:v>
                </c:pt>
                <c:pt idx="1930">
                  <c:v>237078.00067102918</c:v>
                </c:pt>
                <c:pt idx="1931">
                  <c:v>237276.96728941402</c:v>
                </c:pt>
                <c:pt idx="1932">
                  <c:v>237476.01675756532</c:v>
                </c:pt>
                <c:pt idx="1933">
                  <c:v>237675.14908278047</c:v>
                </c:pt>
                <c:pt idx="1934">
                  <c:v>237874.36427235944</c:v>
                </c:pt>
                <c:pt idx="1935">
                  <c:v>238073.66233360476</c:v>
                </c:pt>
                <c:pt idx="1936">
                  <c:v>238273.04327382153</c:v>
                </c:pt>
                <c:pt idx="1937">
                  <c:v>238472.50710031737</c:v>
                </c:pt>
                <c:pt idx="1938">
                  <c:v>238672.05382040248</c:v>
                </c:pt>
                <c:pt idx="1939">
                  <c:v>238871.68344138961</c:v>
                </c:pt>
                <c:pt idx="1940">
                  <c:v>239071.39597059411</c:v>
                </c:pt>
                <c:pt idx="1941">
                  <c:v>239271.19141533383</c:v>
                </c:pt>
                <c:pt idx="1942">
                  <c:v>239471.0697829292</c:v>
                </c:pt>
                <c:pt idx="1943">
                  <c:v>239671.03108070322</c:v>
                </c:pt>
                <c:pt idx="1944">
                  <c:v>239871.07531598146</c:v>
                </c:pt>
                <c:pt idx="1945">
                  <c:v>240071.20249609207</c:v>
                </c:pt>
                <c:pt idx="1946">
                  <c:v>240271.41262836571</c:v>
                </c:pt>
                <c:pt idx="1947">
                  <c:v>240471.70572013565</c:v>
                </c:pt>
                <c:pt idx="1948">
                  <c:v>240672.08177873769</c:v>
                </c:pt>
                <c:pt idx="1949">
                  <c:v>240872.54081151023</c:v>
                </c:pt>
                <c:pt idx="1950">
                  <c:v>241073.08282579426</c:v>
                </c:pt>
                <c:pt idx="1951">
                  <c:v>241273.70782893329</c:v>
                </c:pt>
                <c:pt idx="1952">
                  <c:v>241474.4158282734</c:v>
                </c:pt>
                <c:pt idx="1953">
                  <c:v>241675.20683116329</c:v>
                </c:pt>
                <c:pt idx="1954">
                  <c:v>241876.08084495421</c:v>
                </c:pt>
                <c:pt idx="1955">
                  <c:v>242077.03787699994</c:v>
                </c:pt>
                <c:pt idx="1956">
                  <c:v>242278.07793465687</c:v>
                </c:pt>
                <c:pt idx="1957">
                  <c:v>242479.20102528401</c:v>
                </c:pt>
                <c:pt idx="1958">
                  <c:v>242680.40715624287</c:v>
                </c:pt>
                <c:pt idx="1959">
                  <c:v>242881.69633489757</c:v>
                </c:pt>
                <c:pt idx="1960">
                  <c:v>243083.06856861478</c:v>
                </c:pt>
                <c:pt idx="1961">
                  <c:v>243284.52386476379</c:v>
                </c:pt>
                <c:pt idx="1962">
                  <c:v>243486.06223071646</c:v>
                </c:pt>
                <c:pt idx="1963">
                  <c:v>243687.6836738472</c:v>
                </c:pt>
                <c:pt idx="1964">
                  <c:v>243889.38820153306</c:v>
                </c:pt>
                <c:pt idx="1965">
                  <c:v>244091.17582115359</c:v>
                </c:pt>
                <c:pt idx="1966">
                  <c:v>244293.04654009099</c:v>
                </c:pt>
                <c:pt idx="1967">
                  <c:v>244495.00036573003</c:v>
                </c:pt>
                <c:pt idx="1968">
                  <c:v>244697.03730545804</c:v>
                </c:pt>
                <c:pt idx="1969">
                  <c:v>244899.15736666496</c:v>
                </c:pt>
                <c:pt idx="1970">
                  <c:v>245101.36055674328</c:v>
                </c:pt>
                <c:pt idx="1971">
                  <c:v>245303.64688308813</c:v>
                </c:pt>
                <c:pt idx="1972">
                  <c:v>245506.01635309722</c:v>
                </c:pt>
                <c:pt idx="1973">
                  <c:v>245708.4689741708</c:v>
                </c:pt>
                <c:pt idx="1974">
                  <c:v>245911.00475371175</c:v>
                </c:pt>
                <c:pt idx="1975">
                  <c:v>246113.62369912554</c:v>
                </c:pt>
                <c:pt idx="1976">
                  <c:v>246316.32581782024</c:v>
                </c:pt>
                <c:pt idx="1977">
                  <c:v>246519.11111720648</c:v>
                </c:pt>
                <c:pt idx="1978">
                  <c:v>246721.9796046975</c:v>
                </c:pt>
                <c:pt idx="1979">
                  <c:v>246924.93128770913</c:v>
                </c:pt>
                <c:pt idx="1980">
                  <c:v>247127.96617365984</c:v>
                </c:pt>
                <c:pt idx="1981">
                  <c:v>247331.08426997063</c:v>
                </c:pt>
                <c:pt idx="1982">
                  <c:v>247534.2855840651</c:v>
                </c:pt>
                <c:pt idx="1983">
                  <c:v>247737.57012336951</c:v>
                </c:pt>
                <c:pt idx="1984">
                  <c:v>247940.9378953127</c:v>
                </c:pt>
                <c:pt idx="1985">
                  <c:v>248144.38890732607</c:v>
                </c:pt>
                <c:pt idx="1986">
                  <c:v>248347.92316684363</c:v>
                </c:pt>
                <c:pt idx="1987">
                  <c:v>248551.54068130202</c:v>
                </c:pt>
                <c:pt idx="1988">
                  <c:v>248755.24145814049</c:v>
                </c:pt>
                <c:pt idx="1989">
                  <c:v>248959.02550480084</c:v>
                </c:pt>
                <c:pt idx="1990">
                  <c:v>249162.89282872752</c:v>
                </c:pt>
                <c:pt idx="1991">
                  <c:v>249366.84343736758</c:v>
                </c:pt>
                <c:pt idx="1992">
                  <c:v>249570.87733817066</c:v>
                </c:pt>
                <c:pt idx="1993">
                  <c:v>249774.994538589</c:v>
                </c:pt>
                <c:pt idx="1994">
                  <c:v>249979.19504607751</c:v>
                </c:pt>
                <c:pt idx="1995">
                  <c:v>250183.47886809363</c:v>
                </c:pt>
                <c:pt idx="1996">
                  <c:v>250387.84601209746</c:v>
                </c:pt>
                <c:pt idx="1997">
                  <c:v>250592.29648555169</c:v>
                </c:pt>
                <c:pt idx="1998">
                  <c:v>250796.83029592162</c:v>
                </c:pt>
                <c:pt idx="1999">
                  <c:v>251001.44745067519</c:v>
                </c:pt>
                <c:pt idx="2000">
                  <c:v>251206.14795728293</c:v>
                </c:pt>
                <c:pt idx="2001">
                  <c:v>251410.93182321798</c:v>
                </c:pt>
                <c:pt idx="2002">
                  <c:v>251615.7990559561</c:v>
                </c:pt>
                <c:pt idx="2003">
                  <c:v>251820.74966297569</c:v>
                </c:pt>
                <c:pt idx="2004">
                  <c:v>252025.78365175772</c:v>
                </c:pt>
                <c:pt idx="2005">
                  <c:v>252230.90102978583</c:v>
                </c:pt>
                <c:pt idx="2006">
                  <c:v>252436.10180454626</c:v>
                </c:pt>
                <c:pt idx="2007">
                  <c:v>252641.38598352784</c:v>
                </c:pt>
                <c:pt idx="2008">
                  <c:v>252846.75357422206</c:v>
                </c:pt>
                <c:pt idx="2009">
                  <c:v>253052.20458412304</c:v>
                </c:pt>
                <c:pt idx="2010">
                  <c:v>253257.73902072749</c:v>
                </c:pt>
                <c:pt idx="2011">
                  <c:v>253463.35689153473</c:v>
                </c:pt>
                <c:pt idx="2012">
                  <c:v>253669.05820404677</c:v>
                </c:pt>
                <c:pt idx="2013">
                  <c:v>253874.84296576818</c:v>
                </c:pt>
                <c:pt idx="2014">
                  <c:v>254080.71118420621</c:v>
                </c:pt>
                <c:pt idx="2015">
                  <c:v>254286.6628668707</c:v>
                </c:pt>
                <c:pt idx="2016">
                  <c:v>254492.69802127409</c:v>
                </c:pt>
                <c:pt idx="2017">
                  <c:v>254698.81665493152</c:v>
                </c:pt>
                <c:pt idx="2018">
                  <c:v>254905.01877536075</c:v>
                </c:pt>
                <c:pt idx="2019">
                  <c:v>255111.30439008214</c:v>
                </c:pt>
                <c:pt idx="2020">
                  <c:v>255317.67350661865</c:v>
                </c:pt>
                <c:pt idx="2021">
                  <c:v>255524.12613249596</c:v>
                </c:pt>
                <c:pt idx="2022">
                  <c:v>255730.66227524233</c:v>
                </c:pt>
                <c:pt idx="2023">
                  <c:v>255937.28194238865</c:v>
                </c:pt>
                <c:pt idx="2024">
                  <c:v>256143.9851414685</c:v>
                </c:pt>
                <c:pt idx="2025">
                  <c:v>256350.771880018</c:v>
                </c:pt>
                <c:pt idx="2026">
                  <c:v>256557.64216557602</c:v>
                </c:pt>
                <c:pt idx="2027">
                  <c:v>256764.59600568397</c:v>
                </c:pt>
                <c:pt idx="2028">
                  <c:v>256971.63340788597</c:v>
                </c:pt>
                <c:pt idx="2029">
                  <c:v>257178.75437972872</c:v>
                </c:pt>
                <c:pt idx="2030">
                  <c:v>257385.95892876163</c:v>
                </c:pt>
                <c:pt idx="2031">
                  <c:v>257593.24706253668</c:v>
                </c:pt>
                <c:pt idx="2032">
                  <c:v>257800.61878860858</c:v>
                </c:pt>
                <c:pt idx="2033">
                  <c:v>258008.0741145346</c:v>
                </c:pt>
                <c:pt idx="2034">
                  <c:v>258215.61304787468</c:v>
                </c:pt>
                <c:pt idx="2035">
                  <c:v>258423.23559619143</c:v>
                </c:pt>
                <c:pt idx="2036">
                  <c:v>258630.9417670501</c:v>
                </c:pt>
                <c:pt idx="2037">
                  <c:v>258838.73156801856</c:v>
                </c:pt>
                <c:pt idx="2038">
                  <c:v>259046.60500666735</c:v>
                </c:pt>
                <c:pt idx="2039">
                  <c:v>259254.56209056967</c:v>
                </c:pt>
                <c:pt idx="2040">
                  <c:v>259462.60282730137</c:v>
                </c:pt>
                <c:pt idx="2041">
                  <c:v>259670.72722444093</c:v>
                </c:pt>
                <c:pt idx="2042">
                  <c:v>259878.93528956949</c:v>
                </c:pt>
                <c:pt idx="2043">
                  <c:v>260087.22703027085</c:v>
                </c:pt>
                <c:pt idx="2044">
                  <c:v>260295.60245413144</c:v>
                </c:pt>
                <c:pt idx="2045">
                  <c:v>260504.06156874038</c:v>
                </c:pt>
                <c:pt idx="2046">
                  <c:v>260712.60438168942</c:v>
                </c:pt>
                <c:pt idx="2047">
                  <c:v>260921.23090057302</c:v>
                </c:pt>
                <c:pt idx="2048">
                  <c:v>261129.94113298823</c:v>
                </c:pt>
                <c:pt idx="2049">
                  <c:v>261338.73508653478</c:v>
                </c:pt>
                <c:pt idx="2050">
                  <c:v>261547.61276881507</c:v>
                </c:pt>
                <c:pt idx="2051">
                  <c:v>261756.57418743416</c:v>
                </c:pt>
                <c:pt idx="2052">
                  <c:v>261965.61934999976</c:v>
                </c:pt>
                <c:pt idx="2053">
                  <c:v>262174.74826412229</c:v>
                </c:pt>
                <c:pt idx="2054">
                  <c:v>262383.96093741473</c:v>
                </c:pt>
                <c:pt idx="2055">
                  <c:v>262593.25737749285</c:v>
                </c:pt>
                <c:pt idx="2056">
                  <c:v>262802.63759197498</c:v>
                </c:pt>
                <c:pt idx="2057">
                  <c:v>263012.10158848215</c:v>
                </c:pt>
                <c:pt idx="2058">
                  <c:v>263221.6493746381</c:v>
                </c:pt>
                <c:pt idx="2059">
                  <c:v>263431.2809580692</c:v>
                </c:pt>
                <c:pt idx="2060">
                  <c:v>263640.99634640454</c:v>
                </c:pt>
                <c:pt idx="2061">
                  <c:v>263850.7955472758</c:v>
                </c:pt>
                <c:pt idx="2062">
                  <c:v>264060.67856831732</c:v>
                </c:pt>
                <c:pt idx="2063">
                  <c:v>264270.64541716623</c:v>
                </c:pt>
                <c:pt idx="2064">
                  <c:v>264480.69610146224</c:v>
                </c:pt>
                <c:pt idx="2065">
                  <c:v>264690.83062884776</c:v>
                </c:pt>
                <c:pt idx="2066">
                  <c:v>264901.04900696786</c:v>
                </c:pt>
                <c:pt idx="2067">
                  <c:v>265111.35124347033</c:v>
                </c:pt>
                <c:pt idx="2068">
                  <c:v>265321.73734600557</c:v>
                </c:pt>
                <c:pt idx="2069">
                  <c:v>265532.20732222666</c:v>
                </c:pt>
                <c:pt idx="2070">
                  <c:v>265742.76117978944</c:v>
                </c:pt>
                <c:pt idx="2071">
                  <c:v>265953.39892635238</c:v>
                </c:pt>
                <c:pt idx="2072">
                  <c:v>266164.12056957663</c:v>
                </c:pt>
                <c:pt idx="2073">
                  <c:v>266374.92611712596</c:v>
                </c:pt>
                <c:pt idx="2074">
                  <c:v>266585.81557666697</c:v>
                </c:pt>
                <c:pt idx="2075">
                  <c:v>266796.7889558688</c:v>
                </c:pt>
                <c:pt idx="2076">
                  <c:v>267007.84626240336</c:v>
                </c:pt>
                <c:pt idx="2077">
                  <c:v>267218.98750394519</c:v>
                </c:pt>
                <c:pt idx="2078">
                  <c:v>267430.2126881716</c:v>
                </c:pt>
                <c:pt idx="2079">
                  <c:v>267641.52182276244</c:v>
                </c:pt>
                <c:pt idx="2080">
                  <c:v>267852.91491540038</c:v>
                </c:pt>
                <c:pt idx="2081">
                  <c:v>268064.39197377075</c:v>
                </c:pt>
                <c:pt idx="2082">
                  <c:v>268275.95300556155</c:v>
                </c:pt>
                <c:pt idx="2083">
                  <c:v>268487.59801846347</c:v>
                </c:pt>
                <c:pt idx="2084">
                  <c:v>268699.32702016993</c:v>
                </c:pt>
                <c:pt idx="2085">
                  <c:v>268911.14001837699</c:v>
                </c:pt>
                <c:pt idx="2086">
                  <c:v>269123.03702078341</c:v>
                </c:pt>
                <c:pt idx="2087">
                  <c:v>269335.0180350907</c:v>
                </c:pt>
                <c:pt idx="2088">
                  <c:v>269547.08306900301</c:v>
                </c:pt>
                <c:pt idx="2089">
                  <c:v>269759.23213022714</c:v>
                </c:pt>
                <c:pt idx="2090">
                  <c:v>269971.4652264727</c:v>
                </c:pt>
                <c:pt idx="2091">
                  <c:v>270183.78236545197</c:v>
                </c:pt>
                <c:pt idx="2092">
                  <c:v>270396.18355487986</c:v>
                </c:pt>
                <c:pt idx="2093">
                  <c:v>270608.66880247404</c:v>
                </c:pt>
                <c:pt idx="2094">
                  <c:v>270821.23811595491</c:v>
                </c:pt>
                <c:pt idx="2095">
                  <c:v>271033.89150304551</c:v>
                </c:pt>
                <c:pt idx="2096">
                  <c:v>271246.62897147157</c:v>
                </c:pt>
                <c:pt idx="2097">
                  <c:v>271459.45052896161</c:v>
                </c:pt>
                <c:pt idx="2098">
                  <c:v>271672.35618324677</c:v>
                </c:pt>
                <c:pt idx="2099">
                  <c:v>271885.34594206093</c:v>
                </c:pt>
                <c:pt idx="2100">
                  <c:v>272098.41981314064</c:v>
                </c:pt>
                <c:pt idx="2101">
                  <c:v>272311.57780422526</c:v>
                </c:pt>
                <c:pt idx="2102">
                  <c:v>272524.81992305676</c:v>
                </c:pt>
                <c:pt idx="2103">
                  <c:v>272738.14617737982</c:v>
                </c:pt>
                <c:pt idx="2104">
                  <c:v>272951.5565749419</c:v>
                </c:pt>
                <c:pt idx="2105">
                  <c:v>273165.05112349312</c:v>
                </c:pt>
                <c:pt idx="2106">
                  <c:v>273378.62983078632</c:v>
                </c:pt>
                <c:pt idx="2107">
                  <c:v>273592.29270457709</c:v>
                </c:pt>
                <c:pt idx="2108">
                  <c:v>273806.03975262371</c:v>
                </c:pt>
                <c:pt idx="2109">
                  <c:v>274019.87098268711</c:v>
                </c:pt>
                <c:pt idx="2110">
                  <c:v>274233.78640253103</c:v>
                </c:pt>
                <c:pt idx="2111">
                  <c:v>274447.78601992188</c:v>
                </c:pt>
                <c:pt idx="2112">
                  <c:v>274661.86984262883</c:v>
                </c:pt>
                <c:pt idx="2113">
                  <c:v>274876.03787842375</c:v>
                </c:pt>
                <c:pt idx="2114">
                  <c:v>275090.29013508122</c:v>
                </c:pt>
                <c:pt idx="2115">
                  <c:v>275304.62662037852</c:v>
                </c:pt>
                <c:pt idx="2116">
                  <c:v>275519.04734209564</c:v>
                </c:pt>
                <c:pt idx="2117">
                  <c:v>275733.55230801535</c:v>
                </c:pt>
                <c:pt idx="2118">
                  <c:v>275948.14152592316</c:v>
                </c:pt>
                <c:pt idx="2119">
                  <c:v>276162.81500360725</c:v>
                </c:pt>
                <c:pt idx="2120">
                  <c:v>276377.57274885848</c:v>
                </c:pt>
                <c:pt idx="2121">
                  <c:v>276592.41476947058</c:v>
                </c:pt>
                <c:pt idx="2122">
                  <c:v>276807.34107323986</c:v>
                </c:pt>
                <c:pt idx="2123">
                  <c:v>277022.35166796547</c:v>
                </c:pt>
                <c:pt idx="2124">
                  <c:v>277237.44656144927</c:v>
                </c:pt>
                <c:pt idx="2125">
                  <c:v>277452.62576149579</c:v>
                </c:pt>
                <c:pt idx="2126">
                  <c:v>277667.88927591231</c:v>
                </c:pt>
                <c:pt idx="2127">
                  <c:v>277883.23711250885</c:v>
                </c:pt>
                <c:pt idx="2128">
                  <c:v>278098.66927909822</c:v>
                </c:pt>
                <c:pt idx="2129">
                  <c:v>278314.18578349589</c:v>
                </c:pt>
                <c:pt idx="2130">
                  <c:v>278529.7866335201</c:v>
                </c:pt>
                <c:pt idx="2131">
                  <c:v>278745.47183699184</c:v>
                </c:pt>
                <c:pt idx="2132">
                  <c:v>278961.24140173476</c:v>
                </c:pt>
                <c:pt idx="2133">
                  <c:v>279177.09533557534</c:v>
                </c:pt>
                <c:pt idx="2134">
                  <c:v>279393.03364634281</c:v>
                </c:pt>
                <c:pt idx="2135">
                  <c:v>279609.05634186906</c:v>
                </c:pt>
                <c:pt idx="2136">
                  <c:v>279825.16342998872</c:v>
                </c:pt>
                <c:pt idx="2137">
                  <c:v>280041.35491853923</c:v>
                </c:pt>
                <c:pt idx="2138">
                  <c:v>280257.6308153607</c:v>
                </c:pt>
                <c:pt idx="2139">
                  <c:v>280473.99112829607</c:v>
                </c:pt>
                <c:pt idx="2140">
                  <c:v>280690.43586519099</c:v>
                </c:pt>
                <c:pt idx="2141">
                  <c:v>280906.96503389382</c:v>
                </c:pt>
                <c:pt idx="2142">
                  <c:v>281123.57864225568</c:v>
                </c:pt>
                <c:pt idx="2143">
                  <c:v>281340.27669813047</c:v>
                </c:pt>
                <c:pt idx="2144">
                  <c:v>281557.05920937483</c:v>
                </c:pt>
                <c:pt idx="2145">
                  <c:v>281773.92618384812</c:v>
                </c:pt>
                <c:pt idx="2146">
                  <c:v>281990.87762941245</c:v>
                </c:pt>
                <c:pt idx="2147">
                  <c:v>282207.91355393274</c:v>
                </c:pt>
                <c:pt idx="2148">
                  <c:v>282425.03396527661</c:v>
                </c:pt>
                <c:pt idx="2149">
                  <c:v>282642.23887131445</c:v>
                </c:pt>
                <c:pt idx="2150">
                  <c:v>282859.52827991941</c:v>
                </c:pt>
                <c:pt idx="2151">
                  <c:v>283076.90219896741</c:v>
                </c:pt>
                <c:pt idx="2152">
                  <c:v>283294.36063633702</c:v>
                </c:pt>
                <c:pt idx="2153">
                  <c:v>283511.90359990974</c:v>
                </c:pt>
                <c:pt idx="2154">
                  <c:v>283729.53109756974</c:v>
                </c:pt>
                <c:pt idx="2155">
                  <c:v>283947.24313720391</c:v>
                </c:pt>
                <c:pt idx="2156">
                  <c:v>284165.03972670191</c:v>
                </c:pt>
                <c:pt idx="2157">
                  <c:v>284382.92087395623</c:v>
                </c:pt>
                <c:pt idx="2158">
                  <c:v>284600.88658686209</c:v>
                </c:pt>
                <c:pt idx="2159">
                  <c:v>284818.93687331752</c:v>
                </c:pt>
                <c:pt idx="2160">
                  <c:v>285037.07174122316</c:v>
                </c:pt>
                <c:pt idx="2161">
                  <c:v>285255.29119848256</c:v>
                </c:pt>
                <c:pt idx="2162">
                  <c:v>285473.59525300201</c:v>
                </c:pt>
                <c:pt idx="2163">
                  <c:v>285691.98391269054</c:v>
                </c:pt>
                <c:pt idx="2164">
                  <c:v>285910.45718545996</c:v>
                </c:pt>
                <c:pt idx="2165">
                  <c:v>286129.01507922489</c:v>
                </c:pt>
                <c:pt idx="2166">
                  <c:v>286347.65760190261</c:v>
                </c:pt>
                <c:pt idx="2167">
                  <c:v>286566.38476141327</c:v>
                </c:pt>
                <c:pt idx="2168">
                  <c:v>286785.19656567974</c:v>
                </c:pt>
                <c:pt idx="2169">
                  <c:v>287004.09302262776</c:v>
                </c:pt>
                <c:pt idx="2170">
                  <c:v>287223.07414018566</c:v>
                </c:pt>
                <c:pt idx="2171">
                  <c:v>287442.13992628473</c:v>
                </c:pt>
                <c:pt idx="2172">
                  <c:v>287661.29038885894</c:v>
                </c:pt>
                <c:pt idx="2173">
                  <c:v>287880.52553584502</c:v>
                </c:pt>
                <c:pt idx="2174">
                  <c:v>288099.84537518257</c:v>
                </c:pt>
                <c:pt idx="2175">
                  <c:v>288319.2499148139</c:v>
                </c:pt>
                <c:pt idx="2176">
                  <c:v>288538.73916268407</c:v>
                </c:pt>
                <c:pt idx="2177">
                  <c:v>288758.31312674104</c:v>
                </c:pt>
                <c:pt idx="2178">
                  <c:v>288977.97181493539</c:v>
                </c:pt>
                <c:pt idx="2179">
                  <c:v>289197.71523522062</c:v>
                </c:pt>
                <c:pt idx="2180">
                  <c:v>289417.54339555296</c:v>
                </c:pt>
                <c:pt idx="2181">
                  <c:v>289637.45630389138</c:v>
                </c:pt>
                <c:pt idx="2182">
                  <c:v>289857.45396819775</c:v>
                </c:pt>
                <c:pt idx="2183">
                  <c:v>290077.53639643663</c:v>
                </c:pt>
                <c:pt idx="2184">
                  <c:v>290297.70359657536</c:v>
                </c:pt>
                <c:pt idx="2185">
                  <c:v>290517.95557658415</c:v>
                </c:pt>
                <c:pt idx="2186">
                  <c:v>290738.29234443593</c:v>
                </c:pt>
                <c:pt idx="2187">
                  <c:v>290958.7139081065</c:v>
                </c:pt>
                <c:pt idx="2188">
                  <c:v>291179.22027557431</c:v>
                </c:pt>
                <c:pt idx="2189">
                  <c:v>291399.81145482074</c:v>
                </c:pt>
                <c:pt idx="2190">
                  <c:v>291620.4874538299</c:v>
                </c:pt>
                <c:pt idx="2191">
                  <c:v>291841.24828058877</c:v>
                </c:pt>
                <c:pt idx="2192">
                  <c:v>292062.09394308698</c:v>
                </c:pt>
                <c:pt idx="2193">
                  <c:v>292283.02444931708</c:v>
                </c:pt>
                <c:pt idx="2194">
                  <c:v>292504.03980727436</c:v>
                </c:pt>
                <c:pt idx="2195">
                  <c:v>292725.1400249569</c:v>
                </c:pt>
                <c:pt idx="2196">
                  <c:v>292946.32511036564</c:v>
                </c:pt>
                <c:pt idx="2197">
                  <c:v>293167.59507150424</c:v>
                </c:pt>
                <c:pt idx="2198">
                  <c:v>293388.94991637929</c:v>
                </c:pt>
                <c:pt idx="2199">
                  <c:v>293610.38965300005</c:v>
                </c:pt>
                <c:pt idx="2200">
                  <c:v>293831.91428937862</c:v>
                </c:pt>
                <c:pt idx="2201">
                  <c:v>294053.52383352991</c:v>
                </c:pt>
                <c:pt idx="2202">
                  <c:v>294275.21829347167</c:v>
                </c:pt>
                <c:pt idx="2203">
                  <c:v>294496.9976772244</c:v>
                </c:pt>
                <c:pt idx="2204">
                  <c:v>294718.86199281143</c:v>
                </c:pt>
                <c:pt idx="2205">
                  <c:v>294940.81124825892</c:v>
                </c:pt>
                <c:pt idx="2206">
                  <c:v>295162.84545159579</c:v>
                </c:pt>
                <c:pt idx="2207">
                  <c:v>295384.96461085387</c:v>
                </c:pt>
                <c:pt idx="2208">
                  <c:v>295607.16873406764</c:v>
                </c:pt>
                <c:pt idx="2209">
                  <c:v>295829.45782927459</c:v>
                </c:pt>
                <c:pt idx="2210">
                  <c:v>296051.83190451481</c:v>
                </c:pt>
                <c:pt idx="2211">
                  <c:v>296274.29096783139</c:v>
                </c:pt>
                <c:pt idx="2212">
                  <c:v>296496.83502727014</c:v>
                </c:pt>
                <c:pt idx="2213">
                  <c:v>296719.46409087966</c:v>
                </c:pt>
                <c:pt idx="2214">
                  <c:v>296942.17816671147</c:v>
                </c:pt>
                <c:pt idx="2215">
                  <c:v>297164.97726281983</c:v>
                </c:pt>
                <c:pt idx="2216">
                  <c:v>297387.86138726183</c:v>
                </c:pt>
                <c:pt idx="2217">
                  <c:v>297610.83054809738</c:v>
                </c:pt>
                <c:pt idx="2218">
                  <c:v>297833.88475338923</c:v>
                </c:pt>
                <c:pt idx="2219">
                  <c:v>298057.02401120291</c:v>
                </c:pt>
                <c:pt idx="2220">
                  <c:v>298280.24832960684</c:v>
                </c:pt>
                <c:pt idx="2221">
                  <c:v>298503.55771667219</c:v>
                </c:pt>
                <c:pt idx="2222">
                  <c:v>298726.95218047302</c:v>
                </c:pt>
                <c:pt idx="2223">
                  <c:v>298950.43172908621</c:v>
                </c:pt>
                <c:pt idx="2224">
                  <c:v>299173.9963705914</c:v>
                </c:pt>
                <c:pt idx="2225">
                  <c:v>299397.64611307113</c:v>
                </c:pt>
                <c:pt idx="2226">
                  <c:v>299621.38096461073</c:v>
                </c:pt>
                <c:pt idx="2227">
                  <c:v>299845.20093329833</c:v>
                </c:pt>
                <c:pt idx="2228">
                  <c:v>300069.10602722497</c:v>
                </c:pt>
                <c:pt idx="2229">
                  <c:v>300293.0962544845</c:v>
                </c:pt>
                <c:pt idx="2230">
                  <c:v>300517.17162317358</c:v>
                </c:pt>
                <c:pt idx="2231">
                  <c:v>300741.3321413917</c:v>
                </c:pt>
                <c:pt idx="2232">
                  <c:v>300965.5778172412</c:v>
                </c:pt>
                <c:pt idx="2233">
                  <c:v>301189.90865882725</c:v>
                </c:pt>
                <c:pt idx="2234">
                  <c:v>301414.32467425783</c:v>
                </c:pt>
                <c:pt idx="2235">
                  <c:v>301638.82587164384</c:v>
                </c:pt>
                <c:pt idx="2236">
                  <c:v>301863.4122590989</c:v>
                </c:pt>
                <c:pt idx="2237">
                  <c:v>302088.08384473959</c:v>
                </c:pt>
                <c:pt idx="2238">
                  <c:v>302312.84063668526</c:v>
                </c:pt>
                <c:pt idx="2239">
                  <c:v>302537.68264305807</c:v>
                </c:pt>
                <c:pt idx="2240">
                  <c:v>302762.60987198312</c:v>
                </c:pt>
                <c:pt idx="2241">
                  <c:v>302987.6223315883</c:v>
                </c:pt>
                <c:pt idx="2242">
                  <c:v>303212.72003000433</c:v>
                </c:pt>
                <c:pt idx="2243">
                  <c:v>303437.90297536482</c:v>
                </c:pt>
                <c:pt idx="2244">
                  <c:v>303663.1711758062</c:v>
                </c:pt>
                <c:pt idx="2245">
                  <c:v>303888.52463946771</c:v>
                </c:pt>
                <c:pt idx="2246">
                  <c:v>304113.96337449155</c:v>
                </c:pt>
                <c:pt idx="2247">
                  <c:v>304339.4873890226</c:v>
                </c:pt>
                <c:pt idx="2248">
                  <c:v>304565.09669120878</c:v>
                </c:pt>
                <c:pt idx="2249">
                  <c:v>304790.79128920072</c:v>
                </c:pt>
                <c:pt idx="2250">
                  <c:v>305016.57119115192</c:v>
                </c:pt>
                <c:pt idx="2251">
                  <c:v>305242.43640521885</c:v>
                </c:pt>
                <c:pt idx="2252">
                  <c:v>305468.38693956065</c:v>
                </c:pt>
                <c:pt idx="2253">
                  <c:v>305694.42280233948</c:v>
                </c:pt>
                <c:pt idx="2254">
                  <c:v>305920.54400172032</c:v>
                </c:pt>
                <c:pt idx="2255">
                  <c:v>306146.75054587092</c:v>
                </c:pt>
                <c:pt idx="2256">
                  <c:v>306373.042442962</c:v>
                </c:pt>
                <c:pt idx="2257">
                  <c:v>306599.41970116703</c:v>
                </c:pt>
                <c:pt idx="2258">
                  <c:v>306825.88232866244</c:v>
                </c:pt>
                <c:pt idx="2259">
                  <c:v>307052.43033362745</c:v>
                </c:pt>
                <c:pt idx="2260">
                  <c:v>307279.06372424419</c:v>
                </c:pt>
                <c:pt idx="2261">
                  <c:v>307505.78250869765</c:v>
                </c:pt>
                <c:pt idx="2262">
                  <c:v>307732.58669517568</c:v>
                </c:pt>
                <c:pt idx="2263">
                  <c:v>307959.47629186901</c:v>
                </c:pt>
                <c:pt idx="2264">
                  <c:v>308186.45130697114</c:v>
                </c:pt>
                <c:pt idx="2265">
                  <c:v>308413.51174867857</c:v>
                </c:pt>
                <c:pt idx="2266">
                  <c:v>308640.65762519062</c:v>
                </c:pt>
                <c:pt idx="2267">
                  <c:v>308867.88894470944</c:v>
                </c:pt>
                <c:pt idx="2268">
                  <c:v>309095.2057154401</c:v>
                </c:pt>
                <c:pt idx="2269">
                  <c:v>309322.60794559051</c:v>
                </c:pt>
                <c:pt idx="2270">
                  <c:v>309550.09564337146</c:v>
                </c:pt>
                <c:pt idx="2271">
                  <c:v>309777.66881699662</c:v>
                </c:pt>
                <c:pt idx="2272">
                  <c:v>310005.32747468259</c:v>
                </c:pt>
                <c:pt idx="2273">
                  <c:v>310233.07162464876</c:v>
                </c:pt>
                <c:pt idx="2274">
                  <c:v>310460.90127511736</c:v>
                </c:pt>
                <c:pt idx="2275">
                  <c:v>310688.81643431366</c:v>
                </c:pt>
                <c:pt idx="2276">
                  <c:v>310916.81711046566</c:v>
                </c:pt>
                <c:pt idx="2277">
                  <c:v>311144.90331180434</c:v>
                </c:pt>
                <c:pt idx="2278">
                  <c:v>311373.07504656346</c:v>
                </c:pt>
                <c:pt idx="2279">
                  <c:v>311601.33232297975</c:v>
                </c:pt>
                <c:pt idx="2280">
                  <c:v>311829.6751492928</c:v>
                </c:pt>
                <c:pt idx="2281">
                  <c:v>312058.10353374504</c:v>
                </c:pt>
                <c:pt idx="2282">
                  <c:v>312286.61748458183</c:v>
                </c:pt>
                <c:pt idx="2283">
                  <c:v>312515.21701005142</c:v>
                </c:pt>
                <c:pt idx="2284">
                  <c:v>312743.90211840492</c:v>
                </c:pt>
                <c:pt idx="2285">
                  <c:v>312972.67281789635</c:v>
                </c:pt>
                <c:pt idx="2286">
                  <c:v>313201.52911678259</c:v>
                </c:pt>
                <c:pt idx="2287">
                  <c:v>313430.47102332348</c:v>
                </c:pt>
                <c:pt idx="2288">
                  <c:v>313659.49854578165</c:v>
                </c:pt>
                <c:pt idx="2289">
                  <c:v>313888.61169242265</c:v>
                </c:pt>
                <c:pt idx="2290">
                  <c:v>314117.810471515</c:v>
                </c:pt>
                <c:pt idx="2291">
                  <c:v>314347.09489133005</c:v>
                </c:pt>
                <c:pt idx="2292">
                  <c:v>314576.46496014204</c:v>
                </c:pt>
                <c:pt idx="2293">
                  <c:v>314805.92068622808</c:v>
                </c:pt>
                <c:pt idx="2294">
                  <c:v>315035.46207786829</c:v>
                </c:pt>
                <c:pt idx="2295">
                  <c:v>315265.08914334554</c:v>
                </c:pt>
                <c:pt idx="2296">
                  <c:v>315494.8018909457</c:v>
                </c:pt>
                <c:pt idx="2297">
                  <c:v>315724.60032895755</c:v>
                </c:pt>
                <c:pt idx="2298">
                  <c:v>315954.48446567269</c:v>
                </c:pt>
                <c:pt idx="2299">
                  <c:v>316184.45430938568</c:v>
                </c:pt>
                <c:pt idx="2300">
                  <c:v>316414.50986839394</c:v>
                </c:pt>
                <c:pt idx="2301">
                  <c:v>316644.6511509979</c:v>
                </c:pt>
                <c:pt idx="2302">
                  <c:v>316874.87816550076</c:v>
                </c:pt>
                <c:pt idx="2303">
                  <c:v>317105.1909202087</c:v>
                </c:pt>
                <c:pt idx="2304">
                  <c:v>317335.58942343079</c:v>
                </c:pt>
                <c:pt idx="2305">
                  <c:v>317566.07368347899</c:v>
                </c:pt>
                <c:pt idx="2306">
                  <c:v>317796.64370866818</c:v>
                </c:pt>
                <c:pt idx="2307">
                  <c:v>318027.2995073162</c:v>
                </c:pt>
                <c:pt idx="2308">
                  <c:v>318258.04108774377</c:v>
                </c:pt>
                <c:pt idx="2309">
                  <c:v>318488.86845827446</c:v>
                </c:pt>
                <c:pt idx="2310">
                  <c:v>318719.78162723483</c:v>
                </c:pt>
                <c:pt idx="2311">
                  <c:v>318950.78060295439</c:v>
                </c:pt>
                <c:pt idx="2312">
                  <c:v>319181.86539376545</c:v>
                </c:pt>
                <c:pt idx="2313">
                  <c:v>319413.03600800328</c:v>
                </c:pt>
                <c:pt idx="2314">
                  <c:v>319644.29245400609</c:v>
                </c:pt>
                <c:pt idx="2315">
                  <c:v>319875.63474011497</c:v>
                </c:pt>
                <c:pt idx="2316">
                  <c:v>320107.06287467398</c:v>
                </c:pt>
                <c:pt idx="2317">
                  <c:v>320338.57686603011</c:v>
                </c:pt>
                <c:pt idx="2318">
                  <c:v>320570.17672253324</c:v>
                </c:pt>
                <c:pt idx="2319">
                  <c:v>320801.86245253612</c:v>
                </c:pt>
                <c:pt idx="2320">
                  <c:v>321033.63406439452</c:v>
                </c:pt>
                <c:pt idx="2321">
                  <c:v>321265.49156646704</c:v>
                </c:pt>
                <c:pt idx="2322">
                  <c:v>321497.43496711529</c:v>
                </c:pt>
                <c:pt idx="2323">
                  <c:v>321729.46427470376</c:v>
                </c:pt>
                <c:pt idx="2324">
                  <c:v>321961.57949759992</c:v>
                </c:pt>
                <c:pt idx="2325">
                  <c:v>322193.78064417408</c:v>
                </c:pt>
                <c:pt idx="2326">
                  <c:v>322426.06772279955</c:v>
                </c:pt>
                <c:pt idx="2327">
                  <c:v>322658.44074185251</c:v>
                </c:pt>
                <c:pt idx="2328">
                  <c:v>322890.89970971213</c:v>
                </c:pt>
                <c:pt idx="2329">
                  <c:v>323123.44463476056</c:v>
                </c:pt>
                <c:pt idx="2330">
                  <c:v>323356.07552538271</c:v>
                </c:pt>
                <c:pt idx="2331">
                  <c:v>323588.79238996661</c:v>
                </c:pt>
                <c:pt idx="2332">
                  <c:v>323821.59523690311</c:v>
                </c:pt>
                <c:pt idx="2333">
                  <c:v>324054.48407458601</c:v>
                </c:pt>
                <c:pt idx="2334">
                  <c:v>324287.4589114121</c:v>
                </c:pt>
                <c:pt idx="2335">
                  <c:v>324520.5197557811</c:v>
                </c:pt>
                <c:pt idx="2336">
                  <c:v>324753.66661609564</c:v>
                </c:pt>
                <c:pt idx="2337">
                  <c:v>324986.8995007613</c:v>
                </c:pt>
                <c:pt idx="2338">
                  <c:v>325220.21841818659</c:v>
                </c:pt>
                <c:pt idx="2339">
                  <c:v>325453.62337678293</c:v>
                </c:pt>
                <c:pt idx="2340">
                  <c:v>325687.11438496481</c:v>
                </c:pt>
                <c:pt idx="2341">
                  <c:v>325920.69145114953</c:v>
                </c:pt>
                <c:pt idx="2342">
                  <c:v>326154.35458375741</c:v>
                </c:pt>
                <c:pt idx="2343">
                  <c:v>326388.10379121173</c:v>
                </c:pt>
                <c:pt idx="2344">
                  <c:v>326621.93908193865</c:v>
                </c:pt>
                <c:pt idx="2345">
                  <c:v>326855.86046436732</c:v>
                </c:pt>
                <c:pt idx="2346">
                  <c:v>327089.86794692982</c:v>
                </c:pt>
                <c:pt idx="2347">
                  <c:v>327323.96153806127</c:v>
                </c:pt>
                <c:pt idx="2348">
                  <c:v>327558.14124619961</c:v>
                </c:pt>
                <c:pt idx="2349">
                  <c:v>327792.40707978577</c:v>
                </c:pt>
                <c:pt idx="2350">
                  <c:v>328026.75904726371</c:v>
                </c:pt>
                <c:pt idx="2351">
                  <c:v>328261.19715708023</c:v>
                </c:pt>
                <c:pt idx="2352">
                  <c:v>328495.72141768521</c:v>
                </c:pt>
                <c:pt idx="2353">
                  <c:v>328730.33183753141</c:v>
                </c:pt>
                <c:pt idx="2354">
                  <c:v>328965.02842507453</c:v>
                </c:pt>
                <c:pt idx="2355">
                  <c:v>329199.81118877331</c:v>
                </c:pt>
                <c:pt idx="2356">
                  <c:v>329434.6801370894</c:v>
                </c:pt>
                <c:pt idx="2357">
                  <c:v>329669.6352784874</c:v>
                </c:pt>
                <c:pt idx="2358">
                  <c:v>329904.67662143486</c:v>
                </c:pt>
                <c:pt idx="2359">
                  <c:v>330139.80417440238</c:v>
                </c:pt>
                <c:pt idx="2360">
                  <c:v>330375.01794586342</c:v>
                </c:pt>
                <c:pt idx="2361">
                  <c:v>330610.31794429448</c:v>
                </c:pt>
                <c:pt idx="2362">
                  <c:v>330845.70417817496</c:v>
                </c:pt>
                <c:pt idx="2363">
                  <c:v>331081.17665598734</c:v>
                </c:pt>
                <c:pt idx="2364">
                  <c:v>331316.73538621695</c:v>
                </c:pt>
                <c:pt idx="2365">
                  <c:v>331552.38037735212</c:v>
                </c:pt>
                <c:pt idx="2366">
                  <c:v>331788.11163788417</c:v>
                </c:pt>
                <c:pt idx="2367">
                  <c:v>332023.9291763074</c:v>
                </c:pt>
                <c:pt idx="2368">
                  <c:v>332259.83300111908</c:v>
                </c:pt>
                <c:pt idx="2369">
                  <c:v>332495.82312081946</c:v>
                </c:pt>
                <c:pt idx="2370">
                  <c:v>332731.89954391174</c:v>
                </c:pt>
                <c:pt idx="2371">
                  <c:v>332968.0622789021</c:v>
                </c:pt>
                <c:pt idx="2372">
                  <c:v>333204.31133429974</c:v>
                </c:pt>
                <c:pt idx="2373">
                  <c:v>333440.64671861677</c:v>
                </c:pt>
                <c:pt idx="2374">
                  <c:v>333677.06844036828</c:v>
                </c:pt>
                <c:pt idx="2375">
                  <c:v>333913.57650807244</c:v>
                </c:pt>
                <c:pt idx="2376">
                  <c:v>334150.17093025026</c:v>
                </c:pt>
                <c:pt idx="2377">
                  <c:v>334386.85171542584</c:v>
                </c:pt>
                <c:pt idx="2378">
                  <c:v>334623.61887212622</c:v>
                </c:pt>
                <c:pt idx="2379">
                  <c:v>334860.47240888147</c:v>
                </c:pt>
                <c:pt idx="2380">
                  <c:v>335097.41233422456</c:v>
                </c:pt>
                <c:pt idx="2381">
                  <c:v>335334.43865669152</c:v>
                </c:pt>
                <c:pt idx="2382">
                  <c:v>335571.55138482136</c:v>
                </c:pt>
                <c:pt idx="2383">
                  <c:v>335808.75052715605</c:v>
                </c:pt>
                <c:pt idx="2384">
                  <c:v>336046.03609224054</c:v>
                </c:pt>
                <c:pt idx="2385">
                  <c:v>336283.40808862285</c:v>
                </c:pt>
                <c:pt idx="2386">
                  <c:v>336520.86652485386</c:v>
                </c:pt>
                <c:pt idx="2387">
                  <c:v>336758.41140948754</c:v>
                </c:pt>
                <c:pt idx="2388">
                  <c:v>336996.04275108088</c:v>
                </c:pt>
                <c:pt idx="2389">
                  <c:v>337233.76055819378</c:v>
                </c:pt>
                <c:pt idx="2390">
                  <c:v>337471.56483938918</c:v>
                </c:pt>
                <c:pt idx="2391">
                  <c:v>337709.45560323296</c:v>
                </c:pt>
                <c:pt idx="2392">
                  <c:v>337947.43285829411</c:v>
                </c:pt>
                <c:pt idx="2393">
                  <c:v>338185.49661314453</c:v>
                </c:pt>
                <c:pt idx="2394">
                  <c:v>338423.64687635913</c:v>
                </c:pt>
                <c:pt idx="2395">
                  <c:v>338661.88365651586</c:v>
                </c:pt>
                <c:pt idx="2396">
                  <c:v>338900.20696219563</c:v>
                </c:pt>
                <c:pt idx="2397">
                  <c:v>339138.6168019824</c:v>
                </c:pt>
                <c:pt idx="2398">
                  <c:v>339377.11318446312</c:v>
                </c:pt>
                <c:pt idx="2399">
                  <c:v>339615.69611822767</c:v>
                </c:pt>
                <c:pt idx="2400">
                  <c:v>339854.36561186903</c:v>
                </c:pt>
                <c:pt idx="2401">
                  <c:v>340093.12167398317</c:v>
                </c:pt>
                <c:pt idx="2402">
                  <c:v>340331.96431316907</c:v>
                </c:pt>
                <c:pt idx="2403">
                  <c:v>340570.8935380287</c:v>
                </c:pt>
                <c:pt idx="2404">
                  <c:v>340809.90935716702</c:v>
                </c:pt>
                <c:pt idx="2405">
                  <c:v>341049.01177919202</c:v>
                </c:pt>
                <c:pt idx="2406">
                  <c:v>341288.20081271476</c:v>
                </c:pt>
                <c:pt idx="2407">
                  <c:v>341527.47646634921</c:v>
                </c:pt>
                <c:pt idx="2408">
                  <c:v>341766.83874871244</c:v>
                </c:pt>
                <c:pt idx="2409">
                  <c:v>342006.28766842448</c:v>
                </c:pt>
                <c:pt idx="2410">
                  <c:v>342245.82323410845</c:v>
                </c:pt>
                <c:pt idx="2411">
                  <c:v>342485.44545439037</c:v>
                </c:pt>
                <c:pt idx="2412">
                  <c:v>342725.15433789941</c:v>
                </c:pt>
                <c:pt idx="2413">
                  <c:v>342964.94989326765</c:v>
                </c:pt>
                <c:pt idx="2414">
                  <c:v>343204.83212913031</c:v>
                </c:pt>
                <c:pt idx="2415">
                  <c:v>343444.80105412554</c:v>
                </c:pt>
                <c:pt idx="2416">
                  <c:v>343684.85667689447</c:v>
                </c:pt>
                <c:pt idx="2417">
                  <c:v>343924.99900608137</c:v>
                </c:pt>
                <c:pt idx="2418">
                  <c:v>344165.22805033351</c:v>
                </c:pt>
                <c:pt idx="2419">
                  <c:v>344405.54381830111</c:v>
                </c:pt>
                <c:pt idx="2420">
                  <c:v>344645.94631863752</c:v>
                </c:pt>
                <c:pt idx="2421">
                  <c:v>344886.43555999902</c:v>
                </c:pt>
                <c:pt idx="2422">
                  <c:v>345127.011551045</c:v>
                </c:pt>
                <c:pt idx="2423">
                  <c:v>345367.67430043785</c:v>
                </c:pt>
                <c:pt idx="2424">
                  <c:v>345608.42381684302</c:v>
                </c:pt>
                <c:pt idx="2425">
                  <c:v>345849.26010892889</c:v>
                </c:pt>
                <c:pt idx="2426">
                  <c:v>346090.18318536703</c:v>
                </c:pt>
                <c:pt idx="2427">
                  <c:v>346331.19305483194</c:v>
                </c:pt>
                <c:pt idx="2428">
                  <c:v>346572.28972600115</c:v>
                </c:pt>
                <c:pt idx="2429">
                  <c:v>346813.47320755525</c:v>
                </c:pt>
                <c:pt idx="2430">
                  <c:v>347054.74350817787</c:v>
                </c:pt>
                <c:pt idx="2431">
                  <c:v>347296.10063655576</c:v>
                </c:pt>
                <c:pt idx="2432">
                  <c:v>347537.54460137855</c:v>
                </c:pt>
                <c:pt idx="2433">
                  <c:v>347779.07541133906</c:v>
                </c:pt>
                <c:pt idx="2434">
                  <c:v>348020.69307513302</c:v>
                </c:pt>
                <c:pt idx="2435">
                  <c:v>348262.39760145929</c:v>
                </c:pt>
                <c:pt idx="2436">
                  <c:v>348504.1889990198</c:v>
                </c:pt>
                <c:pt idx="2437">
                  <c:v>348746.06727651943</c:v>
                </c:pt>
                <c:pt idx="2438">
                  <c:v>348988.03244266624</c:v>
                </c:pt>
                <c:pt idx="2439">
                  <c:v>349230.08450617117</c:v>
                </c:pt>
                <c:pt idx="2440">
                  <c:v>349472.22347574832</c:v>
                </c:pt>
                <c:pt idx="2441">
                  <c:v>349714.44936011481</c:v>
                </c:pt>
                <c:pt idx="2442">
                  <c:v>349956.76216799085</c:v>
                </c:pt>
                <c:pt idx="2443">
                  <c:v>350199.16190809966</c:v>
                </c:pt>
                <c:pt idx="2444">
                  <c:v>350441.64858916751</c:v>
                </c:pt>
                <c:pt idx="2445">
                  <c:v>350684.22221992374</c:v>
                </c:pt>
                <c:pt idx="2446">
                  <c:v>350926.88280910073</c:v>
                </c:pt>
                <c:pt idx="2447">
                  <c:v>351169.63036543393</c:v>
                </c:pt>
                <c:pt idx="2448">
                  <c:v>351412.46489766182</c:v>
                </c:pt>
                <c:pt idx="2449">
                  <c:v>351655.38641452597</c:v>
                </c:pt>
                <c:pt idx="2450">
                  <c:v>351898.39492477104</c:v>
                </c:pt>
                <c:pt idx="2451">
                  <c:v>352141.4904371447</c:v>
                </c:pt>
                <c:pt idx="2452">
                  <c:v>352384.67296039773</c:v>
                </c:pt>
                <c:pt idx="2453">
                  <c:v>352627.94250328385</c:v>
                </c:pt>
                <c:pt idx="2454">
                  <c:v>352871.29907456</c:v>
                </c:pt>
                <c:pt idx="2455">
                  <c:v>353114.74268298608</c:v>
                </c:pt>
                <c:pt idx="2456">
                  <c:v>353358.27333732514</c:v>
                </c:pt>
                <c:pt idx="2457">
                  <c:v>353601.8910463432</c:v>
                </c:pt>
                <c:pt idx="2458">
                  <c:v>353845.59581880941</c:v>
                </c:pt>
                <c:pt idx="2459">
                  <c:v>354089.38766349602</c:v>
                </c:pt>
                <c:pt idx="2460">
                  <c:v>354333.26658917824</c:v>
                </c:pt>
                <c:pt idx="2461">
                  <c:v>354577.23260463442</c:v>
                </c:pt>
                <c:pt idx="2462">
                  <c:v>354821.28571864608</c:v>
                </c:pt>
                <c:pt idx="2463">
                  <c:v>355065.4259399976</c:v>
                </c:pt>
                <c:pt idx="2464">
                  <c:v>355309.65327747661</c:v>
                </c:pt>
                <c:pt idx="2465">
                  <c:v>355553.96773987374</c:v>
                </c:pt>
                <c:pt idx="2466">
                  <c:v>355798.36933598272</c:v>
                </c:pt>
                <c:pt idx="2467">
                  <c:v>356042.85807460028</c:v>
                </c:pt>
                <c:pt idx="2468">
                  <c:v>356287.4339645264</c:v>
                </c:pt>
                <c:pt idx="2469">
                  <c:v>356532.09701456397</c:v>
                </c:pt>
                <c:pt idx="2470">
                  <c:v>356776.84723351907</c:v>
                </c:pt>
                <c:pt idx="2471">
                  <c:v>357021.68463020079</c:v>
                </c:pt>
                <c:pt idx="2472">
                  <c:v>357266.60921342135</c:v>
                </c:pt>
                <c:pt idx="2473">
                  <c:v>357511.62099199602</c:v>
                </c:pt>
                <c:pt idx="2474">
                  <c:v>357756.7199747432</c:v>
                </c:pt>
                <c:pt idx="2475">
                  <c:v>358001.90617048438</c:v>
                </c:pt>
                <c:pt idx="2476">
                  <c:v>358247.17958804406</c:v>
                </c:pt>
                <c:pt idx="2477">
                  <c:v>358492.54023624986</c:v>
                </c:pt>
                <c:pt idx="2478">
                  <c:v>358737.98812393256</c:v>
                </c:pt>
                <c:pt idx="2479">
                  <c:v>358983.52325992595</c:v>
                </c:pt>
                <c:pt idx="2480">
                  <c:v>359229.14565306692</c:v>
                </c:pt>
                <c:pt idx="2481">
                  <c:v>359474.85531219549</c:v>
                </c:pt>
                <c:pt idx="2482">
                  <c:v>359720.65224615479</c:v>
                </c:pt>
                <c:pt idx="2483">
                  <c:v>359966.53646379092</c:v>
                </c:pt>
                <c:pt idx="2484">
                  <c:v>360212.50797395327</c:v>
                </c:pt>
                <c:pt idx="2485">
                  <c:v>360458.56678549416</c:v>
                </c:pt>
                <c:pt idx="2486">
                  <c:v>360704.71290726907</c:v>
                </c:pt>
                <c:pt idx="2487">
                  <c:v>360950.94634813664</c:v>
                </c:pt>
                <c:pt idx="2488">
                  <c:v>361197.26711695851</c:v>
                </c:pt>
                <c:pt idx="2489">
                  <c:v>361443.67522259947</c:v>
                </c:pt>
                <c:pt idx="2490">
                  <c:v>361690.17067392741</c:v>
                </c:pt>
                <c:pt idx="2491">
                  <c:v>361936.75347981328</c:v>
                </c:pt>
                <c:pt idx="2492">
                  <c:v>362183.4236491312</c:v>
                </c:pt>
                <c:pt idx="2493">
                  <c:v>362430.18119075842</c:v>
                </c:pt>
                <c:pt idx="2494">
                  <c:v>362677.02611357521</c:v>
                </c:pt>
                <c:pt idx="2495">
                  <c:v>362923.95842646493</c:v>
                </c:pt>
                <c:pt idx="2496">
                  <c:v>363170.97813831421</c:v>
                </c:pt>
                <c:pt idx="2497">
                  <c:v>363418.08525801264</c:v>
                </c:pt>
                <c:pt idx="2498">
                  <c:v>363665.27979445294</c:v>
                </c:pt>
                <c:pt idx="2499">
                  <c:v>363912.56175653101</c:v>
                </c:pt>
                <c:pt idx="2500">
                  <c:v>364159.93115314579</c:v>
                </c:pt>
                <c:pt idx="2501">
                  <c:v>364407.3879931994</c:v>
                </c:pt>
                <c:pt idx="2502">
                  <c:v>364654.93228559702</c:v>
                </c:pt>
                <c:pt idx="2503">
                  <c:v>364902.56403924699</c:v>
                </c:pt>
                <c:pt idx="2504">
                  <c:v>365150.28326306073</c:v>
                </c:pt>
                <c:pt idx="2505">
                  <c:v>365398.08996595279</c:v>
                </c:pt>
                <c:pt idx="2506">
                  <c:v>365645.98415684089</c:v>
                </c:pt>
                <c:pt idx="2507">
                  <c:v>365893.96584464581</c:v>
                </c:pt>
                <c:pt idx="2508">
                  <c:v>366142.03503829142</c:v>
                </c:pt>
                <c:pt idx="2509">
                  <c:v>366390.1917467048</c:v>
                </c:pt>
                <c:pt idx="2510">
                  <c:v>366638.43597881612</c:v>
                </c:pt>
                <c:pt idx="2511">
                  <c:v>366886.76774355868</c:v>
                </c:pt>
                <c:pt idx="2512">
                  <c:v>367135.18704986892</c:v>
                </c:pt>
                <c:pt idx="2513">
                  <c:v>367383.69390668639</c:v>
                </c:pt>
                <c:pt idx="2514">
                  <c:v>367632.28832295374</c:v>
                </c:pt>
                <c:pt idx="2515">
                  <c:v>367880.97030761675</c:v>
                </c:pt>
                <c:pt idx="2516">
                  <c:v>368129.73986962443</c:v>
                </c:pt>
                <c:pt idx="2517">
                  <c:v>368378.59701792878</c:v>
                </c:pt>
                <c:pt idx="2518">
                  <c:v>368627.54176148504</c:v>
                </c:pt>
                <c:pt idx="2519">
                  <c:v>368876.57410925155</c:v>
                </c:pt>
                <c:pt idx="2520">
                  <c:v>369125.69407018978</c:v>
                </c:pt>
                <c:pt idx="2521">
                  <c:v>369374.90165326436</c:v>
                </c:pt>
                <c:pt idx="2522">
                  <c:v>369624.19686744298</c:v>
                </c:pt>
                <c:pt idx="2523">
                  <c:v>369873.57972169656</c:v>
                </c:pt>
                <c:pt idx="2524">
                  <c:v>370123.05022499914</c:v>
                </c:pt>
                <c:pt idx="2525">
                  <c:v>370372.60838632786</c:v>
                </c:pt>
                <c:pt idx="2526">
                  <c:v>370622.25421466306</c:v>
                </c:pt>
                <c:pt idx="2527">
                  <c:v>370871.98771898821</c:v>
                </c:pt>
                <c:pt idx="2528">
                  <c:v>371121.80890828988</c:v>
                </c:pt>
                <c:pt idx="2529">
                  <c:v>371371.71779155778</c:v>
                </c:pt>
                <c:pt idx="2530">
                  <c:v>371621.71437778481</c:v>
                </c:pt>
                <c:pt idx="2531">
                  <c:v>371871.79867596703</c:v>
                </c:pt>
                <c:pt idx="2532">
                  <c:v>372121.97069510364</c:v>
                </c:pt>
                <c:pt idx="2533">
                  <c:v>372372.2304441969</c:v>
                </c:pt>
                <c:pt idx="2534">
                  <c:v>372622.57793225237</c:v>
                </c:pt>
                <c:pt idx="2535">
                  <c:v>372873.01316827867</c:v>
                </c:pt>
                <c:pt idx="2536">
                  <c:v>373123.53616128757</c:v>
                </c:pt>
                <c:pt idx="2537">
                  <c:v>373374.14692029404</c:v>
                </c:pt>
                <c:pt idx="2538">
                  <c:v>373624.84545431612</c:v>
                </c:pt>
                <c:pt idx="2539">
                  <c:v>373875.63177237514</c:v>
                </c:pt>
                <c:pt idx="2540">
                  <c:v>374126.5058834955</c:v>
                </c:pt>
                <c:pt idx="2541">
                  <c:v>374377.46779670473</c:v>
                </c:pt>
                <c:pt idx="2542">
                  <c:v>374628.51752103359</c:v>
                </c:pt>
                <c:pt idx="2543">
                  <c:v>374879.65506551595</c:v>
                </c:pt>
                <c:pt idx="2544">
                  <c:v>375130.88043918886</c:v>
                </c:pt>
                <c:pt idx="2545">
                  <c:v>375382.19365109259</c:v>
                </c:pt>
                <c:pt idx="2546">
                  <c:v>375633.59471027047</c:v>
                </c:pt>
                <c:pt idx="2547">
                  <c:v>375885.08362576907</c:v>
                </c:pt>
                <c:pt idx="2548">
                  <c:v>376136.66040663811</c:v>
                </c:pt>
                <c:pt idx="2549">
                  <c:v>376388.32506193046</c:v>
                </c:pt>
                <c:pt idx="2550">
                  <c:v>376640.07760070212</c:v>
                </c:pt>
                <c:pt idx="2551">
                  <c:v>376891.91803201236</c:v>
                </c:pt>
                <c:pt idx="2552">
                  <c:v>377143.84636492358</c:v>
                </c:pt>
                <c:pt idx="2553">
                  <c:v>377395.86260850128</c:v>
                </c:pt>
                <c:pt idx="2554">
                  <c:v>377647.96677181427</c:v>
                </c:pt>
                <c:pt idx="2555">
                  <c:v>377900.1588639344</c:v>
                </c:pt>
                <c:pt idx="2556">
                  <c:v>378152.43889393675</c:v>
                </c:pt>
                <c:pt idx="2557">
                  <c:v>378404.80687089963</c:v>
                </c:pt>
                <c:pt idx="2558">
                  <c:v>378657.26280390442</c:v>
                </c:pt>
                <c:pt idx="2559">
                  <c:v>378909.80670203577</c:v>
                </c:pt>
                <c:pt idx="2560">
                  <c:v>379162.43857438146</c:v>
                </c:pt>
                <c:pt idx="2561">
                  <c:v>379415.15843003249</c:v>
                </c:pt>
                <c:pt idx="2562">
                  <c:v>379667.96627808298</c:v>
                </c:pt>
                <c:pt idx="2563">
                  <c:v>379920.86212763033</c:v>
                </c:pt>
                <c:pt idx="2564">
                  <c:v>380173.84598777501</c:v>
                </c:pt>
                <c:pt idx="2565">
                  <c:v>380426.91786762071</c:v>
                </c:pt>
                <c:pt idx="2566">
                  <c:v>380680.07777627435</c:v>
                </c:pt>
                <c:pt idx="2567">
                  <c:v>380933.32572284603</c:v>
                </c:pt>
                <c:pt idx="2568">
                  <c:v>381186.66171644902</c:v>
                </c:pt>
                <c:pt idx="2569">
                  <c:v>381440.0857661998</c:v>
                </c:pt>
                <c:pt idx="2570">
                  <c:v>381693.59788121795</c:v>
                </c:pt>
                <c:pt idx="2571">
                  <c:v>381947.19807062636</c:v>
                </c:pt>
                <c:pt idx="2572">
                  <c:v>382200.8863435511</c:v>
                </c:pt>
                <c:pt idx="2573">
                  <c:v>382454.66270912136</c:v>
                </c:pt>
                <c:pt idx="2574">
                  <c:v>382708.52717646956</c:v>
                </c:pt>
                <c:pt idx="2575">
                  <c:v>382962.47975473135</c:v>
                </c:pt>
                <c:pt idx="2576">
                  <c:v>383216.52045304549</c:v>
                </c:pt>
                <c:pt idx="2577">
                  <c:v>383470.64928055403</c:v>
                </c:pt>
                <c:pt idx="2578">
                  <c:v>383724.86624640221</c:v>
                </c:pt>
                <c:pt idx="2579">
                  <c:v>383979.17135973845</c:v>
                </c:pt>
                <c:pt idx="2580">
                  <c:v>384233.56462971435</c:v>
                </c:pt>
                <c:pt idx="2581">
                  <c:v>384488.04606548476</c:v>
                </c:pt>
                <c:pt idx="2582">
                  <c:v>384742.6156762077</c:v>
                </c:pt>
                <c:pt idx="2583">
                  <c:v>384997.27347104438</c:v>
                </c:pt>
                <c:pt idx="2584">
                  <c:v>385252.01945915923</c:v>
                </c:pt>
                <c:pt idx="2585">
                  <c:v>385506.85364971991</c:v>
                </c:pt>
                <c:pt idx="2586">
                  <c:v>385761.77605189732</c:v>
                </c:pt>
                <c:pt idx="2587">
                  <c:v>386016.78667486546</c:v>
                </c:pt>
                <c:pt idx="2588">
                  <c:v>386271.88552780164</c:v>
                </c:pt>
                <c:pt idx="2589">
                  <c:v>386527.07261988637</c:v>
                </c:pt>
                <c:pt idx="2590">
                  <c:v>386782.3479603033</c:v>
                </c:pt>
                <c:pt idx="2591">
                  <c:v>387037.71155823942</c:v>
                </c:pt>
                <c:pt idx="2592">
                  <c:v>387293.16342288483</c:v>
                </c:pt>
                <c:pt idx="2593">
                  <c:v>387548.70356343285</c:v>
                </c:pt>
                <c:pt idx="2594">
                  <c:v>387804.33198908006</c:v>
                </c:pt>
                <c:pt idx="2595">
                  <c:v>388060.04870902625</c:v>
                </c:pt>
                <c:pt idx="2596">
                  <c:v>388315.85373247438</c:v>
                </c:pt>
                <c:pt idx="2597">
                  <c:v>388571.74706863076</c:v>
                </c:pt>
                <c:pt idx="2598">
                  <c:v>388827.72872670478</c:v>
                </c:pt>
                <c:pt idx="2599">
                  <c:v>389083.79871590913</c:v>
                </c:pt>
                <c:pt idx="2600">
                  <c:v>389339.95704545971</c:v>
                </c:pt>
                <c:pt idx="2601">
                  <c:v>389596.20372457564</c:v>
                </c:pt>
                <c:pt idx="2602">
                  <c:v>389852.53876247926</c:v>
                </c:pt>
                <c:pt idx="2603">
                  <c:v>390108.96216839616</c:v>
                </c:pt>
                <c:pt idx="2604">
                  <c:v>390365.47395155509</c:v>
                </c:pt>
                <c:pt idx="2605">
                  <c:v>390622.07412118814</c:v>
                </c:pt>
                <c:pt idx="2606">
                  <c:v>390878.76268653054</c:v>
                </c:pt>
                <c:pt idx="2607">
                  <c:v>391135.53965682082</c:v>
                </c:pt>
                <c:pt idx="2608">
                  <c:v>391392.40504130069</c:v>
                </c:pt>
                <c:pt idx="2609">
                  <c:v>391649.35884921515</c:v>
                </c:pt>
                <c:pt idx="2610">
                  <c:v>391906.4010898124</c:v>
                </c:pt>
                <c:pt idx="2611">
                  <c:v>392163.53177234385</c:v>
                </c:pt>
                <c:pt idx="2612">
                  <c:v>392420.75090606418</c:v>
                </c:pt>
                <c:pt idx="2613">
                  <c:v>392678.0585002313</c:v>
                </c:pt>
                <c:pt idx="2614">
                  <c:v>392935.45456410636</c:v>
                </c:pt>
                <c:pt idx="2615">
                  <c:v>393192.9391069538</c:v>
                </c:pt>
                <c:pt idx="2616">
                  <c:v>393450.5121380412</c:v>
                </c:pt>
                <c:pt idx="2617">
                  <c:v>393708.17366663954</c:v>
                </c:pt>
                <c:pt idx="2618">
                  <c:v>393965.92370202288</c:v>
                </c:pt>
                <c:pt idx="2619">
                  <c:v>394223.76225346857</c:v>
                </c:pt>
                <c:pt idx="2620">
                  <c:v>394481.6893302573</c:v>
                </c:pt>
                <c:pt idx="2621">
                  <c:v>394739.70494167291</c:v>
                </c:pt>
                <c:pt idx="2622">
                  <c:v>394997.80909700249</c:v>
                </c:pt>
                <c:pt idx="2623">
                  <c:v>395256.00180553645</c:v>
                </c:pt>
                <c:pt idx="2624">
                  <c:v>395514.28307656839</c:v>
                </c:pt>
                <c:pt idx="2625">
                  <c:v>395772.65291939519</c:v>
                </c:pt>
                <c:pt idx="2626">
                  <c:v>396031.11134331697</c:v>
                </c:pt>
                <c:pt idx="2627">
                  <c:v>396289.65835763712</c:v>
                </c:pt>
                <c:pt idx="2628">
                  <c:v>396548.29397166229</c:v>
                </c:pt>
                <c:pt idx="2629">
                  <c:v>396807.0181947024</c:v>
                </c:pt>
                <c:pt idx="2630">
                  <c:v>397065.83103607054</c:v>
                </c:pt>
                <c:pt idx="2631">
                  <c:v>397324.73250508314</c:v>
                </c:pt>
                <c:pt idx="2632">
                  <c:v>397583.7226110599</c:v>
                </c:pt>
                <c:pt idx="2633">
                  <c:v>397842.80136332376</c:v>
                </c:pt>
                <c:pt idx="2634">
                  <c:v>398101.96877120092</c:v>
                </c:pt>
                <c:pt idx="2635">
                  <c:v>398361.22484402085</c:v>
                </c:pt>
                <c:pt idx="2636">
                  <c:v>398620.56959111628</c:v>
                </c:pt>
                <c:pt idx="2637">
                  <c:v>398880.00302182318</c:v>
                </c:pt>
                <c:pt idx="2638">
                  <c:v>399139.52514548082</c:v>
                </c:pt>
                <c:pt idx="2639">
                  <c:v>399399.13597143174</c:v>
                </c:pt>
                <c:pt idx="2640">
                  <c:v>399658.83550902177</c:v>
                </c:pt>
                <c:pt idx="2641">
                  <c:v>399918.62376759993</c:v>
                </c:pt>
                <c:pt idx="2642">
                  <c:v>400178.50075651857</c:v>
                </c:pt>
                <c:pt idx="2643">
                  <c:v>400438.46648513334</c:v>
                </c:pt>
                <c:pt idx="2644">
                  <c:v>400698.52096280316</c:v>
                </c:pt>
                <c:pt idx="2645">
                  <c:v>400958.66419889015</c:v>
                </c:pt>
                <c:pt idx="2646">
                  <c:v>401218.89620275976</c:v>
                </c:pt>
                <c:pt idx="2647">
                  <c:v>401479.21698378073</c:v>
                </c:pt>
                <c:pt idx="2648">
                  <c:v>401739.62655132503</c:v>
                </c:pt>
                <c:pt idx="2649">
                  <c:v>402000.12491476798</c:v>
                </c:pt>
                <c:pt idx="2650">
                  <c:v>402260.71208348812</c:v>
                </c:pt>
                <c:pt idx="2651">
                  <c:v>402521.38806686737</c:v>
                </c:pt>
                <c:pt idx="2652">
                  <c:v>402782.15287429077</c:v>
                </c:pt>
                <c:pt idx="2653">
                  <c:v>403043.00651514676</c:v>
                </c:pt>
                <c:pt idx="2654">
                  <c:v>403303.94899882708</c:v>
                </c:pt>
                <c:pt idx="2655">
                  <c:v>403564.98033472669</c:v>
                </c:pt>
                <c:pt idx="2656">
                  <c:v>403826.10053224384</c:v>
                </c:pt>
                <c:pt idx="2657">
                  <c:v>404087.30960078014</c:v>
                </c:pt>
                <c:pt idx="2658">
                  <c:v>404348.60754974041</c:v>
                </c:pt>
                <c:pt idx="2659">
                  <c:v>404609.99438853282</c:v>
                </c:pt>
                <c:pt idx="2660">
                  <c:v>404871.47012656881</c:v>
                </c:pt>
                <c:pt idx="2661">
                  <c:v>405133.03477326309</c:v>
                </c:pt>
                <c:pt idx="2662">
                  <c:v>405394.68833803374</c:v>
                </c:pt>
                <c:pt idx="2663">
                  <c:v>405656.43083030207</c:v>
                </c:pt>
                <c:pt idx="2664">
                  <c:v>405918.26225949265</c:v>
                </c:pt>
                <c:pt idx="2665">
                  <c:v>406180.18263503344</c:v>
                </c:pt>
                <c:pt idx="2666">
                  <c:v>406442.19196635572</c:v>
                </c:pt>
                <c:pt idx="2667">
                  <c:v>406704.29026289395</c:v>
                </c:pt>
                <c:pt idx="2668">
                  <c:v>406966.47753408598</c:v>
                </c:pt>
                <c:pt idx="2669">
                  <c:v>407228.75378937292</c:v>
                </c:pt>
                <c:pt idx="2670">
                  <c:v>407491.11903819919</c:v>
                </c:pt>
                <c:pt idx="2671">
                  <c:v>407753.57329001254</c:v>
                </c:pt>
                <c:pt idx="2672">
                  <c:v>408016.11655426404</c:v>
                </c:pt>
                <c:pt idx="2673">
                  <c:v>408278.74884040805</c:v>
                </c:pt>
                <c:pt idx="2674">
                  <c:v>408541.47015790222</c:v>
                </c:pt>
                <c:pt idx="2675">
                  <c:v>408804.28051620751</c:v>
                </c:pt>
                <c:pt idx="2676">
                  <c:v>409067.17992478819</c:v>
                </c:pt>
                <c:pt idx="2677">
                  <c:v>409330.16839311185</c:v>
                </c:pt>
                <c:pt idx="2678">
                  <c:v>409593.24593064946</c:v>
                </c:pt>
                <c:pt idx="2679">
                  <c:v>409856.41254687519</c:v>
                </c:pt>
                <c:pt idx="2680">
                  <c:v>410119.66825126659</c:v>
                </c:pt>
                <c:pt idx="2681">
                  <c:v>410383.01305330452</c:v>
                </c:pt>
                <c:pt idx="2682">
                  <c:v>410646.44696247316</c:v>
                </c:pt>
                <c:pt idx="2683">
                  <c:v>410909.96998826001</c:v>
                </c:pt>
                <c:pt idx="2684">
                  <c:v>411173.58214015589</c:v>
                </c:pt>
                <c:pt idx="2685">
                  <c:v>411437.28342765494</c:v>
                </c:pt>
                <c:pt idx="2686">
                  <c:v>411701.0738602546</c:v>
                </c:pt>
                <c:pt idx="2687">
                  <c:v>411964.95344745571</c:v>
                </c:pt>
                <c:pt idx="2688">
                  <c:v>412228.9221987623</c:v>
                </c:pt>
                <c:pt idx="2689">
                  <c:v>412492.98012368189</c:v>
                </c:pt>
                <c:pt idx="2690">
                  <c:v>412757.1272317252</c:v>
                </c:pt>
                <c:pt idx="2691">
                  <c:v>413021.36353240628</c:v>
                </c:pt>
                <c:pt idx="2692">
                  <c:v>413285.6890352426</c:v>
                </c:pt>
                <c:pt idx="2693">
                  <c:v>413550.10374975496</c:v>
                </c:pt>
                <c:pt idx="2694">
                  <c:v>413814.60768546734</c:v>
                </c:pt>
                <c:pt idx="2695">
                  <c:v>414079.20085190726</c:v>
                </c:pt>
                <c:pt idx="2696">
                  <c:v>414343.88325860543</c:v>
                </c:pt>
                <c:pt idx="2697">
                  <c:v>414608.65491509595</c:v>
                </c:pt>
                <c:pt idx="2698">
                  <c:v>414873.51583091624</c:v>
                </c:pt>
                <c:pt idx="2699">
                  <c:v>415138.46601560706</c:v>
                </c:pt>
                <c:pt idx="2700">
                  <c:v>415403.5054787125</c:v>
                </c:pt>
                <c:pt idx="2701">
                  <c:v>415668.63422978006</c:v>
                </c:pt>
                <c:pt idx="2702">
                  <c:v>415933.85227836046</c:v>
                </c:pt>
                <c:pt idx="2703">
                  <c:v>416199.1596340079</c:v>
                </c:pt>
                <c:pt idx="2704">
                  <c:v>416464.55630627979</c:v>
                </c:pt>
                <c:pt idx="2705">
                  <c:v>416730.04230473697</c:v>
                </c:pt>
                <c:pt idx="2706">
                  <c:v>416995.6176389436</c:v>
                </c:pt>
                <c:pt idx="2707">
                  <c:v>417261.28231846722</c:v>
                </c:pt>
                <c:pt idx="2708">
                  <c:v>417527.03635287867</c:v>
                </c:pt>
                <c:pt idx="2709">
                  <c:v>417792.87975175219</c:v>
                </c:pt>
                <c:pt idx="2710">
                  <c:v>418058.81252466532</c:v>
                </c:pt>
                <c:pt idx="2711">
                  <c:v>418324.83468119893</c:v>
                </c:pt>
                <c:pt idx="2712">
                  <c:v>418590.94623093738</c:v>
                </c:pt>
                <c:pt idx="2713">
                  <c:v>418857.14718346822</c:v>
                </c:pt>
                <c:pt idx="2714">
                  <c:v>419123.43754838244</c:v>
                </c:pt>
                <c:pt idx="2715">
                  <c:v>419389.81733527436</c:v>
                </c:pt>
                <c:pt idx="2716">
                  <c:v>419656.28655374172</c:v>
                </c:pt>
                <c:pt idx="2717">
                  <c:v>419922.84521338553</c:v>
                </c:pt>
                <c:pt idx="2718">
                  <c:v>420189.49332381022</c:v>
                </c:pt>
                <c:pt idx="2719">
                  <c:v>420456.23089462356</c:v>
                </c:pt>
                <c:pt idx="2720">
                  <c:v>420723.05793543666</c:v>
                </c:pt>
                <c:pt idx="2721">
                  <c:v>420989.97445586405</c:v>
                </c:pt>
                <c:pt idx="2722">
                  <c:v>421256.98046552361</c:v>
                </c:pt>
                <c:pt idx="2723">
                  <c:v>421524.07597403653</c:v>
                </c:pt>
                <c:pt idx="2724">
                  <c:v>421791.26099102746</c:v>
                </c:pt>
                <c:pt idx="2725">
                  <c:v>422058.53552612429</c:v>
                </c:pt>
                <c:pt idx="2726">
                  <c:v>422325.89958895842</c:v>
                </c:pt>
                <c:pt idx="2727">
                  <c:v>422593.35318916454</c:v>
                </c:pt>
                <c:pt idx="2728">
                  <c:v>422860.89633638074</c:v>
                </c:pt>
                <c:pt idx="2729">
                  <c:v>423128.52904024848</c:v>
                </c:pt>
                <c:pt idx="2730">
                  <c:v>423396.2513104126</c:v>
                </c:pt>
                <c:pt idx="2731">
                  <c:v>423664.06315652124</c:v>
                </c:pt>
                <c:pt idx="2732">
                  <c:v>423931.96458822599</c:v>
                </c:pt>
                <c:pt idx="2733">
                  <c:v>424199.95561518188</c:v>
                </c:pt>
                <c:pt idx="2734">
                  <c:v>424468.03624704719</c:v>
                </c:pt>
                <c:pt idx="2735">
                  <c:v>424736.20649348368</c:v>
                </c:pt>
                <c:pt idx="2736">
                  <c:v>425004.4663641564</c:v>
                </c:pt>
                <c:pt idx="2737">
                  <c:v>425272.81586873386</c:v>
                </c:pt>
                <c:pt idx="2738">
                  <c:v>425541.25501688791</c:v>
                </c:pt>
                <c:pt idx="2739">
                  <c:v>425809.78381829383</c:v>
                </c:pt>
                <c:pt idx="2740">
                  <c:v>426078.40228263021</c:v>
                </c:pt>
                <c:pt idx="2741">
                  <c:v>426347.11041957914</c:v>
                </c:pt>
                <c:pt idx="2742">
                  <c:v>426615.90823882597</c:v>
                </c:pt>
                <c:pt idx="2743">
                  <c:v>426884.79575005954</c:v>
                </c:pt>
                <c:pt idx="2744">
                  <c:v>427153.77296297206</c:v>
                </c:pt>
                <c:pt idx="2745">
                  <c:v>427422.83988725912</c:v>
                </c:pt>
                <c:pt idx="2746">
                  <c:v>427691.99653261964</c:v>
                </c:pt>
                <c:pt idx="2747">
                  <c:v>427961.24290875607</c:v>
                </c:pt>
                <c:pt idx="2748">
                  <c:v>428230.57902537414</c:v>
                </c:pt>
                <c:pt idx="2749">
                  <c:v>428500.004892183</c:v>
                </c:pt>
                <c:pt idx="2750">
                  <c:v>428769.52051889524</c:v>
                </c:pt>
                <c:pt idx="2751">
                  <c:v>429039.12591522688</c:v>
                </c:pt>
                <c:pt idx="2752">
                  <c:v>429308.8210908972</c:v>
                </c:pt>
                <c:pt idx="2753">
                  <c:v>429578.60605562903</c:v>
                </c:pt>
                <c:pt idx="2754">
                  <c:v>429848.48081914848</c:v>
                </c:pt>
                <c:pt idx="2755">
                  <c:v>430118.44539118517</c:v>
                </c:pt>
                <c:pt idx="2756">
                  <c:v>430388.49978147208</c:v>
                </c:pt>
                <c:pt idx="2757">
                  <c:v>430658.6439997456</c:v>
                </c:pt>
                <c:pt idx="2758">
                  <c:v>430928.8780557455</c:v>
                </c:pt>
                <c:pt idx="2759">
                  <c:v>431199.20195921499</c:v>
                </c:pt>
                <c:pt idx="2760">
                  <c:v>431469.6157199007</c:v>
                </c:pt>
                <c:pt idx="2761">
                  <c:v>431740.11934755265</c:v>
                </c:pt>
                <c:pt idx="2762">
                  <c:v>432010.7128519243</c:v>
                </c:pt>
                <c:pt idx="2763">
                  <c:v>432281.39624277246</c:v>
                </c:pt>
                <c:pt idx="2764">
                  <c:v>432552.1695298574</c:v>
                </c:pt>
                <c:pt idx="2765">
                  <c:v>432823.03272294288</c:v>
                </c:pt>
                <c:pt idx="2766">
                  <c:v>433093.9858317959</c:v>
                </c:pt>
                <c:pt idx="2767">
                  <c:v>433365.02886618703</c:v>
                </c:pt>
                <c:pt idx="2768">
                  <c:v>433636.16183589021</c:v>
                </c:pt>
                <c:pt idx="2769">
                  <c:v>433907.38475068274</c:v>
                </c:pt>
                <c:pt idx="2770">
                  <c:v>434178.69762034545</c:v>
                </c:pt>
                <c:pt idx="2771">
                  <c:v>434450.10045466258</c:v>
                </c:pt>
                <c:pt idx="2772">
                  <c:v>434721.59326342173</c:v>
                </c:pt>
                <c:pt idx="2773">
                  <c:v>434993.17605641391</c:v>
                </c:pt>
                <c:pt idx="2774">
                  <c:v>435264.84884343366</c:v>
                </c:pt>
                <c:pt idx="2775">
                  <c:v>435536.61163427884</c:v>
                </c:pt>
                <c:pt idx="2776">
                  <c:v>435808.46443875082</c:v>
                </c:pt>
                <c:pt idx="2777">
                  <c:v>436080.40726665437</c:v>
                </c:pt>
                <c:pt idx="2778">
                  <c:v>436352.44012779772</c:v>
                </c:pt>
                <c:pt idx="2779">
                  <c:v>436624.56303199247</c:v>
                </c:pt>
                <c:pt idx="2780">
                  <c:v>436896.77598905365</c:v>
                </c:pt>
                <c:pt idx="2781">
                  <c:v>437169.0790087998</c:v>
                </c:pt>
                <c:pt idx="2782">
                  <c:v>437441.47210105287</c:v>
                </c:pt>
                <c:pt idx="2783">
                  <c:v>437713.95527563826</c:v>
                </c:pt>
                <c:pt idx="2784">
                  <c:v>437986.52854238474</c:v>
                </c:pt>
                <c:pt idx="2785">
                  <c:v>438259.19191112457</c:v>
                </c:pt>
                <c:pt idx="2786">
                  <c:v>438531.94539169344</c:v>
                </c:pt>
                <c:pt idx="2787">
                  <c:v>438804.78899393056</c:v>
                </c:pt>
                <c:pt idx="2788">
                  <c:v>439077.72272767843</c:v>
                </c:pt>
                <c:pt idx="2789">
                  <c:v>439350.7466027831</c:v>
                </c:pt>
                <c:pt idx="2790">
                  <c:v>439623.86062909407</c:v>
                </c:pt>
                <c:pt idx="2791">
                  <c:v>439897.06481646426</c:v>
                </c:pt>
                <c:pt idx="2792">
                  <c:v>440170.35917475005</c:v>
                </c:pt>
                <c:pt idx="2793">
                  <c:v>440443.74371381121</c:v>
                </c:pt>
                <c:pt idx="2794">
                  <c:v>440717.21844351105</c:v>
                </c:pt>
                <c:pt idx="2795">
                  <c:v>440990.78337371629</c:v>
                </c:pt>
                <c:pt idx="2796">
                  <c:v>441264.43851429707</c:v>
                </c:pt>
                <c:pt idx="2797">
                  <c:v>441538.18387512706</c:v>
                </c:pt>
                <c:pt idx="2798">
                  <c:v>441812.01946608332</c:v>
                </c:pt>
                <c:pt idx="2799">
                  <c:v>442085.94529704645</c:v>
                </c:pt>
                <c:pt idx="2800">
                  <c:v>442359.96137790044</c:v>
                </c:pt>
                <c:pt idx="2801">
                  <c:v>442634.06771853269</c:v>
                </c:pt>
                <c:pt idx="2802">
                  <c:v>442908.26432883419</c:v>
                </c:pt>
                <c:pt idx="2803">
                  <c:v>443182.55121869926</c:v>
                </c:pt>
                <c:pt idx="2804">
                  <c:v>443456.9283980258</c:v>
                </c:pt>
                <c:pt idx="2805">
                  <c:v>443731.39587671513</c:v>
                </c:pt>
                <c:pt idx="2806">
                  <c:v>444005.95366467198</c:v>
                </c:pt>
                <c:pt idx="2807">
                  <c:v>444280.60177180462</c:v>
                </c:pt>
                <c:pt idx="2808">
                  <c:v>444555.34020802478</c:v>
                </c:pt>
                <c:pt idx="2809">
                  <c:v>444830.1689832476</c:v>
                </c:pt>
                <c:pt idx="2810">
                  <c:v>445105.08810739173</c:v>
                </c:pt>
                <c:pt idx="2811">
                  <c:v>445380.0975903793</c:v>
                </c:pt>
                <c:pt idx="2812">
                  <c:v>445655.19744213595</c:v>
                </c:pt>
                <c:pt idx="2813">
                  <c:v>445930.38767259067</c:v>
                </c:pt>
                <c:pt idx="2814">
                  <c:v>446205.66829167609</c:v>
                </c:pt>
                <c:pt idx="2815">
                  <c:v>446481.03930932819</c:v>
                </c:pt>
                <c:pt idx="2816">
                  <c:v>446756.50073548645</c:v>
                </c:pt>
                <c:pt idx="2817">
                  <c:v>447032.05258009385</c:v>
                </c:pt>
                <c:pt idx="2818">
                  <c:v>447307.69485309691</c:v>
                </c:pt>
                <c:pt idx="2819">
                  <c:v>447583.42756444548</c:v>
                </c:pt>
                <c:pt idx="2820">
                  <c:v>447859.25072409306</c:v>
                </c:pt>
                <c:pt idx="2821">
                  <c:v>448135.16434199648</c:v>
                </c:pt>
                <c:pt idx="2822">
                  <c:v>448411.16842811619</c:v>
                </c:pt>
                <c:pt idx="2823">
                  <c:v>448687.26299241604</c:v>
                </c:pt>
                <c:pt idx="2824">
                  <c:v>448963.44804486341</c:v>
                </c:pt>
                <c:pt idx="2825">
                  <c:v>449239.7235954291</c:v>
                </c:pt>
                <c:pt idx="2826">
                  <c:v>449516.0896540875</c:v>
                </c:pt>
                <c:pt idx="2827">
                  <c:v>449792.5462308164</c:v>
                </c:pt>
                <c:pt idx="2828">
                  <c:v>450069.09333559719</c:v>
                </c:pt>
                <c:pt idx="2829">
                  <c:v>450345.73097841465</c:v>
                </c:pt>
                <c:pt idx="2830">
                  <c:v>450622.45916925708</c:v>
                </c:pt>
                <c:pt idx="2831">
                  <c:v>450899.27791811631</c:v>
                </c:pt>
                <c:pt idx="2832">
                  <c:v>451176.18723498762</c:v>
                </c:pt>
                <c:pt idx="2833">
                  <c:v>451453.18712986988</c:v>
                </c:pt>
                <c:pt idx="2834">
                  <c:v>451730.27761276532</c:v>
                </c:pt>
                <c:pt idx="2835">
                  <c:v>452007.45869367977</c:v>
                </c:pt>
                <c:pt idx="2836">
                  <c:v>452284.73038262257</c:v>
                </c:pt>
                <c:pt idx="2837">
                  <c:v>452562.09268960648</c:v>
                </c:pt>
                <c:pt idx="2838">
                  <c:v>452839.54562464781</c:v>
                </c:pt>
                <c:pt idx="2839">
                  <c:v>453117.08919776644</c:v>
                </c:pt>
                <c:pt idx="2840">
                  <c:v>453394.72341898567</c:v>
                </c:pt>
                <c:pt idx="2841">
                  <c:v>453672.44829833234</c:v>
                </c:pt>
                <c:pt idx="2842">
                  <c:v>453950.26384583674</c:v>
                </c:pt>
                <c:pt idx="2843">
                  <c:v>454228.17007153278</c:v>
                </c:pt>
                <c:pt idx="2844">
                  <c:v>454506.16698545782</c:v>
                </c:pt>
                <c:pt idx="2845">
                  <c:v>454784.2545976527</c:v>
                </c:pt>
                <c:pt idx="2846">
                  <c:v>455062.43291816191</c:v>
                </c:pt>
                <c:pt idx="2847">
                  <c:v>455340.70195703325</c:v>
                </c:pt>
                <c:pt idx="2848">
                  <c:v>455619.06172431819</c:v>
                </c:pt>
                <c:pt idx="2849">
                  <c:v>455897.5122300717</c:v>
                </c:pt>
                <c:pt idx="2850">
                  <c:v>456176.05348435225</c:v>
                </c:pt>
                <c:pt idx="2851">
                  <c:v>456454.68549722177</c:v>
                </c:pt>
                <c:pt idx="2852">
                  <c:v>456733.40827874577</c:v>
                </c:pt>
                <c:pt idx="2853">
                  <c:v>457012.22183899331</c:v>
                </c:pt>
                <c:pt idx="2854">
                  <c:v>457291.12618803699</c:v>
                </c:pt>
                <c:pt idx="2855">
                  <c:v>457570.12133595278</c:v>
                </c:pt>
                <c:pt idx="2856">
                  <c:v>457849.20729282039</c:v>
                </c:pt>
                <c:pt idx="2857">
                  <c:v>458128.38406872289</c:v>
                </c:pt>
                <c:pt idx="2858">
                  <c:v>458407.65167374694</c:v>
                </c:pt>
                <c:pt idx="2859">
                  <c:v>458687.01011798275</c:v>
                </c:pt>
                <c:pt idx="2860">
                  <c:v>458966.45941152406</c:v>
                </c:pt>
                <c:pt idx="2861">
                  <c:v>459245.9995644681</c:v>
                </c:pt>
                <c:pt idx="2862">
                  <c:v>459525.63058691565</c:v>
                </c:pt>
                <c:pt idx="2863">
                  <c:v>459805.35248897108</c:v>
                </c:pt>
                <c:pt idx="2864">
                  <c:v>460085.16528074222</c:v>
                </c:pt>
                <c:pt idx="2865">
                  <c:v>460365.06897234049</c:v>
                </c:pt>
                <c:pt idx="2866">
                  <c:v>460645.06357388082</c:v>
                </c:pt>
                <c:pt idx="2867">
                  <c:v>460925.14909548167</c:v>
                </c:pt>
                <c:pt idx="2868">
                  <c:v>461205.32554726506</c:v>
                </c:pt>
                <c:pt idx="2869">
                  <c:v>461485.59293935663</c:v>
                </c:pt>
                <c:pt idx="2870">
                  <c:v>461765.95128188538</c:v>
                </c:pt>
                <c:pt idx="2871">
                  <c:v>462046.40058498405</c:v>
                </c:pt>
                <c:pt idx="2872">
                  <c:v>462326.94085878879</c:v>
                </c:pt>
                <c:pt idx="2873">
                  <c:v>462607.57211343938</c:v>
                </c:pt>
                <c:pt idx="2874">
                  <c:v>462888.2943590791</c:v>
                </c:pt>
                <c:pt idx="2875">
                  <c:v>463169.10760585475</c:v>
                </c:pt>
                <c:pt idx="2876">
                  <c:v>463450.01186391682</c:v>
                </c:pt>
                <c:pt idx="2877">
                  <c:v>463731.00714341918</c:v>
                </c:pt>
                <c:pt idx="2878">
                  <c:v>464012.0934545194</c:v>
                </c:pt>
                <c:pt idx="2879">
                  <c:v>464293.27080737846</c:v>
                </c:pt>
                <c:pt idx="2880">
                  <c:v>464574.53921216103</c:v>
                </c:pt>
                <c:pt idx="2881">
                  <c:v>464855.89867903531</c:v>
                </c:pt>
                <c:pt idx="2882">
                  <c:v>465137.34921817295</c:v>
                </c:pt>
                <c:pt idx="2883">
                  <c:v>465418.89083974931</c:v>
                </c:pt>
                <c:pt idx="2884">
                  <c:v>465700.5235539432</c:v>
                </c:pt>
                <c:pt idx="2885">
                  <c:v>465982.24737093708</c:v>
                </c:pt>
                <c:pt idx="2886">
                  <c:v>466264.06230091694</c:v>
                </c:pt>
                <c:pt idx="2887">
                  <c:v>466545.96835407225</c:v>
                </c:pt>
                <c:pt idx="2888">
                  <c:v>466827.96554059617</c:v>
                </c:pt>
                <c:pt idx="2889">
                  <c:v>467110.0538706854</c:v>
                </c:pt>
                <c:pt idx="2890">
                  <c:v>467392.23335454013</c:v>
                </c:pt>
                <c:pt idx="2891">
                  <c:v>467674.50400236424</c:v>
                </c:pt>
                <c:pt idx="2892">
                  <c:v>467956.86582436506</c:v>
                </c:pt>
                <c:pt idx="2893">
                  <c:v>468239.31883075356</c:v>
                </c:pt>
                <c:pt idx="2894">
                  <c:v>468521.86303174432</c:v>
                </c:pt>
                <c:pt idx="2895">
                  <c:v>468804.49843755545</c:v>
                </c:pt>
                <c:pt idx="2896">
                  <c:v>469087.22505840857</c:v>
                </c:pt>
                <c:pt idx="2897">
                  <c:v>469370.04290452902</c:v>
                </c:pt>
                <c:pt idx="2898">
                  <c:v>469652.95198614564</c:v>
                </c:pt>
                <c:pt idx="2899">
                  <c:v>469935.95231349079</c:v>
                </c:pt>
                <c:pt idx="2900">
                  <c:v>470219.04389680049</c:v>
                </c:pt>
                <c:pt idx="2901">
                  <c:v>470502.22674631438</c:v>
                </c:pt>
                <c:pt idx="2902">
                  <c:v>470785.50087227562</c:v>
                </c:pt>
                <c:pt idx="2903">
                  <c:v>471068.8662849309</c:v>
                </c:pt>
                <c:pt idx="2904">
                  <c:v>471352.32299453061</c:v>
                </c:pt>
                <c:pt idx="2905">
                  <c:v>471635.87101132871</c:v>
                </c:pt>
                <c:pt idx="2906">
                  <c:v>471919.51034558268</c:v>
                </c:pt>
                <c:pt idx="2907">
                  <c:v>472203.24100755365</c:v>
                </c:pt>
                <c:pt idx="2908">
                  <c:v>472487.06300750631</c:v>
                </c:pt>
                <c:pt idx="2909">
                  <c:v>472770.97635570896</c:v>
                </c:pt>
                <c:pt idx="2910">
                  <c:v>473054.98106243345</c:v>
                </c:pt>
                <c:pt idx="2911">
                  <c:v>473339.07713795529</c:v>
                </c:pt>
                <c:pt idx="2912">
                  <c:v>473623.26459255355</c:v>
                </c:pt>
                <c:pt idx="2913">
                  <c:v>473907.54343651095</c:v>
                </c:pt>
                <c:pt idx="2914">
                  <c:v>474191.91368011374</c:v>
                </c:pt>
                <c:pt idx="2915">
                  <c:v>474476.37533365178</c:v>
                </c:pt>
                <c:pt idx="2916">
                  <c:v>474760.92840741854</c:v>
                </c:pt>
                <c:pt idx="2917">
                  <c:v>475045.57291171112</c:v>
                </c:pt>
                <c:pt idx="2918">
                  <c:v>475330.30885683023</c:v>
                </c:pt>
                <c:pt idx="2919">
                  <c:v>475615.1362530801</c:v>
                </c:pt>
                <c:pt idx="2920">
                  <c:v>475900.05511076865</c:v>
                </c:pt>
                <c:pt idx="2921">
                  <c:v>476185.06544020743</c:v>
                </c:pt>
                <c:pt idx="2922">
                  <c:v>476470.16725171148</c:v>
                </c:pt>
                <c:pt idx="2923">
                  <c:v>476755.36055559956</c:v>
                </c:pt>
                <c:pt idx="2924">
                  <c:v>477040.64536219405</c:v>
                </c:pt>
                <c:pt idx="2925">
                  <c:v>477326.0216818208</c:v>
                </c:pt>
                <c:pt idx="2926">
                  <c:v>477611.48952480941</c:v>
                </c:pt>
                <c:pt idx="2927">
                  <c:v>477897.04890149308</c:v>
                </c:pt>
                <c:pt idx="2928">
                  <c:v>478182.69982220861</c:v>
                </c:pt>
                <c:pt idx="2929">
                  <c:v>478468.44229729637</c:v>
                </c:pt>
                <c:pt idx="2930">
                  <c:v>478754.27633710043</c:v>
                </c:pt>
                <c:pt idx="2931">
                  <c:v>479040.20195196843</c:v>
                </c:pt>
                <c:pt idx="2932">
                  <c:v>479326.21915225161</c:v>
                </c:pt>
                <c:pt idx="2933">
                  <c:v>479612.32794830488</c:v>
                </c:pt>
                <c:pt idx="2934">
                  <c:v>479898.52835048677</c:v>
                </c:pt>
                <c:pt idx="2935">
                  <c:v>480184.82036915945</c:v>
                </c:pt>
                <c:pt idx="2936">
                  <c:v>480471.20401468867</c:v>
                </c:pt>
                <c:pt idx="2937">
                  <c:v>480757.67929744383</c:v>
                </c:pt>
                <c:pt idx="2938">
                  <c:v>481044.24622779794</c:v>
                </c:pt>
                <c:pt idx="2939">
                  <c:v>481330.90481612767</c:v>
                </c:pt>
                <c:pt idx="2940">
                  <c:v>481617.65507281333</c:v>
                </c:pt>
                <c:pt idx="2941">
                  <c:v>481904.4970082388</c:v>
                </c:pt>
                <c:pt idx="2942">
                  <c:v>482191.43063279171</c:v>
                </c:pt>
                <c:pt idx="2943">
                  <c:v>482478.45595686318</c:v>
                </c:pt>
                <c:pt idx="2944">
                  <c:v>482765.5729908481</c:v>
                </c:pt>
                <c:pt idx="2945">
                  <c:v>483052.78174514492</c:v>
                </c:pt>
                <c:pt idx="2946">
                  <c:v>483340.08223015571</c:v>
                </c:pt>
                <c:pt idx="2947">
                  <c:v>483627.47445628623</c:v>
                </c:pt>
                <c:pt idx="2948">
                  <c:v>483914.95843394595</c:v>
                </c:pt>
                <c:pt idx="2949">
                  <c:v>484202.53417354781</c:v>
                </c:pt>
                <c:pt idx="2950">
                  <c:v>484490.20168550854</c:v>
                </c:pt>
                <c:pt idx="2951">
                  <c:v>484777.96098024846</c:v>
                </c:pt>
                <c:pt idx="2952">
                  <c:v>485065.81206819153</c:v>
                </c:pt>
                <c:pt idx="2953">
                  <c:v>485353.75495976541</c:v>
                </c:pt>
                <c:pt idx="2954">
                  <c:v>485641.78966540133</c:v>
                </c:pt>
                <c:pt idx="2955">
                  <c:v>485929.91619553423</c:v>
                </c:pt>
                <c:pt idx="2956">
                  <c:v>486218.13456060266</c:v>
                </c:pt>
                <c:pt idx="2957">
                  <c:v>486506.44477104885</c:v>
                </c:pt>
                <c:pt idx="2958">
                  <c:v>486794.84683731874</c:v>
                </c:pt>
                <c:pt idx="2959">
                  <c:v>487083.34076986182</c:v>
                </c:pt>
                <c:pt idx="2960">
                  <c:v>487371.92657913128</c:v>
                </c:pt>
                <c:pt idx="2961">
                  <c:v>487660.60427558399</c:v>
                </c:pt>
                <c:pt idx="2962">
                  <c:v>487949.37386968045</c:v>
                </c:pt>
                <c:pt idx="2963">
                  <c:v>488238.23537188483</c:v>
                </c:pt>
                <c:pt idx="2964">
                  <c:v>488527.18879266497</c:v>
                </c:pt>
                <c:pt idx="2965">
                  <c:v>488816.23414249241</c:v>
                </c:pt>
                <c:pt idx="2966">
                  <c:v>489105.37143184227</c:v>
                </c:pt>
                <c:pt idx="2967">
                  <c:v>489394.60067119339</c:v>
                </c:pt>
                <c:pt idx="2968">
                  <c:v>489683.92187102832</c:v>
                </c:pt>
                <c:pt idx="2969">
                  <c:v>489973.33504183317</c:v>
                </c:pt>
                <c:pt idx="2970">
                  <c:v>490262.84019409784</c:v>
                </c:pt>
                <c:pt idx="2971">
                  <c:v>490552.43733831577</c:v>
                </c:pt>
                <c:pt idx="2972">
                  <c:v>490842.12648498418</c:v>
                </c:pt>
                <c:pt idx="2973">
                  <c:v>491131.90764460393</c:v>
                </c:pt>
                <c:pt idx="2974">
                  <c:v>491421.78082767955</c:v>
                </c:pt>
                <c:pt idx="2975">
                  <c:v>491711.74604471924</c:v>
                </c:pt>
                <c:pt idx="2976">
                  <c:v>492001.80330623488</c:v>
                </c:pt>
                <c:pt idx="2977">
                  <c:v>492291.95262274204</c:v>
                </c:pt>
                <c:pt idx="2978">
                  <c:v>492582.19400476001</c:v>
                </c:pt>
                <c:pt idx="2979">
                  <c:v>492872.52746281167</c:v>
                </c:pt>
                <c:pt idx="2980">
                  <c:v>493162.95300742367</c:v>
                </c:pt>
                <c:pt idx="2981">
                  <c:v>493453.47064912628</c:v>
                </c:pt>
                <c:pt idx="2982">
                  <c:v>493744.08039845346</c:v>
                </c:pt>
                <c:pt idx="2983">
                  <c:v>494034.78226594289</c:v>
                </c:pt>
                <c:pt idx="2984">
                  <c:v>494325.57626213599</c:v>
                </c:pt>
                <c:pt idx="2985">
                  <c:v>494616.46239757776</c:v>
                </c:pt>
                <c:pt idx="2986">
                  <c:v>494907.4406828169</c:v>
                </c:pt>
                <c:pt idx="2987">
                  <c:v>495198.51112840587</c:v>
                </c:pt>
                <c:pt idx="2988">
                  <c:v>495489.67374490079</c:v>
                </c:pt>
                <c:pt idx="2989">
                  <c:v>495780.92854286148</c:v>
                </c:pt>
                <c:pt idx="2990">
                  <c:v>496072.27553285146</c:v>
                </c:pt>
                <c:pt idx="2991">
                  <c:v>496363.71472543798</c:v>
                </c:pt>
                <c:pt idx="2992">
                  <c:v>496655.2461311919</c:v>
                </c:pt>
                <c:pt idx="2993">
                  <c:v>496946.86976068781</c:v>
                </c:pt>
                <c:pt idx="2994">
                  <c:v>497238.58562450408</c:v>
                </c:pt>
                <c:pt idx="2995">
                  <c:v>497530.39373322268</c:v>
                </c:pt>
                <c:pt idx="2996">
                  <c:v>497822.29409742932</c:v>
                </c:pt>
                <c:pt idx="2997">
                  <c:v>498114.28672771342</c:v>
                </c:pt>
                <c:pt idx="2998">
                  <c:v>498406.37163466815</c:v>
                </c:pt>
                <c:pt idx="2999">
                  <c:v>498698.54882889026</c:v>
                </c:pt>
                <c:pt idx="3000">
                  <c:v>498990.81832098035</c:v>
                </c:pt>
                <c:pt idx="3001">
                  <c:v>499283.18012154271</c:v>
                </c:pt>
                <c:pt idx="3002">
                  <c:v>499575.63424118527</c:v>
                </c:pt>
                <c:pt idx="3003">
                  <c:v>499868.18069051969</c:v>
                </c:pt>
                <c:pt idx="3004">
                  <c:v>500160.81948016136</c:v>
                </c:pt>
                <c:pt idx="3005">
                  <c:v>500453.55062072939</c:v>
                </c:pt>
                <c:pt idx="3006">
                  <c:v>500746.37412284664</c:v>
                </c:pt>
                <c:pt idx="3007">
                  <c:v>501039.28999713965</c:v>
                </c:pt>
                <c:pt idx="3008">
                  <c:v>501332.29825423867</c:v>
                </c:pt>
                <c:pt idx="3009">
                  <c:v>501625.39890477766</c:v>
                </c:pt>
                <c:pt idx="3010">
                  <c:v>501918.59195939434</c:v>
                </c:pt>
                <c:pt idx="3011">
                  <c:v>502211.87742873013</c:v>
                </c:pt>
                <c:pt idx="3012">
                  <c:v>502505.25532343017</c:v>
                </c:pt>
                <c:pt idx="3013">
                  <c:v>502798.72565414337</c:v>
                </c:pt>
                <c:pt idx="3014">
                  <c:v>503092.28843152232</c:v>
                </c:pt>
                <c:pt idx="3015">
                  <c:v>503385.94366622338</c:v>
                </c:pt>
                <c:pt idx="3016">
                  <c:v>503679.69136890658</c:v>
                </c:pt>
                <c:pt idx="3017">
                  <c:v>503973.5315502357</c:v>
                </c:pt>
                <c:pt idx="3018">
                  <c:v>504267.46422087826</c:v>
                </c:pt>
                <c:pt idx="3019">
                  <c:v>504561.48939150554</c:v>
                </c:pt>
                <c:pt idx="3020">
                  <c:v>504855.6070727926</c:v>
                </c:pt>
                <c:pt idx="3021">
                  <c:v>505149.81727541809</c:v>
                </c:pt>
                <c:pt idx="3022">
                  <c:v>505444.12001006451</c:v>
                </c:pt>
                <c:pt idx="3023">
                  <c:v>505738.51528741803</c:v>
                </c:pt>
                <c:pt idx="3024">
                  <c:v>506033.00311816862</c:v>
                </c:pt>
                <c:pt idx="3025">
                  <c:v>506327.58351301</c:v>
                </c:pt>
                <c:pt idx="3026">
                  <c:v>506622.25648263958</c:v>
                </c:pt>
                <c:pt idx="3027">
                  <c:v>506917.02203775849</c:v>
                </c:pt>
                <c:pt idx="3028">
                  <c:v>507211.8801890717</c:v>
                </c:pt>
                <c:pt idx="3029">
                  <c:v>507506.8309472879</c:v>
                </c:pt>
                <c:pt idx="3030">
                  <c:v>507801.87432311947</c:v>
                </c:pt>
                <c:pt idx="3031">
                  <c:v>508097.01032728254</c:v>
                </c:pt>
                <c:pt idx="3032">
                  <c:v>508392.2389704971</c:v>
                </c:pt>
                <c:pt idx="3033">
                  <c:v>508687.56026348675</c:v>
                </c:pt>
                <c:pt idx="3034">
                  <c:v>508982.974216979</c:v>
                </c:pt>
                <c:pt idx="3035">
                  <c:v>509278.48084170494</c:v>
                </c:pt>
                <c:pt idx="3036">
                  <c:v>509574.08014839952</c:v>
                </c:pt>
                <c:pt idx="3037">
                  <c:v>509869.77214780147</c:v>
                </c:pt>
                <c:pt idx="3038">
                  <c:v>510165.5568506532</c:v>
                </c:pt>
                <c:pt idx="3039">
                  <c:v>510461.43426770094</c:v>
                </c:pt>
                <c:pt idx="3040">
                  <c:v>510757.40440969466</c:v>
                </c:pt>
                <c:pt idx="3041">
                  <c:v>511053.46728738805</c:v>
                </c:pt>
                <c:pt idx="3042">
                  <c:v>511349.62291153864</c:v>
                </c:pt>
                <c:pt idx="3043">
                  <c:v>511645.87129290769</c:v>
                </c:pt>
                <c:pt idx="3044">
                  <c:v>511942.21244226018</c:v>
                </c:pt>
                <c:pt idx="3045">
                  <c:v>512238.64637036499</c:v>
                </c:pt>
                <c:pt idx="3046">
                  <c:v>512535.17308799463</c:v>
                </c:pt>
                <c:pt idx="3047">
                  <c:v>512831.79260592541</c:v>
                </c:pt>
                <c:pt idx="3048">
                  <c:v>513128.50493493746</c:v>
                </c:pt>
                <c:pt idx="3049">
                  <c:v>513425.31008581468</c:v>
                </c:pt>
                <c:pt idx="3050">
                  <c:v>513722.20806934469</c:v>
                </c:pt>
                <c:pt idx="3051">
                  <c:v>514019.19889631897</c:v>
                </c:pt>
                <c:pt idx="3052">
                  <c:v>514316.28257753269</c:v>
                </c:pt>
                <c:pt idx="3053">
                  <c:v>514613.45912378485</c:v>
                </c:pt>
                <c:pt idx="3054">
                  <c:v>514910.7285458782</c:v>
                </c:pt>
                <c:pt idx="3055">
                  <c:v>515208.09085461928</c:v>
                </c:pt>
                <c:pt idx="3056">
                  <c:v>515505.54606081842</c:v>
                </c:pt>
                <c:pt idx="3057">
                  <c:v>515803.09417528973</c:v>
                </c:pt>
                <c:pt idx="3058">
                  <c:v>516100.73520885111</c:v>
                </c:pt>
                <c:pt idx="3059">
                  <c:v>516398.46917232423</c:v>
                </c:pt>
                <c:pt idx="3060">
                  <c:v>516696.29607653455</c:v>
                </c:pt>
                <c:pt idx="3061">
                  <c:v>516994.21593231132</c:v>
                </c:pt>
                <c:pt idx="3062">
                  <c:v>517292.22875048761</c:v>
                </c:pt>
                <c:pt idx="3063">
                  <c:v>517590.33454190026</c:v>
                </c:pt>
                <c:pt idx="3064">
                  <c:v>517888.5333173899</c:v>
                </c:pt>
                <c:pt idx="3065">
                  <c:v>518186.82508780097</c:v>
                </c:pt>
                <c:pt idx="3066">
                  <c:v>518485.2098639817</c:v>
                </c:pt>
                <c:pt idx="3067">
                  <c:v>518783.68765678408</c:v>
                </c:pt>
                <c:pt idx="3068">
                  <c:v>519082.25847706397</c:v>
                </c:pt>
                <c:pt idx="3069">
                  <c:v>519380.92233568092</c:v>
                </c:pt>
                <c:pt idx="3070">
                  <c:v>519679.67924349842</c:v>
                </c:pt>
                <c:pt idx="3071">
                  <c:v>519978.52921138366</c:v>
                </c:pt>
                <c:pt idx="3072">
                  <c:v>520277.47225020762</c:v>
                </c:pt>
                <c:pt idx="3073">
                  <c:v>520576.50837084517</c:v>
                </c:pt>
                <c:pt idx="3074">
                  <c:v>520875.63758417498</c:v>
                </c:pt>
                <c:pt idx="3075">
                  <c:v>521174.85990107944</c:v>
                </c:pt>
                <c:pt idx="3076">
                  <c:v>521474.17533244484</c:v>
                </c:pt>
                <c:pt idx="3077">
                  <c:v>521773.58388916118</c:v>
                </c:pt>
                <c:pt idx="3078">
                  <c:v>522073.08558212238</c:v>
                </c:pt>
                <c:pt idx="3079">
                  <c:v>522372.68042222614</c:v>
                </c:pt>
                <c:pt idx="3080">
                  <c:v>522672.36842037394</c:v>
                </c:pt>
                <c:pt idx="3081">
                  <c:v>522972.1495874711</c:v>
                </c:pt>
                <c:pt idx="3082">
                  <c:v>523272.02393442672</c:v>
                </c:pt>
                <c:pt idx="3083">
                  <c:v>523571.99147215375</c:v>
                </c:pt>
                <c:pt idx="3084">
                  <c:v>523872.05221156898</c:v>
                </c:pt>
                <c:pt idx="3085">
                  <c:v>524172.20616359304</c:v>
                </c:pt>
                <c:pt idx="3086">
                  <c:v>524472.45333915029</c:v>
                </c:pt>
                <c:pt idx="3087">
                  <c:v>524772.79374916898</c:v>
                </c:pt>
                <c:pt idx="3088">
                  <c:v>525073.22740458115</c:v>
                </c:pt>
                <c:pt idx="3089">
                  <c:v>525373.75431632274</c:v>
                </c:pt>
                <c:pt idx="3090">
                  <c:v>525674.37449533341</c:v>
                </c:pt>
                <c:pt idx="3091">
                  <c:v>525975.08795255679</c:v>
                </c:pt>
                <c:pt idx="3092">
                  <c:v>526275.89469894022</c:v>
                </c:pt>
                <c:pt idx="3093">
                  <c:v>526576.79474543489</c:v>
                </c:pt>
                <c:pt idx="3094">
                  <c:v>526877.78810299584</c:v>
                </c:pt>
                <c:pt idx="3095">
                  <c:v>527178.87478258193</c:v>
                </c:pt>
                <c:pt idx="3096">
                  <c:v>527480.05479515588</c:v>
                </c:pt>
                <c:pt idx="3097">
                  <c:v>527781.32815168414</c:v>
                </c:pt>
                <c:pt idx="3098">
                  <c:v>528082.69486313721</c:v>
                </c:pt>
                <c:pt idx="3099">
                  <c:v>528384.15494048933</c:v>
                </c:pt>
                <c:pt idx="3100">
                  <c:v>528685.70839471847</c:v>
                </c:pt>
                <c:pt idx="3101">
                  <c:v>528987.35523680667</c:v>
                </c:pt>
                <c:pt idx="3102">
                  <c:v>529289.09547773958</c:v>
                </c:pt>
                <c:pt idx="3103">
                  <c:v>529590.9291285068</c:v>
                </c:pt>
                <c:pt idx="3104">
                  <c:v>529892.85620010179</c:v>
                </c:pt>
                <c:pt idx="3105">
                  <c:v>530194.87670352182</c:v>
                </c:pt>
                <c:pt idx="3106">
                  <c:v>530496.99064976803</c:v>
                </c:pt>
                <c:pt idx="3107">
                  <c:v>530799.19804984541</c:v>
                </c:pt>
                <c:pt idx="3108">
                  <c:v>531101.49891476287</c:v>
                </c:pt>
                <c:pt idx="3109">
                  <c:v>531403.89325553307</c:v>
                </c:pt>
                <c:pt idx="3110">
                  <c:v>531706.38108317251</c:v>
                </c:pt>
                <c:pt idx="3111">
                  <c:v>532008.96240870166</c:v>
                </c:pt>
                <c:pt idx="3112">
                  <c:v>532311.63724314468</c:v>
                </c:pt>
                <c:pt idx="3113">
                  <c:v>532614.40559752972</c:v>
                </c:pt>
                <c:pt idx="3114">
                  <c:v>532917.26748288888</c:v>
                </c:pt>
                <c:pt idx="3115">
                  <c:v>533220.22291025787</c:v>
                </c:pt>
                <c:pt idx="3116">
                  <c:v>533523.27189067646</c:v>
                </c:pt>
                <c:pt idx="3117">
                  <c:v>533826.41443518817</c:v>
                </c:pt>
                <c:pt idx="3118">
                  <c:v>534129.65055484045</c:v>
                </c:pt>
                <c:pt idx="3119">
                  <c:v>534432.98026068462</c:v>
                </c:pt>
                <c:pt idx="3120">
                  <c:v>534736.40356377582</c:v>
                </c:pt>
                <c:pt idx="3121">
                  <c:v>535039.92047517316</c:v>
                </c:pt>
                <c:pt idx="3122">
                  <c:v>535343.53100593947</c:v>
                </c:pt>
                <c:pt idx="3123">
                  <c:v>535647.23516714154</c:v>
                </c:pt>
                <c:pt idx="3124">
                  <c:v>535951.03296985</c:v>
                </c:pt>
                <c:pt idx="3125">
                  <c:v>536254.92442513944</c:v>
                </c:pt>
                <c:pt idx="3126">
                  <c:v>536558.9095440883</c:v>
                </c:pt>
                <c:pt idx="3127">
                  <c:v>536862.98833777872</c:v>
                </c:pt>
                <c:pt idx="3128">
                  <c:v>537167.16081729694</c:v>
                </c:pt>
                <c:pt idx="3129">
                  <c:v>537471.42699373304</c:v>
                </c:pt>
                <c:pt idx="3130">
                  <c:v>537775.78687818081</c:v>
                </c:pt>
                <c:pt idx="3131">
                  <c:v>538080.24048173812</c:v>
                </c:pt>
                <c:pt idx="3132">
                  <c:v>538384.78781550669</c:v>
                </c:pt>
                <c:pt idx="3133">
                  <c:v>538689.42889059207</c:v>
                </c:pt>
                <c:pt idx="3134">
                  <c:v>538994.16371810378</c:v>
                </c:pt>
                <c:pt idx="3135">
                  <c:v>539298.99230915506</c:v>
                </c:pt>
                <c:pt idx="3136">
                  <c:v>539603.91467486322</c:v>
                </c:pt>
                <c:pt idx="3137">
                  <c:v>539908.93082634942</c:v>
                </c:pt>
                <c:pt idx="3138">
                  <c:v>540214.04077473865</c:v>
                </c:pt>
                <c:pt idx="3139">
                  <c:v>540519.24453115975</c:v>
                </c:pt>
                <c:pt idx="3140">
                  <c:v>540824.54210674565</c:v>
                </c:pt>
                <c:pt idx="3141">
                  <c:v>541129.93351263297</c:v>
                </c:pt>
                <c:pt idx="3142">
                  <c:v>541435.41875996243</c:v>
                </c:pt>
                <c:pt idx="3143">
                  <c:v>541740.99785987847</c:v>
                </c:pt>
                <c:pt idx="3144">
                  <c:v>542046.67082352948</c:v>
                </c:pt>
                <c:pt idx="3145">
                  <c:v>542352.43766206771</c:v>
                </c:pt>
                <c:pt idx="3146">
                  <c:v>542658.29838664946</c:v>
                </c:pt>
                <c:pt idx="3147">
                  <c:v>542964.25300843478</c:v>
                </c:pt>
                <c:pt idx="3148">
                  <c:v>543270.30153858778</c:v>
                </c:pt>
                <c:pt idx="3149">
                  <c:v>543576.4439882763</c:v>
                </c:pt>
                <c:pt idx="3150">
                  <c:v>543882.68036867224</c:v>
                </c:pt>
                <c:pt idx="3151">
                  <c:v>544189.01069095125</c:v>
                </c:pt>
                <c:pt idx="3152">
                  <c:v>544495.43496629305</c:v>
                </c:pt>
                <c:pt idx="3153">
                  <c:v>544801.95320588129</c:v>
                </c:pt>
                <c:pt idx="3154">
                  <c:v>545108.56542090338</c:v>
                </c:pt>
                <c:pt idx="3155">
                  <c:v>545415.27162255067</c:v>
                </c:pt>
                <c:pt idx="3156">
                  <c:v>545722.0718220186</c:v>
                </c:pt>
                <c:pt idx="3157">
                  <c:v>546028.9660305063</c:v>
                </c:pt>
                <c:pt idx="3158">
                  <c:v>546335.95425921702</c:v>
                </c:pt>
                <c:pt idx="3159">
                  <c:v>546643.0365193577</c:v>
                </c:pt>
                <c:pt idx="3160">
                  <c:v>546950.2128221395</c:v>
                </c:pt>
                <c:pt idx="3161">
                  <c:v>547257.48317877727</c:v>
                </c:pt>
                <c:pt idx="3162">
                  <c:v>547564.84760048985</c:v>
                </c:pt>
                <c:pt idx="3163">
                  <c:v>547872.30609850003</c:v>
                </c:pt>
                <c:pt idx="3164">
                  <c:v>548179.85868403455</c:v>
                </c:pt>
                <c:pt idx="3165">
                  <c:v>548487.505368324</c:v>
                </c:pt>
                <c:pt idx="3166">
                  <c:v>548795.24616260291</c:v>
                </c:pt>
                <c:pt idx="3167">
                  <c:v>549103.0810781098</c:v>
                </c:pt>
                <c:pt idx="3168">
                  <c:v>549411.01012608712</c:v>
                </c:pt>
                <c:pt idx="3169">
                  <c:v>549719.03331778129</c:v>
                </c:pt>
                <c:pt idx="3170">
                  <c:v>550027.15066444245</c:v>
                </c:pt>
                <c:pt idx="3171">
                  <c:v>550335.36217732506</c:v>
                </c:pt>
                <c:pt idx="3172">
                  <c:v>550643.66786768718</c:v>
                </c:pt>
                <c:pt idx="3173">
                  <c:v>550952.06774679082</c:v>
                </c:pt>
                <c:pt idx="3174">
                  <c:v>551260.5618259022</c:v>
                </c:pt>
                <c:pt idx="3175">
                  <c:v>551569.15011629125</c:v>
                </c:pt>
                <c:pt idx="3176">
                  <c:v>551877.83262923197</c:v>
                </c:pt>
                <c:pt idx="3177">
                  <c:v>552186.60937600222</c:v>
                </c:pt>
                <c:pt idx="3178">
                  <c:v>552495.48036788381</c:v>
                </c:pt>
                <c:pt idx="3179">
                  <c:v>552804.44561616261</c:v>
                </c:pt>
                <c:pt idx="3180">
                  <c:v>553113.50513212825</c:v>
                </c:pt>
                <c:pt idx="3181">
                  <c:v>553422.65892707452</c:v>
                </c:pt>
                <c:pt idx="3182">
                  <c:v>553731.90701229894</c:v>
                </c:pt>
                <c:pt idx="3183">
                  <c:v>554041.24939910322</c:v>
                </c:pt>
                <c:pt idx="3184">
                  <c:v>554350.68609879294</c:v>
                </c:pt>
                <c:pt idx="3185">
                  <c:v>554660.21712267748</c:v>
                </c:pt>
                <c:pt idx="3186">
                  <c:v>554969.84248207044</c:v>
                </c:pt>
                <c:pt idx="3187">
                  <c:v>555279.56218828913</c:v>
                </c:pt>
                <c:pt idx="3188">
                  <c:v>555589.37625265506</c:v>
                </c:pt>
                <c:pt idx="3189">
                  <c:v>555899.28468649345</c:v>
                </c:pt>
                <c:pt idx="3190">
                  <c:v>556209.28750113375</c:v>
                </c:pt>
                <c:pt idx="3191">
                  <c:v>556519.38470790919</c:v>
                </c:pt>
                <c:pt idx="3192">
                  <c:v>556829.57631815691</c:v>
                </c:pt>
                <c:pt idx="3193">
                  <c:v>557139.86234321829</c:v>
                </c:pt>
                <c:pt idx="3194">
                  <c:v>557450.24279443838</c:v>
                </c:pt>
                <c:pt idx="3195">
                  <c:v>557760.71768316638</c:v>
                </c:pt>
                <c:pt idx="3196">
                  <c:v>558071.28702075547</c:v>
                </c:pt>
                <c:pt idx="3197">
                  <c:v>558381.95081856276</c:v>
                </c:pt>
                <c:pt idx="3198">
                  <c:v>558692.70908794925</c:v>
                </c:pt>
                <c:pt idx="3199">
                  <c:v>559003.56184028008</c:v>
                </c:pt>
                <c:pt idx="3200">
                  <c:v>559314.50908692414</c:v>
                </c:pt>
                <c:pt idx="3201">
                  <c:v>559625.55083925452</c:v>
                </c:pt>
                <c:pt idx="3202">
                  <c:v>559936.68710864824</c:v>
                </c:pt>
                <c:pt idx="3203">
                  <c:v>560247.91790648631</c:v>
                </c:pt>
                <c:pt idx="3204">
                  <c:v>560559.24324415356</c:v>
                </c:pt>
                <c:pt idx="3205">
                  <c:v>560870.66313303902</c:v>
                </c:pt>
                <c:pt idx="3206">
                  <c:v>561182.17758453556</c:v>
                </c:pt>
                <c:pt idx="3207">
                  <c:v>561493.78661004012</c:v>
                </c:pt>
                <c:pt idx="3208">
                  <c:v>561805.49022095359</c:v>
                </c:pt>
                <c:pt idx="3209">
                  <c:v>562117.28842868097</c:v>
                </c:pt>
                <c:pt idx="3210">
                  <c:v>562429.18124463107</c:v>
                </c:pt>
                <c:pt idx="3211">
                  <c:v>562741.16868021665</c:v>
                </c:pt>
                <c:pt idx="3212">
                  <c:v>563053.2507468547</c:v>
                </c:pt>
                <c:pt idx="3213">
                  <c:v>563365.42745596613</c:v>
                </c:pt>
                <c:pt idx="3214">
                  <c:v>563677.69881897571</c:v>
                </c:pt>
                <c:pt idx="3215">
                  <c:v>563990.0648473124</c:v>
                </c:pt>
                <c:pt idx="3216">
                  <c:v>564302.525552409</c:v>
                </c:pt>
                <c:pt idx="3217">
                  <c:v>564615.08094570239</c:v>
                </c:pt>
                <c:pt idx="3218">
                  <c:v>564927.73103863338</c:v>
                </c:pt>
                <c:pt idx="3219">
                  <c:v>565240.47584264691</c:v>
                </c:pt>
                <c:pt idx="3220">
                  <c:v>565553.31536919181</c:v>
                </c:pt>
                <c:pt idx="3221">
                  <c:v>565866.24962972105</c:v>
                </c:pt>
                <c:pt idx="3222">
                  <c:v>566179.2786356915</c:v>
                </c:pt>
                <c:pt idx="3223">
                  <c:v>566492.40239856404</c:v>
                </c:pt>
                <c:pt idx="3224">
                  <c:v>566805.62092980358</c:v>
                </c:pt>
                <c:pt idx="3225">
                  <c:v>567118.93424087903</c:v>
                </c:pt>
                <c:pt idx="3226">
                  <c:v>567432.34234326333</c:v>
                </c:pt>
                <c:pt idx="3227">
                  <c:v>567745.84524843353</c:v>
                </c:pt>
                <c:pt idx="3228">
                  <c:v>568059.44296787051</c:v>
                </c:pt>
                <c:pt idx="3229">
                  <c:v>568373.13551305921</c:v>
                </c:pt>
                <c:pt idx="3230">
                  <c:v>568686.92289548879</c:v>
                </c:pt>
                <c:pt idx="3231">
                  <c:v>569000.80512665224</c:v>
                </c:pt>
                <c:pt idx="3232">
                  <c:v>569314.7822180466</c:v>
                </c:pt>
                <c:pt idx="3233">
                  <c:v>569628.85418117291</c:v>
                </c:pt>
                <c:pt idx="3234">
                  <c:v>569943.02102753636</c:v>
                </c:pt>
                <c:pt idx="3235">
                  <c:v>570257.28276864602</c:v>
                </c:pt>
                <c:pt idx="3236">
                  <c:v>570571.63941601501</c:v>
                </c:pt>
                <c:pt idx="3237">
                  <c:v>570886.09098116064</c:v>
                </c:pt>
                <c:pt idx="3238">
                  <c:v>571200.63747560408</c:v>
                </c:pt>
                <c:pt idx="3239">
                  <c:v>571515.27891087055</c:v>
                </c:pt>
                <c:pt idx="3240">
                  <c:v>571830.01529848936</c:v>
                </c:pt>
                <c:pt idx="3241">
                  <c:v>572144.84664999379</c:v>
                </c:pt>
                <c:pt idx="3242">
                  <c:v>572459.77297692129</c:v>
                </c:pt>
                <c:pt idx="3243">
                  <c:v>572774.79429081327</c:v>
                </c:pt>
                <c:pt idx="3244">
                  <c:v>573089.9106032151</c:v>
                </c:pt>
                <c:pt idx="3245">
                  <c:v>573405.12192567624</c:v>
                </c:pt>
                <c:pt idx="3246">
                  <c:v>573720.42826975021</c:v>
                </c:pt>
                <c:pt idx="3247">
                  <c:v>574035.82964699459</c:v>
                </c:pt>
                <c:pt idx="3248">
                  <c:v>574351.32606897107</c:v>
                </c:pt>
                <c:pt idx="3249">
                  <c:v>574666.91754724516</c:v>
                </c:pt>
                <c:pt idx="3250">
                  <c:v>574982.60409338668</c:v>
                </c:pt>
                <c:pt idx="3251">
                  <c:v>575298.3857189694</c:v>
                </c:pt>
                <c:pt idx="3252">
                  <c:v>575614.26243557106</c:v>
                </c:pt>
                <c:pt idx="3253">
                  <c:v>575930.23425477347</c:v>
                </c:pt>
                <c:pt idx="3254">
                  <c:v>576246.30118816264</c:v>
                </c:pt>
                <c:pt idx="3255">
                  <c:v>576562.46324732853</c:v>
                </c:pt>
                <c:pt idx="3256">
                  <c:v>576878.72044386505</c:v>
                </c:pt>
                <c:pt idx="3257">
                  <c:v>577195.07278937043</c:v>
                </c:pt>
                <c:pt idx="3258">
                  <c:v>577511.52029544674</c:v>
                </c:pt>
                <c:pt idx="3259">
                  <c:v>577828.06297370011</c:v>
                </c:pt>
                <c:pt idx="3260">
                  <c:v>578144.70083574089</c:v>
                </c:pt>
                <c:pt idx="3261">
                  <c:v>578461.43389318336</c:v>
                </c:pt>
                <c:pt idx="3262">
                  <c:v>578778.26215764601</c:v>
                </c:pt>
                <c:pt idx="3263">
                  <c:v>579095.18564075115</c:v>
                </c:pt>
                <c:pt idx="3264">
                  <c:v>579412.20435412542</c:v>
                </c:pt>
                <c:pt idx="3265">
                  <c:v>579729.31830939942</c:v>
                </c:pt>
                <c:pt idx="3266">
                  <c:v>580046.52751820767</c:v>
                </c:pt>
                <c:pt idx="3267">
                  <c:v>580363.83199218905</c:v>
                </c:pt>
                <c:pt idx="3268">
                  <c:v>580681.23174298636</c:v>
                </c:pt>
                <c:pt idx="3269">
                  <c:v>580998.72678224638</c:v>
                </c:pt>
                <c:pt idx="3270">
                  <c:v>581316.31712162017</c:v>
                </c:pt>
                <c:pt idx="3271">
                  <c:v>581634.00277276279</c:v>
                </c:pt>
                <c:pt idx="3272">
                  <c:v>581951.78374733322</c:v>
                </c:pt>
                <c:pt idx="3273">
                  <c:v>582269.66005699476</c:v>
                </c:pt>
                <c:pt idx="3274">
                  <c:v>582587.63171341468</c:v>
                </c:pt>
                <c:pt idx="3275">
                  <c:v>582905.69872826443</c:v>
                </c:pt>
                <c:pt idx="3276">
                  <c:v>583223.86111321929</c:v>
                </c:pt>
                <c:pt idx="3277">
                  <c:v>583542.11887995887</c:v>
                </c:pt>
                <c:pt idx="3278">
                  <c:v>583860.47204016685</c:v>
                </c:pt>
                <c:pt idx="3279">
                  <c:v>584178.92060553085</c:v>
                </c:pt>
                <c:pt idx="3280">
                  <c:v>584497.46458774281</c:v>
                </c:pt>
                <c:pt idx="3281">
                  <c:v>584816.10399849853</c:v>
                </c:pt>
                <c:pt idx="3282">
                  <c:v>585134.83884949796</c:v>
                </c:pt>
                <c:pt idx="3283">
                  <c:v>585453.66915244528</c:v>
                </c:pt>
                <c:pt idx="3284">
                  <c:v>585772.5949190486</c:v>
                </c:pt>
                <c:pt idx="3285">
                  <c:v>586091.61616102024</c:v>
                </c:pt>
                <c:pt idx="3286">
                  <c:v>586410.73289007659</c:v>
                </c:pt>
                <c:pt idx="3287">
                  <c:v>586729.9451179381</c:v>
                </c:pt>
                <c:pt idx="3288">
                  <c:v>587049.25285632943</c:v>
                </c:pt>
                <c:pt idx="3289">
                  <c:v>587368.6561169792</c:v>
                </c:pt>
                <c:pt idx="3290">
                  <c:v>587688.15491162019</c:v>
                </c:pt>
                <c:pt idx="3291">
                  <c:v>588007.7492519893</c:v>
                </c:pt>
                <c:pt idx="3292">
                  <c:v>588327.43914982746</c:v>
                </c:pt>
                <c:pt idx="3293">
                  <c:v>588647.22461687995</c:v>
                </c:pt>
                <c:pt idx="3294">
                  <c:v>588967.10566489585</c:v>
                </c:pt>
                <c:pt idx="3295">
                  <c:v>589287.08230562857</c:v>
                </c:pt>
                <c:pt idx="3296">
                  <c:v>589607.15455083549</c:v>
                </c:pt>
                <c:pt idx="3297">
                  <c:v>589927.32241227827</c:v>
                </c:pt>
                <c:pt idx="3298">
                  <c:v>590247.58590172254</c:v>
                </c:pt>
                <c:pt idx="3299">
                  <c:v>590567.94503093814</c:v>
                </c:pt>
                <c:pt idx="3300">
                  <c:v>590888.39981169894</c:v>
                </c:pt>
                <c:pt idx="3301">
                  <c:v>591208.95025578304</c:v>
                </c:pt>
                <c:pt idx="3302">
                  <c:v>591529.59637497261</c:v>
                </c:pt>
                <c:pt idx="3303">
                  <c:v>591850.33818105387</c:v>
                </c:pt>
                <c:pt idx="3304">
                  <c:v>592171.17568581726</c:v>
                </c:pt>
                <c:pt idx="3305">
                  <c:v>592492.10890105728</c:v>
                </c:pt>
                <c:pt idx="3306">
                  <c:v>592813.13783857261</c:v>
                </c:pt>
                <c:pt idx="3307">
                  <c:v>593134.26251016615</c:v>
                </c:pt>
                <c:pt idx="3308">
                  <c:v>593455.48292764474</c:v>
                </c:pt>
                <c:pt idx="3309">
                  <c:v>593776.79910281941</c:v>
                </c:pt>
                <c:pt idx="3310">
                  <c:v>594098.21104750538</c:v>
                </c:pt>
                <c:pt idx="3311">
                  <c:v>594419.71877352195</c:v>
                </c:pt>
                <c:pt idx="3312">
                  <c:v>594741.32229269273</c:v>
                </c:pt>
                <c:pt idx="3313">
                  <c:v>595063.02161684516</c:v>
                </c:pt>
                <c:pt idx="3314">
                  <c:v>595384.816757811</c:v>
                </c:pt>
                <c:pt idx="3315">
                  <c:v>595706.7077274262</c:v>
                </c:pt>
                <c:pt idx="3316">
                  <c:v>596028.69453753077</c:v>
                </c:pt>
                <c:pt idx="3317">
                  <c:v>596350.77719996893</c:v>
                </c:pt>
                <c:pt idx="3318">
                  <c:v>596672.95572658896</c:v>
                </c:pt>
                <c:pt idx="3319">
                  <c:v>596995.23012924322</c:v>
                </c:pt>
                <c:pt idx="3320">
                  <c:v>597317.6004197885</c:v>
                </c:pt>
                <c:pt idx="3321">
                  <c:v>597640.06661008543</c:v>
                </c:pt>
                <c:pt idx="3322">
                  <c:v>597962.62871199893</c:v>
                </c:pt>
                <c:pt idx="3323">
                  <c:v>598285.28673739813</c:v>
                </c:pt>
                <c:pt idx="3324">
                  <c:v>598608.04069815623</c:v>
                </c:pt>
                <c:pt idx="3325">
                  <c:v>598930.89060615061</c:v>
                </c:pt>
                <c:pt idx="3326">
                  <c:v>599253.83647326275</c:v>
                </c:pt>
                <c:pt idx="3327">
                  <c:v>599576.87831137842</c:v>
                </c:pt>
                <c:pt idx="3328">
                  <c:v>599900.01613238745</c:v>
                </c:pt>
                <c:pt idx="3329">
                  <c:v>600223.24994818377</c:v>
                </c:pt>
                <c:pt idx="3330">
                  <c:v>600546.57977066562</c:v>
                </c:pt>
                <c:pt idx="3331">
                  <c:v>600870.0056117354</c:v>
                </c:pt>
                <c:pt idx="3332">
                  <c:v>601193.52748329949</c:v>
                </c:pt>
                <c:pt idx="3333">
                  <c:v>601517.1453972687</c:v>
                </c:pt>
                <c:pt idx="3334">
                  <c:v>601840.85936555779</c:v>
                </c:pt>
                <c:pt idx="3335">
                  <c:v>602164.6694000857</c:v>
                </c:pt>
                <c:pt idx="3336">
                  <c:v>602488.57551277569</c:v>
                </c:pt>
                <c:pt idx="3337">
                  <c:v>602812.57771555521</c:v>
                </c:pt>
                <c:pt idx="3338">
                  <c:v>603136.67602035566</c:v>
                </c:pt>
                <c:pt idx="3339">
                  <c:v>603460.87043911277</c:v>
                </c:pt>
                <c:pt idx="3340">
                  <c:v>603785.16098376643</c:v>
                </c:pt>
                <c:pt idx="3341">
                  <c:v>604109.54766626074</c:v>
                </c:pt>
                <c:pt idx="3342">
                  <c:v>604434.03049854399</c:v>
                </c:pt>
                <c:pt idx="3343">
                  <c:v>604758.60949256853</c:v>
                </c:pt>
                <c:pt idx="3344">
                  <c:v>605083.28466029093</c:v>
                </c:pt>
                <c:pt idx="3345">
                  <c:v>605408.05601367203</c:v>
                </c:pt>
                <c:pt idx="3346">
                  <c:v>605732.92356467678</c:v>
                </c:pt>
                <c:pt idx="3347">
                  <c:v>606057.88732527441</c:v>
                </c:pt>
                <c:pt idx="3348">
                  <c:v>606382.94730743824</c:v>
                </c:pt>
                <c:pt idx="3349">
                  <c:v>606708.1035231459</c:v>
                </c:pt>
                <c:pt idx="3350">
                  <c:v>607033.35598437896</c:v>
                </c:pt>
                <c:pt idx="3351">
                  <c:v>607358.70470312354</c:v>
                </c:pt>
                <c:pt idx="3352">
                  <c:v>607684.14969136962</c:v>
                </c:pt>
                <c:pt idx="3353">
                  <c:v>608009.69096111157</c:v>
                </c:pt>
                <c:pt idx="3354">
                  <c:v>608335.32852434798</c:v>
                </c:pt>
                <c:pt idx="3355">
                  <c:v>608661.06239308149</c:v>
                </c:pt>
                <c:pt idx="3356">
                  <c:v>608986.89257931907</c:v>
                </c:pt>
                <c:pt idx="3357">
                  <c:v>609312.81909507187</c:v>
                </c:pt>
                <c:pt idx="3358">
                  <c:v>609638.84195235511</c:v>
                </c:pt>
                <c:pt idx="3359">
                  <c:v>609964.96116318845</c:v>
                </c:pt>
                <c:pt idx="3360">
                  <c:v>610291.1767395956</c:v>
                </c:pt>
                <c:pt idx="3361">
                  <c:v>610617.48869360448</c:v>
                </c:pt>
                <c:pt idx="3362">
                  <c:v>610943.8970372472</c:v>
                </c:pt>
                <c:pt idx="3363">
                  <c:v>611270.40178256028</c:v>
                </c:pt>
                <c:pt idx="3364">
                  <c:v>611597.00294158421</c:v>
                </c:pt>
                <c:pt idx="3365">
                  <c:v>611923.7005263638</c:v>
                </c:pt>
                <c:pt idx="3366">
                  <c:v>612250.49454894802</c:v>
                </c:pt>
                <c:pt idx="3367">
                  <c:v>612577.38502139016</c:v>
                </c:pt>
                <c:pt idx="3368">
                  <c:v>612904.3719557476</c:v>
                </c:pt>
                <c:pt idx="3369">
                  <c:v>613231.45536408213</c:v>
                </c:pt>
                <c:pt idx="3370">
                  <c:v>613558.6352584596</c:v>
                </c:pt>
                <c:pt idx="3371">
                  <c:v>613885.91165095009</c:v>
                </c:pt>
                <c:pt idx="3372">
                  <c:v>614213.28455362795</c:v>
                </c:pt>
                <c:pt idx="3373">
                  <c:v>614540.75397857174</c:v>
                </c:pt>
                <c:pt idx="3374">
                  <c:v>614868.3199378642</c:v>
                </c:pt>
                <c:pt idx="3375">
                  <c:v>615195.98244359251</c:v>
                </c:pt>
                <c:pt idx="3376">
                  <c:v>615523.74150784779</c:v>
                </c:pt>
                <c:pt idx="3377">
                  <c:v>615851.59714272548</c:v>
                </c:pt>
                <c:pt idx="3378">
                  <c:v>616179.54936032544</c:v>
                </c:pt>
                <c:pt idx="3379">
                  <c:v>616507.5981727516</c:v>
                </c:pt>
                <c:pt idx="3380">
                  <c:v>616835.74359211209</c:v>
                </c:pt>
                <c:pt idx="3381">
                  <c:v>617163.98563051934</c:v>
                </c:pt>
                <c:pt idx="3382">
                  <c:v>617492.32430008997</c:v>
                </c:pt>
                <c:pt idx="3383">
                  <c:v>617820.75961294502</c:v>
                </c:pt>
                <c:pt idx="3384">
                  <c:v>618149.29158120952</c:v>
                </c:pt>
                <c:pt idx="3385">
                  <c:v>618477.92021701299</c:v>
                </c:pt>
                <c:pt idx="3386">
                  <c:v>618806.64553248894</c:v>
                </c:pt>
                <c:pt idx="3387">
                  <c:v>619135.4675397753</c:v>
                </c:pt>
                <c:pt idx="3388">
                  <c:v>619464.38625101419</c:v>
                </c:pt>
                <c:pt idx="3389">
                  <c:v>619793.40167835203</c:v>
                </c:pt>
                <c:pt idx="3390">
                  <c:v>620122.51383393945</c:v>
                </c:pt>
                <c:pt idx="3391">
                  <c:v>620451.72272993135</c:v>
                </c:pt>
                <c:pt idx="3392">
                  <c:v>620781.02837848687</c:v>
                </c:pt>
                <c:pt idx="3393">
                  <c:v>621110.43079176929</c:v>
                </c:pt>
                <c:pt idx="3394">
                  <c:v>621439.92998194636</c:v>
                </c:pt>
                <c:pt idx="3395">
                  <c:v>621769.52596119</c:v>
                </c:pt>
                <c:pt idx="3396">
                  <c:v>622099.21874167642</c:v>
                </c:pt>
                <c:pt idx="3397">
                  <c:v>622429.00833558606</c:v>
                </c:pt>
                <c:pt idx="3398">
                  <c:v>622758.89475510351</c:v>
                </c:pt>
                <c:pt idx="3399">
                  <c:v>623088.87801241782</c:v>
                </c:pt>
                <c:pt idx="3400">
                  <c:v>623418.9581197222</c:v>
                </c:pt>
                <c:pt idx="3401">
                  <c:v>623749.13508921408</c:v>
                </c:pt>
                <c:pt idx="3402">
                  <c:v>624079.40893309528</c:v>
                </c:pt>
                <c:pt idx="3403">
                  <c:v>624409.77966357186</c:v>
                </c:pt>
                <c:pt idx="3404">
                  <c:v>624740.24729285412</c:v>
                </c:pt>
                <c:pt idx="3405">
                  <c:v>625070.81183315662</c:v>
                </c:pt>
                <c:pt idx="3406">
                  <c:v>625401.47329669818</c:v>
                </c:pt>
                <c:pt idx="3407">
                  <c:v>625732.23169570207</c:v>
                </c:pt>
                <c:pt idx="3408">
                  <c:v>626063.08704239561</c:v>
                </c:pt>
                <c:pt idx="3409">
                  <c:v>626394.03934901045</c:v>
                </c:pt>
                <c:pt idx="3410">
                  <c:v>626725.08862778265</c:v>
                </c:pt>
                <c:pt idx="3411">
                  <c:v>627056.23489095236</c:v>
                </c:pt>
                <c:pt idx="3412">
                  <c:v>627387.47815076425</c:v>
                </c:pt>
                <c:pt idx="3413">
                  <c:v>627718.81841946696</c:v>
                </c:pt>
                <c:pt idx="3414">
                  <c:v>628050.25570931379</c:v>
                </c:pt>
                <c:pt idx="3415">
                  <c:v>628381.7900325621</c:v>
                </c:pt>
                <c:pt idx="3416">
                  <c:v>628713.42140147346</c:v>
                </c:pt>
                <c:pt idx="3417">
                  <c:v>629045.14982831397</c:v>
                </c:pt>
                <c:pt idx="3418">
                  <c:v>629376.97532535391</c:v>
                </c:pt>
                <c:pt idx="3419">
                  <c:v>629708.89790486777</c:v>
                </c:pt>
                <c:pt idx="3420">
                  <c:v>630040.91757913446</c:v>
                </c:pt>
                <c:pt idx="3421">
                  <c:v>630373.03436043719</c:v>
                </c:pt>
                <c:pt idx="3422">
                  <c:v>630705.24826106336</c:v>
                </c:pt>
                <c:pt idx="3423">
                  <c:v>631037.55929330469</c:v>
                </c:pt>
                <c:pt idx="3424">
                  <c:v>631369.9674694573</c:v>
                </c:pt>
                <c:pt idx="3425">
                  <c:v>631702.47280182166</c:v>
                </c:pt>
                <c:pt idx="3426">
                  <c:v>632035.07530270226</c:v>
                </c:pt>
                <c:pt idx="3427">
                  <c:v>632367.77498440817</c:v>
                </c:pt>
                <c:pt idx="3428">
                  <c:v>632700.57185925276</c:v>
                </c:pt>
                <c:pt idx="3429">
                  <c:v>633033.46593955345</c:v>
                </c:pt>
                <c:pt idx="3430">
                  <c:v>633366.45723763225</c:v>
                </c:pt>
                <c:pt idx="3431">
                  <c:v>633699.54576581542</c:v>
                </c:pt>
                <c:pt idx="3432">
                  <c:v>634032.73153643345</c:v>
                </c:pt>
                <c:pt idx="3433">
                  <c:v>634366.01456182124</c:v>
                </c:pt>
                <c:pt idx="3434">
                  <c:v>634699.39485431788</c:v>
                </c:pt>
                <c:pt idx="3435">
                  <c:v>635032.8724262669</c:v>
                </c:pt>
                <c:pt idx="3436">
                  <c:v>635366.44729001611</c:v>
                </c:pt>
                <c:pt idx="3437">
                  <c:v>635700.11945791764</c:v>
                </c:pt>
                <c:pt idx="3438">
                  <c:v>636033.88894232793</c:v>
                </c:pt>
                <c:pt idx="3439">
                  <c:v>636367.75575560774</c:v>
                </c:pt>
                <c:pt idx="3440">
                  <c:v>636701.71991012222</c:v>
                </c:pt>
                <c:pt idx="3441">
                  <c:v>637035.78141824075</c:v>
                </c:pt>
                <c:pt idx="3442">
                  <c:v>637369.94029233709</c:v>
                </c:pt>
                <c:pt idx="3443">
                  <c:v>637704.19654478936</c:v>
                </c:pt>
                <c:pt idx="3444">
                  <c:v>638038.55018798006</c:v>
                </c:pt>
                <c:pt idx="3445">
                  <c:v>638373.00123429589</c:v>
                </c:pt>
                <c:pt idx="3446">
                  <c:v>638707.54969612788</c:v>
                </c:pt>
                <c:pt idx="3447">
                  <c:v>639042.19558587158</c:v>
                </c:pt>
                <c:pt idx="3448">
                  <c:v>639376.93891592661</c:v>
                </c:pt>
                <c:pt idx="3449">
                  <c:v>639711.77969869715</c:v>
                </c:pt>
                <c:pt idx="3450">
                  <c:v>640046.71794659167</c:v>
                </c:pt>
                <c:pt idx="3451">
                  <c:v>640381.75367202295</c:v>
                </c:pt>
                <c:pt idx="3452">
                  <c:v>640716.88688740821</c:v>
                </c:pt>
                <c:pt idx="3453">
                  <c:v>641052.11760516884</c:v>
                </c:pt>
                <c:pt idx="3454">
                  <c:v>641387.44583773066</c:v>
                </c:pt>
                <c:pt idx="3455">
                  <c:v>641722.87159752392</c:v>
                </c:pt>
                <c:pt idx="3456">
                  <c:v>642058.39489698305</c:v>
                </c:pt>
                <c:pt idx="3457">
                  <c:v>642394.01574854704</c:v>
                </c:pt>
                <c:pt idx="3458">
                  <c:v>642729.73416465905</c:v>
                </c:pt>
                <c:pt idx="3459">
                  <c:v>643065.55015776667</c:v>
                </c:pt>
                <c:pt idx="3460">
                  <c:v>643401.46374032192</c:v>
                </c:pt>
                <c:pt idx="3461">
                  <c:v>643737.47492478101</c:v>
                </c:pt>
                <c:pt idx="3462">
                  <c:v>644073.58372360468</c:v>
                </c:pt>
                <c:pt idx="3463">
                  <c:v>644409.79014925798</c:v>
                </c:pt>
                <c:pt idx="3464">
                  <c:v>644746.09421421017</c:v>
                </c:pt>
                <c:pt idx="3465">
                  <c:v>645082.49593093514</c:v>
                </c:pt>
                <c:pt idx="3466">
                  <c:v>645418.99531191099</c:v>
                </c:pt>
                <c:pt idx="3467">
                  <c:v>645755.59236962011</c:v>
                </c:pt>
                <c:pt idx="3468">
                  <c:v>646092.28711654944</c:v>
                </c:pt>
                <c:pt idx="3469">
                  <c:v>646429.07956519024</c:v>
                </c:pt>
                <c:pt idx="3470">
                  <c:v>646765.96972803806</c:v>
                </c:pt>
                <c:pt idx="3471">
                  <c:v>647102.95761759288</c:v>
                </c:pt>
                <c:pt idx="3472">
                  <c:v>647440.04324635898</c:v>
                </c:pt>
                <c:pt idx="3473">
                  <c:v>647777.22662684519</c:v>
                </c:pt>
                <c:pt idx="3474">
                  <c:v>648114.50777156453</c:v>
                </c:pt>
                <c:pt idx="3475">
                  <c:v>648451.88669303455</c:v>
                </c:pt>
                <c:pt idx="3476">
                  <c:v>648789.36340377713</c:v>
                </c:pt>
                <c:pt idx="3477">
                  <c:v>649126.93791631842</c:v>
                </c:pt>
                <c:pt idx="3478">
                  <c:v>649464.61024318915</c:v>
                </c:pt>
                <c:pt idx="3479">
                  <c:v>649802.38039692421</c:v>
                </c:pt>
                <c:pt idx="3480">
                  <c:v>650140.24839006318</c:v>
                </c:pt>
                <c:pt idx="3481">
                  <c:v>650478.21423514967</c:v>
                </c:pt>
                <c:pt idx="3482">
                  <c:v>650816.27794473199</c:v>
                </c:pt>
                <c:pt idx="3483">
                  <c:v>651154.43953136262</c:v>
                </c:pt>
                <c:pt idx="3484">
                  <c:v>651492.69900759857</c:v>
                </c:pt>
                <c:pt idx="3485">
                  <c:v>651831.05638600118</c:v>
                </c:pt>
                <c:pt idx="3486">
                  <c:v>652169.51167913631</c:v>
                </c:pt>
                <c:pt idx="3487">
                  <c:v>652508.06489957403</c:v>
                </c:pt>
                <c:pt idx="3488">
                  <c:v>652846.71605988883</c:v>
                </c:pt>
                <c:pt idx="3489">
                  <c:v>653185.46517265984</c:v>
                </c:pt>
                <c:pt idx="3490">
                  <c:v>653524.31225047028</c:v>
                </c:pt>
                <c:pt idx="3491">
                  <c:v>653863.2573059079</c:v>
                </c:pt>
                <c:pt idx="3492">
                  <c:v>654202.30035156501</c:v>
                </c:pt>
                <c:pt idx="3493">
                  <c:v>654541.44140003808</c:v>
                </c:pt>
                <c:pt idx="3494">
                  <c:v>654880.68046392815</c:v>
                </c:pt>
                <c:pt idx="3495">
                  <c:v>655220.01755584055</c:v>
                </c:pt>
                <c:pt idx="3496">
                  <c:v>655559.45268838503</c:v>
                </c:pt>
                <c:pt idx="3497">
                  <c:v>655898.98587417603</c:v>
                </c:pt>
                <c:pt idx="3498">
                  <c:v>656238.61712583201</c:v>
                </c:pt>
                <c:pt idx="3499">
                  <c:v>656578.34645597602</c:v>
                </c:pt>
                <c:pt idx="3500">
                  <c:v>656918.17387723562</c:v>
                </c:pt>
                <c:pt idx="3501">
                  <c:v>657258.09940224269</c:v>
                </c:pt>
                <c:pt idx="3502">
                  <c:v>657598.12304363353</c:v>
                </c:pt>
                <c:pt idx="3503">
                  <c:v>657938.24481404875</c:v>
                </c:pt>
                <c:pt idx="3504">
                  <c:v>658278.46472613362</c:v>
                </c:pt>
                <c:pt idx="3505">
                  <c:v>658618.78279253782</c:v>
                </c:pt>
                <c:pt idx="3506">
                  <c:v>658959.19902591524</c:v>
                </c:pt>
                <c:pt idx="3507">
                  <c:v>659299.71343892429</c:v>
                </c:pt>
                <c:pt idx="3508">
                  <c:v>659640.32604422793</c:v>
                </c:pt>
                <c:pt idx="3509">
                  <c:v>659981.03685449343</c:v>
                </c:pt>
                <c:pt idx="3510">
                  <c:v>660321.84588239249</c:v>
                </c:pt>
                <c:pt idx="3511">
                  <c:v>660662.75314060133</c:v>
                </c:pt>
                <c:pt idx="3512">
                  <c:v>661003.75864180049</c:v>
                </c:pt>
                <c:pt idx="3513">
                  <c:v>661344.86239867518</c:v>
                </c:pt>
                <c:pt idx="3514">
                  <c:v>661686.06442391477</c:v>
                </c:pt>
                <c:pt idx="3515">
                  <c:v>662027.36473021319</c:v>
                </c:pt>
                <c:pt idx="3516">
                  <c:v>662368.76333026879</c:v>
                </c:pt>
                <c:pt idx="3517">
                  <c:v>662710.26023678435</c:v>
                </c:pt>
                <c:pt idx="3518">
                  <c:v>663051.85546246718</c:v>
                </c:pt>
                <c:pt idx="3519">
                  <c:v>663393.54902002902</c:v>
                </c:pt>
                <c:pt idx="3520">
                  <c:v>663735.34092218603</c:v>
                </c:pt>
                <c:pt idx="3521">
                  <c:v>664077.2311816588</c:v>
                </c:pt>
                <c:pt idx="3522">
                  <c:v>664419.21981117234</c:v>
                </c:pt>
                <c:pt idx="3523">
                  <c:v>664761.30682345619</c:v>
                </c:pt>
                <c:pt idx="3524">
                  <c:v>665103.49223124445</c:v>
                </c:pt>
                <c:pt idx="3525">
                  <c:v>665445.7760472754</c:v>
                </c:pt>
                <c:pt idx="3526">
                  <c:v>665788.15828429197</c:v>
                </c:pt>
                <c:pt idx="3527">
                  <c:v>666130.63895504153</c:v>
                </c:pt>
                <c:pt idx="3528">
                  <c:v>666473.21807227575</c:v>
                </c:pt>
                <c:pt idx="3529">
                  <c:v>666815.89564875106</c:v>
                </c:pt>
                <c:pt idx="3530">
                  <c:v>667158.6716972281</c:v>
                </c:pt>
                <c:pt idx="3531">
                  <c:v>667501.54623047216</c:v>
                </c:pt>
                <c:pt idx="3532">
                  <c:v>667844.51926125283</c:v>
                </c:pt>
                <c:pt idx="3533">
                  <c:v>668187.59080234426</c:v>
                </c:pt>
                <c:pt idx="3534">
                  <c:v>668530.76086652512</c:v>
                </c:pt>
                <c:pt idx="3535">
                  <c:v>668874.02946657839</c:v>
                </c:pt>
                <c:pt idx="3536">
                  <c:v>669217.39661529171</c:v>
                </c:pt>
                <c:pt idx="3537">
                  <c:v>669560.86232545704</c:v>
                </c:pt>
                <c:pt idx="3538">
                  <c:v>669904.42660987098</c:v>
                </c:pt>
                <c:pt idx="3539">
                  <c:v>670248.08948133443</c:v>
                </c:pt>
                <c:pt idx="3540">
                  <c:v>670591.85095265287</c:v>
                </c:pt>
                <c:pt idx="3541">
                  <c:v>670935.71103663626</c:v>
                </c:pt>
                <c:pt idx="3542">
                  <c:v>671279.66974609904</c:v>
                </c:pt>
                <c:pt idx="3543">
                  <c:v>671623.72709386016</c:v>
                </c:pt>
                <c:pt idx="3544">
                  <c:v>671967.883092743</c:v>
                </c:pt>
                <c:pt idx="3545">
                  <c:v>672312.13775557547</c:v>
                </c:pt>
                <c:pt idx="3546">
                  <c:v>672656.49109518994</c:v>
                </c:pt>
                <c:pt idx="3547">
                  <c:v>673000.94312442327</c:v>
                </c:pt>
                <c:pt idx="3548">
                  <c:v>673345.49385611678</c:v>
                </c:pt>
                <c:pt idx="3549">
                  <c:v>673690.14330311643</c:v>
                </c:pt>
                <c:pt idx="3550">
                  <c:v>674034.8914782725</c:v>
                </c:pt>
                <c:pt idx="3551">
                  <c:v>674379.73839443992</c:v>
                </c:pt>
                <c:pt idx="3552">
                  <c:v>674724.68406447791</c:v>
                </c:pt>
                <c:pt idx="3553">
                  <c:v>675069.7285012505</c:v>
                </c:pt>
                <c:pt idx="3554">
                  <c:v>675414.871717626</c:v>
                </c:pt>
                <c:pt idx="3555">
                  <c:v>675760.11372647714</c:v>
                </c:pt>
                <c:pt idx="3556">
                  <c:v>676105.45454068144</c:v>
                </c:pt>
                <c:pt idx="3557">
                  <c:v>676450.89417312073</c:v>
                </c:pt>
                <c:pt idx="3558">
                  <c:v>676796.43263668136</c:v>
                </c:pt>
                <c:pt idx="3559">
                  <c:v>677142.06994425424</c:v>
                </c:pt>
                <c:pt idx="3560">
                  <c:v>677487.80610873469</c:v>
                </c:pt>
                <c:pt idx="3561">
                  <c:v>677833.64114302269</c:v>
                </c:pt>
                <c:pt idx="3562">
                  <c:v>678179.57506002276</c:v>
                </c:pt>
                <c:pt idx="3563">
                  <c:v>678525.60787264374</c:v>
                </c:pt>
                <c:pt idx="3564">
                  <c:v>678871.73959379911</c:v>
                </c:pt>
                <c:pt idx="3565">
                  <c:v>679217.97023640689</c:v>
                </c:pt>
                <c:pt idx="3566">
                  <c:v>679564.29981338966</c:v>
                </c:pt>
                <c:pt idx="3567">
                  <c:v>679910.7283376744</c:v>
                </c:pt>
                <c:pt idx="3568">
                  <c:v>680257.25582219264</c:v>
                </c:pt>
                <c:pt idx="3569">
                  <c:v>680603.88227988046</c:v>
                </c:pt>
                <c:pt idx="3570">
                  <c:v>680950.60772367846</c:v>
                </c:pt>
                <c:pt idx="3571">
                  <c:v>681297.4321665318</c:v>
                </c:pt>
                <c:pt idx="3572">
                  <c:v>681644.35562139004</c:v>
                </c:pt>
                <c:pt idx="3573">
                  <c:v>681991.37810120755</c:v>
                </c:pt>
                <c:pt idx="3574">
                  <c:v>682338.49961894297</c:v>
                </c:pt>
                <c:pt idx="3575">
                  <c:v>682685.72018755961</c:v>
                </c:pt>
                <c:pt idx="3576">
                  <c:v>683033.03982002521</c:v>
                </c:pt>
                <c:pt idx="3577">
                  <c:v>683380.45852931216</c:v>
                </c:pt>
                <c:pt idx="3578">
                  <c:v>683727.9763283974</c:v>
                </c:pt>
                <c:pt idx="3579">
                  <c:v>684075.5932302624</c:v>
                </c:pt>
                <c:pt idx="3580">
                  <c:v>684423.30924789305</c:v>
                </c:pt>
                <c:pt idx="3581">
                  <c:v>684771.12439427979</c:v>
                </c:pt>
                <c:pt idx="3582">
                  <c:v>685119.03868241783</c:v>
                </c:pt>
                <c:pt idx="3583">
                  <c:v>685467.05212530668</c:v>
                </c:pt>
                <c:pt idx="3584">
                  <c:v>685815.16473595053</c:v>
                </c:pt>
                <c:pt idx="3585">
                  <c:v>686163.37652735808</c:v>
                </c:pt>
                <c:pt idx="3586">
                  <c:v>686511.6875125427</c:v>
                </c:pt>
                <c:pt idx="3587">
                  <c:v>686860.09770452208</c:v>
                </c:pt>
                <c:pt idx="3588">
                  <c:v>687208.60711631866</c:v>
                </c:pt>
                <c:pt idx="3589">
                  <c:v>687557.21576095931</c:v>
                </c:pt>
                <c:pt idx="3590">
                  <c:v>687905.92365147569</c:v>
                </c:pt>
                <c:pt idx="3591">
                  <c:v>688254.73080090375</c:v>
                </c:pt>
                <c:pt idx="3592">
                  <c:v>688603.6372222841</c:v>
                </c:pt>
                <c:pt idx="3593">
                  <c:v>688952.64292866189</c:v>
                </c:pt>
                <c:pt idx="3594">
                  <c:v>689301.74793308694</c:v>
                </c:pt>
                <c:pt idx="3595">
                  <c:v>689650.95224861347</c:v>
                </c:pt>
                <c:pt idx="3596">
                  <c:v>690000.25588830048</c:v>
                </c:pt>
                <c:pt idx="3597">
                  <c:v>690349.65886521142</c:v>
                </c:pt>
                <c:pt idx="3598">
                  <c:v>690699.16119241423</c:v>
                </c:pt>
                <c:pt idx="3599">
                  <c:v>691048.76288298157</c:v>
                </c:pt>
                <c:pt idx="3600">
                  <c:v>691398.46394999058</c:v>
                </c:pt>
                <c:pt idx="3601">
                  <c:v>691748.26440652309</c:v>
                </c:pt>
                <c:pt idx="3602">
                  <c:v>692098.16426566534</c:v>
                </c:pt>
                <c:pt idx="3603">
                  <c:v>692448.16354050837</c:v>
                </c:pt>
                <c:pt idx="3604">
                  <c:v>692798.2622441476</c:v>
                </c:pt>
                <c:pt idx="3605">
                  <c:v>693148.46038968302</c:v>
                </c:pt>
                <c:pt idx="3606">
                  <c:v>693498.7579902194</c:v>
                </c:pt>
                <c:pt idx="3607">
                  <c:v>693849.15505886602</c:v>
                </c:pt>
                <c:pt idx="3608">
                  <c:v>694199.6516087366</c:v>
                </c:pt>
                <c:pt idx="3609">
                  <c:v>694550.24765294965</c:v>
                </c:pt>
                <c:pt idx="3610">
                  <c:v>694900.94320462819</c:v>
                </c:pt>
                <c:pt idx="3611">
                  <c:v>695251.73827689979</c:v>
                </c:pt>
                <c:pt idx="3612">
                  <c:v>695602.63288289669</c:v>
                </c:pt>
                <c:pt idx="3613">
                  <c:v>695953.62703575566</c:v>
                </c:pt>
                <c:pt idx="3614">
                  <c:v>696304.72074861813</c:v>
                </c:pt>
                <c:pt idx="3615">
                  <c:v>696655.91403463017</c:v>
                </c:pt>
                <c:pt idx="3616">
                  <c:v>697007.2069069423</c:v>
                </c:pt>
                <c:pt idx="3617">
                  <c:v>697358.59937870968</c:v>
                </c:pt>
                <c:pt idx="3618">
                  <c:v>697710.09146309225</c:v>
                </c:pt>
                <c:pt idx="3619">
                  <c:v>698061.68317325437</c:v>
                </c:pt>
                <c:pt idx="3620">
                  <c:v>698413.37452236505</c:v>
                </c:pt>
                <c:pt idx="3621">
                  <c:v>698765.16552359785</c:v>
                </c:pt>
                <c:pt idx="3622">
                  <c:v>699117.05619013112</c:v>
                </c:pt>
                <c:pt idx="3623">
                  <c:v>699469.0465351477</c:v>
                </c:pt>
                <c:pt idx="3624">
                  <c:v>699821.13657183503</c:v>
                </c:pt>
                <c:pt idx="3625">
                  <c:v>700173.32631338516</c:v>
                </c:pt>
                <c:pt idx="3626">
                  <c:v>700525.61577299482</c:v>
                </c:pt>
                <c:pt idx="3627">
                  <c:v>700878.00496386539</c:v>
                </c:pt>
                <c:pt idx="3628">
                  <c:v>701230.49389920279</c:v>
                </c:pt>
                <c:pt idx="3629">
                  <c:v>701583.08259221748</c:v>
                </c:pt>
                <c:pt idx="3630">
                  <c:v>701935.77105612471</c:v>
                </c:pt>
                <c:pt idx="3631">
                  <c:v>702288.55930414435</c:v>
                </c:pt>
                <c:pt idx="3632">
                  <c:v>702641.44734950084</c:v>
                </c:pt>
                <c:pt idx="3633">
                  <c:v>702994.43520542316</c:v>
                </c:pt>
                <c:pt idx="3634">
                  <c:v>703347.52288514504</c:v>
                </c:pt>
                <c:pt idx="3635">
                  <c:v>703700.71040190489</c:v>
                </c:pt>
                <c:pt idx="3636">
                  <c:v>704053.99776894553</c:v>
                </c:pt>
                <c:pt idx="3637">
                  <c:v>704407.38499951467</c:v>
                </c:pt>
                <c:pt idx="3638">
                  <c:v>704760.87210686447</c:v>
                </c:pt>
                <c:pt idx="3639">
                  <c:v>705114.45910425182</c:v>
                </c:pt>
                <c:pt idx="3640">
                  <c:v>705468.14600493829</c:v>
                </c:pt>
                <c:pt idx="3641">
                  <c:v>705821.93282218999</c:v>
                </c:pt>
                <c:pt idx="3642">
                  <c:v>706175.81956927781</c:v>
                </c:pt>
                <c:pt idx="3643">
                  <c:v>706529.80625947705</c:v>
                </c:pt>
                <c:pt idx="3644">
                  <c:v>706883.89290606789</c:v>
                </c:pt>
                <c:pt idx="3645">
                  <c:v>707238.07952233497</c:v>
                </c:pt>
                <c:pt idx="3646">
                  <c:v>707592.36612156779</c:v>
                </c:pt>
                <c:pt idx="3647">
                  <c:v>707946.75271706039</c:v>
                </c:pt>
                <c:pt idx="3648">
                  <c:v>708301.23932211136</c:v>
                </c:pt>
                <c:pt idx="3649">
                  <c:v>708655.82595002407</c:v>
                </c:pt>
                <c:pt idx="3650">
                  <c:v>709010.51261410653</c:v>
                </c:pt>
                <c:pt idx="3651">
                  <c:v>709365.29932767141</c:v>
                </c:pt>
                <c:pt idx="3652">
                  <c:v>709720.18610403605</c:v>
                </c:pt>
                <c:pt idx="3653">
                  <c:v>710075.17295652244</c:v>
                </c:pt>
                <c:pt idx="3654">
                  <c:v>710430.25989845721</c:v>
                </c:pt>
                <c:pt idx="3655">
                  <c:v>710785.44694317167</c:v>
                </c:pt>
                <c:pt idx="3656">
                  <c:v>711140.73410400178</c:v>
                </c:pt>
                <c:pt idx="3657">
                  <c:v>711496.12139428814</c:v>
                </c:pt>
                <c:pt idx="3658">
                  <c:v>711851.60882737616</c:v>
                </c:pt>
                <c:pt idx="3659">
                  <c:v>712207.19641661574</c:v>
                </c:pt>
                <c:pt idx="3660">
                  <c:v>712562.8841753616</c:v>
                </c:pt>
                <c:pt idx="3661">
                  <c:v>712918.67211697297</c:v>
                </c:pt>
                <c:pt idx="3662">
                  <c:v>713274.56025481387</c:v>
                </c:pt>
                <c:pt idx="3663">
                  <c:v>713630.54860225308</c:v>
                </c:pt>
                <c:pt idx="3664">
                  <c:v>713986.63717266382</c:v>
                </c:pt>
                <c:pt idx="3665">
                  <c:v>714342.82597942429</c:v>
                </c:pt>
                <c:pt idx="3666">
                  <c:v>714699.11503591714</c:v>
                </c:pt>
                <c:pt idx="3667">
                  <c:v>715055.50435552967</c:v>
                </c:pt>
                <c:pt idx="3668">
                  <c:v>715411.99395165406</c:v>
                </c:pt>
                <c:pt idx="3669">
                  <c:v>715768.58383768715</c:v>
                </c:pt>
                <c:pt idx="3670">
                  <c:v>716125.27402703033</c:v>
                </c:pt>
                <c:pt idx="3671">
                  <c:v>716482.06453308975</c:v>
                </c:pt>
                <c:pt idx="3672">
                  <c:v>716838.95536927634</c:v>
                </c:pt>
                <c:pt idx="3673">
                  <c:v>717195.94654900557</c:v>
                </c:pt>
                <c:pt idx="3674">
                  <c:v>717553.03808569768</c:v>
                </c:pt>
                <c:pt idx="3675">
                  <c:v>717910.22999277769</c:v>
                </c:pt>
                <c:pt idx="3676">
                  <c:v>718267.52228367515</c:v>
                </c:pt>
                <c:pt idx="3677">
                  <c:v>718624.91497182439</c:v>
                </c:pt>
                <c:pt idx="3678">
                  <c:v>718982.4080706645</c:v>
                </c:pt>
                <c:pt idx="3679">
                  <c:v>719340.00159363926</c:v>
                </c:pt>
                <c:pt idx="3680">
                  <c:v>719697.69555419707</c:v>
                </c:pt>
                <c:pt idx="3681">
                  <c:v>720055.489965791</c:v>
                </c:pt>
                <c:pt idx="3682">
                  <c:v>720413.38484187901</c:v>
                </c:pt>
                <c:pt idx="3683">
                  <c:v>720771.38019592362</c:v>
                </c:pt>
                <c:pt idx="3684">
                  <c:v>721129.47604139219</c:v>
                </c:pt>
                <c:pt idx="3685">
                  <c:v>721487.67239175667</c:v>
                </c:pt>
                <c:pt idx="3686">
                  <c:v>721845.96926049376</c:v>
                </c:pt>
                <c:pt idx="3687">
                  <c:v>722204.36666108493</c:v>
                </c:pt>
                <c:pt idx="3688">
                  <c:v>722562.86460701632</c:v>
                </c:pt>
                <c:pt idx="3689">
                  <c:v>722921.46311177872</c:v>
                </c:pt>
                <c:pt idx="3690">
                  <c:v>723280.16218886781</c:v>
                </c:pt>
                <c:pt idx="3691">
                  <c:v>723638.96185178391</c:v>
                </c:pt>
                <c:pt idx="3692">
                  <c:v>723997.86211403203</c:v>
                </c:pt>
                <c:pt idx="3693">
                  <c:v>724356.86298912193</c:v>
                </c:pt>
                <c:pt idx="3694">
                  <c:v>724715.96449056815</c:v>
                </c:pt>
                <c:pt idx="3695">
                  <c:v>725075.16663188988</c:v>
                </c:pt>
                <c:pt idx="3696">
                  <c:v>725434.46942661109</c:v>
                </c:pt>
                <c:pt idx="3697">
                  <c:v>725793.8728882604</c:v>
                </c:pt>
                <c:pt idx="3698">
                  <c:v>726153.37703037134</c:v>
                </c:pt>
                <c:pt idx="3699">
                  <c:v>726512.98186648195</c:v>
                </c:pt>
                <c:pt idx="3700">
                  <c:v>726872.68741013517</c:v>
                </c:pt>
                <c:pt idx="3701">
                  <c:v>727232.49367487873</c:v>
                </c:pt>
                <c:pt idx="3702">
                  <c:v>727592.40067426499</c:v>
                </c:pt>
                <c:pt idx="3703">
                  <c:v>727952.408421851</c:v>
                </c:pt>
                <c:pt idx="3704">
                  <c:v>728312.51693119865</c:v>
                </c:pt>
                <c:pt idx="3705">
                  <c:v>728672.72621587454</c:v>
                </c:pt>
                <c:pt idx="3706">
                  <c:v>729033.03628945013</c:v>
                </c:pt>
                <c:pt idx="3707">
                  <c:v>729393.44716550142</c:v>
                </c:pt>
                <c:pt idx="3708">
                  <c:v>729753.95885760931</c:v>
                </c:pt>
                <c:pt idx="3709">
                  <c:v>730114.57137935946</c:v>
                </c:pt>
                <c:pt idx="3710">
                  <c:v>730475.28474434221</c:v>
                </c:pt>
                <c:pt idx="3711">
                  <c:v>730836.09896615276</c:v>
                </c:pt>
                <c:pt idx="3712">
                  <c:v>731197.01405839087</c:v>
                </c:pt>
                <c:pt idx="3713">
                  <c:v>731558.03003466129</c:v>
                </c:pt>
                <c:pt idx="3714">
                  <c:v>731919.14690857346</c:v>
                </c:pt>
                <c:pt idx="3715">
                  <c:v>732280.36469374143</c:v>
                </c:pt>
                <c:pt idx="3716">
                  <c:v>732641.68340378429</c:v>
                </c:pt>
                <c:pt idx="3717">
                  <c:v>733003.10305232566</c:v>
                </c:pt>
                <c:pt idx="3718">
                  <c:v>733364.62365299393</c:v>
                </c:pt>
                <c:pt idx="3719">
                  <c:v>733726.2452194225</c:v>
                </c:pt>
                <c:pt idx="3720">
                  <c:v>734087.96776524931</c:v>
                </c:pt>
                <c:pt idx="3721">
                  <c:v>734449.79130411719</c:v>
                </c:pt>
                <c:pt idx="3722">
                  <c:v>734811.71584967361</c:v>
                </c:pt>
                <c:pt idx="3723">
                  <c:v>735173.74141557096</c:v>
                </c:pt>
                <c:pt idx="3724">
                  <c:v>735535.86801546637</c:v>
                </c:pt>
                <c:pt idx="3725">
                  <c:v>735898.09566302178</c:v>
                </c:pt>
                <c:pt idx="3726">
                  <c:v>736260.42437190388</c:v>
                </c:pt>
                <c:pt idx="3727">
                  <c:v>736622.85415578401</c:v>
                </c:pt>
                <c:pt idx="3728">
                  <c:v>736985.38502833853</c:v>
                </c:pt>
                <c:pt idx="3729">
                  <c:v>737348.01700324845</c:v>
                </c:pt>
                <c:pt idx="3730">
                  <c:v>737710.75009419955</c:v>
                </c:pt>
                <c:pt idx="3731">
                  <c:v>738073.58431488252</c:v>
                </c:pt>
                <c:pt idx="3732">
                  <c:v>738436.51967899268</c:v>
                </c:pt>
                <c:pt idx="3733">
                  <c:v>738799.55620023038</c:v>
                </c:pt>
                <c:pt idx="3734">
                  <c:v>739162.69389230048</c:v>
                </c:pt>
                <c:pt idx="3735">
                  <c:v>739525.93276891275</c:v>
                </c:pt>
                <c:pt idx="3736">
                  <c:v>739889.27284378186</c:v>
                </c:pt>
                <c:pt idx="3737">
                  <c:v>740252.71413062722</c:v>
                </c:pt>
                <c:pt idx="3738">
                  <c:v>740616.25664317294</c:v>
                </c:pt>
                <c:pt idx="3739">
                  <c:v>740979.90039514808</c:v>
                </c:pt>
                <c:pt idx="3740">
                  <c:v>741343.64540028642</c:v>
                </c:pt>
                <c:pt idx="3741">
                  <c:v>741707.49167232658</c:v>
                </c:pt>
                <c:pt idx="3742">
                  <c:v>742071.43922501185</c:v>
                </c:pt>
                <c:pt idx="3743">
                  <c:v>742435.48807209067</c:v>
                </c:pt>
                <c:pt idx="3744">
                  <c:v>742799.63822731585</c:v>
                </c:pt>
                <c:pt idx="3745">
                  <c:v>743163.88970444538</c:v>
                </c:pt>
                <c:pt idx="3746">
                  <c:v>743528.24251724198</c:v>
                </c:pt>
                <c:pt idx="3747">
                  <c:v>743892.69667947304</c:v>
                </c:pt>
                <c:pt idx="3748">
                  <c:v>744257.25220491085</c:v>
                </c:pt>
                <c:pt idx="3749">
                  <c:v>744621.90910733258</c:v>
                </c:pt>
                <c:pt idx="3750">
                  <c:v>744986.66740052018</c:v>
                </c:pt>
                <c:pt idx="3751">
                  <c:v>745351.52709826035</c:v>
                </c:pt>
                <c:pt idx="3752">
                  <c:v>745716.48821434472</c:v>
                </c:pt>
                <c:pt idx="3753">
                  <c:v>746081.55076256976</c:v>
                </c:pt>
                <c:pt idx="3754">
                  <c:v>746446.71475673665</c:v>
                </c:pt>
                <c:pt idx="3755">
                  <c:v>746811.98021065153</c:v>
                </c:pt>
                <c:pt idx="3756">
                  <c:v>747177.34713812522</c:v>
                </c:pt>
                <c:pt idx="3757">
                  <c:v>747542.81555297354</c:v>
                </c:pt>
                <c:pt idx="3758">
                  <c:v>747908.38546901708</c:v>
                </c:pt>
                <c:pt idx="3759">
                  <c:v>748274.05690008122</c:v>
                </c:pt>
                <c:pt idx="3760">
                  <c:v>748639.82985999621</c:v>
                </c:pt>
                <c:pt idx="3761">
                  <c:v>749005.7043625972</c:v>
                </c:pt>
                <c:pt idx="3762">
                  <c:v>749371.6804217241</c:v>
                </c:pt>
                <c:pt idx="3763">
                  <c:v>749737.75805122172</c:v>
                </c:pt>
                <c:pt idx="3764">
                  <c:v>750103.93726493965</c:v>
                </c:pt>
                <c:pt idx="3765">
                  <c:v>750470.21807673236</c:v>
                </c:pt>
                <c:pt idx="3766">
                  <c:v>750836.6005004592</c:v>
                </c:pt>
                <c:pt idx="3767">
                  <c:v>751203.08454998431</c:v>
                </c:pt>
                <c:pt idx="3768">
                  <c:v>751569.67023917683</c:v>
                </c:pt>
                <c:pt idx="3769">
                  <c:v>751936.35758191056</c:v>
                </c:pt>
                <c:pt idx="3770">
                  <c:v>752303.14659206418</c:v>
                </c:pt>
                <c:pt idx="3771">
                  <c:v>752670.03728352138</c:v>
                </c:pt>
                <c:pt idx="3772">
                  <c:v>753037.02967017062</c:v>
                </c:pt>
                <c:pt idx="3773">
                  <c:v>753404.12376590515</c:v>
                </c:pt>
                <c:pt idx="3774">
                  <c:v>753771.31958462321</c:v>
                </c:pt>
                <c:pt idx="3775">
                  <c:v>754138.61714022781</c:v>
                </c:pt>
                <c:pt idx="3776">
                  <c:v>754506.01644662686</c:v>
                </c:pt>
                <c:pt idx="3777">
                  <c:v>754873.51751773315</c:v>
                </c:pt>
                <c:pt idx="3778">
                  <c:v>755241.12036746438</c:v>
                </c:pt>
                <c:pt idx="3779">
                  <c:v>755608.82500974298</c:v>
                </c:pt>
                <c:pt idx="3780">
                  <c:v>755976.63145849644</c:v>
                </c:pt>
                <c:pt idx="3781">
                  <c:v>756344.53972765687</c:v>
                </c:pt>
                <c:pt idx="3782">
                  <c:v>756712.54983116151</c:v>
                </c:pt>
                <c:pt idx="3783">
                  <c:v>757080.66178295237</c:v>
                </c:pt>
                <c:pt idx="3784">
                  <c:v>757448.87559697637</c:v>
                </c:pt>
                <c:pt idx="3785">
                  <c:v>757817.1912871853</c:v>
                </c:pt>
                <c:pt idx="3786">
                  <c:v>758185.60886753583</c:v>
                </c:pt>
                <c:pt idx="3787">
                  <c:v>758554.12835198944</c:v>
                </c:pt>
                <c:pt idx="3788">
                  <c:v>758922.74975451268</c:v>
                </c:pt>
                <c:pt idx="3789">
                  <c:v>759291.47308907681</c:v>
                </c:pt>
                <c:pt idx="3790">
                  <c:v>759660.29836965795</c:v>
                </c:pt>
                <c:pt idx="3791">
                  <c:v>760029.22561023734</c:v>
                </c:pt>
                <c:pt idx="3792">
                  <c:v>760398.25482480088</c:v>
                </c:pt>
                <c:pt idx="3793">
                  <c:v>760767.38602733961</c:v>
                </c:pt>
                <c:pt idx="3794">
                  <c:v>761136.61923184921</c:v>
                </c:pt>
                <c:pt idx="3795">
                  <c:v>761505.95445233036</c:v>
                </c:pt>
                <c:pt idx="3796">
                  <c:v>761875.39170278865</c:v>
                </c:pt>
                <c:pt idx="3797">
                  <c:v>762244.93099723465</c:v>
                </c:pt>
                <c:pt idx="3798">
                  <c:v>762614.57234968373</c:v>
                </c:pt>
                <c:pt idx="3799">
                  <c:v>762984.31577415613</c:v>
                </c:pt>
                <c:pt idx="3800">
                  <c:v>763354.1612846771</c:v>
                </c:pt>
                <c:pt idx="3801">
                  <c:v>763724.10889527679</c:v>
                </c:pt>
                <c:pt idx="3802">
                  <c:v>764094.15861999011</c:v>
                </c:pt>
                <c:pt idx="3803">
                  <c:v>764464.31047285709</c:v>
                </c:pt>
                <c:pt idx="3804">
                  <c:v>764834.56446792255</c:v>
                </c:pt>
                <c:pt idx="3805">
                  <c:v>765204.92061923631</c:v>
                </c:pt>
                <c:pt idx="3806">
                  <c:v>765575.37894085306</c:v>
                </c:pt>
                <c:pt idx="3807">
                  <c:v>765945.9394468324</c:v>
                </c:pt>
                <c:pt idx="3808">
                  <c:v>766316.60215123883</c:v>
                </c:pt>
                <c:pt idx="3809">
                  <c:v>766687.36706814182</c:v>
                </c:pt>
                <c:pt idx="3810">
                  <c:v>767058.23421161564</c:v>
                </c:pt>
                <c:pt idx="3811">
                  <c:v>767429.20359573967</c:v>
                </c:pt>
                <c:pt idx="3812">
                  <c:v>767800.2752345982</c:v>
                </c:pt>
                <c:pt idx="3813">
                  <c:v>768171.44914228027</c:v>
                </c:pt>
                <c:pt idx="3814">
                  <c:v>768542.72533288004</c:v>
                </c:pt>
                <c:pt idx="3815">
                  <c:v>768914.10382049659</c:v>
                </c:pt>
                <c:pt idx="3816">
                  <c:v>769285.58461923373</c:v>
                </c:pt>
                <c:pt idx="3817">
                  <c:v>769657.16774320044</c:v>
                </c:pt>
                <c:pt idx="3818">
                  <c:v>770028.85320651054</c:v>
                </c:pt>
                <c:pt idx="3819">
                  <c:v>770400.64102328278</c:v>
                </c:pt>
                <c:pt idx="3820">
                  <c:v>770772.53120764089</c:v>
                </c:pt>
                <c:pt idx="3821">
                  <c:v>771144.52377371362</c:v>
                </c:pt>
                <c:pt idx="3822">
                  <c:v>771516.61873563437</c:v>
                </c:pt>
                <c:pt idx="3823">
                  <c:v>771888.81610754179</c:v>
                </c:pt>
                <c:pt idx="3824">
                  <c:v>772261.1159035794</c:v>
                </c:pt>
                <c:pt idx="3825">
                  <c:v>772633.51813789562</c:v>
                </c:pt>
                <c:pt idx="3826">
                  <c:v>773006.02282464388</c:v>
                </c:pt>
                <c:pt idx="3827">
                  <c:v>773378.62997798249</c:v>
                </c:pt>
                <c:pt idx="3828">
                  <c:v>773751.33961207478</c:v>
                </c:pt>
                <c:pt idx="3829">
                  <c:v>774124.15174108895</c:v>
                </c:pt>
                <c:pt idx="3830">
                  <c:v>774497.06637919834</c:v>
                </c:pt>
                <c:pt idx="3831">
                  <c:v>774870.08354058105</c:v>
                </c:pt>
                <c:pt idx="3832">
                  <c:v>775243.2032394202</c:v>
                </c:pt>
                <c:pt idx="3833">
                  <c:v>775616.42548990401</c:v>
                </c:pt>
                <c:pt idx="3834">
                  <c:v>775989.7503062255</c:v>
                </c:pt>
                <c:pt idx="3835">
                  <c:v>776363.17770258267</c:v>
                </c:pt>
                <c:pt idx="3836">
                  <c:v>776736.70769317856</c:v>
                </c:pt>
                <c:pt idx="3837">
                  <c:v>777110.34029222117</c:v>
                </c:pt>
                <c:pt idx="3838">
                  <c:v>777484.07551392342</c:v>
                </c:pt>
                <c:pt idx="3839">
                  <c:v>777857.91337250324</c:v>
                </c:pt>
                <c:pt idx="3840">
                  <c:v>778231.85388218367</c:v>
                </c:pt>
                <c:pt idx="3841">
                  <c:v>778605.8970571924</c:v>
                </c:pt>
                <c:pt idx="3842">
                  <c:v>778980.04291176237</c:v>
                </c:pt>
                <c:pt idx="3843">
                  <c:v>779354.29146013153</c:v>
                </c:pt>
                <c:pt idx="3844">
                  <c:v>779728.64271654258</c:v>
                </c:pt>
                <c:pt idx="3845">
                  <c:v>780103.09669524338</c:v>
                </c:pt>
                <c:pt idx="3846">
                  <c:v>780477.65341048676</c:v>
                </c:pt>
                <c:pt idx="3847">
                  <c:v>780852.31287653046</c:v>
                </c:pt>
                <c:pt idx="3848">
                  <c:v>781227.07510763721</c:v>
                </c:pt>
                <c:pt idx="3849">
                  <c:v>781601.94011807488</c:v>
                </c:pt>
                <c:pt idx="3850">
                  <c:v>781976.90792211622</c:v>
                </c:pt>
                <c:pt idx="3851">
                  <c:v>782351.97853403899</c:v>
                </c:pt>
                <c:pt idx="3852">
                  <c:v>782727.15196812595</c:v>
                </c:pt>
                <c:pt idx="3853">
                  <c:v>783102.42823866475</c:v>
                </c:pt>
                <c:pt idx="3854">
                  <c:v>783477.80735994829</c:v>
                </c:pt>
                <c:pt idx="3855">
                  <c:v>783853.28934627422</c:v>
                </c:pt>
                <c:pt idx="3856">
                  <c:v>784228.87421194545</c:v>
                </c:pt>
                <c:pt idx="3857">
                  <c:v>784604.56197126966</c:v>
                </c:pt>
                <c:pt idx="3858">
                  <c:v>784980.35263855965</c:v>
                </c:pt>
                <c:pt idx="3859">
                  <c:v>785356.2462281331</c:v>
                </c:pt>
                <c:pt idx="3860">
                  <c:v>785732.24275431293</c:v>
                </c:pt>
                <c:pt idx="3861">
                  <c:v>786108.34223142697</c:v>
                </c:pt>
                <c:pt idx="3862">
                  <c:v>786484.54467380792</c:v>
                </c:pt>
                <c:pt idx="3863">
                  <c:v>786860.85009579372</c:v>
                </c:pt>
                <c:pt idx="3864">
                  <c:v>787237.25851172721</c:v>
                </c:pt>
                <c:pt idx="3865">
                  <c:v>787613.76993595634</c:v>
                </c:pt>
                <c:pt idx="3866">
                  <c:v>787990.38438283396</c:v>
                </c:pt>
                <c:pt idx="3867">
                  <c:v>788367.10186671792</c:v>
                </c:pt>
                <c:pt idx="3868">
                  <c:v>788743.9224019713</c:v>
                </c:pt>
                <c:pt idx="3869">
                  <c:v>789120.84600296197</c:v>
                </c:pt>
                <c:pt idx="3870">
                  <c:v>789497.87268406304</c:v>
                </c:pt>
                <c:pt idx="3871">
                  <c:v>789875.00245965249</c:v>
                </c:pt>
                <c:pt idx="3872">
                  <c:v>790252.23534411332</c:v>
                </c:pt>
                <c:pt idx="3873">
                  <c:v>790629.57135183376</c:v>
                </c:pt>
                <c:pt idx="3874">
                  <c:v>791007.01049720694</c:v>
                </c:pt>
                <c:pt idx="3875">
                  <c:v>791384.55279463099</c:v>
                </c:pt>
                <c:pt idx="3876">
                  <c:v>791762.19825850916</c:v>
                </c:pt>
                <c:pt idx="3877">
                  <c:v>792139.9469032496</c:v>
                </c:pt>
                <c:pt idx="3878">
                  <c:v>792517.79874326568</c:v>
                </c:pt>
                <c:pt idx="3879">
                  <c:v>792895.7537929758</c:v>
                </c:pt>
                <c:pt idx="3880">
                  <c:v>793273.81206680334</c:v>
                </c:pt>
                <c:pt idx="3881">
                  <c:v>793651.9735791767</c:v>
                </c:pt>
                <c:pt idx="3882">
                  <c:v>794030.23834452941</c:v>
                </c:pt>
                <c:pt idx="3883">
                  <c:v>794408.60637729999</c:v>
                </c:pt>
                <c:pt idx="3884">
                  <c:v>794787.07769193209</c:v>
                </c:pt>
                <c:pt idx="3885">
                  <c:v>795165.65230287425</c:v>
                </c:pt>
                <c:pt idx="3886">
                  <c:v>795544.33022458025</c:v>
                </c:pt>
                <c:pt idx="3887">
                  <c:v>795923.11147150886</c:v>
                </c:pt>
                <c:pt idx="3888">
                  <c:v>796301.99605812388</c:v>
                </c:pt>
                <c:pt idx="3889">
                  <c:v>796680.98399889423</c:v>
                </c:pt>
                <c:pt idx="3890">
                  <c:v>797060.0753082938</c:v>
                </c:pt>
                <c:pt idx="3891">
                  <c:v>797439.27000080165</c:v>
                </c:pt>
                <c:pt idx="3892">
                  <c:v>797818.56809090194</c:v>
                </c:pt>
                <c:pt idx="3893">
                  <c:v>798197.96959308372</c:v>
                </c:pt>
                <c:pt idx="3894">
                  <c:v>798577.47452184127</c:v>
                </c:pt>
                <c:pt idx="3895">
                  <c:v>798957.0828916739</c:v>
                </c:pt>
                <c:pt idx="3896">
                  <c:v>799336.79471708601</c:v>
                </c:pt>
                <c:pt idx="3897">
                  <c:v>799716.61001258704</c:v>
                </c:pt>
                <c:pt idx="3898">
                  <c:v>800096.52879269142</c:v>
                </c:pt>
                <c:pt idx="3899">
                  <c:v>800476.5510719188</c:v>
                </c:pt>
                <c:pt idx="3900">
                  <c:v>800856.67686479399</c:v>
                </c:pt>
                <c:pt idx="3901">
                  <c:v>801236.90618584666</c:v>
                </c:pt>
                <c:pt idx="3902">
                  <c:v>801617.23904961173</c:v>
                </c:pt>
                <c:pt idx="3903">
                  <c:v>801997.67547062912</c:v>
                </c:pt>
                <c:pt idx="3904">
                  <c:v>802378.21546344389</c:v>
                </c:pt>
                <c:pt idx="3905">
                  <c:v>802758.85904260608</c:v>
                </c:pt>
                <c:pt idx="3906">
                  <c:v>803139.60622267099</c:v>
                </c:pt>
                <c:pt idx="3907">
                  <c:v>803520.45701819891</c:v>
                </c:pt>
                <c:pt idx="3908">
                  <c:v>803901.41144375526</c:v>
                </c:pt>
                <c:pt idx="3909">
                  <c:v>804282.46951391059</c:v>
                </c:pt>
                <c:pt idx="3910">
                  <c:v>804663.63124324044</c:v>
                </c:pt>
                <c:pt idx="3911">
                  <c:v>805044.89664632559</c:v>
                </c:pt>
                <c:pt idx="3912">
                  <c:v>805426.26573775185</c:v>
                </c:pt>
                <c:pt idx="3913">
                  <c:v>805807.73853211012</c:v>
                </c:pt>
                <c:pt idx="3914">
                  <c:v>806189.31504399632</c:v>
                </c:pt>
                <c:pt idx="3915">
                  <c:v>806570.99528801173</c:v>
                </c:pt>
                <c:pt idx="3916">
                  <c:v>806952.77927876252</c:v>
                </c:pt>
                <c:pt idx="3917">
                  <c:v>807334.66703086009</c:v>
                </c:pt>
                <c:pt idx="3918">
                  <c:v>807716.65855892084</c:v>
                </c:pt>
                <c:pt idx="3919">
                  <c:v>808098.75387756643</c:v>
                </c:pt>
                <c:pt idx="3920">
                  <c:v>808480.95300142362</c:v>
                </c:pt>
                <c:pt idx="3921">
                  <c:v>808863.25594512408</c:v>
                </c:pt>
                <c:pt idx="3922">
                  <c:v>809245.66272330482</c:v>
                </c:pt>
                <c:pt idx="3923">
                  <c:v>809628.17335060798</c:v>
                </c:pt>
                <c:pt idx="3924">
                  <c:v>810010.78784168069</c:v>
                </c:pt>
                <c:pt idx="3925">
                  <c:v>810393.50621117523</c:v>
                </c:pt>
                <c:pt idx="3926">
                  <c:v>810776.3284737491</c:v>
                </c:pt>
                <c:pt idx="3927">
                  <c:v>811159.25464406493</c:v>
                </c:pt>
                <c:pt idx="3928">
                  <c:v>811542.28473679035</c:v>
                </c:pt>
                <c:pt idx="3929">
                  <c:v>811925.41876659822</c:v>
                </c:pt>
                <c:pt idx="3930">
                  <c:v>812308.65674816654</c:v>
                </c:pt>
                <c:pt idx="3931">
                  <c:v>812691.99869617843</c:v>
                </c:pt>
                <c:pt idx="3932">
                  <c:v>813075.44462532212</c:v>
                </c:pt>
                <c:pt idx="3933">
                  <c:v>813458.99455029098</c:v>
                </c:pt>
                <c:pt idx="3934">
                  <c:v>813842.6484857836</c:v>
                </c:pt>
                <c:pt idx="3935">
                  <c:v>814226.40644650359</c:v>
                </c:pt>
                <c:pt idx="3936">
                  <c:v>814610.26844715991</c:v>
                </c:pt>
                <c:pt idx="3937">
                  <c:v>814994.2345024664</c:v>
                </c:pt>
                <c:pt idx="3938">
                  <c:v>815378.30462714226</c:v>
                </c:pt>
                <c:pt idx="3939">
                  <c:v>815762.47883591172</c:v>
                </c:pt>
                <c:pt idx="3940">
                  <c:v>816146.75714350434</c:v>
                </c:pt>
                <c:pt idx="3941">
                  <c:v>816531.13956465456</c:v>
                </c:pt>
                <c:pt idx="3942">
                  <c:v>816915.6261141022</c:v>
                </c:pt>
                <c:pt idx="3943">
                  <c:v>817300.21680659219</c:v>
                </c:pt>
                <c:pt idx="3944">
                  <c:v>817684.91165687446</c:v>
                </c:pt>
                <c:pt idx="3945">
                  <c:v>818069.71067970432</c:v>
                </c:pt>
                <c:pt idx="3946">
                  <c:v>818454.61388984218</c:v>
                </c:pt>
                <c:pt idx="3947">
                  <c:v>818839.62130205357</c:v>
                </c:pt>
                <c:pt idx="3948">
                  <c:v>819224.73293110926</c:v>
                </c:pt>
                <c:pt idx="3949">
                  <c:v>819609.94879178517</c:v>
                </c:pt>
                <c:pt idx="3950">
                  <c:v>819995.2688988623</c:v>
                </c:pt>
                <c:pt idx="3951">
                  <c:v>820380.69326712692</c:v>
                </c:pt>
                <c:pt idx="3952">
                  <c:v>820766.2219113704</c:v>
                </c:pt>
                <c:pt idx="3953">
                  <c:v>821151.85484638938</c:v>
                </c:pt>
                <c:pt idx="3954">
                  <c:v>821537.59208698559</c:v>
                </c:pt>
                <c:pt idx="3955">
                  <c:v>821923.43364796601</c:v>
                </c:pt>
                <c:pt idx="3956">
                  <c:v>822309.37954414275</c:v>
                </c:pt>
                <c:pt idx="3957">
                  <c:v>822695.42979033315</c:v>
                </c:pt>
                <c:pt idx="3958">
                  <c:v>823081.58440135978</c:v>
                </c:pt>
                <c:pt idx="3959">
                  <c:v>823467.84339205024</c:v>
                </c:pt>
                <c:pt idx="3960">
                  <c:v>823854.20677723747</c:v>
                </c:pt>
                <c:pt idx="3961">
                  <c:v>824240.67457175953</c:v>
                </c:pt>
                <c:pt idx="3962">
                  <c:v>824627.24679045961</c:v>
                </c:pt>
                <c:pt idx="3963">
                  <c:v>825013.92344818625</c:v>
                </c:pt>
                <c:pt idx="3964">
                  <c:v>825400.70455979311</c:v>
                </c:pt>
                <c:pt idx="3965">
                  <c:v>825787.59014013899</c:v>
                </c:pt>
                <c:pt idx="3966">
                  <c:v>826174.58020408801</c:v>
                </c:pt>
                <c:pt idx="3967">
                  <c:v>826561.67476650944</c:v>
                </c:pt>
                <c:pt idx="3968">
                  <c:v>826948.87384227768</c:v>
                </c:pt>
                <c:pt idx="3969">
                  <c:v>827336.17744627246</c:v>
                </c:pt>
                <c:pt idx="3970">
                  <c:v>827723.58559337864</c:v>
                </c:pt>
                <c:pt idx="3971">
                  <c:v>828111.09829848632</c:v>
                </c:pt>
                <c:pt idx="3972">
                  <c:v>828498.71557649074</c:v>
                </c:pt>
                <c:pt idx="3973">
                  <c:v>828886.43744229246</c:v>
                </c:pt>
                <c:pt idx="3974">
                  <c:v>829274.26391079731</c:v>
                </c:pt>
                <c:pt idx="3975">
                  <c:v>829662.19499691611</c:v>
                </c:pt>
                <c:pt idx="3976">
                  <c:v>830050.23071556503</c:v>
                </c:pt>
                <c:pt idx="3977">
                  <c:v>830438.37108166551</c:v>
                </c:pt>
                <c:pt idx="3978">
                  <c:v>830826.61611014407</c:v>
                </c:pt>
                <c:pt idx="3979">
                  <c:v>831214.96581593261</c:v>
                </c:pt>
                <c:pt idx="3980">
                  <c:v>831603.42021396814</c:v>
                </c:pt>
                <c:pt idx="3981">
                  <c:v>831991.97931919305</c:v>
                </c:pt>
                <c:pt idx="3982">
                  <c:v>832380.64314655482</c:v>
                </c:pt>
                <c:pt idx="3983">
                  <c:v>832769.41171100608</c:v>
                </c:pt>
                <c:pt idx="3984">
                  <c:v>833158.2850275049</c:v>
                </c:pt>
                <c:pt idx="3985">
                  <c:v>833547.2631110145</c:v>
                </c:pt>
                <c:pt idx="3986">
                  <c:v>833936.34597650333</c:v>
                </c:pt>
                <c:pt idx="3987">
                  <c:v>834325.53363894508</c:v>
                </c:pt>
                <c:pt idx="3988">
                  <c:v>834714.82611331868</c:v>
                </c:pt>
                <c:pt idx="3989">
                  <c:v>835104.22341460839</c:v>
                </c:pt>
                <c:pt idx="3990">
                  <c:v>835493.72555780353</c:v>
                </c:pt>
                <c:pt idx="3991">
                  <c:v>835883.33255789871</c:v>
                </c:pt>
                <c:pt idx="3992">
                  <c:v>836273.04442989395</c:v>
                </c:pt>
                <c:pt idx="3993">
                  <c:v>836662.86118879437</c:v>
                </c:pt>
                <c:pt idx="3994">
                  <c:v>837052.78284961043</c:v>
                </c:pt>
                <c:pt idx="3995">
                  <c:v>837442.80942735774</c:v>
                </c:pt>
                <c:pt idx="3996">
                  <c:v>837832.94093705737</c:v>
                </c:pt>
                <c:pt idx="3997">
                  <c:v>838223.17739373539</c:v>
                </c:pt>
                <c:pt idx="3998">
                  <c:v>838613.51881242322</c:v>
                </c:pt>
                <c:pt idx="3999">
                  <c:v>839003.96520815755</c:v>
                </c:pt>
                <c:pt idx="4000">
                  <c:v>838578.93490933429</c:v>
                </c:pt>
                <c:pt idx="4001">
                  <c:v>838153.75584990648</c:v>
                </c:pt>
                <c:pt idx="4002">
                  <c:v>837728.42797780794</c:v>
                </c:pt>
                <c:pt idx="4003">
                  <c:v>837302.95124095411</c:v>
                </c:pt>
                <c:pt idx="4004">
                  <c:v>836877.32558724238</c:v>
                </c:pt>
                <c:pt idx="4005">
                  <c:v>836451.55096455186</c:v>
                </c:pt>
                <c:pt idx="4006">
                  <c:v>836025.6273207434</c:v>
                </c:pt>
                <c:pt idx="4007">
                  <c:v>835599.55460365955</c:v>
                </c:pt>
                <c:pt idx="4008">
                  <c:v>835173.33276112482</c:v>
                </c:pt>
                <c:pt idx="4009">
                  <c:v>834746.96174094512</c:v>
                </c:pt>
                <c:pt idx="4010">
                  <c:v>834320.44149090839</c:v>
                </c:pt>
                <c:pt idx="4011">
                  <c:v>833893.7719587842</c:v>
                </c:pt>
                <c:pt idx="4012">
                  <c:v>833466.95309232373</c:v>
                </c:pt>
                <c:pt idx="4013">
                  <c:v>833039.98483926</c:v>
                </c:pt>
                <c:pt idx="4014">
                  <c:v>832612.86714730773</c:v>
                </c:pt>
                <c:pt idx="4015">
                  <c:v>832185.59996416327</c:v>
                </c:pt>
                <c:pt idx="4016">
                  <c:v>831758.18323750468</c:v>
                </c:pt>
                <c:pt idx="4017">
                  <c:v>831330.61691499176</c:v>
                </c:pt>
                <c:pt idx="4018">
                  <c:v>830902.900944266</c:v>
                </c:pt>
                <c:pt idx="4019">
                  <c:v>830475.03527295042</c:v>
                </c:pt>
                <c:pt idx="4020">
                  <c:v>830047.01984864986</c:v>
                </c:pt>
                <c:pt idx="4021">
                  <c:v>829618.85461895086</c:v>
                </c:pt>
                <c:pt idx="4022">
                  <c:v>829190.53953142138</c:v>
                </c:pt>
                <c:pt idx="4023">
                  <c:v>828762.0745336113</c:v>
                </c:pt>
                <c:pt idx="4024">
                  <c:v>828333.45957305201</c:v>
                </c:pt>
                <c:pt idx="4025">
                  <c:v>827904.69459725649</c:v>
                </c:pt>
                <c:pt idx="4026">
                  <c:v>827475.77955371945</c:v>
                </c:pt>
                <c:pt idx="4027">
                  <c:v>827046.71438991721</c:v>
                </c:pt>
                <c:pt idx="4028">
                  <c:v>826617.49905330758</c:v>
                </c:pt>
                <c:pt idx="4029">
                  <c:v>826188.1334913302</c:v>
                </c:pt>
                <c:pt idx="4030">
                  <c:v>825758.61765140609</c:v>
                </c:pt>
                <c:pt idx="4031">
                  <c:v>825328.95148093801</c:v>
                </c:pt>
                <c:pt idx="4032">
                  <c:v>824899.13492731028</c:v>
                </c:pt>
                <c:pt idx="4033">
                  <c:v>824469.16793788876</c:v>
                </c:pt>
                <c:pt idx="4034">
                  <c:v>824039.05046002101</c:v>
                </c:pt>
                <c:pt idx="4035">
                  <c:v>823608.78244103596</c:v>
                </c:pt>
                <c:pt idx="4036">
                  <c:v>823178.36382824427</c:v>
                </c:pt>
                <c:pt idx="4037">
                  <c:v>822747.79456893809</c:v>
                </c:pt>
                <c:pt idx="4038">
                  <c:v>822317.07461039117</c:v>
                </c:pt>
                <c:pt idx="4039">
                  <c:v>821886.20389985875</c:v>
                </c:pt>
                <c:pt idx="4040">
                  <c:v>821455.1823845777</c:v>
                </c:pt>
                <c:pt idx="4041">
                  <c:v>821024.01001176622</c:v>
                </c:pt>
                <c:pt idx="4042">
                  <c:v>820592.68672862428</c:v>
                </c:pt>
                <c:pt idx="4043">
                  <c:v>820161.21248233318</c:v>
                </c:pt>
                <c:pt idx="4044">
                  <c:v>819729.58722005598</c:v>
                </c:pt>
                <c:pt idx="4045">
                  <c:v>819297.81088893698</c:v>
                </c:pt>
                <c:pt idx="4046">
                  <c:v>818865.88343610207</c:v>
                </c:pt>
                <c:pt idx="4047">
                  <c:v>818433.80480865866</c:v>
                </c:pt>
                <c:pt idx="4048">
                  <c:v>818001.57495369564</c:v>
                </c:pt>
                <c:pt idx="4049">
                  <c:v>817569.19381828338</c:v>
                </c:pt>
                <c:pt idx="4050">
                  <c:v>817136.66134947375</c:v>
                </c:pt>
                <c:pt idx="4051">
                  <c:v>816703.97749429999</c:v>
                </c:pt>
                <c:pt idx="4052">
                  <c:v>816271.14219977695</c:v>
                </c:pt>
                <c:pt idx="4053">
                  <c:v>815838.15541290084</c:v>
                </c:pt>
                <c:pt idx="4054">
                  <c:v>815405.01708064927</c:v>
                </c:pt>
                <c:pt idx="4055">
                  <c:v>814971.72714998142</c:v>
                </c:pt>
                <c:pt idx="4056">
                  <c:v>814538.28556783788</c:v>
                </c:pt>
                <c:pt idx="4057">
                  <c:v>814104.6922811406</c:v>
                </c:pt>
                <c:pt idx="4058">
                  <c:v>813670.94723679288</c:v>
                </c:pt>
                <c:pt idx="4059">
                  <c:v>813237.05038167967</c:v>
                </c:pt>
                <c:pt idx="4060">
                  <c:v>812803.00166266726</c:v>
                </c:pt>
                <c:pt idx="4061">
                  <c:v>812368.80102660309</c:v>
                </c:pt>
                <c:pt idx="4062">
                  <c:v>811934.44842031633</c:v>
                </c:pt>
                <c:pt idx="4063">
                  <c:v>811499.9437906174</c:v>
                </c:pt>
                <c:pt idx="4064">
                  <c:v>811065.28708429809</c:v>
                </c:pt>
                <c:pt idx="4065">
                  <c:v>810630.47824813158</c:v>
                </c:pt>
                <c:pt idx="4066">
                  <c:v>810195.5172288724</c:v>
                </c:pt>
                <c:pt idx="4067">
                  <c:v>809760.40397325647</c:v>
                </c:pt>
                <c:pt idx="4068">
                  <c:v>809325.13842800108</c:v>
                </c:pt>
                <c:pt idx="4069">
                  <c:v>808889.72053980478</c:v>
                </c:pt>
                <c:pt idx="4070">
                  <c:v>808454.1502553476</c:v>
                </c:pt>
                <c:pt idx="4071">
                  <c:v>808018.42752129096</c:v>
                </c:pt>
                <c:pt idx="4072">
                  <c:v>807582.55228427739</c:v>
                </c:pt>
                <c:pt idx="4073">
                  <c:v>807146.52449093084</c:v>
                </c:pt>
                <c:pt idx="4074">
                  <c:v>806710.34408785659</c:v>
                </c:pt>
                <c:pt idx="4075">
                  <c:v>806274.01102164132</c:v>
                </c:pt>
                <c:pt idx="4076">
                  <c:v>805837.52523885283</c:v>
                </c:pt>
                <c:pt idx="4077">
                  <c:v>805400.88668604032</c:v>
                </c:pt>
                <c:pt idx="4078">
                  <c:v>804964.09530973434</c:v>
                </c:pt>
                <c:pt idx="4079">
                  <c:v>804527.15105644672</c:v>
                </c:pt>
                <c:pt idx="4080">
                  <c:v>804090.0538726704</c:v>
                </c:pt>
                <c:pt idx="4081">
                  <c:v>803652.80370487983</c:v>
                </c:pt>
                <c:pt idx="4082">
                  <c:v>803215.40049953049</c:v>
                </c:pt>
                <c:pt idx="4083">
                  <c:v>802777.84420305921</c:v>
                </c:pt>
                <c:pt idx="4084">
                  <c:v>802340.13476188423</c:v>
                </c:pt>
                <c:pt idx="4085">
                  <c:v>801902.27212240477</c:v>
                </c:pt>
                <c:pt idx="4086">
                  <c:v>801464.25623100158</c:v>
                </c:pt>
                <c:pt idx="4087">
                  <c:v>801026.08703403641</c:v>
                </c:pt>
                <c:pt idx="4088">
                  <c:v>800587.76447785227</c:v>
                </c:pt>
                <c:pt idx="4089">
                  <c:v>800149.28850877343</c:v>
                </c:pt>
                <c:pt idx="4090">
                  <c:v>799710.65907310543</c:v>
                </c:pt>
                <c:pt idx="4091">
                  <c:v>799271.87611713493</c:v>
                </c:pt>
                <c:pt idx="4092">
                  <c:v>798832.93958712986</c:v>
                </c:pt>
                <c:pt idx="4093">
                  <c:v>798393.84942933929</c:v>
                </c:pt>
                <c:pt idx="4094">
                  <c:v>797954.60558999353</c:v>
                </c:pt>
                <c:pt idx="4095">
                  <c:v>797515.20801530394</c:v>
                </c:pt>
                <c:pt idx="4096">
                  <c:v>797075.65665146324</c:v>
                </c:pt>
                <c:pt idx="4097">
                  <c:v>796635.95144464518</c:v>
                </c:pt>
                <c:pt idx="4098">
                  <c:v>796196.09234100475</c:v>
                </c:pt>
                <c:pt idx="4099">
                  <c:v>795756.079286678</c:v>
                </c:pt>
                <c:pt idx="4100">
                  <c:v>795315.9122277823</c:v>
                </c:pt>
                <c:pt idx="4101">
                  <c:v>794875.59111041599</c:v>
                </c:pt>
                <c:pt idx="4102">
                  <c:v>794435.11588065862</c:v>
                </c:pt>
                <c:pt idx="4103">
                  <c:v>793994.48648457078</c:v>
                </c:pt>
                <c:pt idx="4104">
                  <c:v>793553.70286819432</c:v>
                </c:pt>
                <c:pt idx="4105">
                  <c:v>793112.76497755211</c:v>
                </c:pt>
                <c:pt idx="4106">
                  <c:v>792671.67275864817</c:v>
                </c:pt>
                <c:pt idx="4107">
                  <c:v>792230.42615746765</c:v>
                </c:pt>
                <c:pt idx="4108">
                  <c:v>791789.02511997672</c:v>
                </c:pt>
                <c:pt idx="4109">
                  <c:v>791347.46959212271</c:v>
                </c:pt>
                <c:pt idx="4110">
                  <c:v>790905.75951983384</c:v>
                </c:pt>
                <c:pt idx="4111">
                  <c:v>790463.89484901971</c:v>
                </c:pt>
                <c:pt idx="4112">
                  <c:v>790021.87552557082</c:v>
                </c:pt>
                <c:pt idx="4113">
                  <c:v>789579.70149535872</c:v>
                </c:pt>
                <c:pt idx="4114">
                  <c:v>789137.37270423607</c:v>
                </c:pt>
                <c:pt idx="4115">
                  <c:v>788694.88909803645</c:v>
                </c:pt>
                <c:pt idx="4116">
                  <c:v>788252.25062257471</c:v>
                </c:pt>
                <c:pt idx="4117">
                  <c:v>787809.45722364658</c:v>
                </c:pt>
                <c:pt idx="4118">
                  <c:v>787366.50884702883</c:v>
                </c:pt>
                <c:pt idx="4119">
                  <c:v>786923.40543847927</c:v>
                </c:pt>
                <c:pt idx="4120">
                  <c:v>786480.1469437367</c:v>
                </c:pt>
                <c:pt idx="4121">
                  <c:v>786036.73330852098</c:v>
                </c:pt>
                <c:pt idx="4122">
                  <c:v>785593.16447853285</c:v>
                </c:pt>
                <c:pt idx="4123">
                  <c:v>785149.44039945432</c:v>
                </c:pt>
                <c:pt idx="4124">
                  <c:v>784705.56101694808</c:v>
                </c:pt>
                <c:pt idx="4125">
                  <c:v>784261.52627665794</c:v>
                </c:pt>
                <c:pt idx="4126">
                  <c:v>783817.33612420876</c:v>
                </c:pt>
                <c:pt idx="4127">
                  <c:v>783372.99050520617</c:v>
                </c:pt>
                <c:pt idx="4128">
                  <c:v>782928.48936523695</c:v>
                </c:pt>
                <c:pt idx="4129">
                  <c:v>782483.83264986868</c:v>
                </c:pt>
                <c:pt idx="4130">
                  <c:v>782039.02030465007</c:v>
                </c:pt>
                <c:pt idx="4131">
                  <c:v>781594.05227511062</c:v>
                </c:pt>
                <c:pt idx="4132">
                  <c:v>781148.92850676086</c:v>
                </c:pt>
                <c:pt idx="4133">
                  <c:v>780703.64894509222</c:v>
                </c:pt>
                <c:pt idx="4134">
                  <c:v>780258.21353557694</c:v>
                </c:pt>
                <c:pt idx="4135">
                  <c:v>779812.62222366838</c:v>
                </c:pt>
                <c:pt idx="4136">
                  <c:v>779366.87495480059</c:v>
                </c:pt>
                <c:pt idx="4137">
                  <c:v>778920.97167438874</c:v>
                </c:pt>
                <c:pt idx="4138">
                  <c:v>778474.9123278287</c:v>
                </c:pt>
                <c:pt idx="4139">
                  <c:v>778028.69686049735</c:v>
                </c:pt>
                <c:pt idx="4140">
                  <c:v>777582.32521775248</c:v>
                </c:pt>
                <c:pt idx="4141">
                  <c:v>777135.79734493268</c:v>
                </c:pt>
                <c:pt idx="4142">
                  <c:v>776689.11318735732</c:v>
                </c:pt>
                <c:pt idx="4143">
                  <c:v>776242.27269032679</c:v>
                </c:pt>
                <c:pt idx="4144">
                  <c:v>775795.27579912229</c:v>
                </c:pt>
                <c:pt idx="4145">
                  <c:v>775348.12245900591</c:v>
                </c:pt>
                <c:pt idx="4146">
                  <c:v>774900.81261522055</c:v>
                </c:pt>
                <c:pt idx="4147">
                  <c:v>774453.34621298977</c:v>
                </c:pt>
                <c:pt idx="4148">
                  <c:v>774005.72319751827</c:v>
                </c:pt>
                <c:pt idx="4149">
                  <c:v>773557.94351399131</c:v>
                </c:pt>
                <c:pt idx="4150">
                  <c:v>773110.00710757519</c:v>
                </c:pt>
                <c:pt idx="4151">
                  <c:v>772661.91392341675</c:v>
                </c:pt>
                <c:pt idx="4152">
                  <c:v>772213.66390664387</c:v>
                </c:pt>
                <c:pt idx="4153">
                  <c:v>771765.25700236508</c:v>
                </c:pt>
                <c:pt idx="4154">
                  <c:v>771316.69315566984</c:v>
                </c:pt>
                <c:pt idx="4155">
                  <c:v>770867.97231162828</c:v>
                </c:pt>
                <c:pt idx="4156">
                  <c:v>770419.09441529133</c:v>
                </c:pt>
                <c:pt idx="4157">
                  <c:v>769970.05941169057</c:v>
                </c:pt>
                <c:pt idx="4158">
                  <c:v>769520.86724583863</c:v>
                </c:pt>
                <c:pt idx="4159">
                  <c:v>769071.51786272856</c:v>
                </c:pt>
                <c:pt idx="4160">
                  <c:v>768622.01120733446</c:v>
                </c:pt>
                <c:pt idx="4161">
                  <c:v>768172.34722461097</c:v>
                </c:pt>
                <c:pt idx="4162">
                  <c:v>767722.52585949353</c:v>
                </c:pt>
                <c:pt idx="4163">
                  <c:v>767272.54705689824</c:v>
                </c:pt>
                <c:pt idx="4164">
                  <c:v>766822.41076172213</c:v>
                </c:pt>
                <c:pt idx="4165">
                  <c:v>766372.11691884266</c:v>
                </c:pt>
                <c:pt idx="4166">
                  <c:v>765921.66547311819</c:v>
                </c:pt>
                <c:pt idx="4167">
                  <c:v>765471.05636938778</c:v>
                </c:pt>
                <c:pt idx="4168">
                  <c:v>765020.28955247102</c:v>
                </c:pt>
                <c:pt idx="4169">
                  <c:v>764569.36496716831</c:v>
                </c:pt>
                <c:pt idx="4170">
                  <c:v>764118.28255826072</c:v>
                </c:pt>
                <c:pt idx="4171">
                  <c:v>763667.04227051011</c:v>
                </c:pt>
                <c:pt idx="4172">
                  <c:v>763215.64404865878</c:v>
                </c:pt>
                <c:pt idx="4173">
                  <c:v>762764.08783742972</c:v>
                </c:pt>
                <c:pt idx="4174">
                  <c:v>762312.3735815268</c:v>
                </c:pt>
                <c:pt idx="4175">
                  <c:v>761860.50122563425</c:v>
                </c:pt>
                <c:pt idx="4176">
                  <c:v>761408.47071441717</c:v>
                </c:pt>
                <c:pt idx="4177">
                  <c:v>760956.28199252114</c:v>
                </c:pt>
                <c:pt idx="4178">
                  <c:v>760503.9350045725</c:v>
                </c:pt>
                <c:pt idx="4179">
                  <c:v>760051.42969517806</c:v>
                </c:pt>
                <c:pt idx="4180">
                  <c:v>759598.76600892527</c:v>
                </c:pt>
                <c:pt idx="4181">
                  <c:v>759145.9438903823</c:v>
                </c:pt>
                <c:pt idx="4182">
                  <c:v>758692.96328409784</c:v>
                </c:pt>
                <c:pt idx="4183">
                  <c:v>758239.82413460116</c:v>
                </c:pt>
                <c:pt idx="4184">
                  <c:v>757786.5263864022</c:v>
                </c:pt>
                <c:pt idx="4185">
                  <c:v>757333.06998399133</c:v>
                </c:pt>
                <c:pt idx="4186">
                  <c:v>756879.45487183961</c:v>
                </c:pt>
                <c:pt idx="4187">
                  <c:v>756425.68099439866</c:v>
                </c:pt>
                <c:pt idx="4188">
                  <c:v>755971.74829610065</c:v>
                </c:pt>
                <c:pt idx="4189">
                  <c:v>755517.65672135819</c:v>
                </c:pt>
                <c:pt idx="4190">
                  <c:v>755063.40621456457</c:v>
                </c:pt>
                <c:pt idx="4191">
                  <c:v>754608.99672009365</c:v>
                </c:pt>
                <c:pt idx="4192">
                  <c:v>754154.4281822996</c:v>
                </c:pt>
                <c:pt idx="4193">
                  <c:v>753699.70054551738</c:v>
                </c:pt>
                <c:pt idx="4194">
                  <c:v>753244.81375406228</c:v>
                </c:pt>
                <c:pt idx="4195">
                  <c:v>752789.76775223017</c:v>
                </c:pt>
                <c:pt idx="4196">
                  <c:v>752334.56248429744</c:v>
                </c:pt>
                <c:pt idx="4197">
                  <c:v>751879.19789452082</c:v>
                </c:pt>
                <c:pt idx="4198">
                  <c:v>751423.67392713786</c:v>
                </c:pt>
                <c:pt idx="4199">
                  <c:v>750967.99052636628</c:v>
                </c:pt>
                <c:pt idx="4200">
                  <c:v>750512.14763640449</c:v>
                </c:pt>
                <c:pt idx="4201">
                  <c:v>750056.14520143112</c:v>
                </c:pt>
                <c:pt idx="4202">
                  <c:v>749599.98316560558</c:v>
                </c:pt>
                <c:pt idx="4203">
                  <c:v>749143.66147306748</c:v>
                </c:pt>
                <c:pt idx="4204">
                  <c:v>748687.18006793701</c:v>
                </c:pt>
                <c:pt idx="4205">
                  <c:v>748230.53889431478</c:v>
                </c:pt>
                <c:pt idx="4206">
                  <c:v>747773.73789628176</c:v>
                </c:pt>
                <c:pt idx="4207">
                  <c:v>747316.77701789944</c:v>
                </c:pt>
                <c:pt idx="4208">
                  <c:v>746859.65620320966</c:v>
                </c:pt>
                <c:pt idx="4209">
                  <c:v>746402.37539623468</c:v>
                </c:pt>
                <c:pt idx="4210">
                  <c:v>745944.93454097735</c:v>
                </c:pt>
                <c:pt idx="4211">
                  <c:v>745487.33358142059</c:v>
                </c:pt>
                <c:pt idx="4212">
                  <c:v>745029.57246152801</c:v>
                </c:pt>
                <c:pt idx="4213">
                  <c:v>744571.65112524352</c:v>
                </c:pt>
                <c:pt idx="4214">
                  <c:v>744113.56951649126</c:v>
                </c:pt>
                <c:pt idx="4215">
                  <c:v>743655.32757917594</c:v>
                </c:pt>
                <c:pt idx="4216">
                  <c:v>743196.92525718256</c:v>
                </c:pt>
                <c:pt idx="4217">
                  <c:v>742738.36249437649</c:v>
                </c:pt>
                <c:pt idx="4218">
                  <c:v>742279.6392346035</c:v>
                </c:pt>
                <c:pt idx="4219">
                  <c:v>741820.7554216896</c:v>
                </c:pt>
                <c:pt idx="4220">
                  <c:v>741361.7109994411</c:v>
                </c:pt>
                <c:pt idx="4221">
                  <c:v>740902.5059116449</c:v>
                </c:pt>
                <c:pt idx="4222">
                  <c:v>740443.14010206796</c:v>
                </c:pt>
                <c:pt idx="4223">
                  <c:v>739983.6135144576</c:v>
                </c:pt>
                <c:pt idx="4224">
                  <c:v>739523.92609254154</c:v>
                </c:pt>
                <c:pt idx="4225">
                  <c:v>739064.07778002787</c:v>
                </c:pt>
                <c:pt idx="4226">
                  <c:v>738604.06852060487</c:v>
                </c:pt>
                <c:pt idx="4227">
                  <c:v>738143.89825794101</c:v>
                </c:pt>
                <c:pt idx="4228">
                  <c:v>737683.56693568523</c:v>
                </c:pt>
                <c:pt idx="4229">
                  <c:v>737223.07449746667</c:v>
                </c:pt>
                <c:pt idx="4230">
                  <c:v>736762.42088689469</c:v>
                </c:pt>
                <c:pt idx="4231">
                  <c:v>736301.60604755906</c:v>
                </c:pt>
                <c:pt idx="4232">
                  <c:v>735840.62992302969</c:v>
                </c:pt>
                <c:pt idx="4233">
                  <c:v>735379.49245685665</c:v>
                </c:pt>
                <c:pt idx="4234">
                  <c:v>734918.19359257049</c:v>
                </c:pt>
                <c:pt idx="4235">
                  <c:v>734456.73327368184</c:v>
                </c:pt>
                <c:pt idx="4236">
                  <c:v>733995.11144368153</c:v>
                </c:pt>
                <c:pt idx="4237">
                  <c:v>733533.32804604073</c:v>
                </c:pt>
                <c:pt idx="4238">
                  <c:v>733071.38302421081</c:v>
                </c:pt>
                <c:pt idx="4239">
                  <c:v>732609.27632162324</c:v>
                </c:pt>
                <c:pt idx="4240">
                  <c:v>732147.0078816897</c:v>
                </c:pt>
                <c:pt idx="4241">
                  <c:v>731684.57764780219</c:v>
                </c:pt>
                <c:pt idx="4242">
                  <c:v>731221.98556333291</c:v>
                </c:pt>
                <c:pt idx="4243">
                  <c:v>730759.23157163407</c:v>
                </c:pt>
                <c:pt idx="4244">
                  <c:v>730296.31561603805</c:v>
                </c:pt>
                <c:pt idx="4245">
                  <c:v>729833.23763985757</c:v>
                </c:pt>
                <c:pt idx="4246">
                  <c:v>729369.99758638546</c:v>
                </c:pt>
                <c:pt idx="4247">
                  <c:v>728906.59539889463</c:v>
                </c:pt>
                <c:pt idx="4248">
                  <c:v>728443.03102063818</c:v>
                </c:pt>
                <c:pt idx="4249">
                  <c:v>727979.30439484934</c:v>
                </c:pt>
                <c:pt idx="4250">
                  <c:v>727515.41546474153</c:v>
                </c:pt>
                <c:pt idx="4251">
                  <c:v>727051.36417350813</c:v>
                </c:pt>
                <c:pt idx="4252">
                  <c:v>726587.15046432277</c:v>
                </c:pt>
                <c:pt idx="4253">
                  <c:v>726122.77428033925</c:v>
                </c:pt>
                <c:pt idx="4254">
                  <c:v>725658.23556469136</c:v>
                </c:pt>
                <c:pt idx="4255">
                  <c:v>725193.534260493</c:v>
                </c:pt>
                <c:pt idx="4256">
                  <c:v>724728.67031083815</c:v>
                </c:pt>
                <c:pt idx="4257">
                  <c:v>724263.64365880087</c:v>
                </c:pt>
                <c:pt idx="4258">
                  <c:v>723798.45424743544</c:v>
                </c:pt>
                <c:pt idx="4259">
                  <c:v>723333.10201977601</c:v>
                </c:pt>
                <c:pt idx="4260">
                  <c:v>722867.58691883693</c:v>
                </c:pt>
                <c:pt idx="4261">
                  <c:v>722401.90888761252</c:v>
                </c:pt>
                <c:pt idx="4262">
                  <c:v>721936.06786907709</c:v>
                </c:pt>
                <c:pt idx="4263">
                  <c:v>721470.06380618515</c:v>
                </c:pt>
                <c:pt idx="4264">
                  <c:v>721003.89664187131</c:v>
                </c:pt>
                <c:pt idx="4265">
                  <c:v>720537.56631904992</c:v>
                </c:pt>
                <c:pt idx="4266">
                  <c:v>720071.07278061553</c:v>
                </c:pt>
                <c:pt idx="4267">
                  <c:v>719604.41596944269</c:v>
                </c:pt>
                <c:pt idx="4268">
                  <c:v>719137.59582838591</c:v>
                </c:pt>
                <c:pt idx="4269">
                  <c:v>718670.61230027978</c:v>
                </c:pt>
                <c:pt idx="4270">
                  <c:v>718203.46532793879</c:v>
                </c:pt>
                <c:pt idx="4271">
                  <c:v>717736.15485415747</c:v>
                </c:pt>
                <c:pt idx="4272">
                  <c:v>717268.68082171038</c:v>
                </c:pt>
                <c:pt idx="4273">
                  <c:v>716801.04317335191</c:v>
                </c:pt>
                <c:pt idx="4274">
                  <c:v>716333.24185181654</c:v>
                </c:pt>
                <c:pt idx="4275">
                  <c:v>715865.27679981862</c:v>
                </c:pt>
                <c:pt idx="4276">
                  <c:v>715397.14796005248</c:v>
                </c:pt>
                <c:pt idx="4277">
                  <c:v>714928.85527519241</c:v>
                </c:pt>
                <c:pt idx="4278">
                  <c:v>714460.39868789271</c:v>
                </c:pt>
                <c:pt idx="4279">
                  <c:v>713991.77814078738</c:v>
                </c:pt>
                <c:pt idx="4280">
                  <c:v>713522.99357649055</c:v>
                </c:pt>
                <c:pt idx="4281">
                  <c:v>713054.04493759631</c:v>
                </c:pt>
                <c:pt idx="4282">
                  <c:v>712584.93216667837</c:v>
                </c:pt>
                <c:pt idx="4283">
                  <c:v>712115.65520629066</c:v>
                </c:pt>
                <c:pt idx="4284">
                  <c:v>711646.21399896685</c:v>
                </c:pt>
                <c:pt idx="4285">
                  <c:v>711176.60848722048</c:v>
                </c:pt>
                <c:pt idx="4286">
                  <c:v>710706.83861354494</c:v>
                </c:pt>
                <c:pt idx="4287">
                  <c:v>710236.9043204136</c:v>
                </c:pt>
                <c:pt idx="4288">
                  <c:v>709766.80555027968</c:v>
                </c:pt>
                <c:pt idx="4289">
                  <c:v>709296.54224557627</c:v>
                </c:pt>
                <c:pt idx="4290">
                  <c:v>708826.11434871622</c:v>
                </c:pt>
                <c:pt idx="4291">
                  <c:v>708355.5218020922</c:v>
                </c:pt>
                <c:pt idx="4292">
                  <c:v>707884.7645480769</c:v>
                </c:pt>
                <c:pt idx="4293">
                  <c:v>707413.84252902272</c:v>
                </c:pt>
                <c:pt idx="4294">
                  <c:v>706942.75568726182</c:v>
                </c:pt>
                <c:pt idx="4295">
                  <c:v>706471.50396510633</c:v>
                </c:pt>
                <c:pt idx="4296">
                  <c:v>706000.08730484801</c:v>
                </c:pt>
                <c:pt idx="4297">
                  <c:v>705528.50564875861</c:v>
                </c:pt>
                <c:pt idx="4298">
                  <c:v>705056.7589390896</c:v>
                </c:pt>
                <c:pt idx="4299">
                  <c:v>704584.84711807221</c:v>
                </c:pt>
                <c:pt idx="4300">
                  <c:v>704112.77012791752</c:v>
                </c:pt>
                <c:pt idx="4301">
                  <c:v>703640.52791081625</c:v>
                </c:pt>
                <c:pt idx="4302">
                  <c:v>703168.12040893896</c:v>
                </c:pt>
                <c:pt idx="4303">
                  <c:v>702695.54756443598</c:v>
                </c:pt>
                <c:pt idx="4304">
                  <c:v>702222.80931943748</c:v>
                </c:pt>
                <c:pt idx="4305">
                  <c:v>701749.90561605326</c:v>
                </c:pt>
                <c:pt idx="4306">
                  <c:v>701276.83639637288</c:v>
                </c:pt>
                <c:pt idx="4307">
                  <c:v>700803.6016024655</c:v>
                </c:pt>
                <c:pt idx="4308">
                  <c:v>700330.20117638027</c:v>
                </c:pt>
                <c:pt idx="4309">
                  <c:v>699856.63506014599</c:v>
                </c:pt>
                <c:pt idx="4310">
                  <c:v>699382.90319577092</c:v>
                </c:pt>
                <c:pt idx="4311">
                  <c:v>698909.00552524335</c:v>
                </c:pt>
                <c:pt idx="4312">
                  <c:v>698434.94199053117</c:v>
                </c:pt>
                <c:pt idx="4313">
                  <c:v>697960.71253358177</c:v>
                </c:pt>
                <c:pt idx="4314">
                  <c:v>697486.31709632243</c:v>
                </c:pt>
                <c:pt idx="4315">
                  <c:v>697011.75562066003</c:v>
                </c:pt>
                <c:pt idx="4316">
                  <c:v>696537.02804848121</c:v>
                </c:pt>
                <c:pt idx="4317">
                  <c:v>696062.13432165212</c:v>
                </c:pt>
                <c:pt idx="4318">
                  <c:v>695587.07438201865</c:v>
                </c:pt>
                <c:pt idx="4319">
                  <c:v>695111.84817140631</c:v>
                </c:pt>
                <c:pt idx="4320">
                  <c:v>694636.45563162025</c:v>
                </c:pt>
                <c:pt idx="4321">
                  <c:v>694160.89670444524</c:v>
                </c:pt>
                <c:pt idx="4322">
                  <c:v>693685.17133164569</c:v>
                </c:pt>
                <c:pt idx="4323">
                  <c:v>693209.27945496573</c:v>
                </c:pt>
                <c:pt idx="4324">
                  <c:v>692733.2210161289</c:v>
                </c:pt>
                <c:pt idx="4325">
                  <c:v>692256.99595683848</c:v>
                </c:pt>
                <c:pt idx="4326">
                  <c:v>691780.60421877727</c:v>
                </c:pt>
                <c:pt idx="4327">
                  <c:v>691304.0457436078</c:v>
                </c:pt>
                <c:pt idx="4328">
                  <c:v>690827.320472972</c:v>
                </c:pt>
                <c:pt idx="4329">
                  <c:v>690350.42834849143</c:v>
                </c:pt>
                <c:pt idx="4330">
                  <c:v>689873.3693117674</c:v>
                </c:pt>
                <c:pt idx="4331">
                  <c:v>689396.14330438047</c:v>
                </c:pt>
                <c:pt idx="4332">
                  <c:v>688918.75026789098</c:v>
                </c:pt>
                <c:pt idx="4333">
                  <c:v>688441.19014383864</c:v>
                </c:pt>
                <c:pt idx="4334">
                  <c:v>687963.46287374292</c:v>
                </c:pt>
                <c:pt idx="4335">
                  <c:v>687485.56839910266</c:v>
                </c:pt>
                <c:pt idx="4336">
                  <c:v>687007.50666139624</c:v>
                </c:pt>
                <c:pt idx="4337">
                  <c:v>686529.27760208165</c:v>
                </c:pt>
                <c:pt idx="4338">
                  <c:v>686050.88116259628</c:v>
                </c:pt>
                <c:pt idx="4339">
                  <c:v>685572.31728435715</c:v>
                </c:pt>
                <c:pt idx="4340">
                  <c:v>685093.58590876067</c:v>
                </c:pt>
                <c:pt idx="4341">
                  <c:v>684614.68697718263</c:v>
                </c:pt>
                <c:pt idx="4342">
                  <c:v>684135.6204309786</c:v>
                </c:pt>
                <c:pt idx="4343">
                  <c:v>683656.38621148339</c:v>
                </c:pt>
                <c:pt idx="4344">
                  <c:v>683176.98426001135</c:v>
                </c:pt>
                <c:pt idx="4345">
                  <c:v>682697.41451785632</c:v>
                </c:pt>
                <c:pt idx="4346">
                  <c:v>682217.67692629155</c:v>
                </c:pt>
                <c:pt idx="4347">
                  <c:v>681737.77142656967</c:v>
                </c:pt>
                <c:pt idx="4348">
                  <c:v>681257.69795992295</c:v>
                </c:pt>
                <c:pt idx="4349">
                  <c:v>680777.45646756282</c:v>
                </c:pt>
                <c:pt idx="4350">
                  <c:v>680297.04689068045</c:v>
                </c:pt>
                <c:pt idx="4351">
                  <c:v>679816.46917044616</c:v>
                </c:pt>
                <c:pt idx="4352">
                  <c:v>679335.7232480098</c:v>
                </c:pt>
                <c:pt idx="4353">
                  <c:v>678854.8090645005</c:v>
                </c:pt>
                <c:pt idx="4354">
                  <c:v>678373.726561027</c:v>
                </c:pt>
                <c:pt idx="4355">
                  <c:v>677892.47567867732</c:v>
                </c:pt>
                <c:pt idx="4356">
                  <c:v>677411.05635851878</c:v>
                </c:pt>
                <c:pt idx="4357">
                  <c:v>676929.46854159818</c:v>
                </c:pt>
                <c:pt idx="4358">
                  <c:v>676447.71216894174</c:v>
                </c:pt>
                <c:pt idx="4359">
                  <c:v>675965.78718155483</c:v>
                </c:pt>
                <c:pt idx="4360">
                  <c:v>675483.69352042233</c:v>
                </c:pt>
                <c:pt idx="4361">
                  <c:v>675001.4311265084</c:v>
                </c:pt>
                <c:pt idx="4362">
                  <c:v>674518.99994075659</c:v>
                </c:pt>
                <c:pt idx="4363">
                  <c:v>674036.39990408975</c:v>
                </c:pt>
                <c:pt idx="4364">
                  <c:v>673553.63095741009</c:v>
                </c:pt>
                <c:pt idx="4365">
                  <c:v>673070.69304159912</c:v>
                </c:pt>
                <c:pt idx="4366">
                  <c:v>672587.58609751763</c:v>
                </c:pt>
                <c:pt idx="4367">
                  <c:v>672104.31006600568</c:v>
                </c:pt>
                <c:pt idx="4368">
                  <c:v>671620.86488788272</c:v>
                </c:pt>
                <c:pt idx="4369">
                  <c:v>671137.25050394738</c:v>
                </c:pt>
                <c:pt idx="4370">
                  <c:v>670653.46685497765</c:v>
                </c:pt>
                <c:pt idx="4371">
                  <c:v>670169.51388173085</c:v>
                </c:pt>
                <c:pt idx="4372">
                  <c:v>669685.39152494341</c:v>
                </c:pt>
                <c:pt idx="4373">
                  <c:v>669201.09972533106</c:v>
                </c:pt>
                <c:pt idx="4374">
                  <c:v>668716.63842358883</c:v>
                </c:pt>
                <c:pt idx="4375">
                  <c:v>668232.00756039098</c:v>
                </c:pt>
                <c:pt idx="4376">
                  <c:v>667747.20707639109</c:v>
                </c:pt>
                <c:pt idx="4377">
                  <c:v>667262.23691222176</c:v>
                </c:pt>
                <c:pt idx="4378">
                  <c:v>666777.09700849501</c:v>
                </c:pt>
                <c:pt idx="4379">
                  <c:v>666291.78730580187</c:v>
                </c:pt>
                <c:pt idx="4380">
                  <c:v>665806.3077447128</c:v>
                </c:pt>
                <c:pt idx="4381">
                  <c:v>665320.6582657774</c:v>
                </c:pt>
                <c:pt idx="4382">
                  <c:v>664834.83880952431</c:v>
                </c:pt>
                <c:pt idx="4383">
                  <c:v>664348.84931646159</c:v>
                </c:pt>
                <c:pt idx="4384">
                  <c:v>663862.68972707633</c:v>
                </c:pt>
                <c:pt idx="4385">
                  <c:v>663376.35998183477</c:v>
                </c:pt>
                <c:pt idx="4386">
                  <c:v>662889.86002118234</c:v>
                </c:pt>
                <c:pt idx="4387">
                  <c:v>662403.18978554371</c:v>
                </c:pt>
                <c:pt idx="4388">
                  <c:v>661916.34921532264</c:v>
                </c:pt>
                <c:pt idx="4389">
                  <c:v>661429.3382509019</c:v>
                </c:pt>
                <c:pt idx="4390">
                  <c:v>660942.15683264367</c:v>
                </c:pt>
                <c:pt idx="4391">
                  <c:v>660454.80490088905</c:v>
                </c:pt>
                <c:pt idx="4392">
                  <c:v>659967.28239595832</c:v>
                </c:pt>
                <c:pt idx="4393">
                  <c:v>659479.5892581509</c:v>
                </c:pt>
                <c:pt idx="4394">
                  <c:v>658991.72542774514</c:v>
                </c:pt>
                <c:pt idx="4395">
                  <c:v>658503.69084499881</c:v>
                </c:pt>
                <c:pt idx="4396">
                  <c:v>658015.48545014847</c:v>
                </c:pt>
                <c:pt idx="4397">
                  <c:v>657527.10918340995</c:v>
                </c:pt>
                <c:pt idx="4398">
                  <c:v>657038.56198497803</c:v>
                </c:pt>
                <c:pt idx="4399">
                  <c:v>656549.84379502677</c:v>
                </c:pt>
                <c:pt idx="4400">
                  <c:v>656060.95455370902</c:v>
                </c:pt>
                <c:pt idx="4401">
                  <c:v>655571.8942011568</c:v>
                </c:pt>
                <c:pt idx="4402">
                  <c:v>655082.66267748119</c:v>
                </c:pt>
                <c:pt idx="4403">
                  <c:v>654593.2599227723</c:v>
                </c:pt>
                <c:pt idx="4404">
                  <c:v>654103.68587709917</c:v>
                </c:pt>
                <c:pt idx="4405">
                  <c:v>653613.94048051012</c:v>
                </c:pt>
                <c:pt idx="4406">
                  <c:v>653124.02367303229</c:v>
                </c:pt>
                <c:pt idx="4407">
                  <c:v>652633.93539467175</c:v>
                </c:pt>
                <c:pt idx="4408">
                  <c:v>652143.67558541382</c:v>
                </c:pt>
                <c:pt idx="4409">
                  <c:v>651653.24418522266</c:v>
                </c:pt>
                <c:pt idx="4410">
                  <c:v>651162.64113404148</c:v>
                </c:pt>
                <c:pt idx="4411">
                  <c:v>650671.86637179239</c:v>
                </c:pt>
                <c:pt idx="4412">
                  <c:v>650180.91983837646</c:v>
                </c:pt>
                <c:pt idx="4413">
                  <c:v>649689.80147367378</c:v>
                </c:pt>
                <c:pt idx="4414">
                  <c:v>649198.51121754351</c:v>
                </c:pt>
                <c:pt idx="4415">
                  <c:v>648707.04900982359</c:v>
                </c:pt>
                <c:pt idx="4416">
                  <c:v>648215.41479033092</c:v>
                </c:pt>
                <c:pt idx="4417">
                  <c:v>647723.60849886143</c:v>
                </c:pt>
                <c:pt idx="4418">
                  <c:v>647231.63007518998</c:v>
                </c:pt>
                <c:pt idx="4419">
                  <c:v>646739.47945907025</c:v>
                </c:pt>
                <c:pt idx="4420">
                  <c:v>646247.15659023484</c:v>
                </c:pt>
                <c:pt idx="4421">
                  <c:v>645754.66140839539</c:v>
                </c:pt>
                <c:pt idx="4422">
                  <c:v>645261.99385324225</c:v>
                </c:pt>
                <c:pt idx="4423">
                  <c:v>644769.15386444482</c:v>
                </c:pt>
                <c:pt idx="4424">
                  <c:v>644276.14138165128</c:v>
                </c:pt>
                <c:pt idx="4425">
                  <c:v>643782.95634448878</c:v>
                </c:pt>
                <c:pt idx="4426">
                  <c:v>643289.59869256325</c:v>
                </c:pt>
                <c:pt idx="4427">
                  <c:v>642796.06836545956</c:v>
                </c:pt>
                <c:pt idx="4428">
                  <c:v>642302.36530274141</c:v>
                </c:pt>
                <c:pt idx="4429">
                  <c:v>641808.48944395129</c:v>
                </c:pt>
                <c:pt idx="4430">
                  <c:v>641314.44072861061</c:v>
                </c:pt>
                <c:pt idx="4431">
                  <c:v>640820.21909621952</c:v>
                </c:pt>
                <c:pt idx="4432">
                  <c:v>640325.82448625716</c:v>
                </c:pt>
                <c:pt idx="4433">
                  <c:v>639831.25683818129</c:v>
                </c:pt>
                <c:pt idx="4434">
                  <c:v>639336.51609142858</c:v>
                </c:pt>
                <c:pt idx="4435">
                  <c:v>638841.60218541452</c:v>
                </c:pt>
                <c:pt idx="4436">
                  <c:v>638346.51505953341</c:v>
                </c:pt>
                <c:pt idx="4437">
                  <c:v>637851.25465315825</c:v>
                </c:pt>
                <c:pt idx="4438">
                  <c:v>637355.82090564084</c:v>
                </c:pt>
                <c:pt idx="4439">
                  <c:v>636860.2137563118</c:v>
                </c:pt>
                <c:pt idx="4440">
                  <c:v>636364.43314448046</c:v>
                </c:pt>
                <c:pt idx="4441">
                  <c:v>635868.47900943493</c:v>
                </c:pt>
                <c:pt idx="4442">
                  <c:v>635372.35129044217</c:v>
                </c:pt>
                <c:pt idx="4443">
                  <c:v>634876.0499267478</c:v>
                </c:pt>
                <c:pt idx="4444">
                  <c:v>634379.57485757605</c:v>
                </c:pt>
                <c:pt idx="4445">
                  <c:v>633882.92602213018</c:v>
                </c:pt>
                <c:pt idx="4446">
                  <c:v>633386.10335959191</c:v>
                </c:pt>
                <c:pt idx="4447">
                  <c:v>632889.10680912167</c:v>
                </c:pt>
                <c:pt idx="4448">
                  <c:v>632391.93630985881</c:v>
                </c:pt>
                <c:pt idx="4449">
                  <c:v>631894.59180092125</c:v>
                </c:pt>
                <c:pt idx="4450">
                  <c:v>631397.0732214055</c:v>
                </c:pt>
                <c:pt idx="4451">
                  <c:v>630899.38051038689</c:v>
                </c:pt>
                <c:pt idx="4452">
                  <c:v>630401.51360691944</c:v>
                </c:pt>
                <c:pt idx="4453">
                  <c:v>629903.47245003586</c:v>
                </c:pt>
                <c:pt idx="4454">
                  <c:v>629405.25697874732</c:v>
                </c:pt>
                <c:pt idx="4455">
                  <c:v>628906.86713204382</c:v>
                </c:pt>
                <c:pt idx="4456">
                  <c:v>628408.30284889392</c:v>
                </c:pt>
                <c:pt idx="4457">
                  <c:v>627909.564068245</c:v>
                </c:pt>
                <c:pt idx="4458">
                  <c:v>627410.6507290228</c:v>
                </c:pt>
                <c:pt idx="4459">
                  <c:v>626911.56277013186</c:v>
                </c:pt>
                <c:pt idx="4460">
                  <c:v>626412.30013045541</c:v>
                </c:pt>
                <c:pt idx="4461">
                  <c:v>625912.86274885503</c:v>
                </c:pt>
                <c:pt idx="4462">
                  <c:v>625413.25056417112</c:v>
                </c:pt>
                <c:pt idx="4463">
                  <c:v>624913.46351522254</c:v>
                </c:pt>
                <c:pt idx="4464">
                  <c:v>624413.50154080684</c:v>
                </c:pt>
                <c:pt idx="4465">
                  <c:v>623913.36457970005</c:v>
                </c:pt>
                <c:pt idx="4466">
                  <c:v>623413.05257065687</c:v>
                </c:pt>
                <c:pt idx="4467">
                  <c:v>622912.56545241049</c:v>
                </c:pt>
                <c:pt idx="4468">
                  <c:v>622411.90316367277</c:v>
                </c:pt>
                <c:pt idx="4469">
                  <c:v>621911.06564313394</c:v>
                </c:pt>
                <c:pt idx="4470">
                  <c:v>621410.05282946303</c:v>
                </c:pt>
                <c:pt idx="4471">
                  <c:v>620908.86466130731</c:v>
                </c:pt>
                <c:pt idx="4472">
                  <c:v>620407.50107729272</c:v>
                </c:pt>
                <c:pt idx="4473">
                  <c:v>619905.9620160237</c:v>
                </c:pt>
                <c:pt idx="4474">
                  <c:v>619404.24741608324</c:v>
                </c:pt>
                <c:pt idx="4475">
                  <c:v>618902.3572160328</c:v>
                </c:pt>
                <c:pt idx="4476">
                  <c:v>618400.29135441233</c:v>
                </c:pt>
                <c:pt idx="4477">
                  <c:v>617898.04976974032</c:v>
                </c:pt>
                <c:pt idx="4478">
                  <c:v>617395.63240051363</c:v>
                </c:pt>
                <c:pt idx="4479">
                  <c:v>616893.0391852078</c:v>
                </c:pt>
                <c:pt idx="4480">
                  <c:v>616390.27006227651</c:v>
                </c:pt>
                <c:pt idx="4481">
                  <c:v>615887.32497015223</c:v>
                </c:pt>
                <c:pt idx="4482">
                  <c:v>615384.20384724578</c:v>
                </c:pt>
                <c:pt idx="4483">
                  <c:v>614880.90663194621</c:v>
                </c:pt>
                <c:pt idx="4484">
                  <c:v>614377.43326262129</c:v>
                </c:pt>
                <c:pt idx="4485">
                  <c:v>613873.78367761709</c:v>
                </c:pt>
                <c:pt idx="4486">
                  <c:v>613369.95781525818</c:v>
                </c:pt>
                <c:pt idx="4487">
                  <c:v>612865.95561384747</c:v>
                </c:pt>
                <c:pt idx="4488">
                  <c:v>612361.77701166621</c:v>
                </c:pt>
                <c:pt idx="4489">
                  <c:v>611857.42194697424</c:v>
                </c:pt>
                <c:pt idx="4490">
                  <c:v>611352.89035800961</c:v>
                </c:pt>
                <c:pt idx="4491">
                  <c:v>610848.18218298885</c:v>
                </c:pt>
                <c:pt idx="4492">
                  <c:v>610343.29736010684</c:v>
                </c:pt>
                <c:pt idx="4493">
                  <c:v>609838.23582753679</c:v>
                </c:pt>
                <c:pt idx="4494">
                  <c:v>609332.99752343039</c:v>
                </c:pt>
                <c:pt idx="4495">
                  <c:v>608827.58238591754</c:v>
                </c:pt>
                <c:pt idx="4496">
                  <c:v>608321.99035310652</c:v>
                </c:pt>
                <c:pt idx="4497">
                  <c:v>607816.22136308404</c:v>
                </c:pt>
                <c:pt idx="4498">
                  <c:v>607310.27535391506</c:v>
                </c:pt>
                <c:pt idx="4499">
                  <c:v>606804.15226364287</c:v>
                </c:pt>
                <c:pt idx="4500">
                  <c:v>606297.85203028913</c:v>
                </c:pt>
                <c:pt idx="4501">
                  <c:v>605791.3745918537</c:v>
                </c:pt>
                <c:pt idx="4502">
                  <c:v>605284.71988631482</c:v>
                </c:pt>
                <c:pt idx="4503">
                  <c:v>604777.88785162894</c:v>
                </c:pt>
                <c:pt idx="4504">
                  <c:v>604270.87842573097</c:v>
                </c:pt>
                <c:pt idx="4505">
                  <c:v>603763.69154653396</c:v>
                </c:pt>
                <c:pt idx="4506">
                  <c:v>603256.32715192914</c:v>
                </c:pt>
                <c:pt idx="4507">
                  <c:v>602748.78517978627</c:v>
                </c:pt>
                <c:pt idx="4508">
                  <c:v>602241.06556795316</c:v>
                </c:pt>
                <c:pt idx="4509">
                  <c:v>601733.1682542559</c:v>
                </c:pt>
                <c:pt idx="4510">
                  <c:v>601225.09317649878</c:v>
                </c:pt>
                <c:pt idx="4511">
                  <c:v>600716.84027246444</c:v>
                </c:pt>
                <c:pt idx="4512">
                  <c:v>600208.40947991377</c:v>
                </c:pt>
                <c:pt idx="4513">
                  <c:v>599699.80073658563</c:v>
                </c:pt>
                <c:pt idx="4514">
                  <c:v>599191.01398019737</c:v>
                </c:pt>
                <c:pt idx="4515">
                  <c:v>598682.04914844444</c:v>
                </c:pt>
                <c:pt idx="4516">
                  <c:v>598172.90617900039</c:v>
                </c:pt>
                <c:pt idx="4517">
                  <c:v>597663.58500951703</c:v>
                </c:pt>
                <c:pt idx="4518">
                  <c:v>597154.08557762427</c:v>
                </c:pt>
                <c:pt idx="4519">
                  <c:v>596644.40782093036</c:v>
                </c:pt>
                <c:pt idx="4520">
                  <c:v>596134.55167702166</c:v>
                </c:pt>
                <c:pt idx="4521">
                  <c:v>595624.51708346256</c:v>
                </c:pt>
                <c:pt idx="4522">
                  <c:v>595114.30397779576</c:v>
                </c:pt>
                <c:pt idx="4523">
                  <c:v>594603.91229754197</c:v>
                </c:pt>
                <c:pt idx="4524">
                  <c:v>594093.34198020003</c:v>
                </c:pt>
                <c:pt idx="4525">
                  <c:v>593582.59296324709</c:v>
                </c:pt>
                <c:pt idx="4526">
                  <c:v>593071.66518413823</c:v>
                </c:pt>
                <c:pt idx="4527">
                  <c:v>592560.55858030659</c:v>
                </c:pt>
                <c:pt idx="4528">
                  <c:v>592049.27308916359</c:v>
                </c:pt>
                <c:pt idx="4529">
                  <c:v>591537.80864809873</c:v>
                </c:pt>
                <c:pt idx="4530">
                  <c:v>591026.16519447952</c:v>
                </c:pt>
                <c:pt idx="4531">
                  <c:v>590514.34266565158</c:v>
                </c:pt>
                <c:pt idx="4532">
                  <c:v>590002.34099893854</c:v>
                </c:pt>
                <c:pt idx="4533">
                  <c:v>589490.16013164213</c:v>
                </c:pt>
                <c:pt idx="4534">
                  <c:v>588977.8000010422</c:v>
                </c:pt>
                <c:pt idx="4535">
                  <c:v>588465.26054439647</c:v>
                </c:pt>
                <c:pt idx="4536">
                  <c:v>587952.54169894091</c:v>
                </c:pt>
                <c:pt idx="4537">
                  <c:v>587439.64340188948</c:v>
                </c:pt>
                <c:pt idx="4538">
                  <c:v>586926.56559043413</c:v>
                </c:pt>
                <c:pt idx="4539">
                  <c:v>586413.30820174469</c:v>
                </c:pt>
                <c:pt idx="4540">
                  <c:v>585899.87117296923</c:v>
                </c:pt>
                <c:pt idx="4541">
                  <c:v>585386.2544412337</c:v>
                </c:pt>
                <c:pt idx="4542">
                  <c:v>584872.45794364205</c:v>
                </c:pt>
                <c:pt idx="4543">
                  <c:v>584358.48161727621</c:v>
                </c:pt>
                <c:pt idx="4544">
                  <c:v>583844.32539919624</c:v>
                </c:pt>
                <c:pt idx="4545">
                  <c:v>583329.98922643985</c:v>
                </c:pt>
                <c:pt idx="4546">
                  <c:v>582815.47303602309</c:v>
                </c:pt>
                <c:pt idx="4547">
                  <c:v>582300.77676493966</c:v>
                </c:pt>
                <c:pt idx="4548">
                  <c:v>581785.90035016136</c:v>
                </c:pt>
                <c:pt idx="4549">
                  <c:v>581270.8437286379</c:v>
                </c:pt>
                <c:pt idx="4550">
                  <c:v>580755.60683729686</c:v>
                </c:pt>
                <c:pt idx="4551">
                  <c:v>580240.18961304391</c:v>
                </c:pt>
                <c:pt idx="4552">
                  <c:v>579724.59199276241</c:v>
                </c:pt>
                <c:pt idx="4553">
                  <c:v>579208.81391331379</c:v>
                </c:pt>
                <c:pt idx="4554">
                  <c:v>578692.85531153739</c:v>
                </c:pt>
                <c:pt idx="4555">
                  <c:v>578176.71612425032</c:v>
                </c:pt>
                <c:pt idx="4556">
                  <c:v>577660.39628824778</c:v>
                </c:pt>
                <c:pt idx="4557">
                  <c:v>577143.89574030263</c:v>
                </c:pt>
                <c:pt idx="4558">
                  <c:v>576627.21441716573</c:v>
                </c:pt>
                <c:pt idx="4559">
                  <c:v>576110.3522555657</c:v>
                </c:pt>
                <c:pt idx="4560">
                  <c:v>575593.30919220904</c:v>
                </c:pt>
                <c:pt idx="4561">
                  <c:v>575076.08516378026</c:v>
                </c:pt>
                <c:pt idx="4562">
                  <c:v>574558.68010694149</c:v>
                </c:pt>
                <c:pt idx="4563">
                  <c:v>574041.0939583329</c:v>
                </c:pt>
                <c:pt idx="4564">
                  <c:v>573523.32665457227</c:v>
                </c:pt>
                <c:pt idx="4565">
                  <c:v>573005.37813225528</c:v>
                </c:pt>
                <c:pt idx="4566">
                  <c:v>572487.24832795549</c:v>
                </c:pt>
                <c:pt idx="4567">
                  <c:v>571968.93717822421</c:v>
                </c:pt>
                <c:pt idx="4568">
                  <c:v>571450.44461959053</c:v>
                </c:pt>
                <c:pt idx="4569">
                  <c:v>570931.77058856131</c:v>
                </c:pt>
                <c:pt idx="4570">
                  <c:v>570412.91502162127</c:v>
                </c:pt>
                <c:pt idx="4571">
                  <c:v>569893.8778552328</c:v>
                </c:pt>
                <c:pt idx="4572">
                  <c:v>569374.65902583604</c:v>
                </c:pt>
                <c:pt idx="4573">
                  <c:v>568855.25846984901</c:v>
                </c:pt>
                <c:pt idx="4574">
                  <c:v>568335.67612366739</c:v>
                </c:pt>
                <c:pt idx="4575">
                  <c:v>567815.91192366462</c:v>
                </c:pt>
                <c:pt idx="4576">
                  <c:v>567295.9658061919</c:v>
                </c:pt>
                <c:pt idx="4577">
                  <c:v>566775.83770757797</c:v>
                </c:pt>
                <c:pt idx="4578">
                  <c:v>566255.52756412956</c:v>
                </c:pt>
                <c:pt idx="4579">
                  <c:v>565735.03531213093</c:v>
                </c:pt>
                <c:pt idx="4580">
                  <c:v>565214.36088784412</c:v>
                </c:pt>
                <c:pt idx="4581">
                  <c:v>564693.50422750879</c:v>
                </c:pt>
                <c:pt idx="4582">
                  <c:v>564172.4652673424</c:v>
                </c:pt>
                <c:pt idx="4583">
                  <c:v>563651.24394353991</c:v>
                </c:pt>
                <c:pt idx="4584">
                  <c:v>563129.84019227407</c:v>
                </c:pt>
                <c:pt idx="4585">
                  <c:v>562608.25394969527</c:v>
                </c:pt>
                <c:pt idx="4586">
                  <c:v>562086.48515193164</c:v>
                </c:pt>
                <c:pt idx="4587">
                  <c:v>561564.53373508877</c:v>
                </c:pt>
                <c:pt idx="4588">
                  <c:v>561042.39963524998</c:v>
                </c:pt>
                <c:pt idx="4589">
                  <c:v>560520.08278847625</c:v>
                </c:pt>
                <c:pt idx="4590">
                  <c:v>559997.58313080622</c:v>
                </c:pt>
                <c:pt idx="4591">
                  <c:v>559474.90059825592</c:v>
                </c:pt>
                <c:pt idx="4592">
                  <c:v>558952.03512681928</c:v>
                </c:pt>
                <c:pt idx="4593">
                  <c:v>558428.98665246763</c:v>
                </c:pt>
                <c:pt idx="4594">
                  <c:v>557905.75511114998</c:v>
                </c:pt>
                <c:pt idx="4595">
                  <c:v>557382.34043879283</c:v>
                </c:pt>
                <c:pt idx="4596">
                  <c:v>556858.74257130036</c:v>
                </c:pt>
                <c:pt idx="4597">
                  <c:v>556334.96144455427</c:v>
                </c:pt>
                <c:pt idx="4598">
                  <c:v>555810.99699441378</c:v>
                </c:pt>
                <c:pt idx="4599">
                  <c:v>555286.84915671579</c:v>
                </c:pt>
                <c:pt idx="4600">
                  <c:v>554762.51786727458</c:v>
                </c:pt>
                <c:pt idx="4601">
                  <c:v>554238.0030618821</c:v>
                </c:pt>
                <c:pt idx="4602">
                  <c:v>553713.30467630771</c:v>
                </c:pt>
                <c:pt idx="4603">
                  <c:v>553188.42264629842</c:v>
                </c:pt>
                <c:pt idx="4604">
                  <c:v>552663.35690757853</c:v>
                </c:pt>
                <c:pt idx="4605">
                  <c:v>552138.10739585012</c:v>
                </c:pt>
                <c:pt idx="4606">
                  <c:v>551612.67404679256</c:v>
                </c:pt>
                <c:pt idx="4607">
                  <c:v>551087.05679606285</c:v>
                </c:pt>
                <c:pt idx="4608">
                  <c:v>550561.25557929545</c:v>
                </c:pt>
                <c:pt idx="4609">
                  <c:v>550035.2703321022</c:v>
                </c:pt>
                <c:pt idx="4610">
                  <c:v>549509.10099007236</c:v>
                </c:pt>
                <c:pt idx="4611">
                  <c:v>548982.74748877285</c:v>
                </c:pt>
                <c:pt idx="4612">
                  <c:v>548456.20976374787</c:v>
                </c:pt>
                <c:pt idx="4613">
                  <c:v>547929.48775051918</c:v>
                </c:pt>
                <c:pt idx="4614">
                  <c:v>547402.58138458582</c:v>
                </c:pt>
                <c:pt idx="4615">
                  <c:v>546875.49060142436</c:v>
                </c:pt>
                <c:pt idx="4616">
                  <c:v>546348.21533648879</c:v>
                </c:pt>
                <c:pt idx="4617">
                  <c:v>545820.75552521052</c:v>
                </c:pt>
                <c:pt idx="4618">
                  <c:v>545293.11110299826</c:v>
                </c:pt>
                <c:pt idx="4619">
                  <c:v>544765.28200523823</c:v>
                </c:pt>
                <c:pt idx="4620">
                  <c:v>544237.26816729398</c:v>
                </c:pt>
                <c:pt idx="4621">
                  <c:v>543709.06952450646</c:v>
                </c:pt>
                <c:pt idx="4622">
                  <c:v>543180.68601219403</c:v>
                </c:pt>
                <c:pt idx="4623">
                  <c:v>542652.11756565224</c:v>
                </c:pt>
                <c:pt idx="4624">
                  <c:v>542123.36412015418</c:v>
                </c:pt>
                <c:pt idx="4625">
                  <c:v>541594.42561095022</c:v>
                </c:pt>
                <c:pt idx="4626">
                  <c:v>541065.30197326804</c:v>
                </c:pt>
                <c:pt idx="4627">
                  <c:v>540535.99314231263</c:v>
                </c:pt>
                <c:pt idx="4628">
                  <c:v>540006.49905326637</c:v>
                </c:pt>
                <c:pt idx="4629">
                  <c:v>539476.81964128895</c:v>
                </c:pt>
                <c:pt idx="4630">
                  <c:v>538946.95484151738</c:v>
                </c:pt>
                <c:pt idx="4631">
                  <c:v>538416.90458906582</c:v>
                </c:pt>
                <c:pt idx="4632">
                  <c:v>537886.66881902597</c:v>
                </c:pt>
                <c:pt idx="4633">
                  <c:v>537356.24746646662</c:v>
                </c:pt>
                <c:pt idx="4634">
                  <c:v>536825.64046643383</c:v>
                </c:pt>
                <c:pt idx="4635">
                  <c:v>536294.84775395098</c:v>
                </c:pt>
                <c:pt idx="4636">
                  <c:v>535763.86926401884</c:v>
                </c:pt>
                <c:pt idx="4637">
                  <c:v>535232.70493161515</c:v>
                </c:pt>
                <c:pt idx="4638">
                  <c:v>534701.35469169519</c:v>
                </c:pt>
                <c:pt idx="4639">
                  <c:v>534169.81847919128</c:v>
                </c:pt>
                <c:pt idx="4640">
                  <c:v>533638.09622901294</c:v>
                </c:pt>
                <c:pt idx="4641">
                  <c:v>533106.18787604698</c:v>
                </c:pt>
                <c:pt idx="4642">
                  <c:v>532574.09335515753</c:v>
                </c:pt>
                <c:pt idx="4643">
                  <c:v>532041.81260118575</c:v>
                </c:pt>
                <c:pt idx="4644">
                  <c:v>531509.34554895014</c:v>
                </c:pt>
                <c:pt idx="4645">
                  <c:v>530976.69213324622</c:v>
                </c:pt>
                <c:pt idx="4646">
                  <c:v>530443.85228884686</c:v>
                </c:pt>
                <c:pt idx="4647">
                  <c:v>529910.82595050195</c:v>
                </c:pt>
                <c:pt idx="4648">
                  <c:v>529377.6130529386</c:v>
                </c:pt>
                <c:pt idx="4649">
                  <c:v>528844.21353086107</c:v>
                </c:pt>
                <c:pt idx="4650">
                  <c:v>528310.62731895084</c:v>
                </c:pt>
                <c:pt idx="4651">
                  <c:v>527776.85435186641</c:v>
                </c:pt>
                <c:pt idx="4652">
                  <c:v>527242.8945642435</c:v>
                </c:pt>
                <c:pt idx="4653">
                  <c:v>526708.74789069488</c:v>
                </c:pt>
                <c:pt idx="4654">
                  <c:v>526174.41426581051</c:v>
                </c:pt>
                <c:pt idx="4655">
                  <c:v>525639.89362415753</c:v>
                </c:pt>
                <c:pt idx="4656">
                  <c:v>525105.1859002799</c:v>
                </c:pt>
                <c:pt idx="4657">
                  <c:v>524570.29102869891</c:v>
                </c:pt>
                <c:pt idx="4658">
                  <c:v>524035.20894391288</c:v>
                </c:pt>
                <c:pt idx="4659">
                  <c:v>523499.93958039721</c:v>
                </c:pt>
                <c:pt idx="4660">
                  <c:v>522964.48287260428</c:v>
                </c:pt>
                <c:pt idx="4661">
                  <c:v>522428.83875496365</c:v>
                </c:pt>
                <c:pt idx="4662">
                  <c:v>521893.00716188183</c:v>
                </c:pt>
                <c:pt idx="4663">
                  <c:v>521356.98802774242</c:v>
                </c:pt>
                <c:pt idx="4664">
                  <c:v>520820.7812869061</c:v>
                </c:pt>
                <c:pt idx="4665">
                  <c:v>520284.38687371043</c:v>
                </c:pt>
                <c:pt idx="4666">
                  <c:v>519747.80472247017</c:v>
                </c:pt>
                <c:pt idx="4667">
                  <c:v>519211.03476747696</c:v>
                </c:pt>
                <c:pt idx="4668">
                  <c:v>518674.0769429995</c:v>
                </c:pt>
                <c:pt idx="4669">
                  <c:v>518136.93118328351</c:v>
                </c:pt>
                <c:pt idx="4670">
                  <c:v>517599.5974225516</c:v>
                </c:pt>
                <c:pt idx="4671">
                  <c:v>517062.07559500344</c:v>
                </c:pt>
                <c:pt idx="4672">
                  <c:v>516524.36563481565</c:v>
                </c:pt>
                <c:pt idx="4673">
                  <c:v>515986.46747614176</c:v>
                </c:pt>
                <c:pt idx="4674">
                  <c:v>515448.38105311233</c:v>
                </c:pt>
                <c:pt idx="4675">
                  <c:v>514910.10629983485</c:v>
                </c:pt>
                <c:pt idx="4676">
                  <c:v>514371.64315039373</c:v>
                </c:pt>
                <c:pt idx="4677">
                  <c:v>513832.9915388503</c:v>
                </c:pt>
                <c:pt idx="4678">
                  <c:v>513294.15139924287</c:v>
                </c:pt>
                <c:pt idx="4679">
                  <c:v>512755.12266558653</c:v>
                </c:pt>
                <c:pt idx="4680">
                  <c:v>512215.9052718734</c:v>
                </c:pt>
                <c:pt idx="4681">
                  <c:v>511676.49915207247</c:v>
                </c:pt>
                <c:pt idx="4682">
                  <c:v>511136.90424012963</c:v>
                </c:pt>
                <c:pt idx="4683">
                  <c:v>510597.1204699676</c:v>
                </c:pt>
                <c:pt idx="4684">
                  <c:v>510057.14777548605</c:v>
                </c:pt>
                <c:pt idx="4685">
                  <c:v>509516.98609056143</c:v>
                </c:pt>
                <c:pt idx="4686">
                  <c:v>508976.63534904708</c:v>
                </c:pt>
                <c:pt idx="4687">
                  <c:v>508436.09548477316</c:v>
                </c:pt>
                <c:pt idx="4688">
                  <c:v>507895.3664315468</c:v>
                </c:pt>
                <c:pt idx="4689">
                  <c:v>507354.44812315179</c:v>
                </c:pt>
                <c:pt idx="4690">
                  <c:v>506813.34049334883</c:v>
                </c:pt>
                <c:pt idx="4691">
                  <c:v>506272.04347587546</c:v>
                </c:pt>
                <c:pt idx="4692">
                  <c:v>505730.55700444593</c:v>
                </c:pt>
                <c:pt idx="4693">
                  <c:v>505188.88101275143</c:v>
                </c:pt>
                <c:pt idx="4694">
                  <c:v>504647.01543445984</c:v>
                </c:pt>
                <c:pt idx="4695">
                  <c:v>504104.96020321583</c:v>
                </c:pt>
                <c:pt idx="4696">
                  <c:v>503562.71525264089</c:v>
                </c:pt>
                <c:pt idx="4697">
                  <c:v>503020.28051633324</c:v>
                </c:pt>
                <c:pt idx="4698">
                  <c:v>502477.65592786792</c:v>
                </c:pt>
                <c:pt idx="4699">
                  <c:v>501934.84142079664</c:v>
                </c:pt>
                <c:pt idx="4700">
                  <c:v>501391.83692864788</c:v>
                </c:pt>
                <c:pt idx="4701">
                  <c:v>500848.64238492685</c:v>
                </c:pt>
                <c:pt idx="4702">
                  <c:v>500305.2577231155</c:v>
                </c:pt>
                <c:pt idx="4703">
                  <c:v>499761.68287667254</c:v>
                </c:pt>
                <c:pt idx="4704">
                  <c:v>499217.91777903331</c:v>
                </c:pt>
                <c:pt idx="4705">
                  <c:v>498673.96236360993</c:v>
                </c:pt>
                <c:pt idx="4706">
                  <c:v>498129.81656379113</c:v>
                </c:pt>
                <c:pt idx="4707">
                  <c:v>497585.48031294241</c:v>
                </c:pt>
                <c:pt idx="4708">
                  <c:v>497040.95354440587</c:v>
                </c:pt>
                <c:pt idx="4709">
                  <c:v>496496.23619150033</c:v>
                </c:pt>
                <c:pt idx="4710">
                  <c:v>495951.32818752131</c:v>
                </c:pt>
                <c:pt idx="4711">
                  <c:v>495406.22946574091</c:v>
                </c:pt>
                <c:pt idx="4712">
                  <c:v>494860.93995940784</c:v>
                </c:pt>
                <c:pt idx="4713">
                  <c:v>494315.45960174757</c:v>
                </c:pt>
                <c:pt idx="4714">
                  <c:v>493769.78832596214</c:v>
                </c:pt>
                <c:pt idx="4715">
                  <c:v>493223.92606523016</c:v>
                </c:pt>
                <c:pt idx="4716">
                  <c:v>492677.87275270693</c:v>
                </c:pt>
                <c:pt idx="4717">
                  <c:v>492131.6283215243</c:v>
                </c:pt>
                <c:pt idx="4718">
                  <c:v>491585.1927047908</c:v>
                </c:pt>
                <c:pt idx="4719">
                  <c:v>491038.56583559141</c:v>
                </c:pt>
                <c:pt idx="4720">
                  <c:v>490491.74764698779</c:v>
                </c:pt>
                <c:pt idx="4721">
                  <c:v>489944.7380720182</c:v>
                </c:pt>
                <c:pt idx="4722">
                  <c:v>489397.53704369738</c:v>
                </c:pt>
                <c:pt idx="4723">
                  <c:v>488850.1444950166</c:v>
                </c:pt>
                <c:pt idx="4724">
                  <c:v>488302.56035894383</c:v>
                </c:pt>
                <c:pt idx="4725">
                  <c:v>487754.78456842341</c:v>
                </c:pt>
                <c:pt idx="4726">
                  <c:v>487206.81705637631</c:v>
                </c:pt>
                <c:pt idx="4727">
                  <c:v>486658.6577557</c:v>
                </c:pt>
                <c:pt idx="4728">
                  <c:v>486110.30659926846</c:v>
                </c:pt>
                <c:pt idx="4729">
                  <c:v>485561.76351993217</c:v>
                </c:pt>
                <c:pt idx="4730">
                  <c:v>485013.02845051809</c:v>
                </c:pt>
                <c:pt idx="4731">
                  <c:v>484464.10132382973</c:v>
                </c:pt>
                <c:pt idx="4732">
                  <c:v>483914.98207264702</c:v>
                </c:pt>
                <c:pt idx="4733">
                  <c:v>483365.67062972637</c:v>
                </c:pt>
                <c:pt idx="4734">
                  <c:v>482816.16692780075</c:v>
                </c:pt>
                <c:pt idx="4735">
                  <c:v>482266.47089957941</c:v>
                </c:pt>
                <c:pt idx="4736">
                  <c:v>481716.58247774822</c:v>
                </c:pt>
                <c:pt idx="4737">
                  <c:v>481166.50159496936</c:v>
                </c:pt>
                <c:pt idx="4738">
                  <c:v>480616.22818388155</c:v>
                </c:pt>
                <c:pt idx="4739">
                  <c:v>480065.76217709988</c:v>
                </c:pt>
                <c:pt idx="4740">
                  <c:v>479515.1035072158</c:v>
                </c:pt>
                <c:pt idx="4741">
                  <c:v>478964.25210679724</c:v>
                </c:pt>
                <c:pt idx="4742">
                  <c:v>478413.20790838858</c:v>
                </c:pt>
                <c:pt idx="4743">
                  <c:v>477861.97084451048</c:v>
                </c:pt>
                <c:pt idx="4744">
                  <c:v>477310.54084765998</c:v>
                </c:pt>
                <c:pt idx="4745">
                  <c:v>476758.91785031062</c:v>
                </c:pt>
                <c:pt idx="4746">
                  <c:v>476207.10178491217</c:v>
                </c:pt>
                <c:pt idx="4747">
                  <c:v>475655.09258389083</c:v>
                </c:pt>
                <c:pt idx="4748">
                  <c:v>475102.89017964911</c:v>
                </c:pt>
                <c:pt idx="4749">
                  <c:v>474550.49450456596</c:v>
                </c:pt>
                <c:pt idx="4750">
                  <c:v>473997.90549099649</c:v>
                </c:pt>
                <c:pt idx="4751">
                  <c:v>473445.12307127228</c:v>
                </c:pt>
                <c:pt idx="4752">
                  <c:v>472892.14717770118</c:v>
                </c:pt>
                <c:pt idx="4753">
                  <c:v>472338.97774256731</c:v>
                </c:pt>
                <c:pt idx="4754">
                  <c:v>471785.61469813116</c:v>
                </c:pt>
                <c:pt idx="4755">
                  <c:v>471232.05797662947</c:v>
                </c:pt>
                <c:pt idx="4756">
                  <c:v>470678.30751027522</c:v>
                </c:pt>
                <c:pt idx="4757">
                  <c:v>470124.36323125777</c:v>
                </c:pt>
                <c:pt idx="4758">
                  <c:v>469570.22507174267</c:v>
                </c:pt>
                <c:pt idx="4759">
                  <c:v>469015.89296387171</c:v>
                </c:pt>
                <c:pt idx="4760">
                  <c:v>468461.36683976301</c:v>
                </c:pt>
                <c:pt idx="4761">
                  <c:v>467906.64663151087</c:v>
                </c:pt>
                <c:pt idx="4762">
                  <c:v>467351.73227118584</c:v>
                </c:pt>
                <c:pt idx="4763">
                  <c:v>466796.62369083468</c:v>
                </c:pt>
                <c:pt idx="4764">
                  <c:v>466241.32082248043</c:v>
                </c:pt>
                <c:pt idx="4765">
                  <c:v>465685.82359812222</c:v>
                </c:pt>
                <c:pt idx="4766">
                  <c:v>465130.13194973551</c:v>
                </c:pt>
                <c:pt idx="4767">
                  <c:v>464574.24580927187</c:v>
                </c:pt>
                <c:pt idx="4768">
                  <c:v>464018.16510865907</c:v>
                </c:pt>
                <c:pt idx="4769">
                  <c:v>463461.88977980107</c:v>
                </c:pt>
                <c:pt idx="4770">
                  <c:v>462905.41975457798</c:v>
                </c:pt>
                <c:pt idx="4771">
                  <c:v>462348.75496484601</c:v>
                </c:pt>
                <c:pt idx="4772">
                  <c:v>461791.89534243767</c:v>
                </c:pt>
                <c:pt idx="4773">
                  <c:v>461234.84081916144</c:v>
                </c:pt>
                <c:pt idx="4774">
                  <c:v>460677.5913268021</c:v>
                </c:pt>
                <c:pt idx="4775">
                  <c:v>460120.1467971204</c:v>
                </c:pt>
                <c:pt idx="4776">
                  <c:v>459562.50716185331</c:v>
                </c:pt>
                <c:pt idx="4777">
                  <c:v>459004.67235271388</c:v>
                </c:pt>
                <c:pt idx="4778">
                  <c:v>458446.64230139129</c:v>
                </c:pt>
                <c:pt idx="4779">
                  <c:v>457888.41693955072</c:v>
                </c:pt>
                <c:pt idx="4780">
                  <c:v>457329.99619883351</c:v>
                </c:pt>
                <c:pt idx="4781">
                  <c:v>456771.38001085707</c:v>
                </c:pt>
                <c:pt idx="4782">
                  <c:v>456212.56830721482</c:v>
                </c:pt>
                <c:pt idx="4783">
                  <c:v>455653.56101947627</c:v>
                </c:pt>
                <c:pt idx="4784">
                  <c:v>455094.35807918705</c:v>
                </c:pt>
                <c:pt idx="4785">
                  <c:v>454534.9594178687</c:v>
                </c:pt>
                <c:pt idx="4786">
                  <c:v>453975.36496701889</c:v>
                </c:pt>
                <c:pt idx="4787">
                  <c:v>453415.57465811126</c:v>
                </c:pt>
                <c:pt idx="4788">
                  <c:v>452855.58842259552</c:v>
                </c:pt>
                <c:pt idx="4789">
                  <c:v>452295.40619189735</c:v>
                </c:pt>
                <c:pt idx="4790">
                  <c:v>451735.02789741848</c:v>
                </c:pt>
                <c:pt idx="4791">
                  <c:v>451174.45347053651</c:v>
                </c:pt>
                <c:pt idx="4792">
                  <c:v>450613.68284260517</c:v>
                </c:pt>
                <c:pt idx="4793">
                  <c:v>450052.71594495402</c:v>
                </c:pt>
                <c:pt idx="4794">
                  <c:v>449491.55270888872</c:v>
                </c:pt>
                <c:pt idx="4795">
                  <c:v>448930.19306569075</c:v>
                </c:pt>
                <c:pt idx="4796">
                  <c:v>448368.63694661768</c:v>
                </c:pt>
                <c:pt idx="4797">
                  <c:v>447806.88428290293</c:v>
                </c:pt>
                <c:pt idx="4798">
                  <c:v>447244.93500575586</c:v>
                </c:pt>
                <c:pt idx="4799">
                  <c:v>446682.78904636181</c:v>
                </c:pt>
                <c:pt idx="4800">
                  <c:v>446120.44633588201</c:v>
                </c:pt>
                <c:pt idx="4801">
                  <c:v>445557.90680545353</c:v>
                </c:pt>
                <c:pt idx="4802">
                  <c:v>444995.17038618936</c:v>
                </c:pt>
                <c:pt idx="4803">
                  <c:v>444432.2370091785</c:v>
                </c:pt>
                <c:pt idx="4804">
                  <c:v>443869.10660548566</c:v>
                </c:pt>
                <c:pt idx="4805">
                  <c:v>443305.77910615155</c:v>
                </c:pt>
                <c:pt idx="4806">
                  <c:v>442742.25444219261</c:v>
                </c:pt>
                <c:pt idx="4807">
                  <c:v>442178.5325446013</c:v>
                </c:pt>
                <c:pt idx="4808">
                  <c:v>441614.61334434588</c:v>
                </c:pt>
                <c:pt idx="4809">
                  <c:v>441050.49677237036</c:v>
                </c:pt>
                <c:pt idx="4810">
                  <c:v>440486.18275959464</c:v>
                </c:pt>
                <c:pt idx="4811">
                  <c:v>439921.67123691447</c:v>
                </c:pt>
                <c:pt idx="4812">
                  <c:v>439356.96213520132</c:v>
                </c:pt>
                <c:pt idx="4813">
                  <c:v>438792.05538530258</c:v>
                </c:pt>
                <c:pt idx="4814">
                  <c:v>438226.9509180414</c:v>
                </c:pt>
                <c:pt idx="4815">
                  <c:v>437661.64866421669</c:v>
                </c:pt>
                <c:pt idx="4816">
                  <c:v>437096.1485546031</c:v>
                </c:pt>
                <c:pt idx="4817">
                  <c:v>436530.45051995118</c:v>
                </c:pt>
                <c:pt idx="4818">
                  <c:v>435964.5544909871</c:v>
                </c:pt>
                <c:pt idx="4819">
                  <c:v>435398.46039841289</c:v>
                </c:pt>
                <c:pt idx="4820">
                  <c:v>434832.16817290627</c:v>
                </c:pt>
                <c:pt idx="4821">
                  <c:v>434265.67774512072</c:v>
                </c:pt>
                <c:pt idx="4822">
                  <c:v>433698.98904568545</c:v>
                </c:pt>
                <c:pt idx="4823">
                  <c:v>433132.10200520541</c:v>
                </c:pt>
                <c:pt idx="4824">
                  <c:v>432565.01655426115</c:v>
                </c:pt>
                <c:pt idx="4825">
                  <c:v>431997.73262340907</c:v>
                </c:pt>
                <c:pt idx="4826">
                  <c:v>431430.25014318118</c:v>
                </c:pt>
                <c:pt idx="4827">
                  <c:v>430862.56904408522</c:v>
                </c:pt>
                <c:pt idx="4828">
                  <c:v>430294.68925660459</c:v>
                </c:pt>
                <c:pt idx="4829">
                  <c:v>429726.61071119836</c:v>
                </c:pt>
                <c:pt idx="4830">
                  <c:v>429158.33333830122</c:v>
                </c:pt>
                <c:pt idx="4831">
                  <c:v>428589.85706832359</c:v>
                </c:pt>
                <c:pt idx="4832">
                  <c:v>428021.18183165143</c:v>
                </c:pt>
                <c:pt idx="4833">
                  <c:v>427452.30755864643</c:v>
                </c:pt>
                <c:pt idx="4834">
                  <c:v>426883.23417964589</c:v>
                </c:pt>
                <c:pt idx="4835">
                  <c:v>426313.96162496269</c:v>
                </c:pt>
                <c:pt idx="4836">
                  <c:v>425744.48982488539</c:v>
                </c:pt>
                <c:pt idx="4837">
                  <c:v>425174.81870967802</c:v>
                </c:pt>
                <c:pt idx="4838">
                  <c:v>424604.94820958033</c:v>
                </c:pt>
                <c:pt idx="4839">
                  <c:v>424034.87825480761</c:v>
                </c:pt>
                <c:pt idx="4840">
                  <c:v>423464.60877555073</c:v>
                </c:pt>
                <c:pt idx="4841">
                  <c:v>422894.13970197609</c:v>
                </c:pt>
                <c:pt idx="4842">
                  <c:v>422323.47096422571</c:v>
                </c:pt>
                <c:pt idx="4843">
                  <c:v>421752.60249241715</c:v>
                </c:pt>
                <c:pt idx="4844">
                  <c:v>421181.53421664343</c:v>
                </c:pt>
                <c:pt idx="4845">
                  <c:v>420610.26606697321</c:v>
                </c:pt>
                <c:pt idx="4846">
                  <c:v>420038.79797345062</c:v>
                </c:pt>
                <c:pt idx="4847">
                  <c:v>419467.12986609526</c:v>
                </c:pt>
                <c:pt idx="4848">
                  <c:v>418895.26167490234</c:v>
                </c:pt>
                <c:pt idx="4849">
                  <c:v>418323.19332984253</c:v>
                </c:pt>
                <c:pt idx="4850">
                  <c:v>417750.9247608619</c:v>
                </c:pt>
                <c:pt idx="4851">
                  <c:v>417178.45589788217</c:v>
                </c:pt>
                <c:pt idx="4852">
                  <c:v>416605.78667080036</c:v>
                </c:pt>
                <c:pt idx="4853">
                  <c:v>416032.91700948909</c:v>
                </c:pt>
                <c:pt idx="4854">
                  <c:v>415459.84684379637</c:v>
                </c:pt>
                <c:pt idx="4855">
                  <c:v>414886.57610354567</c:v>
                </c:pt>
                <c:pt idx="4856">
                  <c:v>414313.10471853585</c:v>
                </c:pt>
                <c:pt idx="4857">
                  <c:v>413739.43261854129</c:v>
                </c:pt>
                <c:pt idx="4858">
                  <c:v>413165.5597333117</c:v>
                </c:pt>
                <c:pt idx="4859">
                  <c:v>412591.48599257233</c:v>
                </c:pt>
                <c:pt idx="4860">
                  <c:v>412017.21132602368</c:v>
                </c:pt>
                <c:pt idx="4861">
                  <c:v>411442.73566334171</c:v>
                </c:pt>
                <c:pt idx="4862">
                  <c:v>410868.0589341778</c:v>
                </c:pt>
                <c:pt idx="4863">
                  <c:v>410293.18106815871</c:v>
                </c:pt>
                <c:pt idx="4864">
                  <c:v>409718.10199488653</c:v>
                </c:pt>
                <c:pt idx="4865">
                  <c:v>409142.82164393866</c:v>
                </c:pt>
                <c:pt idx="4866">
                  <c:v>408567.339944868</c:v>
                </c:pt>
                <c:pt idx="4867">
                  <c:v>407991.65682720265</c:v>
                </c:pt>
                <c:pt idx="4868">
                  <c:v>407415.77222044609</c:v>
                </c:pt>
                <c:pt idx="4869">
                  <c:v>406839.68605407717</c:v>
                </c:pt>
                <c:pt idx="4870">
                  <c:v>406263.39825755003</c:v>
                </c:pt>
                <c:pt idx="4871">
                  <c:v>405686.90876029409</c:v>
                </c:pt>
                <c:pt idx="4872">
                  <c:v>405110.21749171411</c:v>
                </c:pt>
                <c:pt idx="4873">
                  <c:v>404533.32438119018</c:v>
                </c:pt>
                <c:pt idx="4874">
                  <c:v>403956.22935807751</c:v>
                </c:pt>
                <c:pt idx="4875">
                  <c:v>403378.93235170678</c:v>
                </c:pt>
                <c:pt idx="4876">
                  <c:v>402801.43329138384</c:v>
                </c:pt>
                <c:pt idx="4877">
                  <c:v>402223.73210638977</c:v>
                </c:pt>
                <c:pt idx="4878">
                  <c:v>401645.82872598094</c:v>
                </c:pt>
                <c:pt idx="4879">
                  <c:v>401067.72307938896</c:v>
                </c:pt>
                <c:pt idx="4880">
                  <c:v>400489.41509582067</c:v>
                </c:pt>
                <c:pt idx="4881">
                  <c:v>399910.90470445814</c:v>
                </c:pt>
                <c:pt idx="4882">
                  <c:v>399332.19183445862</c:v>
                </c:pt>
                <c:pt idx="4883">
                  <c:v>398753.27641495463</c:v>
                </c:pt>
                <c:pt idx="4884">
                  <c:v>398174.15837505378</c:v>
                </c:pt>
                <c:pt idx="4885">
                  <c:v>397594.83764383901</c:v>
                </c:pt>
                <c:pt idx="4886">
                  <c:v>397015.31415036827</c:v>
                </c:pt>
                <c:pt idx="4887">
                  <c:v>396435.58782367484</c:v>
                </c:pt>
                <c:pt idx="4888">
                  <c:v>395855.65859276708</c:v>
                </c:pt>
                <c:pt idx="4889">
                  <c:v>395275.52638662851</c:v>
                </c:pt>
                <c:pt idx="4890">
                  <c:v>394695.19113421778</c:v>
                </c:pt>
                <c:pt idx="4891">
                  <c:v>394114.65276446869</c:v>
                </c:pt>
                <c:pt idx="4892">
                  <c:v>393533.91120629018</c:v>
                </c:pt>
                <c:pt idx="4893">
                  <c:v>392952.9663885663</c:v>
                </c:pt>
                <c:pt idx="4894">
                  <c:v>392371.81824015622</c:v>
                </c:pt>
                <c:pt idx="4895">
                  <c:v>391790.46668989421</c:v>
                </c:pt>
                <c:pt idx="4896">
                  <c:v>391208.91166658961</c:v>
                </c:pt>
                <c:pt idx="4897">
                  <c:v>390627.15309902688</c:v>
                </c:pt>
                <c:pt idx="4898">
                  <c:v>390045.19091596548</c:v>
                </c:pt>
                <c:pt idx="4899">
                  <c:v>389463.02504614001</c:v>
                </c:pt>
                <c:pt idx="4900">
                  <c:v>388880.65541826008</c:v>
                </c:pt>
                <c:pt idx="4901">
                  <c:v>388298.08196101041</c:v>
                </c:pt>
                <c:pt idx="4902">
                  <c:v>387715.3046030507</c:v>
                </c:pt>
                <c:pt idx="4903">
                  <c:v>387132.32327301573</c:v>
                </c:pt>
                <c:pt idx="4904">
                  <c:v>386549.13789951522</c:v>
                </c:pt>
                <c:pt idx="4905">
                  <c:v>385965.748411134</c:v>
                </c:pt>
                <c:pt idx="4906">
                  <c:v>385382.15473643184</c:v>
                </c:pt>
                <c:pt idx="4907">
                  <c:v>384798.35680394352</c:v>
                </c:pt>
                <c:pt idx="4908">
                  <c:v>384214.35454217886</c:v>
                </c:pt>
                <c:pt idx="4909">
                  <c:v>383630.14787962259</c:v>
                </c:pt>
                <c:pt idx="4910">
                  <c:v>383045.7367447344</c:v>
                </c:pt>
                <c:pt idx="4911">
                  <c:v>382461.12106594897</c:v>
                </c:pt>
                <c:pt idx="4912">
                  <c:v>381876.300771676</c:v>
                </c:pt>
                <c:pt idx="4913">
                  <c:v>381291.27579030005</c:v>
                </c:pt>
                <c:pt idx="4914">
                  <c:v>380706.04605018056</c:v>
                </c:pt>
                <c:pt idx="4915">
                  <c:v>380120.61147965206</c:v>
                </c:pt>
                <c:pt idx="4916">
                  <c:v>379534.97200702387</c:v>
                </c:pt>
                <c:pt idx="4917">
                  <c:v>378949.12756058027</c:v>
                </c:pt>
                <c:pt idx="4918">
                  <c:v>378363.07806858042</c:v>
                </c:pt>
                <c:pt idx="4919">
                  <c:v>377776.82345925836</c:v>
                </c:pt>
                <c:pt idx="4920">
                  <c:v>377190.36366082303</c:v>
                </c:pt>
                <c:pt idx="4921">
                  <c:v>376603.69860145828</c:v>
                </c:pt>
                <c:pt idx="4922">
                  <c:v>376016.82820932276</c:v>
                </c:pt>
                <c:pt idx="4923">
                  <c:v>375429.75241254998</c:v>
                </c:pt>
                <c:pt idx="4924">
                  <c:v>374842.47113924829</c:v>
                </c:pt>
                <c:pt idx="4925">
                  <c:v>374254.98431750096</c:v>
                </c:pt>
                <c:pt idx="4926">
                  <c:v>373667.29187536601</c:v>
                </c:pt>
                <c:pt idx="4927">
                  <c:v>373079.39374087634</c:v>
                </c:pt>
                <c:pt idx="4928">
                  <c:v>372491.28984203958</c:v>
                </c:pt>
                <c:pt idx="4929">
                  <c:v>371902.98010683822</c:v>
                </c:pt>
                <c:pt idx="4930">
                  <c:v>371314.46446322958</c:v>
                </c:pt>
                <c:pt idx="4931">
                  <c:v>370725.74283914565</c:v>
                </c:pt>
                <c:pt idx="4932">
                  <c:v>370136.81516249327</c:v>
                </c:pt>
                <c:pt idx="4933">
                  <c:v>369547.68136115407</c:v>
                </c:pt>
                <c:pt idx="4934">
                  <c:v>368958.34136298444</c:v>
                </c:pt>
                <c:pt idx="4935">
                  <c:v>368368.79509581544</c:v>
                </c:pt>
                <c:pt idx="4936">
                  <c:v>367779.04248745291</c:v>
                </c:pt>
                <c:pt idx="4937">
                  <c:v>367189.08346567745</c:v>
                </c:pt>
                <c:pt idx="4938">
                  <c:v>366598.91795824439</c:v>
                </c:pt>
                <c:pt idx="4939">
                  <c:v>366008.54589288373</c:v>
                </c:pt>
                <c:pt idx="4940">
                  <c:v>365417.96719730017</c:v>
                </c:pt>
                <c:pt idx="4941">
                  <c:v>364827.18179917318</c:v>
                </c:pt>
                <c:pt idx="4942">
                  <c:v>364236.18962615682</c:v>
                </c:pt>
                <c:pt idx="4943">
                  <c:v>363644.99060587992</c:v>
                </c:pt>
                <c:pt idx="4944">
                  <c:v>363053.58466594591</c:v>
                </c:pt>
                <c:pt idx="4945">
                  <c:v>362461.97173393291</c:v>
                </c:pt>
                <c:pt idx="4946">
                  <c:v>361870.15173739375</c:v>
                </c:pt>
                <c:pt idx="4947">
                  <c:v>361278.12460385577</c:v>
                </c:pt>
                <c:pt idx="4948">
                  <c:v>360685.89026082109</c:v>
                </c:pt>
                <c:pt idx="4949">
                  <c:v>360093.44863576634</c:v>
                </c:pt>
                <c:pt idx="4950">
                  <c:v>359500.79965614283</c:v>
                </c:pt>
                <c:pt idx="4951">
                  <c:v>358907.94324937643</c:v>
                </c:pt>
                <c:pt idx="4952">
                  <c:v>358314.87934286764</c:v>
                </c:pt>
                <c:pt idx="4953">
                  <c:v>357721.60786399158</c:v>
                </c:pt>
                <c:pt idx="4954">
                  <c:v>357128.12874009792</c:v>
                </c:pt>
                <c:pt idx="4955">
                  <c:v>356534.44189851091</c:v>
                </c:pt>
                <c:pt idx="4956">
                  <c:v>355940.54726652935</c:v>
                </c:pt>
                <c:pt idx="4957">
                  <c:v>355346.44477142656</c:v>
                </c:pt>
                <c:pt idx="4958">
                  <c:v>354752.13434045052</c:v>
                </c:pt>
                <c:pt idx="4959">
                  <c:v>354157.61590082361</c:v>
                </c:pt>
                <c:pt idx="4960">
                  <c:v>353562.88937974285</c:v>
                </c:pt>
                <c:pt idx="4961">
                  <c:v>352967.95470437972</c:v>
                </c:pt>
                <c:pt idx="4962">
                  <c:v>352372.81180188019</c:v>
                </c:pt>
                <c:pt idx="4963">
                  <c:v>351777.46059936477</c:v>
                </c:pt>
                <c:pt idx="4964">
                  <c:v>351181.90102392848</c:v>
                </c:pt>
                <c:pt idx="4965">
                  <c:v>350586.1330026408</c:v>
                </c:pt>
                <c:pt idx="4966">
                  <c:v>349990.15646254568</c:v>
                </c:pt>
                <c:pt idx="4967">
                  <c:v>349393.9713306615</c:v>
                </c:pt>
                <c:pt idx="4968">
                  <c:v>348797.57753398118</c:v>
                </c:pt>
                <c:pt idx="4969">
                  <c:v>348200.97499947203</c:v>
                </c:pt>
                <c:pt idx="4970">
                  <c:v>347604.16365407582</c:v>
                </c:pt>
                <c:pt idx="4971">
                  <c:v>347007.14342470869</c:v>
                </c:pt>
                <c:pt idx="4972">
                  <c:v>346409.91423826129</c:v>
                </c:pt>
                <c:pt idx="4973">
                  <c:v>345812.47602159862</c:v>
                </c:pt>
                <c:pt idx="4974">
                  <c:v>345214.82870156009</c:v>
                </c:pt>
                <c:pt idx="4975">
                  <c:v>344616.9722049596</c:v>
                </c:pt>
                <c:pt idx="4976">
                  <c:v>344018.90645858529</c:v>
                </c:pt>
                <c:pt idx="4977">
                  <c:v>343420.63138919976</c:v>
                </c:pt>
                <c:pt idx="4978">
                  <c:v>342822.14692353993</c:v>
                </c:pt>
                <c:pt idx="4979">
                  <c:v>342223.45298831712</c:v>
                </c:pt>
                <c:pt idx="4980">
                  <c:v>341624.54951021698</c:v>
                </c:pt>
                <c:pt idx="4981">
                  <c:v>341025.43641589949</c:v>
                </c:pt>
                <c:pt idx="4982">
                  <c:v>340426.113631999</c:v>
                </c:pt>
                <c:pt idx="4983">
                  <c:v>339826.58108512417</c:v>
                </c:pt>
                <c:pt idx="4984">
                  <c:v>339226.83870185789</c:v>
                </c:pt>
                <c:pt idx="4985">
                  <c:v>338626.88640875748</c:v>
                </c:pt>
                <c:pt idx="4986">
                  <c:v>338026.72413235449</c:v>
                </c:pt>
                <c:pt idx="4987">
                  <c:v>337426.35179915477</c:v>
                </c:pt>
                <c:pt idx="4988">
                  <c:v>336825.76933563844</c:v>
                </c:pt>
                <c:pt idx="4989">
                  <c:v>336224.97666825989</c:v>
                </c:pt>
                <c:pt idx="4990">
                  <c:v>335623.97372344771</c:v>
                </c:pt>
                <c:pt idx="4991">
                  <c:v>335022.76042760484</c:v>
                </c:pt>
                <c:pt idx="4992">
                  <c:v>334421.33670710842</c:v>
                </c:pt>
                <c:pt idx="4993">
                  <c:v>333819.70248830988</c:v>
                </c:pt>
                <c:pt idx="4994">
                  <c:v>333217.85769753472</c:v>
                </c:pt>
                <c:pt idx="4995">
                  <c:v>332615.8022610828</c:v>
                </c:pt>
                <c:pt idx="4996">
                  <c:v>332013.53610522812</c:v>
                </c:pt>
                <c:pt idx="4997">
                  <c:v>331411.05915621889</c:v>
                </c:pt>
                <c:pt idx="4998">
                  <c:v>330808.37134027749</c:v>
                </c:pt>
                <c:pt idx="4999">
                  <c:v>330205.47258360055</c:v>
                </c:pt>
                <c:pt idx="5000">
                  <c:v>329602.36281235877</c:v>
                </c:pt>
                <c:pt idx="5001">
                  <c:v>328999.04195269704</c:v>
                </c:pt>
                <c:pt idx="5002">
                  <c:v>328395.50993073441</c:v>
                </c:pt>
                <c:pt idx="5003">
                  <c:v>327791.76667256409</c:v>
                </c:pt>
                <c:pt idx="5004">
                  <c:v>327187.81210425345</c:v>
                </c:pt>
                <c:pt idx="5005">
                  <c:v>326583.64615184389</c:v>
                </c:pt>
                <c:pt idx="5006">
                  <c:v>325979.26874135097</c:v>
                </c:pt>
                <c:pt idx="5007">
                  <c:v>325374.67979876441</c:v>
                </c:pt>
                <c:pt idx="5008">
                  <c:v>324769.8792500479</c:v>
                </c:pt>
                <c:pt idx="5009">
                  <c:v>324164.86702113936</c:v>
                </c:pt>
                <c:pt idx="5010">
                  <c:v>323559.64303795068</c:v>
                </c:pt>
                <c:pt idx="5011">
                  <c:v>322954.2072263679</c:v>
                </c:pt>
                <c:pt idx="5012">
                  <c:v>322348.55951225106</c:v>
                </c:pt>
                <c:pt idx="5013">
                  <c:v>321742.69982143427</c:v>
                </c:pt>
                <c:pt idx="5014">
                  <c:v>321136.62807972572</c:v>
                </c:pt>
                <c:pt idx="5015">
                  <c:v>320530.34421290754</c:v>
                </c:pt>
                <c:pt idx="5016">
                  <c:v>319923.84814673598</c:v>
                </c:pt>
                <c:pt idx="5017">
                  <c:v>319317.13980694127</c:v>
                </c:pt>
                <c:pt idx="5018">
                  <c:v>318710.21911922767</c:v>
                </c:pt>
                <c:pt idx="5019">
                  <c:v>318103.08600927336</c:v>
                </c:pt>
                <c:pt idx="5020">
                  <c:v>317495.74040273053</c:v>
                </c:pt>
                <c:pt idx="5021">
                  <c:v>316888.18222522544</c:v>
                </c:pt>
                <c:pt idx="5022">
                  <c:v>316280.41140235821</c:v>
                </c:pt>
                <c:pt idx="5023">
                  <c:v>315672.42785970296</c:v>
                </c:pt>
                <c:pt idx="5024">
                  <c:v>315064.23152280779</c:v>
                </c:pt>
                <c:pt idx="5025">
                  <c:v>314455.82231719472</c:v>
                </c:pt>
                <c:pt idx="5026">
                  <c:v>313847.20016835968</c:v>
                </c:pt>
                <c:pt idx="5027">
                  <c:v>313238.36500177253</c:v>
                </c:pt>
                <c:pt idx="5028">
                  <c:v>312629.31674287707</c:v>
                </c:pt>
                <c:pt idx="5029">
                  <c:v>312020.055317091</c:v>
                </c:pt>
                <c:pt idx="5030">
                  <c:v>311410.5806498059</c:v>
                </c:pt>
                <c:pt idx="5031">
                  <c:v>310800.89266638726</c:v>
                </c:pt>
                <c:pt idx="5032">
                  <c:v>310190.99129217444</c:v>
                </c:pt>
                <c:pt idx="5033">
                  <c:v>309580.87645248062</c:v>
                </c:pt>
                <c:pt idx="5034">
                  <c:v>308970.54807259294</c:v>
                </c:pt>
                <c:pt idx="5035">
                  <c:v>308360.0060777723</c:v>
                </c:pt>
                <c:pt idx="5036">
                  <c:v>307749.25039325346</c:v>
                </c:pt>
                <c:pt idx="5037">
                  <c:v>307138.28094424505</c:v>
                </c:pt>
                <c:pt idx="5038">
                  <c:v>306527.09765592951</c:v>
                </c:pt>
                <c:pt idx="5039">
                  <c:v>305915.70045346301</c:v>
                </c:pt>
                <c:pt idx="5040">
                  <c:v>305304.08926197566</c:v>
                </c:pt>
                <c:pt idx="5041">
                  <c:v>304692.26400657132</c:v>
                </c:pt>
                <c:pt idx="5042">
                  <c:v>304080.22461232758</c:v>
                </c:pt>
                <c:pt idx="5043">
                  <c:v>303467.97100429586</c:v>
                </c:pt>
                <c:pt idx="5044">
                  <c:v>302855.50310750131</c:v>
                </c:pt>
                <c:pt idx="5045">
                  <c:v>302242.82084694289</c:v>
                </c:pt>
                <c:pt idx="5046">
                  <c:v>301629.92414759326</c:v>
                </c:pt>
                <c:pt idx="5047">
                  <c:v>301016.81293439888</c:v>
                </c:pt>
                <c:pt idx="5048">
                  <c:v>300403.48713227984</c:v>
                </c:pt>
                <c:pt idx="5049">
                  <c:v>299789.9466661301</c:v>
                </c:pt>
                <c:pt idx="5050">
                  <c:v>299176.19146081718</c:v>
                </c:pt>
                <c:pt idx="5051">
                  <c:v>298562.22144118242</c:v>
                </c:pt>
                <c:pt idx="5052">
                  <c:v>297948.0365320408</c:v>
                </c:pt>
                <c:pt idx="5053">
                  <c:v>297333.63665818097</c:v>
                </c:pt>
                <c:pt idx="5054">
                  <c:v>296719.02174436528</c:v>
                </c:pt>
                <c:pt idx="5055">
                  <c:v>296104.19171532977</c:v>
                </c:pt>
                <c:pt idx="5056">
                  <c:v>295489.14649578405</c:v>
                </c:pt>
                <c:pt idx="5057">
                  <c:v>294873.88601041154</c:v>
                </c:pt>
                <c:pt idx="5058">
                  <c:v>294258.41018386913</c:v>
                </c:pt>
                <c:pt idx="5059">
                  <c:v>293642.71894078742</c:v>
                </c:pt>
                <c:pt idx="5060">
                  <c:v>293026.81220577064</c:v>
                </c:pt>
                <c:pt idx="5061">
                  <c:v>292410.68990339659</c:v>
                </c:pt>
                <c:pt idx="5062">
                  <c:v>291794.35195821669</c:v>
                </c:pt>
                <c:pt idx="5063">
                  <c:v>291177.79829475604</c:v>
                </c:pt>
                <c:pt idx="5064">
                  <c:v>290561.02883751312</c:v>
                </c:pt>
                <c:pt idx="5065">
                  <c:v>289944.04351096018</c:v>
                </c:pt>
                <c:pt idx="5066">
                  <c:v>289326.84223954298</c:v>
                </c:pt>
                <c:pt idx="5067">
                  <c:v>288709.42494768079</c:v>
                </c:pt>
                <c:pt idx="5068">
                  <c:v>288091.7915597664</c:v>
                </c:pt>
                <c:pt idx="5069">
                  <c:v>287473.94200016628</c:v>
                </c:pt>
                <c:pt idx="5070">
                  <c:v>286855.87619322026</c:v>
                </c:pt>
                <c:pt idx="5071">
                  <c:v>286237.59406324185</c:v>
                </c:pt>
                <c:pt idx="5072">
                  <c:v>285619.09553451795</c:v>
                </c:pt>
                <c:pt idx="5073">
                  <c:v>285000.380531309</c:v>
                </c:pt>
                <c:pt idx="5074">
                  <c:v>284381.44897784892</c:v>
                </c:pt>
                <c:pt idx="5075">
                  <c:v>283762.30079834512</c:v>
                </c:pt>
                <c:pt idx="5076">
                  <c:v>283142.93591697852</c:v>
                </c:pt>
                <c:pt idx="5077">
                  <c:v>282523.35425790341</c:v>
                </c:pt>
                <c:pt idx="5078">
                  <c:v>281903.55574524764</c:v>
                </c:pt>
                <c:pt idx="5079">
                  <c:v>281283.54030311242</c:v>
                </c:pt>
                <c:pt idx="5080">
                  <c:v>280663.30785557244</c:v>
                </c:pt>
                <c:pt idx="5081">
                  <c:v>280042.85832667584</c:v>
                </c:pt>
                <c:pt idx="5082">
                  <c:v>279422.1916404441</c:v>
                </c:pt>
                <c:pt idx="5083">
                  <c:v>278801.30772087222</c:v>
                </c:pt>
                <c:pt idx="5084">
                  <c:v>278180.20649192849</c:v>
                </c:pt>
                <c:pt idx="5085">
                  <c:v>277558.88787755463</c:v>
                </c:pt>
                <c:pt idx="5086">
                  <c:v>276937.35180166573</c:v>
                </c:pt>
                <c:pt idx="5087">
                  <c:v>276315.59818815027</c:v>
                </c:pt>
                <c:pt idx="5088">
                  <c:v>275693.62696087005</c:v>
                </c:pt>
                <c:pt idx="5089">
                  <c:v>275071.43804366031</c:v>
                </c:pt>
                <c:pt idx="5090">
                  <c:v>274449.03136032954</c:v>
                </c:pt>
                <c:pt idx="5091">
                  <c:v>273826.40683465957</c:v>
                </c:pt>
                <c:pt idx="5092">
                  <c:v>273203.56439040566</c:v>
                </c:pt>
                <c:pt idx="5093">
                  <c:v>272580.50395129627</c:v>
                </c:pt>
                <c:pt idx="5094">
                  <c:v>271957.22544103314</c:v>
                </c:pt>
                <c:pt idx="5095">
                  <c:v>271333.72878329142</c:v>
                </c:pt>
                <c:pt idx="5096">
                  <c:v>270710.01390171953</c:v>
                </c:pt>
                <c:pt idx="5097">
                  <c:v>270086.08071993908</c:v>
                </c:pt>
                <c:pt idx="5098">
                  <c:v>269461.92916154501</c:v>
                </c:pt>
                <c:pt idx="5099">
                  <c:v>268837.55915010552</c:v>
                </c:pt>
                <c:pt idx="5100">
                  <c:v>268212.970609162</c:v>
                </c:pt>
                <c:pt idx="5101">
                  <c:v>267588.16346222913</c:v>
                </c:pt>
                <c:pt idx="5102">
                  <c:v>266963.13763279485</c:v>
                </c:pt>
                <c:pt idx="5103">
                  <c:v>266337.89304432028</c:v>
                </c:pt>
                <c:pt idx="5104">
                  <c:v>265712.42962023977</c:v>
                </c:pt>
                <c:pt idx="5105">
                  <c:v>265086.74728396081</c:v>
                </c:pt>
                <c:pt idx="5106">
                  <c:v>264460.84595886414</c:v>
                </c:pt>
                <c:pt idx="5107">
                  <c:v>263834.72556830366</c:v>
                </c:pt>
                <c:pt idx="5108">
                  <c:v>263208.3860356065</c:v>
                </c:pt>
                <c:pt idx="5109">
                  <c:v>262581.82728407288</c:v>
                </c:pt>
                <c:pt idx="5110">
                  <c:v>261955.04923697625</c:v>
                </c:pt>
                <c:pt idx="5111">
                  <c:v>261328.05181756313</c:v>
                </c:pt>
                <c:pt idx="5112">
                  <c:v>260700.83494905321</c:v>
                </c:pt>
                <c:pt idx="5113">
                  <c:v>260073.39855463934</c:v>
                </c:pt>
                <c:pt idx="5114">
                  <c:v>259445.74255748739</c:v>
                </c:pt>
                <c:pt idx="5115">
                  <c:v>258817.86688073646</c:v>
                </c:pt>
                <c:pt idx="5116">
                  <c:v>258189.77144749867</c:v>
                </c:pt>
                <c:pt idx="5117">
                  <c:v>257561.45618085924</c:v>
                </c:pt>
                <c:pt idx="5118">
                  <c:v>256932.92100387649</c:v>
                </c:pt>
                <c:pt idx="5119">
                  <c:v>256304.16583958178</c:v>
                </c:pt>
                <c:pt idx="5120">
                  <c:v>255675.19061097957</c:v>
                </c:pt>
                <c:pt idx="5121">
                  <c:v>255045.99524104735</c:v>
                </c:pt>
                <c:pt idx="5122">
                  <c:v>254416.57965273567</c:v>
                </c:pt>
                <c:pt idx="5123">
                  <c:v>253786.94376896808</c:v>
                </c:pt>
                <c:pt idx="5124">
                  <c:v>253157.08751264116</c:v>
                </c:pt>
                <c:pt idx="5125">
                  <c:v>252527.01080662452</c:v>
                </c:pt>
                <c:pt idx="5126">
                  <c:v>251896.71357376079</c:v>
                </c:pt>
                <c:pt idx="5127">
                  <c:v>251266.19573686554</c:v>
                </c:pt>
                <c:pt idx="5128">
                  <c:v>250635.45721872739</c:v>
                </c:pt>
                <c:pt idx="5129">
                  <c:v>250004.49794210788</c:v>
                </c:pt>
                <c:pt idx="5130">
                  <c:v>249373.31782974154</c:v>
                </c:pt>
                <c:pt idx="5131">
                  <c:v>248741.91680433589</c:v>
                </c:pt>
                <c:pt idx="5132">
                  <c:v>248110.29478857137</c:v>
                </c:pt>
                <c:pt idx="5133">
                  <c:v>247478.4517051013</c:v>
                </c:pt>
                <c:pt idx="5134">
                  <c:v>246846.38747655202</c:v>
                </c:pt>
                <c:pt idx="5135">
                  <c:v>246214.10202552276</c:v>
                </c:pt>
                <c:pt idx="5136">
                  <c:v>245581.59527458565</c:v>
                </c:pt>
                <c:pt idx="5137">
                  <c:v>244948.86714628569</c:v>
                </c:pt>
                <c:pt idx="5138">
                  <c:v>244315.91756314083</c:v>
                </c:pt>
                <c:pt idx="5139">
                  <c:v>243682.74644764187</c:v>
                </c:pt>
                <c:pt idx="5140">
                  <c:v>243049.35372225248</c:v>
                </c:pt>
                <c:pt idx="5141">
                  <c:v>242415.7393094092</c:v>
                </c:pt>
                <c:pt idx="5142">
                  <c:v>241781.90313152142</c:v>
                </c:pt>
                <c:pt idx="5143">
                  <c:v>241147.84511097139</c:v>
                </c:pt>
                <c:pt idx="5144">
                  <c:v>240513.56517011419</c:v>
                </c:pt>
                <c:pt idx="5145">
                  <c:v>239879.06323127769</c:v>
                </c:pt>
                <c:pt idx="5146">
                  <c:v>239244.33921676257</c:v>
                </c:pt>
                <c:pt idx="5147">
                  <c:v>238609.39304884238</c:v>
                </c:pt>
                <c:pt idx="5148">
                  <c:v>237974.2246497634</c:v>
                </c:pt>
                <c:pt idx="5149">
                  <c:v>237338.83394174476</c:v>
                </c:pt>
                <c:pt idx="5150">
                  <c:v>236703.22084697831</c:v>
                </c:pt>
                <c:pt idx="5151">
                  <c:v>236067.38528762868</c:v>
                </c:pt>
                <c:pt idx="5152">
                  <c:v>235431.3271858333</c:v>
                </c:pt>
                <c:pt idx="5153">
                  <c:v>234795.04646370228</c:v>
                </c:pt>
                <c:pt idx="5154">
                  <c:v>234158.54304331852</c:v>
                </c:pt>
                <c:pt idx="5155">
                  <c:v>233521.81684673764</c:v>
                </c:pt>
                <c:pt idx="5156">
                  <c:v>232884.86779598793</c:v>
                </c:pt>
                <c:pt idx="5157">
                  <c:v>232247.69581307046</c:v>
                </c:pt>
                <c:pt idx="5158">
                  <c:v>231610.30081995897</c:v>
                </c:pt>
                <c:pt idx="5159">
                  <c:v>230972.68273859989</c:v>
                </c:pt>
                <c:pt idx="5160">
                  <c:v>230334.84149091234</c:v>
                </c:pt>
                <c:pt idx="5161">
                  <c:v>229696.77699878809</c:v>
                </c:pt>
                <c:pt idx="5162">
                  <c:v>229058.4891840916</c:v>
                </c:pt>
                <c:pt idx="5163">
                  <c:v>228419.97796865998</c:v>
                </c:pt>
                <c:pt idx="5164">
                  <c:v>227781.24327430295</c:v>
                </c:pt>
                <c:pt idx="5165">
                  <c:v>227142.28502280288</c:v>
                </c:pt>
                <c:pt idx="5166">
                  <c:v>226503.1031359148</c:v>
                </c:pt>
                <c:pt idx="5167">
                  <c:v>225863.69753536631</c:v>
                </c:pt>
                <c:pt idx="5168">
                  <c:v>225224.06814285764</c:v>
                </c:pt>
                <c:pt idx="5169">
                  <c:v>224584.21488006157</c:v>
                </c:pt>
                <c:pt idx="5170">
                  <c:v>223944.13766862353</c:v>
                </c:pt>
                <c:pt idx="5171">
                  <c:v>223303.83643016149</c:v>
                </c:pt>
                <c:pt idx="5172">
                  <c:v>222663.31108626598</c:v>
                </c:pt>
                <c:pt idx="5173">
                  <c:v>222022.56155850011</c:v>
                </c:pt>
                <c:pt idx="5174">
                  <c:v>221381.58776839953</c:v>
                </c:pt>
                <c:pt idx="5175">
                  <c:v>220740.38963747243</c:v>
                </c:pt>
                <c:pt idx="5176">
                  <c:v>220098.96708719947</c:v>
                </c:pt>
                <c:pt idx="5177">
                  <c:v>219457.32003903395</c:v>
                </c:pt>
                <c:pt idx="5178">
                  <c:v>218815.44841440156</c:v>
                </c:pt>
                <c:pt idx="5179">
                  <c:v>218173.35213470054</c:v>
                </c:pt>
                <c:pt idx="5180">
                  <c:v>217531.03112130164</c:v>
                </c:pt>
                <c:pt idx="5181">
                  <c:v>216888.48529554805</c:v>
                </c:pt>
                <c:pt idx="5182">
                  <c:v>216245.71457875543</c:v>
                </c:pt>
                <c:pt idx="5183">
                  <c:v>215602.71889221194</c:v>
                </c:pt>
                <c:pt idx="5184">
                  <c:v>214959.49815717817</c:v>
                </c:pt>
                <c:pt idx="5185">
                  <c:v>214316.05229488714</c:v>
                </c:pt>
                <c:pt idx="5186">
                  <c:v>213672.3812265443</c:v>
                </c:pt>
                <c:pt idx="5187">
                  <c:v>213028.48487332754</c:v>
                </c:pt>
                <c:pt idx="5188">
                  <c:v>212384.36315638715</c:v>
                </c:pt>
                <c:pt idx="5189">
                  <c:v>211740.01599684582</c:v>
                </c:pt>
                <c:pt idx="5190">
                  <c:v>211095.44331579865</c:v>
                </c:pt>
                <c:pt idx="5191">
                  <c:v>210450.64503431311</c:v>
                </c:pt>
                <c:pt idx="5192">
                  <c:v>209805.62107342907</c:v>
                </c:pt>
                <c:pt idx="5193">
                  <c:v>209160.37135415871</c:v>
                </c:pt>
                <c:pt idx="5194">
                  <c:v>208514.89579748659</c:v>
                </c:pt>
                <c:pt idx="5195">
                  <c:v>207869.19432436966</c:v>
                </c:pt>
                <c:pt idx="5196">
                  <c:v>207223.26685573714</c:v>
                </c:pt>
                <c:pt idx="5197">
                  <c:v>206577.11331249058</c:v>
                </c:pt>
                <c:pt idx="5198">
                  <c:v>205930.73361550388</c:v>
                </c:pt>
                <c:pt idx="5199">
                  <c:v>205284.12768562324</c:v>
                </c:pt>
                <c:pt idx="5200">
                  <c:v>204637.29544366716</c:v>
                </c:pt>
                <c:pt idx="5201">
                  <c:v>203990.23681042637</c:v>
                </c:pt>
                <c:pt idx="5202">
                  <c:v>203342.95170666397</c:v>
                </c:pt>
                <c:pt idx="5203">
                  <c:v>202695.44005311525</c:v>
                </c:pt>
                <c:pt idx="5204">
                  <c:v>202047.70177048779</c:v>
                </c:pt>
                <c:pt idx="5205">
                  <c:v>201399.73677946141</c:v>
                </c:pt>
                <c:pt idx="5206">
                  <c:v>200751.54500068817</c:v>
                </c:pt>
                <c:pt idx="5207">
                  <c:v>200103.12635479236</c:v>
                </c:pt>
                <c:pt idx="5208">
                  <c:v>199454.48076237048</c:v>
                </c:pt>
                <c:pt idx="5209">
                  <c:v>198805.60814399127</c:v>
                </c:pt>
                <c:pt idx="5210">
                  <c:v>198156.50842019561</c:v>
                </c:pt>
                <c:pt idx="5211">
                  <c:v>197507.18151149663</c:v>
                </c:pt>
                <c:pt idx="5212">
                  <c:v>196857.62733837959</c:v>
                </c:pt>
                <c:pt idx="5213">
                  <c:v>196207.84582130198</c:v>
                </c:pt>
                <c:pt idx="5214">
                  <c:v>195557.83688069339</c:v>
                </c:pt>
                <c:pt idx="5215">
                  <c:v>194907.60043695557</c:v>
                </c:pt>
                <c:pt idx="5216">
                  <c:v>194257.13641046244</c:v>
                </c:pt>
                <c:pt idx="5217">
                  <c:v>193606.44472156005</c:v>
                </c:pt>
                <c:pt idx="5218">
                  <c:v>192955.52529056655</c:v>
                </c:pt>
                <c:pt idx="5219">
                  <c:v>192304.3780377722</c:v>
                </c:pt>
                <c:pt idx="5220">
                  <c:v>191653.00288343936</c:v>
                </c:pt>
                <c:pt idx="5221">
                  <c:v>191001.3997478025</c:v>
                </c:pt>
                <c:pt idx="5222">
                  <c:v>190349.56855106817</c:v>
                </c:pt>
                <c:pt idx="5223">
                  <c:v>189697.50921341497</c:v>
                </c:pt>
                <c:pt idx="5224">
                  <c:v>189045.2216549936</c:v>
                </c:pt>
                <c:pt idx="5225">
                  <c:v>188392.7057959268</c:v>
                </c:pt>
                <c:pt idx="5226">
                  <c:v>187739.96155630931</c:v>
                </c:pt>
                <c:pt idx="5227">
                  <c:v>187086.98885620796</c:v>
                </c:pt>
                <c:pt idx="5228">
                  <c:v>186433.78761566157</c:v>
                </c:pt>
                <c:pt idx="5229">
                  <c:v>185780.357754681</c:v>
                </c:pt>
                <c:pt idx="5230">
                  <c:v>185126.69919324908</c:v>
                </c:pt>
                <c:pt idx="5231">
                  <c:v>184472.81185132067</c:v>
                </c:pt>
                <c:pt idx="5232">
                  <c:v>183818.69564882258</c:v>
                </c:pt>
                <c:pt idx="5233">
                  <c:v>183164.35050565362</c:v>
                </c:pt>
                <c:pt idx="5234">
                  <c:v>182509.77634168454</c:v>
                </c:pt>
                <c:pt idx="5235">
                  <c:v>181854.97307675806</c:v>
                </c:pt>
                <c:pt idx="5236">
                  <c:v>181199.94063068886</c:v>
                </c:pt>
                <c:pt idx="5237">
                  <c:v>180544.67892326353</c:v>
                </c:pt>
                <c:pt idx="5238">
                  <c:v>179889.18787424063</c:v>
                </c:pt>
                <c:pt idx="5239">
                  <c:v>179233.46740335054</c:v>
                </c:pt>
                <c:pt idx="5240">
                  <c:v>178577.51743029567</c:v>
                </c:pt>
                <c:pt idx="5241">
                  <c:v>177921.33787475023</c:v>
                </c:pt>
                <c:pt idx="5242">
                  <c:v>177264.92865636034</c:v>
                </c:pt>
                <c:pt idx="5243">
                  <c:v>176608.28969474402</c:v>
                </c:pt>
                <c:pt idx="5244">
                  <c:v>175951.42090949111</c:v>
                </c:pt>
                <c:pt idx="5245">
                  <c:v>175294.32222016336</c:v>
                </c:pt>
                <c:pt idx="5246">
                  <c:v>174636.99354629437</c:v>
                </c:pt>
                <c:pt idx="5247">
                  <c:v>173979.43480738951</c:v>
                </c:pt>
                <c:pt idx="5248">
                  <c:v>173321.64592292605</c:v>
                </c:pt>
                <c:pt idx="5249">
                  <c:v>172663.62681235303</c:v>
                </c:pt>
                <c:pt idx="5250">
                  <c:v>172005.37739509129</c:v>
                </c:pt>
                <c:pt idx="5251">
                  <c:v>171346.89759053351</c:v>
                </c:pt>
                <c:pt idx="5252">
                  <c:v>170688.18731804413</c:v>
                </c:pt>
                <c:pt idx="5253">
                  <c:v>170029.24649695939</c:v>
                </c:pt>
                <c:pt idx="5254">
                  <c:v>169370.07504658727</c:v>
                </c:pt>
                <c:pt idx="5255">
                  <c:v>168710.67288620753</c:v>
                </c:pt>
                <c:pt idx="5256">
                  <c:v>168051.03993507163</c:v>
                </c:pt>
                <c:pt idx="5257">
                  <c:v>167391.17611240284</c:v>
                </c:pt>
                <c:pt idx="5258">
                  <c:v>166731.08133739611</c:v>
                </c:pt>
                <c:pt idx="5259">
                  <c:v>166070.75552921815</c:v>
                </c:pt>
                <c:pt idx="5260">
                  <c:v>165410.19860700733</c:v>
                </c:pt>
                <c:pt idx="5261">
                  <c:v>164749.41048987373</c:v>
                </c:pt>
                <c:pt idx="5262">
                  <c:v>164088.39109689914</c:v>
                </c:pt>
                <c:pt idx="5263">
                  <c:v>163427.140347137</c:v>
                </c:pt>
                <c:pt idx="5264">
                  <c:v>162765.65815961245</c:v>
                </c:pt>
                <c:pt idx="5265">
                  <c:v>162103.94445332224</c:v>
                </c:pt>
                <c:pt idx="5266">
                  <c:v>161441.99914723483</c:v>
                </c:pt>
                <c:pt idx="5267">
                  <c:v>160779.82216029032</c:v>
                </c:pt>
                <c:pt idx="5268">
                  <c:v>160117.41341140037</c:v>
                </c:pt>
                <c:pt idx="5269">
                  <c:v>159454.77281944829</c:v>
                </c:pt>
                <c:pt idx="5270">
                  <c:v>158791.90030328903</c:v>
                </c:pt>
                <c:pt idx="5271">
                  <c:v>158128.79578174913</c:v>
                </c:pt>
                <c:pt idx="5272">
                  <c:v>157465.45917362667</c:v>
                </c:pt>
                <c:pt idx="5273">
                  <c:v>156801.89039769137</c:v>
                </c:pt>
                <c:pt idx="5274">
                  <c:v>156138.08937268451</c:v>
                </c:pt>
                <c:pt idx="5275">
                  <c:v>155474.05601731889</c:v>
                </c:pt>
                <c:pt idx="5276">
                  <c:v>154809.79025027889</c:v>
                </c:pt>
                <c:pt idx="5277">
                  <c:v>154145.29199022043</c:v>
                </c:pt>
                <c:pt idx="5278">
                  <c:v>153480.56115577096</c:v>
                </c:pt>
                <c:pt idx="5279">
                  <c:v>152815.59766552944</c:v>
                </c:pt>
                <c:pt idx="5280">
                  <c:v>152150.40143806633</c:v>
                </c:pt>
                <c:pt idx="5281">
                  <c:v>151484.9723919236</c:v>
                </c:pt>
                <c:pt idx="5282">
                  <c:v>150819.31044561471</c:v>
                </c:pt>
                <c:pt idx="5283">
                  <c:v>150153.41551762461</c:v>
                </c:pt>
                <c:pt idx="5284">
                  <c:v>149487.28752640972</c:v>
                </c:pt>
                <c:pt idx="5285">
                  <c:v>148820.92639039792</c:v>
                </c:pt>
                <c:pt idx="5286">
                  <c:v>148154.33202798851</c:v>
                </c:pt>
                <c:pt idx="5287">
                  <c:v>147487.50435755224</c:v>
                </c:pt>
                <c:pt idx="5288">
                  <c:v>146820.44329743134</c:v>
                </c:pt>
                <c:pt idx="5289">
                  <c:v>146153.14876593938</c:v>
                </c:pt>
                <c:pt idx="5290">
                  <c:v>145485.62068136138</c:v>
                </c:pt>
                <c:pt idx="5291">
                  <c:v>144817.85896195381</c:v>
                </c:pt>
                <c:pt idx="5292">
                  <c:v>144149.86352594444</c:v>
                </c:pt>
                <c:pt idx="5293">
                  <c:v>143481.63429153248</c:v>
                </c:pt>
                <c:pt idx="5294">
                  <c:v>142813.17117688846</c:v>
                </c:pt>
                <c:pt idx="5295">
                  <c:v>142144.4741001543</c:v>
                </c:pt>
                <c:pt idx="5296">
                  <c:v>141475.5429794433</c:v>
                </c:pt>
                <c:pt idx="5297">
                  <c:v>140806.37773284005</c:v>
                </c:pt>
                <c:pt idx="5298">
                  <c:v>140136.97827840049</c:v>
                </c:pt>
                <c:pt idx="5299">
                  <c:v>139467.34453415187</c:v>
                </c:pt>
                <c:pt idx="5300">
                  <c:v>138797.47641809276</c:v>
                </c:pt>
                <c:pt idx="5301">
                  <c:v>138127.37384819303</c:v>
                </c:pt>
                <c:pt idx="5302">
                  <c:v>137457.03674239386</c:v>
                </c:pt>
                <c:pt idx="5303">
                  <c:v>136786.46501860765</c:v>
                </c:pt>
                <c:pt idx="5304">
                  <c:v>136115.65859471812</c:v>
                </c:pt>
                <c:pt idx="5305">
                  <c:v>135444.6173885802</c:v>
                </c:pt>
                <c:pt idx="5306">
                  <c:v>134773.34131802013</c:v>
                </c:pt>
                <c:pt idx="5307">
                  <c:v>134101.83030083537</c:v>
                </c:pt>
                <c:pt idx="5308">
                  <c:v>133430.08425479461</c:v>
                </c:pt>
                <c:pt idx="5309">
                  <c:v>132758.10309763774</c:v>
                </c:pt>
                <c:pt idx="5310">
                  <c:v>132085.88674707586</c:v>
                </c:pt>
                <c:pt idx="5311">
                  <c:v>131413.43512079128</c:v>
                </c:pt>
                <c:pt idx="5312">
                  <c:v>130740.7481364375</c:v>
                </c:pt>
                <c:pt idx="5313">
                  <c:v>130067.82571163919</c:v>
                </c:pt>
                <c:pt idx="5314">
                  <c:v>129394.66776399221</c:v>
                </c:pt>
                <c:pt idx="5315">
                  <c:v>128721.27421106356</c:v>
                </c:pt>
                <c:pt idx="5316">
                  <c:v>128047.64497039137</c:v>
                </c:pt>
                <c:pt idx="5317">
                  <c:v>127373.77995948495</c:v>
                </c:pt>
                <c:pt idx="5318">
                  <c:v>126699.67909582471</c:v>
                </c:pt>
                <c:pt idx="5319">
                  <c:v>126025.34229686219</c:v>
                </c:pt>
                <c:pt idx="5320">
                  <c:v>125350.76948002004</c:v>
                </c:pt>
                <c:pt idx="5321">
                  <c:v>124675.96056269199</c:v>
                </c:pt>
                <c:pt idx="5322">
                  <c:v>124000.91546224288</c:v>
                </c:pt>
                <c:pt idx="5323">
                  <c:v>123325.63409600861</c:v>
                </c:pt>
                <c:pt idx="5324">
                  <c:v>122650.11638129616</c:v>
                </c:pt>
                <c:pt idx="5325">
                  <c:v>121974.36223538355</c:v>
                </c:pt>
                <c:pt idx="5326">
                  <c:v>121298.37157551988</c:v>
                </c:pt>
                <c:pt idx="5327">
                  <c:v>120622.14431892526</c:v>
                </c:pt>
                <c:pt idx="5328">
                  <c:v>119945.68038279083</c:v>
                </c:pt>
                <c:pt idx="5329">
                  <c:v>119268.97968427875</c:v>
                </c:pt>
                <c:pt idx="5330">
                  <c:v>118592.04214052219</c:v>
                </c:pt>
                <c:pt idx="5331">
                  <c:v>117914.86766862532</c:v>
                </c:pt>
                <c:pt idx="5332">
                  <c:v>117237.45618566328</c:v>
                </c:pt>
                <c:pt idx="5333">
                  <c:v>116559.80760868221</c:v>
                </c:pt>
                <c:pt idx="5334">
                  <c:v>115881.92185469919</c:v>
                </c:pt>
                <c:pt idx="5335">
                  <c:v>115203.79884070228</c:v>
                </c:pt>
                <c:pt idx="5336">
                  <c:v>114525.43848365046</c:v>
                </c:pt>
                <c:pt idx="5337">
                  <c:v>113846.84070047368</c:v>
                </c:pt>
                <c:pt idx="5338">
                  <c:v>113168.00540807279</c:v>
                </c:pt>
                <c:pt idx="5339">
                  <c:v>112488.93252331956</c:v>
                </c:pt>
                <c:pt idx="5340">
                  <c:v>111809.62196305666</c:v>
                </c:pt>
                <c:pt idx="5341">
                  <c:v>111130.07364409768</c:v>
                </c:pt>
                <c:pt idx="5342">
                  <c:v>110450.28748322705</c:v>
                </c:pt>
                <c:pt idx="5343">
                  <c:v>109770.26339720012</c:v>
                </c:pt>
                <c:pt idx="5344">
                  <c:v>109090.00130274308</c:v>
                </c:pt>
                <c:pt idx="5345">
                  <c:v>108409.50111655299</c:v>
                </c:pt>
                <c:pt idx="5346">
                  <c:v>107728.76275529772</c:v>
                </c:pt>
                <c:pt idx="5347">
                  <c:v>107047.78613561601</c:v>
                </c:pt>
                <c:pt idx="5348">
                  <c:v>106366.57117411742</c:v>
                </c:pt>
                <c:pt idx="5349">
                  <c:v>105685.1177873823</c:v>
                </c:pt>
                <c:pt idx="5350">
                  <c:v>105003.42589196183</c:v>
                </c:pt>
                <c:pt idx="5351">
                  <c:v>104321.49540437796</c:v>
                </c:pt>
                <c:pt idx="5352">
                  <c:v>103639.32624112343</c:v>
                </c:pt>
                <c:pt idx="5353">
                  <c:v>102956.91831866177</c:v>
                </c:pt>
                <c:pt idx="5354">
                  <c:v>102274.27155342724</c:v>
                </c:pt>
                <c:pt idx="5355">
                  <c:v>101591.38586182489</c:v>
                </c:pt>
                <c:pt idx="5356">
                  <c:v>100908.26116023047</c:v>
                </c:pt>
                <c:pt idx="5357">
                  <c:v>100224.89736499049</c:v>
                </c:pt>
                <c:pt idx="5358">
                  <c:v>99541.294392422191</c:v>
                </c:pt>
                <c:pt idx="5359">
                  <c:v>98857.452158813481</c:v>
                </c:pt>
                <c:pt idx="5360">
                  <c:v>98173.370580423012</c:v>
                </c:pt>
                <c:pt idx="5361">
                  <c:v>97489.049573480108</c:v>
                </c:pt>
                <c:pt idx="5362">
                  <c:v>96804.489054184771</c:v>
                </c:pt>
                <c:pt idx="5363">
                  <c:v>96119.688938707681</c:v>
                </c:pt>
                <c:pt idx="5364">
                  <c:v>95434.649143190167</c:v>
                </c:pt>
                <c:pt idx="5365">
                  <c:v>94749.369583744221</c:v>
                </c:pt>
                <c:pt idx="5366">
                  <c:v>94063.85017645247</c:v>
                </c:pt>
                <c:pt idx="5367">
                  <c:v>93378.090837368174</c:v>
                </c:pt>
                <c:pt idx="5368">
                  <c:v>92692.091482515199</c:v>
                </c:pt>
                <c:pt idx="5369">
                  <c:v>92005.852027888017</c:v>
                </c:pt>
                <c:pt idx="5370">
                  <c:v>91319.372389451717</c:v>
                </c:pt>
                <c:pt idx="5371">
                  <c:v>90632.652483141967</c:v>
                </c:pt>
                <c:pt idx="5372">
                  <c:v>89945.692224865008</c:v>
                </c:pt>
                <c:pt idx="5373">
                  <c:v>89258.49153049766</c:v>
                </c:pt>
                <c:pt idx="5374">
                  <c:v>88571.050315887274</c:v>
                </c:pt>
                <c:pt idx="5375">
                  <c:v>87883.368496851777</c:v>
                </c:pt>
                <c:pt idx="5376">
                  <c:v>87195.445989179614</c:v>
                </c:pt>
                <c:pt idx="5377">
                  <c:v>86507.282708629777</c:v>
                </c:pt>
                <c:pt idx="5378">
                  <c:v>85818.878570931745</c:v>
                </c:pt>
                <c:pt idx="5379">
                  <c:v>85130.233491785519</c:v>
                </c:pt>
                <c:pt idx="5380">
                  <c:v>84441.347386861584</c:v>
                </c:pt>
                <c:pt idx="5381">
                  <c:v>83752.220171800931</c:v>
                </c:pt>
                <c:pt idx="5382">
                  <c:v>83062.85176221501</c:v>
                </c:pt>
                <c:pt idx="5383">
                  <c:v>82373.242073685731</c:v>
                </c:pt>
                <c:pt idx="5384">
                  <c:v>81683.391021765463</c:v>
                </c:pt>
                <c:pt idx="5385">
                  <c:v>80993.29852197702</c:v>
                </c:pt>
                <c:pt idx="5386">
                  <c:v>80302.964489813661</c:v>
                </c:pt>
                <c:pt idx="5387">
                  <c:v>79612.388840739033</c:v>
                </c:pt>
                <c:pt idx="5388">
                  <c:v>78921.571490187242</c:v>
                </c:pt>
                <c:pt idx="5389">
                  <c:v>78230.51235356275</c:v>
                </c:pt>
                <c:pt idx="5390">
                  <c:v>77539.211346240438</c:v>
                </c:pt>
                <c:pt idx="5391">
                  <c:v>76847.668383565571</c:v>
                </c:pt>
                <c:pt idx="5392">
                  <c:v>76155.88338085376</c:v>
                </c:pt>
                <c:pt idx="5393">
                  <c:v>75463.856253391001</c:v>
                </c:pt>
                <c:pt idx="5394">
                  <c:v>74771.586916433633</c:v>
                </c:pt>
                <c:pt idx="5395">
                  <c:v>74079.075285208324</c:v>
                </c:pt>
                <c:pt idx="5396">
                  <c:v>73386.321274912087</c:v>
                </c:pt>
                <c:pt idx="5397">
                  <c:v>72693.324800712246</c:v>
                </c:pt>
                <c:pt idx="5398">
                  <c:v>72000.085777746441</c:v>
                </c:pt>
                <c:pt idx="5399">
                  <c:v>71306.604121122597</c:v>
                </c:pt>
                <c:pt idx="5400">
                  <c:v>70612.879745918937</c:v>
                </c:pt>
                <c:pt idx="5401">
                  <c:v>69918.912567183957</c:v>
                </c:pt>
                <c:pt idx="5402">
                  <c:v>69224.702499936408</c:v>
                </c:pt>
                <c:pt idx="5403">
                  <c:v>68530.249459165323</c:v>
                </c:pt>
                <c:pt idx="5404">
                  <c:v>67835.553359829981</c:v>
                </c:pt>
                <c:pt idx="5405">
                  <c:v>67140.61411685987</c:v>
                </c:pt>
                <c:pt idx="5406">
                  <c:v>66445.43164515472</c:v>
                </c:pt>
                <c:pt idx="5407">
                  <c:v>65750.00585958446</c:v>
                </c:pt>
                <c:pt idx="5408">
                  <c:v>65054.336674989259</c:v>
                </c:pt>
                <c:pt idx="5409">
                  <c:v>64358.424006179448</c:v>
                </c:pt>
                <c:pt idx="5410">
                  <c:v>63662.267767935555</c:v>
                </c:pt>
                <c:pt idx="5411">
                  <c:v>62965.867875008276</c:v>
                </c:pt>
                <c:pt idx="5412">
                  <c:v>62269.224242118471</c:v>
                </c:pt>
                <c:pt idx="5413">
                  <c:v>61572.336783957158</c:v>
                </c:pt>
                <c:pt idx="5414">
                  <c:v>60875.205415185483</c:v>
                </c:pt>
                <c:pt idx="5415">
                  <c:v>60177.830050434743</c:v>
                </c:pt>
                <c:pt idx="5416">
                  <c:v>59480.21060430634</c:v>
                </c:pt>
                <c:pt idx="5417">
                  <c:v>58782.346991371793</c:v>
                </c:pt>
                <c:pt idx="5418">
                  <c:v>58084.239126172717</c:v>
                </c:pt>
                <c:pt idx="5419">
                  <c:v>57385.886923220824</c:v>
                </c:pt>
                <c:pt idx="5420">
                  <c:v>56687.290296997897</c:v>
                </c:pt>
                <c:pt idx="5421">
                  <c:v>55988.449161955788</c:v>
                </c:pt>
                <c:pt idx="5422">
                  <c:v>55289.363432516417</c:v>
                </c:pt>
                <c:pt idx="5423">
                  <c:v>54590.033023071737</c:v>
                </c:pt>
                <c:pt idx="5424">
                  <c:v>53890.457847983758</c:v>
                </c:pt>
                <c:pt idx="5425">
                  <c:v>53190.637821584496</c:v>
                </c:pt>
                <c:pt idx="5426">
                  <c:v>52490.57285817599</c:v>
                </c:pt>
                <c:pt idx="5427">
                  <c:v>51790.262872030296</c:v>
                </c:pt>
                <c:pt idx="5428">
                  <c:v>51089.707777389449</c:v>
                </c:pt>
                <c:pt idx="5429">
                  <c:v>50388.907488465476</c:v>
                </c:pt>
                <c:pt idx="5430">
                  <c:v>49687.86191944038</c:v>
                </c:pt>
                <c:pt idx="5431">
                  <c:v>48986.570984466125</c:v>
                </c:pt>
                <c:pt idx="5432">
                  <c:v>48285.034597664628</c:v>
                </c:pt>
                <c:pt idx="5433">
                  <c:v>47583.252673127754</c:v>
                </c:pt>
                <c:pt idx="5434">
                  <c:v>46881.225124917291</c:v>
                </c:pt>
                <c:pt idx="5435">
                  <c:v>46178.951867064956</c:v>
                </c:pt>
                <c:pt idx="5436">
                  <c:v>45476.43281357237</c:v>
                </c:pt>
                <c:pt idx="5437">
                  <c:v>44773.667878411063</c:v>
                </c:pt>
                <c:pt idx="5438">
                  <c:v>44070.656975522448</c:v>
                </c:pt>
                <c:pt idx="5439">
                  <c:v>43367.400018817825</c:v>
                </c:pt>
                <c:pt idx="5440">
                  <c:v>42663.896922178355</c:v>
                </c:pt>
                <c:pt idx="5441">
                  <c:v>41960.147599455064</c:v>
                </c:pt>
                <c:pt idx="5442">
                  <c:v>41256.151964468816</c:v>
                </c:pt>
                <c:pt idx="5443">
                  <c:v>40551.909931010319</c:v>
                </c:pt>
                <c:pt idx="5444">
                  <c:v>39847.421412840114</c:v>
                </c:pt>
                <c:pt idx="5445">
                  <c:v>39142.686323688555</c:v>
                </c:pt>
                <c:pt idx="5446">
                  <c:v>38437.70457725579</c:v>
                </c:pt>
                <c:pt idx="5447">
                  <c:v>37732.476087211769</c:v>
                </c:pt>
                <c:pt idx="5448">
                  <c:v>37027.000767196238</c:v>
                </c:pt>
                <c:pt idx="5449">
                  <c:v>36321.278530818701</c:v>
                </c:pt>
                <c:pt idx="5450">
                  <c:v>35615.309291658428</c:v>
                </c:pt>
                <c:pt idx="5451">
                  <c:v>34909.092963264455</c:v>
                </c:pt>
                <c:pt idx="5452">
                  <c:v>34202.629459155542</c:v>
                </c:pt>
                <c:pt idx="5453">
                  <c:v>33495.918692820189</c:v>
                </c:pt>
                <c:pt idx="5454">
                  <c:v>32788.960577716622</c:v>
                </c:pt>
                <c:pt idx="5455">
                  <c:v>32081.755027272764</c:v>
                </c:pt>
                <c:pt idx="5456">
                  <c:v>31374.301954886254</c:v>
                </c:pt>
                <c:pt idx="5457">
                  <c:v>30666.601273924407</c:v>
                </c:pt>
                <c:pt idx="5458">
                  <c:v>29958.652897724223</c:v>
                </c:pt>
                <c:pt idx="5459">
                  <c:v>29250.45673959237</c:v>
                </c:pt>
                <c:pt idx="5460">
                  <c:v>28542.012712805168</c:v>
                </c:pt>
                <c:pt idx="5461">
                  <c:v>27833.320730608593</c:v>
                </c:pt>
                <c:pt idx="5462">
                  <c:v>27124.38070621825</c:v>
                </c:pt>
                <c:pt idx="5463">
                  <c:v>26415.192552819368</c:v>
                </c:pt>
                <c:pt idx="5464">
                  <c:v>25705.756183566798</c:v>
                </c:pt>
                <c:pt idx="5465">
                  <c:v>24996.071511584989</c:v>
                </c:pt>
                <c:pt idx="5466">
                  <c:v>24286.138449967988</c:v>
                </c:pt>
                <c:pt idx="5467">
                  <c:v>23575.95691177942</c:v>
                </c:pt>
                <c:pt idx="5468">
                  <c:v>22865.526810052485</c:v>
                </c:pt>
                <c:pt idx="5469">
                  <c:v>22154.848057789946</c:v>
                </c:pt>
                <c:pt idx="5470">
                  <c:v>21443.920567964116</c:v>
                </c:pt>
                <c:pt idx="5471">
                  <c:v>20732.744253516845</c:v>
                </c:pt>
                <c:pt idx="5472">
                  <c:v>20021.319027359517</c:v>
                </c:pt>
                <c:pt idx="5473">
                  <c:v>19309.644802373037</c:v>
                </c:pt>
                <c:pt idx="5474">
                  <c:v>18597.72149140781</c:v>
                </c:pt>
                <c:pt idx="5475">
                  <c:v>17885.549007283746</c:v>
                </c:pt>
                <c:pt idx="5476">
                  <c:v>17173.127262790236</c:v>
                </c:pt>
                <c:pt idx="5477">
                  <c:v>16460.456170686157</c:v>
                </c:pt>
                <c:pt idx="5478">
                  <c:v>15747.535643699839</c:v>
                </c:pt>
                <c:pt idx="5479">
                  <c:v>15034.365594529077</c:v>
                </c:pt>
                <c:pt idx="5480">
                  <c:v>14320.945935841106</c:v>
                </c:pt>
                <c:pt idx="5481">
                  <c:v>13607.276580272593</c:v>
                </c:pt>
                <c:pt idx="5482">
                  <c:v>12893.357440429632</c:v>
                </c:pt>
                <c:pt idx="5483">
                  <c:v>12179.188428887726</c:v>
                </c:pt>
                <c:pt idx="5484">
                  <c:v>11464.76945819178</c:v>
                </c:pt>
                <c:pt idx="5485">
                  <c:v>10750.100440856091</c:v>
                </c:pt>
                <c:pt idx="5486">
                  <c:v>10035.181289364333</c:v>
                </c:pt>
                <c:pt idx="5487">
                  <c:v>9320.0119161695529</c:v>
                </c:pt>
                <c:pt idx="5488">
                  <c:v>8604.5922336941549</c:v>
                </c:pt>
                <c:pt idx="5489">
                  <c:v>7888.9221543298909</c:v>
                </c:pt>
                <c:pt idx="5490">
                  <c:v>7173.0015904378488</c:v>
                </c:pt>
                <c:pt idx="5491">
                  <c:v>6456.8304543484446</c:v>
                </c:pt>
                <c:pt idx="5492">
                  <c:v>5740.4086583614089</c:v>
                </c:pt>
                <c:pt idx="5493">
                  <c:v>5023.7361147457777</c:v>
                </c:pt>
                <c:pt idx="5494">
                  <c:v>4306.8127357398816</c:v>
                </c:pt>
                <c:pt idx="5495">
                  <c:v>3589.638433551333</c:v>
                </c:pt>
                <c:pt idx="5496">
                  <c:v>2872.2131203570189</c:v>
                </c:pt>
                <c:pt idx="5497">
                  <c:v>2154.5367083030865</c:v>
                </c:pt>
                <c:pt idx="5498">
                  <c:v>1436.6091095049353</c:v>
                </c:pt>
                <c:pt idx="5499">
                  <c:v>718.43023604720474</c:v>
                </c:pt>
                <c:pt idx="5500">
                  <c:v>-1.623595835553715E-8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D5-4319-8E6D-0E2FB7C4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463263"/>
        <c:axId val="1333463679"/>
        <c:extLst/>
      </c:lineChart>
      <c:catAx>
        <c:axId val="133346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63679"/>
        <c:crosses val="autoZero"/>
        <c:auto val="1"/>
        <c:lblAlgn val="ctr"/>
        <c:lblOffset val="100"/>
        <c:tickLblSkip val="500"/>
        <c:noMultiLvlLbl val="0"/>
      </c:catAx>
      <c:valAx>
        <c:axId val="1333463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</a:t>
                </a:r>
                <a:r>
                  <a:rPr lang="en-US" baseline="0"/>
                  <a:t>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6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47626</xdr:colOff>
      <xdr:row>0</xdr:row>
      <xdr:rowOff>51435</xdr:rowOff>
    </xdr:from>
    <xdr:to>
      <xdr:col>8</xdr:col>
      <xdr:colOff>600075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769DE-6C7A-4F02-86C6-495B71325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0</xdr:row>
      <xdr:rowOff>114299</xdr:rowOff>
    </xdr:from>
    <xdr:to>
      <xdr:col>14</xdr:col>
      <xdr:colOff>276225</xdr:colOff>
      <xdr:row>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E6979-6AA6-482C-BA35-BA03FF022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3FF1-A489-4FAD-92E5-95E13ADCEA2F}">
  <dimension ref="A2:S5522"/>
  <sheetViews>
    <sheetView tabSelected="1" zoomScaleNormal="100" workbookViewId="0">
      <selection activeCell="W14" sqref="W14"/>
    </sheetView>
  </sheetViews>
  <sheetFormatPr defaultRowHeight="15" x14ac:dyDescent="0.25"/>
  <cols>
    <col min="1" max="1" width="8" customWidth="1"/>
    <col min="2" max="2" width="12" bestFit="1" customWidth="1"/>
    <col min="3" max="3" width="4.5703125" bestFit="1" customWidth="1"/>
    <col min="4" max="4" width="6" bestFit="1" customWidth="1"/>
    <col min="5" max="5" width="14.85546875" style="2" customWidth="1"/>
    <col min="6" max="6" width="9.140625" customWidth="1"/>
    <col min="7" max="7" width="16.28515625" customWidth="1"/>
    <col min="8" max="8" width="11.85546875" style="2" customWidth="1"/>
    <col min="9" max="9" width="10.7109375" style="9" bestFit="1" customWidth="1"/>
    <col min="10" max="10" width="11.5703125" bestFit="1" customWidth="1"/>
    <col min="11" max="11" width="13.42578125" bestFit="1" customWidth="1"/>
    <col min="12" max="12" width="4" customWidth="1"/>
    <col min="13" max="13" width="10.7109375" style="9" bestFit="1" customWidth="1"/>
    <col min="14" max="14" width="11.5703125" bestFit="1" customWidth="1"/>
    <col min="15" max="15" width="11.85546875" bestFit="1" customWidth="1"/>
    <col min="16" max="16" width="4.7109375" customWidth="1"/>
    <col min="17" max="17" width="10.7109375" style="9" bestFit="1" customWidth="1"/>
    <col min="18" max="18" width="11.5703125" bestFit="1" customWidth="1"/>
    <col min="19" max="19" width="13" bestFit="1" customWidth="1"/>
  </cols>
  <sheetData>
    <row r="2" spans="1:19" x14ac:dyDescent="0.25">
      <c r="A2" t="s">
        <v>8</v>
      </c>
      <c r="B2">
        <v>1</v>
      </c>
    </row>
    <row r="3" spans="1:19" x14ac:dyDescent="0.25">
      <c r="A3" t="s">
        <v>7</v>
      </c>
      <c r="B3">
        <v>3.15E-2</v>
      </c>
    </row>
    <row r="4" spans="1:19" x14ac:dyDescent="0.25">
      <c r="A4" t="s">
        <v>9</v>
      </c>
      <c r="B4">
        <v>-6.2E-4</v>
      </c>
    </row>
    <row r="5" spans="1:19" x14ac:dyDescent="0.25">
      <c r="A5" t="s">
        <v>0</v>
      </c>
      <c r="B5">
        <v>3.5000000000000003E-2</v>
      </c>
    </row>
    <row r="6" spans="1:19" x14ac:dyDescent="0.25">
      <c r="A6" t="s">
        <v>1</v>
      </c>
      <c r="B6">
        <v>50000</v>
      </c>
    </row>
    <row r="7" spans="1:19" x14ac:dyDescent="0.25">
      <c r="A7" t="s">
        <v>2</v>
      </c>
      <c r="B7">
        <v>0.1</v>
      </c>
    </row>
    <row r="8" spans="1:19" x14ac:dyDescent="0.25">
      <c r="A8" s="3" t="s">
        <v>18</v>
      </c>
      <c r="B8">
        <v>0.3</v>
      </c>
    </row>
    <row r="9" spans="1:19" x14ac:dyDescent="0.25">
      <c r="A9" t="s">
        <v>3</v>
      </c>
      <c r="B9">
        <v>40</v>
      </c>
    </row>
    <row r="10" spans="1:19" x14ac:dyDescent="0.25">
      <c r="A10" t="s">
        <v>4</v>
      </c>
      <c r="B10">
        <v>55</v>
      </c>
    </row>
    <row r="11" spans="1:19" x14ac:dyDescent="0.25">
      <c r="A11" t="s">
        <v>12</v>
      </c>
      <c r="B11" s="1">
        <f>E5522</f>
        <v>1.4711076801177114E-10</v>
      </c>
    </row>
    <row r="12" spans="1:19" x14ac:dyDescent="0.25">
      <c r="A12" t="s">
        <v>15</v>
      </c>
      <c r="B12">
        <v>66937.992177541426</v>
      </c>
    </row>
    <row r="13" spans="1:19" x14ac:dyDescent="0.25">
      <c r="B13" s="1"/>
      <c r="C13" s="1"/>
    </row>
    <row r="14" spans="1:19" x14ac:dyDescent="0.25">
      <c r="A14" t="s">
        <v>19</v>
      </c>
      <c r="J14" s="1"/>
    </row>
    <row r="15" spans="1:19" x14ac:dyDescent="0.25">
      <c r="B15" s="6">
        <v>47217.286229288584</v>
      </c>
      <c r="J15" t="s">
        <v>12</v>
      </c>
      <c r="K15" s="1">
        <f>I5522</f>
        <v>7.9182882473105565E-10</v>
      </c>
      <c r="L15" s="1"/>
      <c r="N15" t="s">
        <v>12</v>
      </c>
      <c r="O15" s="1">
        <f>M5522</f>
        <v>-3.6891378840664402E-10</v>
      </c>
      <c r="P15" s="1"/>
      <c r="R15" t="s">
        <v>12</v>
      </c>
      <c r="S15" s="1">
        <f>Q5522</f>
        <v>-1.623595835553715E-8</v>
      </c>
    </row>
    <row r="16" spans="1:19" x14ac:dyDescent="0.25">
      <c r="D16" s="1"/>
      <c r="J16" t="s">
        <v>17</v>
      </c>
      <c r="K16" s="1">
        <v>47217.286229288489</v>
      </c>
      <c r="L16" s="1"/>
      <c r="N16" t="s">
        <v>17</v>
      </c>
      <c r="O16" s="1">
        <v>47217.286229288591</v>
      </c>
      <c r="P16" s="1"/>
      <c r="R16" t="s">
        <v>17</v>
      </c>
      <c r="S16" s="1">
        <v>71868.168664605721</v>
      </c>
    </row>
    <row r="17" spans="1:19" x14ac:dyDescent="0.25">
      <c r="A17" t="s">
        <v>20</v>
      </c>
      <c r="D17" s="1"/>
      <c r="J17" s="3" t="s">
        <v>0</v>
      </c>
      <c r="K17" s="1">
        <v>0.35</v>
      </c>
      <c r="L17" s="1"/>
      <c r="N17" s="3" t="s">
        <v>0</v>
      </c>
      <c r="O17" s="1">
        <v>0.35</v>
      </c>
      <c r="P17" s="1"/>
      <c r="R17" s="3" t="s">
        <v>0</v>
      </c>
      <c r="S17" s="1">
        <v>0.35</v>
      </c>
    </row>
    <row r="18" spans="1:19" x14ac:dyDescent="0.25">
      <c r="B18" s="6">
        <v>66937.992177541426</v>
      </c>
      <c r="D18" s="1"/>
      <c r="J18" s="3" t="s">
        <v>18</v>
      </c>
      <c r="K18" s="1">
        <v>0.10000000000000003</v>
      </c>
      <c r="L18" s="1"/>
      <c r="N18" s="3" t="s">
        <v>18</v>
      </c>
      <c r="O18" s="1">
        <v>0.10000000000000003</v>
      </c>
      <c r="P18" s="1"/>
      <c r="R18" s="3" t="s">
        <v>18</v>
      </c>
      <c r="S18" s="1">
        <v>0.35</v>
      </c>
    </row>
    <row r="19" spans="1:19" x14ac:dyDescent="0.25">
      <c r="B19" s="1"/>
      <c r="C19" s="1"/>
      <c r="D19" s="1"/>
      <c r="E19" s="5" t="s">
        <v>21</v>
      </c>
      <c r="G19" s="5" t="s">
        <v>22</v>
      </c>
      <c r="I19" s="10"/>
      <c r="J19" s="5" t="s">
        <v>25</v>
      </c>
      <c r="K19">
        <f>SUM(K22:K5521)*$B$20</f>
        <v>1255.4184781924555</v>
      </c>
      <c r="M19" s="10"/>
      <c r="N19" s="5" t="s">
        <v>25</v>
      </c>
      <c r="O19">
        <f t="shared" ref="O19:S19" si="0">SUM(O22:O5521)*$B$20</f>
        <v>30.87999786913009</v>
      </c>
      <c r="Q19" s="10"/>
      <c r="R19" s="5" t="s">
        <v>25</v>
      </c>
      <c r="S19">
        <f t="shared" si="0"/>
        <v>2.8620866212691505</v>
      </c>
    </row>
    <row r="20" spans="1:19" x14ac:dyDescent="0.25">
      <c r="A20" t="s">
        <v>14</v>
      </c>
      <c r="B20">
        <v>0.01</v>
      </c>
      <c r="E20" s="7" t="s">
        <v>16</v>
      </c>
      <c r="G20" s="2" t="s">
        <v>16</v>
      </c>
      <c r="I20" s="11" t="s">
        <v>16</v>
      </c>
      <c r="J20" s="3" t="s">
        <v>24</v>
      </c>
      <c r="K20">
        <v>0.5</v>
      </c>
      <c r="M20" s="11" t="s">
        <v>16</v>
      </c>
      <c r="N20" s="3" t="s">
        <v>24</v>
      </c>
      <c r="O20">
        <v>1</v>
      </c>
      <c r="Q20" s="11" t="s">
        <v>16</v>
      </c>
      <c r="R20" s="3" t="s">
        <v>24</v>
      </c>
      <c r="S20">
        <v>2</v>
      </c>
    </row>
    <row r="21" spans="1:19" x14ac:dyDescent="0.25">
      <c r="A21" t="s">
        <v>5</v>
      </c>
      <c r="B21" t="s">
        <v>6</v>
      </c>
      <c r="C21" t="s">
        <v>10</v>
      </c>
      <c r="D21" t="s">
        <v>11</v>
      </c>
      <c r="E21" s="7" t="s">
        <v>13</v>
      </c>
      <c r="G21" s="2" t="s">
        <v>13</v>
      </c>
      <c r="I21" s="11" t="s">
        <v>13</v>
      </c>
      <c r="J21" t="s">
        <v>23</v>
      </c>
      <c r="K21" s="13" t="s">
        <v>26</v>
      </c>
      <c r="M21" s="11" t="s">
        <v>13</v>
      </c>
      <c r="N21" t="s">
        <v>23</v>
      </c>
      <c r="O21" s="13" t="s">
        <v>27</v>
      </c>
      <c r="Q21" s="11" t="s">
        <v>13</v>
      </c>
      <c r="R21" t="s">
        <v>23</v>
      </c>
      <c r="S21" s="13" t="s">
        <v>28</v>
      </c>
    </row>
    <row r="22" spans="1:19" x14ac:dyDescent="0.25">
      <c r="A22">
        <f>B22+25</f>
        <v>25</v>
      </c>
      <c r="B22">
        <v>0</v>
      </c>
      <c r="C22" s="1">
        <f>$B$2+$B$3*B22+$B$4*B22^2</f>
        <v>1</v>
      </c>
      <c r="D22">
        <f>$B$6*C22</f>
        <v>50000</v>
      </c>
      <c r="E22" s="8">
        <v>0</v>
      </c>
      <c r="G22" s="4">
        <v>0</v>
      </c>
      <c r="I22" s="12">
        <v>0</v>
      </c>
      <c r="J22">
        <f>IF($B22&lt;=$B$9,        $D22-$B$7*$B$6-$K$18*($D22-$B$6),          $K$16)</f>
        <v>45000</v>
      </c>
      <c r="K22">
        <f>EXP(-$K$17*$B22)*($J22^(1-K$20)-1)/(1-K$20)</f>
        <v>422.26406871192853</v>
      </c>
      <c r="M22" s="12">
        <v>0</v>
      </c>
      <c r="N22">
        <f>IF($B22&lt;=$B$9,        $D22-$B$7*$B$6-$O$18*($D22-$B$6),          $O$16)</f>
        <v>45000</v>
      </c>
      <c r="O22">
        <f>EXP(-$O$17*$B22)*LN(N22)</f>
        <v>10.714417768752456</v>
      </c>
      <c r="Q22" s="12">
        <v>0</v>
      </c>
      <c r="R22">
        <f>IF($B22&lt;=$B$9,        $D22-$B$7*$B$6-$S$18*($D22-$B$6),          $S$16)</f>
        <v>45000</v>
      </c>
      <c r="S22">
        <f>EXP(-$S$17*$B22)*($J22^(1-S$20)-1)/(1-S$20)</f>
        <v>0.99997777777777774</v>
      </c>
    </row>
    <row r="23" spans="1:19" x14ac:dyDescent="0.25">
      <c r="A23">
        <f t="shared" ref="A23:A86" si="1">B23+25</f>
        <v>25.01</v>
      </c>
      <c r="B23">
        <v>0.01</v>
      </c>
      <c r="C23" s="1">
        <f t="shared" ref="C23:C86" si="2">$B$2+$B$3*B23+$B$4*B23^2</f>
        <v>1.000314938</v>
      </c>
      <c r="D23">
        <f t="shared" ref="D23:D86" si="3">$B$6*C23</f>
        <v>50015.746900000006</v>
      </c>
      <c r="E23" s="8">
        <f>IF($B23&lt;$B$9,      E22+($B$5*E22+$B$7*$B$6+$B$8*($D23-$B$6))*$B$20,           E22+($B$5*E22-$B$12)*$B$20)</f>
        <v>50.047240700000025</v>
      </c>
      <c r="G23" s="4">
        <v>50.015746900000011</v>
      </c>
      <c r="I23" s="12">
        <f>IF($B23&lt;$B$9,      I22+($B$5*I22+$B$7*$B$6+$K$18*($D23-$B$6))*$B$20,           I22+($B$5*I22-$K$16)*$B$20)</f>
        <v>50.015746900000003</v>
      </c>
      <c r="J23">
        <f>IF($B23&lt;=$B$9,        $D23-$B$7*$B$6-$K$18*($D23-$B$6),          $K$16)</f>
        <v>45014.172210000004</v>
      </c>
      <c r="K23">
        <f t="shared" ref="K23:K86" si="4">EXP(-$K$17*$B23)*($J23^(1-K$20)-1)/(1-K$20)</f>
        <v>420.85529760096733</v>
      </c>
      <c r="M23" s="12">
        <f>IF($B23&lt;$B$9,      M22+($B$5*M22+$B$7*$B$6+$O$18*($D23-$B$6))*$B$20,           M22+($B$5*M22-$O$16)*$B$20)</f>
        <v>50.015746900000003</v>
      </c>
      <c r="N23">
        <f t="shared" ref="N23:N86" si="5">IF($B23&lt;=$B$9,        $D23-$B$7*$B$6-$O$18*($D23-$B$6),          $O$16)</f>
        <v>45014.172210000004</v>
      </c>
      <c r="O23">
        <f t="shared" ref="O23:O86" si="6">EXP(-$O$17*$B23)*LN(N23)</f>
        <v>10.67729664410858</v>
      </c>
      <c r="Q23" s="12">
        <f>IF($B23&lt;$B$9,      Q22+($B$5*Q22+$B$7*$B$6+$S$18*($D23-$B$6))*$B$20,           Q22+($B$5*Q22-$S$16)*$B$20)</f>
        <v>50.055114150000016</v>
      </c>
      <c r="R23">
        <f t="shared" ref="R23:R86" si="7">IF($B23&lt;=$B$9,        $D23-$B$7*$B$6-$S$18*($D23-$B$6),          $S$16)</f>
        <v>45010.235485000005</v>
      </c>
      <c r="S23">
        <f t="shared" ref="S23:S86" si="8">EXP(-$S$17*$B23)*($J23^(1-S$20)-1)/(1-S$20)</f>
        <v>0.99648398025199203</v>
      </c>
    </row>
    <row r="24" spans="1:19" x14ac:dyDescent="0.25">
      <c r="A24">
        <f t="shared" si="1"/>
        <v>25.02</v>
      </c>
      <c r="B24">
        <v>0.02</v>
      </c>
      <c r="C24" s="1">
        <f t="shared" si="2"/>
        <v>1.0006297519999998</v>
      </c>
      <c r="D24">
        <f t="shared" si="3"/>
        <v>50031.487599999993</v>
      </c>
      <c r="E24" s="8">
        <f>IF($B24&lt;$B$9,      E23+($B$5*E23+$B$7*$B$6+$B$8*($D24-$B$6))*$B$20,           E23+($B$5*E23-$B$12)*$B$20)</f>
        <v>100.15922003424501</v>
      </c>
      <c r="G24" s="4">
        <v>100.06474001141501</v>
      </c>
      <c r="I24" s="12">
        <f t="shared" ref="I24:I87" si="9">IF($B24&lt;$B$9,      I23+($B$5*I23+$B$7*$B$6+$K$18*($D24-$B$6))*$B$20,           I23+($B$5*I23-$K$16)*$B$20)</f>
        <v>100.064740011415</v>
      </c>
      <c r="J24">
        <f>IF($B24&lt;=$B$9,        $D24-$B$7*$B$6-$K$18*($D24-$B$6),          $K$16)</f>
        <v>45028.338839999997</v>
      </c>
      <c r="K24">
        <f t="shared" si="4"/>
        <v>419.45117942867171</v>
      </c>
      <c r="M24" s="12">
        <f t="shared" ref="M24:M87" si="10">IF($B24&lt;$B$9,      M23+($B$5*M23+$B$7*$B$6+$O$18*($D24-$B$6))*$B$20,           M23+($B$5*M23-$O$16)*$B$20)</f>
        <v>100.064740011415</v>
      </c>
      <c r="N24">
        <f t="shared" si="5"/>
        <v>45028.338839999997</v>
      </c>
      <c r="O24">
        <f t="shared" si="6"/>
        <v>10.640303898470401</v>
      </c>
      <c r="Q24" s="12">
        <f t="shared" ref="Q24:Q87" si="11">IF($B24&lt;$B$9,      Q23+($B$5*Q23+$B$7*$B$6+$S$18*($D24-$B$6))*$B$20,           Q23+($B$5*Q23-$S$16)*$B$20)</f>
        <v>100.18284003995248</v>
      </c>
      <c r="R24">
        <f t="shared" si="7"/>
        <v>45020.466939999998</v>
      </c>
      <c r="S24">
        <f t="shared" si="8"/>
        <v>0.99300238961151555</v>
      </c>
    </row>
    <row r="25" spans="1:19" x14ac:dyDescent="0.25">
      <c r="A25">
        <f t="shared" si="1"/>
        <v>25.03</v>
      </c>
      <c r="B25">
        <v>0.03</v>
      </c>
      <c r="C25" s="1">
        <f t="shared" si="2"/>
        <v>1.000944442</v>
      </c>
      <c r="D25">
        <f t="shared" si="3"/>
        <v>50047.222099999999</v>
      </c>
      <c r="E25" s="8">
        <f>IF($B25&lt;$B$9,      E24+($B$5*E24+$B$7*$B$6+$B$8*($D25-$B$6))*$B$20,           E24+($B$5*E24-$B$12)*$B$20)</f>
        <v>150.33594206125699</v>
      </c>
      <c r="G25" s="4">
        <v>150.14698477041901</v>
      </c>
      <c r="I25" s="12">
        <f t="shared" si="9"/>
        <v>150.14698477041901</v>
      </c>
      <c r="J25">
        <f>IF($B25&lt;=$B$9,        $D25-$B$7*$B$6-$K$18*($D25-$B$6),          $K$16)</f>
        <v>45042.499889999999</v>
      </c>
      <c r="K25">
        <f t="shared" si="4"/>
        <v>418.05169902347802</v>
      </c>
      <c r="M25" s="12">
        <f t="shared" si="10"/>
        <v>150.14698477041901</v>
      </c>
      <c r="N25">
        <f t="shared" si="5"/>
        <v>45042.499889999999</v>
      </c>
      <c r="O25">
        <f t="shared" si="6"/>
        <v>10.60343908885244</v>
      </c>
      <c r="Q25" s="12">
        <f t="shared" si="11"/>
        <v>150.38318138396647</v>
      </c>
      <c r="R25">
        <f t="shared" si="7"/>
        <v>45030.694365000003</v>
      </c>
      <c r="S25">
        <f t="shared" si="8"/>
        <v>0.98953296320707373</v>
      </c>
    </row>
    <row r="26" spans="1:19" x14ac:dyDescent="0.25">
      <c r="A26">
        <f t="shared" si="1"/>
        <v>25.04</v>
      </c>
      <c r="B26">
        <v>0.04</v>
      </c>
      <c r="C26" s="1">
        <f t="shared" si="2"/>
        <v>1.0012590080000001</v>
      </c>
      <c r="D26">
        <f t="shared" si="3"/>
        <v>50062.950400000009</v>
      </c>
      <c r="E26" s="8">
        <f>IF($B26&lt;$B$9,      E25+($B$5*E25+$B$7*$B$6+$B$8*($D26-$B$6))*$B$20,           E25+($B$5*E25-$B$12)*$B$20)</f>
        <v>200.57741084097844</v>
      </c>
      <c r="G26" s="4">
        <v>200.26248661508868</v>
      </c>
      <c r="I26" s="12">
        <f t="shared" si="9"/>
        <v>200.26248661508868</v>
      </c>
      <c r="J26">
        <f>IF($B26&lt;=$B$9,        $D26-$B$7*$B$6-$K$18*($D26-$B$6),          $K$16)</f>
        <v>45056.655360000004</v>
      </c>
      <c r="K26">
        <f t="shared" si="4"/>
        <v>416.65684126245196</v>
      </c>
      <c r="M26" s="12">
        <f t="shared" si="10"/>
        <v>200.26248661508868</v>
      </c>
      <c r="N26">
        <f t="shared" si="5"/>
        <v>45056.655360000004</v>
      </c>
      <c r="O26">
        <f t="shared" si="6"/>
        <v>10.566701773793355</v>
      </c>
      <c r="Q26" s="12">
        <f t="shared" si="11"/>
        <v>200.65614189745088</v>
      </c>
      <c r="R26">
        <f t="shared" si="7"/>
        <v>45040.917760000004</v>
      </c>
      <c r="S26">
        <f t="shared" si="8"/>
        <v>0.98607565853840273</v>
      </c>
    </row>
    <row r="27" spans="1:19" x14ac:dyDescent="0.25">
      <c r="A27">
        <f t="shared" si="1"/>
        <v>25.05</v>
      </c>
      <c r="B27">
        <v>0.05</v>
      </c>
      <c r="C27" s="1">
        <f t="shared" si="2"/>
        <v>1.0015734500000002</v>
      </c>
      <c r="D27">
        <f t="shared" si="3"/>
        <v>50078.672500000008</v>
      </c>
      <c r="E27" s="8">
        <f>IF($B27&lt;$B$9,      E26+($B$5*E26+$B$7*$B$6+$B$8*($D27-$B$6))*$B$20,           E26+($B$5*E26-$B$12)*$B$20)</f>
        <v>250.88363043477281</v>
      </c>
      <c r="G27" s="4">
        <v>250.41125098540397</v>
      </c>
      <c r="I27" s="12">
        <f t="shared" si="9"/>
        <v>250.41125098540397</v>
      </c>
      <c r="J27">
        <f>IF($B27&lt;=$B$9,        $D27-$B$7*$B$6-$K$18*($D27-$B$6),          $K$16)</f>
        <v>45070.805250000005</v>
      </c>
      <c r="K27">
        <f t="shared" si="4"/>
        <v>415.26659107113665</v>
      </c>
      <c r="M27" s="12">
        <f t="shared" si="10"/>
        <v>250.41125098540397</v>
      </c>
      <c r="N27">
        <f t="shared" si="5"/>
        <v>45070.805250000005</v>
      </c>
      <c r="O27">
        <f t="shared" si="6"/>
        <v>10.530091513350721</v>
      </c>
      <c r="Q27" s="12">
        <f t="shared" si="11"/>
        <v>251.001725297115</v>
      </c>
      <c r="R27">
        <f t="shared" si="7"/>
        <v>45051.137125000008</v>
      </c>
      <c r="S27">
        <f t="shared" si="8"/>
        <v>0.98263043325372923</v>
      </c>
    </row>
    <row r="28" spans="1:19" x14ac:dyDescent="0.25">
      <c r="A28">
        <f t="shared" si="1"/>
        <v>25.06</v>
      </c>
      <c r="B28">
        <v>0.06</v>
      </c>
      <c r="C28" s="1">
        <f t="shared" si="2"/>
        <v>1.001887768</v>
      </c>
      <c r="D28">
        <f t="shared" si="3"/>
        <v>50094.388400000003</v>
      </c>
      <c r="E28" s="8">
        <f>IF($B28&lt;$B$9,      E27+($B$5*E27+$B$7*$B$6+$B$8*($D28-$B$6))*$B$20,           E27+($B$5*E27-$B$12)*$B$20)</f>
        <v>301.25460490542503</v>
      </c>
      <c r="G28" s="4">
        <v>300.5932833232489</v>
      </c>
      <c r="I28" s="12">
        <f t="shared" si="9"/>
        <v>300.5932833232489</v>
      </c>
      <c r="J28">
        <f>IF($B28&lt;=$B$9,        $D28-$B$7*$B$6-$K$18*($D28-$B$6),          $K$16)</f>
        <v>45084.949560000001</v>
      </c>
      <c r="K28">
        <f t="shared" si="4"/>
        <v>413.88093342340022</v>
      </c>
      <c r="M28" s="12">
        <f t="shared" si="10"/>
        <v>300.5932833232489</v>
      </c>
      <c r="N28">
        <f t="shared" si="5"/>
        <v>45084.949560000001</v>
      </c>
      <c r="O28">
        <f t="shared" si="6"/>
        <v>10.493607869095808</v>
      </c>
      <c r="Q28" s="12">
        <f t="shared" si="11"/>
        <v>301.41993530096903</v>
      </c>
      <c r="R28">
        <f t="shared" si="7"/>
        <v>45061.352460000002</v>
      </c>
      <c r="S28">
        <f t="shared" si="8"/>
        <v>0.97919724514925111</v>
      </c>
    </row>
    <row r="29" spans="1:19" x14ac:dyDescent="0.25">
      <c r="A29">
        <f t="shared" si="1"/>
        <v>25.07</v>
      </c>
      <c r="B29">
        <v>7.0000000000000007E-2</v>
      </c>
      <c r="C29" s="1">
        <f t="shared" si="2"/>
        <v>1.002201962</v>
      </c>
      <c r="D29">
        <f t="shared" si="3"/>
        <v>50110.098100000003</v>
      </c>
      <c r="E29" s="8">
        <f>IF($B29&lt;$B$9,      E28+($B$5*E28+$B$7*$B$6+$B$8*($D29-$B$6))*$B$20,           E28+($B$5*E28-$B$12)*$B$20)</f>
        <v>351.69033831714194</v>
      </c>
      <c r="G29" s="4">
        <v>350.80858907241202</v>
      </c>
      <c r="I29" s="12">
        <f t="shared" si="9"/>
        <v>350.80858907241202</v>
      </c>
      <c r="J29">
        <f>IF($B29&lt;=$B$9,        $D29-$B$7*$B$6-$K$18*($D29-$B$6),          $K$16)</f>
        <v>45099.08829</v>
      </c>
      <c r="K29">
        <f t="shared" si="4"/>
        <v>412.49985334128547</v>
      </c>
      <c r="M29" s="12">
        <f t="shared" si="10"/>
        <v>350.80858907241202</v>
      </c>
      <c r="N29">
        <f t="shared" si="5"/>
        <v>45099.08829</v>
      </c>
      <c r="O29">
        <f t="shared" si="6"/>
        <v>10.457250404108414</v>
      </c>
      <c r="Q29" s="12">
        <f t="shared" si="11"/>
        <v>351.91077562832436</v>
      </c>
      <c r="R29">
        <f t="shared" si="7"/>
        <v>45071.563764999999</v>
      </c>
      <c r="S29">
        <f t="shared" si="8"/>
        <v>0.97577605216862107</v>
      </c>
    </row>
    <row r="30" spans="1:19" x14ac:dyDescent="0.25">
      <c r="A30">
        <f t="shared" si="1"/>
        <v>25.08</v>
      </c>
      <c r="B30">
        <v>0.08</v>
      </c>
      <c r="C30" s="1">
        <f t="shared" si="2"/>
        <v>1.0025160320000002</v>
      </c>
      <c r="D30">
        <f t="shared" si="3"/>
        <v>50125.801600000006</v>
      </c>
      <c r="E30" s="8">
        <f>IF($B30&lt;$B$9,      E29+($B$5*E29+$B$7*$B$6+$B$8*($D30-$B$6))*$B$20,           E29+($B$5*E29-$B$12)*$B$20)</f>
        <v>402.19083473555298</v>
      </c>
      <c r="G30" s="4">
        <v>401.05717367858739</v>
      </c>
      <c r="I30" s="12">
        <f t="shared" si="9"/>
        <v>401.05717367858739</v>
      </c>
      <c r="J30">
        <f>IF($B30&lt;=$B$9,        $D30-$B$7*$B$6-$K$18*($D30-$B$6),          $K$16)</f>
        <v>45113.221440000008</v>
      </c>
      <c r="K30">
        <f t="shared" si="4"/>
        <v>411.12333589485837</v>
      </c>
      <c r="M30" s="12">
        <f t="shared" si="10"/>
        <v>401.05717367858739</v>
      </c>
      <c r="N30">
        <f t="shared" si="5"/>
        <v>45113.221440000008</v>
      </c>
      <c r="O30">
        <f t="shared" si="6"/>
        <v>10.421018682971685</v>
      </c>
      <c r="Q30" s="12">
        <f t="shared" si="11"/>
        <v>402.47424999979427</v>
      </c>
      <c r="R30">
        <f t="shared" si="7"/>
        <v>45081.771040000007</v>
      </c>
      <c r="S30">
        <f t="shared" si="8"/>
        <v>0.97236681240243072</v>
      </c>
    </row>
    <row r="31" spans="1:19" x14ac:dyDescent="0.25">
      <c r="A31">
        <f t="shared" si="1"/>
        <v>25.09</v>
      </c>
      <c r="B31">
        <v>0.09</v>
      </c>
      <c r="C31" s="1">
        <f t="shared" si="2"/>
        <v>1.0028299779999998</v>
      </c>
      <c r="D31">
        <f t="shared" si="3"/>
        <v>50141.498899999991</v>
      </c>
      <c r="E31" s="8">
        <f>IF($B31&lt;$B$9,      E30+($B$5*E30+$B$7*$B$6+$B$8*($D31-$B$6))*$B$20,           E30+($B$5*E30-$B$12)*$B$20)</f>
        <v>452.75609822771042</v>
      </c>
      <c r="G31" s="4">
        <v>451.33904258937491</v>
      </c>
      <c r="I31" s="12">
        <f t="shared" si="9"/>
        <v>451.33904258937486</v>
      </c>
      <c r="J31">
        <f>IF($B31&lt;=$B$9,        $D31-$B$7*$B$6-$K$18*($D31-$B$6),          $K$16)</f>
        <v>45127.349009999991</v>
      </c>
      <c r="K31">
        <f t="shared" si="4"/>
        <v>409.75136620205774</v>
      </c>
      <c r="M31" s="12">
        <f t="shared" si="10"/>
        <v>451.33904258937486</v>
      </c>
      <c r="N31">
        <f t="shared" si="5"/>
        <v>45127.349009999991</v>
      </c>
      <c r="O31">
        <f t="shared" si="6"/>
        <v>10.384912271766957</v>
      </c>
      <c r="Q31" s="12">
        <f t="shared" si="11"/>
        <v>453.11036213729415</v>
      </c>
      <c r="R31">
        <f t="shared" si="7"/>
        <v>45091.974284999997</v>
      </c>
      <c r="S31">
        <f t="shared" si="8"/>
        <v>0.96896948408769745</v>
      </c>
    </row>
    <row r="32" spans="1:19" x14ac:dyDescent="0.25">
      <c r="A32">
        <f t="shared" si="1"/>
        <v>25.1</v>
      </c>
      <c r="B32">
        <v>0.1</v>
      </c>
      <c r="C32" s="1">
        <f t="shared" si="2"/>
        <v>1.0031437999999999</v>
      </c>
      <c r="D32">
        <f t="shared" si="3"/>
        <v>50157.189999999995</v>
      </c>
      <c r="E32" s="8">
        <f>IF($B32&lt;$B$9,      E31+($B$5*E31+$B$7*$B$6+$B$8*($D32-$B$6))*$B$20,           E31+($B$5*E31-$B$12)*$B$20)</f>
        <v>503.38613286209011</v>
      </c>
      <c r="G32" s="4">
        <v>501.65420125428119</v>
      </c>
      <c r="I32" s="12">
        <f t="shared" si="9"/>
        <v>501.65420125428113</v>
      </c>
      <c r="J32">
        <f>IF($B32&lt;=$B$9,        $D32-$B$7*$B$6-$K$18*($D32-$B$6),          $K$16)</f>
        <v>45141.470999999998</v>
      </c>
      <c r="K32">
        <f t="shared" si="4"/>
        <v>408.38392942854608</v>
      </c>
      <c r="M32" s="12">
        <f t="shared" si="10"/>
        <v>501.65420125428113</v>
      </c>
      <c r="N32">
        <f t="shared" si="5"/>
        <v>45141.470999999998</v>
      </c>
      <c r="O32">
        <f t="shared" si="6"/>
        <v>10.348930738068628</v>
      </c>
      <c r="Q32" s="12">
        <f t="shared" si="11"/>
        <v>503.81911576404218</v>
      </c>
      <c r="R32">
        <f t="shared" si="7"/>
        <v>45102.173499999997</v>
      </c>
      <c r="S32">
        <f t="shared" si="8"/>
        <v>0.96558402560735357</v>
      </c>
    </row>
    <row r="33" spans="1:19" x14ac:dyDescent="0.25">
      <c r="A33">
        <f t="shared" si="1"/>
        <v>25.11</v>
      </c>
      <c r="B33">
        <v>0.11</v>
      </c>
      <c r="C33" s="1">
        <f t="shared" si="2"/>
        <v>1.0034574979999999</v>
      </c>
      <c r="D33">
        <f t="shared" si="3"/>
        <v>50172.874899999995</v>
      </c>
      <c r="E33" s="8">
        <f>IF($B33&lt;$B$9,      E32+($B$5*E32+$B$7*$B$6+$B$8*($D33-$B$6))*$B$20,           E32+($B$5*E32-$B$12)*$B$20)</f>
        <v>554.08094270859181</v>
      </c>
      <c r="G33" s="4">
        <v>552.00265512472015</v>
      </c>
      <c r="I33" s="12">
        <f t="shared" si="9"/>
        <v>552.00265512472015</v>
      </c>
      <c r="J33">
        <f>IF($B33&lt;=$B$9,        $D33-$B$7*$B$6-$K$18*($D33-$B$6),          $K$16)</f>
        <v>45155.587409999993</v>
      </c>
      <c r="K33">
        <f t="shared" si="4"/>
        <v>407.02101078755902</v>
      </c>
      <c r="M33" s="12">
        <f t="shared" si="10"/>
        <v>552.00265512472015</v>
      </c>
      <c r="N33">
        <f t="shared" si="5"/>
        <v>45155.587409999993</v>
      </c>
      <c r="O33">
        <f t="shared" si="6"/>
        <v>10.313073650939042</v>
      </c>
      <c r="Q33" s="12">
        <f t="shared" si="11"/>
        <v>554.60051460455963</v>
      </c>
      <c r="R33">
        <f t="shared" si="7"/>
        <v>45112.368684999994</v>
      </c>
      <c r="S33">
        <f t="shared" si="8"/>
        <v>0.96221039548973508</v>
      </c>
    </row>
    <row r="34" spans="1:19" x14ac:dyDescent="0.25">
      <c r="A34">
        <f t="shared" si="1"/>
        <v>25.12</v>
      </c>
      <c r="B34">
        <v>0.12</v>
      </c>
      <c r="C34" s="1">
        <f t="shared" si="2"/>
        <v>1.0037710719999999</v>
      </c>
      <c r="D34">
        <f t="shared" si="3"/>
        <v>50188.553599999999</v>
      </c>
      <c r="E34" s="8">
        <f>IF($B34&lt;$B$9,      E33+($B$5*E33+$B$7*$B$6+$B$8*($D34-$B$6))*$B$20,           E33+($B$5*E33-$B$12)*$B$20)</f>
        <v>604.84053183853985</v>
      </c>
      <c r="G34" s="4">
        <v>602.38440965401378</v>
      </c>
      <c r="I34" s="12">
        <f t="shared" si="9"/>
        <v>602.38440965401378</v>
      </c>
      <c r="J34">
        <f>IF($B34&lt;=$B$9,        $D34-$B$7*$B$6-$K$18*($D34-$B$6),          $K$16)</f>
        <v>45169.698239999998</v>
      </c>
      <c r="K34">
        <f t="shared" si="4"/>
        <v>405.66259553975721</v>
      </c>
      <c r="M34" s="12">
        <f t="shared" si="10"/>
        <v>602.38440965401378</v>
      </c>
      <c r="N34">
        <f t="shared" si="5"/>
        <v>45169.698239999998</v>
      </c>
      <c r="O34">
        <f t="shared" si="6"/>
        <v>10.277340580923378</v>
      </c>
      <c r="Q34" s="12">
        <f t="shared" si="11"/>
        <v>605.45456238467125</v>
      </c>
      <c r="R34">
        <f t="shared" si="7"/>
        <v>45122.559840000002</v>
      </c>
      <c r="S34">
        <f t="shared" si="8"/>
        <v>0.95884855240807487</v>
      </c>
    </row>
    <row r="35" spans="1:19" x14ac:dyDescent="0.25">
      <c r="A35">
        <f t="shared" si="1"/>
        <v>25.13</v>
      </c>
      <c r="B35">
        <v>0.13</v>
      </c>
      <c r="C35" s="1">
        <f t="shared" si="2"/>
        <v>1.0040845219999999</v>
      </c>
      <c r="D35">
        <f t="shared" si="3"/>
        <v>50204.226099999993</v>
      </c>
      <c r="E35" s="8">
        <f>IF($B35&lt;$B$9,      E34+($B$5*E34+$B$7*$B$6+$B$8*($D35-$B$6))*$B$20,           E34+($B$5*E34-$B$12)*$B$20)</f>
        <v>655.66490432468333</v>
      </c>
      <c r="G35" s="4">
        <v>652.79947029739265</v>
      </c>
      <c r="I35" s="12">
        <f t="shared" si="9"/>
        <v>652.79947029739265</v>
      </c>
      <c r="J35">
        <f>IF($B35&lt;=$B$9,        $D35-$B$7*$B$6-$K$18*($D35-$B$6),          $K$16)</f>
        <v>45183.803489999991</v>
      </c>
      <c r="K35">
        <f t="shared" si="4"/>
        <v>404.30866899307756</v>
      </c>
      <c r="M35" s="12">
        <f t="shared" si="10"/>
        <v>652.79947029739265</v>
      </c>
      <c r="N35">
        <f t="shared" si="5"/>
        <v>45183.803489999991</v>
      </c>
      <c r="O35">
        <f t="shared" si="6"/>
        <v>10.24173110004458</v>
      </c>
      <c r="Q35" s="12">
        <f t="shared" si="11"/>
        <v>656.38126283150586</v>
      </c>
      <c r="R35">
        <f t="shared" si="7"/>
        <v>45132.746964999998</v>
      </c>
      <c r="S35">
        <f t="shared" si="8"/>
        <v>0.9554984551799961</v>
      </c>
    </row>
    <row r="36" spans="1:19" x14ac:dyDescent="0.25">
      <c r="A36">
        <f t="shared" si="1"/>
        <v>25.14</v>
      </c>
      <c r="B36">
        <v>0.14000000000000001</v>
      </c>
      <c r="C36" s="1">
        <f t="shared" si="2"/>
        <v>1.004397848</v>
      </c>
      <c r="D36">
        <f t="shared" si="3"/>
        <v>50219.892399999997</v>
      </c>
      <c r="E36" s="8">
        <f>IF($B36&lt;$B$9,      E35+($B$5*E35+$B$7*$B$6+$B$8*($D36-$B$6))*$B$20,           E35+($B$5*E35-$B$12)*$B$20)</f>
        <v>706.55406424119701</v>
      </c>
      <c r="G36" s="4">
        <v>703.24784251199674</v>
      </c>
      <c r="I36" s="12">
        <f t="shared" si="9"/>
        <v>703.24784251199674</v>
      </c>
      <c r="J36">
        <f>IF($B36&lt;=$B$9,        $D36-$B$7*$B$6-$K$18*($D36-$B$6),          $K$16)</f>
        <v>45197.903159999994</v>
      </c>
      <c r="K36">
        <f t="shared" si="4"/>
        <v>402.95921650258487</v>
      </c>
      <c r="M36" s="12">
        <f t="shared" si="10"/>
        <v>703.24784251199674</v>
      </c>
      <c r="N36">
        <f t="shared" si="5"/>
        <v>45197.903159999994</v>
      </c>
      <c r="O36">
        <f t="shared" si="6"/>
        <v>10.206244781798283</v>
      </c>
      <c r="Q36" s="12">
        <f t="shared" si="11"/>
        <v>707.38061967349688</v>
      </c>
      <c r="R36">
        <f t="shared" si="7"/>
        <v>45142.930059999999</v>
      </c>
      <c r="S36">
        <f t="shared" si="8"/>
        <v>0.95216006276700738</v>
      </c>
    </row>
    <row r="37" spans="1:19" x14ac:dyDescent="0.25">
      <c r="A37">
        <f t="shared" si="1"/>
        <v>25.15</v>
      </c>
      <c r="B37">
        <v>0.15</v>
      </c>
      <c r="C37" s="1">
        <f t="shared" si="2"/>
        <v>1.00471105</v>
      </c>
      <c r="D37">
        <f t="shared" si="3"/>
        <v>50235.552500000005</v>
      </c>
      <c r="E37" s="8">
        <f>IF($B37&lt;$B$9,      E36+($B$5*E36+$B$7*$B$6+$B$8*($D37-$B$6))*$B$20,           E36+($B$5*E36-$B$12)*$B$20)</f>
        <v>757.50801566368148</v>
      </c>
      <c r="G37" s="4">
        <v>753.72953175687599</v>
      </c>
      <c r="I37" s="12">
        <f t="shared" si="9"/>
        <v>753.72953175687599</v>
      </c>
      <c r="J37">
        <f>IF($B37&lt;=$B$9,        $D37-$B$7*$B$6-$K$18*($D37-$B$6),          $K$16)</f>
        <v>45211.997250000008</v>
      </c>
      <c r="K37">
        <f t="shared" si="4"/>
        <v>401.61422347032453</v>
      </c>
      <c r="M37" s="12">
        <f t="shared" si="10"/>
        <v>753.72953175687599</v>
      </c>
      <c r="N37">
        <f t="shared" si="5"/>
        <v>45211.997250000008</v>
      </c>
      <c r="O37">
        <f t="shared" si="6"/>
        <v>10.170881201147765</v>
      </c>
      <c r="Q37" s="12">
        <f t="shared" si="11"/>
        <v>758.45263664038259</v>
      </c>
      <c r="R37">
        <f t="shared" si="7"/>
        <v>45153.109125000003</v>
      </c>
      <c r="S37">
        <f t="shared" si="8"/>
        <v>0.94883333427400063</v>
      </c>
    </row>
    <row r="38" spans="1:19" x14ac:dyDescent="0.25">
      <c r="A38">
        <f t="shared" si="1"/>
        <v>25.16</v>
      </c>
      <c r="B38">
        <v>0.16</v>
      </c>
      <c r="C38" s="1">
        <f t="shared" si="2"/>
        <v>1.0050241279999999</v>
      </c>
      <c r="D38">
        <f t="shared" si="3"/>
        <v>50251.206399999995</v>
      </c>
      <c r="E38" s="8">
        <f>IF($B38&lt;$B$9,      E37+($B$5*E37+$B$7*$B$6+$B$8*($D38-$B$6))*$B$20,           E37+($B$5*E37-$B$12)*$B$20)</f>
        <v>808.52676266916376</v>
      </c>
      <c r="G38" s="4">
        <v>804.24454349299094</v>
      </c>
      <c r="I38" s="12">
        <f t="shared" si="9"/>
        <v>804.24454349299094</v>
      </c>
      <c r="J38">
        <f>IF($B38&lt;=$B$9,        $D38-$B$7*$B$6-$K$18*($D38-$B$6),          $K$16)</f>
        <v>45226.085759999994</v>
      </c>
      <c r="K38">
        <f t="shared" si="4"/>
        <v>400.27367534517492</v>
      </c>
      <c r="M38" s="12">
        <f t="shared" si="10"/>
        <v>804.24454349299094</v>
      </c>
      <c r="N38">
        <f t="shared" si="5"/>
        <v>45226.085759999994</v>
      </c>
      <c r="O38">
        <f t="shared" si="6"/>
        <v>10.13563993451892</v>
      </c>
      <c r="Q38" s="12">
        <f t="shared" si="11"/>
        <v>809.59731746320676</v>
      </c>
      <c r="R38">
        <f t="shared" si="7"/>
        <v>45163.284159999996</v>
      </c>
      <c r="S38">
        <f t="shared" si="8"/>
        <v>0.94551822894874971</v>
      </c>
    </row>
    <row r="39" spans="1:19" x14ac:dyDescent="0.25">
      <c r="A39">
        <f t="shared" si="1"/>
        <v>25.17</v>
      </c>
      <c r="B39">
        <v>0.17</v>
      </c>
      <c r="C39" s="1">
        <f t="shared" si="2"/>
        <v>1.005337082</v>
      </c>
      <c r="D39">
        <f t="shared" si="3"/>
        <v>50266.854100000004</v>
      </c>
      <c r="E39" s="8">
        <f>IF($B39&lt;$B$9,      E38+($B$5*E38+$B$7*$B$6+$B$8*($D39-$B$6))*$B$20,           E38+($B$5*E38-$B$12)*$B$20)</f>
        <v>859.610309336098</v>
      </c>
      <c r="G39" s="4">
        <v>854.79288318321346</v>
      </c>
      <c r="I39" s="12">
        <f t="shared" si="9"/>
        <v>854.79288318321346</v>
      </c>
      <c r="J39">
        <f>IF($B39&lt;=$B$9,        $D39-$B$7*$B$6-$K$18*($D39-$B$6),          $K$16)</f>
        <v>45240.168690000006</v>
      </c>
      <c r="K39">
        <f t="shared" si="4"/>
        <v>398.93755762270149</v>
      </c>
      <c r="M39" s="12">
        <f t="shared" si="10"/>
        <v>854.79288318321346</v>
      </c>
      <c r="N39">
        <f t="shared" si="5"/>
        <v>45240.168690000006</v>
      </c>
      <c r="O39">
        <f t="shared" si="6"/>
        <v>10.100520559795246</v>
      </c>
      <c r="Q39" s="12">
        <f t="shared" si="11"/>
        <v>860.81466587431885</v>
      </c>
      <c r="R39">
        <f t="shared" si="7"/>
        <v>45173.455164999999</v>
      </c>
      <c r="S39">
        <f t="shared" si="8"/>
        <v>0.94221470618141112</v>
      </c>
    </row>
    <row r="40" spans="1:19" x14ac:dyDescent="0.25">
      <c r="A40">
        <f t="shared" si="1"/>
        <v>25.18</v>
      </c>
      <c r="B40">
        <v>0.18</v>
      </c>
      <c r="C40" s="1">
        <f t="shared" si="2"/>
        <v>1.005649912</v>
      </c>
      <c r="D40">
        <f t="shared" si="3"/>
        <v>50282.495600000002</v>
      </c>
      <c r="E40" s="8">
        <f>IF($B40&lt;$B$9,      E39+($B$5*E39+$B$7*$B$6+$B$8*($D40-$B$6))*$B$20,           E39+($B$5*E39-$B$12)*$B$20)</f>
        <v>910.75865974436567</v>
      </c>
      <c r="G40" s="4">
        <v>905.37455629232761</v>
      </c>
      <c r="I40" s="12">
        <f t="shared" si="9"/>
        <v>905.37455629232761</v>
      </c>
      <c r="J40">
        <f>IF($B40&lt;=$B$9,        $D40-$B$7*$B$6-$K$18*($D40-$B$6),          $K$16)</f>
        <v>45254.246039999998</v>
      </c>
      <c r="K40">
        <f t="shared" si="4"/>
        <v>397.60585584500922</v>
      </c>
      <c r="M40" s="12">
        <f t="shared" si="10"/>
        <v>905.37455629232761</v>
      </c>
      <c r="N40">
        <f t="shared" si="5"/>
        <v>45254.246039999998</v>
      </c>
      <c r="O40">
        <f t="shared" si="6"/>
        <v>10.065522656312835</v>
      </c>
      <c r="Q40" s="12">
        <f t="shared" si="11"/>
        <v>912.1046856073749</v>
      </c>
      <c r="R40">
        <f t="shared" si="7"/>
        <v>45183.622139999999</v>
      </c>
      <c r="S40">
        <f t="shared" si="8"/>
        <v>0.93892272550402678</v>
      </c>
    </row>
    <row r="41" spans="1:19" x14ac:dyDescent="0.25">
      <c r="A41">
        <f t="shared" si="1"/>
        <v>25.19</v>
      </c>
      <c r="B41">
        <v>0.19</v>
      </c>
      <c r="C41" s="1">
        <f t="shared" si="2"/>
        <v>1.0059626179999999</v>
      </c>
      <c r="D41">
        <f t="shared" si="3"/>
        <v>50298.130899999996</v>
      </c>
      <c r="E41" s="8">
        <f>IF($B41&lt;$B$9,      E40+($B$5*E40+$B$7*$B$6+$B$8*($D41-$B$6))*$B$20,           E40+($B$5*E40-$B$12)*$B$20)</f>
        <v>961.97181797527617</v>
      </c>
      <c r="G41" s="4">
        <v>955.9895682870299</v>
      </c>
      <c r="I41" s="12">
        <f t="shared" si="9"/>
        <v>955.9895682870299</v>
      </c>
      <c r="J41">
        <f>IF($B41&lt;=$B$9,        $D41-$B$7*$B$6-$K$18*($D41-$B$6),          $K$16)</f>
        <v>45268.317809999993</v>
      </c>
      <c r="K41">
        <f t="shared" si="4"/>
        <v>396.27855560059805</v>
      </c>
      <c r="M41" s="12">
        <f t="shared" si="10"/>
        <v>955.9895682870299</v>
      </c>
      <c r="N41">
        <f t="shared" si="5"/>
        <v>45268.317809999993</v>
      </c>
      <c r="O41">
        <f t="shared" si="6"/>
        <v>10.030645804855411</v>
      </c>
      <c r="Q41" s="12">
        <f t="shared" si="11"/>
        <v>963.46738039733748</v>
      </c>
      <c r="R41">
        <f t="shared" si="7"/>
        <v>45193.785084999996</v>
      </c>
      <c r="S41">
        <f t="shared" si="8"/>
        <v>0.93564224659002881</v>
      </c>
    </row>
    <row r="42" spans="1:19" x14ac:dyDescent="0.25">
      <c r="A42">
        <f t="shared" si="1"/>
        <v>25.2</v>
      </c>
      <c r="B42">
        <v>0.2</v>
      </c>
      <c r="C42" s="1">
        <f t="shared" si="2"/>
        <v>1.0062751999999999</v>
      </c>
      <c r="D42">
        <f t="shared" si="3"/>
        <v>50313.759999999995</v>
      </c>
      <c r="E42" s="8">
        <f>IF($B42&lt;$B$9,      E41+($B$5*E41+$B$7*$B$6+$B$8*($D42-$B$6))*$B$20,           E41+($B$5*E41-$B$12)*$B$20)</f>
        <v>1013.2497881115675</v>
      </c>
      <c r="G42" s="4">
        <v>1006.6379246359304</v>
      </c>
      <c r="I42" s="12">
        <f t="shared" si="9"/>
        <v>1006.6379246359304</v>
      </c>
      <c r="J42">
        <f>IF($B42&lt;=$B$9,        $D42-$B$7*$B$6-$K$18*($D42-$B$6),          $K$16)</f>
        <v>45282.383999999998</v>
      </c>
      <c r="K42">
        <f t="shared" si="4"/>
        <v>394.95564252421644</v>
      </c>
      <c r="M42" s="12">
        <f t="shared" si="10"/>
        <v>1006.6379246359304</v>
      </c>
      <c r="N42">
        <f t="shared" si="5"/>
        <v>45282.383999999998</v>
      </c>
      <c r="O42">
        <f t="shared" si="6"/>
        <v>9.9958895876493568</v>
      </c>
      <c r="Q42" s="12">
        <f t="shared" si="11"/>
        <v>1014.9027539804765</v>
      </c>
      <c r="R42">
        <f t="shared" si="7"/>
        <v>45203.943999999996</v>
      </c>
      <c r="S42">
        <f t="shared" si="8"/>
        <v>0.93237322925374444</v>
      </c>
    </row>
    <row r="43" spans="1:19" x14ac:dyDescent="0.25">
      <c r="A43">
        <f t="shared" si="1"/>
        <v>25.21</v>
      </c>
      <c r="B43">
        <v>0.21</v>
      </c>
      <c r="C43" s="1">
        <f t="shared" si="2"/>
        <v>1.0065876579999999</v>
      </c>
      <c r="D43">
        <f t="shared" si="3"/>
        <v>50329.382899999997</v>
      </c>
      <c r="E43" s="8">
        <f>IF($B43&lt;$B$9,      E42+($B$5*E42+$B$7*$B$6+$B$8*($D43-$B$6))*$B$20,           E42+($B$5*E42-$B$12)*$B$20)</f>
        <v>1064.5925742374066</v>
      </c>
      <c r="G43" s="4">
        <v>1057.319630809553</v>
      </c>
      <c r="I43" s="12">
        <f t="shared" si="9"/>
        <v>1057.319630809553</v>
      </c>
      <c r="J43">
        <f>IF($B43&lt;=$B$9,        $D43-$B$7*$B$6-$K$18*($D43-$B$6),          $K$16)</f>
        <v>45296.444609999999</v>
      </c>
      <c r="K43">
        <f t="shared" si="4"/>
        <v>393.63710229671676</v>
      </c>
      <c r="M43" s="12">
        <f t="shared" si="10"/>
        <v>1057.319630809553</v>
      </c>
      <c r="N43">
        <f t="shared" si="5"/>
        <v>45296.444609999999</v>
      </c>
      <c r="O43">
        <f t="shared" si="6"/>
        <v>9.9612535883587654</v>
      </c>
      <c r="Q43" s="12">
        <f t="shared" si="11"/>
        <v>1066.4108100943697</v>
      </c>
      <c r="R43">
        <f t="shared" si="7"/>
        <v>45214.098884999999</v>
      </c>
      <c r="S43">
        <f t="shared" si="8"/>
        <v>0.92911563344990422</v>
      </c>
    </row>
    <row r="44" spans="1:19" x14ac:dyDescent="0.25">
      <c r="A44">
        <f t="shared" si="1"/>
        <v>25.22</v>
      </c>
      <c r="B44">
        <v>0.22</v>
      </c>
      <c r="C44" s="1">
        <f t="shared" si="2"/>
        <v>1.0068999920000001</v>
      </c>
      <c r="D44">
        <f t="shared" si="3"/>
        <v>50344.99960000001</v>
      </c>
      <c r="E44" s="8">
        <f>IF($B44&lt;$B$9,      E43+($B$5*E43+$B$7*$B$6+$B$8*($D44-$B$6))*$B$20,           E43+($B$5*E43-$B$12)*$B$20)</f>
        <v>1116.0001804383896</v>
      </c>
      <c r="G44" s="4">
        <v>1108.0346922803365</v>
      </c>
      <c r="I44" s="12">
        <f t="shared" si="9"/>
        <v>1108.0346922803365</v>
      </c>
      <c r="J44">
        <f>IF($B44&lt;=$B$9,        $D44-$B$7*$B$6-$K$18*($D44-$B$6),          $K$16)</f>
        <v>45310.499640000009</v>
      </c>
      <c r="K44">
        <f t="shared" si="4"/>
        <v>392.32292064491116</v>
      </c>
      <c r="M44" s="12">
        <f t="shared" si="10"/>
        <v>1108.0346922803365</v>
      </c>
      <c r="N44">
        <f t="shared" si="5"/>
        <v>45310.499640000009</v>
      </c>
      <c r="O44">
        <f t="shared" si="6"/>
        <v>9.9267373920805202</v>
      </c>
      <c r="Q44" s="12">
        <f t="shared" si="11"/>
        <v>1117.9915524779028</v>
      </c>
      <c r="R44">
        <f t="shared" si="7"/>
        <v>45224.249740000007</v>
      </c>
      <c r="S44">
        <f t="shared" si="8"/>
        <v>0.92586941927315181</v>
      </c>
    </row>
    <row r="45" spans="1:19" x14ac:dyDescent="0.25">
      <c r="A45">
        <f t="shared" si="1"/>
        <v>25.23</v>
      </c>
      <c r="B45">
        <v>0.23</v>
      </c>
      <c r="C45" s="1">
        <f t="shared" si="2"/>
        <v>1.0072122020000001</v>
      </c>
      <c r="D45">
        <f t="shared" si="3"/>
        <v>50360.610100000005</v>
      </c>
      <c r="E45" s="8">
        <f>IF($B45&lt;$B$9,      E44+($B$5*E44+$B$7*$B$6+$B$8*($D45-$B$6))*$B$20,           E44+($B$5*E44-$B$12)*$B$20)</f>
        <v>1167.4726108015432</v>
      </c>
      <c r="G45" s="4">
        <v>1158.7831145226346</v>
      </c>
      <c r="I45" s="12">
        <f t="shared" si="9"/>
        <v>1158.7831145226346</v>
      </c>
      <c r="J45">
        <f>IF($B45&lt;=$B$9,        $D45-$B$7*$B$6-$K$18*($D45-$B$6),          $K$16)</f>
        <v>45324.549090000008</v>
      </c>
      <c r="K45">
        <f t="shared" si="4"/>
        <v>391.01308334142669</v>
      </c>
      <c r="M45" s="12">
        <f t="shared" si="10"/>
        <v>1158.7831145226346</v>
      </c>
      <c r="N45">
        <f t="shared" si="5"/>
        <v>45324.549090000008</v>
      </c>
      <c r="O45">
        <f t="shared" si="6"/>
        <v>9.892340585339376</v>
      </c>
      <c r="Q45" s="12">
        <f t="shared" si="11"/>
        <v>1169.64498487127</v>
      </c>
      <c r="R45">
        <f t="shared" si="7"/>
        <v>45234.396565000003</v>
      </c>
      <c r="S45">
        <f t="shared" si="8"/>
        <v>0.92263454695755487</v>
      </c>
    </row>
    <row r="46" spans="1:19" x14ac:dyDescent="0.25">
      <c r="A46">
        <f t="shared" si="1"/>
        <v>25.24</v>
      </c>
      <c r="B46">
        <v>0.24</v>
      </c>
      <c r="C46" s="1">
        <f t="shared" si="2"/>
        <v>1.0075242879999999</v>
      </c>
      <c r="D46">
        <f t="shared" si="3"/>
        <v>50376.214399999997</v>
      </c>
      <c r="E46" s="8">
        <f>IF($B46&lt;$B$9,      E45+($B$5*E45+$B$7*$B$6+$B$8*($D46-$B$6))*$B$20,           E45+($B$5*E45-$B$12)*$B$20)</f>
        <v>1219.0098694153237</v>
      </c>
      <c r="G46" s="4">
        <v>1209.5649030127174</v>
      </c>
      <c r="I46" s="12">
        <f t="shared" si="9"/>
        <v>1209.5649030127174</v>
      </c>
      <c r="J46">
        <f>IF($B46&lt;=$B$9,        $D46-$B$7*$B$6-$K$18*($D46-$B$6),          $K$16)</f>
        <v>45338.592959999994</v>
      </c>
      <c r="K46">
        <f t="shared" si="4"/>
        <v>389.70757620456203</v>
      </c>
      <c r="M46" s="12">
        <f t="shared" si="10"/>
        <v>1209.5649030127174</v>
      </c>
      <c r="N46">
        <f t="shared" si="5"/>
        <v>45338.592959999994</v>
      </c>
      <c r="O46">
        <f t="shared" si="6"/>
        <v>9.8580627560830667</v>
      </c>
      <c r="Q46" s="12">
        <f t="shared" si="11"/>
        <v>1221.371111015975</v>
      </c>
      <c r="R46">
        <f t="shared" si="7"/>
        <v>45244.539359999995</v>
      </c>
      <c r="S46">
        <f t="shared" si="8"/>
        <v>0.91941097687611784</v>
      </c>
    </row>
    <row r="47" spans="1:19" x14ac:dyDescent="0.25">
      <c r="A47">
        <f t="shared" si="1"/>
        <v>25.25</v>
      </c>
      <c r="B47">
        <v>0.25</v>
      </c>
      <c r="C47" s="1">
        <f t="shared" si="2"/>
        <v>1.00783625</v>
      </c>
      <c r="D47">
        <f t="shared" si="3"/>
        <v>50391.8125</v>
      </c>
      <c r="E47" s="8">
        <f>IF($B47&lt;$B$9,      E46+($B$5*E46+$B$7*$B$6+$B$8*($D47-$B$6))*$B$20,           E46+($B$5*E46-$B$12)*$B$20)</f>
        <v>1270.6119603696191</v>
      </c>
      <c r="G47" s="4">
        <v>1260.3800632287719</v>
      </c>
      <c r="I47" s="12">
        <f t="shared" si="9"/>
        <v>1260.3800632287719</v>
      </c>
      <c r="J47">
        <f>IF($B47&lt;=$B$9,        $D47-$B$7*$B$6-$K$18*($D47-$B$6),          $K$16)</f>
        <v>45352.631249999999</v>
      </c>
      <c r="K47">
        <f t="shared" si="4"/>
        <v>388.40638509814471</v>
      </c>
      <c r="M47" s="12">
        <f t="shared" si="10"/>
        <v>1260.3800632287719</v>
      </c>
      <c r="N47">
        <f t="shared" si="5"/>
        <v>45352.631249999999</v>
      </c>
      <c r="O47">
        <f t="shared" si="6"/>
        <v>9.8239034936774257</v>
      </c>
      <c r="Q47" s="12">
        <f t="shared" si="11"/>
        <v>1273.1699346548305</v>
      </c>
      <c r="R47">
        <f t="shared" si="7"/>
        <v>45254.678124999999</v>
      </c>
      <c r="S47">
        <f t="shared" si="8"/>
        <v>0.91619866954029672</v>
      </c>
    </row>
    <row r="48" spans="1:19" x14ac:dyDescent="0.25">
      <c r="A48">
        <f t="shared" si="1"/>
        <v>25.26</v>
      </c>
      <c r="B48">
        <v>0.26</v>
      </c>
      <c r="C48" s="1">
        <f t="shared" si="2"/>
        <v>1.008148088</v>
      </c>
      <c r="D48">
        <f t="shared" si="3"/>
        <v>50407.404399999999</v>
      </c>
      <c r="E48" s="8">
        <f>IF($B48&lt;$B$9,      E47+($B$5*E47+$B$7*$B$6+$B$8*($D48-$B$6))*$B$20,           E47+($B$5*E47-$B$12)*$B$20)</f>
        <v>1322.2788877557484</v>
      </c>
      <c r="G48" s="4">
        <v>1311.2286006509019</v>
      </c>
      <c r="I48" s="12">
        <f t="shared" si="9"/>
        <v>1311.2286006509019</v>
      </c>
      <c r="J48">
        <f>IF($B48&lt;=$B$9,        $D48-$B$7*$B$6-$K$18*($D48-$B$6),          $K$16)</f>
        <v>45366.663959999998</v>
      </c>
      <c r="K48">
        <f t="shared" si="4"/>
        <v>387.10949593138719</v>
      </c>
      <c r="M48" s="12">
        <f t="shared" si="10"/>
        <v>1311.2286006509019</v>
      </c>
      <c r="N48">
        <f t="shared" si="5"/>
        <v>45366.663959999998</v>
      </c>
      <c r="O48">
        <f t="shared" si="6"/>
        <v>9.7898623889015202</v>
      </c>
      <c r="Q48" s="12">
        <f t="shared" si="11"/>
        <v>1325.0414595319596</v>
      </c>
      <c r="R48">
        <f t="shared" si="7"/>
        <v>45264.812859999998</v>
      </c>
      <c r="S48">
        <f t="shared" si="8"/>
        <v>0.91299758559951472</v>
      </c>
    </row>
    <row r="49" spans="1:19" x14ac:dyDescent="0.25">
      <c r="A49">
        <f t="shared" si="1"/>
        <v>25.27</v>
      </c>
      <c r="B49">
        <v>0.27</v>
      </c>
      <c r="C49" s="1">
        <f t="shared" si="2"/>
        <v>1.008459802</v>
      </c>
      <c r="D49">
        <f t="shared" si="3"/>
        <v>50422.990099999995</v>
      </c>
      <c r="E49" s="8">
        <f>IF($B49&lt;$B$9,      E48+($B$5*E48+$B$7*$B$6+$B$8*($D49-$B$6))*$B$20,           E48+($B$5*E48-$B$12)*$B$20)</f>
        <v>1374.010655666463</v>
      </c>
      <c r="G49" s="4">
        <v>1362.1105207611297</v>
      </c>
      <c r="I49" s="12">
        <f t="shared" si="9"/>
        <v>1362.1105207611297</v>
      </c>
      <c r="J49">
        <f>IF($B49&lt;=$B$9,        $D49-$B$7*$B$6-$K$18*($D49-$B$6),          $K$16)</f>
        <v>45380.691089999993</v>
      </c>
      <c r="K49">
        <f t="shared" si="4"/>
        <v>385.81689465874564</v>
      </c>
      <c r="M49" s="12">
        <f t="shared" si="10"/>
        <v>1362.1105207611297</v>
      </c>
      <c r="N49">
        <f t="shared" si="5"/>
        <v>45380.691089999993</v>
      </c>
      <c r="O49">
        <f t="shared" si="6"/>
        <v>9.7559390339428163</v>
      </c>
      <c r="Q49" s="12">
        <f t="shared" si="11"/>
        <v>1376.9856893927958</v>
      </c>
      <c r="R49">
        <f t="shared" si="7"/>
        <v>45274.943564999994</v>
      </c>
      <c r="S49">
        <f t="shared" si="8"/>
        <v>0.90980768584068161</v>
      </c>
    </row>
    <row r="50" spans="1:19" x14ac:dyDescent="0.25">
      <c r="A50">
        <f t="shared" si="1"/>
        <v>25.28</v>
      </c>
      <c r="B50">
        <v>0.28000000000000003</v>
      </c>
      <c r="C50" s="1">
        <f t="shared" si="2"/>
        <v>1.0087713920000001</v>
      </c>
      <c r="D50">
        <f t="shared" si="3"/>
        <v>50438.569600000003</v>
      </c>
      <c r="E50" s="8">
        <f>IF($B50&lt;$B$9,      E49+($B$5*E49+$B$7*$B$6+$B$8*($D50-$B$6))*$B$20,           E49+($B$5*E49-$B$12)*$B$20)</f>
        <v>1425.8072681959463</v>
      </c>
      <c r="G50" s="4">
        <v>1413.025829043396</v>
      </c>
      <c r="I50" s="12">
        <f t="shared" si="9"/>
        <v>1413.025829043396</v>
      </c>
      <c r="J50">
        <f>IF($B50&lt;=$B$9,        $D50-$B$7*$B$6-$K$18*($D50-$B$6),          $K$16)</f>
        <v>45394.712640000005</v>
      </c>
      <c r="K50">
        <f t="shared" si="4"/>
        <v>384.52856727977741</v>
      </c>
      <c r="M50" s="12">
        <f t="shared" si="10"/>
        <v>1413.025829043396</v>
      </c>
      <c r="N50">
        <f t="shared" si="5"/>
        <v>45394.712640000005</v>
      </c>
      <c r="O50">
        <f t="shared" si="6"/>
        <v>9.7221330223923346</v>
      </c>
      <c r="Q50" s="12">
        <f t="shared" si="11"/>
        <v>1429.0026279840833</v>
      </c>
      <c r="R50">
        <f t="shared" si="7"/>
        <v>45285.070240000001</v>
      </c>
      <c r="S50">
        <f t="shared" si="8"/>
        <v>0.9066289311877116</v>
      </c>
    </row>
    <row r="51" spans="1:19" x14ac:dyDescent="0.25">
      <c r="A51">
        <f t="shared" si="1"/>
        <v>25.29</v>
      </c>
      <c r="B51">
        <v>0.28999999999999998</v>
      </c>
      <c r="C51" s="1">
        <f t="shared" si="2"/>
        <v>1.009082858</v>
      </c>
      <c r="D51">
        <f t="shared" si="3"/>
        <v>50454.142899999999</v>
      </c>
      <c r="E51" s="8">
        <f>IF($B51&lt;$B$9,      E50+($B$5*E50+$B$7*$B$6+$B$8*($D51-$B$6))*$B$20,           E50+($B$5*E50-$B$12)*$B$20)</f>
        <v>1477.668729439815</v>
      </c>
      <c r="G51" s="4">
        <v>1463.9745309835612</v>
      </c>
      <c r="I51" s="12">
        <f t="shared" si="9"/>
        <v>1463.9745309835612</v>
      </c>
      <c r="J51">
        <f>IF($B51&lt;=$B$9,        $D51-$B$7*$B$6-$K$18*($D51-$B$6),          $K$16)</f>
        <v>45408.728609999998</v>
      </c>
      <c r="K51">
        <f t="shared" si="4"/>
        <v>383.24449983899939</v>
      </c>
      <c r="M51" s="12">
        <f t="shared" si="10"/>
        <v>1463.9745309835612</v>
      </c>
      <c r="N51">
        <f t="shared" si="5"/>
        <v>45408.728609999998</v>
      </c>
      <c r="O51">
        <f t="shared" si="6"/>
        <v>9.6884439492398506</v>
      </c>
      <c r="Q51" s="12">
        <f t="shared" si="11"/>
        <v>1481.0922790538777</v>
      </c>
      <c r="R51">
        <f t="shared" si="7"/>
        <v>45295.192884999997</v>
      </c>
      <c r="S51">
        <f t="shared" si="8"/>
        <v>0.90346128270104631</v>
      </c>
    </row>
    <row r="52" spans="1:19" x14ac:dyDescent="0.25">
      <c r="A52">
        <f t="shared" si="1"/>
        <v>25.3</v>
      </c>
      <c r="B52">
        <v>0.3</v>
      </c>
      <c r="C52" s="1">
        <f t="shared" si="2"/>
        <v>1.0093942</v>
      </c>
      <c r="D52">
        <f t="shared" si="3"/>
        <v>50469.71</v>
      </c>
      <c r="E52" s="8">
        <f>IF($B52&lt;$B$9,      E51+($B$5*E51+$B$7*$B$6+$B$8*($D52-$B$6))*$B$20,           E51+($B$5*E51-$B$12)*$B$20)</f>
        <v>1529.5950434951189</v>
      </c>
      <c r="G52" s="4">
        <v>1514.9566320694055</v>
      </c>
      <c r="I52" s="12">
        <f t="shared" si="9"/>
        <v>1514.9566320694055</v>
      </c>
      <c r="J52">
        <f>IF($B52&lt;=$B$9,        $D52-$B$7*$B$6-$K$18*($D52-$B$6),          $K$16)</f>
        <v>45422.739000000001</v>
      </c>
      <c r="K52">
        <f t="shared" si="4"/>
        <v>381.96467842574742</v>
      </c>
      <c r="M52" s="12">
        <f t="shared" si="10"/>
        <v>1514.9566320694055</v>
      </c>
      <c r="N52">
        <f t="shared" si="5"/>
        <v>45422.739000000001</v>
      </c>
      <c r="O52">
        <f t="shared" si="6"/>
        <v>9.6548714108690916</v>
      </c>
      <c r="Q52" s="12">
        <f t="shared" si="11"/>
        <v>1533.2546463515466</v>
      </c>
      <c r="R52">
        <f t="shared" si="7"/>
        <v>45305.311499999996</v>
      </c>
      <c r="S52">
        <f t="shared" si="8"/>
        <v>0.90030470157717613</v>
      </c>
    </row>
    <row r="53" spans="1:19" x14ac:dyDescent="0.25">
      <c r="A53">
        <f t="shared" si="1"/>
        <v>25.31</v>
      </c>
      <c r="B53">
        <v>0.31</v>
      </c>
      <c r="C53" s="1">
        <f t="shared" si="2"/>
        <v>1.009705418</v>
      </c>
      <c r="D53">
        <f t="shared" si="3"/>
        <v>50485.270900000003</v>
      </c>
      <c r="E53" s="8">
        <f>IF($B53&lt;$B$9,      E52+($B$5*E52+$B$7*$B$6+$B$8*($D53-$B$6))*$B$20,           E52+($B$5*E52-$B$12)*$B$20)</f>
        <v>1581.5862144603423</v>
      </c>
      <c r="G53" s="4">
        <v>1565.9721377906299</v>
      </c>
      <c r="I53" s="12">
        <f t="shared" si="9"/>
        <v>1565.9721377906299</v>
      </c>
      <c r="J53">
        <f>IF($B53&lt;=$B$9,        $D53-$B$7*$B$6-$K$18*($D53-$B$6),          $K$16)</f>
        <v>45436.74381</v>
      </c>
      <c r="K53">
        <f t="shared" si="4"/>
        <v>380.68908917403542</v>
      </c>
      <c r="M53" s="12">
        <f t="shared" si="10"/>
        <v>1565.9721377906299</v>
      </c>
      <c r="N53">
        <f t="shared" si="5"/>
        <v>45436.74381</v>
      </c>
      <c r="O53">
        <f t="shared" si="6"/>
        <v>9.6214150050529614</v>
      </c>
      <c r="Q53" s="12">
        <f t="shared" si="11"/>
        <v>1585.4897336277697</v>
      </c>
      <c r="R53">
        <f t="shared" si="7"/>
        <v>45315.426084999999</v>
      </c>
      <c r="S53">
        <f t="shared" si="8"/>
        <v>0.89715914914816675</v>
      </c>
    </row>
    <row r="54" spans="1:19" x14ac:dyDescent="0.25">
      <c r="A54">
        <f t="shared" si="1"/>
        <v>25.32</v>
      </c>
      <c r="B54">
        <v>0.32</v>
      </c>
      <c r="C54" s="1">
        <f t="shared" si="2"/>
        <v>1.0100165120000002</v>
      </c>
      <c r="D54">
        <f t="shared" si="3"/>
        <v>50500.825600000011</v>
      </c>
      <c r="E54" s="8">
        <f>IF($B54&lt;$B$9,      E53+($B$5*E53+$B$7*$B$6+$B$8*($D54-$B$6))*$B$20,           E53+($B$5*E53-$B$12)*$B$20)</f>
        <v>1633.6422464354034</v>
      </c>
      <c r="G54" s="4">
        <v>1617.0210536388565</v>
      </c>
      <c r="I54" s="12">
        <f t="shared" si="9"/>
        <v>1617.0210536388565</v>
      </c>
      <c r="J54">
        <f>IF($B54&lt;=$B$9,        $D54-$B$7*$B$6-$K$18*($D54-$B$6),          $K$16)</f>
        <v>45450.743040000008</v>
      </c>
      <c r="K54">
        <f t="shared" si="4"/>
        <v>379.41771826241501</v>
      </c>
      <c r="M54" s="12">
        <f t="shared" si="10"/>
        <v>1617.0210536388565</v>
      </c>
      <c r="N54">
        <f t="shared" si="5"/>
        <v>45450.743040000008</v>
      </c>
      <c r="O54">
        <f t="shared" si="6"/>
        <v>9.5880743309487748</v>
      </c>
      <c r="Q54" s="12">
        <f t="shared" si="11"/>
        <v>1637.7975446345395</v>
      </c>
      <c r="R54">
        <f t="shared" si="7"/>
        <v>45325.536640000006</v>
      </c>
      <c r="S54">
        <f t="shared" si="8"/>
        <v>0.89402458688118369</v>
      </c>
    </row>
    <row r="55" spans="1:19" x14ac:dyDescent="0.25">
      <c r="A55">
        <f t="shared" si="1"/>
        <v>25.33</v>
      </c>
      <c r="B55">
        <v>0.33</v>
      </c>
      <c r="C55" s="1">
        <f t="shared" si="2"/>
        <v>1.0103274819999999</v>
      </c>
      <c r="D55">
        <f t="shared" si="3"/>
        <v>50516.374099999994</v>
      </c>
      <c r="E55" s="8">
        <f>IF($B55&lt;$B$9,      E54+($B$5*E54+$B$7*$B$6+$B$8*($D55-$B$6))*$B$20,           E54+($B$5*E54-$B$12)*$B$20)</f>
        <v>1685.7631435216558</v>
      </c>
      <c r="G55" s="4">
        <v>1668.1033851076302</v>
      </c>
      <c r="I55" s="12">
        <f t="shared" si="9"/>
        <v>1668.1033851076302</v>
      </c>
      <c r="J55">
        <f>IF($B55&lt;=$B$9,        $D55-$B$7*$B$6-$K$18*($D55-$B$6),          $K$16)</f>
        <v>45464.736689999991</v>
      </c>
      <c r="K55">
        <f t="shared" si="4"/>
        <v>378.15055191383561</v>
      </c>
      <c r="M55" s="12">
        <f t="shared" si="10"/>
        <v>1668.1033851076302</v>
      </c>
      <c r="N55">
        <f t="shared" si="5"/>
        <v>45464.736689999991</v>
      </c>
      <c r="O55">
        <f t="shared" si="6"/>
        <v>9.5548489890935038</v>
      </c>
      <c r="Q55" s="12">
        <f t="shared" si="11"/>
        <v>1690.1780831251615</v>
      </c>
      <c r="R55">
        <f t="shared" si="7"/>
        <v>45335.643164999994</v>
      </c>
      <c r="S55">
        <f t="shared" si="8"/>
        <v>0.89090097637802113</v>
      </c>
    </row>
    <row r="56" spans="1:19" x14ac:dyDescent="0.25">
      <c r="A56">
        <f t="shared" si="1"/>
        <v>25.34</v>
      </c>
      <c r="B56">
        <v>0.34</v>
      </c>
      <c r="C56" s="1">
        <f t="shared" si="2"/>
        <v>1.010638328</v>
      </c>
      <c r="D56">
        <f t="shared" si="3"/>
        <v>50531.916400000002</v>
      </c>
      <c r="E56" s="8">
        <f>IF($B56&lt;$B$9,      E55+($B$5*E55+$B$7*$B$6+$B$8*($D56-$B$6))*$B$20,           E55+($B$5*E55-$B$12)*$B$20)</f>
        <v>1737.9489098218885</v>
      </c>
      <c r="G56" s="4">
        <v>1719.2191376924179</v>
      </c>
      <c r="I56" s="12">
        <f t="shared" si="9"/>
        <v>1719.2191376924179</v>
      </c>
      <c r="J56">
        <f>IF($B56&lt;=$B$9,        $D56-$B$7*$B$6-$K$18*($D56-$B$6),          $K$16)</f>
        <v>45478.724760000005</v>
      </c>
      <c r="K56">
        <f t="shared" si="4"/>
        <v>376.88757639550607</v>
      </c>
      <c r="M56" s="12">
        <f t="shared" si="10"/>
        <v>1719.2191376924179</v>
      </c>
      <c r="N56">
        <f t="shared" si="5"/>
        <v>45478.724760000005</v>
      </c>
      <c r="O56">
        <f t="shared" si="6"/>
        <v>9.5217385813990632</v>
      </c>
      <c r="Q56" s="12">
        <f t="shared" si="11"/>
        <v>1742.6313528542553</v>
      </c>
      <c r="R56">
        <f t="shared" si="7"/>
        <v>45345.74566</v>
      </c>
      <c r="S56">
        <f t="shared" si="8"/>
        <v>0.88778827937463223</v>
      </c>
    </row>
    <row r="57" spans="1:19" x14ac:dyDescent="0.25">
      <c r="A57">
        <f t="shared" si="1"/>
        <v>25.35</v>
      </c>
      <c r="B57">
        <v>0.35</v>
      </c>
      <c r="C57" s="1">
        <f t="shared" si="2"/>
        <v>1.01094905</v>
      </c>
      <c r="D57">
        <f t="shared" si="3"/>
        <v>50547.452499999999</v>
      </c>
      <c r="E57" s="8">
        <f>IF($B57&lt;$B$9,      E56+($B$5*E56+$B$7*$B$6+$B$8*($D57-$B$6))*$B$20,           E56+($B$5*E56-$B$12)*$B$20)</f>
        <v>1790.1995494403261</v>
      </c>
      <c r="G57" s="4">
        <v>1770.3683168906102</v>
      </c>
      <c r="I57" s="12">
        <f t="shared" si="9"/>
        <v>1770.3683168906102</v>
      </c>
      <c r="J57">
        <f>IF($B57&lt;=$B$9,        $D57-$B$7*$B$6-$K$18*($D57-$B$6),          $K$16)</f>
        <v>45492.707249999999</v>
      </c>
      <c r="K57">
        <f t="shared" si="4"/>
        <v>375.62877801875408</v>
      </c>
      <c r="M57" s="12">
        <f t="shared" si="10"/>
        <v>1770.3683168906102</v>
      </c>
      <c r="N57">
        <f t="shared" si="5"/>
        <v>45492.707249999999</v>
      </c>
      <c r="O57">
        <f t="shared" si="6"/>
        <v>9.4887427111475748</v>
      </c>
      <c r="Q57" s="12">
        <f t="shared" si="11"/>
        <v>1795.1573575777543</v>
      </c>
      <c r="R57">
        <f t="shared" si="7"/>
        <v>45355.844125000003</v>
      </c>
      <c r="S57">
        <f t="shared" si="8"/>
        <v>0.88468645774065868</v>
      </c>
    </row>
    <row r="58" spans="1:19" x14ac:dyDescent="0.25">
      <c r="A58">
        <f t="shared" si="1"/>
        <v>25.36</v>
      </c>
      <c r="B58">
        <v>0.36</v>
      </c>
      <c r="C58" s="1">
        <f t="shared" si="2"/>
        <v>1.011259648</v>
      </c>
      <c r="D58">
        <f t="shared" si="3"/>
        <v>50562.982400000001</v>
      </c>
      <c r="E58" s="8">
        <f>IF($B58&lt;$B$9,      E57+($B$5*E57+$B$7*$B$6+$B$8*($D58-$B$6))*$B$20,           E57+($B$5*E57-$B$12)*$B$20)</f>
        <v>1842.5150664826301</v>
      </c>
      <c r="G58" s="4">
        <v>1821.5509282015219</v>
      </c>
      <c r="I58" s="12">
        <f t="shared" si="9"/>
        <v>1821.5509282015219</v>
      </c>
      <c r="J58">
        <f>IF($B58&lt;=$B$9,        $D58-$B$7*$B$6-$K$18*($D58-$B$6),          $K$16)</f>
        <v>45506.684159999997</v>
      </c>
      <c r="K58">
        <f t="shared" si="4"/>
        <v>374.37414313888894</v>
      </c>
      <c r="M58" s="12">
        <f t="shared" si="10"/>
        <v>1821.5509282015219</v>
      </c>
      <c r="N58">
        <f t="shared" si="5"/>
        <v>45506.684159999997</v>
      </c>
      <c r="O58">
        <f t="shared" si="6"/>
        <v>9.4558609829866906</v>
      </c>
      <c r="Q58" s="12">
        <f t="shared" si="11"/>
        <v>1847.7561010529066</v>
      </c>
      <c r="R58">
        <f t="shared" si="7"/>
        <v>45365.938560000002</v>
      </c>
      <c r="S58">
        <f t="shared" si="8"/>
        <v>0.88159547347896516</v>
      </c>
    </row>
    <row r="59" spans="1:19" x14ac:dyDescent="0.25">
      <c r="A59">
        <f t="shared" si="1"/>
        <v>25.37</v>
      </c>
      <c r="B59">
        <v>0.37</v>
      </c>
      <c r="C59" s="1">
        <f t="shared" si="2"/>
        <v>1.011570122</v>
      </c>
      <c r="D59">
        <f t="shared" si="3"/>
        <v>50578.506099999999</v>
      </c>
      <c r="E59" s="8">
        <f>IF($B59&lt;$B$9,      E58+($B$5*E58+$B$7*$B$6+$B$8*($D59-$B$6))*$B$20,           E58+($B$5*E58-$B$12)*$B$20)</f>
        <v>1894.895465055899</v>
      </c>
      <c r="G59" s="4">
        <v>1872.7669771263925</v>
      </c>
      <c r="I59" s="12">
        <f t="shared" si="9"/>
        <v>1872.7669771263925</v>
      </c>
      <c r="J59">
        <f>IF($B59&lt;=$B$9,        $D59-$B$7*$B$6-$K$18*($D59-$B$6),          $K$16)</f>
        <v>45520.655489999997</v>
      </c>
      <c r="K59">
        <f t="shared" si="4"/>
        <v>373.12365815506308</v>
      </c>
      <c r="M59" s="12">
        <f t="shared" si="10"/>
        <v>1872.7669771263925</v>
      </c>
      <c r="N59">
        <f t="shared" si="5"/>
        <v>45520.655489999997</v>
      </c>
      <c r="O59">
        <f t="shared" si="6"/>
        <v>9.4230930029248903</v>
      </c>
      <c r="Q59" s="12">
        <f t="shared" si="11"/>
        <v>1900.4275870382751</v>
      </c>
      <c r="R59">
        <f t="shared" si="7"/>
        <v>45376.028964999998</v>
      </c>
      <c r="S59">
        <f t="shared" si="8"/>
        <v>0.87851528872517304</v>
      </c>
    </row>
    <row r="60" spans="1:19" x14ac:dyDescent="0.25">
      <c r="A60">
        <f t="shared" si="1"/>
        <v>25.38</v>
      </c>
      <c r="B60">
        <v>0.38</v>
      </c>
      <c r="C60" s="1">
        <f t="shared" si="2"/>
        <v>1.0118804720000001</v>
      </c>
      <c r="D60">
        <f t="shared" si="3"/>
        <v>50594.023600000008</v>
      </c>
      <c r="E60" s="8">
        <f>IF($B60&lt;$B$9,      E59+($B$5*E59+$B$7*$B$6+$B$8*($D60-$B$6))*$B$20,           E59+($B$5*E59-$B$12)*$B$20)</f>
        <v>1947.3407492686686</v>
      </c>
      <c r="G60" s="4">
        <v>1924.0164691683867</v>
      </c>
      <c r="I60" s="12">
        <f t="shared" si="9"/>
        <v>1924.0164691683867</v>
      </c>
      <c r="J60">
        <f>IF($B60&lt;=$B$9,        $D60-$B$7*$B$6-$K$18*($D60-$B$6),          $K$16)</f>
        <v>45534.621240000008</v>
      </c>
      <c r="K60">
        <f t="shared" si="4"/>
        <v>371.87730951013413</v>
      </c>
      <c r="M60" s="12">
        <f t="shared" si="10"/>
        <v>1924.0164691683867</v>
      </c>
      <c r="N60">
        <f t="shared" si="5"/>
        <v>45534.621240000008</v>
      </c>
      <c r="O60">
        <f t="shared" si="6"/>
        <v>9.3904383783268237</v>
      </c>
      <c r="Q60" s="12">
        <f t="shared" si="11"/>
        <v>1953.1718192937385</v>
      </c>
      <c r="R60">
        <f t="shared" si="7"/>
        <v>45386.115340000004</v>
      </c>
      <c r="S60">
        <f t="shared" si="8"/>
        <v>0.87544586574719685</v>
      </c>
    </row>
    <row r="61" spans="1:19" x14ac:dyDescent="0.25">
      <c r="A61">
        <f t="shared" si="1"/>
        <v>25.39</v>
      </c>
      <c r="B61">
        <v>0.39</v>
      </c>
      <c r="C61" s="1">
        <f t="shared" si="2"/>
        <v>1.0121906980000002</v>
      </c>
      <c r="D61">
        <f t="shared" si="3"/>
        <v>50609.534900000006</v>
      </c>
      <c r="E61" s="8">
        <f>IF($B61&lt;$B$9,      E60+($B$5*E60+$B$7*$B$6+$B$8*($D61-$B$6))*$B$20,           E60+($B$5*E60-$B$12)*$B$20)</f>
        <v>1999.8509232309127</v>
      </c>
      <c r="G61" s="4">
        <v>1975.2994098325958</v>
      </c>
      <c r="I61" s="12">
        <f t="shared" si="9"/>
        <v>1975.2994098325958</v>
      </c>
      <c r="J61">
        <f>IF($B61&lt;=$B$9,        $D61-$B$7*$B$6-$K$18*($D61-$B$6),          $K$16)</f>
        <v>45548.581410000006</v>
      </c>
      <c r="K61">
        <f t="shared" si="4"/>
        <v>370.63508369052789</v>
      </c>
      <c r="M61" s="12">
        <f t="shared" si="10"/>
        <v>1975.2994098325958</v>
      </c>
      <c r="N61">
        <f t="shared" si="5"/>
        <v>45548.581410000006</v>
      </c>
      <c r="O61">
        <f t="shared" si="6"/>
        <v>9.3578967179086625</v>
      </c>
      <c r="Q61" s="12">
        <f t="shared" si="11"/>
        <v>2005.9888015804913</v>
      </c>
      <c r="R61">
        <f t="shared" si="7"/>
        <v>45396.197685000006</v>
      </c>
      <c r="S61">
        <f t="shared" si="8"/>
        <v>0.87238716694478213</v>
      </c>
    </row>
    <row r="62" spans="1:19" x14ac:dyDescent="0.25">
      <c r="A62">
        <f t="shared" si="1"/>
        <v>25.4</v>
      </c>
      <c r="B62">
        <v>0.4</v>
      </c>
      <c r="C62" s="1">
        <f t="shared" si="2"/>
        <v>1.0125008</v>
      </c>
      <c r="D62">
        <f t="shared" si="3"/>
        <v>50625.04</v>
      </c>
      <c r="E62" s="8">
        <f>IF($B62&lt;$B$9,      E61+($B$5*E61+$B$7*$B$6+$B$8*($D62-$B$6))*$B$20,           E61+($B$5*E61-$B$12)*$B$20)</f>
        <v>2052.4259910540436</v>
      </c>
      <c r="G62" s="4">
        <v>2026.6158046260371</v>
      </c>
      <c r="I62" s="12">
        <f t="shared" si="9"/>
        <v>2026.6158046260371</v>
      </c>
      <c r="J62">
        <f>IF($B62&lt;=$B$9,        $D62-$B$7*$B$6-$K$18*($D62-$B$6),          $K$16)</f>
        <v>45562.536</v>
      </c>
      <c r="K62">
        <f t="shared" si="4"/>
        <v>369.39696722610148</v>
      </c>
      <c r="M62" s="12">
        <f t="shared" si="10"/>
        <v>2026.6158046260371</v>
      </c>
      <c r="N62">
        <f t="shared" si="5"/>
        <v>45562.536</v>
      </c>
      <c r="O62">
        <f t="shared" si="6"/>
        <v>9.3254676317334617</v>
      </c>
      <c r="Q62" s="12">
        <f t="shared" si="11"/>
        <v>2058.8785376610444</v>
      </c>
      <c r="R62">
        <f t="shared" si="7"/>
        <v>45406.275999999998</v>
      </c>
      <c r="S62">
        <f t="shared" si="8"/>
        <v>0.86933915484904456</v>
      </c>
    </row>
    <row r="63" spans="1:19" x14ac:dyDescent="0.25">
      <c r="A63">
        <f t="shared" si="1"/>
        <v>25.41</v>
      </c>
      <c r="B63">
        <v>0.41</v>
      </c>
      <c r="C63" s="1">
        <f t="shared" si="2"/>
        <v>1.012810778</v>
      </c>
      <c r="D63">
        <f t="shared" si="3"/>
        <v>50640.5389</v>
      </c>
      <c r="E63" s="8">
        <f>IF($B63&lt;$B$9,      E62+($B$5*E62+$B$7*$B$6+$B$8*($D63-$B$6))*$B$20,           E62+($B$5*E62-$B$12)*$B$20)</f>
        <v>2105.0659568509127</v>
      </c>
      <c r="G63" s="4">
        <v>2077.965659057656</v>
      </c>
      <c r="I63" s="12">
        <f t="shared" si="9"/>
        <v>2077.965659057656</v>
      </c>
      <c r="J63">
        <f>IF($B63&lt;=$B$9,        $D63-$B$7*$B$6-$K$18*($D63-$B$6),          $K$16)</f>
        <v>45576.485009999997</v>
      </c>
      <c r="K63">
        <f t="shared" si="4"/>
        <v>368.16294669000678</v>
      </c>
      <c r="M63" s="12">
        <f t="shared" si="10"/>
        <v>2077.965659057656</v>
      </c>
      <c r="N63">
        <f t="shared" si="5"/>
        <v>45576.485009999997</v>
      </c>
      <c r="O63">
        <f t="shared" si="6"/>
        <v>9.2931507312065378</v>
      </c>
      <c r="Q63" s="12">
        <f t="shared" si="11"/>
        <v>2111.841031299226</v>
      </c>
      <c r="R63">
        <f t="shared" si="7"/>
        <v>45416.350285</v>
      </c>
      <c r="S63">
        <f t="shared" si="8"/>
        <v>0.86630179212201108</v>
      </c>
    </row>
    <row r="64" spans="1:19" x14ac:dyDescent="0.25">
      <c r="A64">
        <f t="shared" si="1"/>
        <v>25.42</v>
      </c>
      <c r="B64">
        <v>0.42</v>
      </c>
      <c r="C64" s="1">
        <f t="shared" si="2"/>
        <v>1.0131206320000001</v>
      </c>
      <c r="D64">
        <f t="shared" si="3"/>
        <v>50656.031600000009</v>
      </c>
      <c r="E64" s="8">
        <f>IF($B64&lt;$B$9,      E63+($B$5*E63+$B$7*$B$6+$B$8*($D64-$B$6))*$B$20,           E63+($B$5*E63-$B$12)*$B$20)</f>
        <v>2157.7708247358105</v>
      </c>
      <c r="G64" s="4">
        <v>2129.3489786383261</v>
      </c>
      <c r="I64" s="12">
        <f t="shared" si="9"/>
        <v>2129.3489786383261</v>
      </c>
      <c r="J64">
        <f>IF($B64&lt;=$B$9,        $D64-$B$7*$B$6-$K$18*($D64-$B$6),          $K$16)</f>
        <v>45590.428440000011</v>
      </c>
      <c r="K64">
        <f t="shared" si="4"/>
        <v>366.93300869855454</v>
      </c>
      <c r="M64" s="12">
        <f t="shared" si="10"/>
        <v>2129.3489786383261</v>
      </c>
      <c r="N64">
        <f t="shared" si="5"/>
        <v>45590.428440000011</v>
      </c>
      <c r="O64">
        <f t="shared" si="6"/>
        <v>9.2609456290708696</v>
      </c>
      <c r="Q64" s="12">
        <f t="shared" si="11"/>
        <v>2164.8762862601807</v>
      </c>
      <c r="R64">
        <f t="shared" si="7"/>
        <v>45426.420540000006</v>
      </c>
      <c r="S64">
        <f t="shared" si="8"/>
        <v>0.86327504155616286</v>
      </c>
    </row>
    <row r="65" spans="1:19" x14ac:dyDescent="0.25">
      <c r="A65">
        <f t="shared" si="1"/>
        <v>25.43</v>
      </c>
      <c r="B65">
        <v>0.43</v>
      </c>
      <c r="C65" s="1">
        <f t="shared" si="2"/>
        <v>1.013430362</v>
      </c>
      <c r="D65">
        <f t="shared" si="3"/>
        <v>50671.518100000001</v>
      </c>
      <c r="E65" s="8">
        <f>IF($B65&lt;$B$9,      E64+($B$5*E64+$B$7*$B$6+$B$8*($D65-$B$6))*$B$20,           E64+($B$5*E64-$B$12)*$B$20)</f>
        <v>2210.5405988244679</v>
      </c>
      <c r="G65" s="4">
        <v>2180.7657688808495</v>
      </c>
      <c r="I65" s="12">
        <f t="shared" si="9"/>
        <v>2180.7657688808495</v>
      </c>
      <c r="J65">
        <f>IF($B65&lt;=$B$9,        $D65-$B$7*$B$6-$K$18*($D65-$B$6),          $K$16)</f>
        <v>45604.366289999998</v>
      </c>
      <c r="K65">
        <f t="shared" si="4"/>
        <v>365.70713991107846</v>
      </c>
      <c r="M65" s="12">
        <f t="shared" si="10"/>
        <v>2180.7657688808495</v>
      </c>
      <c r="N65">
        <f t="shared" si="5"/>
        <v>45604.366289999998</v>
      </c>
      <c r="O65">
        <f t="shared" si="6"/>
        <v>9.2288519394025119</v>
      </c>
      <c r="Q65" s="12">
        <f t="shared" si="11"/>
        <v>2217.9843063103717</v>
      </c>
      <c r="R65">
        <f t="shared" si="7"/>
        <v>45436.486765000001</v>
      </c>
      <c r="S65">
        <f t="shared" si="8"/>
        <v>0.86025886607397883</v>
      </c>
    </row>
    <row r="66" spans="1:19" x14ac:dyDescent="0.25">
      <c r="A66">
        <f t="shared" si="1"/>
        <v>25.44</v>
      </c>
      <c r="B66">
        <v>0.44</v>
      </c>
      <c r="C66" s="1">
        <f t="shared" si="2"/>
        <v>1.0137399679999999</v>
      </c>
      <c r="D66">
        <f t="shared" si="3"/>
        <v>50686.998399999997</v>
      </c>
      <c r="E66" s="8">
        <f>IF($B66&lt;$B$9,      E65+($B$5*E65+$B$7*$B$6+$B$8*($D66-$B$6))*$B$20,           E65+($B$5*E65-$B$12)*$B$20)</f>
        <v>2263.3752832340565</v>
      </c>
      <c r="G66" s="4">
        <v>2232.2160352999576</v>
      </c>
      <c r="I66" s="12">
        <f t="shared" si="9"/>
        <v>2232.2160352999576</v>
      </c>
      <c r="J66">
        <f>IF($B66&lt;=$B$9,        $D66-$B$7*$B$6-$K$18*($D66-$B$6),          $K$16)</f>
        <v>45618.298559999996</v>
      </c>
      <c r="K66">
        <f t="shared" si="4"/>
        <v>364.48532702980066</v>
      </c>
      <c r="M66" s="12">
        <f t="shared" si="10"/>
        <v>2232.2160352999576</v>
      </c>
      <c r="N66">
        <f t="shared" si="5"/>
        <v>45618.298559999996</v>
      </c>
      <c r="O66">
        <f t="shared" si="6"/>
        <v>9.1968692776060159</v>
      </c>
      <c r="Q66" s="12">
        <f t="shared" si="11"/>
        <v>2271.1650952175805</v>
      </c>
      <c r="R66">
        <f t="shared" si="7"/>
        <v>45446.54896</v>
      </c>
      <c r="S66">
        <f t="shared" si="8"/>
        <v>0.85725322872748211</v>
      </c>
    </row>
    <row r="67" spans="1:19" x14ac:dyDescent="0.25">
      <c r="A67">
        <f t="shared" si="1"/>
        <v>25.45</v>
      </c>
      <c r="B67">
        <v>0.45</v>
      </c>
      <c r="C67" s="1">
        <f t="shared" si="2"/>
        <v>1.0140494500000001</v>
      </c>
      <c r="D67">
        <f t="shared" si="3"/>
        <v>50702.472500000003</v>
      </c>
      <c r="E67" s="8">
        <f>IF($B67&lt;$B$9,      E66+($B$5*E66+$B$7*$B$6+$B$8*($D67-$B$6))*$B$20,           E66+($B$5*E66-$B$12)*$B$20)</f>
        <v>2316.2748820831885</v>
      </c>
      <c r="G67" s="4">
        <v>2283.6997834123126</v>
      </c>
      <c r="I67" s="12">
        <f t="shared" si="9"/>
        <v>2283.6997834123126</v>
      </c>
      <c r="J67">
        <f>IF($B67&lt;=$B$9,        $D67-$B$7*$B$6-$K$18*($D67-$B$6),          $K$16)</f>
        <v>45632.225250000003</v>
      </c>
      <c r="K67">
        <f t="shared" si="4"/>
        <v>363.26755679969591</v>
      </c>
      <c r="M67" s="12">
        <f t="shared" si="10"/>
        <v>2283.6997834123126</v>
      </c>
      <c r="N67">
        <f t="shared" si="5"/>
        <v>45632.225250000003</v>
      </c>
      <c r="O67">
        <f t="shared" si="6"/>
        <v>9.1649972604098835</v>
      </c>
      <c r="Q67" s="12">
        <f t="shared" si="11"/>
        <v>2324.4186567509068</v>
      </c>
      <c r="R67">
        <f t="shared" si="7"/>
        <v>45456.607125000002</v>
      </c>
      <c r="S67">
        <f t="shared" si="8"/>
        <v>0.85425809269778696</v>
      </c>
    </row>
    <row r="68" spans="1:19" x14ac:dyDescent="0.25">
      <c r="A68">
        <f t="shared" si="1"/>
        <v>25.46</v>
      </c>
      <c r="B68">
        <v>0.46</v>
      </c>
      <c r="C68" s="1">
        <f t="shared" si="2"/>
        <v>1.0143588079999999</v>
      </c>
      <c r="D68">
        <f t="shared" si="3"/>
        <v>50717.940399999992</v>
      </c>
      <c r="E68" s="8">
        <f>IF($B68&lt;$B$9,      E67+($B$5*E67+$B$7*$B$6+$B$8*($D68-$B$6))*$B$20,           E67+($B$5*E67-$B$12)*$B$20)</f>
        <v>2369.2393994919175</v>
      </c>
      <c r="G68" s="4">
        <v>2335.2170187365068</v>
      </c>
      <c r="I68" s="12">
        <f t="shared" si="9"/>
        <v>2335.2170187365068</v>
      </c>
      <c r="J68">
        <f>IF($B68&lt;=$B$9,        $D68-$B$7*$B$6-$K$18*($D68-$B$6),          $K$16)</f>
        <v>45646.146359999992</v>
      </c>
      <c r="K68">
        <f t="shared" si="4"/>
        <v>362.0538160083583</v>
      </c>
      <c r="M68" s="12">
        <f t="shared" si="10"/>
        <v>2335.2170187365068</v>
      </c>
      <c r="N68">
        <f t="shared" si="5"/>
        <v>45646.146359999992</v>
      </c>
      <c r="O68">
        <f t="shared" si="6"/>
        <v>9.1332355058620127</v>
      </c>
      <c r="Q68" s="12">
        <f t="shared" si="11"/>
        <v>2377.7449946807697</v>
      </c>
      <c r="R68">
        <f t="shared" si="7"/>
        <v>45466.661259999993</v>
      </c>
      <c r="S68">
        <f t="shared" si="8"/>
        <v>0.85127342129464789</v>
      </c>
    </row>
    <row r="69" spans="1:19" x14ac:dyDescent="0.25">
      <c r="A69">
        <f t="shared" si="1"/>
        <v>25.47</v>
      </c>
      <c r="B69">
        <v>0.47</v>
      </c>
      <c r="C69" s="1">
        <f t="shared" si="2"/>
        <v>1.014668042</v>
      </c>
      <c r="D69">
        <f t="shared" si="3"/>
        <v>50733.402099999999</v>
      </c>
      <c r="E69" s="8">
        <f>IF($B69&lt;$B$9,      E68+($B$5*E68+$B$7*$B$6+$B$8*($D69-$B$6))*$B$20,           E68+($B$5*E68-$B$12)*$B$20)</f>
        <v>2422.2688395817395</v>
      </c>
      <c r="G69" s="4">
        <v>2386.7677467930648</v>
      </c>
      <c r="I69" s="12">
        <f t="shared" si="9"/>
        <v>2386.7677467930648</v>
      </c>
      <c r="J69">
        <f>IF($B69&lt;=$B$9,        $D69-$B$7*$B$6-$K$18*($D69-$B$6),          $K$16)</f>
        <v>45660.061889999997</v>
      </c>
      <c r="K69">
        <f t="shared" si="4"/>
        <v>360.84409148586661</v>
      </c>
      <c r="M69" s="12">
        <f t="shared" si="10"/>
        <v>2386.7677467930648</v>
      </c>
      <c r="N69">
        <f t="shared" si="5"/>
        <v>45660.061889999997</v>
      </c>
      <c r="O69">
        <f t="shared" si="6"/>
        <v>9.1015836333251894</v>
      </c>
      <c r="Q69" s="12">
        <f t="shared" si="11"/>
        <v>2431.144112778908</v>
      </c>
      <c r="R69">
        <f t="shared" si="7"/>
        <v>45476.711365000003</v>
      </c>
      <c r="S69">
        <f t="shared" si="8"/>
        <v>0.84829917795601084</v>
      </c>
    </row>
    <row r="70" spans="1:19" x14ac:dyDescent="0.25">
      <c r="A70">
        <f t="shared" si="1"/>
        <v>25.48</v>
      </c>
      <c r="B70">
        <v>0.48</v>
      </c>
      <c r="C70" s="1">
        <f t="shared" si="2"/>
        <v>1.0149771519999999</v>
      </c>
      <c r="D70">
        <f t="shared" si="3"/>
        <v>50748.857599999996</v>
      </c>
      <c r="E70" s="8">
        <f>IF($B70&lt;$B$9,      E69+($B$5*E69+$B$7*$B$6+$B$8*($D70-$B$6))*$B$20,           E69+($B$5*E69-$B$12)*$B$20)</f>
        <v>2475.363206475593</v>
      </c>
      <c r="G70" s="4">
        <v>2438.3519731044425</v>
      </c>
      <c r="I70" s="12">
        <f t="shared" si="9"/>
        <v>2438.3519731044425</v>
      </c>
      <c r="J70">
        <f>IF($B70&lt;=$B$9,        $D70-$B$7*$B$6-$K$18*($D70-$B$6),          $K$16)</f>
        <v>45673.971839999998</v>
      </c>
      <c r="K70">
        <f t="shared" si="4"/>
        <v>359.63837010465068</v>
      </c>
      <c r="M70" s="12">
        <f t="shared" si="10"/>
        <v>2438.3519731044425</v>
      </c>
      <c r="N70">
        <f t="shared" si="5"/>
        <v>45673.971839999998</v>
      </c>
      <c r="O70">
        <f t="shared" si="6"/>
        <v>9.0700412634725609</v>
      </c>
      <c r="Q70" s="12">
        <f t="shared" si="11"/>
        <v>2484.6160148183808</v>
      </c>
      <c r="R70">
        <f t="shared" si="7"/>
        <v>45486.757439999994</v>
      </c>
      <c r="S70">
        <f t="shared" si="8"/>
        <v>0.84533532624756358</v>
      </c>
    </row>
    <row r="71" spans="1:19" x14ac:dyDescent="0.25">
      <c r="A71">
        <f t="shared" si="1"/>
        <v>25.49</v>
      </c>
      <c r="B71">
        <v>0.49</v>
      </c>
      <c r="C71" s="1">
        <f t="shared" si="2"/>
        <v>1.015286138</v>
      </c>
      <c r="D71">
        <f t="shared" si="3"/>
        <v>50764.306900000003</v>
      </c>
      <c r="E71" s="8">
        <f>IF($B71&lt;$B$9,      E70+($B$5*E70+$B$7*$B$6+$B$8*($D71-$B$6))*$B$20,           E70+($B$5*E70-$B$12)*$B$20)</f>
        <v>2528.5225042978595</v>
      </c>
      <c r="G71" s="4">
        <v>2489.9697031950291</v>
      </c>
      <c r="I71" s="12">
        <f t="shared" si="9"/>
        <v>2489.9697031950291</v>
      </c>
      <c r="J71">
        <f>IF($B71&lt;=$B$9,        $D71-$B$7*$B$6-$K$18*($D71-$B$6),          $K$16)</f>
        <v>45687.876210000002</v>
      </c>
      <c r="K71">
        <f t="shared" si="4"/>
        <v>358.4366387793587</v>
      </c>
      <c r="M71" s="12">
        <f t="shared" si="10"/>
        <v>2489.9697031950291</v>
      </c>
      <c r="N71">
        <f t="shared" si="5"/>
        <v>45687.876210000002</v>
      </c>
      <c r="O71">
        <f t="shared" si="6"/>
        <v>9.038608018283151</v>
      </c>
      <c r="Q71" s="12">
        <f t="shared" si="11"/>
        <v>2538.1607045735673</v>
      </c>
      <c r="R71">
        <f t="shared" si="7"/>
        <v>45496.799485000003</v>
      </c>
      <c r="S71">
        <f t="shared" si="8"/>
        <v>0.84238182986229182</v>
      </c>
    </row>
    <row r="72" spans="1:19" x14ac:dyDescent="0.25">
      <c r="A72">
        <f t="shared" si="1"/>
        <v>25.5</v>
      </c>
      <c r="B72">
        <v>0.5</v>
      </c>
      <c r="C72" s="1">
        <f t="shared" si="2"/>
        <v>1.015595</v>
      </c>
      <c r="D72">
        <f t="shared" si="3"/>
        <v>50779.75</v>
      </c>
      <c r="E72" s="8">
        <f>IF($B72&lt;$B$9,      E71+($B$5*E71+$B$7*$B$6+$B$8*($D72-$B$6))*$B$20,           E71+($B$5*E71-$B$12)*$B$20)</f>
        <v>2581.7467371743637</v>
      </c>
      <c r="G72" s="4">
        <v>2541.6209425911475</v>
      </c>
      <c r="I72" s="12">
        <f t="shared" si="9"/>
        <v>2541.6209425911475</v>
      </c>
      <c r="J72">
        <f>IF($B72&lt;=$B$9,        $D72-$B$7*$B$6-$K$18*($D72-$B$6),          $K$16)</f>
        <v>45701.775000000001</v>
      </c>
      <c r="K72">
        <f t="shared" si="4"/>
        <v>357.23888446672424</v>
      </c>
      <c r="M72" s="12">
        <f t="shared" si="10"/>
        <v>2541.6209425911475</v>
      </c>
      <c r="N72">
        <f t="shared" si="5"/>
        <v>45701.775000000001</v>
      </c>
      <c r="O72">
        <f t="shared" si="6"/>
        <v>9.0072835210373761</v>
      </c>
      <c r="Q72" s="12">
        <f t="shared" si="11"/>
        <v>2591.7781858201679</v>
      </c>
      <c r="R72">
        <f t="shared" si="7"/>
        <v>45506.837500000001</v>
      </c>
      <c r="S72">
        <f t="shared" si="8"/>
        <v>0.83943865262003214</v>
      </c>
    </row>
    <row r="73" spans="1:19" x14ac:dyDescent="0.25">
      <c r="A73">
        <f t="shared" si="1"/>
        <v>25.51</v>
      </c>
      <c r="B73">
        <v>0.51</v>
      </c>
      <c r="C73" s="1">
        <f t="shared" si="2"/>
        <v>1.015903738</v>
      </c>
      <c r="D73">
        <f t="shared" si="3"/>
        <v>50795.186900000001</v>
      </c>
      <c r="E73" s="8">
        <f>IF($B73&lt;$B$9,      E72+($B$5*E72+$B$7*$B$6+$B$8*($D73-$B$6))*$B$20,           E72+($B$5*E72-$B$12)*$B$20)</f>
        <v>2635.0359092323747</v>
      </c>
      <c r="G73" s="4">
        <v>2593.3056968210544</v>
      </c>
      <c r="I73" s="12">
        <f t="shared" si="9"/>
        <v>2593.3056968210544</v>
      </c>
      <c r="J73">
        <f>IF($B73&lt;=$B$9,        $D73-$B$7*$B$6-$K$18*($D73-$B$6),          $K$16)</f>
        <v>45715.668210000003</v>
      </c>
      <c r="K73">
        <f t="shared" si="4"/>
        <v>356.04509416543385</v>
      </c>
      <c r="M73" s="12">
        <f t="shared" si="10"/>
        <v>2593.3056968210544</v>
      </c>
      <c r="N73">
        <f t="shared" si="5"/>
        <v>45715.668210000003</v>
      </c>
      <c r="O73">
        <f t="shared" si="6"/>
        <v>8.9760673963125903</v>
      </c>
      <c r="Q73" s="12">
        <f t="shared" si="11"/>
        <v>2645.468462335205</v>
      </c>
      <c r="R73">
        <f t="shared" si="7"/>
        <v>45516.871485000003</v>
      </c>
      <c r="S73">
        <f t="shared" si="8"/>
        <v>0.83650575846703057</v>
      </c>
    </row>
    <row r="74" spans="1:19" x14ac:dyDescent="0.25">
      <c r="A74">
        <f t="shared" si="1"/>
        <v>25.52</v>
      </c>
      <c r="B74">
        <v>0.52</v>
      </c>
      <c r="C74" s="1">
        <f t="shared" si="2"/>
        <v>1.0162123520000002</v>
      </c>
      <c r="D74">
        <f t="shared" si="3"/>
        <v>50810.617600000005</v>
      </c>
      <c r="E74" s="8">
        <f>IF($B74&lt;$B$9,      E73+($B$5*E73+$B$7*$B$6+$B$8*($D74-$B$6))*$B$20,           E73+($B$5*E73-$B$12)*$B$20)</f>
        <v>2688.390024600606</v>
      </c>
      <c r="G74" s="4">
        <v>2645.023971414942</v>
      </c>
      <c r="I74" s="12">
        <f t="shared" si="9"/>
        <v>2645.023971414942</v>
      </c>
      <c r="J74">
        <f>IF($B74&lt;=$B$9,        $D74-$B$7*$B$6-$K$18*($D74-$B$6),          $K$16)</f>
        <v>45729.555840000001</v>
      </c>
      <c r="K74">
        <f t="shared" si="4"/>
        <v>354.85525491599509</v>
      </c>
      <c r="M74" s="12">
        <f t="shared" si="10"/>
        <v>2645.023971414942</v>
      </c>
      <c r="N74">
        <f t="shared" si="5"/>
        <v>45729.555840000001</v>
      </c>
      <c r="O74">
        <f t="shared" si="6"/>
        <v>8.9449592699786216</v>
      </c>
      <c r="Q74" s="12">
        <f t="shared" si="11"/>
        <v>2699.2315378970225</v>
      </c>
      <c r="R74">
        <f t="shared" si="7"/>
        <v>45526.901440000001</v>
      </c>
      <c r="S74">
        <f t="shared" si="8"/>
        <v>0.83358311147549957</v>
      </c>
    </row>
    <row r="75" spans="1:19" x14ac:dyDescent="0.25">
      <c r="A75">
        <f t="shared" si="1"/>
        <v>25.53</v>
      </c>
      <c r="B75">
        <v>0.53</v>
      </c>
      <c r="C75" s="1">
        <f t="shared" si="2"/>
        <v>1.0165208419999998</v>
      </c>
      <c r="D75">
        <f t="shared" si="3"/>
        <v>50826.042099999991</v>
      </c>
      <c r="E75" s="8">
        <f>IF($B75&lt;$B$9,      E74+($B$5*E74+$B$7*$B$6+$B$8*($D75-$B$6))*$B$20,           E74+($B$5*E74-$B$12)*$B$20)</f>
        <v>2741.8090874092163</v>
      </c>
      <c r="G75" s="4">
        <v>2696.7757719049373</v>
      </c>
      <c r="I75" s="12">
        <f t="shared" si="9"/>
        <v>2696.7757719049373</v>
      </c>
      <c r="J75">
        <f>IF($B75&lt;=$B$9,        $D75-$B$7*$B$6-$K$18*($D75-$B$6),          $K$16)</f>
        <v>45743.437889999994</v>
      </c>
      <c r="K75">
        <f t="shared" si="4"/>
        <v>353.66935380060517</v>
      </c>
      <c r="M75" s="12">
        <f t="shared" si="10"/>
        <v>2696.7757719049373</v>
      </c>
      <c r="N75">
        <f t="shared" si="5"/>
        <v>45743.437889999994</v>
      </c>
      <c r="O75">
        <f t="shared" si="6"/>
        <v>8.9139587691933517</v>
      </c>
      <c r="Q75" s="12">
        <f t="shared" si="11"/>
        <v>2753.0674162852865</v>
      </c>
      <c r="R75">
        <f t="shared" si="7"/>
        <v>45536.927364999996</v>
      </c>
      <c r="S75">
        <f t="shared" si="8"/>
        <v>0.83067067584317877</v>
      </c>
    </row>
    <row r="76" spans="1:19" x14ac:dyDescent="0.25">
      <c r="A76">
        <f t="shared" si="1"/>
        <v>25.54</v>
      </c>
      <c r="B76">
        <v>0.54</v>
      </c>
      <c r="C76" s="1">
        <f t="shared" si="2"/>
        <v>1.0168292079999999</v>
      </c>
      <c r="D76">
        <f t="shared" si="3"/>
        <v>50841.460399999996</v>
      </c>
      <c r="E76" s="8">
        <f>IF($B76&lt;$B$9,      E75+($B$5*E75+$B$7*$B$6+$B$8*($D76-$B$6))*$B$20,           E75+($B$5*E75-$B$12)*$B$20)</f>
        <v>2795.2931017898095</v>
      </c>
      <c r="G76" s="4">
        <v>2748.5611038251041</v>
      </c>
      <c r="I76" s="12">
        <f t="shared" si="9"/>
        <v>2748.5611038251041</v>
      </c>
      <c r="J76">
        <f>IF($B76&lt;=$B$9,        $D76-$B$7*$B$6-$K$18*($D76-$B$6),          $K$16)</f>
        <v>45757.314359999997</v>
      </c>
      <c r="K76">
        <f t="shared" si="4"/>
        <v>352.48737794301974</v>
      </c>
      <c r="M76" s="12">
        <f t="shared" si="10"/>
        <v>2748.5611038251041</v>
      </c>
      <c r="N76">
        <f t="shared" si="5"/>
        <v>45757.314359999997</v>
      </c>
      <c r="O76">
        <f t="shared" si="6"/>
        <v>8.8830655223982902</v>
      </c>
      <c r="Q76" s="12">
        <f t="shared" si="11"/>
        <v>2806.9761012809863</v>
      </c>
      <c r="R76">
        <f t="shared" si="7"/>
        <v>45546.949259999994</v>
      </c>
      <c r="S76">
        <f t="shared" si="8"/>
        <v>0.82776841589289629</v>
      </c>
    </row>
    <row r="77" spans="1:19" x14ac:dyDescent="0.25">
      <c r="A77">
        <f t="shared" si="1"/>
        <v>25.55</v>
      </c>
      <c r="B77">
        <v>0.55000000000000004</v>
      </c>
      <c r="C77" s="1">
        <f t="shared" si="2"/>
        <v>1.0171374500000001</v>
      </c>
      <c r="D77">
        <f t="shared" si="3"/>
        <v>50856.872500000005</v>
      </c>
      <c r="E77" s="8">
        <f>IF($B77&lt;$B$9,      E76+($B$5*E76+$B$7*$B$6+$B$8*($D77-$B$6))*$B$20,           E76+($B$5*E76-$B$12)*$B$20)</f>
        <v>2848.842071875436</v>
      </c>
      <c r="G77" s="4">
        <v>2800.3799727114429</v>
      </c>
      <c r="I77" s="12">
        <f t="shared" si="9"/>
        <v>2800.3799727114429</v>
      </c>
      <c r="J77">
        <f>IF($B77&lt;=$B$9,        $D77-$B$7*$B$6-$K$18*($D77-$B$6),          $K$16)</f>
        <v>45771.185250000002</v>
      </c>
      <c r="K77">
        <f t="shared" si="4"/>
        <v>351.30931450842195</v>
      </c>
      <c r="M77" s="12">
        <f t="shared" si="10"/>
        <v>2800.3799727114429</v>
      </c>
      <c r="N77">
        <f t="shared" si="5"/>
        <v>45771.185250000002</v>
      </c>
      <c r="O77">
        <f t="shared" si="6"/>
        <v>8.8522791593141772</v>
      </c>
      <c r="Q77" s="12">
        <f t="shared" si="11"/>
        <v>2860.9575966664347</v>
      </c>
      <c r="R77">
        <f t="shared" si="7"/>
        <v>45556.967125000003</v>
      </c>
      <c r="S77">
        <f t="shared" si="8"/>
        <v>0.82487629607213131</v>
      </c>
    </row>
    <row r="78" spans="1:19" x14ac:dyDescent="0.25">
      <c r="A78">
        <f t="shared" si="1"/>
        <v>25.56</v>
      </c>
      <c r="B78">
        <v>0.56000000000000005</v>
      </c>
      <c r="C78" s="1">
        <f t="shared" si="2"/>
        <v>1.0174455680000001</v>
      </c>
      <c r="D78">
        <f t="shared" si="3"/>
        <v>50872.278400000003</v>
      </c>
      <c r="E78" s="8">
        <f>IF($B78&lt;$B$9,      E77+($B$5*E77+$B$7*$B$6+$B$8*($D78-$B$6))*$B$20,           E77+($B$5*E77-$B$12)*$B$20)</f>
        <v>2902.4560018005923</v>
      </c>
      <c r="G78" s="4">
        <v>2852.232384101892</v>
      </c>
      <c r="I78" s="12">
        <f t="shared" si="9"/>
        <v>2852.232384101892</v>
      </c>
      <c r="J78">
        <f>IF($B78&lt;=$B$9,        $D78-$B$7*$B$6-$K$18*($D78-$B$6),          $K$16)</f>
        <v>45785.050560000003</v>
      </c>
      <c r="K78">
        <f t="shared" si="4"/>
        <v>350.13515070329237</v>
      </c>
      <c r="M78" s="12">
        <f t="shared" si="10"/>
        <v>2852.232384101892</v>
      </c>
      <c r="N78">
        <f t="shared" si="5"/>
        <v>45785.050560000003</v>
      </c>
      <c r="O78">
        <f t="shared" si="6"/>
        <v>8.8215993109365858</v>
      </c>
      <c r="Q78" s="12">
        <f t="shared" si="11"/>
        <v>2915.0119062252679</v>
      </c>
      <c r="R78">
        <f t="shared" si="7"/>
        <v>45566.980960000001</v>
      </c>
      <c r="S78">
        <f t="shared" si="8"/>
        <v>0.82199428095257898</v>
      </c>
    </row>
    <row r="79" spans="1:19" x14ac:dyDescent="0.25">
      <c r="A79">
        <f t="shared" si="1"/>
        <v>25.57</v>
      </c>
      <c r="B79">
        <v>0.57000000000000006</v>
      </c>
      <c r="C79" s="1">
        <f t="shared" si="2"/>
        <v>1.017753562</v>
      </c>
      <c r="D79">
        <f t="shared" si="3"/>
        <v>50887.678099999997</v>
      </c>
      <c r="E79" s="8">
        <f>IF($B79&lt;$B$9,      E78+($B$5*E78+$B$7*$B$6+$B$8*($D79-$B$6))*$B$20,           E78+($B$5*E78-$B$12)*$B$20)</f>
        <v>2956.1348957012224</v>
      </c>
      <c r="G79" s="4">
        <v>2904.1183435363278</v>
      </c>
      <c r="I79" s="12">
        <f t="shared" si="9"/>
        <v>2904.1183435363278</v>
      </c>
      <c r="J79">
        <f>IF($B79&lt;=$B$9,        $D79-$B$7*$B$6-$K$18*($D79-$B$6),          $K$16)</f>
        <v>45798.91029</v>
      </c>
      <c r="K79">
        <f t="shared" si="4"/>
        <v>348.96487377527876</v>
      </c>
      <c r="M79" s="12">
        <f t="shared" si="10"/>
        <v>2904.1183435363278</v>
      </c>
      <c r="N79">
        <f t="shared" si="5"/>
        <v>45798.91029</v>
      </c>
      <c r="O79">
        <f t="shared" si="6"/>
        <v>8.7910256095315606</v>
      </c>
      <c r="Q79" s="12">
        <f t="shared" si="11"/>
        <v>2969.1390337424468</v>
      </c>
      <c r="R79">
        <f t="shared" si="7"/>
        <v>45576.990764999995</v>
      </c>
      <c r="S79">
        <f t="shared" si="8"/>
        <v>0.81912233522971634</v>
      </c>
    </row>
    <row r="80" spans="1:19" x14ac:dyDescent="0.25">
      <c r="A80">
        <f t="shared" si="1"/>
        <v>25.58</v>
      </c>
      <c r="B80">
        <v>0.58000000000000007</v>
      </c>
      <c r="C80" s="1">
        <f t="shared" si="2"/>
        <v>1.0180614320000001</v>
      </c>
      <c r="D80">
        <f t="shared" si="3"/>
        <v>50903.071600000003</v>
      </c>
      <c r="E80" s="8">
        <f>IF($B80&lt;$B$9,      E79+($B$5*E79+$B$7*$B$6+$B$8*($D80-$B$6))*$B$20,           E79+($B$5*E79-$B$12)*$B$20)</f>
        <v>3009.8787577147177</v>
      </c>
      <c r="G80" s="4">
        <v>2956.0378565565657</v>
      </c>
      <c r="I80" s="12">
        <f t="shared" si="9"/>
        <v>2956.0378565565657</v>
      </c>
      <c r="J80">
        <f>IF($B80&lt;=$B$9,        $D80-$B$7*$B$6-$K$18*($D80-$B$6),          $K$16)</f>
        <v>45812.764439999999</v>
      </c>
      <c r="K80">
        <f t="shared" si="4"/>
        <v>347.79847101306694</v>
      </c>
      <c r="M80" s="12">
        <f t="shared" si="10"/>
        <v>2956.0378565565657</v>
      </c>
      <c r="N80">
        <f t="shared" si="5"/>
        <v>45812.764439999999</v>
      </c>
      <c r="O80">
        <f t="shared" si="6"/>
        <v>8.7605576886312448</v>
      </c>
      <c r="Q80" s="12">
        <f t="shared" si="11"/>
        <v>3023.3389830042565</v>
      </c>
      <c r="R80">
        <f t="shared" si="7"/>
        <v>45586.99654</v>
      </c>
      <c r="S80">
        <f t="shared" si="8"/>
        <v>0.81626042372236918</v>
      </c>
    </row>
    <row r="81" spans="1:19" x14ac:dyDescent="0.25">
      <c r="A81">
        <f t="shared" si="1"/>
        <v>25.59</v>
      </c>
      <c r="B81">
        <v>0.59000000000000008</v>
      </c>
      <c r="C81" s="1">
        <f t="shared" si="2"/>
        <v>1.0183691780000002</v>
      </c>
      <c r="D81">
        <f t="shared" si="3"/>
        <v>50918.458900000005</v>
      </c>
      <c r="E81" s="8">
        <f>IF($B81&lt;$B$9,      E80+($B$5*E80+$B$7*$B$6+$B$8*($D81-$B$6))*$B$20,           E80+($B$5*E80-$B$12)*$B$20)</f>
        <v>3063.6875919799177</v>
      </c>
      <c r="G81" s="4">
        <v>3007.9909287063606</v>
      </c>
      <c r="I81" s="12">
        <f t="shared" si="9"/>
        <v>3007.9909287063606</v>
      </c>
      <c r="J81">
        <f>IF($B81&lt;=$B$9,        $D81-$B$7*$B$6-$K$18*($D81-$B$6),          $K$16)</f>
        <v>45826.613010000001</v>
      </c>
      <c r="K81">
        <f t="shared" si="4"/>
        <v>346.63592974625118</v>
      </c>
      <c r="M81" s="12">
        <f t="shared" si="10"/>
        <v>3007.9909287063606</v>
      </c>
      <c r="N81">
        <f t="shared" si="5"/>
        <v>45826.613010000001</v>
      </c>
      <c r="O81">
        <f t="shared" si="6"/>
        <v>8.7301951830295579</v>
      </c>
      <c r="Q81" s="12">
        <f t="shared" si="11"/>
        <v>3077.6117577983082</v>
      </c>
      <c r="R81">
        <f t="shared" si="7"/>
        <v>45596.998285000001</v>
      </c>
      <c r="S81">
        <f t="shared" si="8"/>
        <v>0.81340851137228254</v>
      </c>
    </row>
    <row r="82" spans="1:19" x14ac:dyDescent="0.25">
      <c r="A82">
        <f t="shared" si="1"/>
        <v>25.6</v>
      </c>
      <c r="B82">
        <v>0.60000000000000009</v>
      </c>
      <c r="C82" s="1">
        <f t="shared" si="2"/>
        <v>1.0186767999999999</v>
      </c>
      <c r="D82">
        <f t="shared" si="3"/>
        <v>50933.84</v>
      </c>
      <c r="E82" s="8">
        <f>IF($B82&lt;$B$9,      E81+($B$5*E81+$B$7*$B$6+$B$8*($D82-$B$6))*$B$20,           E81+($B$5*E81-$B$12)*$B$20)</f>
        <v>3117.5614026371104</v>
      </c>
      <c r="G82" s="4">
        <v>3059.9775655314079</v>
      </c>
      <c r="I82" s="12">
        <f t="shared" si="9"/>
        <v>3059.9775655314079</v>
      </c>
      <c r="J82">
        <f>IF($B82&lt;=$B$9,        $D82-$B$7*$B$6-$K$18*($D82-$B$6),          $K$16)</f>
        <v>45840.455999999998</v>
      </c>
      <c r="K82">
        <f t="shared" si="4"/>
        <v>345.47723734520571</v>
      </c>
      <c r="M82" s="12">
        <f t="shared" si="10"/>
        <v>3059.9775655314079</v>
      </c>
      <c r="N82">
        <f t="shared" si="5"/>
        <v>45840.455999999998</v>
      </c>
      <c r="O82">
        <f t="shared" si="6"/>
        <v>8.6999377287778419</v>
      </c>
      <c r="Q82" s="12">
        <f t="shared" si="11"/>
        <v>3131.9573619135376</v>
      </c>
      <c r="R82">
        <f t="shared" si="7"/>
        <v>45606.995999999999</v>
      </c>
      <c r="S82">
        <f t="shared" si="8"/>
        <v>0.81056656324368948</v>
      </c>
    </row>
    <row r="83" spans="1:19" x14ac:dyDescent="0.25">
      <c r="A83">
        <f t="shared" si="1"/>
        <v>25.61</v>
      </c>
      <c r="B83">
        <v>0.6100000000000001</v>
      </c>
      <c r="C83" s="1">
        <f t="shared" si="2"/>
        <v>1.0189842979999999</v>
      </c>
      <c r="D83">
        <f t="shared" si="3"/>
        <v>50949.214899999992</v>
      </c>
      <c r="E83" s="8">
        <f>IF($B83&lt;$B$9,      E82+($B$5*E82+$B$7*$B$6+$B$8*($D83-$B$6))*$B$20,           E82+($B$5*E82-$B$12)*$B$20)</f>
        <v>3171.5001938280334</v>
      </c>
      <c r="G83" s="4">
        <v>3111.9977725793437</v>
      </c>
      <c r="I83" s="12">
        <f t="shared" si="9"/>
        <v>3111.9977725793437</v>
      </c>
      <c r="J83">
        <f>IF($B83&lt;=$B$9,        $D83-$B$7*$B$6-$K$18*($D83-$B$6),          $K$16)</f>
        <v>45854.293409999991</v>
      </c>
      <c r="K83">
        <f t="shared" si="4"/>
        <v>344.32238122095617</v>
      </c>
      <c r="M83" s="12">
        <f t="shared" si="10"/>
        <v>3111.9977725793437</v>
      </c>
      <c r="N83">
        <f t="shared" si="5"/>
        <v>45854.293409999991</v>
      </c>
      <c r="O83">
        <f t="shared" si="6"/>
        <v>8.6697849631805681</v>
      </c>
      <c r="Q83" s="12">
        <f t="shared" si="11"/>
        <v>3186.3757991402072</v>
      </c>
      <c r="R83">
        <f t="shared" si="7"/>
        <v>45616.989684999993</v>
      </c>
      <c r="S83">
        <f t="shared" si="8"/>
        <v>0.80773454452288485</v>
      </c>
    </row>
    <row r="84" spans="1:19" x14ac:dyDescent="0.25">
      <c r="A84">
        <f t="shared" si="1"/>
        <v>25.62</v>
      </c>
      <c r="B84">
        <v>0.62000000000000011</v>
      </c>
      <c r="C84" s="1">
        <f t="shared" si="2"/>
        <v>1.019291672</v>
      </c>
      <c r="D84">
        <f t="shared" si="3"/>
        <v>50964.583600000005</v>
      </c>
      <c r="E84" s="8">
        <f>IF($B84&lt;$B$9,      E83+($B$5*E83+$B$7*$B$6+$B$8*($D84-$B$6))*$B$20,           E83+($B$5*E83-$B$12)*$B$20)</f>
        <v>3225.5039696958734</v>
      </c>
      <c r="G84" s="4">
        <v>3164.0515553997466</v>
      </c>
      <c r="I84" s="12">
        <f t="shared" si="9"/>
        <v>3164.0515553997466</v>
      </c>
      <c r="J84">
        <f>IF($B84&lt;=$B$9,        $D84-$B$7*$B$6-$K$18*($D84-$B$6),          $K$16)</f>
        <v>45868.125240000001</v>
      </c>
      <c r="K84">
        <f t="shared" si="4"/>
        <v>343.17134882505184</v>
      </c>
      <c r="M84" s="12">
        <f t="shared" si="10"/>
        <v>3164.0515553997466</v>
      </c>
      <c r="N84">
        <f t="shared" si="5"/>
        <v>45868.125240000001</v>
      </c>
      <c r="O84">
        <f t="shared" si="6"/>
        <v>8.6397365247910241</v>
      </c>
      <c r="Q84" s="12">
        <f t="shared" si="11"/>
        <v>3240.8670732699061</v>
      </c>
      <c r="R84">
        <f t="shared" si="7"/>
        <v>45626.979340000005</v>
      </c>
      <c r="S84">
        <f t="shared" si="8"/>
        <v>0.80491242051779699</v>
      </c>
    </row>
    <row r="85" spans="1:19" x14ac:dyDescent="0.25">
      <c r="A85">
        <f t="shared" si="1"/>
        <v>25.63</v>
      </c>
      <c r="B85">
        <v>0.63</v>
      </c>
      <c r="C85" s="1">
        <f t="shared" si="2"/>
        <v>1.0195989220000001</v>
      </c>
      <c r="D85">
        <f t="shared" si="3"/>
        <v>50979.946100000008</v>
      </c>
      <c r="E85" s="8">
        <f>IF($B85&lt;$B$9,      E84+($B$5*E84+$B$7*$B$6+$B$8*($D85-$B$6))*$B$20,           E84+($B$5*E84-$B$12)*$B$20)</f>
        <v>3279.5727343852668</v>
      </c>
      <c r="G85" s="4">
        <v>3216.1389195441366</v>
      </c>
      <c r="I85" s="12">
        <f t="shared" si="9"/>
        <v>3216.1389195441366</v>
      </c>
      <c r="J85">
        <f>IF($B85&lt;=$B$9,        $D85-$B$7*$B$6-$K$18*($D85-$B$6),          $K$16)</f>
        <v>45881.951490000007</v>
      </c>
      <c r="K85">
        <f t="shared" si="4"/>
        <v>342.0241276494379</v>
      </c>
      <c r="M85" s="12">
        <f t="shared" si="10"/>
        <v>3216.1389195441366</v>
      </c>
      <c r="N85">
        <f t="shared" si="5"/>
        <v>45881.951490000007</v>
      </c>
      <c r="O85">
        <f t="shared" si="6"/>
        <v>8.6097920534070393</v>
      </c>
      <c r="Q85" s="12">
        <f t="shared" si="11"/>
        <v>3295.4311880955506</v>
      </c>
      <c r="R85">
        <f t="shared" si="7"/>
        <v>45636.964965000006</v>
      </c>
      <c r="S85">
        <f t="shared" si="8"/>
        <v>0.80210015665756473</v>
      </c>
    </row>
    <row r="86" spans="1:19" x14ac:dyDescent="0.25">
      <c r="A86">
        <f t="shared" si="1"/>
        <v>25.64</v>
      </c>
      <c r="B86">
        <v>0.64</v>
      </c>
      <c r="C86" s="1">
        <f t="shared" si="2"/>
        <v>1.019906048</v>
      </c>
      <c r="D86">
        <f t="shared" si="3"/>
        <v>50995.3024</v>
      </c>
      <c r="E86" s="8">
        <f>IF($B86&lt;$B$9,      E85+($B$5*E85+$B$7*$B$6+$B$8*($D86-$B$6))*$B$20,           E85+($B$5*E85-$B$12)*$B$20)</f>
        <v>3333.7064920423018</v>
      </c>
      <c r="G86" s="4">
        <v>3268.2598705659771</v>
      </c>
      <c r="I86" s="12">
        <f t="shared" si="9"/>
        <v>3268.2598705659771</v>
      </c>
      <c r="J86">
        <f>IF($B86&lt;=$B$9,        $D86-$B$7*$B$6-$K$18*($D86-$B$6),          $K$16)</f>
        <v>45895.77216</v>
      </c>
      <c r="K86">
        <f t="shared" si="4"/>
        <v>340.88070522632802</v>
      </c>
      <c r="M86" s="12">
        <f t="shared" si="10"/>
        <v>3268.2598705659771</v>
      </c>
      <c r="N86">
        <f t="shared" si="5"/>
        <v>45895.77216</v>
      </c>
      <c r="O86">
        <f t="shared" si="6"/>
        <v>8.5799511900667085</v>
      </c>
      <c r="Q86" s="12">
        <f t="shared" si="11"/>
        <v>3350.068147411384</v>
      </c>
      <c r="R86">
        <f t="shared" si="7"/>
        <v>45646.946559999997</v>
      </c>
      <c r="S86">
        <f t="shared" si="8"/>
        <v>0.79929771849211217</v>
      </c>
    </row>
    <row r="87" spans="1:19" x14ac:dyDescent="0.25">
      <c r="A87">
        <f t="shared" ref="A87:A150" si="12">B87+25</f>
        <v>25.65</v>
      </c>
      <c r="B87">
        <v>0.65</v>
      </c>
      <c r="C87" s="1">
        <f t="shared" ref="C87:C150" si="13">$B$2+$B$3*B87+$B$4*B87^2</f>
        <v>1.02021305</v>
      </c>
      <c r="D87">
        <f t="shared" ref="D87:D150" si="14">$B$6*C87</f>
        <v>51010.652499999997</v>
      </c>
      <c r="E87" s="8">
        <f>IF($B87&lt;$B$9,      E86+($B$5*E86+$B$7*$B$6+$B$8*($D87-$B$6))*$B$20,           E86+($B$5*E86-$B$12)*$B$20)</f>
        <v>3387.9052468145164</v>
      </c>
      <c r="G87" s="4">
        <v>3320.4144140206749</v>
      </c>
      <c r="I87" s="12">
        <f t="shared" si="9"/>
        <v>3320.4144140206749</v>
      </c>
      <c r="J87">
        <f>IF($B87&lt;=$B$9,        $D87-$B$7*$B$6-$K$18*($D87-$B$6),          $K$16)</f>
        <v>45909.587249999997</v>
      </c>
      <c r="K87">
        <f t="shared" ref="K87:K150" si="15">EXP(-$K$17*$B87)*($J87^(1-K$20)-1)/(1-K$20)</f>
        <v>339.74106912807815</v>
      </c>
      <c r="M87" s="12">
        <f t="shared" si="10"/>
        <v>3320.4144140206749</v>
      </c>
      <c r="N87">
        <f t="shared" ref="N87:N150" si="16">IF($B87&lt;=$B$9,        $D87-$B$7*$B$6-$O$18*($D87-$B$6),          $O$16)</f>
        <v>45909.587249999997</v>
      </c>
      <c r="O87">
        <f t="shared" ref="O87:O150" si="17">EXP(-$O$17*$B87)*LN(N87)</f>
        <v>8.5502135770441381</v>
      </c>
      <c r="Q87" s="12">
        <f t="shared" si="11"/>
        <v>3404.7779550129781</v>
      </c>
      <c r="R87">
        <f t="shared" ref="R87:R150" si="18">IF($B87&lt;=$B$9,        $D87-$B$7*$B$6-$S$18*($D87-$B$6),          $S$16)</f>
        <v>45656.924124999998</v>
      </c>
      <c r="S87">
        <f t="shared" ref="S87:S150" si="19">EXP(-$S$17*$B87)*($J87^(1-S$20)-1)/(1-S$20)</f>
        <v>0.79650507169172791</v>
      </c>
    </row>
    <row r="88" spans="1:19" x14ac:dyDescent="0.25">
      <c r="A88">
        <f t="shared" si="12"/>
        <v>25.66</v>
      </c>
      <c r="B88">
        <v>0.66</v>
      </c>
      <c r="C88" s="1">
        <f t="shared" si="13"/>
        <v>1.0205199280000001</v>
      </c>
      <c r="D88">
        <f t="shared" si="14"/>
        <v>51025.996400000004</v>
      </c>
      <c r="E88" s="8">
        <f>IF($B88&lt;$B$9,      E87+($B$5*E87+$B$7*$B$6+$B$8*($D88-$B$6))*$B$20,           E87+($B$5*E87-$B$12)*$B$20)</f>
        <v>3442.1690028509015</v>
      </c>
      <c r="G88" s="4">
        <v>3372.6025554655821</v>
      </c>
      <c r="I88" s="12">
        <f t="shared" ref="I88:I151" si="20">IF($B88&lt;$B$9,      I87+($B$5*I87+$B$7*$B$6+$K$18*($D88-$B$6))*$B$20,           I87+($B$5*I87-$K$16)*$B$20)</f>
        <v>3372.6025554655821</v>
      </c>
      <c r="J88">
        <f>IF($B88&lt;=$B$9,        $D88-$B$7*$B$6-$K$18*($D88-$B$6),          $K$16)</f>
        <v>45923.396760000003</v>
      </c>
      <c r="K88">
        <f t="shared" si="15"/>
        <v>338.60520696705953</v>
      </c>
      <c r="M88" s="12">
        <f t="shared" ref="M88:M151" si="21">IF($B88&lt;$B$9,      M87+($B$5*M87+$B$7*$B$6+$O$18*($D88-$B$6))*$B$20,           M87+($B$5*M87-$O$16)*$B$20)</f>
        <v>3372.6025554655821</v>
      </c>
      <c r="N88">
        <f t="shared" si="16"/>
        <v>45923.396760000003</v>
      </c>
      <c r="O88">
        <f t="shared" si="17"/>
        <v>8.5205788578452086</v>
      </c>
      <c r="Q88" s="12">
        <f t="shared" ref="Q88:Q151" si="22">IF($B88&lt;$B$9,      Q87+($B$5*Q87+$B$7*$B$6+$S$18*($D88-$B$6))*$B$20,           Q87+($B$5*Q87-$S$16)*$B$20)</f>
        <v>3459.5606146972327</v>
      </c>
      <c r="R88">
        <f t="shared" si="18"/>
        <v>45666.897660000002</v>
      </c>
      <c r="S88">
        <f t="shared" si="19"/>
        <v>0.79372218204664369</v>
      </c>
    </row>
    <row r="89" spans="1:19" x14ac:dyDescent="0.25">
      <c r="A89">
        <f t="shared" si="12"/>
        <v>25.67</v>
      </c>
      <c r="B89">
        <v>0.67</v>
      </c>
      <c r="C89" s="1">
        <f t="shared" si="13"/>
        <v>1.0208266819999998</v>
      </c>
      <c r="D89">
        <f t="shared" si="14"/>
        <v>51041.334099999993</v>
      </c>
      <c r="E89" s="8">
        <f>IF($B89&lt;$B$9,      E88+($B$5*E88+$B$7*$B$6+$B$8*($D89-$B$6))*$B$20,           E88+($B$5*E88-$B$12)*$B$20)</f>
        <v>3496.4977643018992</v>
      </c>
      <c r="G89" s="4">
        <v>3424.8243004599949</v>
      </c>
      <c r="I89" s="12">
        <f t="shared" si="20"/>
        <v>3424.8243004599949</v>
      </c>
      <c r="J89">
        <f>IF($B89&lt;=$B$9,        $D89-$B$7*$B$6-$K$18*($D89-$B$6),          $K$16)</f>
        <v>45937.200689999991</v>
      </c>
      <c r="K89">
        <f t="shared" si="15"/>
        <v>337.4731063955328</v>
      </c>
      <c r="M89" s="12">
        <f t="shared" si="21"/>
        <v>3424.8243004599949</v>
      </c>
      <c r="N89">
        <f t="shared" si="16"/>
        <v>45937.200689999991</v>
      </c>
      <c r="O89">
        <f t="shared" si="17"/>
        <v>8.4910466772033431</v>
      </c>
      <c r="Q89" s="12">
        <f t="shared" si="22"/>
        <v>3514.4161302623766</v>
      </c>
      <c r="R89">
        <f t="shared" si="18"/>
        <v>45676.867164999996</v>
      </c>
      <c r="S89">
        <f t="shared" si="19"/>
        <v>0.79094901546661567</v>
      </c>
    </row>
    <row r="90" spans="1:19" x14ac:dyDescent="0.25">
      <c r="A90">
        <f t="shared" si="12"/>
        <v>25.68</v>
      </c>
      <c r="B90">
        <v>0.68</v>
      </c>
      <c r="C90" s="1">
        <f t="shared" si="13"/>
        <v>1.0211333119999999</v>
      </c>
      <c r="D90">
        <f t="shared" si="14"/>
        <v>51056.665599999993</v>
      </c>
      <c r="E90" s="8">
        <f>IF($B90&lt;$B$9,      E89+($B$5*E89+$B$7*$B$6+$B$8*($D90-$B$6))*$B$20,           E89+($B$5*E89-$B$12)*$B$20)</f>
        <v>3550.8915353194047</v>
      </c>
      <c r="G90" s="4">
        <v>3477.079654565156</v>
      </c>
      <c r="I90" s="12">
        <f t="shared" si="20"/>
        <v>3477.079654565156</v>
      </c>
      <c r="J90">
        <f>IF($B90&lt;=$B$9,        $D90-$B$7*$B$6-$K$18*($D90-$B$6),          $K$16)</f>
        <v>45950.999039999995</v>
      </c>
      <c r="K90">
        <f t="shared" si="15"/>
        <v>336.34475510552244</v>
      </c>
      <c r="M90" s="12">
        <f t="shared" si="21"/>
        <v>3477.079654565156</v>
      </c>
      <c r="N90">
        <f t="shared" si="16"/>
        <v>45950.999039999995</v>
      </c>
      <c r="O90">
        <f t="shared" si="17"/>
        <v>8.4616166810752986</v>
      </c>
      <c r="Q90" s="12">
        <f t="shared" si="22"/>
        <v>3569.3445055079683</v>
      </c>
      <c r="R90">
        <f t="shared" si="18"/>
        <v>45686.832639999993</v>
      </c>
      <c r="S90">
        <f t="shared" si="19"/>
        <v>0.78818553798050717</v>
      </c>
    </row>
    <row r="91" spans="1:19" x14ac:dyDescent="0.25">
      <c r="A91">
        <f t="shared" si="12"/>
        <v>25.69</v>
      </c>
      <c r="B91">
        <v>0.69000000000000006</v>
      </c>
      <c r="C91" s="1">
        <f t="shared" si="13"/>
        <v>1.0214398180000002</v>
      </c>
      <c r="D91">
        <f t="shared" si="14"/>
        <v>51071.990900000012</v>
      </c>
      <c r="E91" s="8">
        <f>IF($B91&lt;$B$9,      E90+($B$5*E90+$B$7*$B$6+$B$8*($D91-$B$6))*$B$20,           E90+($B$5*E90-$B$12)*$B$20)</f>
        <v>3605.3503200567666</v>
      </c>
      <c r="G91" s="4">
        <v>3529.368623344254</v>
      </c>
      <c r="I91" s="12">
        <f t="shared" si="20"/>
        <v>3529.368623344254</v>
      </c>
      <c r="J91">
        <f>IF($B91&lt;=$B$9,        $D91-$B$7*$B$6-$K$18*($D91-$B$6),          $K$16)</f>
        <v>45964.79181000001</v>
      </c>
      <c r="K91">
        <f t="shared" si="15"/>
        <v>335.22014082869151</v>
      </c>
      <c r="M91" s="12">
        <f t="shared" si="21"/>
        <v>3529.368623344254</v>
      </c>
      <c r="N91">
        <f t="shared" si="16"/>
        <v>45964.79181000001</v>
      </c>
      <c r="O91">
        <f t="shared" si="17"/>
        <v>8.4322885166369712</v>
      </c>
      <c r="Q91" s="12">
        <f t="shared" si="22"/>
        <v>3624.3457442348963</v>
      </c>
      <c r="R91">
        <f t="shared" si="18"/>
        <v>45696.794085000009</v>
      </c>
      <c r="S91">
        <f t="shared" si="19"/>
        <v>0.78543171573587167</v>
      </c>
    </row>
    <row r="92" spans="1:19" x14ac:dyDescent="0.25">
      <c r="A92">
        <f t="shared" si="12"/>
        <v>25.7</v>
      </c>
      <c r="B92">
        <v>0.70000000000000007</v>
      </c>
      <c r="C92" s="1">
        <f t="shared" si="13"/>
        <v>1.0217461999999999</v>
      </c>
      <c r="D92">
        <f t="shared" si="14"/>
        <v>51087.31</v>
      </c>
      <c r="E92" s="8">
        <f>IF($B92&lt;$B$9,      E91+($B$5*E91+$B$7*$B$6+$B$8*($D92-$B$6))*$B$20,           E91+($B$5*E91-$B$12)*$B$20)</f>
        <v>3659.8741226687866</v>
      </c>
      <c r="G92" s="4">
        <v>3581.6912123624247</v>
      </c>
      <c r="I92" s="12">
        <f t="shared" si="20"/>
        <v>3581.6912123624247</v>
      </c>
      <c r="J92">
        <f>IF($B92&lt;=$B$9,        $D92-$B$7*$B$6-$K$18*($D92-$B$6),          $K$16)</f>
        <v>45978.578999999998</v>
      </c>
      <c r="K92">
        <f t="shared" si="15"/>
        <v>334.0992513362163</v>
      </c>
      <c r="M92" s="12">
        <f t="shared" si="21"/>
        <v>3581.6912123624247</v>
      </c>
      <c r="N92">
        <f t="shared" si="16"/>
        <v>45978.578999999998</v>
      </c>
      <c r="O92">
        <f t="shared" si="17"/>
        <v>8.4030618322792066</v>
      </c>
      <c r="Q92" s="12">
        <f t="shared" si="22"/>
        <v>3679.4198502453787</v>
      </c>
      <c r="R92">
        <f t="shared" si="18"/>
        <v>45706.751499999998</v>
      </c>
      <c r="S92">
        <f t="shared" si="19"/>
        <v>0.78268751499853906</v>
      </c>
    </row>
    <row r="93" spans="1:19" x14ac:dyDescent="0.25">
      <c r="A93">
        <f t="shared" si="12"/>
        <v>25.71</v>
      </c>
      <c r="B93">
        <v>0.71000000000000008</v>
      </c>
      <c r="C93" s="1">
        <f t="shared" si="13"/>
        <v>1.0220524579999999</v>
      </c>
      <c r="D93">
        <f t="shared" si="14"/>
        <v>51102.622899999995</v>
      </c>
      <c r="E93" s="8">
        <f>IF($B93&lt;$B$9,      E92+($B$5*E92+$B$7*$B$6+$B$8*($D93-$B$6))*$B$20,           E92+($B$5*E92-$B$12)*$B$20)</f>
        <v>3714.4629473117207</v>
      </c>
      <c r="G93" s="4">
        <v>3634.0474271867515</v>
      </c>
      <c r="I93" s="12">
        <f t="shared" si="20"/>
        <v>3634.0474271867515</v>
      </c>
      <c r="J93">
        <f>IF($B93&lt;=$B$9,        $D93-$B$7*$B$6-$K$18*($D93-$B$6),          $K$16)</f>
        <v>45992.360609999996</v>
      </c>
      <c r="K93">
        <f t="shared" si="15"/>
        <v>332.98207443866272</v>
      </c>
      <c r="M93" s="12">
        <f t="shared" si="21"/>
        <v>3634.0474271867515</v>
      </c>
      <c r="N93">
        <f t="shared" si="16"/>
        <v>45992.360609999996</v>
      </c>
      <c r="O93">
        <f t="shared" si="17"/>
        <v>8.373936277603633</v>
      </c>
      <c r="Q93" s="12">
        <f t="shared" si="22"/>
        <v>3734.5668273429646</v>
      </c>
      <c r="R93">
        <f t="shared" si="18"/>
        <v>45716.704884999999</v>
      </c>
      <c r="S93">
        <f t="shared" si="19"/>
        <v>0.77995290215220159</v>
      </c>
    </row>
    <row r="94" spans="1:19" x14ac:dyDescent="0.25">
      <c r="A94">
        <f t="shared" si="12"/>
        <v>25.72</v>
      </c>
      <c r="B94">
        <v>0.72000000000000008</v>
      </c>
      <c r="C94" s="1">
        <f t="shared" si="13"/>
        <v>1.022358592</v>
      </c>
      <c r="D94">
        <f t="shared" si="14"/>
        <v>51117.929600000003</v>
      </c>
      <c r="E94" s="8">
        <f>IF($B94&lt;$B$9,      E93+($B$5*E93+$B$7*$B$6+$B$8*($D94-$B$6))*$B$20,           E93+($B$5*E93-$B$12)*$B$20)</f>
        <v>3769.11679814328</v>
      </c>
      <c r="G94" s="4">
        <v>3686.437273386267</v>
      </c>
      <c r="I94" s="12">
        <f t="shared" si="20"/>
        <v>3686.437273386267</v>
      </c>
      <c r="J94">
        <f>IF($B94&lt;=$B$9,        $D94-$B$7*$B$6-$K$18*($D94-$B$6),          $K$16)</f>
        <v>46006.136640000004</v>
      </c>
      <c r="K94">
        <f t="shared" si="15"/>
        <v>331.86859798586124</v>
      </c>
      <c r="M94" s="12">
        <f t="shared" si="21"/>
        <v>3686.437273386267</v>
      </c>
      <c r="N94">
        <f t="shared" si="16"/>
        <v>46006.136640000004</v>
      </c>
      <c r="O94">
        <f t="shared" si="17"/>
        <v>8.344911503418512</v>
      </c>
      <c r="Q94" s="12">
        <f t="shared" si="22"/>
        <v>3789.7866793325347</v>
      </c>
      <c r="R94">
        <f t="shared" si="18"/>
        <v>45726.654240000003</v>
      </c>
      <c r="S94">
        <f t="shared" si="19"/>
        <v>0.77722784369800269</v>
      </c>
    </row>
    <row r="95" spans="1:19" x14ac:dyDescent="0.25">
      <c r="A95">
        <f t="shared" si="12"/>
        <v>25.73</v>
      </c>
      <c r="B95">
        <v>0.73</v>
      </c>
      <c r="C95" s="1">
        <f t="shared" si="13"/>
        <v>1.0226646020000001</v>
      </c>
      <c r="D95">
        <f t="shared" si="14"/>
        <v>51133.230100000008</v>
      </c>
      <c r="E95" s="8">
        <f>IF($B95&lt;$B$9,      E94+($B$5*E94+$B$7*$B$6+$B$8*($D95-$B$6))*$B$20,           E94+($B$5*E94-$B$12)*$B$20)</f>
        <v>3823.8356793226303</v>
      </c>
      <c r="G95" s="4">
        <v>3738.8607565319521</v>
      </c>
      <c r="I95" s="12">
        <f t="shared" si="20"/>
        <v>3738.8607565319521</v>
      </c>
      <c r="J95">
        <f>IF($B95&lt;=$B$9,        $D95-$B$7*$B$6-$K$18*($D95-$B$6),          $K$16)</f>
        <v>46019.907090000008</v>
      </c>
      <c r="K95">
        <f t="shared" si="15"/>
        <v>330.75880986678379</v>
      </c>
      <c r="M95" s="12">
        <f t="shared" si="21"/>
        <v>3738.8607565319521</v>
      </c>
      <c r="N95">
        <f t="shared" si="16"/>
        <v>46019.907090000008</v>
      </c>
      <c r="O95">
        <f t="shared" si="17"/>
        <v>8.3159871617345917</v>
      </c>
      <c r="Q95" s="12">
        <f t="shared" si="22"/>
        <v>3845.0794100203011</v>
      </c>
      <c r="R95">
        <f t="shared" si="18"/>
        <v>45736.599565000004</v>
      </c>
      <c r="S95">
        <f t="shared" si="19"/>
        <v>0.77451230625412637</v>
      </c>
    </row>
    <row r="96" spans="1:19" x14ac:dyDescent="0.25">
      <c r="A96">
        <f t="shared" si="12"/>
        <v>25.74</v>
      </c>
      <c r="B96">
        <v>0.74</v>
      </c>
      <c r="C96" s="1">
        <f t="shared" si="13"/>
        <v>1.0229704879999999</v>
      </c>
      <c r="D96">
        <f t="shared" si="14"/>
        <v>51148.524399999995</v>
      </c>
      <c r="E96" s="8">
        <f>IF($B96&lt;$B$9,      E95+($B$5*E95+$B$7*$B$6+$B$8*($D96-$B$6))*$B$20,           E95+($B$5*E95-$B$12)*$B$20)</f>
        <v>3878.6195950103934</v>
      </c>
      <c r="G96" s="4">
        <v>3791.3178821967381</v>
      </c>
      <c r="I96" s="12">
        <f t="shared" si="20"/>
        <v>3791.3178821967381</v>
      </c>
      <c r="J96">
        <f>IF($B96&lt;=$B$9,        $D96-$B$7*$B$6-$K$18*($D96-$B$6),          $K$16)</f>
        <v>46033.671959999992</v>
      </c>
      <c r="K96">
        <f t="shared" si="15"/>
        <v>329.65269800941979</v>
      </c>
      <c r="M96" s="12">
        <f t="shared" si="21"/>
        <v>3791.3178821967381</v>
      </c>
      <c r="N96">
        <f t="shared" si="16"/>
        <v>46033.671959999992</v>
      </c>
      <c r="O96">
        <f t="shared" si="17"/>
        <v>8.2871629057609848</v>
      </c>
      <c r="Q96" s="12">
        <f t="shared" si="22"/>
        <v>3900.4450232138083</v>
      </c>
      <c r="R96">
        <f t="shared" si="18"/>
        <v>45746.540859999994</v>
      </c>
      <c r="S96">
        <f t="shared" si="19"/>
        <v>0.77180625655538782</v>
      </c>
    </row>
    <row r="97" spans="1:19" x14ac:dyDescent="0.25">
      <c r="A97">
        <f t="shared" si="12"/>
        <v>25.75</v>
      </c>
      <c r="B97">
        <v>0.75</v>
      </c>
      <c r="C97" s="1">
        <f t="shared" si="13"/>
        <v>1.0232762500000001</v>
      </c>
      <c r="D97">
        <f t="shared" si="14"/>
        <v>51163.812500000007</v>
      </c>
      <c r="E97" s="8">
        <f>IF($B97&lt;$B$9,      E96+($B$5*E96+$B$7*$B$6+$B$8*($D97-$B$6))*$B$20,           E96+($B$5*E96-$B$12)*$B$20)</f>
        <v>3933.468549368647</v>
      </c>
      <c r="G97" s="4">
        <v>3843.8086559555068</v>
      </c>
      <c r="I97" s="12">
        <f t="shared" si="20"/>
        <v>3843.8086559555068</v>
      </c>
      <c r="J97">
        <f>IF($B97&lt;=$B$9,        $D97-$B$7*$B$6-$K$18*($D97-$B$6),          $K$16)</f>
        <v>46047.431250000009</v>
      </c>
      <c r="K97">
        <f t="shared" si="15"/>
        <v>328.55025038065395</v>
      </c>
      <c r="M97" s="12">
        <f t="shared" si="21"/>
        <v>3843.8086559555068</v>
      </c>
      <c r="N97">
        <f t="shared" si="16"/>
        <v>46047.431250000009</v>
      </c>
      <c r="O97">
        <f t="shared" si="17"/>
        <v>8.2584383899010554</v>
      </c>
      <c r="Q97" s="12">
        <f t="shared" si="22"/>
        <v>3955.8835227219333</v>
      </c>
      <c r="R97">
        <f t="shared" si="18"/>
        <v>45756.478125000001</v>
      </c>
      <c r="S97">
        <f t="shared" si="19"/>
        <v>0.76910966145282711</v>
      </c>
    </row>
    <row r="98" spans="1:19" x14ac:dyDescent="0.25">
      <c r="A98">
        <f t="shared" si="12"/>
        <v>25.76</v>
      </c>
      <c r="B98">
        <v>0.76</v>
      </c>
      <c r="C98" s="1">
        <f t="shared" si="13"/>
        <v>1.0235818880000001</v>
      </c>
      <c r="D98">
        <f t="shared" si="14"/>
        <v>51179.094400000002</v>
      </c>
      <c r="E98" s="8">
        <f>IF($B98&lt;$B$9,      E97+($B$5*E97+$B$7*$B$6+$B$8*($D98-$B$6))*$B$20,           E97+($B$5*E97-$B$12)*$B$20)</f>
        <v>3988.3825465609261</v>
      </c>
      <c r="G98" s="4">
        <v>3896.3330833850914</v>
      </c>
      <c r="I98" s="12">
        <f t="shared" si="20"/>
        <v>3896.3330833850914</v>
      </c>
      <c r="J98">
        <f>IF($B98&lt;=$B$9,        $D98-$B$7*$B$6-$K$18*($D98-$B$6),          $K$16)</f>
        <v>46061.184959999999</v>
      </c>
      <c r="K98">
        <f t="shared" si="15"/>
        <v>327.45145498614278</v>
      </c>
      <c r="M98" s="12">
        <f t="shared" si="21"/>
        <v>3896.3330833850914</v>
      </c>
      <c r="N98">
        <f t="shared" si="16"/>
        <v>46061.184959999999</v>
      </c>
      <c r="O98">
        <f t="shared" si="17"/>
        <v>8.2298132697483162</v>
      </c>
      <c r="Q98" s="12">
        <f t="shared" si="22"/>
        <v>4011.3949123548859</v>
      </c>
      <c r="R98">
        <f t="shared" si="18"/>
        <v>45766.411359999998</v>
      </c>
      <c r="S98">
        <f t="shared" si="19"/>
        <v>0.76642248791330192</v>
      </c>
    </row>
    <row r="99" spans="1:19" x14ac:dyDescent="0.25">
      <c r="A99">
        <f t="shared" si="12"/>
        <v>25.77</v>
      </c>
      <c r="B99">
        <v>0.77</v>
      </c>
      <c r="C99" s="1">
        <f t="shared" si="13"/>
        <v>1.0238874019999999</v>
      </c>
      <c r="D99">
        <f t="shared" si="14"/>
        <v>51194.3701</v>
      </c>
      <c r="E99" s="8">
        <f>IF($B99&lt;$B$9,      E98+($B$5*E98+$B$7*$B$6+$B$8*($D99-$B$6))*$B$20,           E98+($B$5*E98-$B$12)*$B$20)</f>
        <v>4043.3615907522226</v>
      </c>
      <c r="G99" s="4">
        <v>3948.8911700642761</v>
      </c>
      <c r="I99" s="12">
        <f t="shared" si="20"/>
        <v>3948.8911700642761</v>
      </c>
      <c r="J99">
        <f>IF($B99&lt;=$B$9,        $D99-$B$7*$B$6-$K$18*($D99-$B$6),          $K$16)</f>
        <v>46074.933089999999</v>
      </c>
      <c r="K99">
        <f t="shared" si="15"/>
        <v>326.35629987019291</v>
      </c>
      <c r="M99" s="12">
        <f t="shared" si="21"/>
        <v>3948.8911700642761</v>
      </c>
      <c r="N99">
        <f t="shared" si="16"/>
        <v>46074.933089999999</v>
      </c>
      <c r="O99">
        <f t="shared" si="17"/>
        <v>8.201287202082348</v>
      </c>
      <c r="Q99" s="12">
        <f t="shared" si="22"/>
        <v>4066.9791959242102</v>
      </c>
      <c r="R99">
        <f t="shared" si="18"/>
        <v>45776.340564999999</v>
      </c>
      <c r="S99">
        <f t="shared" si="19"/>
        <v>0.76374470301908348</v>
      </c>
    </row>
    <row r="100" spans="1:19" x14ac:dyDescent="0.25">
      <c r="A100">
        <f t="shared" si="12"/>
        <v>25.78</v>
      </c>
      <c r="B100">
        <v>0.78</v>
      </c>
      <c r="C100" s="1">
        <f t="shared" si="13"/>
        <v>1.024192792</v>
      </c>
      <c r="D100">
        <f t="shared" si="14"/>
        <v>51209.639600000002</v>
      </c>
      <c r="E100" s="8">
        <f>IF($B100&lt;$B$9,      E99+($B$5*E99+$B$7*$B$6+$B$8*($D100-$B$6))*$B$20,           E99+($B$5*E99-$B$12)*$B$20)</f>
        <v>4098.4056861089857</v>
      </c>
      <c r="G100" s="4">
        <v>4001.4829215737986</v>
      </c>
      <c r="I100" s="12">
        <f t="shared" si="20"/>
        <v>4001.4829215737986</v>
      </c>
      <c r="J100">
        <f>IF($B100&lt;=$B$9,        $D100-$B$7*$B$6-$K$18*($D100-$B$6),          $K$16)</f>
        <v>46088.675640000001</v>
      </c>
      <c r="K100">
        <f t="shared" si="15"/>
        <v>325.26477311563906</v>
      </c>
      <c r="M100" s="12">
        <f t="shared" si="21"/>
        <v>4001.4829215737986</v>
      </c>
      <c r="N100">
        <f t="shared" si="16"/>
        <v>46088.675640000001</v>
      </c>
      <c r="O100">
        <f t="shared" si="17"/>
        <v>8.1728598448647336</v>
      </c>
      <c r="Q100" s="12">
        <f t="shared" si="22"/>
        <v>4122.636377242784</v>
      </c>
      <c r="R100">
        <f t="shared" si="18"/>
        <v>45786.265740000003</v>
      </c>
      <c r="S100">
        <f t="shared" si="19"/>
        <v>0.76107627396745325</v>
      </c>
    </row>
    <row r="101" spans="1:19" x14ac:dyDescent="0.25">
      <c r="A101">
        <f t="shared" si="12"/>
        <v>25.79</v>
      </c>
      <c r="B101">
        <v>0.79</v>
      </c>
      <c r="C101" s="1">
        <f t="shared" si="13"/>
        <v>1.024498058</v>
      </c>
      <c r="D101">
        <f t="shared" si="14"/>
        <v>51224.902900000001</v>
      </c>
      <c r="E101" s="8">
        <f>IF($B101&lt;$B$9,      E100+($B$5*E100+$B$7*$B$6+$B$8*($D101-$B$6))*$B$20,           E100+($B$5*E100-$B$12)*$B$20)</f>
        <v>4153.5148367991242</v>
      </c>
      <c r="G101" s="4">
        <v>4054.1083434963493</v>
      </c>
      <c r="I101" s="12">
        <f t="shared" si="20"/>
        <v>4054.1083434963493</v>
      </c>
      <c r="J101">
        <f>IF($B101&lt;=$B$9,        $D101-$B$7*$B$6-$K$18*($D101-$B$6),          $K$16)</f>
        <v>46102.412609999999</v>
      </c>
      <c r="K101">
        <f t="shared" si="15"/>
        <v>324.17686284372252</v>
      </c>
      <c r="M101" s="12">
        <f t="shared" si="21"/>
        <v>4054.1083434963493</v>
      </c>
      <c r="N101">
        <f t="shared" si="16"/>
        <v>46102.412609999999</v>
      </c>
      <c r="O101">
        <f t="shared" si="17"/>
        <v>8.1445308572349955</v>
      </c>
      <c r="Q101" s="12">
        <f t="shared" si="22"/>
        <v>4178.3664601248192</v>
      </c>
      <c r="R101">
        <f t="shared" si="18"/>
        <v>45796.186885000003</v>
      </c>
      <c r="S101">
        <f t="shared" si="19"/>
        <v>0.75841716807030102</v>
      </c>
    </row>
    <row r="102" spans="1:19" x14ac:dyDescent="0.25">
      <c r="A102">
        <f t="shared" si="12"/>
        <v>25.8</v>
      </c>
      <c r="B102">
        <v>0.8</v>
      </c>
      <c r="C102" s="1">
        <f t="shared" si="13"/>
        <v>1.0248031999999998</v>
      </c>
      <c r="D102">
        <f t="shared" si="14"/>
        <v>51240.159999999989</v>
      </c>
      <c r="E102" s="8">
        <f>IF($B102&lt;$B$9,      E101+($B$5*E101+$B$7*$B$6+$B$8*($D102-$B$6))*$B$20,           E101+($B$5*E101-$B$12)*$B$20)</f>
        <v>4208.6890469920036</v>
      </c>
      <c r="G102" s="4">
        <v>4106.7674414165731</v>
      </c>
      <c r="I102" s="12">
        <f t="shared" si="20"/>
        <v>4106.7674414165731</v>
      </c>
      <c r="J102">
        <f>IF($B102&lt;=$B$9,        $D102-$B$7*$B$6-$K$18*($D102-$B$6),          $K$16)</f>
        <v>46116.143999999993</v>
      </c>
      <c r="K102">
        <f t="shared" si="15"/>
        <v>323.09255721397</v>
      </c>
      <c r="M102" s="12">
        <f t="shared" si="21"/>
        <v>4106.7674414165731</v>
      </c>
      <c r="N102">
        <f t="shared" si="16"/>
        <v>46116.143999999993</v>
      </c>
      <c r="O102">
        <f t="shared" si="17"/>
        <v>8.1162998995065561</v>
      </c>
      <c r="Q102" s="12">
        <f t="shared" si="22"/>
        <v>4234.1694483858628</v>
      </c>
      <c r="R102">
        <f t="shared" si="18"/>
        <v>45806.103999999992</v>
      </c>
      <c r="S102">
        <f t="shared" si="19"/>
        <v>0.75576735275372442</v>
      </c>
    </row>
    <row r="103" spans="1:19" x14ac:dyDescent="0.25">
      <c r="A103">
        <f t="shared" si="12"/>
        <v>25.81</v>
      </c>
      <c r="B103">
        <v>0.81</v>
      </c>
      <c r="C103" s="1">
        <f t="shared" si="13"/>
        <v>1.025108218</v>
      </c>
      <c r="D103">
        <f t="shared" si="14"/>
        <v>51255.410899999995</v>
      </c>
      <c r="E103" s="8">
        <f>IF($B103&lt;$B$9,      E102+($B$5*E102+$B$7*$B$6+$B$8*($D103-$B$6))*$B$20,           E102+($B$5*E102-$B$12)*$B$20)</f>
        <v>4263.9283208584511</v>
      </c>
      <c r="G103" s="4">
        <v>4159.4602209210689</v>
      </c>
      <c r="I103" s="12">
        <f t="shared" si="20"/>
        <v>4159.4602209210689</v>
      </c>
      <c r="J103">
        <f>IF($B103&lt;=$B$9,        $D103-$B$7*$B$6-$K$18*($D103-$B$6),          $K$16)</f>
        <v>46129.869809999997</v>
      </c>
      <c r="K103">
        <f t="shared" si="15"/>
        <v>322.01184442407288</v>
      </c>
      <c r="M103" s="12">
        <f t="shared" si="21"/>
        <v>4159.4602209210689</v>
      </c>
      <c r="N103">
        <f t="shared" si="16"/>
        <v>46129.869809999997</v>
      </c>
      <c r="O103">
        <f t="shared" si="17"/>
        <v>8.0881666331627091</v>
      </c>
      <c r="Q103" s="12">
        <f t="shared" si="22"/>
        <v>4290.0453458427983</v>
      </c>
      <c r="R103">
        <f t="shared" si="18"/>
        <v>45816.017084999999</v>
      </c>
      <c r="S103">
        <f t="shared" si="19"/>
        <v>0.75312679555763007</v>
      </c>
    </row>
    <row r="104" spans="1:19" x14ac:dyDescent="0.25">
      <c r="A104">
        <f t="shared" si="12"/>
        <v>25.82</v>
      </c>
      <c r="B104">
        <v>0.82000000000000006</v>
      </c>
      <c r="C104" s="1">
        <f t="shared" si="13"/>
        <v>1.0254131120000001</v>
      </c>
      <c r="D104">
        <f t="shared" si="14"/>
        <v>51270.655600000006</v>
      </c>
      <c r="E104" s="8">
        <f>IF($B104&lt;$B$9,      E103+($B$5*E103+$B$7*$B$6+$B$8*($D104-$B$6))*$B$20,           E103+($B$5*E103-$B$12)*$B$20)</f>
        <v>4319.2326625707519</v>
      </c>
      <c r="G104" s="4">
        <v>4212.1866875983915</v>
      </c>
      <c r="I104" s="12">
        <f t="shared" si="20"/>
        <v>4212.1866875983915</v>
      </c>
      <c r="J104">
        <f>IF($B104&lt;=$B$9,        $D104-$B$7*$B$6-$K$18*($D104-$B$6),          $K$16)</f>
        <v>46143.590040000003</v>
      </c>
      <c r="K104">
        <f t="shared" si="15"/>
        <v>320.93471270976681</v>
      </c>
      <c r="M104" s="12">
        <f t="shared" si="21"/>
        <v>4212.1866875983915</v>
      </c>
      <c r="N104">
        <f t="shared" si="16"/>
        <v>46143.590040000003</v>
      </c>
      <c r="O104">
        <f t="shared" si="17"/>
        <v>8.0601307208525999</v>
      </c>
      <c r="Q104" s="12">
        <f t="shared" si="22"/>
        <v>4345.9941563138436</v>
      </c>
      <c r="R104">
        <f t="shared" si="18"/>
        <v>45825.926140000003</v>
      </c>
      <c r="S104">
        <f t="shared" si="19"/>
        <v>0.75049546413533608</v>
      </c>
    </row>
    <row r="105" spans="1:19" x14ac:dyDescent="0.25">
      <c r="A105">
        <f t="shared" si="12"/>
        <v>25.83</v>
      </c>
      <c r="B105">
        <v>0.83000000000000007</v>
      </c>
      <c r="C105" s="1">
        <f t="shared" si="13"/>
        <v>1.0257178820000001</v>
      </c>
      <c r="D105">
        <f t="shared" si="14"/>
        <v>51285.894100000005</v>
      </c>
      <c r="E105" s="8">
        <f>IF($B105&lt;$B$9,      E104+($B$5*E104+$B$7*$B$6+$B$8*($D105-$B$6))*$B$20,           E104+($B$5*E104-$B$12)*$B$20)</f>
        <v>4374.6020763026518</v>
      </c>
      <c r="G105" s="4">
        <v>4264.9468470390511</v>
      </c>
      <c r="I105" s="12">
        <f t="shared" si="20"/>
        <v>4264.9468470390511</v>
      </c>
      <c r="J105">
        <f>IF($B105&lt;=$B$9,        $D105-$B$7*$B$6-$K$18*($D105-$B$6),          $K$16)</f>
        <v>46157.304690000004</v>
      </c>
      <c r="K105">
        <f t="shared" si="15"/>
        <v>319.86115034471175</v>
      </c>
      <c r="M105" s="12">
        <f t="shared" si="21"/>
        <v>4264.9468470390511</v>
      </c>
      <c r="N105">
        <f t="shared" si="16"/>
        <v>46157.304690000004</v>
      </c>
      <c r="O105">
        <f t="shared" si="17"/>
        <v>8.0321918263872352</v>
      </c>
      <c r="Q105" s="12">
        <f t="shared" si="22"/>
        <v>4402.0158836185537</v>
      </c>
      <c r="R105">
        <f t="shared" si="18"/>
        <v>45835.831165000003</v>
      </c>
      <c r="S105">
        <f t="shared" si="19"/>
        <v>0.74787332625317537</v>
      </c>
    </row>
    <row r="106" spans="1:19" x14ac:dyDescent="0.25">
      <c r="A106">
        <f t="shared" si="12"/>
        <v>25.84</v>
      </c>
      <c r="B106">
        <v>0.84000000000000008</v>
      </c>
      <c r="C106" s="1">
        <f t="shared" si="13"/>
        <v>1.0260225279999999</v>
      </c>
      <c r="D106">
        <f t="shared" si="14"/>
        <v>51301.126399999994</v>
      </c>
      <c r="E106" s="8">
        <f>IF($B106&lt;$B$9,      E105+($B$5*E105+$B$7*$B$6+$B$8*($D106-$B$6))*$B$20,           E105+($B$5*E105-$B$12)*$B$20)</f>
        <v>4430.036566229358</v>
      </c>
      <c r="G106" s="4">
        <v>4317.7407048355144</v>
      </c>
      <c r="I106" s="12">
        <f t="shared" si="20"/>
        <v>4317.7407048355144</v>
      </c>
      <c r="J106">
        <f>IF($B106&lt;=$B$9,        $D106-$B$7*$B$6-$K$18*($D106-$B$6),          $K$16)</f>
        <v>46171.013759999994</v>
      </c>
      <c r="K106">
        <f t="shared" si="15"/>
        <v>318.79114564037224</v>
      </c>
      <c r="M106" s="12">
        <f t="shared" si="21"/>
        <v>4317.7407048355144</v>
      </c>
      <c r="N106">
        <f t="shared" si="16"/>
        <v>46171.013759999994</v>
      </c>
      <c r="O106">
        <f t="shared" si="17"/>
        <v>8.0043496147354798</v>
      </c>
      <c r="Q106" s="12">
        <f t="shared" si="22"/>
        <v>4458.1105315778204</v>
      </c>
      <c r="R106">
        <f t="shared" si="18"/>
        <v>45845.73216</v>
      </c>
      <c r="S106">
        <f t="shared" si="19"/>
        <v>0.74526034979010081</v>
      </c>
    </row>
    <row r="107" spans="1:19" x14ac:dyDescent="0.25">
      <c r="A107">
        <f t="shared" si="12"/>
        <v>25.85</v>
      </c>
      <c r="B107">
        <v>0.85000000000000009</v>
      </c>
      <c r="C107" s="1">
        <f t="shared" si="13"/>
        <v>1.0263270499999999</v>
      </c>
      <c r="D107">
        <f t="shared" si="14"/>
        <v>51316.352499999994</v>
      </c>
      <c r="E107" s="8">
        <f>IF($B107&lt;$B$9,      E106+($B$5*E106+$B$7*$B$6+$B$8*($D107-$B$6))*$B$20,           E106+($B$5*E106-$B$12)*$B$20)</f>
        <v>4485.5361365275385</v>
      </c>
      <c r="G107" s="4">
        <v>4370.5682665822069</v>
      </c>
      <c r="I107" s="12">
        <f t="shared" si="20"/>
        <v>4370.5682665822069</v>
      </c>
      <c r="J107">
        <f>IF($B107&lt;=$B$9,        $D107-$B$7*$B$6-$K$18*($D107-$B$6),          $K$16)</f>
        <v>46184.717249999994</v>
      </c>
      <c r="K107">
        <f t="shared" si="15"/>
        <v>317.72468694589804</v>
      </c>
      <c r="M107" s="12">
        <f t="shared" si="21"/>
        <v>4370.5682665822069</v>
      </c>
      <c r="N107">
        <f t="shared" si="16"/>
        <v>46184.717249999994</v>
      </c>
      <c r="O107">
        <f t="shared" si="17"/>
        <v>7.976603752020103</v>
      </c>
      <c r="Q107" s="12">
        <f t="shared" si="22"/>
        <v>4514.2781040138725</v>
      </c>
      <c r="R107">
        <f t="shared" si="18"/>
        <v>45855.629124999999</v>
      </c>
      <c r="S107">
        <f t="shared" si="19"/>
        <v>0.74265650273729245</v>
      </c>
    </row>
    <row r="108" spans="1:19" x14ac:dyDescent="0.25">
      <c r="A108">
        <f t="shared" si="12"/>
        <v>25.86</v>
      </c>
      <c r="B108">
        <v>0.8600000000000001</v>
      </c>
      <c r="C108" s="1">
        <f t="shared" si="13"/>
        <v>1.0266314480000001</v>
      </c>
      <c r="D108">
        <f t="shared" si="14"/>
        <v>51331.572400000005</v>
      </c>
      <c r="E108" s="8">
        <f>IF($B108&lt;$B$9,      E107+($B$5*E107+$B$7*$B$6+$B$8*($D108-$B$6))*$B$20,           E107+($B$5*E107-$B$12)*$B$20)</f>
        <v>4541.1007913753228</v>
      </c>
      <c r="G108" s="4">
        <v>4423.4295378755105</v>
      </c>
      <c r="I108" s="12">
        <f t="shared" si="20"/>
        <v>4423.4295378755105</v>
      </c>
      <c r="J108">
        <f>IF($B108&lt;=$B$9,        $D108-$B$7*$B$6-$K$18*($D108-$B$6),          $K$16)</f>
        <v>46198.415160000004</v>
      </c>
      <c r="K108">
        <f t="shared" si="15"/>
        <v>316.66176264800544</v>
      </c>
      <c r="M108" s="12">
        <f t="shared" si="21"/>
        <v>4423.4295378755105</v>
      </c>
      <c r="N108">
        <f t="shared" si="16"/>
        <v>46198.415160000004</v>
      </c>
      <c r="O108">
        <f t="shared" si="17"/>
        <v>7.9489539055137959</v>
      </c>
      <c r="Q108" s="12">
        <f t="shared" si="22"/>
        <v>4570.5186047502775</v>
      </c>
      <c r="R108">
        <f t="shared" si="18"/>
        <v>45865.522060000003</v>
      </c>
      <c r="S108">
        <f t="shared" si="19"/>
        <v>0.74006175319776457</v>
      </c>
    </row>
    <row r="109" spans="1:19" x14ac:dyDescent="0.25">
      <c r="A109">
        <f t="shared" si="12"/>
        <v>25.87</v>
      </c>
      <c r="B109">
        <v>0.87000000000000011</v>
      </c>
      <c r="C109" s="1">
        <f t="shared" si="13"/>
        <v>1.0269357219999999</v>
      </c>
      <c r="D109">
        <f t="shared" si="14"/>
        <v>51346.786099999998</v>
      </c>
      <c r="E109" s="8">
        <f>IF($B109&lt;$B$9,      E108+($B$5*E108+$B$7*$B$6+$B$8*($D109-$B$6))*$B$20,           E108+($B$5*E108-$B$12)*$B$20)</f>
        <v>4596.730534952304</v>
      </c>
      <c r="G109" s="4">
        <v>4476.3245243137671</v>
      </c>
      <c r="I109" s="12">
        <f t="shared" si="20"/>
        <v>4476.3245243137671</v>
      </c>
      <c r="J109">
        <f>IF($B109&lt;=$B$9,        $D109-$B$7*$B$6-$K$18*($D109-$B$6),          $K$16)</f>
        <v>46212.107489999995</v>
      </c>
      <c r="K109">
        <f t="shared" si="15"/>
        <v>315.60236117085844</v>
      </c>
      <c r="M109" s="12">
        <f t="shared" si="21"/>
        <v>4476.3245243137671</v>
      </c>
      <c r="N109">
        <f t="shared" si="16"/>
        <v>46212.107489999995</v>
      </c>
      <c r="O109">
        <f t="shared" si="17"/>
        <v>7.921399743635245</v>
      </c>
      <c r="Q109" s="12">
        <f t="shared" si="22"/>
        <v>4626.83203761194</v>
      </c>
      <c r="R109">
        <f t="shared" si="18"/>
        <v>45875.410964999995</v>
      </c>
      <c r="S109">
        <f t="shared" si="19"/>
        <v>0.73747606938597554</v>
      </c>
    </row>
    <row r="110" spans="1:19" x14ac:dyDescent="0.25">
      <c r="A110">
        <f t="shared" si="12"/>
        <v>25.88</v>
      </c>
      <c r="B110">
        <v>0.88000000000000012</v>
      </c>
      <c r="C110" s="1">
        <f t="shared" si="13"/>
        <v>1.027239872</v>
      </c>
      <c r="D110">
        <f t="shared" si="14"/>
        <v>51361.993600000002</v>
      </c>
      <c r="E110" s="8">
        <f>IF($B110&lt;$B$9,      E109+($B$5*E109+$B$7*$B$6+$B$8*($D110-$B$6))*$B$20,           E109+($B$5*E109-$B$12)*$B$20)</f>
        <v>4652.4253714395372</v>
      </c>
      <c r="G110" s="4">
        <v>4529.2532314972768</v>
      </c>
      <c r="I110" s="12">
        <f t="shared" si="20"/>
        <v>4529.2532314972768</v>
      </c>
      <c r="J110">
        <f>IF($B110&lt;=$B$9,        $D110-$B$7*$B$6-$K$18*($D110-$B$6),          $K$16)</f>
        <v>46225.794240000003</v>
      </c>
      <c r="K110">
        <f t="shared" si="15"/>
        <v>314.5464709759508</v>
      </c>
      <c r="M110" s="12">
        <f t="shared" si="21"/>
        <v>4529.2532314972768</v>
      </c>
      <c r="N110">
        <f t="shared" si="16"/>
        <v>46225.794240000003</v>
      </c>
      <c r="O110">
        <f t="shared" si="17"/>
        <v>7.8939409359451842</v>
      </c>
      <c r="Q110" s="12">
        <f t="shared" si="22"/>
        <v>4683.2184064251041</v>
      </c>
      <c r="R110">
        <f t="shared" si="18"/>
        <v>45885.295839999999</v>
      </c>
      <c r="S110">
        <f t="shared" si="19"/>
        <v>0.7348994196274381</v>
      </c>
    </row>
    <row r="111" spans="1:19" x14ac:dyDescent="0.25">
      <c r="A111">
        <f t="shared" si="12"/>
        <v>25.89</v>
      </c>
      <c r="B111">
        <v>0.89000000000000012</v>
      </c>
      <c r="C111" s="1">
        <f t="shared" si="13"/>
        <v>1.027543898</v>
      </c>
      <c r="D111">
        <f t="shared" si="14"/>
        <v>51377.194900000002</v>
      </c>
      <c r="E111" s="8">
        <f>IF($B111&lt;$B$9,      E110+($B$5*E110+$B$7*$B$6+$B$8*($D111-$B$6))*$B$20,           E110+($B$5*E110-$B$12)*$B$20)</f>
        <v>4708.1853050195414</v>
      </c>
      <c r="G111" s="4">
        <v>4582.2156650283005</v>
      </c>
      <c r="I111" s="12">
        <f t="shared" si="20"/>
        <v>4582.2156650283005</v>
      </c>
      <c r="J111">
        <f>IF($B111&lt;=$B$9,        $D111-$B$7*$B$6-$K$18*($D111-$B$6),          $K$16)</f>
        <v>46239.475409999999</v>
      </c>
      <c r="K111">
        <f t="shared" si="15"/>
        <v>313.49408056198774</v>
      </c>
      <c r="M111" s="12">
        <f t="shared" si="21"/>
        <v>4582.2156650283005</v>
      </c>
      <c r="N111">
        <f t="shared" si="16"/>
        <v>46239.475409999999</v>
      </c>
      <c r="O111">
        <f t="shared" si="17"/>
        <v>7.8665771531424813</v>
      </c>
      <c r="Q111" s="12">
        <f t="shared" si="22"/>
        <v>4739.677715017353</v>
      </c>
      <c r="R111">
        <f t="shared" si="18"/>
        <v>45895.176684999999</v>
      </c>
      <c r="S111">
        <f t="shared" si="19"/>
        <v>0.73233177235833125</v>
      </c>
    </row>
    <row r="112" spans="1:19" x14ac:dyDescent="0.25">
      <c r="A112">
        <f t="shared" si="12"/>
        <v>25.9</v>
      </c>
      <c r="B112">
        <v>0.90000000000000013</v>
      </c>
      <c r="C112" s="1">
        <f t="shared" si="13"/>
        <v>1.0278478000000002</v>
      </c>
      <c r="D112">
        <f t="shared" si="14"/>
        <v>51392.390000000007</v>
      </c>
      <c r="E112" s="8">
        <f>IF($B112&lt;$B$9,      E111+($B$5*E111+$B$7*$B$6+$B$8*($D112-$B$6))*$B$20,           E111+($B$5*E111-$B$12)*$B$20)</f>
        <v>4764.0103398762985</v>
      </c>
      <c r="G112" s="4">
        <v>4635.2118305110607</v>
      </c>
      <c r="I112" s="12">
        <f t="shared" si="20"/>
        <v>4635.2118305110607</v>
      </c>
      <c r="J112">
        <f>IF($B112&lt;=$B$9,        $D112-$B$7*$B$6-$K$18*($D112-$B$6),          $K$16)</f>
        <v>46253.151000000005</v>
      </c>
      <c r="K112">
        <f t="shared" si="15"/>
        <v>312.44517846476919</v>
      </c>
      <c r="M112" s="12">
        <f t="shared" si="21"/>
        <v>4635.2118305110607</v>
      </c>
      <c r="N112">
        <f t="shared" si="16"/>
        <v>46253.151000000005</v>
      </c>
      <c r="O112">
        <f t="shared" si="17"/>
        <v>7.8393080670602302</v>
      </c>
      <c r="Q112" s="12">
        <f t="shared" si="22"/>
        <v>4796.2099672176091</v>
      </c>
      <c r="R112">
        <f t="shared" si="18"/>
        <v>45905.053500000002</v>
      </c>
      <c r="S112">
        <f t="shared" si="19"/>
        <v>0.72977309612511443</v>
      </c>
    </row>
    <row r="113" spans="1:19" x14ac:dyDescent="0.25">
      <c r="A113">
        <f t="shared" si="12"/>
        <v>25.91</v>
      </c>
      <c r="B113">
        <v>0.91</v>
      </c>
      <c r="C113" s="1">
        <f t="shared" si="13"/>
        <v>1.0281515779999999</v>
      </c>
      <c r="D113">
        <f t="shared" si="14"/>
        <v>51407.578899999993</v>
      </c>
      <c r="E113" s="8">
        <f>IF($B113&lt;$B$9,      E112+($B$5*E112+$B$7*$B$6+$B$8*($D113-$B$6))*$B$20,           E112+($B$5*E112-$B$12)*$B$20)</f>
        <v>4819.9004801952551</v>
      </c>
      <c r="G113" s="4">
        <v>4688.2417335517393</v>
      </c>
      <c r="I113" s="12">
        <f t="shared" si="20"/>
        <v>4688.2417335517393</v>
      </c>
      <c r="J113">
        <f>IF($B113&lt;=$B$9,        $D113-$B$7*$B$6-$K$18*($D113-$B$6),          $K$16)</f>
        <v>46266.821009999992</v>
      </c>
      <c r="K113">
        <f t="shared" si="15"/>
        <v>311.39975325707184</v>
      </c>
      <c r="M113" s="12">
        <f t="shared" si="21"/>
        <v>4688.2417335517393</v>
      </c>
      <c r="N113">
        <f t="shared" si="16"/>
        <v>46266.821009999992</v>
      </c>
      <c r="O113">
        <f t="shared" si="17"/>
        <v>7.8121333506618607</v>
      </c>
      <c r="Q113" s="12">
        <f t="shared" si="22"/>
        <v>4852.815166856135</v>
      </c>
      <c r="R113">
        <f t="shared" si="18"/>
        <v>45914.926284999994</v>
      </c>
      <c r="S113">
        <f t="shared" si="19"/>
        <v>0.72722335958414075</v>
      </c>
    </row>
    <row r="114" spans="1:19" x14ac:dyDescent="0.25">
      <c r="A114">
        <f t="shared" si="12"/>
        <v>25.92</v>
      </c>
      <c r="B114">
        <v>0.92</v>
      </c>
      <c r="C114" s="1">
        <f t="shared" si="13"/>
        <v>1.028455232</v>
      </c>
      <c r="D114">
        <f t="shared" si="14"/>
        <v>51422.761599999998</v>
      </c>
      <c r="E114" s="8">
        <f>IF($B114&lt;$B$9,      E113+($B$5*E113+$B$7*$B$6+$B$8*($D114-$B$6))*$B$20,           E113+($B$5*E113-$B$12)*$B$20)</f>
        <v>4875.8557301633236</v>
      </c>
      <c r="G114" s="4">
        <v>4741.3053797584826</v>
      </c>
      <c r="I114" s="12">
        <f t="shared" si="20"/>
        <v>4741.3053797584826</v>
      </c>
      <c r="J114">
        <f>IF($B114&lt;=$B$9,        $D114-$B$7*$B$6-$K$18*($D114-$B$6),          $K$16)</f>
        <v>46280.485439999997</v>
      </c>
      <c r="K114">
        <f t="shared" si="15"/>
        <v>310.35779354853321</v>
      </c>
      <c r="M114" s="12">
        <f t="shared" si="21"/>
        <v>4741.3053797584826</v>
      </c>
      <c r="N114">
        <f t="shared" si="16"/>
        <v>46280.485439999997</v>
      </c>
      <c r="O114">
        <f t="shared" si="17"/>
        <v>7.7850526780372551</v>
      </c>
      <c r="Q114" s="12">
        <f t="shared" si="22"/>
        <v>4909.4933177645344</v>
      </c>
      <c r="R114">
        <f t="shared" si="18"/>
        <v>45924.795039999997</v>
      </c>
      <c r="S114">
        <f t="shared" si="19"/>
        <v>0.72468253150127482</v>
      </c>
    </row>
    <row r="115" spans="1:19" x14ac:dyDescent="0.25">
      <c r="A115">
        <f t="shared" si="12"/>
        <v>25.93</v>
      </c>
      <c r="B115">
        <v>0.93</v>
      </c>
      <c r="C115" s="1">
        <f t="shared" si="13"/>
        <v>1.028758762</v>
      </c>
      <c r="D115">
        <f t="shared" si="14"/>
        <v>51437.938099999999</v>
      </c>
      <c r="E115" s="8">
        <f>IF($B115&lt;$B$9,      E114+($B$5*E114+$B$7*$B$6+$B$8*($D115-$B$6))*$B$20,           E114+($B$5*E114-$B$12)*$B$20)</f>
        <v>4931.8760939688809</v>
      </c>
      <c r="G115" s="4">
        <v>4794.4027747413984</v>
      </c>
      <c r="I115" s="12">
        <f t="shared" si="20"/>
        <v>4794.4027747413984</v>
      </c>
      <c r="J115">
        <f>IF($B115&lt;=$B$9,        $D115-$B$7*$B$6-$K$18*($D115-$B$6),          $K$16)</f>
        <v>46294.144289999997</v>
      </c>
      <c r="K115">
        <f t="shared" si="15"/>
        <v>309.3192879855344</v>
      </c>
      <c r="M115" s="12">
        <f t="shared" si="21"/>
        <v>4794.4027747413984</v>
      </c>
      <c r="N115">
        <f t="shared" si="16"/>
        <v>46294.144289999997</v>
      </c>
      <c r="O115">
        <f t="shared" si="17"/>
        <v>7.7580657243988798</v>
      </c>
      <c r="Q115" s="12">
        <f t="shared" si="22"/>
        <v>4966.2444237757518</v>
      </c>
      <c r="R115">
        <f t="shared" si="18"/>
        <v>45934.659764999997</v>
      </c>
      <c r="S115">
        <f t="shared" si="19"/>
        <v>0.72215058075150829</v>
      </c>
    </row>
    <row r="116" spans="1:19" x14ac:dyDescent="0.25">
      <c r="A116">
        <f t="shared" si="12"/>
        <v>25.94</v>
      </c>
      <c r="B116">
        <v>0.94000000000000006</v>
      </c>
      <c r="C116" s="1">
        <f t="shared" si="13"/>
        <v>1.0290621679999998</v>
      </c>
      <c r="D116">
        <f t="shared" si="14"/>
        <v>51453.10839999999</v>
      </c>
      <c r="E116" s="8">
        <f>IF($B116&lt;$B$9,      E115+($B$5*E115+$B$7*$B$6+$B$8*($D116-$B$6))*$B$20,           E115+($B$5*E115-$B$12)*$B$20)</f>
        <v>4987.9615758017699</v>
      </c>
      <c r="G116" s="4">
        <v>4847.5339241125575</v>
      </c>
      <c r="I116" s="12">
        <f t="shared" si="20"/>
        <v>4847.5339241125575</v>
      </c>
      <c r="J116">
        <f>IF($B116&lt;=$B$9,        $D116-$B$7*$B$6-$K$18*($D116-$B$6),          $K$16)</f>
        <v>46307.797559999992</v>
      </c>
      <c r="K116">
        <f t="shared" si="15"/>
        <v>308.28422525108488</v>
      </c>
      <c r="M116" s="12">
        <f t="shared" si="21"/>
        <v>4847.5339241125575</v>
      </c>
      <c r="N116">
        <f t="shared" si="16"/>
        <v>46307.797559999992</v>
      </c>
      <c r="O116">
        <f t="shared" si="17"/>
        <v>7.731172166077938</v>
      </c>
      <c r="Q116" s="12">
        <f t="shared" si="22"/>
        <v>5023.0684887240732</v>
      </c>
      <c r="R116">
        <f t="shared" si="18"/>
        <v>45944.520459999992</v>
      </c>
      <c r="S116">
        <f t="shared" si="19"/>
        <v>0.71962747631858026</v>
      </c>
    </row>
    <row r="117" spans="1:19" x14ac:dyDescent="0.25">
      <c r="A117">
        <f t="shared" si="12"/>
        <v>25.95</v>
      </c>
      <c r="B117">
        <v>0.95000000000000007</v>
      </c>
      <c r="C117" s="1">
        <f t="shared" si="13"/>
        <v>1.02936545</v>
      </c>
      <c r="D117">
        <f t="shared" si="14"/>
        <v>51468.272499999999</v>
      </c>
      <c r="E117" s="8">
        <f>IF($B117&lt;$B$9,      E116+($B$5*E116+$B$7*$B$6+$B$8*($D117-$B$6))*$B$20,           E116+($B$5*E116-$B$12)*$B$20)</f>
        <v>5044.1121798533004</v>
      </c>
      <c r="G117" s="4">
        <v>4900.6988334859971</v>
      </c>
      <c r="I117" s="12">
        <f t="shared" si="20"/>
        <v>4900.6988334859971</v>
      </c>
      <c r="J117">
        <f>IF($B117&lt;=$B$9,        $D117-$B$7*$B$6-$K$18*($D117-$B$6),          $K$16)</f>
        <v>46321.445249999997</v>
      </c>
      <c r="K117">
        <f t="shared" si="15"/>
        <v>307.25259406470616</v>
      </c>
      <c r="M117" s="12">
        <f t="shared" si="21"/>
        <v>4900.6988334859971</v>
      </c>
      <c r="N117">
        <f t="shared" si="16"/>
        <v>46321.445249999997</v>
      </c>
      <c r="O117">
        <f t="shared" si="17"/>
        <v>7.7043716805205262</v>
      </c>
      <c r="Q117" s="12">
        <f t="shared" si="22"/>
        <v>5079.9655164451269</v>
      </c>
      <c r="R117">
        <f t="shared" si="18"/>
        <v>45954.377124999999</v>
      </c>
      <c r="S117">
        <f t="shared" si="19"/>
        <v>0.71711318729459606</v>
      </c>
    </row>
    <row r="118" spans="1:19" x14ac:dyDescent="0.25">
      <c r="A118">
        <f t="shared" si="12"/>
        <v>25.96</v>
      </c>
      <c r="B118">
        <v>0.96000000000000008</v>
      </c>
      <c r="C118" s="1">
        <f t="shared" si="13"/>
        <v>1.0296686080000002</v>
      </c>
      <c r="D118">
        <f t="shared" si="14"/>
        <v>51483.430400000005</v>
      </c>
      <c r="E118" s="8">
        <f>IF($B118&lt;$B$9,      E117+($B$5*E117+$B$7*$B$6+$B$8*($D118-$B$6))*$B$20,           E117+($B$5*E117-$B$12)*$B$20)</f>
        <v>5100.3279103162495</v>
      </c>
      <c r="G118" s="4">
        <v>4953.8975084777176</v>
      </c>
      <c r="I118" s="12">
        <f t="shared" si="20"/>
        <v>4953.8975084777176</v>
      </c>
      <c r="J118">
        <f>IF($B118&lt;=$B$9,        $D118-$B$7*$B$6-$K$18*($D118-$B$6),          $K$16)</f>
        <v>46335.087360000005</v>
      </c>
      <c r="K118">
        <f t="shared" si="15"/>
        <v>306.22438318231661</v>
      </c>
      <c r="M118" s="12">
        <f t="shared" si="21"/>
        <v>4953.8975084777176</v>
      </c>
      <c r="N118">
        <f t="shared" si="16"/>
        <v>46335.087360000005</v>
      </c>
      <c r="O118">
        <f t="shared" si="17"/>
        <v>7.677663946283805</v>
      </c>
      <c r="Q118" s="12">
        <f t="shared" si="22"/>
        <v>5136.9355107758829</v>
      </c>
      <c r="R118">
        <f t="shared" si="18"/>
        <v>45964.229760000002</v>
      </c>
      <c r="S118">
        <f t="shared" si="19"/>
        <v>0.71460768287964915</v>
      </c>
    </row>
    <row r="119" spans="1:19" x14ac:dyDescent="0.25">
      <c r="A119">
        <f t="shared" si="12"/>
        <v>25.97</v>
      </c>
      <c r="B119">
        <v>0.97</v>
      </c>
      <c r="C119" s="1">
        <f t="shared" si="13"/>
        <v>1.029971642</v>
      </c>
      <c r="D119">
        <f t="shared" si="14"/>
        <v>51498.5821</v>
      </c>
      <c r="E119" s="8">
        <f>IF($B119&lt;$B$9,      E118+($B$5*E118+$B$7*$B$6+$B$8*($D119-$B$6))*$B$20,           E118+($B$5*E118-$B$12)*$B$20)</f>
        <v>5156.6087713848601</v>
      </c>
      <c r="G119" s="4">
        <v>5007.1299547056851</v>
      </c>
      <c r="I119" s="12">
        <f t="shared" si="20"/>
        <v>5007.1299547056851</v>
      </c>
      <c r="J119">
        <f>IF($B119&lt;=$B$9,        $D119-$B$7*$B$6-$K$18*($D119-$B$6),          $K$16)</f>
        <v>46348.723890000001</v>
      </c>
      <c r="K119">
        <f t="shared" si="15"/>
        <v>305.19958139611686</v>
      </c>
      <c r="M119" s="12">
        <f t="shared" si="21"/>
        <v>5007.1299547056851</v>
      </c>
      <c r="N119">
        <f t="shared" si="16"/>
        <v>46348.723890000001</v>
      </c>
      <c r="O119">
        <f t="shared" si="17"/>
        <v>7.6510486430321913</v>
      </c>
      <c r="Q119" s="12">
        <f t="shared" si="22"/>
        <v>5193.9784755546543</v>
      </c>
      <c r="R119">
        <f t="shared" si="18"/>
        <v>45974.078365000001</v>
      </c>
      <c r="S119">
        <f t="shared" si="19"/>
        <v>0.71211093238144429</v>
      </c>
    </row>
    <row r="120" spans="1:19" x14ac:dyDescent="0.25">
      <c r="A120">
        <f t="shared" si="12"/>
        <v>25.98</v>
      </c>
      <c r="B120">
        <v>0.98</v>
      </c>
      <c r="C120" s="1">
        <f t="shared" si="13"/>
        <v>1.0302745519999998</v>
      </c>
      <c r="D120">
        <f t="shared" si="14"/>
        <v>51513.727599999991</v>
      </c>
      <c r="E120" s="8">
        <f>IF($B120&lt;$B$9,      E119+($B$5*E119+$B$7*$B$6+$B$8*($D120-$B$6))*$B$20,           E119+($B$5*E119-$B$12)*$B$20)</f>
        <v>5212.9547672548451</v>
      </c>
      <c r="G120" s="4">
        <v>5060.3961777898321</v>
      </c>
      <c r="I120" s="12">
        <f t="shared" si="20"/>
        <v>5060.3961777898321</v>
      </c>
      <c r="J120">
        <f>IF($B120&lt;=$B$9,        $D120-$B$7*$B$6-$K$18*($D120-$B$6),          $K$16)</f>
        <v>46362.354839999993</v>
      </c>
      <c r="K120">
        <f t="shared" si="15"/>
        <v>304.17817753447446</v>
      </c>
      <c r="M120" s="12">
        <f t="shared" si="21"/>
        <v>5060.3961777898321</v>
      </c>
      <c r="N120">
        <f t="shared" si="16"/>
        <v>46362.354839999993</v>
      </c>
      <c r="O120">
        <f t="shared" si="17"/>
        <v>7.6245254515335485</v>
      </c>
      <c r="Q120" s="12">
        <f t="shared" si="22"/>
        <v>5251.0944146210986</v>
      </c>
      <c r="R120">
        <f t="shared" si="18"/>
        <v>45983.922939999997</v>
      </c>
      <c r="S120">
        <f t="shared" si="19"/>
        <v>0.70962290521492044</v>
      </c>
    </row>
    <row r="121" spans="1:19" x14ac:dyDescent="0.25">
      <c r="A121">
        <f t="shared" si="12"/>
        <v>25.99</v>
      </c>
      <c r="B121">
        <v>0.99</v>
      </c>
      <c r="C121" s="1">
        <f t="shared" si="13"/>
        <v>1.0305773380000001</v>
      </c>
      <c r="D121">
        <f t="shared" si="14"/>
        <v>51528.866900000001</v>
      </c>
      <c r="E121" s="8">
        <f>IF($B121&lt;$B$9,      E120+($B$5*E120+$B$7*$B$6+$B$8*($D121-$B$6))*$B$20,           E120+($B$5*E120-$B$12)*$B$20)</f>
        <v>5269.3659021233843</v>
      </c>
      <c r="G121" s="4">
        <v>5113.6961833520581</v>
      </c>
      <c r="I121" s="12">
        <f t="shared" si="20"/>
        <v>5113.6961833520581</v>
      </c>
      <c r="J121">
        <f>IF($B121&lt;=$B$9,        $D121-$B$7*$B$6-$K$18*($D121-$B$6),          $K$16)</f>
        <v>46375.980210000002</v>
      </c>
      <c r="K121">
        <f t="shared" si="15"/>
        <v>303.16016046181034</v>
      </c>
      <c r="M121" s="12">
        <f t="shared" si="21"/>
        <v>5113.6961833520581</v>
      </c>
      <c r="N121">
        <f t="shared" si="16"/>
        <v>46375.980210000002</v>
      </c>
      <c r="O121">
        <f t="shared" si="17"/>
        <v>7.5980940536554078</v>
      </c>
      <c r="Q121" s="12">
        <f t="shared" si="22"/>
        <v>5308.2833318162157</v>
      </c>
      <c r="R121">
        <f t="shared" si="18"/>
        <v>45993.763485000003</v>
      </c>
      <c r="S121">
        <f t="shared" si="19"/>
        <v>0.70714357090187685</v>
      </c>
    </row>
    <row r="122" spans="1:19" x14ac:dyDescent="0.25">
      <c r="A122">
        <f t="shared" si="12"/>
        <v>26</v>
      </c>
      <c r="B122">
        <v>1</v>
      </c>
      <c r="C122" s="1">
        <f t="shared" si="13"/>
        <v>1.03088</v>
      </c>
      <c r="D122">
        <f t="shared" si="14"/>
        <v>51544</v>
      </c>
      <c r="E122" s="8">
        <f>IF($B122&lt;$B$9,      E121+($B$5*E121+$B$7*$B$6+$B$8*($D122-$B$6))*$B$20,           E121+($B$5*E121-$B$12)*$B$20)</f>
        <v>5325.8421801891272</v>
      </c>
      <c r="G122" s="4">
        <v>5167.029977016231</v>
      </c>
      <c r="I122" s="12">
        <f t="shared" si="20"/>
        <v>5167.029977016231</v>
      </c>
      <c r="J122">
        <f>IF($B122&lt;=$B$9,        $D122-$B$7*$B$6-$K$18*($D122-$B$6),          $K$16)</f>
        <v>46389.599999999999</v>
      </c>
      <c r="K122">
        <f t="shared" si="15"/>
        <v>302.14551907848443</v>
      </c>
      <c r="M122" s="12">
        <f t="shared" si="21"/>
        <v>5167.029977016231</v>
      </c>
      <c r="N122">
        <f t="shared" si="16"/>
        <v>46389.599999999999</v>
      </c>
      <c r="O122">
        <f t="shared" si="17"/>
        <v>7.5717541323611846</v>
      </c>
      <c r="Q122" s="12">
        <f t="shared" si="22"/>
        <v>5365.5452309823513</v>
      </c>
      <c r="R122">
        <f t="shared" si="18"/>
        <v>46003.6</v>
      </c>
      <c r="S122">
        <f t="shared" si="19"/>
        <v>0.70467289907060016</v>
      </c>
    </row>
    <row r="123" spans="1:19" x14ac:dyDescent="0.25">
      <c r="A123">
        <f t="shared" si="12"/>
        <v>26.01</v>
      </c>
      <c r="B123">
        <v>1.01</v>
      </c>
      <c r="C123" s="1">
        <f t="shared" si="13"/>
        <v>1.0311825379999999</v>
      </c>
      <c r="D123">
        <f t="shared" si="14"/>
        <v>51559.126899999996</v>
      </c>
      <c r="E123" s="8">
        <f>IF($B123&lt;$B$9,      E122+($B$5*E122+$B$7*$B$6+$B$8*($D123-$B$6))*$B$20,           E122+($B$5*E122-$B$12)*$B$20)</f>
        <v>5382.3836056521932</v>
      </c>
      <c r="G123" s="4">
        <v>5220.3975644081866</v>
      </c>
      <c r="I123" s="12">
        <f t="shared" si="20"/>
        <v>5220.3975644081866</v>
      </c>
      <c r="J123">
        <f>IF($B123&lt;=$B$9,        $D123-$B$7*$B$6-$K$18*($D123-$B$6),          $K$16)</f>
        <v>46403.214209999998</v>
      </c>
      <c r="K123">
        <f t="shared" si="15"/>
        <v>301.13424232068195</v>
      </c>
      <c r="M123" s="12">
        <f t="shared" si="21"/>
        <v>5220.3975644081866</v>
      </c>
      <c r="N123">
        <f t="shared" si="16"/>
        <v>46403.214209999998</v>
      </c>
      <c r="O123">
        <f t="shared" si="17"/>
        <v>7.5455053717064242</v>
      </c>
      <c r="Q123" s="12">
        <f t="shared" si="22"/>
        <v>5422.8801159631948</v>
      </c>
      <c r="R123">
        <f t="shared" si="18"/>
        <v>46013.432484999998</v>
      </c>
      <c r="S123">
        <f t="shared" si="19"/>
        <v>0.70221085945549089</v>
      </c>
    </row>
    <row r="124" spans="1:19" x14ac:dyDescent="0.25">
      <c r="A124">
        <f t="shared" si="12"/>
        <v>26.02</v>
      </c>
      <c r="B124">
        <v>1.02</v>
      </c>
      <c r="C124" s="1">
        <f t="shared" si="13"/>
        <v>1.031484952</v>
      </c>
      <c r="D124">
        <f t="shared" si="14"/>
        <v>51574.247600000002</v>
      </c>
      <c r="E124" s="8">
        <f>IF($B124&lt;$B$9,      E123+($B$5*E123+$B$7*$B$6+$B$8*($D124-$B$6))*$B$20,           E123+($B$5*E123-$B$12)*$B$20)</f>
        <v>5438.9901827141712</v>
      </c>
      <c r="G124" s="4">
        <v>5273.7989511557298</v>
      </c>
      <c r="I124" s="12">
        <f t="shared" si="20"/>
        <v>5273.7989511557298</v>
      </c>
      <c r="J124">
        <f>IF($B124&lt;=$B$9,        $D124-$B$7*$B$6-$K$18*($D124-$B$6),          $K$16)</f>
        <v>46416.822840000001</v>
      </c>
      <c r="K124">
        <f t="shared" si="15"/>
        <v>300.1263191603008</v>
      </c>
      <c r="M124" s="12">
        <f t="shared" si="21"/>
        <v>5273.7989511557298</v>
      </c>
      <c r="N124">
        <f t="shared" si="16"/>
        <v>46416.822840000001</v>
      </c>
      <c r="O124">
        <f t="shared" si="17"/>
        <v>7.5193474568350487</v>
      </c>
      <c r="Q124" s="12">
        <f t="shared" si="22"/>
        <v>5480.2879906037815</v>
      </c>
      <c r="R124">
        <f t="shared" si="18"/>
        <v>46023.26094</v>
      </c>
      <c r="S124">
        <f t="shared" si="19"/>
        <v>0.69975742189669454</v>
      </c>
    </row>
    <row r="125" spans="1:19" x14ac:dyDescent="0.25">
      <c r="A125">
        <f t="shared" si="12"/>
        <v>26.03</v>
      </c>
      <c r="B125">
        <v>1.03</v>
      </c>
      <c r="C125" s="1">
        <f t="shared" si="13"/>
        <v>1.031787242</v>
      </c>
      <c r="D125">
        <f t="shared" si="14"/>
        <v>51589.362100000006</v>
      </c>
      <c r="E125" s="8">
        <f>IF($B125&lt;$B$9,      E124+($B$5*E124+$B$7*$B$6+$B$8*($D125-$B$6))*$B$20,           E124+($B$5*E124-$B$12)*$B$20)</f>
        <v>5495.6619155781209</v>
      </c>
      <c r="G125" s="4">
        <v>5327.2341428886339</v>
      </c>
      <c r="I125" s="12">
        <f t="shared" si="20"/>
        <v>5327.2341428886339</v>
      </c>
      <c r="J125">
        <f>IF($B125&lt;=$B$9,        $D125-$B$7*$B$6-$K$18*($D125-$B$6),          $K$16)</f>
        <v>46430.425890000006</v>
      </c>
      <c r="K125">
        <f t="shared" si="15"/>
        <v>299.12173860483807</v>
      </c>
      <c r="M125" s="12">
        <f t="shared" si="21"/>
        <v>5327.2341428886339</v>
      </c>
      <c r="N125">
        <f t="shared" si="16"/>
        <v>46430.425890000006</v>
      </c>
      <c r="O125">
        <f t="shared" si="17"/>
        <v>7.4932800739756171</v>
      </c>
      <c r="Q125" s="12">
        <f t="shared" si="22"/>
        <v>5537.7688587504927</v>
      </c>
      <c r="R125">
        <f t="shared" si="18"/>
        <v>46033.085365000006</v>
      </c>
      <c r="S125">
        <f t="shared" si="19"/>
        <v>0.69731255633973033</v>
      </c>
    </row>
    <row r="126" spans="1:19" x14ac:dyDescent="0.25">
      <c r="A126">
        <f t="shared" si="12"/>
        <v>26.04</v>
      </c>
      <c r="B126">
        <v>1.04</v>
      </c>
      <c r="C126" s="1">
        <f t="shared" si="13"/>
        <v>1.0320894079999998</v>
      </c>
      <c r="D126">
        <f t="shared" si="14"/>
        <v>51604.470399999991</v>
      </c>
      <c r="E126" s="8">
        <f>IF($B126&lt;$B$9,      E125+($B$5*E125+$B$7*$B$6+$B$8*($D126-$B$6))*$B$20,           E125+($B$5*E125-$B$12)*$B$20)</f>
        <v>5552.3988084485736</v>
      </c>
      <c r="G126" s="4">
        <v>5380.7031452386445</v>
      </c>
      <c r="I126" s="12">
        <f t="shared" si="20"/>
        <v>5380.7031452386445</v>
      </c>
      <c r="J126">
        <f>IF($B126&lt;=$B$9,        $D126-$B$7*$B$6-$K$18*($D126-$B$6),          $K$16)</f>
        <v>46444.023359999992</v>
      </c>
      <c r="K126">
        <f t="shared" si="15"/>
        <v>298.12048969727755</v>
      </c>
      <c r="M126" s="12">
        <f t="shared" si="21"/>
        <v>5380.7031452386445</v>
      </c>
      <c r="N126">
        <f t="shared" si="16"/>
        <v>46444.023359999992</v>
      </c>
      <c r="O126">
        <f t="shared" si="17"/>
        <v>7.4673029104376063</v>
      </c>
      <c r="Q126" s="12">
        <f t="shared" si="22"/>
        <v>5595.3227242510557</v>
      </c>
      <c r="R126">
        <f t="shared" si="18"/>
        <v>46042.905759999994</v>
      </c>
      <c r="S126">
        <f t="shared" si="19"/>
        <v>0.69487623283512423</v>
      </c>
    </row>
    <row r="127" spans="1:19" x14ac:dyDescent="0.25">
      <c r="A127">
        <f t="shared" si="12"/>
        <v>26.05</v>
      </c>
      <c r="B127">
        <v>1.05</v>
      </c>
      <c r="C127" s="1">
        <f t="shared" si="13"/>
        <v>1.03239145</v>
      </c>
      <c r="D127">
        <f t="shared" si="14"/>
        <v>51619.572500000002</v>
      </c>
      <c r="E127" s="8">
        <f>IF($B127&lt;$B$9,      E126+($B$5*E126+$B$7*$B$6+$B$8*($D127-$B$6))*$B$20,           E126+($B$5*E126-$B$12)*$B$20)</f>
        <v>5609.2008655315303</v>
      </c>
      <c r="G127" s="4">
        <v>5434.2059638394785</v>
      </c>
      <c r="I127" s="12">
        <f t="shared" si="20"/>
        <v>5434.2059638394785</v>
      </c>
      <c r="J127">
        <f>IF($B127&lt;=$B$9,        $D127-$B$7*$B$6-$K$18*($D127-$B$6),          $K$16)</f>
        <v>46457.615250000003</v>
      </c>
      <c r="K127">
        <f t="shared" si="15"/>
        <v>297.12256151597819</v>
      </c>
      <c r="M127" s="12">
        <f t="shared" si="21"/>
        <v>5434.2059638394785</v>
      </c>
      <c r="N127">
        <f t="shared" si="16"/>
        <v>46457.615250000003</v>
      </c>
      <c r="O127">
        <f t="shared" si="17"/>
        <v>7.4414156546077033</v>
      </c>
      <c r="Q127" s="12">
        <f t="shared" si="22"/>
        <v>5652.949590954544</v>
      </c>
      <c r="R127">
        <f t="shared" si="18"/>
        <v>46052.722125</v>
      </c>
      <c r="S127">
        <f t="shared" si="19"/>
        <v>0.69244842153804176</v>
      </c>
    </row>
    <row r="128" spans="1:19" x14ac:dyDescent="0.25">
      <c r="A128">
        <f t="shared" si="12"/>
        <v>26.06</v>
      </c>
      <c r="B128">
        <v>1.06</v>
      </c>
      <c r="C128" s="1">
        <f t="shared" si="13"/>
        <v>1.0326933680000001</v>
      </c>
      <c r="D128">
        <f t="shared" si="14"/>
        <v>51634.668400000002</v>
      </c>
      <c r="E128" s="8">
        <f>IF($B128&lt;$B$9,      E127+($B$5*E127+$B$7*$B$6+$B$8*($D128-$B$6))*$B$20,           E127+($B$5*E127-$B$12)*$B$20)</f>
        <v>5666.0680910344663</v>
      </c>
      <c r="G128" s="4">
        <v>5487.7426043268224</v>
      </c>
      <c r="I128" s="12">
        <f t="shared" si="20"/>
        <v>5487.7426043268224</v>
      </c>
      <c r="J128">
        <f>IF($B128&lt;=$B$9,        $D128-$B$7*$B$6-$K$18*($D128-$B$6),          $K$16)</f>
        <v>46471.201560000001</v>
      </c>
      <c r="K128">
        <f t="shared" si="15"/>
        <v>296.12794317456115</v>
      </c>
      <c r="M128" s="12">
        <f t="shared" si="21"/>
        <v>5487.7426043268224</v>
      </c>
      <c r="N128">
        <f t="shared" si="16"/>
        <v>46471.201560000001</v>
      </c>
      <c r="O128">
        <f t="shared" si="17"/>
        <v>7.4156179959460973</v>
      </c>
      <c r="Q128" s="12">
        <f t="shared" si="22"/>
        <v>5710.649462711378</v>
      </c>
      <c r="R128">
        <f t="shared" si="18"/>
        <v>46062.534460000003</v>
      </c>
      <c r="S128">
        <f t="shared" si="19"/>
        <v>0.69002909270792234</v>
      </c>
    </row>
    <row r="129" spans="1:19" x14ac:dyDescent="0.25">
      <c r="A129">
        <f t="shared" si="12"/>
        <v>26.07</v>
      </c>
      <c r="B129">
        <v>1.07</v>
      </c>
      <c r="C129" s="1">
        <f t="shared" si="13"/>
        <v>1.0329951620000002</v>
      </c>
      <c r="D129">
        <f t="shared" si="14"/>
        <v>51649.758100000006</v>
      </c>
      <c r="E129" s="8">
        <f>IF($B129&lt;$B$9,      E128+($B$5*E128+$B$7*$B$6+$B$8*($D129-$B$6))*$B$20,           E128+($B$5*E128-$B$12)*$B$20)</f>
        <v>5723.0004891663284</v>
      </c>
      <c r="G129" s="4">
        <v>5541.3130723383365</v>
      </c>
      <c r="I129" s="12">
        <f t="shared" si="20"/>
        <v>5541.3130723383365</v>
      </c>
      <c r="J129">
        <f>IF($B129&lt;=$B$9,        $D129-$B$7*$B$6-$K$18*($D129-$B$6),          $K$16)</f>
        <v>46484.782290000003</v>
      </c>
      <c r="K129">
        <f t="shared" si="15"/>
        <v>295.13662382179945</v>
      </c>
      <c r="M129" s="12">
        <f t="shared" si="21"/>
        <v>5541.3130723383365</v>
      </c>
      <c r="N129">
        <f t="shared" si="16"/>
        <v>46484.782290000003</v>
      </c>
      <c r="O129">
        <f t="shared" si="17"/>
        <v>7.3899096249828018</v>
      </c>
      <c r="Q129" s="12">
        <f t="shared" si="22"/>
        <v>5768.4223433733268</v>
      </c>
      <c r="R129">
        <f t="shared" si="18"/>
        <v>46072.342765000001</v>
      </c>
      <c r="S129">
        <f t="shared" si="19"/>
        <v>0.68761821670811496</v>
      </c>
    </row>
    <row r="130" spans="1:19" x14ac:dyDescent="0.25">
      <c r="A130">
        <f t="shared" si="12"/>
        <v>26.08</v>
      </c>
      <c r="B130">
        <v>1.08</v>
      </c>
      <c r="C130" s="1">
        <f t="shared" si="13"/>
        <v>1.033296832</v>
      </c>
      <c r="D130">
        <f t="shared" si="14"/>
        <v>51664.8416</v>
      </c>
      <c r="E130" s="8">
        <f>IF($B130&lt;$B$9,      E129+($B$5*E129+$B$7*$B$6+$B$8*($D130-$B$6))*$B$20,           E129+($B$5*E129-$B$12)*$B$20)</f>
        <v>5779.9980641375369</v>
      </c>
      <c r="G130" s="4">
        <v>5594.9173735136546</v>
      </c>
      <c r="I130" s="12">
        <f t="shared" si="20"/>
        <v>5594.9173735136546</v>
      </c>
      <c r="J130">
        <f>IF($B130&lt;=$B$9,        $D130-$B$7*$B$6-$K$18*($D130-$B$6),          $K$16)</f>
        <v>46498.35744</v>
      </c>
      <c r="K130">
        <f t="shared" si="15"/>
        <v>294.1485926415059</v>
      </c>
      <c r="M130" s="12">
        <f t="shared" si="21"/>
        <v>5594.9173735136546</v>
      </c>
      <c r="N130">
        <f t="shared" si="16"/>
        <v>46498.35744</v>
      </c>
      <c r="O130">
        <f t="shared" si="17"/>
        <v>7.3642902333139801</v>
      </c>
      <c r="Q130" s="12">
        <f t="shared" si="22"/>
        <v>5826.2682367935076</v>
      </c>
      <c r="R130">
        <f t="shared" si="18"/>
        <v>46082.147039999996</v>
      </c>
      <c r="S130">
        <f t="shared" si="19"/>
        <v>0.6852157640055152</v>
      </c>
    </row>
    <row r="131" spans="1:19" x14ac:dyDescent="0.25">
      <c r="A131">
        <f t="shared" si="12"/>
        <v>26.09</v>
      </c>
      <c r="B131">
        <v>1.0900000000000001</v>
      </c>
      <c r="C131" s="1">
        <f t="shared" si="13"/>
        <v>1.033598378</v>
      </c>
      <c r="D131">
        <f t="shared" si="14"/>
        <v>51679.918899999997</v>
      </c>
      <c r="E131" s="8">
        <f>IF($B131&lt;$B$9,      E130+($B$5*E130+$B$7*$B$6+$B$8*($D131-$B$6))*$B$20,           E130+($B$5*E130-$B$12)*$B$20)</f>
        <v>5837.0608201599853</v>
      </c>
      <c r="G131" s="4">
        <v>5648.5555134943843</v>
      </c>
      <c r="I131" s="12">
        <f t="shared" si="20"/>
        <v>5648.5555134943843</v>
      </c>
      <c r="J131">
        <f>IF($B131&lt;=$B$9,        $D131-$B$7*$B$6-$K$18*($D131-$B$6),          $K$16)</f>
        <v>46511.927009999999</v>
      </c>
      <c r="K131">
        <f t="shared" si="15"/>
        <v>293.16383885242277</v>
      </c>
      <c r="M131" s="12">
        <f t="shared" si="21"/>
        <v>5648.5555134943843</v>
      </c>
      <c r="N131">
        <f t="shared" si="16"/>
        <v>46511.927009999999</v>
      </c>
      <c r="O131">
        <f t="shared" si="17"/>
        <v>7.3387595135982808</v>
      </c>
      <c r="Q131" s="12">
        <f t="shared" si="22"/>
        <v>5884.1871468263853</v>
      </c>
      <c r="R131">
        <f t="shared" si="18"/>
        <v>46091.947284999995</v>
      </c>
      <c r="S131">
        <f t="shared" si="19"/>
        <v>0.68282170517020324</v>
      </c>
    </row>
    <row r="132" spans="1:19" x14ac:dyDescent="0.25">
      <c r="A132">
        <f t="shared" si="12"/>
        <v>26.1</v>
      </c>
      <c r="B132">
        <v>1.1000000000000001</v>
      </c>
      <c r="C132" s="1">
        <f t="shared" si="13"/>
        <v>1.0338998000000001</v>
      </c>
      <c r="D132">
        <f t="shared" si="14"/>
        <v>51694.990000000005</v>
      </c>
      <c r="E132" s="8">
        <f>IF($B132&lt;$B$9,      E131+($B$5*E131+$B$7*$B$6+$B$8*($D132-$B$6))*$B$20,           E131+($B$5*E131-$B$12)*$B$20)</f>
        <v>5894.1887614470415</v>
      </c>
      <c r="G132" s="4">
        <v>5702.2274979241074</v>
      </c>
      <c r="I132" s="12">
        <f t="shared" si="20"/>
        <v>5702.2274979241074</v>
      </c>
      <c r="J132">
        <f>IF($B132&lt;=$B$9,        $D132-$B$7*$B$6-$K$18*($D132-$B$6),          $K$16)</f>
        <v>46525.491000000002</v>
      </c>
      <c r="K132">
        <f t="shared" si="15"/>
        <v>292.18235170811107</v>
      </c>
      <c r="M132" s="12">
        <f t="shared" si="21"/>
        <v>5702.2274979241074</v>
      </c>
      <c r="N132">
        <f t="shared" si="16"/>
        <v>46525.491000000002</v>
      </c>
      <c r="O132">
        <f t="shared" si="17"/>
        <v>7.3133171595531934</v>
      </c>
      <c r="Q132" s="12">
        <f t="shared" si="22"/>
        <v>5942.1790773277744</v>
      </c>
      <c r="R132">
        <f t="shared" si="18"/>
        <v>46101.743500000004</v>
      </c>
      <c r="S132">
        <f t="shared" si="19"/>
        <v>0.68043601087508376</v>
      </c>
    </row>
    <row r="133" spans="1:19" x14ac:dyDescent="0.25">
      <c r="A133">
        <f t="shared" si="12"/>
        <v>26.11</v>
      </c>
      <c r="B133">
        <v>1.1100000000000001</v>
      </c>
      <c r="C133" s="1">
        <f t="shared" si="13"/>
        <v>1.0342010979999998</v>
      </c>
      <c r="D133">
        <f t="shared" si="14"/>
        <v>51710.054899999988</v>
      </c>
      <c r="E133" s="8">
        <f>IF($B133&lt;$B$9,      E132+($B$5*E132+$B$7*$B$6+$B$8*($D133-$B$6))*$B$20,           E132+($B$5*E132-$B$12)*$B$20)</f>
        <v>5951.3818922135479</v>
      </c>
      <c r="G133" s="4">
        <v>5755.9333324483805</v>
      </c>
      <c r="I133" s="12">
        <f t="shared" si="20"/>
        <v>5755.9333324483805</v>
      </c>
      <c r="J133">
        <f>IF($B133&lt;=$B$9,        $D133-$B$7*$B$6-$K$18*($D133-$B$6),          $K$16)</f>
        <v>46539.049409999992</v>
      </c>
      <c r="K133">
        <f t="shared" si="15"/>
        <v>291.20412049684057</v>
      </c>
      <c r="M133" s="12">
        <f t="shared" si="21"/>
        <v>5755.9333324483805</v>
      </c>
      <c r="N133">
        <f t="shared" si="16"/>
        <v>46539.049409999992</v>
      </c>
      <c r="O133">
        <f t="shared" si="17"/>
        <v>7.2879628659514122</v>
      </c>
      <c r="Q133" s="12">
        <f t="shared" si="22"/>
        <v>6000.2440321548393</v>
      </c>
      <c r="R133">
        <f t="shared" si="18"/>
        <v>46111.535684999995</v>
      </c>
      <c r="S133">
        <f t="shared" si="19"/>
        <v>0.67805865189552628</v>
      </c>
    </row>
    <row r="134" spans="1:19" x14ac:dyDescent="0.25">
      <c r="A134">
        <f t="shared" si="12"/>
        <v>26.12</v>
      </c>
      <c r="B134">
        <v>1.1200000000000001</v>
      </c>
      <c r="C134" s="1">
        <f t="shared" si="13"/>
        <v>1.0345022719999999</v>
      </c>
      <c r="D134">
        <f t="shared" si="14"/>
        <v>51725.113599999997</v>
      </c>
      <c r="E134" s="8">
        <f>IF($B134&lt;$B$9,      E133+($B$5*E133+$B$7*$B$6+$B$8*($D134-$B$6))*$B$20,           E133+($B$5*E133-$B$12)*$B$20)</f>
        <v>6008.6402166758226</v>
      </c>
      <c r="G134" s="4">
        <v>5809.6730227147373</v>
      </c>
      <c r="I134" s="12">
        <f t="shared" si="20"/>
        <v>5809.6730227147373</v>
      </c>
      <c r="J134">
        <f>IF($B134&lt;=$B$9,        $D134-$B$7*$B$6-$K$18*($D134-$B$6),          $K$16)</f>
        <v>46552.60224</v>
      </c>
      <c r="K134">
        <f t="shared" si="15"/>
        <v>290.22913454148005</v>
      </c>
      <c r="M134" s="12">
        <f t="shared" si="21"/>
        <v>5809.6730227147373</v>
      </c>
      <c r="N134">
        <f t="shared" si="16"/>
        <v>46552.60224</v>
      </c>
      <c r="O134">
        <f t="shared" si="17"/>
        <v>7.2626963286172179</v>
      </c>
      <c r="Q134" s="12">
        <f t="shared" si="22"/>
        <v>6058.3820151660939</v>
      </c>
      <c r="R134">
        <f t="shared" si="18"/>
        <v>46121.323839999997</v>
      </c>
      <c r="S134">
        <f t="shared" si="19"/>
        <v>0.67568959910900761</v>
      </c>
    </row>
    <row r="135" spans="1:19" x14ac:dyDescent="0.25">
      <c r="A135">
        <f t="shared" si="12"/>
        <v>26.13</v>
      </c>
      <c r="B135">
        <v>1.1299999999999999</v>
      </c>
      <c r="C135" s="1">
        <f t="shared" si="13"/>
        <v>1.0348033220000001</v>
      </c>
      <c r="D135">
        <f t="shared" si="14"/>
        <v>51740.166100000009</v>
      </c>
      <c r="E135" s="8">
        <f>IF($B135&lt;$B$9,      E134+($B$5*E134+$B$7*$B$6+$B$8*($D135-$B$6))*$B$20,           E134+($B$5*E134-$B$12)*$B$20)</f>
        <v>6065.9637390516591</v>
      </c>
      <c r="G135" s="4">
        <v>5863.4465743726878</v>
      </c>
      <c r="I135" s="12">
        <f t="shared" si="20"/>
        <v>5863.4465743726878</v>
      </c>
      <c r="J135">
        <f>IF($B135&lt;=$B$9,        $D135-$B$7*$B$6-$K$18*($D135-$B$6),          $K$16)</f>
        <v>46566.149490000011</v>
      </c>
      <c r="K135">
        <f t="shared" si="15"/>
        <v>289.25738319938756</v>
      </c>
      <c r="M135" s="12">
        <f t="shared" si="21"/>
        <v>5863.4465743726878</v>
      </c>
      <c r="N135">
        <f t="shared" si="16"/>
        <v>46566.149490000011</v>
      </c>
      <c r="O135">
        <f t="shared" si="17"/>
        <v>7.2375172444228557</v>
      </c>
      <c r="Q135" s="12">
        <f t="shared" si="22"/>
        <v>6116.5930302214019</v>
      </c>
      <c r="R135">
        <f t="shared" si="18"/>
        <v>46131.107965000003</v>
      </c>
      <c r="S135">
        <f t="shared" si="19"/>
        <v>0.67332882349475465</v>
      </c>
    </row>
    <row r="136" spans="1:19" x14ac:dyDescent="0.25">
      <c r="A136">
        <f t="shared" si="12"/>
        <v>26.14</v>
      </c>
      <c r="B136">
        <v>1.1400000000000001</v>
      </c>
      <c r="C136" s="1">
        <f t="shared" si="13"/>
        <v>1.0351042480000001</v>
      </c>
      <c r="D136">
        <f t="shared" si="14"/>
        <v>51755.212400000004</v>
      </c>
      <c r="E136" s="8">
        <f>IF($B136&lt;$B$9,      E135+($B$5*E135+$B$7*$B$6+$B$8*($D136-$B$6))*$B$20,           E135+($B$5*E135-$B$12)*$B$20)</f>
        <v>6123.3524635603271</v>
      </c>
      <c r="G136" s="4">
        <v>5917.2539930737184</v>
      </c>
      <c r="I136" s="12">
        <f t="shared" si="20"/>
        <v>5917.2539930737184</v>
      </c>
      <c r="J136">
        <f>IF($B136&lt;=$B$9,        $D136-$B$7*$B$6-$K$18*($D136-$B$6),          $K$16)</f>
        <v>46579.691160000002</v>
      </c>
      <c r="K136">
        <f t="shared" si="15"/>
        <v>288.2888558623012</v>
      </c>
      <c r="M136" s="12">
        <f t="shared" si="21"/>
        <v>5917.2539930737184</v>
      </c>
      <c r="N136">
        <f t="shared" si="16"/>
        <v>46579.691160000002</v>
      </c>
      <c r="O136">
        <f t="shared" si="17"/>
        <v>7.2124253112849424</v>
      </c>
      <c r="Q136" s="12">
        <f t="shared" si="22"/>
        <v>6174.8770811819795</v>
      </c>
      <c r="R136">
        <f t="shared" si="18"/>
        <v>46140.888060000005</v>
      </c>
      <c r="S136">
        <f t="shared" si="19"/>
        <v>0.67097629613338872</v>
      </c>
    </row>
    <row r="137" spans="1:19" x14ac:dyDescent="0.25">
      <c r="A137">
        <f t="shared" si="12"/>
        <v>26.15</v>
      </c>
      <c r="B137">
        <v>1.1499999999999999</v>
      </c>
      <c r="C137" s="1">
        <f t="shared" si="13"/>
        <v>1.03540505</v>
      </c>
      <c r="D137">
        <f t="shared" si="14"/>
        <v>51770.252500000002</v>
      </c>
      <c r="E137" s="8">
        <f>IF($B137&lt;$B$9,      E136+($B$5*E136+$B$7*$B$6+$B$8*($D137-$B$6))*$B$20,           E136+($B$5*E136-$B$12)*$B$20)</f>
        <v>6180.8063944225732</v>
      </c>
      <c r="G137" s="4">
        <v>5971.0952844712947</v>
      </c>
      <c r="I137" s="12">
        <f t="shared" si="20"/>
        <v>5971.0952844712947</v>
      </c>
      <c r="J137">
        <f>IF($B137&lt;=$B$9,        $D137-$B$7*$B$6-$K$18*($D137-$B$6),          $K$16)</f>
        <v>46593.227250000004</v>
      </c>
      <c r="K137">
        <f t="shared" si="15"/>
        <v>287.32354195623105</v>
      </c>
      <c r="M137" s="12">
        <f t="shared" si="21"/>
        <v>5971.0952844712947</v>
      </c>
      <c r="N137">
        <f t="shared" si="16"/>
        <v>46593.227250000004</v>
      </c>
      <c r="O137">
        <f t="shared" si="17"/>
        <v>7.1874202281608905</v>
      </c>
      <c r="Q137" s="12">
        <f t="shared" si="22"/>
        <v>6233.2341719103933</v>
      </c>
      <c r="R137">
        <f t="shared" si="18"/>
        <v>46150.664125000003</v>
      </c>
      <c r="S137">
        <f t="shared" si="19"/>
        <v>0.66863198820657221</v>
      </c>
    </row>
    <row r="138" spans="1:19" x14ac:dyDescent="0.25">
      <c r="A138">
        <f t="shared" si="12"/>
        <v>26.16</v>
      </c>
      <c r="B138">
        <v>1.1600000000000001</v>
      </c>
      <c r="C138" s="1">
        <f t="shared" si="13"/>
        <v>1.0357057279999999</v>
      </c>
      <c r="D138">
        <f t="shared" si="14"/>
        <v>51785.286399999997</v>
      </c>
      <c r="E138" s="8">
        <f>IF($B138&lt;$B$9,      E137+($B$5*E137+$B$7*$B$6+$B$8*($D138-$B$6))*$B$20,           E137+($B$5*E137-$B$12)*$B$20)</f>
        <v>6238.3255358606211</v>
      </c>
      <c r="G138" s="4">
        <v>6024.9704542208592</v>
      </c>
      <c r="I138" s="12">
        <f t="shared" si="20"/>
        <v>6024.9704542208592</v>
      </c>
      <c r="J138">
        <f>IF($B138&lt;=$B$9,        $D138-$B$7*$B$6-$K$18*($D138-$B$6),          $K$16)</f>
        <v>46606.75776</v>
      </c>
      <c r="K138">
        <f t="shared" si="15"/>
        <v>286.36143094134985</v>
      </c>
      <c r="M138" s="12">
        <f t="shared" si="21"/>
        <v>6024.9704542208592</v>
      </c>
      <c r="N138">
        <f t="shared" si="16"/>
        <v>46606.75776</v>
      </c>
      <c r="O138">
        <f t="shared" si="17"/>
        <v>7.1625016950453144</v>
      </c>
      <c r="Q138" s="12">
        <f t="shared" si="22"/>
        <v>6291.6643062705616</v>
      </c>
      <c r="R138">
        <f t="shared" si="18"/>
        <v>46160.436159999997</v>
      </c>
      <c r="S138">
        <f t="shared" si="19"/>
        <v>0.66629587099665477</v>
      </c>
    </row>
    <row r="139" spans="1:19" x14ac:dyDescent="0.25">
      <c r="A139">
        <f t="shared" si="12"/>
        <v>26.17</v>
      </c>
      <c r="B139">
        <v>1.17</v>
      </c>
      <c r="C139" s="1">
        <f t="shared" si="13"/>
        <v>1.036006282</v>
      </c>
      <c r="D139">
        <f t="shared" si="14"/>
        <v>51800.314100000003</v>
      </c>
      <c r="E139" s="8">
        <f>IF($B139&lt;$B$9,      E138+($B$5*E138+$B$7*$B$6+$B$8*($D139-$B$6))*$B$20,           E138+($B$5*E138-$B$12)*$B$20)</f>
        <v>6295.9098920981723</v>
      </c>
      <c r="G139" s="4">
        <v>6078.8795079798365</v>
      </c>
      <c r="I139" s="12">
        <f t="shared" si="20"/>
        <v>6078.8795079798365</v>
      </c>
      <c r="J139">
        <f>IF($B139&lt;=$B$9,        $D139-$B$7*$B$6-$K$18*($D139-$B$6),          $K$16)</f>
        <v>46620.28269</v>
      </c>
      <c r="K139">
        <f t="shared" si="15"/>
        <v>285.40251231188523</v>
      </c>
      <c r="M139" s="12">
        <f t="shared" si="21"/>
        <v>6078.8795079798365</v>
      </c>
      <c r="N139">
        <f t="shared" si="16"/>
        <v>46620.28269</v>
      </c>
      <c r="O139">
        <f t="shared" si="17"/>
        <v>7.1376694129664839</v>
      </c>
      <c r="Q139" s="12">
        <f t="shared" si="22"/>
        <v>6350.1674881277568</v>
      </c>
      <c r="R139">
        <f t="shared" si="18"/>
        <v>46170.204165000003</v>
      </c>
      <c r="S139">
        <f t="shared" si="19"/>
        <v>0.66396791588632142</v>
      </c>
    </row>
    <row r="140" spans="1:19" x14ac:dyDescent="0.25">
      <c r="A140">
        <f t="shared" si="12"/>
        <v>26.18</v>
      </c>
      <c r="B140">
        <v>1.1800000000000002</v>
      </c>
      <c r="C140" s="1">
        <f t="shared" si="13"/>
        <v>1.036306712</v>
      </c>
      <c r="D140">
        <f t="shared" si="14"/>
        <v>51815.335599999999</v>
      </c>
      <c r="E140" s="8">
        <f>IF($B140&lt;$B$9,      E139+($B$5*E139+$B$7*$B$6+$B$8*($D140-$B$6))*$B$20,           E139+($B$5*E139-$B$12)*$B$20)</f>
        <v>6353.5594673604064</v>
      </c>
      <c r="G140" s="4">
        <v>6132.8224514076292</v>
      </c>
      <c r="I140" s="12">
        <f t="shared" si="20"/>
        <v>6132.8224514076292</v>
      </c>
      <c r="J140">
        <f>IF($B140&lt;=$B$9,        $D140-$B$7*$B$6-$K$18*($D140-$B$6),          $K$16)</f>
        <v>46633.802039999995</v>
      </c>
      <c r="K140">
        <f t="shared" si="15"/>
        <v>284.44677559601217</v>
      </c>
      <c r="M140" s="12">
        <f t="shared" si="21"/>
        <v>6132.8224514076292</v>
      </c>
      <c r="N140">
        <f t="shared" si="16"/>
        <v>46633.802039999995</v>
      </c>
      <c r="O140">
        <f t="shared" si="17"/>
        <v>7.112923083982774</v>
      </c>
      <c r="Q140" s="12">
        <f t="shared" si="22"/>
        <v>6408.7437213486019</v>
      </c>
      <c r="R140">
        <f t="shared" si="18"/>
        <v>46179.968139999997</v>
      </c>
      <c r="S140">
        <f t="shared" si="19"/>
        <v>0.6616480943582429</v>
      </c>
    </row>
    <row r="141" spans="1:19" x14ac:dyDescent="0.25">
      <c r="A141">
        <f t="shared" si="12"/>
        <v>26.19</v>
      </c>
      <c r="B141">
        <v>1.19</v>
      </c>
      <c r="C141" s="1">
        <f t="shared" si="13"/>
        <v>1.036607018</v>
      </c>
      <c r="D141">
        <f t="shared" si="14"/>
        <v>51830.350899999998</v>
      </c>
      <c r="E141" s="8">
        <f>IF($B141&lt;$B$9,      E140+($B$5*E140+$B$7*$B$6+$B$8*($D141-$B$6))*$B$20,           E140+($B$5*E140-$B$12)*$B$20)</f>
        <v>6411.2742658739826</v>
      </c>
      <c r="G141" s="4">
        <v>6186.7992901656216</v>
      </c>
      <c r="I141" s="12">
        <f t="shared" si="20"/>
        <v>6186.7992901656216</v>
      </c>
      <c r="J141">
        <f>IF($B141&lt;=$B$9,        $D141-$B$7*$B$6-$K$18*($D141-$B$6),          $K$16)</f>
        <v>46647.31581</v>
      </c>
      <c r="K141">
        <f t="shared" si="15"/>
        <v>283.494210355745</v>
      </c>
      <c r="M141" s="12">
        <f t="shared" si="21"/>
        <v>6186.7992901656216</v>
      </c>
      <c r="N141">
        <f t="shared" si="16"/>
        <v>46647.31581</v>
      </c>
      <c r="O141">
        <f t="shared" si="17"/>
        <v>7.0882624111791177</v>
      </c>
      <c r="Q141" s="12">
        <f t="shared" si="22"/>
        <v>6467.3930098010742</v>
      </c>
      <c r="R141">
        <f t="shared" si="18"/>
        <v>46189.728084999995</v>
      </c>
      <c r="S141">
        <f t="shared" si="19"/>
        <v>0.65933637799472555</v>
      </c>
    </row>
    <row r="142" spans="1:19" x14ac:dyDescent="0.25">
      <c r="A142">
        <f t="shared" si="12"/>
        <v>26.2</v>
      </c>
      <c r="B142">
        <v>1.2000000000000002</v>
      </c>
      <c r="C142" s="1">
        <f t="shared" si="13"/>
        <v>1.0369072000000001</v>
      </c>
      <c r="D142">
        <f t="shared" si="14"/>
        <v>51845.360000000008</v>
      </c>
      <c r="E142" s="8">
        <f>IF($B142&lt;$B$9,      E141+($B$5*E141+$B$7*$B$6+$B$8*($D142-$B$6))*$B$20,           E141+($B$5*E141-$B$12)*$B$20)</f>
        <v>6469.054291867038</v>
      </c>
      <c r="G142" s="4">
        <v>6240.8100299171792</v>
      </c>
      <c r="I142" s="12">
        <f t="shared" si="20"/>
        <v>6240.8100299171792</v>
      </c>
      <c r="J142">
        <f>IF($B142&lt;=$B$9,        $D142-$B$7*$B$6-$K$18*($D142-$B$6),          $K$16)</f>
        <v>46660.824000000008</v>
      </c>
      <c r="K142">
        <f t="shared" si="15"/>
        <v>282.54480618683061</v>
      </c>
      <c r="M142" s="12">
        <f t="shared" si="21"/>
        <v>6240.8100299171792</v>
      </c>
      <c r="N142">
        <f t="shared" si="16"/>
        <v>46660.824000000008</v>
      </c>
      <c r="O142">
        <f t="shared" si="17"/>
        <v>7.0636870986634888</v>
      </c>
      <c r="Q142" s="12">
        <f t="shared" si="22"/>
        <v>6526.1153573545043</v>
      </c>
      <c r="R142">
        <f t="shared" si="18"/>
        <v>46199.484000000004</v>
      </c>
      <c r="S142">
        <f t="shared" si="19"/>
        <v>0.65703273847736299</v>
      </c>
    </row>
    <row r="143" spans="1:19" x14ac:dyDescent="0.25">
      <c r="A143">
        <f t="shared" si="12"/>
        <v>26.21</v>
      </c>
      <c r="B143">
        <v>1.21</v>
      </c>
      <c r="C143" s="1">
        <f t="shared" si="13"/>
        <v>1.0372072579999998</v>
      </c>
      <c r="D143">
        <f t="shared" si="14"/>
        <v>51860.362899999993</v>
      </c>
      <c r="E143" s="8">
        <f>IF($B143&lt;$B$9,      E142+($B$5*E142+$B$7*$B$6+$B$8*($D143-$B$6))*$B$20,           E142+($B$5*E142-$B$12)*$B$20)</f>
        <v>6526.8995495691915</v>
      </c>
      <c r="G143" s="4">
        <v>6294.8546763276499</v>
      </c>
      <c r="I143" s="12">
        <f t="shared" si="20"/>
        <v>6294.8546763276499</v>
      </c>
      <c r="J143">
        <f>IF($B143&lt;=$B$9,        $D143-$B$7*$B$6-$K$18*($D143-$B$6),          $K$16)</f>
        <v>46674.326609999996</v>
      </c>
      <c r="K143">
        <f t="shared" si="15"/>
        <v>281.5985527186416</v>
      </c>
      <c r="M143" s="12">
        <f t="shared" si="21"/>
        <v>6294.8546763276499</v>
      </c>
      <c r="N143">
        <f t="shared" si="16"/>
        <v>46674.326609999996</v>
      </c>
      <c r="O143">
        <f t="shared" si="17"/>
        <v>7.03919685156339</v>
      </c>
      <c r="Q143" s="12">
        <f t="shared" si="22"/>
        <v>6584.9107678795781</v>
      </c>
      <c r="R143">
        <f t="shared" si="18"/>
        <v>46209.235884999995</v>
      </c>
      <c r="S143">
        <f t="shared" si="19"/>
        <v>0.6547371475866901</v>
      </c>
    </row>
    <row r="144" spans="1:19" x14ac:dyDescent="0.25">
      <c r="A144">
        <f t="shared" si="12"/>
        <v>26.22</v>
      </c>
      <c r="B144">
        <v>1.2200000000000002</v>
      </c>
      <c r="C144" s="1">
        <f t="shared" si="13"/>
        <v>1.0375071919999999</v>
      </c>
      <c r="D144">
        <f t="shared" si="14"/>
        <v>51875.359599999996</v>
      </c>
      <c r="E144" s="8">
        <f>IF($B144&lt;$B$9,      E143+($B$5*E143+$B$7*$B$6+$B$8*($D144-$B$6))*$B$20,           E143+($B$5*E143-$B$12)*$B$20)</f>
        <v>6584.8100432115407</v>
      </c>
      <c r="G144" s="4">
        <v>6348.9332350643645</v>
      </c>
      <c r="I144" s="12">
        <f t="shared" si="20"/>
        <v>6348.9332350643645</v>
      </c>
      <c r="J144">
        <f>IF($B144&lt;=$B$9,        $D144-$B$7*$B$6-$K$18*($D144-$B$6),          $K$16)</f>
        <v>46687.823639999995</v>
      </c>
      <c r="K144">
        <f t="shared" si="15"/>
        <v>280.65543961406962</v>
      </c>
      <c r="M144" s="12">
        <f t="shared" si="21"/>
        <v>6348.9332350643645</v>
      </c>
      <c r="N144">
        <f t="shared" si="16"/>
        <v>46687.823639999995</v>
      </c>
      <c r="O144">
        <f t="shared" si="17"/>
        <v>7.0147913760223446</v>
      </c>
      <c r="Q144" s="12">
        <f t="shared" si="22"/>
        <v>6643.7792452483363</v>
      </c>
      <c r="R144">
        <f t="shared" si="18"/>
        <v>46218.983739999996</v>
      </c>
      <c r="S144">
        <f t="shared" si="19"/>
        <v>0.65244957720183672</v>
      </c>
    </row>
    <row r="145" spans="1:19" x14ac:dyDescent="0.25">
      <c r="A145">
        <f t="shared" si="12"/>
        <v>26.23</v>
      </c>
      <c r="B145">
        <v>1.23</v>
      </c>
      <c r="C145" s="1">
        <f t="shared" si="13"/>
        <v>1.0378070020000001</v>
      </c>
      <c r="D145">
        <f t="shared" si="14"/>
        <v>51890.350100000003</v>
      </c>
      <c r="E145" s="8">
        <f>IF($B145&lt;$B$9,      E144+($B$5*E144+$B$7*$B$6+$B$8*($D145-$B$6))*$B$20,           E144+($B$5*E144-$B$12)*$B$20)</f>
        <v>6642.7857770266646</v>
      </c>
      <c r="G145" s="4">
        <v>6403.0457117966371</v>
      </c>
      <c r="I145" s="12">
        <f t="shared" si="20"/>
        <v>6403.0457117966371</v>
      </c>
      <c r="J145">
        <f>IF($B145&lt;=$B$9,        $D145-$B$7*$B$6-$K$18*($D145-$B$6),          $K$16)</f>
        <v>46701.315090000004</v>
      </c>
      <c r="K145">
        <f t="shared" si="15"/>
        <v>279.71545656941964</v>
      </c>
      <c r="M145" s="12">
        <f t="shared" si="21"/>
        <v>6403.0457117966371</v>
      </c>
      <c r="N145">
        <f t="shared" si="16"/>
        <v>46701.315090000004</v>
      </c>
      <c r="O145">
        <f t="shared" si="17"/>
        <v>6.9904703791964158</v>
      </c>
      <c r="Q145" s="12">
        <f t="shared" si="22"/>
        <v>6702.7207933341733</v>
      </c>
      <c r="R145">
        <f t="shared" si="18"/>
        <v>46228.727565000001</v>
      </c>
      <c r="S145">
        <f t="shared" si="19"/>
        <v>0.65016999930018327</v>
      </c>
    </row>
    <row r="146" spans="1:19" x14ac:dyDescent="0.25">
      <c r="A146">
        <f t="shared" si="12"/>
        <v>26.240000000000002</v>
      </c>
      <c r="B146">
        <v>1.2400000000000002</v>
      </c>
      <c r="C146" s="1">
        <f t="shared" si="13"/>
        <v>1.0381066880000001</v>
      </c>
      <c r="D146">
        <f t="shared" si="14"/>
        <v>51905.3344</v>
      </c>
      <c r="E146" s="8">
        <f>IF($B146&lt;$B$9,      E145+($B$5*E145+$B$7*$B$6+$B$8*($D146-$B$6))*$B$20,           E145+($B$5*E145-$B$12)*$B$20)</f>
        <v>6700.8267552486241</v>
      </c>
      <c r="G146" s="4">
        <v>6457.1921121957657</v>
      </c>
      <c r="I146" s="12">
        <f t="shared" si="20"/>
        <v>6457.1921121957657</v>
      </c>
      <c r="J146">
        <f>IF($B146&lt;=$B$9,        $D146-$B$7*$B$6-$K$18*($D146-$B$6),          $K$16)</f>
        <v>46714.80096</v>
      </c>
      <c r="K146">
        <f t="shared" si="15"/>
        <v>278.77859331430352</v>
      </c>
      <c r="M146" s="12">
        <f t="shared" si="21"/>
        <v>6457.1921121957657</v>
      </c>
      <c r="N146">
        <f t="shared" si="16"/>
        <v>46714.80096</v>
      </c>
      <c r="O146">
        <f t="shared" si="17"/>
        <v>6.9662335692507193</v>
      </c>
      <c r="Q146" s="12">
        <f t="shared" si="22"/>
        <v>6761.7354160118402</v>
      </c>
      <c r="R146">
        <f t="shared" si="18"/>
        <v>46238.467360000002</v>
      </c>
      <c r="S146">
        <f t="shared" si="19"/>
        <v>0.64789838595701765</v>
      </c>
    </row>
    <row r="147" spans="1:19" x14ac:dyDescent="0.25">
      <c r="A147">
        <f t="shared" si="12"/>
        <v>26.25</v>
      </c>
      <c r="B147">
        <v>1.25</v>
      </c>
      <c r="C147" s="1">
        <f t="shared" si="13"/>
        <v>1.03840625</v>
      </c>
      <c r="D147">
        <f t="shared" si="14"/>
        <v>51920.3125</v>
      </c>
      <c r="E147" s="8">
        <f>IF($B147&lt;$B$9,      E146+($B$5*E146+$B$7*$B$6+$B$8*($D147-$B$6))*$B$20,           E146+($B$5*E146-$B$12)*$B$20)</f>
        <v>6758.9329821129613</v>
      </c>
      <c r="G147" s="4">
        <v>6511.3724419350347</v>
      </c>
      <c r="I147" s="12">
        <f t="shared" si="20"/>
        <v>6511.3724419350347</v>
      </c>
      <c r="J147">
        <f>IF($B147&lt;=$B$9,        $D147-$B$7*$B$6-$K$18*($D147-$B$6),          $K$16)</f>
        <v>46728.28125</v>
      </c>
      <c r="K147">
        <f t="shared" si="15"/>
        <v>277.84483961153512</v>
      </c>
      <c r="M147" s="12">
        <f t="shared" si="21"/>
        <v>6511.3724419350347</v>
      </c>
      <c r="N147">
        <f t="shared" si="16"/>
        <v>46728.28125</v>
      </c>
      <c r="O147">
        <f t="shared" si="17"/>
        <v>6.9420806553559693</v>
      </c>
      <c r="Q147" s="12">
        <f t="shared" si="22"/>
        <v>6820.8231171574444</v>
      </c>
      <c r="R147">
        <f t="shared" si="18"/>
        <v>46248.203125</v>
      </c>
      <c r="S147">
        <f t="shared" si="19"/>
        <v>0.64563470934519274</v>
      </c>
    </row>
    <row r="148" spans="1:19" x14ac:dyDescent="0.25">
      <c r="A148">
        <f t="shared" si="12"/>
        <v>26.26</v>
      </c>
      <c r="B148">
        <v>1.26</v>
      </c>
      <c r="C148" s="1">
        <f t="shared" si="13"/>
        <v>1.0387056880000001</v>
      </c>
      <c r="D148">
        <f t="shared" si="14"/>
        <v>51935.284400000004</v>
      </c>
      <c r="E148" s="8">
        <f>IF($B148&lt;$B$9,      E147+($B$5*E147+$B$7*$B$6+$B$8*($D148-$B$6))*$B$20,           E147+($B$5*E147-$B$12)*$B$20)</f>
        <v>6817.1044618567012</v>
      </c>
      <c r="G148" s="4">
        <v>6565.5867066897117</v>
      </c>
      <c r="I148" s="12">
        <f t="shared" si="20"/>
        <v>6565.5867066897117</v>
      </c>
      <c r="J148">
        <f>IF($B148&lt;=$B$9,        $D148-$B$7*$B$6-$K$18*($D148-$B$6),          $K$16)</f>
        <v>46741.755960000002</v>
      </c>
      <c r="K148">
        <f t="shared" si="15"/>
        <v>276.91418525702454</v>
      </c>
      <c r="M148" s="12">
        <f t="shared" si="21"/>
        <v>6565.5867066897117</v>
      </c>
      <c r="N148">
        <f t="shared" si="16"/>
        <v>46741.755960000002</v>
      </c>
      <c r="O148">
        <f t="shared" si="17"/>
        <v>6.9180113476850167</v>
      </c>
      <c r="Q148" s="12">
        <f t="shared" si="22"/>
        <v>6879.9839006484499</v>
      </c>
      <c r="R148">
        <f t="shared" si="18"/>
        <v>46257.934860000001</v>
      </c>
      <c r="S148">
        <f t="shared" si="19"/>
        <v>0.64337894173478616</v>
      </c>
    </row>
    <row r="149" spans="1:19" x14ac:dyDescent="0.25">
      <c r="A149">
        <f t="shared" si="12"/>
        <v>26.27</v>
      </c>
      <c r="B149">
        <v>1.27</v>
      </c>
      <c r="C149" s="1">
        <f t="shared" si="13"/>
        <v>1.0390050020000001</v>
      </c>
      <c r="D149">
        <f t="shared" si="14"/>
        <v>51950.250100000005</v>
      </c>
      <c r="E149" s="8">
        <f>IF($B149&lt;$B$9,      E148+($B$5*E148+$B$7*$B$6+$B$8*($D149-$B$6))*$B$20,           E148+($B$5*E148-$B$12)*$B$20)</f>
        <v>6875.3411987183508</v>
      </c>
      <c r="G149" s="4">
        <v>6619.8349121370529</v>
      </c>
      <c r="I149" s="12">
        <f t="shared" si="20"/>
        <v>6619.8349121370529</v>
      </c>
      <c r="J149">
        <f>IF($B149&lt;=$B$9,        $D149-$B$7*$B$6-$K$18*($D149-$B$6),          $K$16)</f>
        <v>46755.225090000007</v>
      </c>
      <c r="K149">
        <f t="shared" si="15"/>
        <v>275.9866200796738</v>
      </c>
      <c r="M149" s="12">
        <f t="shared" si="21"/>
        <v>6619.8349121370529</v>
      </c>
      <c r="N149">
        <f t="shared" si="16"/>
        <v>46755.225090000007</v>
      </c>
      <c r="O149">
        <f t="shared" si="17"/>
        <v>6.8940253574094097</v>
      </c>
      <c r="Q149" s="12">
        <f t="shared" si="22"/>
        <v>6939.2177703636771</v>
      </c>
      <c r="R149">
        <f t="shared" si="18"/>
        <v>46267.662565000006</v>
      </c>
      <c r="S149">
        <f t="shared" si="19"/>
        <v>0.64113105549276006</v>
      </c>
    </row>
    <row r="150" spans="1:19" x14ac:dyDescent="0.25">
      <c r="A150">
        <f t="shared" si="12"/>
        <v>26.28</v>
      </c>
      <c r="B150">
        <v>1.28</v>
      </c>
      <c r="C150" s="1">
        <f t="shared" si="13"/>
        <v>1.0393041919999999</v>
      </c>
      <c r="D150">
        <f t="shared" si="14"/>
        <v>51965.209599999995</v>
      </c>
      <c r="E150" s="8">
        <f>IF($B150&lt;$B$9,      E149+($B$5*E149+$B$7*$B$6+$B$8*($D150-$B$6))*$B$20,           E149+($B$5*E149-$B$12)*$B$20)</f>
        <v>6933.6431969379018</v>
      </c>
      <c r="G150" s="4">
        <v>6674.1170639563006</v>
      </c>
      <c r="I150" s="12">
        <f t="shared" si="20"/>
        <v>6674.1170639563006</v>
      </c>
      <c r="J150">
        <f>IF($B150&lt;=$B$9,        $D150-$B$7*$B$6-$K$18*($D150-$B$6),          $K$16)</f>
        <v>46768.688639999993</v>
      </c>
      <c r="K150">
        <f t="shared" si="15"/>
        <v>275.0621339412719</v>
      </c>
      <c r="M150" s="12">
        <f t="shared" si="21"/>
        <v>6674.1170639563006</v>
      </c>
      <c r="N150">
        <f t="shared" si="16"/>
        <v>46768.688639999993</v>
      </c>
      <c r="O150">
        <f t="shared" si="17"/>
        <v>6.8701223966959661</v>
      </c>
      <c r="Q150" s="12">
        <f t="shared" si="22"/>
        <v>6998.5247301833042</v>
      </c>
      <c r="R150">
        <f t="shared" si="18"/>
        <v>46277.38624</v>
      </c>
      <c r="S150">
        <f t="shared" si="19"/>
        <v>0.6388910230826228</v>
      </c>
    </row>
    <row r="151" spans="1:19" x14ac:dyDescent="0.25">
      <c r="A151">
        <f t="shared" ref="A151:A214" si="23">B151+25</f>
        <v>26.29</v>
      </c>
      <c r="B151">
        <v>1.29</v>
      </c>
      <c r="C151" s="1">
        <f t="shared" ref="C151:C214" si="24">$B$2+$B$3*B151+$B$4*B151^2</f>
        <v>1.0396032580000001</v>
      </c>
      <c r="D151">
        <f t="shared" ref="D151:D214" si="25">$B$6*C151</f>
        <v>51980.162900000003</v>
      </c>
      <c r="E151" s="8">
        <f>IF($B151&lt;$B$9,      E150+($B$5*E150+$B$7*$B$6+$B$8*($D151-$B$6))*$B$20,           E150+($B$5*E150-$B$12)*$B$20)</f>
        <v>6992.0104607568301</v>
      </c>
      <c r="G151" s="4">
        <v>6728.4331678286853</v>
      </c>
      <c r="I151" s="12">
        <f t="shared" si="20"/>
        <v>6728.4331678286853</v>
      </c>
      <c r="J151">
        <f>IF($B151&lt;=$B$9,        $D151-$B$7*$B$6-$K$18*($D151-$B$6),          $K$16)</f>
        <v>46782.146610000003</v>
      </c>
      <c r="K151">
        <f t="shared" ref="K151:K214" si="26">EXP(-$K$17*$B151)*($J151^(1-K$20)-1)/(1-K$20)</f>
        <v>274.14071673639103</v>
      </c>
      <c r="M151" s="12">
        <f t="shared" si="21"/>
        <v>6728.4331678286853</v>
      </c>
      <c r="N151">
        <f t="shared" ref="N151:N214" si="27">IF($B151&lt;=$B$9,        $D151-$B$7*$B$6-$O$18*($D151-$B$6),          $O$16)</f>
        <v>46782.146610000003</v>
      </c>
      <c r="O151">
        <f t="shared" ref="O151:O214" si="28">EXP(-$O$17*$B151)*LN(N151)</f>
        <v>6.8463021787033504</v>
      </c>
      <c r="Q151" s="12">
        <f t="shared" si="22"/>
        <v>7057.9047839888681</v>
      </c>
      <c r="R151">
        <f t="shared" ref="R151:R214" si="29">IF($B151&lt;=$B$9,        $D151-$B$7*$B$6-$S$18*($D151-$B$6),          $S$16)</f>
        <v>46287.105885000004</v>
      </c>
      <c r="S151">
        <f t="shared" ref="S151:S214" si="30">EXP(-$S$17*$B151)*($J151^(1-S$20)-1)/(1-S$20)</f>
        <v>0.63665881706409166</v>
      </c>
    </row>
    <row r="152" spans="1:19" x14ac:dyDescent="0.25">
      <c r="A152">
        <f t="shared" si="23"/>
        <v>26.3</v>
      </c>
      <c r="B152">
        <v>1.3</v>
      </c>
      <c r="C152" s="1">
        <f t="shared" si="24"/>
        <v>1.0399022</v>
      </c>
      <c r="D152">
        <f t="shared" si="25"/>
        <v>51995.11</v>
      </c>
      <c r="E152" s="8">
        <f>IF($B152&lt;$B$9,      E151+($B$5*E151+$B$7*$B$6+$B$8*($D152-$B$6))*$B$20,           E151+($B$5*E151-$B$12)*$B$20)</f>
        <v>7050.4429944180947</v>
      </c>
      <c r="G152" s="4">
        <v>6782.7832294374257</v>
      </c>
      <c r="I152" s="12">
        <f t="shared" ref="I152:I215" si="31">IF($B152&lt;$B$9,      I151+($B$5*I151+$B$7*$B$6+$K$18*($D152-$B$6))*$B$20,           I151+($B$5*I151-$K$16)*$B$20)</f>
        <v>6782.7832294374257</v>
      </c>
      <c r="J152">
        <f>IF($B152&lt;=$B$9,        $D152-$B$7*$B$6-$K$18*($D152-$B$6),          $K$16)</f>
        <v>46795.599000000002</v>
      </c>
      <c r="K152">
        <f t="shared" si="26"/>
        <v>273.22235839228205</v>
      </c>
      <c r="M152" s="12">
        <f t="shared" ref="M152:M215" si="32">IF($B152&lt;$B$9,      M151+($B$5*M151+$B$7*$B$6+$O$18*($D152-$B$6))*$B$20,           M151+($B$5*M151-$O$16)*$B$20)</f>
        <v>6782.7832294374257</v>
      </c>
      <c r="N152">
        <f t="shared" si="27"/>
        <v>46795.599000000002</v>
      </c>
      <c r="O152">
        <f t="shared" si="28"/>
        <v>6.8225644175786719</v>
      </c>
      <c r="Q152" s="12">
        <f t="shared" ref="Q152:Q215" si="33">IF($B152&lt;$B$9,      Q151+($B$5*Q151+$B$7*$B$6+$S$18*($D152-$B$6))*$B$20,           Q151+($B$5*Q151-$S$16)*$B$20)</f>
        <v>7117.3579356632645</v>
      </c>
      <c r="R152">
        <f t="shared" si="29"/>
        <v>46296.821499999998</v>
      </c>
      <c r="S152">
        <f t="shared" si="30"/>
        <v>0.63443441009275658</v>
      </c>
    </row>
    <row r="153" spans="1:19" x14ac:dyDescent="0.25">
      <c r="A153">
        <f t="shared" si="23"/>
        <v>26.31</v>
      </c>
      <c r="B153">
        <v>1.31</v>
      </c>
      <c r="C153" s="1">
        <f t="shared" si="24"/>
        <v>1.0402010180000001</v>
      </c>
      <c r="D153">
        <f t="shared" si="25"/>
        <v>52010.050900000002</v>
      </c>
      <c r="E153" s="8">
        <f>IF($B153&lt;$B$9,      E152+($B$5*E152+$B$7*$B$6+$B$8*($D153-$B$6))*$B$20,           E152+($B$5*E152-$B$12)*$B$20)</f>
        <v>7108.9408021661411</v>
      </c>
      <c r="G153" s="4">
        <v>6837.1672544677285</v>
      </c>
      <c r="I153" s="12">
        <f t="shared" si="31"/>
        <v>6837.1672544677285</v>
      </c>
      <c r="J153">
        <f>IF($B153&lt;=$B$9,        $D153-$B$7*$B$6-$K$18*($D153-$B$6),          $K$16)</f>
        <v>46809.045810000003</v>
      </c>
      <c r="K153">
        <f t="shared" si="26"/>
        <v>272.30704886877163</v>
      </c>
      <c r="M153" s="12">
        <f t="shared" si="32"/>
        <v>6837.1672544677285</v>
      </c>
      <c r="N153">
        <f t="shared" si="27"/>
        <v>46809.045810000003</v>
      </c>
      <c r="O153">
        <f t="shared" si="28"/>
        <v>6.7989088284540893</v>
      </c>
      <c r="Q153" s="12">
        <f t="shared" si="33"/>
        <v>7176.884189090747</v>
      </c>
      <c r="R153">
        <f t="shared" si="29"/>
        <v>46306.533085000003</v>
      </c>
      <c r="S153">
        <f t="shared" si="30"/>
        <v>0.63221777491974551</v>
      </c>
    </row>
    <row r="154" spans="1:19" x14ac:dyDescent="0.25">
      <c r="A154">
        <f t="shared" si="23"/>
        <v>26.32</v>
      </c>
      <c r="B154">
        <v>1.32</v>
      </c>
      <c r="C154" s="1">
        <f t="shared" si="24"/>
        <v>1.0404997119999999</v>
      </c>
      <c r="D154">
        <f t="shared" si="25"/>
        <v>52024.985599999993</v>
      </c>
      <c r="E154" s="8">
        <f>IF($B154&lt;$B$9,      E153+($B$5*E153+$B$7*$B$6+$B$8*($D154-$B$6))*$B$20,           E153+($B$5*E153-$B$12)*$B$20)</f>
        <v>7167.5038882468989</v>
      </c>
      <c r="G154" s="4">
        <v>6891.5852486067924</v>
      </c>
      <c r="I154" s="12">
        <f t="shared" si="31"/>
        <v>6891.5852486067924</v>
      </c>
      <c r="J154">
        <f>IF($B154&lt;=$B$9,        $D154-$B$7*$B$6-$K$18*($D154-$B$6),          $K$16)</f>
        <v>46822.487039999993</v>
      </c>
      <c r="K154">
        <f t="shared" si="26"/>
        <v>271.39477815815854</v>
      </c>
      <c r="M154" s="12">
        <f t="shared" si="32"/>
        <v>6891.5852486067924</v>
      </c>
      <c r="N154">
        <f t="shared" si="27"/>
        <v>46822.487039999993</v>
      </c>
      <c r="O154">
        <f t="shared" si="28"/>
        <v>6.7753351274434221</v>
      </c>
      <c r="Q154" s="12">
        <f t="shared" si="33"/>
        <v>7236.4835481569289</v>
      </c>
      <c r="R154">
        <f t="shared" si="29"/>
        <v>46316.240639999996</v>
      </c>
      <c r="S154">
        <f t="shared" si="30"/>
        <v>0.63000888439139002</v>
      </c>
    </row>
    <row r="155" spans="1:19" x14ac:dyDescent="0.25">
      <c r="A155">
        <f t="shared" si="23"/>
        <v>26.33</v>
      </c>
      <c r="B155">
        <v>1.33</v>
      </c>
      <c r="C155" s="1">
        <f t="shared" si="24"/>
        <v>1.0407982819999999</v>
      </c>
      <c r="D155">
        <f t="shared" si="25"/>
        <v>52039.914099999995</v>
      </c>
      <c r="E155" s="8">
        <f>IF($B155&lt;$B$9,      E154+($B$5*E154+$B$7*$B$6+$B$8*($D155-$B$6))*$B$20,           E154+($B$5*E154-$B$12)*$B$20)</f>
        <v>7226.1322569077856</v>
      </c>
      <c r="G155" s="4">
        <v>6946.0372175438051</v>
      </c>
      <c r="I155" s="12">
        <f t="shared" si="31"/>
        <v>6946.0372175438051</v>
      </c>
      <c r="J155">
        <f>IF($B155&lt;=$B$9,        $D155-$B$7*$B$6-$K$18*($D155-$B$6),          $K$16)</f>
        <v>46835.922689999992</v>
      </c>
      <c r="K155">
        <f t="shared" si="26"/>
        <v>270.48553628511098</v>
      </c>
      <c r="M155" s="12">
        <f t="shared" si="32"/>
        <v>6946.0372175438051</v>
      </c>
      <c r="N155">
        <f t="shared" si="27"/>
        <v>46835.922689999992</v>
      </c>
      <c r="O155">
        <f t="shared" si="28"/>
        <v>6.7518430316387876</v>
      </c>
      <c r="Q155" s="12">
        <f t="shared" si="33"/>
        <v>7296.1560167487842</v>
      </c>
      <c r="R155">
        <f t="shared" si="29"/>
        <v>46325.944164999994</v>
      </c>
      <c r="S155">
        <f t="shared" si="30"/>
        <v>0.62780771144889358</v>
      </c>
    </row>
    <row r="156" spans="1:19" x14ac:dyDescent="0.25">
      <c r="A156">
        <f t="shared" si="23"/>
        <v>26.34</v>
      </c>
      <c r="B156">
        <v>1.34</v>
      </c>
      <c r="C156" s="1">
        <f t="shared" si="24"/>
        <v>1.0410967280000001</v>
      </c>
      <c r="D156">
        <f t="shared" si="25"/>
        <v>52054.836400000007</v>
      </c>
      <c r="E156" s="8">
        <f>IF($B156&lt;$B$9,      E155+($B$5*E155+$B$7*$B$6+$B$8*($D156-$B$6))*$B$20,           E155+($B$5*E155-$B$12)*$B$20)</f>
        <v>7284.8259123977032</v>
      </c>
      <c r="G156" s="4">
        <v>7000.5231669699451</v>
      </c>
      <c r="I156" s="12">
        <f t="shared" si="31"/>
        <v>7000.5231669699451</v>
      </c>
      <c r="J156">
        <f>IF($B156&lt;=$B$9,        $D156-$B$7*$B$6-$K$18*($D156-$B$6),          $K$16)</f>
        <v>46849.352760000009</v>
      </c>
      <c r="K156">
        <f t="shared" si="26"/>
        <v>269.57931330656368</v>
      </c>
      <c r="M156" s="12">
        <f t="shared" si="32"/>
        <v>7000.5231669699451</v>
      </c>
      <c r="N156">
        <f t="shared" si="27"/>
        <v>46849.352760000009</v>
      </c>
      <c r="O156">
        <f t="shared" si="28"/>
        <v>6.7284322591072332</v>
      </c>
      <c r="Q156" s="12">
        <f t="shared" si="33"/>
        <v>7355.9015987546463</v>
      </c>
      <c r="R156">
        <f t="shared" si="29"/>
        <v>46335.643660000002</v>
      </c>
      <c r="S156">
        <f t="shared" si="30"/>
        <v>0.62561422912799869</v>
      </c>
    </row>
    <row r="157" spans="1:19" x14ac:dyDescent="0.25">
      <c r="A157">
        <f t="shared" si="23"/>
        <v>26.35</v>
      </c>
      <c r="B157">
        <v>1.35</v>
      </c>
      <c r="C157" s="1">
        <f t="shared" si="24"/>
        <v>1.04139505</v>
      </c>
      <c r="D157">
        <f t="shared" si="25"/>
        <v>52069.752500000002</v>
      </c>
      <c r="E157" s="8">
        <f>IF($B157&lt;$B$9,      E156+($B$5*E156+$B$7*$B$6+$B$8*($D157-$B$6))*$B$20,           E156+($B$5*E156-$B$12)*$B$20)</f>
        <v>7343.5848589670422</v>
      </c>
      <c r="G157" s="4">
        <v>7055.0431025783846</v>
      </c>
      <c r="I157" s="12">
        <f t="shared" si="31"/>
        <v>7055.0431025783846</v>
      </c>
      <c r="J157">
        <f>IF($B157&lt;=$B$9,        $D157-$B$7*$B$6-$K$18*($D157-$B$6),          $K$16)</f>
        <v>46862.777249999999</v>
      </c>
      <c r="K157">
        <f t="shared" si="26"/>
        <v>268.6760993116157</v>
      </c>
      <c r="M157" s="12">
        <f t="shared" si="32"/>
        <v>7055.0431025783846</v>
      </c>
      <c r="N157">
        <f t="shared" si="27"/>
        <v>46862.777249999999</v>
      </c>
      <c r="O157">
        <f t="shared" si="28"/>
        <v>6.7051025288873918</v>
      </c>
      <c r="Q157" s="12">
        <f t="shared" si="33"/>
        <v>7415.7202980642105</v>
      </c>
      <c r="R157">
        <f t="shared" si="29"/>
        <v>46345.339124999999</v>
      </c>
      <c r="S157">
        <f t="shared" si="30"/>
        <v>0.62342841055865839</v>
      </c>
    </row>
    <row r="158" spans="1:19" x14ac:dyDescent="0.25">
      <c r="A158">
        <f t="shared" si="23"/>
        <v>26.36</v>
      </c>
      <c r="B158">
        <v>1.36</v>
      </c>
      <c r="C158" s="1">
        <f t="shared" si="24"/>
        <v>1.0416932480000001</v>
      </c>
      <c r="D158">
        <f t="shared" si="25"/>
        <v>52084.662400000001</v>
      </c>
      <c r="E158" s="8">
        <f>IF($B158&lt;$B$9,      E157+($B$5*E157+$B$7*$B$6+$B$8*($D158-$B$6))*$B$20,           E157+($B$5*E157-$B$12)*$B$20)</f>
        <v>7402.4091008676805</v>
      </c>
      <c r="G158" s="4">
        <v>7109.5970300642866</v>
      </c>
      <c r="I158" s="12">
        <f t="shared" si="31"/>
        <v>7109.5970300642866</v>
      </c>
      <c r="J158">
        <f>IF($B158&lt;=$B$9,        $D158-$B$7*$B$6-$K$18*($D158-$B$6),          $K$16)</f>
        <v>46876.19616</v>
      </c>
      <c r="K158">
        <f t="shared" si="26"/>
        <v>267.77588442142883</v>
      </c>
      <c r="M158" s="12">
        <f t="shared" si="32"/>
        <v>7109.5970300642866</v>
      </c>
      <c r="N158">
        <f t="shared" si="27"/>
        <v>46876.19616</v>
      </c>
      <c r="O158">
        <f t="shared" si="28"/>
        <v>6.6818535609861414</v>
      </c>
      <c r="Q158" s="12">
        <f t="shared" si="33"/>
        <v>7475.6121185685333</v>
      </c>
      <c r="R158">
        <f t="shared" si="29"/>
        <v>46355.030559999999</v>
      </c>
      <c r="S158">
        <f t="shared" si="30"/>
        <v>0.6212502289647055</v>
      </c>
    </row>
    <row r="159" spans="1:19" x14ac:dyDescent="0.25">
      <c r="A159">
        <f t="shared" si="23"/>
        <v>26.37</v>
      </c>
      <c r="B159">
        <v>1.37</v>
      </c>
      <c r="C159" s="1">
        <f t="shared" si="24"/>
        <v>1.0419913220000001</v>
      </c>
      <c r="D159">
        <f t="shared" si="25"/>
        <v>52099.566100000004</v>
      </c>
      <c r="E159" s="8">
        <f>IF($B159&lt;$B$9,      E158+($B$5*E158+$B$7*$B$6+$B$8*($D159-$B$6))*$B$20,           E158+($B$5*E158-$B$12)*$B$20)</f>
        <v>7461.2986423529846</v>
      </c>
      <c r="G159" s="4">
        <v>7164.1849551248088</v>
      </c>
      <c r="I159" s="12">
        <f t="shared" si="31"/>
        <v>7164.1849551248088</v>
      </c>
      <c r="J159">
        <f>IF($B159&lt;=$B$9,        $D159-$B$7*$B$6-$K$18*($D159-$B$6),          $K$16)</f>
        <v>46889.609490000003</v>
      </c>
      <c r="K159">
        <f t="shared" si="26"/>
        <v>266.87865878912521</v>
      </c>
      <c r="M159" s="12">
        <f t="shared" si="32"/>
        <v>7164.1849551248088</v>
      </c>
      <c r="N159">
        <f t="shared" si="27"/>
        <v>46889.609490000003</v>
      </c>
      <c r="O159">
        <f t="shared" si="28"/>
        <v>6.6586850763752805</v>
      </c>
      <c r="Q159" s="12">
        <f t="shared" si="33"/>
        <v>7535.577064160032</v>
      </c>
      <c r="R159">
        <f t="shared" si="29"/>
        <v>46364.717965000003</v>
      </c>
      <c r="S159">
        <f t="shared" si="30"/>
        <v>0.61907965766352535</v>
      </c>
    </row>
    <row r="160" spans="1:19" x14ac:dyDescent="0.25">
      <c r="A160">
        <f t="shared" si="23"/>
        <v>26.38</v>
      </c>
      <c r="B160">
        <v>1.3800000000000001</v>
      </c>
      <c r="C160" s="1">
        <f t="shared" si="24"/>
        <v>1.0422892719999999</v>
      </c>
      <c r="D160">
        <f t="shared" si="25"/>
        <v>52114.463599999995</v>
      </c>
      <c r="E160" s="8">
        <f>IF($B160&lt;$B$9,      E159+($B$5*E159+$B$7*$B$6+$B$8*($D160-$B$6))*$B$20,           E159+($B$5*E159-$B$12)*$B$20)</f>
        <v>7520.2534876778082</v>
      </c>
      <c r="G160" s="4">
        <v>7218.8068834591022</v>
      </c>
      <c r="I160" s="12">
        <f t="shared" si="31"/>
        <v>7218.8068834591022</v>
      </c>
      <c r="J160">
        <f>IF($B160&lt;=$B$9,        $D160-$B$7*$B$6-$K$18*($D160-$B$6),          $K$16)</f>
        <v>46903.017239999994</v>
      </c>
      <c r="K160">
        <f t="shared" si="26"/>
        <v>265.98441259968666</v>
      </c>
      <c r="M160" s="12">
        <f t="shared" si="32"/>
        <v>7218.8068834591022</v>
      </c>
      <c r="N160">
        <f t="shared" si="27"/>
        <v>46903.017239999994</v>
      </c>
      <c r="O160">
        <f t="shared" si="28"/>
        <v>6.6355967969882199</v>
      </c>
      <c r="Q160" s="12">
        <f t="shared" si="33"/>
        <v>7595.615138732488</v>
      </c>
      <c r="R160">
        <f t="shared" si="29"/>
        <v>46374.401339999997</v>
      </c>
      <c r="S160">
        <f t="shared" si="30"/>
        <v>0.61691667006572892</v>
      </c>
    </row>
    <row r="161" spans="1:19" x14ac:dyDescent="0.25">
      <c r="A161">
        <f t="shared" si="23"/>
        <v>26.39</v>
      </c>
      <c r="B161">
        <v>1.3900000000000001</v>
      </c>
      <c r="C161" s="1">
        <f t="shared" si="24"/>
        <v>1.042587098</v>
      </c>
      <c r="D161">
        <f t="shared" si="25"/>
        <v>52129.354900000006</v>
      </c>
      <c r="E161" s="8">
        <f>IF($B161&lt;$B$9,      E160+($B$5*E160+$B$7*$B$6+$B$8*($D161-$B$6))*$B$20,           E160+($B$5*E160-$B$12)*$B$20)</f>
        <v>7579.2736410984953</v>
      </c>
      <c r="G161" s="4">
        <v>7273.4628207683127</v>
      </c>
      <c r="I161" s="12">
        <f t="shared" si="31"/>
        <v>7273.4628207683127</v>
      </c>
      <c r="J161">
        <f>IF($B161&lt;=$B$9,        $D161-$B$7*$B$6-$K$18*($D161-$B$6),          $K$16)</f>
        <v>46916.419410000002</v>
      </c>
      <c r="K161">
        <f t="shared" si="26"/>
        <v>265.09313606985324</v>
      </c>
      <c r="M161" s="12">
        <f t="shared" si="32"/>
        <v>7273.4628207683127</v>
      </c>
      <c r="N161">
        <f t="shared" si="27"/>
        <v>46916.419410000002</v>
      </c>
      <c r="O161">
        <f t="shared" si="28"/>
        <v>6.6125884457166704</v>
      </c>
      <c r="Q161" s="12">
        <f t="shared" si="33"/>
        <v>7655.7263461810444</v>
      </c>
      <c r="R161">
        <f t="shared" si="29"/>
        <v>46384.080685000001</v>
      </c>
      <c r="S161">
        <f t="shared" si="30"/>
        <v>0.61476123967482721</v>
      </c>
    </row>
    <row r="162" spans="1:19" x14ac:dyDescent="0.25">
      <c r="A162">
        <f t="shared" si="23"/>
        <v>26.4</v>
      </c>
      <c r="B162">
        <v>1.4</v>
      </c>
      <c r="C162" s="1">
        <f t="shared" si="24"/>
        <v>1.0428847999999999</v>
      </c>
      <c r="D162">
        <f t="shared" si="25"/>
        <v>52144.24</v>
      </c>
      <c r="E162" s="8">
        <f>IF($B162&lt;$B$9,      E161+($B$5*E161+$B$7*$B$6+$B$8*($D162-$B$6))*$B$20,           E161+($B$5*E161-$B$12)*$B$20)</f>
        <v>7638.3591068728801</v>
      </c>
      <c r="G162" s="4">
        <v>7328.1527727555813</v>
      </c>
      <c r="I162" s="12">
        <f t="shared" si="31"/>
        <v>7328.1527727555813</v>
      </c>
      <c r="J162">
        <f>IF($B162&lt;=$B$9,        $D162-$B$7*$B$6-$K$18*($D162-$B$6),          $K$16)</f>
        <v>46929.815999999999</v>
      </c>
      <c r="K162">
        <f t="shared" si="26"/>
        <v>264.20481944802259</v>
      </c>
      <c r="M162" s="12">
        <f t="shared" si="32"/>
        <v>7328.1527727555813</v>
      </c>
      <c r="N162">
        <f t="shared" si="27"/>
        <v>46929.815999999999</v>
      </c>
      <c r="O162">
        <f t="shared" si="28"/>
        <v>6.589659746407353</v>
      </c>
      <c r="Q162" s="12">
        <f t="shared" si="33"/>
        <v>7715.9106904022074</v>
      </c>
      <c r="R162">
        <f t="shared" si="29"/>
        <v>46393.756000000001</v>
      </c>
      <c r="S162">
        <f t="shared" si="30"/>
        <v>0.61261334008690627</v>
      </c>
    </row>
    <row r="163" spans="1:19" x14ac:dyDescent="0.25">
      <c r="A163">
        <f t="shared" si="23"/>
        <v>26.41</v>
      </c>
      <c r="B163">
        <v>1.4100000000000001</v>
      </c>
      <c r="C163" s="1">
        <f t="shared" si="24"/>
        <v>1.043182378</v>
      </c>
      <c r="D163">
        <f t="shared" si="25"/>
        <v>52159.118900000001</v>
      </c>
      <c r="E163" s="8">
        <f>IF($B163&lt;$B$9,      E162+($B$5*E162+$B$7*$B$6+$B$8*($D163-$B$6))*$B$20,           E162+($B$5*E162-$B$12)*$B$20)</f>
        <v>7697.5098892602855</v>
      </c>
      <c r="G163" s="4">
        <v>7382.8767451260455</v>
      </c>
      <c r="I163" s="12">
        <f t="shared" si="31"/>
        <v>7382.8767451260455</v>
      </c>
      <c r="J163">
        <f>IF($B163&lt;=$B$9,        $D163-$B$7*$B$6-$K$18*($D163-$B$6),          $K$16)</f>
        <v>46943.207009999998</v>
      </c>
      <c r="K163">
        <f t="shared" si="26"/>
        <v>263.31945301414953</v>
      </c>
      <c r="M163" s="12">
        <f t="shared" si="32"/>
        <v>7382.8767451260455</v>
      </c>
      <c r="N163">
        <f t="shared" si="27"/>
        <v>46943.207009999998</v>
      </c>
      <c r="O163">
        <f t="shared" si="28"/>
        <v>6.5668104238587199</v>
      </c>
      <c r="Q163" s="12">
        <f t="shared" si="33"/>
        <v>7776.1681752938484</v>
      </c>
      <c r="R163">
        <f t="shared" si="29"/>
        <v>46403.427284999998</v>
      </c>
      <c r="S163">
        <f t="shared" si="30"/>
        <v>0.61047294499030369</v>
      </c>
    </row>
    <row r="164" spans="1:19" x14ac:dyDescent="0.25">
      <c r="A164">
        <f t="shared" si="23"/>
        <v>26.42</v>
      </c>
      <c r="B164">
        <v>1.42</v>
      </c>
      <c r="C164" s="1">
        <f t="shared" si="24"/>
        <v>1.0434798319999998</v>
      </c>
      <c r="D164">
        <f t="shared" si="25"/>
        <v>52173.991599999994</v>
      </c>
      <c r="E164" s="8">
        <f>IF($B164&lt;$B$9,      E163+($B$5*E163+$B$7*$B$6+$B$8*($D164-$B$6))*$B$20,           E163+($B$5*E163-$B$12)*$B$20)</f>
        <v>7756.7259925215267</v>
      </c>
      <c r="G164" s="4">
        <v>7437.6347435868392</v>
      </c>
      <c r="I164" s="12">
        <f t="shared" si="31"/>
        <v>7437.6347435868392</v>
      </c>
      <c r="J164">
        <f>IF($B164&lt;=$B$9,        $D164-$B$7*$B$6-$K$18*($D164-$B$6),          $K$16)</f>
        <v>46956.592439999993</v>
      </c>
      <c r="K164">
        <f t="shared" si="26"/>
        <v>262.43702707964593</v>
      </c>
      <c r="M164" s="12">
        <f t="shared" si="32"/>
        <v>7437.6347435868392</v>
      </c>
      <c r="N164">
        <f t="shared" si="27"/>
        <v>46956.592439999993</v>
      </c>
      <c r="O164">
        <f t="shared" si="28"/>
        <v>6.5440402038176906</v>
      </c>
      <c r="Q164" s="12">
        <f t="shared" si="33"/>
        <v>7836.4988047552015</v>
      </c>
      <c r="R164">
        <f t="shared" si="29"/>
        <v>46413.094539999998</v>
      </c>
      <c r="S164">
        <f t="shared" si="30"/>
        <v>0.60834002816528721</v>
      </c>
    </row>
    <row r="165" spans="1:19" x14ac:dyDescent="0.25">
      <c r="A165">
        <f t="shared" si="23"/>
        <v>26.43</v>
      </c>
      <c r="B165">
        <v>1.4300000000000002</v>
      </c>
      <c r="C165" s="1">
        <f t="shared" si="24"/>
        <v>1.043777162</v>
      </c>
      <c r="D165">
        <f t="shared" si="25"/>
        <v>52188.858100000005</v>
      </c>
      <c r="E165" s="8">
        <f>IF($B165&lt;$B$9,      E164+($B$5*E164+$B$7*$B$6+$B$8*($D165-$B$6))*$B$20,           E164+($B$5*E164-$B$12)*$B$20)</f>
        <v>7816.0074209189088</v>
      </c>
      <c r="G165" s="4">
        <v>7492.4267738470944</v>
      </c>
      <c r="I165" s="12">
        <f t="shared" si="31"/>
        <v>7492.4267738470944</v>
      </c>
      <c r="J165">
        <f>IF($B165&lt;=$B$9,        $D165-$B$7*$B$6-$K$18*($D165-$B$6),          $K$16)</f>
        <v>46969.972290000005</v>
      </c>
      <c r="K165">
        <f t="shared" si="26"/>
        <v>261.55753198728104</v>
      </c>
      <c r="M165" s="12">
        <f t="shared" si="32"/>
        <v>7492.4267738470944</v>
      </c>
      <c r="N165">
        <f t="shared" si="27"/>
        <v>46969.972290000005</v>
      </c>
      <c r="O165">
        <f t="shared" si="28"/>
        <v>6.5213488129763801</v>
      </c>
      <c r="Q165" s="12">
        <f t="shared" si="33"/>
        <v>7896.9025826868656</v>
      </c>
      <c r="R165">
        <f t="shared" si="29"/>
        <v>46422.757765000002</v>
      </c>
      <c r="S165">
        <f t="shared" si="30"/>
        <v>0.60621456348373226</v>
      </c>
    </row>
    <row r="166" spans="1:19" x14ac:dyDescent="0.25">
      <c r="A166">
        <f t="shared" si="23"/>
        <v>26.44</v>
      </c>
      <c r="B166">
        <v>1.44</v>
      </c>
      <c r="C166" s="1">
        <f t="shared" si="24"/>
        <v>1.044074368</v>
      </c>
      <c r="D166">
        <f t="shared" si="25"/>
        <v>52203.718399999998</v>
      </c>
      <c r="E166" s="8">
        <f>IF($B166&lt;$B$9,      E165+($B$5*E165+$B$7*$B$6+$B$8*($D166-$B$6))*$B$20,           E165+($B$5*E165-$B$12)*$B$20)</f>
        <v>7875.3541787162303</v>
      </c>
      <c r="G166" s="4">
        <v>7547.2528416179412</v>
      </c>
      <c r="I166" s="12">
        <f t="shared" si="31"/>
        <v>7547.2528416179412</v>
      </c>
      <c r="J166">
        <f>IF($B166&lt;=$B$9,        $D166-$B$7*$B$6-$K$18*($D166-$B$6),          $K$16)</f>
        <v>46983.346559999998</v>
      </c>
      <c r="K166">
        <f t="shared" si="26"/>
        <v>260.68095811108179</v>
      </c>
      <c r="M166" s="12">
        <f t="shared" si="32"/>
        <v>7547.2528416179412</v>
      </c>
      <c r="N166">
        <f t="shared" si="27"/>
        <v>46983.346559999998</v>
      </c>
      <c r="O166">
        <f t="shared" si="28"/>
        <v>6.4987359789688695</v>
      </c>
      <c r="Q166" s="12">
        <f t="shared" si="33"/>
        <v>7957.3795129908058</v>
      </c>
      <c r="R166">
        <f t="shared" si="29"/>
        <v>46432.416960000002</v>
      </c>
      <c r="S166">
        <f t="shared" si="30"/>
        <v>0.60409652490880283</v>
      </c>
    </row>
    <row r="167" spans="1:19" x14ac:dyDescent="0.25">
      <c r="A167">
        <f t="shared" si="23"/>
        <v>26.45</v>
      </c>
      <c r="B167">
        <v>1.4500000000000002</v>
      </c>
      <c r="C167" s="1">
        <f t="shared" si="24"/>
        <v>1.0443714499999999</v>
      </c>
      <c r="D167">
        <f t="shared" si="25"/>
        <v>52218.572499999995</v>
      </c>
      <c r="E167" s="8">
        <f>IF($B167&lt;$B$9,      E166+($B$5*E166+$B$7*$B$6+$B$8*($D167-$B$6))*$B$20,           E166+($B$5*E166-$B$12)*$B$20)</f>
        <v>7934.7662701787813</v>
      </c>
      <c r="G167" s="4">
        <v>7602.1129526125078</v>
      </c>
      <c r="I167" s="12">
        <f t="shared" si="31"/>
        <v>7602.1129526125078</v>
      </c>
      <c r="J167">
        <f>IF($B167&lt;=$B$9,        $D167-$B$7*$B$6-$K$18*($D167-$B$6),          $K$16)</f>
        <v>46996.715249999994</v>
      </c>
      <c r="K167">
        <f t="shared" si="26"/>
        <v>259.80729585623374</v>
      </c>
      <c r="M167" s="12">
        <f t="shared" si="32"/>
        <v>7602.1129526125078</v>
      </c>
      <c r="N167">
        <f t="shared" si="27"/>
        <v>46996.715249999994</v>
      </c>
      <c r="O167">
        <f t="shared" si="28"/>
        <v>6.4762014303679516</v>
      </c>
      <c r="Q167" s="12">
        <f t="shared" si="33"/>
        <v>8017.9295995703524</v>
      </c>
      <c r="R167">
        <f t="shared" si="29"/>
        <v>46442.072124999999</v>
      </c>
      <c r="S167">
        <f t="shared" si="30"/>
        <v>0.60198588649463225</v>
      </c>
    </row>
    <row r="168" spans="1:19" x14ac:dyDescent="0.25">
      <c r="A168">
        <f t="shared" si="23"/>
        <v>26.46</v>
      </c>
      <c r="B168">
        <v>1.46</v>
      </c>
      <c r="C168" s="1">
        <f t="shared" si="24"/>
        <v>1.0446684079999999</v>
      </c>
      <c r="D168">
        <f t="shared" si="25"/>
        <v>52233.420399999995</v>
      </c>
      <c r="E168" s="8">
        <f>IF($B168&lt;$B$9,      E167+($B$5*E167+$B$7*$B$6+$B$8*($D168-$B$6))*$B$20,           E167+($B$5*E167-$B$12)*$B$20)</f>
        <v>7994.2436995733442</v>
      </c>
      <c r="G168" s="4">
        <v>7657.0071125459226</v>
      </c>
      <c r="I168" s="12">
        <f t="shared" si="31"/>
        <v>7657.0071125459226</v>
      </c>
      <c r="J168">
        <f>IF($B168&lt;=$B$9,        $D168-$B$7*$B$6-$K$18*($D168-$B$6),          $K$16)</f>
        <v>47010.078359999992</v>
      </c>
      <c r="K168">
        <f t="shared" si="26"/>
        <v>258.93653565898205</v>
      </c>
      <c r="M168" s="12">
        <f t="shared" si="32"/>
        <v>7657.0071125459226</v>
      </c>
      <c r="N168">
        <f t="shared" si="27"/>
        <v>47010.078359999992</v>
      </c>
      <c r="O168">
        <f t="shared" si="28"/>
        <v>6.4537448966819211</v>
      </c>
      <c r="Q168" s="12">
        <f t="shared" si="33"/>
        <v>8078.5528463302016</v>
      </c>
      <c r="R168">
        <f t="shared" si="29"/>
        <v>46451.723259999999</v>
      </c>
      <c r="S168">
        <f t="shared" si="30"/>
        <v>0.5998826223860052</v>
      </c>
    </row>
    <row r="169" spans="1:19" x14ac:dyDescent="0.25">
      <c r="A169">
        <f t="shared" si="23"/>
        <v>26.47</v>
      </c>
      <c r="B169">
        <v>1.4700000000000002</v>
      </c>
      <c r="C169" s="1">
        <f t="shared" si="24"/>
        <v>1.044965242</v>
      </c>
      <c r="D169">
        <f t="shared" si="25"/>
        <v>52248.2621</v>
      </c>
      <c r="E169" s="8">
        <f>IF($B169&lt;$B$9,      E168+($B$5*E168+$B$7*$B$6+$B$8*($D169-$B$6))*$B$20,           E168+($B$5*E168-$B$12)*$B$20)</f>
        <v>8053.786471168195</v>
      </c>
      <c r="G169" s="4">
        <v>7711.9353271353139</v>
      </c>
      <c r="I169" s="12">
        <f t="shared" si="31"/>
        <v>7711.9353271353139</v>
      </c>
      <c r="J169">
        <f>IF($B169&lt;=$B$9,        $D169-$B$7*$B$6-$K$18*($D169-$B$6),          $K$16)</f>
        <v>47023.435890000001</v>
      </c>
      <c r="K169">
        <f t="shared" si="26"/>
        <v>258.06866798653311</v>
      </c>
      <c r="M169" s="12">
        <f t="shared" si="32"/>
        <v>7711.9353271353139</v>
      </c>
      <c r="N169">
        <f t="shared" si="27"/>
        <v>47023.435890000001</v>
      </c>
      <c r="O169">
        <f t="shared" si="28"/>
        <v>6.4313661083513525</v>
      </c>
      <c r="Q169" s="12">
        <f t="shared" si="33"/>
        <v>8139.2492571764169</v>
      </c>
      <c r="R169">
        <f t="shared" si="29"/>
        <v>46461.370365000002</v>
      </c>
      <c r="S169">
        <f t="shared" si="30"/>
        <v>0.5977867068180408</v>
      </c>
    </row>
    <row r="170" spans="1:19" x14ac:dyDescent="0.25">
      <c r="A170">
        <f t="shared" si="23"/>
        <v>26.48</v>
      </c>
      <c r="B170">
        <v>1.48</v>
      </c>
      <c r="C170" s="1">
        <f t="shared" si="24"/>
        <v>1.0452619520000002</v>
      </c>
      <c r="D170">
        <f t="shared" si="25"/>
        <v>52263.097600000008</v>
      </c>
      <c r="E170" s="8">
        <f>IF($B170&lt;$B$9,      E169+($B$5*E169+$B$7*$B$6+$B$8*($D170-$B$6))*$B$20,           E169+($B$5*E169-$B$12)*$B$20)</f>
        <v>8113.3945892331039</v>
      </c>
      <c r="G170" s="4">
        <v>7766.8976020998116</v>
      </c>
      <c r="I170" s="12">
        <f t="shared" si="31"/>
        <v>7766.8976020998116</v>
      </c>
      <c r="J170">
        <f>IF($B170&lt;=$B$9,        $D170-$B$7*$B$6-$K$18*($D170-$B$6),          $K$16)</f>
        <v>47036.787840000005</v>
      </c>
      <c r="K170">
        <f t="shared" si="26"/>
        <v>257.2036833369562</v>
      </c>
      <c r="M170" s="12">
        <f t="shared" si="32"/>
        <v>7766.8976020998116</v>
      </c>
      <c r="N170">
        <f t="shared" si="27"/>
        <v>47036.787840000005</v>
      </c>
      <c r="O170">
        <f t="shared" si="28"/>
        <v>6.4090647967459011</v>
      </c>
      <c r="Q170" s="12">
        <f t="shared" si="33"/>
        <v>8200.0188360164284</v>
      </c>
      <c r="R170">
        <f t="shared" si="29"/>
        <v>46471.013440000002</v>
      </c>
      <c r="S170">
        <f t="shared" si="30"/>
        <v>0.59569811411587792</v>
      </c>
    </row>
    <row r="171" spans="1:19" x14ac:dyDescent="0.25">
      <c r="A171">
        <f t="shared" si="23"/>
        <v>26.490000000000002</v>
      </c>
      <c r="B171">
        <v>1.4900000000000002</v>
      </c>
      <c r="C171" s="1">
        <f t="shared" si="24"/>
        <v>1.0455585379999999</v>
      </c>
      <c r="D171">
        <f t="shared" si="25"/>
        <v>52277.926899999991</v>
      </c>
      <c r="E171" s="8">
        <f>IF($B171&lt;$B$9,      E170+($B$5*E170+$B$7*$B$6+$B$8*($D171-$B$6))*$B$20,           E170+($B$5*E170-$B$12)*$B$20)</f>
        <v>8173.0680580393355</v>
      </c>
      <c r="G171" s="4">
        <v>7821.8939431605468</v>
      </c>
      <c r="I171" s="12">
        <f t="shared" si="31"/>
        <v>7821.8939431605468</v>
      </c>
      <c r="J171">
        <f>IF($B171&lt;=$B$9,        $D171-$B$7*$B$6-$K$18*($D171-$B$6),          $K$16)</f>
        <v>47050.134209999989</v>
      </c>
      <c r="K171">
        <f t="shared" si="26"/>
        <v>256.34157223908522</v>
      </c>
      <c r="M171" s="12">
        <f t="shared" si="32"/>
        <v>7821.8939431605468</v>
      </c>
      <c r="N171">
        <f t="shared" si="27"/>
        <v>47050.134209999989</v>
      </c>
      <c r="O171">
        <f t="shared" si="28"/>
        <v>6.3868406941611067</v>
      </c>
      <c r="Q171" s="12">
        <f t="shared" si="33"/>
        <v>8260.8615867590343</v>
      </c>
      <c r="R171">
        <f t="shared" si="29"/>
        <v>46480.652484999991</v>
      </c>
      <c r="S171">
        <f t="shared" si="30"/>
        <v>0.59361681869435945</v>
      </c>
    </row>
    <row r="172" spans="1:19" x14ac:dyDescent="0.25">
      <c r="A172">
        <f t="shared" si="23"/>
        <v>26.5</v>
      </c>
      <c r="B172">
        <v>1.5</v>
      </c>
      <c r="C172" s="1">
        <f t="shared" si="24"/>
        <v>1.045855</v>
      </c>
      <c r="D172">
        <f t="shared" si="25"/>
        <v>52292.75</v>
      </c>
      <c r="E172" s="8">
        <f>IF($B172&lt;$B$9,      E171+($B$5*E171+$B$7*$B$6+$B$8*($D172-$B$6))*$B$20,           E171+($B$5*E171-$B$12)*$B$20)</f>
        <v>8232.8068818596494</v>
      </c>
      <c r="G172" s="4">
        <v>7876.924356040653</v>
      </c>
      <c r="I172" s="12">
        <f t="shared" si="31"/>
        <v>7876.924356040653</v>
      </c>
      <c r="J172">
        <f>IF($B172&lt;=$B$9,        $D172-$B$7*$B$6-$K$18*($D172-$B$6),          $K$16)</f>
        <v>47063.474999999999</v>
      </c>
      <c r="K172">
        <f t="shared" si="26"/>
        <v>255.48232525242167</v>
      </c>
      <c r="M172" s="12">
        <f t="shared" si="32"/>
        <v>7876.924356040653</v>
      </c>
      <c r="N172">
        <f t="shared" si="27"/>
        <v>47063.474999999999</v>
      </c>
      <c r="O172">
        <f t="shared" si="28"/>
        <v>6.3646935338152204</v>
      </c>
      <c r="Q172" s="12">
        <f t="shared" si="33"/>
        <v>8321.7775133144005</v>
      </c>
      <c r="R172">
        <f t="shared" si="29"/>
        <v>46490.287499999999</v>
      </c>
      <c r="S172">
        <f t="shared" si="30"/>
        <v>0.59154279505772001</v>
      </c>
    </row>
    <row r="173" spans="1:19" x14ac:dyDescent="0.25">
      <c r="A173">
        <f t="shared" si="23"/>
        <v>26.51</v>
      </c>
      <c r="B173">
        <v>1.51</v>
      </c>
      <c r="C173" s="1">
        <f t="shared" si="24"/>
        <v>1.046151338</v>
      </c>
      <c r="D173">
        <f t="shared" si="25"/>
        <v>52307.566900000005</v>
      </c>
      <c r="E173" s="8">
        <f>IF($B173&lt;$B$9,      E172+($B$5*E172+$B$7*$B$6+$B$8*($D173-$B$6))*$B$20,           E172+($B$5*E172-$B$12)*$B$20)</f>
        <v>8292.6110649682996</v>
      </c>
      <c r="G173" s="4">
        <v>7931.9888464652677</v>
      </c>
      <c r="I173" s="12">
        <f t="shared" si="31"/>
        <v>7931.9888464652677</v>
      </c>
      <c r="J173">
        <f>IF($B173&lt;=$B$9,        $D173-$B$7*$B$6-$K$18*($D173-$B$6),          $K$16)</f>
        <v>47076.810210000003</v>
      </c>
      <c r="K173">
        <f t="shared" si="26"/>
        <v>254.62593296703656</v>
      </c>
      <c r="M173" s="12">
        <f t="shared" si="32"/>
        <v>7931.9888464652677</v>
      </c>
      <c r="N173">
        <f t="shared" si="27"/>
        <v>47076.810210000003</v>
      </c>
      <c r="O173">
        <f t="shared" si="28"/>
        <v>6.3426230498460257</v>
      </c>
      <c r="Q173" s="12">
        <f t="shared" si="33"/>
        <v>8382.7666195940601</v>
      </c>
      <c r="R173">
        <f t="shared" si="29"/>
        <v>46499.918485000002</v>
      </c>
      <c r="S173">
        <f t="shared" si="30"/>
        <v>0.5894760177992725</v>
      </c>
    </row>
    <row r="174" spans="1:19" x14ac:dyDescent="0.25">
      <c r="A174">
        <f t="shared" si="23"/>
        <v>26.52</v>
      </c>
      <c r="B174">
        <v>1.52</v>
      </c>
      <c r="C174" s="1">
        <f t="shared" si="24"/>
        <v>1.0464475519999998</v>
      </c>
      <c r="D174">
        <f t="shared" si="25"/>
        <v>52322.377599999993</v>
      </c>
      <c r="E174" s="8">
        <f>IF($B174&lt;$B$9,      E173+($B$5*E173+$B$7*$B$6+$B$8*($D174-$B$6))*$B$20,           E173+($B$5*E173-$B$12)*$B$20)</f>
        <v>8352.4806116410382</v>
      </c>
      <c r="G174" s="4">
        <v>7987.0874201615306</v>
      </c>
      <c r="I174" s="12">
        <f t="shared" si="31"/>
        <v>7987.0874201615306</v>
      </c>
      <c r="J174">
        <f>IF($B174&lt;=$B$9,        $D174-$B$7*$B$6-$K$18*($D174-$B$6),          $K$16)</f>
        <v>47090.139839999996</v>
      </c>
      <c r="K174">
        <f t="shared" si="26"/>
        <v>253.77238600347368</v>
      </c>
      <c r="M174" s="12">
        <f t="shared" si="32"/>
        <v>7987.0874201615306</v>
      </c>
      <c r="N174">
        <f t="shared" si="27"/>
        <v>47090.139839999996</v>
      </c>
      <c r="O174">
        <f t="shared" si="28"/>
        <v>6.320628977307682</v>
      </c>
      <c r="Q174" s="12">
        <f t="shared" si="33"/>
        <v>8443.8289095109176</v>
      </c>
      <c r="R174">
        <f t="shared" si="29"/>
        <v>46509.545439999994</v>
      </c>
      <c r="S174">
        <f t="shared" si="30"/>
        <v>0.58741646160109773</v>
      </c>
    </row>
    <row r="175" spans="1:19" x14ac:dyDescent="0.25">
      <c r="A175">
        <f t="shared" si="23"/>
        <v>26.53</v>
      </c>
      <c r="B175">
        <v>1.53</v>
      </c>
      <c r="C175" s="1">
        <f t="shared" si="24"/>
        <v>1.046743642</v>
      </c>
      <c r="D175">
        <f t="shared" si="25"/>
        <v>52337.182099999998</v>
      </c>
      <c r="E175" s="8">
        <f>IF($B175&lt;$B$9,      E174+($B$5*E174+$B$7*$B$6+$B$8*($D175-$B$6))*$B$20,           E174+($B$5*E174-$B$12)*$B$20)</f>
        <v>8412.4155261551132</v>
      </c>
      <c r="G175" s="4">
        <v>8042.2200828585874</v>
      </c>
      <c r="I175" s="12">
        <f t="shared" si="31"/>
        <v>8042.2200828585874</v>
      </c>
      <c r="J175">
        <f>IF($B175&lt;=$B$9,        $D175-$B$7*$B$6-$K$18*($D175-$B$6),          $K$16)</f>
        <v>47103.463889999999</v>
      </c>
      <c r="K175">
        <f t="shared" si="26"/>
        <v>252.92167501265308</v>
      </c>
      <c r="M175" s="12">
        <f t="shared" si="32"/>
        <v>8042.2200828585874</v>
      </c>
      <c r="N175">
        <f t="shared" si="27"/>
        <v>47103.463889999999</v>
      </c>
      <c r="O175">
        <f t="shared" si="28"/>
        <v>6.2987110521675822</v>
      </c>
      <c r="Q175" s="12">
        <f t="shared" si="33"/>
        <v>8504.9643869792471</v>
      </c>
      <c r="R175">
        <f t="shared" si="29"/>
        <v>46519.168364999998</v>
      </c>
      <c r="S175">
        <f t="shared" si="30"/>
        <v>0.58536410123373406</v>
      </c>
    </row>
    <row r="176" spans="1:19" x14ac:dyDescent="0.25">
      <c r="A176">
        <f t="shared" si="23"/>
        <v>26.54</v>
      </c>
      <c r="B176">
        <v>1.54</v>
      </c>
      <c r="C176" s="1">
        <f t="shared" si="24"/>
        <v>1.047039608</v>
      </c>
      <c r="D176">
        <f t="shared" si="25"/>
        <v>52351.9804</v>
      </c>
      <c r="E176" s="8">
        <f>IF($B176&lt;$B$9,      E175+($B$5*E175+$B$7*$B$6+$B$8*($D176-$B$6))*$B$20,           E175+($B$5*E175-$B$12)*$B$20)</f>
        <v>8472.4158127892679</v>
      </c>
      <c r="G176" s="4">
        <v>8097.3868402875878</v>
      </c>
      <c r="I176" s="12">
        <f t="shared" si="31"/>
        <v>8097.3868402875878</v>
      </c>
      <c r="J176">
        <f>IF($B176&lt;=$B$9,        $D176-$B$7*$B$6-$K$18*($D176-$B$6),          $K$16)</f>
        <v>47116.782359999997</v>
      </c>
      <c r="K176">
        <f t="shared" si="26"/>
        <v>252.07379067577421</v>
      </c>
      <c r="M176" s="12">
        <f t="shared" si="32"/>
        <v>8097.3868402875878</v>
      </c>
      <c r="N176">
        <f t="shared" si="27"/>
        <v>47116.782359999997</v>
      </c>
      <c r="O176">
        <f t="shared" si="28"/>
        <v>6.2768690113032113</v>
      </c>
      <c r="Q176" s="12">
        <f t="shared" si="33"/>
        <v>8566.173055914689</v>
      </c>
      <c r="R176">
        <f t="shared" si="29"/>
        <v>46528.787259999997</v>
      </c>
      <c r="S176">
        <f t="shared" si="30"/>
        <v>0.58331891155586846</v>
      </c>
    </row>
    <row r="177" spans="1:19" x14ac:dyDescent="0.25">
      <c r="A177">
        <f t="shared" si="23"/>
        <v>26.55</v>
      </c>
      <c r="B177">
        <v>1.55</v>
      </c>
      <c r="C177" s="1">
        <f t="shared" si="24"/>
        <v>1.0473354499999998</v>
      </c>
      <c r="D177">
        <f t="shared" si="25"/>
        <v>52366.772499999992</v>
      </c>
      <c r="E177" s="8">
        <f>IF($B177&lt;$B$9,      E176+($B$5*E176+$B$7*$B$6+$B$8*($D177-$B$6))*$B$20,           E176+($B$5*E176-$B$12)*$B$20)</f>
        <v>8532.4814758237444</v>
      </c>
      <c r="G177" s="4">
        <v>8152.5876981816882</v>
      </c>
      <c r="I177" s="12">
        <f t="shared" si="31"/>
        <v>8152.5876981816882</v>
      </c>
      <c r="J177">
        <f>IF($B177&lt;=$B$9,        $D177-$B$7*$B$6-$K$18*($D177-$B$6),          $K$16)</f>
        <v>47130.095249999991</v>
      </c>
      <c r="K177">
        <f t="shared" si="26"/>
        <v>251.22872370421976</v>
      </c>
      <c r="M177" s="12">
        <f t="shared" si="32"/>
        <v>8152.5876981816882</v>
      </c>
      <c r="N177">
        <f t="shared" si="27"/>
        <v>47130.095249999991</v>
      </c>
      <c r="O177">
        <f t="shared" si="28"/>
        <v>6.2551025924990089</v>
      </c>
      <c r="Q177" s="12">
        <f t="shared" si="33"/>
        <v>8627.4549202342587</v>
      </c>
      <c r="R177">
        <f t="shared" si="29"/>
        <v>46538.402124999993</v>
      </c>
      <c r="S177">
        <f t="shared" si="30"/>
        <v>0.58128086751402785</v>
      </c>
    </row>
    <row r="178" spans="1:19" x14ac:dyDescent="0.25">
      <c r="A178">
        <f t="shared" si="23"/>
        <v>26.56</v>
      </c>
      <c r="B178">
        <v>1.56</v>
      </c>
      <c r="C178" s="1">
        <f t="shared" si="24"/>
        <v>1.0476311679999999</v>
      </c>
      <c r="D178">
        <f t="shared" si="25"/>
        <v>52381.558399999994</v>
      </c>
      <c r="E178" s="8">
        <f>IF($B178&lt;$B$9,      E177+($B$5*E177+$B$7*$B$6+$B$8*($D178-$B$6))*$B$20,           E177+($B$5*E177-$B$12)*$B$20)</f>
        <v>8592.6125195402819</v>
      </c>
      <c r="G178" s="4">
        <v>8207.8226622760521</v>
      </c>
      <c r="I178" s="12">
        <f t="shared" si="31"/>
        <v>8207.8226622760521</v>
      </c>
      <c r="J178">
        <f>IF($B178&lt;=$B$9,        $D178-$B$7*$B$6-$K$18*($D178-$B$6),          $K$16)</f>
        <v>47143.402559999995</v>
      </c>
      <c r="K178">
        <f t="shared" si="26"/>
        <v>250.38646483946019</v>
      </c>
      <c r="M178" s="12">
        <f t="shared" si="32"/>
        <v>8207.8226622760521</v>
      </c>
      <c r="N178">
        <f t="shared" si="27"/>
        <v>47143.402559999995</v>
      </c>
      <c r="O178">
        <f t="shared" si="28"/>
        <v>6.2334115344432739</v>
      </c>
      <c r="Q178" s="12">
        <f t="shared" si="33"/>
        <v>8688.8099838563412</v>
      </c>
      <c r="R178">
        <f t="shared" si="29"/>
        <v>46548.012959999993</v>
      </c>
      <c r="S178">
        <f t="shared" si="30"/>
        <v>0.57924994414227315</v>
      </c>
    </row>
    <row r="179" spans="1:19" x14ac:dyDescent="0.25">
      <c r="A179">
        <f t="shared" si="23"/>
        <v>26.57</v>
      </c>
      <c r="B179">
        <v>1.57</v>
      </c>
      <c r="C179" s="1">
        <f t="shared" si="24"/>
        <v>1.0479267620000001</v>
      </c>
      <c r="D179">
        <f t="shared" si="25"/>
        <v>52396.338100000008</v>
      </c>
      <c r="E179" s="8">
        <f>IF($B179&lt;$B$9,      E178+($B$5*E178+$B$7*$B$6+$B$8*($D179-$B$6))*$B$20,           E178+($B$5*E178-$B$12)*$B$20)</f>
        <v>8652.8089482221203</v>
      </c>
      <c r="G179" s="4">
        <v>8263.0917383078486</v>
      </c>
      <c r="I179" s="12">
        <f t="shared" si="31"/>
        <v>8263.0917383078486</v>
      </c>
      <c r="J179">
        <f>IF($B179&lt;=$B$9,        $D179-$B$7*$B$6-$K$18*($D179-$B$6),          $K$16)</f>
        <v>47156.704290000009</v>
      </c>
      <c r="K179">
        <f t="shared" si="26"/>
        <v>249.54700485295757</v>
      </c>
      <c r="M179" s="12">
        <f t="shared" si="32"/>
        <v>8263.0917383078486</v>
      </c>
      <c r="N179">
        <f t="shared" si="27"/>
        <v>47156.704290000009</v>
      </c>
      <c r="O179">
        <f t="shared" si="28"/>
        <v>6.2117955767250406</v>
      </c>
      <c r="Q179" s="12">
        <f t="shared" si="33"/>
        <v>8750.2382507006914</v>
      </c>
      <c r="R179">
        <f t="shared" si="29"/>
        <v>46557.619765000003</v>
      </c>
      <c r="S179">
        <f t="shared" si="30"/>
        <v>0.5772261165618926</v>
      </c>
    </row>
    <row r="180" spans="1:19" x14ac:dyDescent="0.25">
      <c r="A180">
        <f t="shared" si="23"/>
        <v>26.58</v>
      </c>
      <c r="B180">
        <v>1.58</v>
      </c>
      <c r="C180" s="1">
        <f t="shared" si="24"/>
        <v>1.0482222320000001</v>
      </c>
      <c r="D180">
        <f t="shared" si="25"/>
        <v>52411.111600000004</v>
      </c>
      <c r="E180" s="8">
        <f>IF($B180&lt;$B$9,      E179+($B$5*E179+$B$7*$B$6+$B$8*($D180-$B$6))*$B$20,           E179+($B$5*E179-$B$12)*$B$20)</f>
        <v>8713.0707661539982</v>
      </c>
      <c r="G180" s="4">
        <v>8318.3949320162556</v>
      </c>
      <c r="I180" s="12">
        <f t="shared" si="31"/>
        <v>8318.3949320162556</v>
      </c>
      <c r="J180">
        <f>IF($B180&lt;=$B$9,        $D180-$B$7*$B$6-$K$18*($D180-$B$6),          $K$16)</f>
        <v>47170.000440000003</v>
      </c>
      <c r="K180">
        <f t="shared" si="26"/>
        <v>248.71033454607084</v>
      </c>
      <c r="M180" s="12">
        <f t="shared" si="32"/>
        <v>8318.3949320162556</v>
      </c>
      <c r="N180">
        <f t="shared" si="27"/>
        <v>47170.000440000003</v>
      </c>
      <c r="O180">
        <f t="shared" si="28"/>
        <v>6.190254459830995</v>
      </c>
      <c r="Q180" s="12">
        <f t="shared" si="33"/>
        <v>8811.7397246884375</v>
      </c>
      <c r="R180">
        <f t="shared" si="29"/>
        <v>46567.222540000002</v>
      </c>
      <c r="S180">
        <f t="shared" si="30"/>
        <v>0.57520935998109812</v>
      </c>
    </row>
    <row r="181" spans="1:19" x14ac:dyDescent="0.25">
      <c r="A181">
        <f t="shared" si="23"/>
        <v>26.59</v>
      </c>
      <c r="B181">
        <v>1.59</v>
      </c>
      <c r="C181" s="1">
        <f t="shared" si="24"/>
        <v>1.048517578</v>
      </c>
      <c r="D181">
        <f t="shared" si="25"/>
        <v>52425.878900000003</v>
      </c>
      <c r="E181" s="8">
        <f>IF($B181&lt;$B$9,      E180+($B$5*E180+$B$7*$B$6+$B$8*($D181-$B$6))*$B$20,           E180+($B$5*E180-$B$12)*$B$20)</f>
        <v>8773.3979776221513</v>
      </c>
      <c r="G181" s="4">
        <v>8373.732249142462</v>
      </c>
      <c r="I181" s="12">
        <f t="shared" si="31"/>
        <v>8373.732249142462</v>
      </c>
      <c r="J181">
        <f>IF($B181&lt;=$B$9,        $D181-$B$7*$B$6-$K$18*($D181-$B$6),          $K$16)</f>
        <v>47183.291010000001</v>
      </c>
      <c r="K181">
        <f t="shared" si="26"/>
        <v>247.87644474996046</v>
      </c>
      <c r="M181" s="12">
        <f t="shared" si="32"/>
        <v>8373.732249142462</v>
      </c>
      <c r="N181">
        <f t="shared" si="27"/>
        <v>47183.291010000001</v>
      </c>
      <c r="O181">
        <f t="shared" si="28"/>
        <v>6.1687879251423823</v>
      </c>
      <c r="Q181" s="12">
        <f t="shared" si="33"/>
        <v>8873.3144097420791</v>
      </c>
      <c r="R181">
        <f t="shared" si="29"/>
        <v>46576.821285000005</v>
      </c>
      <c r="S181">
        <f t="shared" si="30"/>
        <v>0.57319964969471993</v>
      </c>
    </row>
    <row r="182" spans="1:19" x14ac:dyDescent="0.25">
      <c r="A182">
        <f t="shared" si="23"/>
        <v>26.6</v>
      </c>
      <c r="B182">
        <v>1.6</v>
      </c>
      <c r="C182" s="1">
        <f t="shared" si="24"/>
        <v>1.0488128000000001</v>
      </c>
      <c r="D182">
        <f t="shared" si="25"/>
        <v>52440.640000000007</v>
      </c>
      <c r="E182" s="8">
        <f>IF($B182&lt;$B$9,      E181+($B$5*E181+$B$7*$B$6+$B$8*($D182-$B$6))*$B$20,           E181+($B$5*E181-$B$12)*$B$20)</f>
        <v>8833.7905869143196</v>
      </c>
      <c r="G182" s="4">
        <v>8429.1036954296615</v>
      </c>
      <c r="I182" s="12">
        <f t="shared" si="31"/>
        <v>8429.1036954296615</v>
      </c>
      <c r="J182">
        <f>IF($B182&lt;=$B$9,        $D182-$B$7*$B$6-$K$18*($D182-$B$6),          $K$16)</f>
        <v>47196.576000000008</v>
      </c>
      <c r="K182">
        <f t="shared" si="26"/>
        <v>247.0453263254939</v>
      </c>
      <c r="M182" s="12">
        <f t="shared" si="32"/>
        <v>8429.1036954296615</v>
      </c>
      <c r="N182">
        <f t="shared" si="27"/>
        <v>47196.576000000008</v>
      </c>
      <c r="O182">
        <f t="shared" si="28"/>
        <v>6.1473957149319416</v>
      </c>
      <c r="Q182" s="12">
        <f t="shared" si="33"/>
        <v>8934.9623097854892</v>
      </c>
      <c r="R182">
        <f t="shared" si="29"/>
        <v>46586.416000000005</v>
      </c>
      <c r="S182">
        <f t="shared" si="30"/>
        <v>0.57119696108390561</v>
      </c>
    </row>
    <row r="183" spans="1:19" x14ac:dyDescent="0.25">
      <c r="A183">
        <f t="shared" si="23"/>
        <v>26.61</v>
      </c>
      <c r="B183">
        <v>1.61</v>
      </c>
      <c r="C183" s="1">
        <f t="shared" si="24"/>
        <v>1.0491078980000001</v>
      </c>
      <c r="D183">
        <f t="shared" si="25"/>
        <v>52455.394900000007</v>
      </c>
      <c r="E183" s="8">
        <f>IF($B183&lt;$B$9,      E182+($B$5*E182+$B$7*$B$6+$B$8*($D183-$B$6))*$B$20,           E182+($B$5*E182-$B$12)*$B$20)</f>
        <v>8894.2485983197403</v>
      </c>
      <c r="G183" s="4">
        <v>8484.5092766230628</v>
      </c>
      <c r="I183" s="12">
        <f t="shared" si="31"/>
        <v>8484.5092766230628</v>
      </c>
      <c r="J183">
        <f>IF($B183&lt;=$B$9,        $D183-$B$7*$B$6-$K$18*($D183-$B$6),          $K$16)</f>
        <v>47209.855410000004</v>
      </c>
      <c r="K183">
        <f t="shared" si="26"/>
        <v>246.21697016315116</v>
      </c>
      <c r="M183" s="12">
        <f t="shared" si="32"/>
        <v>8484.5092766230628</v>
      </c>
      <c r="N183">
        <f t="shared" si="27"/>
        <v>47209.855410000004</v>
      </c>
      <c r="O183">
        <f t="shared" si="28"/>
        <v>6.1260775723608338</v>
      </c>
      <c r="Q183" s="12">
        <f t="shared" si="33"/>
        <v>8996.6834287439142</v>
      </c>
      <c r="R183">
        <f t="shared" si="29"/>
        <v>46596.006685000008</v>
      </c>
      <c r="S183">
        <f t="shared" si="30"/>
        <v>0.56920126961581752</v>
      </c>
    </row>
    <row r="184" spans="1:19" x14ac:dyDescent="0.25">
      <c r="A184">
        <f t="shared" si="23"/>
        <v>26.62</v>
      </c>
      <c r="B184">
        <v>1.62</v>
      </c>
      <c r="C184" s="1">
        <f t="shared" si="24"/>
        <v>1.0494028719999999</v>
      </c>
      <c r="D184">
        <f t="shared" si="25"/>
        <v>52470.143599999996</v>
      </c>
      <c r="E184" s="8">
        <f>IF($B184&lt;$B$9,      E183+($B$5*E183+$B$7*$B$6+$B$8*($D184-$B$6))*$B$20,           E183+($B$5*E183-$B$12)*$B$20)</f>
        <v>8954.7720161291527</v>
      </c>
      <c r="G184" s="4">
        <v>8539.9489984698812</v>
      </c>
      <c r="I184" s="12">
        <f t="shared" si="31"/>
        <v>8539.9489984698812</v>
      </c>
      <c r="J184">
        <f>IF($B184&lt;=$B$9,        $D184-$B$7*$B$6-$K$18*($D184-$B$6),          $K$16)</f>
        <v>47223.129239999995</v>
      </c>
      <c r="K184">
        <f t="shared" si="26"/>
        <v>245.39136718293071</v>
      </c>
      <c r="M184" s="12">
        <f t="shared" si="32"/>
        <v>8539.9489984698812</v>
      </c>
      <c r="N184">
        <f t="shared" si="27"/>
        <v>47223.129239999995</v>
      </c>
      <c r="O184">
        <f t="shared" si="28"/>
        <v>6.1048332414755961</v>
      </c>
      <c r="Q184" s="12">
        <f t="shared" si="33"/>
        <v>9058.4777705439737</v>
      </c>
      <c r="R184">
        <f t="shared" si="29"/>
        <v>46605.593339999999</v>
      </c>
      <c r="S184">
        <f t="shared" si="30"/>
        <v>0.56721255084333266</v>
      </c>
    </row>
    <row r="185" spans="1:19" x14ac:dyDescent="0.25">
      <c r="A185">
        <f t="shared" si="23"/>
        <v>26.63</v>
      </c>
      <c r="B185">
        <v>1.6300000000000001</v>
      </c>
      <c r="C185" s="1">
        <f t="shared" si="24"/>
        <v>1.0496977219999999</v>
      </c>
      <c r="D185">
        <f t="shared" si="25"/>
        <v>52484.886099999996</v>
      </c>
      <c r="E185" s="8">
        <f>IF($B185&lt;$B$9,      E184+($B$5*E184+$B$7*$B$6+$B$8*($D185-$B$6))*$B$20,           E184+($B$5*E184-$B$12)*$B$20)</f>
        <v>9015.3608446347971</v>
      </c>
      <c r="G185" s="4">
        <v>8595.4228667193456</v>
      </c>
      <c r="I185" s="12">
        <f t="shared" si="31"/>
        <v>8595.4228667193456</v>
      </c>
      <c r="J185">
        <f>IF($B185&lt;=$B$9,        $D185-$B$7*$B$6-$K$18*($D185-$B$6),          $K$16)</f>
        <v>47236.397489999996</v>
      </c>
      <c r="K185">
        <f t="shared" si="26"/>
        <v>244.56850833425557</v>
      </c>
      <c r="M185" s="12">
        <f t="shared" si="32"/>
        <v>8595.4228667193456</v>
      </c>
      <c r="N185">
        <f t="shared" si="27"/>
        <v>47236.397489999996</v>
      </c>
      <c r="O185">
        <f t="shared" si="28"/>
        <v>6.0836624672050936</v>
      </c>
      <c r="Q185" s="12">
        <f t="shared" si="33"/>
        <v>9120.3453391136645</v>
      </c>
      <c r="R185">
        <f t="shared" si="29"/>
        <v>46615.175964999995</v>
      </c>
      <c r="S185">
        <f t="shared" si="30"/>
        <v>0.56523078040474284</v>
      </c>
    </row>
    <row r="186" spans="1:19" x14ac:dyDescent="0.25">
      <c r="A186">
        <f t="shared" si="23"/>
        <v>26.64</v>
      </c>
      <c r="B186">
        <v>1.6400000000000001</v>
      </c>
      <c r="C186" s="1">
        <f t="shared" si="24"/>
        <v>1.049992448</v>
      </c>
      <c r="D186">
        <f t="shared" si="25"/>
        <v>52499.6224</v>
      </c>
      <c r="E186" s="8">
        <f>IF($B186&lt;$B$9,      E185+($B$5*E185+$B$7*$B$6+$B$8*($D186-$B$6))*$B$20,           E185+($B$5*E185-$B$12)*$B$20)</f>
        <v>9076.0150881304198</v>
      </c>
      <c r="G186" s="4">
        <v>8650.9308871226967</v>
      </c>
      <c r="I186" s="12">
        <f t="shared" si="31"/>
        <v>8650.9308871226967</v>
      </c>
      <c r="J186">
        <f>IF($B186&lt;=$B$9,        $D186-$B$7*$B$6-$K$18*($D186-$B$6),          $K$16)</f>
        <v>47249.660159999999</v>
      </c>
      <c r="K186">
        <f t="shared" si="26"/>
        <v>243.74838459588003</v>
      </c>
      <c r="M186" s="12">
        <f t="shared" si="32"/>
        <v>8650.9308871226967</v>
      </c>
      <c r="N186">
        <f t="shared" si="27"/>
        <v>47249.660159999999</v>
      </c>
      <c r="O186">
        <f t="shared" si="28"/>
        <v>6.0625649953574969</v>
      </c>
      <c r="Q186" s="12">
        <f t="shared" si="33"/>
        <v>9182.2861383823547</v>
      </c>
      <c r="R186">
        <f t="shared" si="29"/>
        <v>46624.754560000001</v>
      </c>
      <c r="S186">
        <f t="shared" si="30"/>
        <v>0.56325593402345686</v>
      </c>
    </row>
    <row r="187" spans="1:19" x14ac:dyDescent="0.25">
      <c r="A187">
        <f t="shared" si="23"/>
        <v>26.65</v>
      </c>
      <c r="B187">
        <v>1.6500000000000001</v>
      </c>
      <c r="C187" s="1">
        <f t="shared" si="24"/>
        <v>1.0502870500000001</v>
      </c>
      <c r="D187">
        <f t="shared" si="25"/>
        <v>52514.352500000008</v>
      </c>
      <c r="E187" s="8">
        <f>IF($B187&lt;$B$9,      E186+($B$5*E186+$B$7*$B$6+$B$8*($D187-$B$6))*$B$20,           E186+($B$5*E186-$B$12)*$B$20)</f>
        <v>9136.734750911266</v>
      </c>
      <c r="G187" s="4">
        <v>8706.4730654331888</v>
      </c>
      <c r="I187" s="12">
        <f t="shared" si="31"/>
        <v>8706.4730654331888</v>
      </c>
      <c r="J187">
        <f>IF($B187&lt;=$B$9,        $D187-$B$7*$B$6-$K$18*($D187-$B$6),          $K$16)</f>
        <v>47262.917250000006</v>
      </c>
      <c r="K187">
        <f t="shared" si="26"/>
        <v>242.93098697579595</v>
      </c>
      <c r="M187" s="12">
        <f t="shared" si="32"/>
        <v>8706.4730654331888</v>
      </c>
      <c r="N187">
        <f t="shared" si="27"/>
        <v>47262.917250000006</v>
      </c>
      <c r="O187">
        <f t="shared" si="28"/>
        <v>6.0415405726172446</v>
      </c>
      <c r="Q187" s="12">
        <f t="shared" si="33"/>
        <v>9244.3001722807894</v>
      </c>
      <c r="R187">
        <f t="shared" si="29"/>
        <v>46634.329125000004</v>
      </c>
      <c r="S187">
        <f t="shared" si="30"/>
        <v>0.56128798750770215</v>
      </c>
    </row>
    <row r="188" spans="1:19" x14ac:dyDescent="0.25">
      <c r="A188">
        <f t="shared" si="23"/>
        <v>26.66</v>
      </c>
      <c r="B188">
        <v>1.6600000000000001</v>
      </c>
      <c r="C188" s="1">
        <f t="shared" si="24"/>
        <v>1.0505815279999999</v>
      </c>
      <c r="D188">
        <f t="shared" si="25"/>
        <v>52529.076399999998</v>
      </c>
      <c r="E188" s="8">
        <f>IF($B188&lt;$B$9,      E187+($B$5*E187+$B$7*$B$6+$B$8*($D188-$B$6))*$B$20,           E187+($B$5*E187-$B$12)*$B$20)</f>
        <v>9197.5198372740851</v>
      </c>
      <c r="G188" s="4">
        <v>8762.0494074060898</v>
      </c>
      <c r="I188" s="12">
        <f t="shared" si="31"/>
        <v>8762.0494074060898</v>
      </c>
      <c r="J188">
        <f>IF($B188&lt;=$B$9,        $D188-$B$7*$B$6-$K$18*($D188-$B$6),          $K$16)</f>
        <v>47276.16876</v>
      </c>
      <c r="K188">
        <f t="shared" si="26"/>
        <v>242.11630651114027</v>
      </c>
      <c r="M188" s="12">
        <f t="shared" si="32"/>
        <v>8762.0494074060898</v>
      </c>
      <c r="N188">
        <f t="shared" si="27"/>
        <v>47276.16876</v>
      </c>
      <c r="O188">
        <f t="shared" si="28"/>
        <v>6.0205889465420492</v>
      </c>
      <c r="Q188" s="12">
        <f t="shared" si="33"/>
        <v>9306.3874447410872</v>
      </c>
      <c r="R188">
        <f t="shared" si="29"/>
        <v>46643.899659999995</v>
      </c>
      <c r="S188">
        <f t="shared" si="30"/>
        <v>0.55932691675022972</v>
      </c>
    </row>
    <row r="189" spans="1:19" x14ac:dyDescent="0.25">
      <c r="A189">
        <f t="shared" si="23"/>
        <v>26.67</v>
      </c>
      <c r="B189">
        <v>1.6700000000000002</v>
      </c>
      <c r="C189" s="1">
        <f t="shared" si="24"/>
        <v>1.0508758819999999</v>
      </c>
      <c r="D189">
        <f t="shared" si="25"/>
        <v>52543.794099999999</v>
      </c>
      <c r="E189" s="8">
        <f>IF($B189&lt;$B$9,      E188+($B$5*E188+$B$7*$B$6+$B$8*($D189-$B$6))*$B$20,           E188+($B$5*E188-$B$12)*$B$20)</f>
        <v>9258.370351517131</v>
      </c>
      <c r="G189" s="4">
        <v>8817.6599187986812</v>
      </c>
      <c r="I189" s="12">
        <f t="shared" si="31"/>
        <v>8817.6599187986812</v>
      </c>
      <c r="J189">
        <f>IF($B189&lt;=$B$9,        $D189-$B$7*$B$6-$K$18*($D189-$B$6),          $K$16)</f>
        <v>47289.414689999998</v>
      </c>
      <c r="K189">
        <f t="shared" si="26"/>
        <v>241.30433426810222</v>
      </c>
      <c r="M189" s="12">
        <f t="shared" si="32"/>
        <v>8817.6599187986812</v>
      </c>
      <c r="N189">
        <f t="shared" si="27"/>
        <v>47289.414689999998</v>
      </c>
      <c r="O189">
        <f t="shared" si="28"/>
        <v>5.9997098655598862</v>
      </c>
      <c r="Q189" s="12">
        <f t="shared" si="33"/>
        <v>9368.5479596967471</v>
      </c>
      <c r="R189">
        <f t="shared" si="29"/>
        <v>46653.466164999998</v>
      </c>
      <c r="S189">
        <f t="shared" si="30"/>
        <v>0.5573726977280179</v>
      </c>
    </row>
    <row r="190" spans="1:19" x14ac:dyDescent="0.25">
      <c r="A190">
        <f t="shared" si="23"/>
        <v>26.68</v>
      </c>
      <c r="B190">
        <v>1.6800000000000002</v>
      </c>
      <c r="C190" s="1">
        <f t="shared" si="24"/>
        <v>1.0511701120000001</v>
      </c>
      <c r="D190">
        <f t="shared" si="25"/>
        <v>52558.505600000004</v>
      </c>
      <c r="E190" s="8">
        <f>IF($B190&lt;$B$9,      E189+($B$5*E189+$B$7*$B$6+$B$8*($D190-$B$6))*$B$20,           E189+($B$5*E189-$B$12)*$B$20)</f>
        <v>9319.2862979401616</v>
      </c>
      <c r="G190" s="4">
        <v>8873.3046053702601</v>
      </c>
      <c r="I190" s="12">
        <f t="shared" si="31"/>
        <v>8873.3046053702601</v>
      </c>
      <c r="J190">
        <f>IF($B190&lt;=$B$9,        $D190-$B$7*$B$6-$K$18*($D190-$B$6),          $K$16)</f>
        <v>47302.655040000005</v>
      </c>
      <c r="K190">
        <f t="shared" si="26"/>
        <v>240.49506134183082</v>
      </c>
      <c r="M190" s="12">
        <f t="shared" si="32"/>
        <v>8873.3046053702601</v>
      </c>
      <c r="N190">
        <f t="shared" si="27"/>
        <v>47302.655040000005</v>
      </c>
      <c r="O190">
        <f t="shared" si="28"/>
        <v>5.9789030789660051</v>
      </c>
      <c r="Q190" s="12">
        <f t="shared" si="33"/>
        <v>9430.7817210826415</v>
      </c>
      <c r="R190">
        <f t="shared" si="29"/>
        <v>46663.028640000004</v>
      </c>
      <c r="S190">
        <f t="shared" si="30"/>
        <v>0.55542530650197819</v>
      </c>
    </row>
    <row r="191" spans="1:19" x14ac:dyDescent="0.25">
      <c r="A191">
        <f t="shared" si="23"/>
        <v>26.69</v>
      </c>
      <c r="B191">
        <v>1.6900000000000002</v>
      </c>
      <c r="C191" s="1">
        <f t="shared" si="24"/>
        <v>1.051464218</v>
      </c>
      <c r="D191">
        <f t="shared" si="25"/>
        <v>52573.210899999998</v>
      </c>
      <c r="E191" s="8">
        <f>IF($B191&lt;$B$9,      E190+($B$5*E190+$B$7*$B$6+$B$8*($D191-$B$6))*$B$20,           E190+($B$5*E190-$B$12)*$B$20)</f>
        <v>9380.2676808444412</v>
      </c>
      <c r="G191" s="4">
        <v>8928.9834728821388</v>
      </c>
      <c r="I191" s="12">
        <f t="shared" si="31"/>
        <v>8928.9834728821388</v>
      </c>
      <c r="J191">
        <f>IF($B191&lt;=$B$9,        $D191-$B$7*$B$6-$K$18*($D191-$B$6),          $K$16)</f>
        <v>47315.889810000001</v>
      </c>
      <c r="K191">
        <f t="shared" si="26"/>
        <v>239.68847885634284</v>
      </c>
      <c r="M191" s="12">
        <f t="shared" si="32"/>
        <v>8928.9834728821388</v>
      </c>
      <c r="N191">
        <f t="shared" si="27"/>
        <v>47315.889810000001</v>
      </c>
      <c r="O191">
        <f t="shared" si="28"/>
        <v>5.9581683369199503</v>
      </c>
      <c r="Q191" s="12">
        <f t="shared" si="33"/>
        <v>9493.08873283502</v>
      </c>
      <c r="R191">
        <f t="shared" si="29"/>
        <v>46672.587084999999</v>
      </c>
      <c r="S191">
        <f t="shared" si="30"/>
        <v>0.55348471921666209</v>
      </c>
    </row>
    <row r="192" spans="1:19" x14ac:dyDescent="0.25">
      <c r="A192">
        <f t="shared" si="23"/>
        <v>26.7</v>
      </c>
      <c r="B192">
        <v>1.7000000000000002</v>
      </c>
      <c r="C192" s="1">
        <f t="shared" si="24"/>
        <v>1.0517582000000001</v>
      </c>
      <c r="D192">
        <f t="shared" si="25"/>
        <v>52587.91</v>
      </c>
      <c r="E192" s="8">
        <f>IF($B192&lt;$B$9,      E191+($B$5*E191+$B$7*$B$6+$B$8*($D192-$B$6))*$B$20,           E191+($B$5*E191-$B$12)*$B$20)</f>
        <v>9441.3145045327365</v>
      </c>
      <c r="G192" s="4">
        <v>8984.696527097647</v>
      </c>
      <c r="I192" s="12">
        <f t="shared" si="31"/>
        <v>8984.696527097647</v>
      </c>
      <c r="J192">
        <f>IF($B192&lt;=$B$9,        $D192-$B$7*$B$6-$K$18*($D192-$B$6),          $K$16)</f>
        <v>47329.119000000006</v>
      </c>
      <c r="K192">
        <f t="shared" si="26"/>
        <v>238.88457796443103</v>
      </c>
      <c r="M192" s="12">
        <f t="shared" si="32"/>
        <v>8984.696527097647</v>
      </c>
      <c r="N192">
        <f t="shared" si="27"/>
        <v>47329.119000000006</v>
      </c>
      <c r="O192">
        <f t="shared" si="28"/>
        <v>5.9375053904425901</v>
      </c>
      <c r="Q192" s="12">
        <f t="shared" si="33"/>
        <v>9555.4689988915125</v>
      </c>
      <c r="R192">
        <f t="shared" si="29"/>
        <v>46682.141500000005</v>
      </c>
      <c r="S192">
        <f t="shared" si="30"/>
        <v>0.55155091209996931</v>
      </c>
    </row>
    <row r="193" spans="1:19" x14ac:dyDescent="0.25">
      <c r="A193">
        <f t="shared" si="23"/>
        <v>26.71</v>
      </c>
      <c r="B193">
        <v>1.71</v>
      </c>
      <c r="C193" s="1">
        <f t="shared" si="24"/>
        <v>1.0520520580000001</v>
      </c>
      <c r="D193">
        <f t="shared" si="25"/>
        <v>52602.602900000005</v>
      </c>
      <c r="E193" s="8">
        <f>IF($B193&lt;$B$9,      E192+($B$5*E192+$B$7*$B$6+$B$8*($D193-$B$6))*$B$20,           E192+($B$5*E192-$B$12)*$B$20)</f>
        <v>9502.4267733093238</v>
      </c>
      <c r="G193" s="4">
        <v>9040.4437737821318</v>
      </c>
      <c r="I193" s="12">
        <f t="shared" si="31"/>
        <v>9040.4437737821318</v>
      </c>
      <c r="J193">
        <f>IF($B193&lt;=$B$9,        $D193-$B$7*$B$6-$K$18*($D193-$B$6),          $K$16)</f>
        <v>47342.342610000007</v>
      </c>
      <c r="K193">
        <f t="shared" si="26"/>
        <v>238.08334984757258</v>
      </c>
      <c r="M193" s="12">
        <f t="shared" si="32"/>
        <v>9040.4437737821318</v>
      </c>
      <c r="N193">
        <f t="shared" si="27"/>
        <v>47342.342610000007</v>
      </c>
      <c r="O193">
        <f t="shared" si="28"/>
        <v>5.9169139914131561</v>
      </c>
      <c r="Q193" s="12">
        <f t="shared" si="33"/>
        <v>9617.9225231911241</v>
      </c>
      <c r="R193">
        <f t="shared" si="29"/>
        <v>46691.691885</v>
      </c>
      <c r="S193">
        <f t="shared" si="30"/>
        <v>0.54962386146285569</v>
      </c>
    </row>
    <row r="194" spans="1:19" x14ac:dyDescent="0.25">
      <c r="A194">
        <f t="shared" si="23"/>
        <v>26.72</v>
      </c>
      <c r="B194">
        <v>1.72</v>
      </c>
      <c r="C194" s="1">
        <f t="shared" si="24"/>
        <v>1.0523457919999999</v>
      </c>
      <c r="D194">
        <f t="shared" si="25"/>
        <v>52617.289599999996</v>
      </c>
      <c r="E194" s="8">
        <f>IF($B194&lt;$B$9,      E193+($B$5*E193+$B$7*$B$6+$B$8*($D194-$B$6))*$B$20,           E193+($B$5*E193-$B$12)*$B$20)</f>
        <v>9563.6044914799822</v>
      </c>
      <c r="G194" s="4">
        <v>9096.2252187029553</v>
      </c>
      <c r="I194" s="12">
        <f t="shared" si="31"/>
        <v>9096.2252187029553</v>
      </c>
      <c r="J194">
        <f>IF($B194&lt;=$B$9,        $D194-$B$7*$B$6-$K$18*($D194-$B$6),          $K$16)</f>
        <v>47355.560639999996</v>
      </c>
      <c r="K194">
        <f t="shared" si="26"/>
        <v>237.28478571583784</v>
      </c>
      <c r="M194" s="12">
        <f t="shared" si="32"/>
        <v>9096.2252187029553</v>
      </c>
      <c r="N194">
        <f t="shared" si="27"/>
        <v>47355.560639999996</v>
      </c>
      <c r="O194">
        <f t="shared" si="28"/>
        <v>5.8963938925662935</v>
      </c>
      <c r="Q194" s="12">
        <f t="shared" si="33"/>
        <v>9680.4493096742408</v>
      </c>
      <c r="R194">
        <f t="shared" si="29"/>
        <v>46701.238239999999</v>
      </c>
      <c r="S194">
        <f t="shared" si="30"/>
        <v>0.54770354369904384</v>
      </c>
    </row>
    <row r="195" spans="1:19" x14ac:dyDescent="0.25">
      <c r="A195">
        <f t="shared" si="23"/>
        <v>26.73</v>
      </c>
      <c r="B195">
        <v>1.73</v>
      </c>
      <c r="C195" s="1">
        <f t="shared" si="24"/>
        <v>1.0526394020000001</v>
      </c>
      <c r="D195">
        <f t="shared" si="25"/>
        <v>52631.970100000006</v>
      </c>
      <c r="E195" s="8">
        <f>IF($B195&lt;$B$9,      E194+($B$5*E194+$B$7*$B$6+$B$8*($D195-$B$6))*$B$20,           E194+($B$5*E194-$B$12)*$B$20)</f>
        <v>9624.8476633520004</v>
      </c>
      <c r="G195" s="4">
        <v>9152.040867629501</v>
      </c>
      <c r="I195" s="12">
        <f t="shared" si="31"/>
        <v>9152.040867629501</v>
      </c>
      <c r="J195">
        <f>IF($B195&lt;=$B$9,        $D195-$B$7*$B$6-$K$18*($D195-$B$6),          $K$16)</f>
        <v>47368.773090000002</v>
      </c>
      <c r="K195">
        <f t="shared" si="26"/>
        <v>236.48887680779956</v>
      </c>
      <c r="M195" s="12">
        <f t="shared" si="32"/>
        <v>9152.040867629501</v>
      </c>
      <c r="N195">
        <f t="shared" si="27"/>
        <v>47368.773090000002</v>
      </c>
      <c r="O195">
        <f t="shared" si="28"/>
        <v>5.8759448474891256</v>
      </c>
      <c r="Q195" s="12">
        <f t="shared" si="33"/>
        <v>9743.049362282627</v>
      </c>
      <c r="R195">
        <f t="shared" si="29"/>
        <v>46710.780565000001</v>
      </c>
      <c r="S195">
        <f t="shared" si="30"/>
        <v>0.54578993528473341</v>
      </c>
    </row>
    <row r="196" spans="1:19" x14ac:dyDescent="0.25">
      <c r="A196">
        <f t="shared" si="23"/>
        <v>26.74</v>
      </c>
      <c r="B196">
        <v>1.74</v>
      </c>
      <c r="C196" s="1">
        <f t="shared" si="24"/>
        <v>1.052932888</v>
      </c>
      <c r="D196">
        <f t="shared" si="25"/>
        <v>52646.644399999997</v>
      </c>
      <c r="E196" s="8">
        <f>IF($B196&lt;$B$9,      E195+($B$5*E195+$B$7*$B$6+$B$8*($D196-$B$6))*$B$20,           E195+($B$5*E195-$B$12)*$B$20)</f>
        <v>9686.1562932341731</v>
      </c>
      <c r="G196" s="4">
        <v>9207.8907263331712</v>
      </c>
      <c r="I196" s="12">
        <f t="shared" si="31"/>
        <v>9207.8907263331712</v>
      </c>
      <c r="J196">
        <f>IF($B196&lt;=$B$9,        $D196-$B$7*$B$6-$K$18*($D196-$B$6),          $K$16)</f>
        <v>47381.979959999997</v>
      </c>
      <c r="K196">
        <f t="shared" si="26"/>
        <v>235.69561439044185</v>
      </c>
      <c r="M196" s="12">
        <f t="shared" si="32"/>
        <v>9207.8907263331712</v>
      </c>
      <c r="N196">
        <f t="shared" si="27"/>
        <v>47381.979959999997</v>
      </c>
      <c r="O196">
        <f t="shared" si="28"/>
        <v>5.8555666106183155</v>
      </c>
      <c r="Q196" s="12">
        <f t="shared" si="33"/>
        <v>9805.7226849594263</v>
      </c>
      <c r="R196">
        <f t="shared" si="29"/>
        <v>46720.318859999999</v>
      </c>
      <c r="S196">
        <f t="shared" si="30"/>
        <v>0.5438830127783133</v>
      </c>
    </row>
    <row r="197" spans="1:19" x14ac:dyDescent="0.25">
      <c r="A197">
        <f t="shared" si="23"/>
        <v>26.75</v>
      </c>
      <c r="B197">
        <v>1.75</v>
      </c>
      <c r="C197" s="1">
        <f t="shared" si="24"/>
        <v>1.05322625</v>
      </c>
      <c r="D197">
        <f t="shared" si="25"/>
        <v>52661.3125</v>
      </c>
      <c r="E197" s="8">
        <f>IF($B197&lt;$B$9,      E196+($B$5*E196+$B$7*$B$6+$B$8*($D197-$B$6))*$B$20,           E196+($B$5*E196-$B$12)*$B$20)</f>
        <v>9747.5303854368049</v>
      </c>
      <c r="G197" s="4">
        <v>9263.7748005873873</v>
      </c>
      <c r="I197" s="12">
        <f t="shared" si="31"/>
        <v>9263.7748005873873</v>
      </c>
      <c r="J197">
        <f>IF($B197&lt;=$B$9,        $D197-$B$7*$B$6-$K$18*($D197-$B$6),          $K$16)</f>
        <v>47395.181250000001</v>
      </c>
      <c r="K197">
        <f t="shared" si="26"/>
        <v>234.90498975907019</v>
      </c>
      <c r="M197" s="12">
        <f t="shared" si="32"/>
        <v>9263.7748005873873</v>
      </c>
      <c r="N197">
        <f t="shared" si="27"/>
        <v>47395.181250000001</v>
      </c>
      <c r="O197">
        <f t="shared" si="28"/>
        <v>5.8352589372371542</v>
      </c>
      <c r="Q197" s="12">
        <f t="shared" si="33"/>
        <v>9868.4692816491624</v>
      </c>
      <c r="R197">
        <f t="shared" si="29"/>
        <v>46729.853125000001</v>
      </c>
      <c r="S197">
        <f t="shared" si="30"/>
        <v>0.54198275282007435</v>
      </c>
    </row>
    <row r="198" spans="1:19" x14ac:dyDescent="0.25">
      <c r="A198">
        <f t="shared" si="23"/>
        <v>26.76</v>
      </c>
      <c r="B198">
        <v>1.76</v>
      </c>
      <c r="C198" s="1">
        <f t="shared" si="24"/>
        <v>1.0535194879999998</v>
      </c>
      <c r="D198">
        <f t="shared" si="25"/>
        <v>52675.974399999992</v>
      </c>
      <c r="E198" s="8">
        <f>IF($B198&lt;$B$9,      E197+($B$5*E197+$B$7*$B$6+$B$8*($D198-$B$6))*$B$20,           E197+($B$5*E197-$B$12)*$B$20)</f>
        <v>9808.9699442717083</v>
      </c>
      <c r="G198" s="4">
        <v>9319.6930961675935</v>
      </c>
      <c r="I198" s="12">
        <f t="shared" si="31"/>
        <v>9319.6930961675935</v>
      </c>
      <c r="J198">
        <f>IF($B198&lt;=$B$9,        $D198-$B$7*$B$6-$K$18*($D198-$B$6),          $K$16)</f>
        <v>47408.376959999994</v>
      </c>
      <c r="K198">
        <f t="shared" si="26"/>
        <v>234.11699423722095</v>
      </c>
      <c r="M198" s="12">
        <f t="shared" si="32"/>
        <v>9319.6930961675935</v>
      </c>
      <c r="N198">
        <f t="shared" si="27"/>
        <v>47408.376959999994</v>
      </c>
      <c r="O198">
        <f t="shared" si="28"/>
        <v>5.815021583472646</v>
      </c>
      <c r="Q198" s="12">
        <f t="shared" si="33"/>
        <v>9931.2891562977402</v>
      </c>
      <c r="R198">
        <f t="shared" si="29"/>
        <v>46739.383359999993</v>
      </c>
      <c r="S198">
        <f t="shared" si="30"/>
        <v>0.54008913213192289</v>
      </c>
    </row>
    <row r="199" spans="1:19" x14ac:dyDescent="0.25">
      <c r="A199">
        <f t="shared" si="23"/>
        <v>26.77</v>
      </c>
      <c r="B199">
        <v>1.77</v>
      </c>
      <c r="C199" s="1">
        <f t="shared" si="24"/>
        <v>1.053812602</v>
      </c>
      <c r="D199">
        <f t="shared" si="25"/>
        <v>52690.630100000002</v>
      </c>
      <c r="E199" s="8">
        <f>IF($B199&lt;$B$9,      E198+($B$5*E198+$B$7*$B$6+$B$8*($D199-$B$6))*$B$20,           E198+($B$5*E198-$B$12)*$B$20)</f>
        <v>9870.4749740522038</v>
      </c>
      <c r="G199" s="4">
        <v>9375.6456188512529</v>
      </c>
      <c r="I199" s="12">
        <f t="shared" si="31"/>
        <v>9375.6456188512529</v>
      </c>
      <c r="J199">
        <f>IF($B199&lt;=$B$9,        $D199-$B$7*$B$6-$K$18*($D199-$B$6),          $K$16)</f>
        <v>47421.567090000004</v>
      </c>
      <c r="K199">
        <f t="shared" si="26"/>
        <v>233.33161917657191</v>
      </c>
      <c r="M199" s="12">
        <f t="shared" si="32"/>
        <v>9375.6456188512529</v>
      </c>
      <c r="N199">
        <f t="shared" si="27"/>
        <v>47421.567090000004</v>
      </c>
      <c r="O199">
        <f t="shared" si="28"/>
        <v>5.7948543062926099</v>
      </c>
      <c r="Q199" s="12">
        <f t="shared" si="33"/>
        <v>9994.1823128524447</v>
      </c>
      <c r="R199">
        <f t="shared" si="29"/>
        <v>46748.909565000002</v>
      </c>
      <c r="S199">
        <f t="shared" si="30"/>
        <v>0.53820212751709617</v>
      </c>
    </row>
    <row r="200" spans="1:19" x14ac:dyDescent="0.25">
      <c r="A200">
        <f t="shared" si="23"/>
        <v>26.78</v>
      </c>
      <c r="B200">
        <v>1.78</v>
      </c>
      <c r="C200" s="1">
        <f t="shared" si="24"/>
        <v>1.054105592</v>
      </c>
      <c r="D200">
        <f t="shared" si="25"/>
        <v>52705.279600000002</v>
      </c>
      <c r="E200" s="8">
        <f>IF($B200&lt;$B$9,      E199+($B$5*E199+$B$7*$B$6+$B$8*($D200-$B$6))*$B$20,           E199+($B$5*E199-$B$12)*$B$20)</f>
        <v>9932.0454790931217</v>
      </c>
      <c r="G200" s="4">
        <v>9431.6323744178517</v>
      </c>
      <c r="I200" s="12">
        <f t="shared" si="31"/>
        <v>9431.6323744178517</v>
      </c>
      <c r="J200">
        <f>IF($B200&lt;=$B$9,        $D200-$B$7*$B$6-$K$18*($D200-$B$6),          $K$16)</f>
        <v>47434.751640000002</v>
      </c>
      <c r="K200">
        <f t="shared" si="26"/>
        <v>232.54885595685224</v>
      </c>
      <c r="M200" s="12">
        <f t="shared" si="32"/>
        <v>9431.6323744178517</v>
      </c>
      <c r="N200">
        <f t="shared" si="27"/>
        <v>47434.751640000002</v>
      </c>
      <c r="O200">
        <f t="shared" si="28"/>
        <v>5.7747568635027919</v>
      </c>
      <c r="Q200" s="12">
        <f t="shared" si="33"/>
        <v>10057.148755261944</v>
      </c>
      <c r="R200">
        <f t="shared" si="29"/>
        <v>46758.43174</v>
      </c>
      <c r="S200">
        <f t="shared" si="30"/>
        <v>0.53632171585987776</v>
      </c>
    </row>
    <row r="201" spans="1:19" x14ac:dyDescent="0.25">
      <c r="A201">
        <f t="shared" si="23"/>
        <v>26.79</v>
      </c>
      <c r="B201">
        <v>1.79</v>
      </c>
      <c r="C201" s="1">
        <f t="shared" si="24"/>
        <v>1.0543984579999999</v>
      </c>
      <c r="D201">
        <f t="shared" si="25"/>
        <v>52719.92289999999</v>
      </c>
      <c r="E201" s="8">
        <f>IF($B201&lt;$B$9,      E200+($B$5*E200+$B$7*$B$6+$B$8*($D201-$B$6))*$B$20,           E200+($B$5*E200-$B$12)*$B$20)</f>
        <v>9993.6814637108037</v>
      </c>
      <c r="G201" s="4">
        <v>9487.6533686488983</v>
      </c>
      <c r="I201" s="12">
        <f t="shared" si="31"/>
        <v>9487.6533686488983</v>
      </c>
      <c r="J201">
        <f>IF($B201&lt;=$B$9,        $D201-$B$7*$B$6-$K$18*($D201-$B$6),          $K$16)</f>
        <v>47447.930609999989</v>
      </c>
      <c r="K201">
        <f t="shared" si="26"/>
        <v>231.76869598575382</v>
      </c>
      <c r="M201" s="12">
        <f t="shared" si="32"/>
        <v>9487.6533686488983</v>
      </c>
      <c r="N201">
        <f t="shared" si="27"/>
        <v>47447.930609999989</v>
      </c>
      <c r="O201">
        <f t="shared" si="28"/>
        <v>5.754729013743983</v>
      </c>
      <c r="Q201" s="12">
        <f t="shared" si="33"/>
        <v>10120.188487476285</v>
      </c>
      <c r="R201">
        <f t="shared" si="29"/>
        <v>46767.949884999995</v>
      </c>
      <c r="S201">
        <f t="shared" si="30"/>
        <v>0.53444787412531458</v>
      </c>
    </row>
    <row r="202" spans="1:19" x14ac:dyDescent="0.25">
      <c r="A202">
        <f t="shared" si="23"/>
        <v>26.8</v>
      </c>
      <c r="B202">
        <v>1.8</v>
      </c>
      <c r="C202" s="1">
        <f t="shared" si="24"/>
        <v>1.0546911999999999</v>
      </c>
      <c r="D202">
        <f t="shared" si="25"/>
        <v>52734.559999999998</v>
      </c>
      <c r="E202" s="8">
        <f>IF($B202&lt;$B$9,      E201+($B$5*E201+$B$7*$B$6+$B$8*($D202-$B$6))*$B$20,           E201+($B$5*E201-$B$12)*$B$20)</f>
        <v>10055.382932223103</v>
      </c>
      <c r="G202" s="4">
        <v>9543.7086073279261</v>
      </c>
      <c r="I202" s="12">
        <f t="shared" si="31"/>
        <v>9543.7086073279261</v>
      </c>
      <c r="J202">
        <f>IF($B202&lt;=$B$9,        $D202-$B$7*$B$6-$K$18*($D202-$B$6),          $K$16)</f>
        <v>47461.103999999999</v>
      </c>
      <c r="K202">
        <f t="shared" si="26"/>
        <v>230.99113069884169</v>
      </c>
      <c r="M202" s="12">
        <f t="shared" si="32"/>
        <v>9543.7086073279261</v>
      </c>
      <c r="N202">
        <f t="shared" si="27"/>
        <v>47461.103999999999</v>
      </c>
      <c r="O202">
        <f t="shared" si="28"/>
        <v>5.7347705164891467</v>
      </c>
      <c r="Q202" s="12">
        <f t="shared" si="33"/>
        <v>10183.301513446902</v>
      </c>
      <c r="R202">
        <f t="shared" si="29"/>
        <v>46777.464</v>
      </c>
      <c r="S202">
        <f t="shared" si="30"/>
        <v>0.53258057935893455</v>
      </c>
    </row>
    <row r="203" spans="1:19" x14ac:dyDescent="0.25">
      <c r="A203">
        <f t="shared" si="23"/>
        <v>26.81</v>
      </c>
      <c r="B203">
        <v>1.81</v>
      </c>
      <c r="C203" s="1">
        <f t="shared" si="24"/>
        <v>1.054983818</v>
      </c>
      <c r="D203">
        <f t="shared" si="25"/>
        <v>52749.190900000001</v>
      </c>
      <c r="E203" s="8">
        <f>IF($B203&lt;$B$9,      E202+($B$5*E202+$B$7*$B$6+$B$8*($D203-$B$6))*$B$20,           E202+($B$5*E202-$B$12)*$B$20)</f>
        <v>10117.149888949381</v>
      </c>
      <c r="G203" s="4">
        <v>9599.7980962404908</v>
      </c>
      <c r="I203" s="12">
        <f t="shared" si="31"/>
        <v>9599.7980962404908</v>
      </c>
      <c r="J203">
        <f>IF($B203&lt;=$B$9,        $D203-$B$7*$B$6-$K$18*($D203-$B$6),          $K$16)</f>
        <v>47474.271809999998</v>
      </c>
      <c r="K203">
        <f t="shared" si="26"/>
        <v>230.21615155946566</v>
      </c>
      <c r="M203" s="12">
        <f t="shared" si="32"/>
        <v>9599.7980962404908</v>
      </c>
      <c r="N203">
        <f t="shared" si="27"/>
        <v>47474.271809999998</v>
      </c>
      <c r="O203">
        <f t="shared" si="28"/>
        <v>5.7148811320405661</v>
      </c>
      <c r="Q203" s="12">
        <f t="shared" si="33"/>
        <v>10246.48783712661</v>
      </c>
      <c r="R203">
        <f t="shared" si="29"/>
        <v>46786.974085000002</v>
      </c>
      <c r="S203">
        <f t="shared" si="30"/>
        <v>0.53071980868646584</v>
      </c>
    </row>
    <row r="204" spans="1:19" x14ac:dyDescent="0.25">
      <c r="A204">
        <f t="shared" si="23"/>
        <v>26.82</v>
      </c>
      <c r="B204">
        <v>1.82</v>
      </c>
      <c r="C204" s="1">
        <f t="shared" si="24"/>
        <v>1.0552763120000002</v>
      </c>
      <c r="D204">
        <f t="shared" si="25"/>
        <v>52763.815600000009</v>
      </c>
      <c r="E204" s="8">
        <f>IF($B204&lt;$B$9,      E203+($B$5*E203+$B$7*$B$6+$B$8*($D204-$B$6))*$B$20,           E203+($B$5*E203-$B$12)*$B$20)</f>
        <v>10178.982338210513</v>
      </c>
      <c r="G204" s="4">
        <v>9655.9218411741749</v>
      </c>
      <c r="I204" s="12">
        <f t="shared" si="31"/>
        <v>9655.9218411741749</v>
      </c>
      <c r="J204">
        <f>IF($B204&lt;=$B$9,        $D204-$B$7*$B$6-$K$18*($D204-$B$6),          $K$16)</f>
        <v>47487.434040000007</v>
      </c>
      <c r="K204">
        <f t="shared" si="26"/>
        <v>229.44375005867167</v>
      </c>
      <c r="M204" s="12">
        <f t="shared" si="32"/>
        <v>9655.9218411741749</v>
      </c>
      <c r="N204">
        <f t="shared" si="27"/>
        <v>47487.434040000007</v>
      </c>
      <c r="O204">
        <f t="shared" si="28"/>
        <v>5.6950606215269861</v>
      </c>
      <c r="Q204" s="12">
        <f t="shared" si="33"/>
        <v>10309.747462469604</v>
      </c>
      <c r="R204">
        <f t="shared" si="29"/>
        <v>46796.480140000007</v>
      </c>
      <c r="S204">
        <f t="shared" si="30"/>
        <v>0.52886553931355584</v>
      </c>
    </row>
    <row r="205" spans="1:19" x14ac:dyDescent="0.25">
      <c r="A205">
        <f t="shared" si="23"/>
        <v>26.83</v>
      </c>
      <c r="B205">
        <v>1.83</v>
      </c>
      <c r="C205" s="1">
        <f t="shared" si="24"/>
        <v>1.0555686819999999</v>
      </c>
      <c r="D205">
        <f t="shared" si="25"/>
        <v>52778.434099999991</v>
      </c>
      <c r="E205" s="8">
        <f>IF($B205&lt;$B$9,      E204+($B$5*E204+$B$7*$B$6+$B$8*($D205-$B$6))*$B$20,           E204+($B$5*E204-$B$12)*$B$20)</f>
        <v>10240.880284328887</v>
      </c>
      <c r="G205" s="4">
        <v>9712.0798479185851</v>
      </c>
      <c r="I205" s="12">
        <f t="shared" si="31"/>
        <v>9712.0798479185851</v>
      </c>
      <c r="J205">
        <f>IF($B205&lt;=$B$9,        $D205-$B$7*$B$6-$K$18*($D205-$B$6),          $K$16)</f>
        <v>47500.59068999999</v>
      </c>
      <c r="K205">
        <f t="shared" si="26"/>
        <v>228.67391771511367</v>
      </c>
      <c r="M205" s="12">
        <f t="shared" si="32"/>
        <v>9712.0798479185851</v>
      </c>
      <c r="N205">
        <f t="shared" si="27"/>
        <v>47500.59068999999</v>
      </c>
      <c r="O205">
        <f t="shared" si="28"/>
        <v>5.6753087469007735</v>
      </c>
      <c r="Q205" s="12">
        <f t="shared" si="33"/>
        <v>10373.080393431468</v>
      </c>
      <c r="R205">
        <f t="shared" si="29"/>
        <v>46805.982164999994</v>
      </c>
      <c r="S205">
        <f t="shared" si="30"/>
        <v>0.52701774852549299</v>
      </c>
    </row>
    <row r="206" spans="1:19" x14ac:dyDescent="0.25">
      <c r="A206">
        <f t="shared" si="23"/>
        <v>26.84</v>
      </c>
      <c r="B206">
        <v>1.84</v>
      </c>
      <c r="C206" s="1">
        <f t="shared" si="24"/>
        <v>1.055860928</v>
      </c>
      <c r="D206">
        <f t="shared" si="25"/>
        <v>52793.046399999999</v>
      </c>
      <c r="E206" s="8">
        <f>IF($B206&lt;$B$9,      E205+($B$5*E205+$B$7*$B$6+$B$8*($D206-$B$6))*$B$20,           E205+($B$5*E205-$B$12)*$B$20)</f>
        <v>10302.843731628402</v>
      </c>
      <c r="G206" s="4">
        <v>9768.2721222653563</v>
      </c>
      <c r="I206" s="12">
        <f t="shared" si="31"/>
        <v>9768.2721222653563</v>
      </c>
      <c r="J206">
        <f>IF($B206&lt;=$B$9,        $D206-$B$7*$B$6-$K$18*($D206-$B$6),          $K$16)</f>
        <v>47513.741759999997</v>
      </c>
      <c r="K206">
        <f t="shared" si="26"/>
        <v>227.90664607496589</v>
      </c>
      <c r="M206" s="12">
        <f t="shared" si="32"/>
        <v>9768.2721222653563</v>
      </c>
      <c r="N206">
        <f t="shared" si="27"/>
        <v>47513.741759999997</v>
      </c>
      <c r="O206">
        <f t="shared" si="28"/>
        <v>5.65562527093509</v>
      </c>
      <c r="Q206" s="12">
        <f t="shared" si="33"/>
        <v>10436.486633969169</v>
      </c>
      <c r="R206">
        <f t="shared" si="29"/>
        <v>46815.480159999999</v>
      </c>
      <c r="S206">
        <f t="shared" si="30"/>
        <v>0.52517641368692736</v>
      </c>
    </row>
    <row r="207" spans="1:19" x14ac:dyDescent="0.25">
      <c r="A207">
        <f t="shared" si="23"/>
        <v>26.85</v>
      </c>
      <c r="B207">
        <v>1.85</v>
      </c>
      <c r="C207" s="1">
        <f t="shared" si="24"/>
        <v>1.05615305</v>
      </c>
      <c r="D207">
        <f t="shared" si="25"/>
        <v>52807.652500000004</v>
      </c>
      <c r="E207" s="8">
        <f>IF($B207&lt;$B$9,      E206+($B$5*E206+$B$7*$B$6+$B$8*($D207-$B$6))*$B$20,           E206+($B$5*E206-$B$12)*$B$20)</f>
        <v>10364.872684434471</v>
      </c>
      <c r="G207" s="4">
        <v>9824.4986700081499</v>
      </c>
      <c r="I207" s="12">
        <f t="shared" si="31"/>
        <v>9824.4986700081499</v>
      </c>
      <c r="J207">
        <f>IF($B207&lt;=$B$9,        $D207-$B$7*$B$6-$K$18*($D207-$B$6),          $K$16)</f>
        <v>47526.88725</v>
      </c>
      <c r="K207">
        <f t="shared" si="26"/>
        <v>227.14192671183483</v>
      </c>
      <c r="M207" s="12">
        <f t="shared" si="32"/>
        <v>9824.4986700081499</v>
      </c>
      <c r="N207">
        <f t="shared" si="27"/>
        <v>47526.88725</v>
      </c>
      <c r="O207">
        <f t="shared" si="28"/>
        <v>5.6360099572210691</v>
      </c>
      <c r="Q207" s="12">
        <f t="shared" si="33"/>
        <v>10499.966188041059</v>
      </c>
      <c r="R207">
        <f t="shared" si="29"/>
        <v>46824.974125000001</v>
      </c>
      <c r="S207">
        <f t="shared" si="30"/>
        <v>0.52334151224159464</v>
      </c>
    </row>
    <row r="208" spans="1:19" x14ac:dyDescent="0.25">
      <c r="A208">
        <f t="shared" si="23"/>
        <v>26.86</v>
      </c>
      <c r="B208">
        <v>1.86</v>
      </c>
      <c r="C208" s="1">
        <f t="shared" si="24"/>
        <v>1.0564450479999998</v>
      </c>
      <c r="D208">
        <f t="shared" si="25"/>
        <v>52822.25239999999</v>
      </c>
      <c r="E208" s="8">
        <f>IF($B208&lt;$B$9,      E207+($B$5*E207+$B$7*$B$6+$B$8*($D208-$B$6))*$B$20,           E207+($B$5*E207-$B$12)*$B$20)</f>
        <v>10426.967147074023</v>
      </c>
      <c r="G208" s="4">
        <v>9880.7594969426536</v>
      </c>
      <c r="I208" s="12">
        <f t="shared" si="31"/>
        <v>9880.7594969426536</v>
      </c>
      <c r="J208">
        <f>IF($B208&lt;=$B$9,        $D208-$B$7*$B$6-$K$18*($D208-$B$6),          $K$16)</f>
        <v>47540.027159999991</v>
      </c>
      <c r="K208">
        <f t="shared" si="26"/>
        <v>226.37975122667228</v>
      </c>
      <c r="M208" s="12">
        <f t="shared" si="32"/>
        <v>9880.7594969426536</v>
      </c>
      <c r="N208">
        <f t="shared" si="27"/>
        <v>47540.027159999991</v>
      </c>
      <c r="O208">
        <f t="shared" si="28"/>
        <v>5.6164625701650035</v>
      </c>
      <c r="Q208" s="12">
        <f t="shared" si="33"/>
        <v>10563.519059606873</v>
      </c>
      <c r="R208">
        <f t="shared" si="29"/>
        <v>46834.464059999991</v>
      </c>
      <c r="S208">
        <f t="shared" si="30"/>
        <v>0.52151302171203873</v>
      </c>
    </row>
    <row r="209" spans="1:19" x14ac:dyDescent="0.25">
      <c r="A209">
        <f t="shared" si="23"/>
        <v>26.87</v>
      </c>
      <c r="B209">
        <v>1.87</v>
      </c>
      <c r="C209" s="1">
        <f t="shared" si="24"/>
        <v>1.056736922</v>
      </c>
      <c r="D209">
        <f t="shared" si="25"/>
        <v>52836.846100000002</v>
      </c>
      <c r="E209" s="8">
        <f>IF($B209&lt;$B$9,      E208+($B$5*E208+$B$7*$B$6+$B$8*($D209-$B$6))*$B$20,           E208+($B$5*E208-$B$12)*$B$20)</f>
        <v>10489.1271238755</v>
      </c>
      <c r="G209" s="4">
        <v>9937.0546088665833</v>
      </c>
      <c r="I209" s="12">
        <f t="shared" si="31"/>
        <v>9937.0546088665833</v>
      </c>
      <c r="J209">
        <f>IF($B209&lt;=$B$9,        $D209-$B$7*$B$6-$K$18*($D209-$B$6),          $K$16)</f>
        <v>47553.161489999999</v>
      </c>
      <c r="K209">
        <f t="shared" si="26"/>
        <v>225.62011124768799</v>
      </c>
      <c r="M209" s="12">
        <f t="shared" si="32"/>
        <v>9937.0546088665833</v>
      </c>
      <c r="N209">
        <f t="shared" si="27"/>
        <v>47553.161489999999</v>
      </c>
      <c r="O209">
        <f t="shared" si="28"/>
        <v>5.5969828749855424</v>
      </c>
      <c r="Q209" s="12">
        <f t="shared" si="33"/>
        <v>10627.145252627735</v>
      </c>
      <c r="R209">
        <f t="shared" si="29"/>
        <v>46843.949965</v>
      </c>
      <c r="S209">
        <f t="shared" si="30"/>
        <v>0.5196909196993369</v>
      </c>
    </row>
    <row r="210" spans="1:19" x14ac:dyDescent="0.25">
      <c r="A210">
        <f t="shared" si="23"/>
        <v>26.88</v>
      </c>
      <c r="B210">
        <v>1.8800000000000001</v>
      </c>
      <c r="C210" s="1">
        <f t="shared" si="24"/>
        <v>1.0570286719999999</v>
      </c>
      <c r="D210">
        <f t="shared" si="25"/>
        <v>52851.433599999997</v>
      </c>
      <c r="E210" s="8">
        <f>IF($B210&lt;$B$9,      E209+($B$5*E209+$B$7*$B$6+$B$8*($D210-$B$6))*$B$20,           E209+($B$5*E209-$B$12)*$B$20)</f>
        <v>10551.352619168856</v>
      </c>
      <c r="G210" s="4">
        <v>9993.3840115796866</v>
      </c>
      <c r="I210" s="12">
        <f t="shared" si="31"/>
        <v>9993.3840115796866</v>
      </c>
      <c r="J210">
        <f>IF($B210&lt;=$B$9,        $D210-$B$7*$B$6-$K$18*($D210-$B$6),          $K$16)</f>
        <v>47566.290239999995</v>
      </c>
      <c r="K210">
        <f t="shared" si="26"/>
        <v>224.86299843026288</v>
      </c>
      <c r="M210" s="12">
        <f t="shared" si="32"/>
        <v>9993.3840115796866</v>
      </c>
      <c r="N210">
        <f t="shared" si="27"/>
        <v>47566.290239999995</v>
      </c>
      <c r="O210">
        <f t="shared" si="28"/>
        <v>5.5775706377108989</v>
      </c>
      <c r="Q210" s="12">
        <f t="shared" si="33"/>
        <v>10690.844771066155</v>
      </c>
      <c r="R210">
        <f t="shared" si="29"/>
        <v>46853.431839999997</v>
      </c>
      <c r="S210">
        <f t="shared" si="30"/>
        <v>0.51787518388282516</v>
      </c>
    </row>
    <row r="211" spans="1:19" x14ac:dyDescent="0.25">
      <c r="A211">
        <f t="shared" si="23"/>
        <v>26.89</v>
      </c>
      <c r="B211">
        <v>1.8900000000000001</v>
      </c>
      <c r="C211" s="1">
        <f t="shared" si="24"/>
        <v>1.0573202979999998</v>
      </c>
      <c r="D211">
        <f t="shared" si="25"/>
        <v>52866.014899999995</v>
      </c>
      <c r="E211" s="8">
        <f>IF($B211&lt;$B$9,      E210+($B$5*E210+$B$7*$B$6+$B$8*($D211-$B$6))*$B$20,           E210+($B$5*E210-$B$12)*$B$20)</f>
        <v>10613.643637285566</v>
      </c>
      <c r="G211" s="4">
        <v>10049.747710883739</v>
      </c>
      <c r="I211" s="12">
        <f t="shared" si="31"/>
        <v>10049.747710883739</v>
      </c>
      <c r="J211">
        <f>IF($B211&lt;=$B$9,        $D211-$B$7*$B$6-$K$18*($D211-$B$6),          $K$16)</f>
        <v>47579.413409999994</v>
      </c>
      <c r="K211">
        <f t="shared" si="26"/>
        <v>224.10840445686267</v>
      </c>
      <c r="M211" s="12">
        <f t="shared" si="32"/>
        <v>10049.747710883739</v>
      </c>
      <c r="N211">
        <f t="shared" si="27"/>
        <v>47579.413409999994</v>
      </c>
      <c r="O211">
        <f t="shared" si="28"/>
        <v>5.5582256251760729</v>
      </c>
      <c r="Q211" s="12">
        <f t="shared" si="33"/>
        <v>10754.617618886028</v>
      </c>
      <c r="R211">
        <f t="shared" si="29"/>
        <v>46862.909684999999</v>
      </c>
      <c r="S211">
        <f t="shared" si="30"/>
        <v>0.51606579201982561</v>
      </c>
    </row>
    <row r="212" spans="1:19" x14ac:dyDescent="0.25">
      <c r="A212">
        <f t="shared" si="23"/>
        <v>26.9</v>
      </c>
      <c r="B212">
        <v>1.9000000000000001</v>
      </c>
      <c r="C212" s="1">
        <f t="shared" si="24"/>
        <v>1.0576117999999999</v>
      </c>
      <c r="D212">
        <f t="shared" si="25"/>
        <v>52880.59</v>
      </c>
      <c r="E212" s="8">
        <f>IF($B212&lt;$B$9,      E211+($B$5*E211+$B$7*$B$6+$B$8*($D212-$B$6))*$B$20,           E211+($B$5*E211-$B$12)*$B$20)</f>
        <v>10676.000182558615</v>
      </c>
      <c r="G212" s="4">
        <v>10106.145712582549</v>
      </c>
      <c r="I212" s="12">
        <f t="shared" si="31"/>
        <v>10106.145712582549</v>
      </c>
      <c r="J212">
        <f>IF($B212&lt;=$B$9,        $D212-$B$7*$B$6-$K$18*($D212-$B$6),          $K$16)</f>
        <v>47592.530999999995</v>
      </c>
      <c r="K212">
        <f t="shared" si="26"/>
        <v>223.35632103695136</v>
      </c>
      <c r="M212" s="12">
        <f t="shared" si="32"/>
        <v>10106.145712582549</v>
      </c>
      <c r="N212">
        <f t="shared" si="27"/>
        <v>47592.530999999995</v>
      </c>
      <c r="O212">
        <f t="shared" si="28"/>
        <v>5.538947605020069</v>
      </c>
      <c r="Q212" s="12">
        <f t="shared" si="33"/>
        <v>10818.463800052637</v>
      </c>
      <c r="R212">
        <f t="shared" si="29"/>
        <v>46872.383499999996</v>
      </c>
      <c r="S212">
        <f t="shared" si="30"/>
        <v>0.5142627219453727</v>
      </c>
    </row>
    <row r="213" spans="1:19" x14ac:dyDescent="0.25">
      <c r="A213">
        <f t="shared" si="23"/>
        <v>26.91</v>
      </c>
      <c r="B213">
        <v>1.9100000000000001</v>
      </c>
      <c r="C213" s="1">
        <f t="shared" si="24"/>
        <v>1.0579031780000001</v>
      </c>
      <c r="D213">
        <f t="shared" si="25"/>
        <v>52895.158900000002</v>
      </c>
      <c r="E213" s="8">
        <f>IF($B213&lt;$B$9,      E212+($B$5*E212+$B$7*$B$6+$B$8*($D213-$B$6))*$B$20,           E212+($B$5*E212-$B$12)*$B$20)</f>
        <v>10738.422259322511</v>
      </c>
      <c r="G213" s="4">
        <v>10162.578022481954</v>
      </c>
      <c r="I213" s="12">
        <f t="shared" si="31"/>
        <v>10162.578022481954</v>
      </c>
      <c r="J213">
        <f>IF($B213&lt;=$B$9,        $D213-$B$7*$B$6-$K$18*($D213-$B$6),          $K$16)</f>
        <v>47605.64301</v>
      </c>
      <c r="K213">
        <f t="shared" si="26"/>
        <v>222.60673990690537</v>
      </c>
      <c r="M213" s="12">
        <f t="shared" si="32"/>
        <v>10162.578022481954</v>
      </c>
      <c r="N213">
        <f t="shared" si="27"/>
        <v>47605.64301</v>
      </c>
      <c r="O213">
        <f t="shared" si="28"/>
        <v>5.5197363456831399</v>
      </c>
      <c r="Q213" s="12">
        <f t="shared" si="33"/>
        <v>10882.383318532657</v>
      </c>
      <c r="R213">
        <f t="shared" si="29"/>
        <v>46881.853285000005</v>
      </c>
      <c r="S213">
        <f t="shared" si="30"/>
        <v>0.51246595157194297</v>
      </c>
    </row>
    <row r="214" spans="1:19" x14ac:dyDescent="0.25">
      <c r="A214">
        <f t="shared" si="23"/>
        <v>26.92</v>
      </c>
      <c r="B214">
        <v>1.9200000000000002</v>
      </c>
      <c r="C214" s="1">
        <f t="shared" si="24"/>
        <v>1.0581944320000001</v>
      </c>
      <c r="D214">
        <f t="shared" si="25"/>
        <v>52909.721600000004</v>
      </c>
      <c r="E214" s="8">
        <f>IF($B214&lt;$B$9,      E213+($B$5*E213+$B$7*$B$6+$B$8*($D214-$B$6))*$B$20,           E213+($B$5*E213-$B$12)*$B$20)</f>
        <v>10800.909871913274</v>
      </c>
      <c r="G214" s="4">
        <v>10219.044646389822</v>
      </c>
      <c r="I214" s="12">
        <f t="shared" si="31"/>
        <v>10219.044646389822</v>
      </c>
      <c r="J214">
        <f>IF($B214&lt;=$B$9,        $D214-$B$7*$B$6-$K$18*($D214-$B$6),          $K$16)</f>
        <v>47618.749440000007</v>
      </c>
      <c r="K214">
        <f t="shared" si="26"/>
        <v>221.85965282992763</v>
      </c>
      <c r="M214" s="12">
        <f t="shared" si="32"/>
        <v>10219.044646389822</v>
      </c>
      <c r="N214">
        <f t="shared" si="27"/>
        <v>47618.749440000007</v>
      </c>
      <c r="O214">
        <f t="shared" si="28"/>
        <v>5.5005916164040229</v>
      </c>
      <c r="Q214" s="12">
        <f t="shared" si="33"/>
        <v>10946.376178294144</v>
      </c>
      <c r="R214">
        <f t="shared" si="29"/>
        <v>46891.319040000002</v>
      </c>
      <c r="S214">
        <f t="shared" si="30"/>
        <v>0.51067545888918309</v>
      </c>
    </row>
    <row r="215" spans="1:19" x14ac:dyDescent="0.25">
      <c r="A215">
        <f t="shared" ref="A215:A278" si="34">B215+25</f>
        <v>26.93</v>
      </c>
      <c r="B215">
        <v>1.9300000000000002</v>
      </c>
      <c r="C215" s="1">
        <f t="shared" ref="C215:C278" si="35">$B$2+$B$3*B215+$B$4*B215^2</f>
        <v>1.058485562</v>
      </c>
      <c r="D215">
        <f t="shared" ref="D215:D278" si="36">$B$6*C215</f>
        <v>52924.278100000003</v>
      </c>
      <c r="E215" s="8">
        <f>IF($B215&lt;$B$9,      E214+($B$5*E214+$B$7*$B$6+$B$8*($D215-$B$6))*$B$20,           E214+($B$5*E214-$B$12)*$B$20)</f>
        <v>10863.463024668445</v>
      </c>
      <c r="G215" s="4">
        <v>10275.545590116059</v>
      </c>
      <c r="I215" s="12">
        <f t="shared" si="31"/>
        <v>10275.545590116059</v>
      </c>
      <c r="J215">
        <f>IF($B215&lt;=$B$9,        $D215-$B$7*$B$6-$K$18*($D215-$B$6),          $K$16)</f>
        <v>47631.850290000002</v>
      </c>
      <c r="K215">
        <f t="shared" ref="K215:K278" si="37">EXP(-$K$17*$B215)*($J215^(1-K$20)-1)/(1-K$20)</f>
        <v>221.11505159596229</v>
      </c>
      <c r="M215" s="12">
        <f t="shared" si="32"/>
        <v>10275.545590116059</v>
      </c>
      <c r="N215">
        <f t="shared" ref="N215:N278" si="38">IF($B215&lt;=$B$9,        $D215-$B$7*$B$6-$O$18*($D215-$B$6),          $O$16)</f>
        <v>47631.850290000002</v>
      </c>
      <c r="O215">
        <f t="shared" ref="O215:O278" si="39">EXP(-$O$17*$B215)*LN(N215)</f>
        <v>5.4815131872172094</v>
      </c>
      <c r="Q215" s="12">
        <f t="shared" si="33"/>
        <v>11010.442383306547</v>
      </c>
      <c r="R215">
        <f t="shared" ref="R215:R278" si="40">IF($B215&lt;=$B$9,        $D215-$B$7*$B$6-$S$18*($D215-$B$6),          $S$16)</f>
        <v>46900.780765000003</v>
      </c>
      <c r="S215">
        <f t="shared" ref="S215:S278" si="41">EXP(-$S$17*$B215)*($J215^(1-S$20)-1)/(1-S$20)</f>
        <v>0.50889122196364189</v>
      </c>
    </row>
    <row r="216" spans="1:19" x14ac:dyDescent="0.25">
      <c r="A216">
        <f t="shared" si="34"/>
        <v>26.94</v>
      </c>
      <c r="B216">
        <v>1.9400000000000002</v>
      </c>
      <c r="C216" s="1">
        <f t="shared" si="35"/>
        <v>1.0587765680000001</v>
      </c>
      <c r="D216">
        <f t="shared" si="36"/>
        <v>52938.828400000006</v>
      </c>
      <c r="E216" s="8">
        <f>IF($B216&lt;$B$9,      E215+($B$5*E215+$B$7*$B$6+$B$8*($D216-$B$6))*$B$20,           E215+($B$5*E215-$B$12)*$B$20)</f>
        <v>10926.081721927079</v>
      </c>
      <c r="G216" s="4">
        <v>10332.080859472599</v>
      </c>
      <c r="I216" s="12">
        <f t="shared" ref="I216:I279" si="42">IF($B216&lt;$B$9,      I215+($B$5*I215+$B$7*$B$6+$K$18*($D216-$B$6))*$B$20,           I215+($B$5*I215-$K$16)*$B$20)</f>
        <v>10332.080859472599</v>
      </c>
      <c r="J216">
        <f>IF($B216&lt;=$B$9,        $D216-$B$7*$B$6-$K$18*($D216-$B$6),          $K$16)</f>
        <v>47644.945560000007</v>
      </c>
      <c r="K216">
        <f t="shared" si="37"/>
        <v>220.37292802160945</v>
      </c>
      <c r="M216" s="12">
        <f t="shared" ref="M216:M279" si="43">IF($B216&lt;$B$9,      M215+($B$5*M215+$B$7*$B$6+$O$18*($D216-$B$6))*$B$20,           M215+($B$5*M215-$O$16)*$B$20)</f>
        <v>10332.080859472599</v>
      </c>
      <c r="N216">
        <f t="shared" si="38"/>
        <v>47644.945560000007</v>
      </c>
      <c r="O216">
        <f t="shared" si="39"/>
        <v>5.4625008289501915</v>
      </c>
      <c r="Q216" s="12">
        <f t="shared" ref="Q216:Q279" si="44">IF($B216&lt;$B$9,      Q215+($B$5*Q215+$B$7*$B$6+$S$18*($D216-$B$6))*$B$20,           Q215+($B$5*Q215-$S$16)*$B$20)</f>
        <v>11074.581937540705</v>
      </c>
      <c r="R216">
        <f t="shared" si="40"/>
        <v>46910.23846</v>
      </c>
      <c r="S216">
        <f t="shared" si="41"/>
        <v>0.50711321893850014</v>
      </c>
    </row>
    <row r="217" spans="1:19" x14ac:dyDescent="0.25">
      <c r="A217">
        <f t="shared" si="34"/>
        <v>26.95</v>
      </c>
      <c r="B217">
        <v>1.9500000000000002</v>
      </c>
      <c r="C217" s="1">
        <f t="shared" si="35"/>
        <v>1.0590674500000001</v>
      </c>
      <c r="D217">
        <f t="shared" si="36"/>
        <v>52953.372500000005</v>
      </c>
      <c r="E217" s="8">
        <f>IF($B217&lt;$B$9,      E216+($B$5*E216+$B$7*$B$6+$B$8*($D217-$B$6))*$B$20,           E216+($B$5*E216-$B$12)*$B$20)</f>
        <v>10988.765968029755</v>
      </c>
      <c r="G217" s="4">
        <v>10388.650460273415</v>
      </c>
      <c r="I217" s="12">
        <f t="shared" si="42"/>
        <v>10388.650460273415</v>
      </c>
      <c r="J217">
        <f>IF($B217&lt;=$B$9,        $D217-$B$7*$B$6-$K$18*($D217-$B$6),          $K$16)</f>
        <v>47658.035250000001</v>
      </c>
      <c r="K217">
        <f t="shared" si="37"/>
        <v>219.63327395004018</v>
      </c>
      <c r="M217" s="12">
        <f t="shared" si="43"/>
        <v>10388.650460273415</v>
      </c>
      <c r="N217">
        <f t="shared" si="38"/>
        <v>47658.035250000001</v>
      </c>
      <c r="O217">
        <f t="shared" si="39"/>
        <v>5.4435543132207558</v>
      </c>
      <c r="Q217" s="12">
        <f t="shared" si="44"/>
        <v>11138.794844968845</v>
      </c>
      <c r="R217">
        <f t="shared" si="40"/>
        <v>46919.692125000001</v>
      </c>
      <c r="S217">
        <f t="shared" si="41"/>
        <v>0.50534142803330417</v>
      </c>
    </row>
    <row r="218" spans="1:19" x14ac:dyDescent="0.25">
      <c r="A218">
        <f t="shared" si="34"/>
        <v>26.96</v>
      </c>
      <c r="B218">
        <v>1.96</v>
      </c>
      <c r="C218" s="1">
        <f t="shared" si="35"/>
        <v>1.0593582079999999</v>
      </c>
      <c r="D218">
        <f t="shared" si="36"/>
        <v>52967.910399999993</v>
      </c>
      <c r="E218" s="8">
        <f>IF($B218&lt;$B$9,      E217+($B$5*E217+$B$7*$B$6+$B$8*($D218-$B$6))*$B$20,           E217+($B$5*E217-$B$12)*$B$20)</f>
        <v>11051.515767318566</v>
      </c>
      <c r="G218" s="4">
        <v>10445.254398334511</v>
      </c>
      <c r="I218" s="12">
        <f t="shared" si="42"/>
        <v>10445.254398334511</v>
      </c>
      <c r="J218">
        <f>IF($B218&lt;=$B$9,        $D218-$B$7*$B$6-$K$18*($D218-$B$6),          $K$16)</f>
        <v>47671.119359999997</v>
      </c>
      <c r="K218">
        <f t="shared" si="37"/>
        <v>218.89608125091166</v>
      </c>
      <c r="M218" s="12">
        <f t="shared" si="43"/>
        <v>10445.254398334511</v>
      </c>
      <c r="N218">
        <f t="shared" si="38"/>
        <v>47671.119359999997</v>
      </c>
      <c r="O218">
        <f t="shared" si="39"/>
        <v>5.4246734124342453</v>
      </c>
      <c r="Q218" s="12">
        <f t="shared" si="44"/>
        <v>11203.081109564584</v>
      </c>
      <c r="R218">
        <f t="shared" si="40"/>
        <v>46929.141759999999</v>
      </c>
      <c r="S218">
        <f t="shared" si="41"/>
        <v>0.5035758275436979</v>
      </c>
    </row>
    <row r="219" spans="1:19" x14ac:dyDescent="0.25">
      <c r="A219">
        <f t="shared" si="34"/>
        <v>26.97</v>
      </c>
      <c r="B219">
        <v>1.97</v>
      </c>
      <c r="C219" s="1">
        <f t="shared" si="35"/>
        <v>1.0596488419999999</v>
      </c>
      <c r="D219">
        <f t="shared" si="36"/>
        <v>52982.442099999993</v>
      </c>
      <c r="E219" s="8">
        <f>IF($B219&lt;$B$9,      E218+($B$5*E218+$B$7*$B$6+$B$8*($D219-$B$6))*$B$20,           E218+($B$5*E218-$B$12)*$B$20)</f>
        <v>11114.331124137127</v>
      </c>
      <c r="G219" s="4">
        <v>10501.892679473929</v>
      </c>
      <c r="I219" s="12">
        <f t="shared" si="42"/>
        <v>10501.892679473929</v>
      </c>
      <c r="J219">
        <f>IF($B219&lt;=$B$9,        $D219-$B$7*$B$6-$K$18*($D219-$B$6),          $K$16)</f>
        <v>47684.197889999996</v>
      </c>
      <c r="K219">
        <f t="shared" si="37"/>
        <v>218.16134182028321</v>
      </c>
      <c r="M219" s="12">
        <f t="shared" si="43"/>
        <v>10501.892679473929</v>
      </c>
      <c r="N219">
        <f t="shared" si="38"/>
        <v>47684.197889999996</v>
      </c>
      <c r="O219">
        <f t="shared" si="39"/>
        <v>5.4058578997808668</v>
      </c>
      <c r="Q219" s="12">
        <f t="shared" si="44"/>
        <v>11267.440735302931</v>
      </c>
      <c r="R219">
        <f t="shared" si="40"/>
        <v>46938.587364999992</v>
      </c>
      <c r="S219">
        <f t="shared" si="41"/>
        <v>0.50181639584115734</v>
      </c>
    </row>
    <row r="220" spans="1:19" x14ac:dyDescent="0.25">
      <c r="A220">
        <f t="shared" si="34"/>
        <v>26.98</v>
      </c>
      <c r="B220">
        <v>1.98</v>
      </c>
      <c r="C220" s="1">
        <f t="shared" si="35"/>
        <v>1.059939352</v>
      </c>
      <c r="D220">
        <f t="shared" si="36"/>
        <v>52996.967600000004</v>
      </c>
      <c r="E220" s="8">
        <f>IF($B220&lt;$B$9,      E219+($B$5*E219+$B$7*$B$6+$B$8*($D220-$B$6))*$B$20,           E219+($B$5*E219-$B$12)*$B$20)</f>
        <v>11177.212042830575</v>
      </c>
      <c r="G220" s="4">
        <v>10558.565309511745</v>
      </c>
      <c r="I220" s="12">
        <f t="shared" si="42"/>
        <v>10558.565309511745</v>
      </c>
      <c r="J220">
        <f>IF($B220&lt;=$B$9,        $D220-$B$7*$B$6-$K$18*($D220-$B$6),          $K$16)</f>
        <v>47697.270840000005</v>
      </c>
      <c r="K220">
        <f t="shared" si="37"/>
        <v>217.42904758053157</v>
      </c>
      <c r="M220" s="12">
        <f t="shared" si="43"/>
        <v>10558.565309511745</v>
      </c>
      <c r="N220">
        <f t="shared" si="38"/>
        <v>47697.270840000005</v>
      </c>
      <c r="O220">
        <f t="shared" si="39"/>
        <v>5.3871075492329901</v>
      </c>
      <c r="Q220" s="12">
        <f t="shared" si="44"/>
        <v>11331.873726160287</v>
      </c>
      <c r="R220">
        <f t="shared" si="40"/>
        <v>46948.028940000004</v>
      </c>
      <c r="S220">
        <f t="shared" si="41"/>
        <v>0.50006311137272597</v>
      </c>
    </row>
    <row r="221" spans="1:19" x14ac:dyDescent="0.25">
      <c r="A221">
        <f t="shared" si="34"/>
        <v>26.99</v>
      </c>
      <c r="B221">
        <v>1.99</v>
      </c>
      <c r="C221" s="1">
        <f t="shared" si="35"/>
        <v>1.0602297380000001</v>
      </c>
      <c r="D221">
        <f t="shared" si="36"/>
        <v>53011.486900000004</v>
      </c>
      <c r="E221" s="8">
        <f>IF($B221&lt;$B$9,      E220+($B$5*E220+$B$7*$B$6+$B$8*($D221-$B$6))*$B$20,           E220+($B$5*E220-$B$12)*$B$20)</f>
        <v>11240.158527745565</v>
      </c>
      <c r="G221" s="4">
        <v>10615.272294270075</v>
      </c>
      <c r="I221" s="12">
        <f t="shared" si="42"/>
        <v>10615.272294270075</v>
      </c>
      <c r="J221">
        <f>IF($B221&lt;=$B$9,        $D221-$B$7*$B$6-$K$18*($D221-$B$6),          $K$16)</f>
        <v>47710.338210000002</v>
      </c>
      <c r="K221">
        <f t="shared" si="37"/>
        <v>216.69919048026739</v>
      </c>
      <c r="M221" s="12">
        <f t="shared" si="43"/>
        <v>10615.272294270075</v>
      </c>
      <c r="N221">
        <f t="shared" si="38"/>
        <v>47710.338210000002</v>
      </c>
      <c r="O221">
        <f t="shared" si="39"/>
        <v>5.3684221355424535</v>
      </c>
      <c r="Q221" s="12">
        <f t="shared" si="44"/>
        <v>11396.380086114443</v>
      </c>
      <c r="R221">
        <f t="shared" si="40"/>
        <v>46957.466485000004</v>
      </c>
      <c r="S221">
        <f t="shared" si="41"/>
        <v>0.49831595266075057</v>
      </c>
    </row>
    <row r="222" spans="1:19" x14ac:dyDescent="0.25">
      <c r="A222">
        <f t="shared" si="34"/>
        <v>27</v>
      </c>
      <c r="B222">
        <v>2</v>
      </c>
      <c r="C222" s="1">
        <f t="shared" si="35"/>
        <v>1.0605199999999999</v>
      </c>
      <c r="D222">
        <f t="shared" si="36"/>
        <v>53025.999999999993</v>
      </c>
      <c r="E222" s="8">
        <f>IF($B222&lt;$B$9,      E221+($B$5*E221+$B$7*$B$6+$B$8*($D222-$B$6))*$B$20,           E221+($B$5*E221-$B$12)*$B$20)</f>
        <v>11303.170583230276</v>
      </c>
      <c r="G222" s="4">
        <v>10672.01363957307</v>
      </c>
      <c r="I222" s="12">
        <f t="shared" si="42"/>
        <v>10672.01363957307</v>
      </c>
      <c r="J222">
        <f>IF($B222&lt;=$B$9,        $D222-$B$7*$B$6-$K$18*($D222-$B$6),          $K$16)</f>
        <v>47723.399999999994</v>
      </c>
      <c r="K222">
        <f t="shared" si="37"/>
        <v>215.97176249425152</v>
      </c>
      <c r="M222" s="12">
        <f t="shared" si="43"/>
        <v>10672.01363957307</v>
      </c>
      <c r="N222">
        <f t="shared" si="38"/>
        <v>47723.399999999994</v>
      </c>
      <c r="O222">
        <f t="shared" si="39"/>
        <v>5.3498014342378895</v>
      </c>
      <c r="Q222" s="12">
        <f t="shared" si="44"/>
        <v>11460.959819144582</v>
      </c>
      <c r="R222">
        <f t="shared" si="40"/>
        <v>46966.899999999994</v>
      </c>
      <c r="S222">
        <f t="shared" si="41"/>
        <v>0.49657489830261808</v>
      </c>
    </row>
    <row r="223" spans="1:19" x14ac:dyDescent="0.25">
      <c r="A223">
        <f t="shared" si="34"/>
        <v>27.009999999999998</v>
      </c>
      <c r="B223">
        <v>2.0099999999999998</v>
      </c>
      <c r="C223" s="1">
        <f t="shared" si="35"/>
        <v>1.0608101379999999</v>
      </c>
      <c r="D223">
        <f t="shared" si="36"/>
        <v>53040.506899999993</v>
      </c>
      <c r="E223" s="8">
        <f>IF($B223&lt;$B$9,      E222+($B$5*E222+$B$7*$B$6+$B$8*($D223-$B$6))*$B$20,           E222+($B$5*E222-$B$12)*$B$20)</f>
        <v>11366.248213634406</v>
      </c>
      <c r="G223" s="4">
        <v>10728.78935124692</v>
      </c>
      <c r="I223" s="12">
        <f t="shared" si="42"/>
        <v>10728.78935124692</v>
      </c>
      <c r="J223">
        <f>IF($B223&lt;=$B$9,        $D223-$B$7*$B$6-$K$18*($D223-$B$6),          $K$16)</f>
        <v>47736.456209999997</v>
      </c>
      <c r="K223">
        <f t="shared" si="37"/>
        <v>215.24675562331149</v>
      </c>
      <c r="M223" s="12">
        <f t="shared" si="43"/>
        <v>10728.78935124692</v>
      </c>
      <c r="N223">
        <f t="shared" si="38"/>
        <v>47736.456209999997</v>
      </c>
      <c r="O223">
        <f t="shared" si="39"/>
        <v>5.3312452216220496</v>
      </c>
      <c r="Q223" s="12">
        <f t="shared" si="44"/>
        <v>11525.612929231283</v>
      </c>
      <c r="R223">
        <f t="shared" si="40"/>
        <v>46976.329484999995</v>
      </c>
      <c r="S223">
        <f t="shared" si="41"/>
        <v>0.49483992697049306</v>
      </c>
    </row>
    <row r="224" spans="1:19" x14ac:dyDescent="0.25">
      <c r="A224">
        <f t="shared" si="34"/>
        <v>27.02</v>
      </c>
      <c r="B224">
        <v>2.02</v>
      </c>
      <c r="C224" s="1">
        <f t="shared" si="35"/>
        <v>1.0611001520000001</v>
      </c>
      <c r="D224">
        <f t="shared" si="36"/>
        <v>53055.007600000004</v>
      </c>
      <c r="E224" s="8">
        <f>IF($B224&lt;$B$9,      E223+($B$5*E223+$B$7*$B$6+$B$8*($D224-$B$6))*$B$20,           E223+($B$5*E223-$B$12)*$B$20)</f>
        <v>11429.391423309178</v>
      </c>
      <c r="G224" s="4">
        <v>10785.599435119857</v>
      </c>
      <c r="I224" s="12">
        <f t="shared" si="42"/>
        <v>10785.599435119857</v>
      </c>
      <c r="J224">
        <f>IF($B224&lt;=$B$9,        $D224-$B$7*$B$6-$K$18*($D224-$B$6),          $K$16)</f>
        <v>47749.506840000002</v>
      </c>
      <c r="K224">
        <f t="shared" si="37"/>
        <v>214.52416189425844</v>
      </c>
      <c r="M224" s="12">
        <f t="shared" si="43"/>
        <v>10785.599435119857</v>
      </c>
      <c r="N224">
        <f t="shared" si="38"/>
        <v>47749.506840000002</v>
      </c>
      <c r="O224">
        <f t="shared" si="39"/>
        <v>5.3127532747691459</v>
      </c>
      <c r="Q224" s="12">
        <f t="shared" si="44"/>
        <v>11590.339420356515</v>
      </c>
      <c r="R224">
        <f t="shared" si="40"/>
        <v>46985.754940000006</v>
      </c>
      <c r="S224">
        <f t="shared" si="41"/>
        <v>0.4931110174110569</v>
      </c>
    </row>
    <row r="225" spans="1:19" x14ac:dyDescent="0.25">
      <c r="A225">
        <f t="shared" si="34"/>
        <v>27.03</v>
      </c>
      <c r="B225">
        <v>2.0300000000000002</v>
      </c>
      <c r="C225" s="1">
        <f t="shared" si="35"/>
        <v>1.061390042</v>
      </c>
      <c r="D225">
        <f t="shared" si="36"/>
        <v>53069.502099999998</v>
      </c>
      <c r="E225" s="8">
        <f>IF($B225&lt;$B$9,      E224+($B$5*E224+$B$7*$B$6+$B$8*($D225-$B$6))*$B$20,           E224+($B$5*E224-$B$12)*$B$20)</f>
        <v>11492.600216607336</v>
      </c>
      <c r="G225" s="4">
        <v>10842.443897022149</v>
      </c>
      <c r="I225" s="12">
        <f t="shared" si="42"/>
        <v>10842.443897022149</v>
      </c>
      <c r="J225">
        <f>IF($B225&lt;=$B$9,        $D225-$B$7*$B$6-$K$18*($D225-$B$6),          $K$16)</f>
        <v>47762.551889999995</v>
      </c>
      <c r="K225">
        <f t="shared" si="37"/>
        <v>213.80397335980436</v>
      </c>
      <c r="M225" s="12">
        <f t="shared" si="43"/>
        <v>10842.443897022149</v>
      </c>
      <c r="N225">
        <f t="shared" si="38"/>
        <v>47762.551889999995</v>
      </c>
      <c r="O225">
        <f t="shared" si="39"/>
        <v>5.2943253715221994</v>
      </c>
      <c r="Q225" s="12">
        <f t="shared" si="44"/>
        <v>11655.139296503639</v>
      </c>
      <c r="R225">
        <f t="shared" si="40"/>
        <v>46995.176364999999</v>
      </c>
      <c r="S225">
        <f t="shared" si="41"/>
        <v>0.49138814844524747</v>
      </c>
    </row>
    <row r="226" spans="1:19" x14ac:dyDescent="0.25">
      <c r="A226">
        <f t="shared" si="34"/>
        <v>27.04</v>
      </c>
      <c r="B226">
        <v>2.04</v>
      </c>
      <c r="C226" s="1">
        <f t="shared" si="35"/>
        <v>1.0616798080000001</v>
      </c>
      <c r="D226">
        <f t="shared" si="36"/>
        <v>53083.990400000002</v>
      </c>
      <c r="E226" s="8">
        <f>IF($B226&lt;$B$9,      E225+($B$5*E225+$B$7*$B$6+$B$8*($D226-$B$6))*$B$20,           E225+($B$5*E225-$B$12)*$B$20)</f>
        <v>11555.874597883148</v>
      </c>
      <c r="G226" s="4">
        <v>10899.322742786107</v>
      </c>
      <c r="I226" s="12">
        <f t="shared" si="42"/>
        <v>10899.322742786107</v>
      </c>
      <c r="J226">
        <f>IF($B226&lt;=$B$9,        $D226-$B$7*$B$6-$K$18*($D226-$B$6),          $K$16)</f>
        <v>47775.591359999999</v>
      </c>
      <c r="K226">
        <f t="shared" si="37"/>
        <v>213.0861820984795</v>
      </c>
      <c r="M226" s="12">
        <f t="shared" si="43"/>
        <v>10899.322742786107</v>
      </c>
      <c r="N226">
        <f t="shared" si="38"/>
        <v>47775.591359999999</v>
      </c>
      <c r="O226">
        <f t="shared" si="39"/>
        <v>5.2759612904903941</v>
      </c>
      <c r="Q226" s="12">
        <f t="shared" si="44"/>
        <v>11720.012561657415</v>
      </c>
      <c r="R226">
        <f t="shared" si="40"/>
        <v>47004.593760000003</v>
      </c>
      <c r="S226">
        <f t="shared" si="41"/>
        <v>0.48967129896799949</v>
      </c>
    </row>
    <row r="227" spans="1:19" x14ac:dyDescent="0.25">
      <c r="A227">
        <f t="shared" si="34"/>
        <v>27.05</v>
      </c>
      <c r="B227">
        <v>2.0499999999999998</v>
      </c>
      <c r="C227" s="1">
        <f t="shared" si="35"/>
        <v>1.0619694500000001</v>
      </c>
      <c r="D227">
        <f t="shared" si="36"/>
        <v>53098.472500000003</v>
      </c>
      <c r="E227" s="8">
        <f>IF($B227&lt;$B$9,      E226+($B$5*E226+$B$7*$B$6+$B$8*($D227-$B$6))*$B$20,           E226+($B$5*E226-$B$12)*$B$20)</f>
        <v>11619.214571492408</v>
      </c>
      <c r="G227" s="4">
        <v>10956.235978246083</v>
      </c>
      <c r="I227" s="12">
        <f t="shared" si="42"/>
        <v>10956.235978246083</v>
      </c>
      <c r="J227">
        <f>IF($B227&lt;=$B$9,        $D227-$B$7*$B$6-$K$18*($D227-$B$6),          $K$16)</f>
        <v>47788.625250000005</v>
      </c>
      <c r="K227">
        <f t="shared" si="37"/>
        <v>212.37078021454965</v>
      </c>
      <c r="M227" s="12">
        <f t="shared" si="43"/>
        <v>10956.235978246083</v>
      </c>
      <c r="N227">
        <f t="shared" si="38"/>
        <v>47788.625250000005</v>
      </c>
      <c r="O227">
        <f t="shared" si="39"/>
        <v>5.2576608110464429</v>
      </c>
      <c r="Q227" s="12">
        <f t="shared" si="44"/>
        <v>11784.959219803995</v>
      </c>
      <c r="R227">
        <f t="shared" si="40"/>
        <v>47014.007125000004</v>
      </c>
      <c r="S227">
        <f t="shared" si="41"/>
        <v>0.48796044794798576</v>
      </c>
    </row>
    <row r="228" spans="1:19" x14ac:dyDescent="0.25">
      <c r="A228">
        <f t="shared" si="34"/>
        <v>27.06</v>
      </c>
      <c r="B228">
        <v>2.06</v>
      </c>
      <c r="C228" s="1">
        <f t="shared" si="35"/>
        <v>1.0622589680000001</v>
      </c>
      <c r="D228">
        <f t="shared" si="36"/>
        <v>53112.948400000001</v>
      </c>
      <c r="E228" s="8">
        <f>IF($B228&lt;$B$9,      E227+($B$5*E227+$B$7*$B$6+$B$8*($D228-$B$6))*$B$20,           E227+($B$5*E227-$B$12)*$B$20)</f>
        <v>11682.620141792431</v>
      </c>
      <c r="G228" s="4">
        <v>11013.183609238469</v>
      </c>
      <c r="I228" s="12">
        <f t="shared" si="42"/>
        <v>11013.183609238469</v>
      </c>
      <c r="J228">
        <f>IF($B228&lt;=$B$9,        $D228-$B$7*$B$6-$K$18*($D228-$B$6),          $K$16)</f>
        <v>47801.653559999999</v>
      </c>
      <c r="K228">
        <f t="shared" si="37"/>
        <v>211.65775983793455</v>
      </c>
      <c r="M228" s="12">
        <f t="shared" si="43"/>
        <v>11013.183609238469</v>
      </c>
      <c r="N228">
        <f t="shared" si="38"/>
        <v>47801.653559999999</v>
      </c>
      <c r="O228">
        <f t="shared" si="39"/>
        <v>5.2394237133239621</v>
      </c>
      <c r="Q228" s="12">
        <f t="shared" si="44"/>
        <v>11849.979274930927</v>
      </c>
      <c r="R228">
        <f t="shared" si="40"/>
        <v>47023.41646</v>
      </c>
      <c r="S228">
        <f t="shared" si="41"/>
        <v>0.48625557442736006</v>
      </c>
    </row>
    <row r="229" spans="1:19" x14ac:dyDescent="0.25">
      <c r="A229">
        <f t="shared" si="34"/>
        <v>27.07</v>
      </c>
      <c r="B229">
        <v>2.0700000000000003</v>
      </c>
      <c r="C229" s="1">
        <f t="shared" si="35"/>
        <v>1.062548362</v>
      </c>
      <c r="D229">
        <f t="shared" si="36"/>
        <v>53127.418100000003</v>
      </c>
      <c r="E229" s="8">
        <f>IF($B229&lt;$B$9,      E228+($B$5*E228+$B$7*$B$6+$B$8*($D229-$B$6))*$B$20,           E228+($B$5*E228-$B$12)*$B$20)</f>
        <v>11746.091313142058</v>
      </c>
      <c r="G229" s="4">
        <v>11070.165641601703</v>
      </c>
      <c r="I229" s="12">
        <f t="shared" si="42"/>
        <v>11070.165641601703</v>
      </c>
      <c r="J229">
        <f>IF($B229&lt;=$B$9,        $D229-$B$7*$B$6-$K$18*($D229-$B$6),          $K$16)</f>
        <v>47814.676290000003</v>
      </c>
      <c r="K229">
        <f t="shared" si="37"/>
        <v>210.94711312412579</v>
      </c>
      <c r="M229" s="12">
        <f t="shared" si="43"/>
        <v>11070.165641601703</v>
      </c>
      <c r="N229">
        <f t="shared" si="38"/>
        <v>47814.676290000003</v>
      </c>
      <c r="O229">
        <f t="shared" si="39"/>
        <v>5.221249778214859</v>
      </c>
      <c r="Q229" s="12">
        <f t="shared" si="44"/>
        <v>11915.072731027152</v>
      </c>
      <c r="R229">
        <f t="shared" si="40"/>
        <v>47032.821765000001</v>
      </c>
      <c r="S229">
        <f t="shared" si="41"/>
        <v>0.48455665752150012</v>
      </c>
    </row>
    <row r="230" spans="1:19" x14ac:dyDescent="0.25">
      <c r="A230">
        <f t="shared" si="34"/>
        <v>27.08</v>
      </c>
      <c r="B230">
        <v>2.08</v>
      </c>
      <c r="C230" s="1">
        <f t="shared" si="35"/>
        <v>1.0628376319999999</v>
      </c>
      <c r="D230">
        <f t="shared" si="36"/>
        <v>53141.881599999993</v>
      </c>
      <c r="E230" s="8">
        <f>IF($B230&lt;$B$9,      E229+($B$5*E229+$B$7*$B$6+$B$8*($D230-$B$6))*$B$20,           E229+($B$5*E229-$B$12)*$B$20)</f>
        <v>11809.628089901658</v>
      </c>
      <c r="G230" s="4">
        <v>11127.182081176265</v>
      </c>
      <c r="I230" s="12">
        <f t="shared" si="42"/>
        <v>11127.182081176265</v>
      </c>
      <c r="J230">
        <f>IF($B230&lt;=$B$9,        $D230-$B$7*$B$6-$K$18*($D230-$B$6),          $K$16)</f>
        <v>47827.693439999995</v>
      </c>
      <c r="K230">
        <f t="shared" si="37"/>
        <v>210.23883225410526</v>
      </c>
      <c r="M230" s="12">
        <f t="shared" si="43"/>
        <v>11127.182081176265</v>
      </c>
      <c r="N230">
        <f t="shared" si="38"/>
        <v>47827.693439999995</v>
      </c>
      <c r="O230">
        <f t="shared" si="39"/>
        <v>5.2031387873667194</v>
      </c>
      <c r="Q230" s="12">
        <f t="shared" si="44"/>
        <v>11980.239592083011</v>
      </c>
      <c r="R230">
        <f t="shared" si="40"/>
        <v>47042.223039999997</v>
      </c>
      <c r="S230">
        <f t="shared" si="41"/>
        <v>0.48286367641875183</v>
      </c>
    </row>
    <row r="231" spans="1:19" x14ac:dyDescent="0.25">
      <c r="A231">
        <f t="shared" si="34"/>
        <v>27.09</v>
      </c>
      <c r="B231">
        <v>2.09</v>
      </c>
      <c r="C231" s="1">
        <f t="shared" si="35"/>
        <v>1.063126778</v>
      </c>
      <c r="D231">
        <f t="shared" si="36"/>
        <v>53156.338900000002</v>
      </c>
      <c r="E231" s="8">
        <f>IF($B231&lt;$B$9,      E230+($B$5*E230+$B$7*$B$6+$B$8*($D231-$B$6))*$B$20,           E230+($B$5*E230-$B$12)*$B$20)</f>
        <v>11873.230476433124</v>
      </c>
      <c r="G231" s="4">
        <v>11184.232933804677</v>
      </c>
      <c r="I231" s="12">
        <f t="shared" si="42"/>
        <v>11184.232933804677</v>
      </c>
      <c r="J231">
        <f>IF($B231&lt;=$B$9,        $D231-$B$7*$B$6-$K$18*($D231-$B$6),          $K$16)</f>
        <v>47840.705010000005</v>
      </c>
      <c r="K231">
        <f t="shared" si="37"/>
        <v>209.53290943426379</v>
      </c>
      <c r="M231" s="12">
        <f t="shared" si="43"/>
        <v>11184.232933804677</v>
      </c>
      <c r="N231">
        <f t="shared" si="38"/>
        <v>47840.705010000005</v>
      </c>
      <c r="O231">
        <f t="shared" si="39"/>
        <v>5.1850905231802127</v>
      </c>
      <c r="Q231" s="12">
        <f t="shared" si="44"/>
        <v>12045.47986209024</v>
      </c>
      <c r="R231">
        <f t="shared" si="40"/>
        <v>47051.620285000005</v>
      </c>
      <c r="S231">
        <f t="shared" si="41"/>
        <v>0.48117661038017412</v>
      </c>
    </row>
    <row r="232" spans="1:19" x14ac:dyDescent="0.25">
      <c r="A232">
        <f t="shared" si="34"/>
        <v>27.1</v>
      </c>
      <c r="B232">
        <v>2.1</v>
      </c>
      <c r="C232" s="1">
        <f t="shared" si="35"/>
        <v>1.0634158</v>
      </c>
      <c r="D232">
        <f t="shared" si="36"/>
        <v>53170.79</v>
      </c>
      <c r="E232" s="8">
        <f>IF($B232&lt;$B$9,      E231+($B$5*E231+$B$7*$B$6+$B$8*($D232-$B$6))*$B$20,           E231+($B$5*E231-$B$12)*$B$20)</f>
        <v>11936.898477099876</v>
      </c>
      <c r="G232" s="4">
        <v>11241.318205331509</v>
      </c>
      <c r="I232" s="12">
        <f t="shared" si="42"/>
        <v>11241.318205331509</v>
      </c>
      <c r="J232">
        <f>IF($B232&lt;=$B$9,        $D232-$B$7*$B$6-$K$18*($D232-$B$6),          $K$16)</f>
        <v>47853.711000000003</v>
      </c>
      <c r="K232">
        <f t="shared" si="37"/>
        <v>208.82933689632009</v>
      </c>
      <c r="M232" s="12">
        <f t="shared" si="43"/>
        <v>11241.318205331509</v>
      </c>
      <c r="N232">
        <f t="shared" si="38"/>
        <v>47853.711000000003</v>
      </c>
      <c r="O232">
        <f t="shared" si="39"/>
        <v>5.1671047688065013</v>
      </c>
      <c r="Q232" s="12">
        <f t="shared" si="44"/>
        <v>12110.793545041972</v>
      </c>
      <c r="R232">
        <f t="shared" si="40"/>
        <v>47061.013500000001</v>
      </c>
      <c r="S232">
        <f t="shared" si="41"/>
        <v>0.4794954387392853</v>
      </c>
    </row>
    <row r="233" spans="1:19" x14ac:dyDescent="0.25">
      <c r="A233">
        <f t="shared" si="34"/>
        <v>27.11</v>
      </c>
      <c r="B233">
        <v>2.1100000000000003</v>
      </c>
      <c r="C233" s="1">
        <f t="shared" si="35"/>
        <v>1.063704698</v>
      </c>
      <c r="D233">
        <f t="shared" si="36"/>
        <v>53185.234900000003</v>
      </c>
      <c r="E233" s="8">
        <f>IF($B233&lt;$B$9,      E232+($B$5*E232+$B$7*$B$6+$B$8*($D233-$B$6))*$B$20,           E232+($B$5*E232-$B$12)*$B$20)</f>
        <v>12000.632096266861</v>
      </c>
      <c r="G233" s="4">
        <v>11298.437901603374</v>
      </c>
      <c r="I233" s="12">
        <f t="shared" si="42"/>
        <v>11298.437901603374</v>
      </c>
      <c r="J233">
        <f>IF($B233&lt;=$B$9,        $D233-$B$7*$B$6-$K$18*($D233-$B$6),          $K$16)</f>
        <v>47866.711410000004</v>
      </c>
      <c r="K233">
        <f t="shared" si="37"/>
        <v>208.12810689723989</v>
      </c>
      <c r="M233" s="12">
        <f t="shared" si="43"/>
        <v>11298.437901603374</v>
      </c>
      <c r="N233">
        <f t="shared" si="38"/>
        <v>47866.711410000004</v>
      </c>
      <c r="O233">
        <f t="shared" si="39"/>
        <v>5.149181308144656</v>
      </c>
      <c r="Q233" s="12">
        <f t="shared" si="44"/>
        <v>12176.180644932736</v>
      </c>
      <c r="R233">
        <f t="shared" si="40"/>
        <v>47070.402685000001</v>
      </c>
      <c r="S233">
        <f t="shared" si="41"/>
        <v>0.47782014090180958</v>
      </c>
    </row>
    <row r="234" spans="1:19" x14ac:dyDescent="0.25">
      <c r="A234">
        <f t="shared" si="34"/>
        <v>27.12</v>
      </c>
      <c r="B234">
        <v>2.12</v>
      </c>
      <c r="C234" s="1">
        <f t="shared" si="35"/>
        <v>1.0639934720000002</v>
      </c>
      <c r="D234">
        <f t="shared" si="36"/>
        <v>53199.673600000009</v>
      </c>
      <c r="E234" s="8">
        <f>IF($B234&lt;$B$9,      E233+($B$5*E233+$B$7*$B$6+$B$8*($D234-$B$6))*$B$20,           E233+($B$5*E233-$B$12)*$B$20)</f>
        <v>12064.431338300556</v>
      </c>
      <c r="G234" s="4">
        <v>11355.592028468936</v>
      </c>
      <c r="I234" s="12">
        <f t="shared" si="42"/>
        <v>11355.592028468936</v>
      </c>
      <c r="J234">
        <f>IF($B234&lt;=$B$9,        $D234-$B$7*$B$6-$K$18*($D234-$B$6),          $K$16)</f>
        <v>47879.706240000007</v>
      </c>
      <c r="K234">
        <f t="shared" si="37"/>
        <v>207.42921171915563</v>
      </c>
      <c r="M234" s="12">
        <f t="shared" si="43"/>
        <v>11355.592028468936</v>
      </c>
      <c r="N234">
        <f t="shared" si="38"/>
        <v>47879.706240000007</v>
      </c>
      <c r="O234">
        <f t="shared" si="39"/>
        <v>5.1313199258390947</v>
      </c>
      <c r="Q234" s="12">
        <f t="shared" si="44"/>
        <v>12241.641165758463</v>
      </c>
      <c r="R234">
        <f t="shared" si="40"/>
        <v>47079.787840000005</v>
      </c>
      <c r="S234">
        <f t="shared" si="41"/>
        <v>0.47615069634542501</v>
      </c>
    </row>
    <row r="235" spans="1:19" x14ac:dyDescent="0.25">
      <c r="A235">
        <f t="shared" si="34"/>
        <v>27.13</v>
      </c>
      <c r="B235">
        <v>2.13</v>
      </c>
      <c r="C235" s="1">
        <f t="shared" si="35"/>
        <v>1.0642821219999998</v>
      </c>
      <c r="D235">
        <f t="shared" si="36"/>
        <v>53214.10609999999</v>
      </c>
      <c r="E235" s="8">
        <f>IF($B235&lt;$B$9,      E234+($B$5*E234+$B$7*$B$6+$B$8*($D235-$B$6))*$B$20,           E234+($B$5*E234-$B$12)*$B$20)</f>
        <v>12128.296207568961</v>
      </c>
      <c r="G235" s="4">
        <v>11412.780591778901</v>
      </c>
      <c r="I235" s="12">
        <f t="shared" si="42"/>
        <v>11412.780591778901</v>
      </c>
      <c r="J235">
        <f>IF($B235&lt;=$B$9,        $D235-$B$7*$B$6-$K$18*($D235-$B$6),          $K$16)</f>
        <v>47892.695489999991</v>
      </c>
      <c r="K235">
        <f t="shared" si="37"/>
        <v>206.73264366928561</v>
      </c>
      <c r="M235" s="12">
        <f t="shared" si="43"/>
        <v>11412.780591778901</v>
      </c>
      <c r="N235">
        <f t="shared" si="38"/>
        <v>47892.695489999991</v>
      </c>
      <c r="O235">
        <f t="shared" si="39"/>
        <v>5.1135204072770062</v>
      </c>
      <c r="Q235" s="12">
        <f t="shared" si="44"/>
        <v>12307.175111516479</v>
      </c>
      <c r="R235">
        <f t="shared" si="40"/>
        <v>47089.16896499999</v>
      </c>
      <c r="S235">
        <f t="shared" si="41"/>
        <v>0.47448708461951167</v>
      </c>
    </row>
    <row r="236" spans="1:19" x14ac:dyDescent="0.25">
      <c r="A236">
        <f t="shared" si="34"/>
        <v>27.14</v>
      </c>
      <c r="B236">
        <v>2.14</v>
      </c>
      <c r="C236" s="1">
        <f t="shared" si="35"/>
        <v>1.0645706479999999</v>
      </c>
      <c r="D236">
        <f t="shared" si="36"/>
        <v>53228.532399999996</v>
      </c>
      <c r="E236" s="8">
        <f>IF($B236&lt;$B$9,      E235+($B$5*E235+$B$7*$B$6+$B$8*($D236-$B$6))*$B$20,           E235+($B$5*E235-$B$12)*$B$20)</f>
        <v>12192.226708441611</v>
      </c>
      <c r="G236" s="4">
        <v>11470.003597386023</v>
      </c>
      <c r="I236" s="12">
        <f t="shared" si="42"/>
        <v>11470.003597386023</v>
      </c>
      <c r="J236">
        <f>IF($B236&lt;=$B$9,        $D236-$B$7*$B$6-$K$18*($D236-$B$6),          $K$16)</f>
        <v>47905.67916</v>
      </c>
      <c r="K236">
        <f t="shared" si="37"/>
        <v>206.03839507985447</v>
      </c>
      <c r="M236" s="12">
        <f t="shared" si="43"/>
        <v>11470.003597386023</v>
      </c>
      <c r="N236">
        <f t="shared" si="38"/>
        <v>47905.67916</v>
      </c>
      <c r="O236">
        <f t="shared" si="39"/>
        <v>5.0957825385858069</v>
      </c>
      <c r="Q236" s="12">
        <f t="shared" si="44"/>
        <v>12372.782486205509</v>
      </c>
      <c r="R236">
        <f t="shared" si="40"/>
        <v>47098.546060000001</v>
      </c>
      <c r="S236">
        <f t="shared" si="41"/>
        <v>0.47282928534490171</v>
      </c>
    </row>
    <row r="237" spans="1:19" x14ac:dyDescent="0.25">
      <c r="A237">
        <f t="shared" si="34"/>
        <v>27.15</v>
      </c>
      <c r="B237">
        <v>2.1500000000000004</v>
      </c>
      <c r="C237" s="1">
        <f t="shared" si="35"/>
        <v>1.0648590500000001</v>
      </c>
      <c r="D237">
        <f t="shared" si="36"/>
        <v>53242.952500000007</v>
      </c>
      <c r="E237" s="8">
        <f>IF($B237&lt;$B$9,      E236+($B$5*E236+$B$7*$B$6+$B$8*($D237-$B$6))*$B$20,           E236+($B$5*E236-$B$12)*$B$20)</f>
        <v>12256.222845289565</v>
      </c>
      <c r="G237" s="4">
        <v>11527.261051145108</v>
      </c>
      <c r="I237" s="12">
        <f t="shared" si="42"/>
        <v>11527.261051145108</v>
      </c>
      <c r="J237">
        <f>IF($B237&lt;=$B$9,        $D237-$B$7*$B$6-$K$18*($D237-$B$6),          $K$16)</f>
        <v>47918.657250000004</v>
      </c>
      <c r="K237">
        <f t="shared" si="37"/>
        <v>205.34645830801298</v>
      </c>
      <c r="M237" s="12">
        <f t="shared" si="43"/>
        <v>11527.261051145108</v>
      </c>
      <c r="N237">
        <f t="shared" si="38"/>
        <v>47918.657250000004</v>
      </c>
      <c r="O237">
        <f t="shared" si="39"/>
        <v>5.0781061066305888</v>
      </c>
      <c r="Q237" s="12">
        <f t="shared" si="44"/>
        <v>12438.463293825682</v>
      </c>
      <c r="R237">
        <f t="shared" si="40"/>
        <v>47107.919125000008</v>
      </c>
      <c r="S237">
        <f t="shared" si="41"/>
        <v>0.47117727821362937</v>
      </c>
    </row>
    <row r="238" spans="1:19" x14ac:dyDescent="0.25">
      <c r="A238">
        <f t="shared" si="34"/>
        <v>27.16</v>
      </c>
      <c r="B238">
        <v>2.16</v>
      </c>
      <c r="C238" s="1">
        <f t="shared" si="35"/>
        <v>1.0651473280000001</v>
      </c>
      <c r="D238">
        <f t="shared" si="36"/>
        <v>53257.366400000006</v>
      </c>
      <c r="E238" s="8">
        <f>IF($B238&lt;$B$9,      E237+($B$5*E237+$B$7*$B$6+$B$8*($D238-$B$6))*$B$20,           E237+($B$5*E237-$B$12)*$B$20)</f>
        <v>12320.284622485417</v>
      </c>
      <c r="G238" s="4">
        <v>11584.552958913009</v>
      </c>
      <c r="I238" s="12">
        <f t="shared" si="42"/>
        <v>11584.552958913009</v>
      </c>
      <c r="J238">
        <f>IF($B238&lt;=$B$9,        $D238-$B$7*$B$6-$K$18*($D238-$B$6),          $K$16)</f>
        <v>47931.629760000003</v>
      </c>
      <c r="K238">
        <f t="shared" si="37"/>
        <v>204.65682573575862</v>
      </c>
      <c r="M238" s="12">
        <f t="shared" si="43"/>
        <v>11584.552958913009</v>
      </c>
      <c r="N238">
        <f t="shared" si="38"/>
        <v>47931.629760000003</v>
      </c>
      <c r="O238">
        <f t="shared" si="39"/>
        <v>5.0604908990115849</v>
      </c>
      <c r="Q238" s="12">
        <f t="shared" si="44"/>
        <v>12504.217538378522</v>
      </c>
      <c r="R238">
        <f t="shared" si="40"/>
        <v>47117.288160000004</v>
      </c>
      <c r="S238">
        <f t="shared" si="41"/>
        <v>0.46953104298868231</v>
      </c>
    </row>
    <row r="239" spans="1:19" x14ac:dyDescent="0.25">
      <c r="A239">
        <f t="shared" si="34"/>
        <v>27.17</v>
      </c>
      <c r="B239">
        <v>2.17</v>
      </c>
      <c r="C239" s="1">
        <f t="shared" si="35"/>
        <v>1.065435482</v>
      </c>
      <c r="D239">
        <f t="shared" si="36"/>
        <v>53271.774100000002</v>
      </c>
      <c r="E239" s="8">
        <f>IF($B239&lt;$B$9,      E238+($B$5*E238+$B$7*$B$6+$B$8*($D239-$B$6))*$B$20,           E238+($B$5*E238-$B$12)*$B$20)</f>
        <v>12384.412044403287</v>
      </c>
      <c r="G239" s="4">
        <v>11641.879326548629</v>
      </c>
      <c r="I239" s="12">
        <f t="shared" si="42"/>
        <v>11641.879326548629</v>
      </c>
      <c r="J239">
        <f>IF($B239&lt;=$B$9,        $D239-$B$7*$B$6-$K$18*($D239-$B$6),          $K$16)</f>
        <v>47944.596689999998</v>
      </c>
      <c r="K239">
        <f t="shared" si="37"/>
        <v>203.96948976985632</v>
      </c>
      <c r="M239" s="12">
        <f t="shared" si="43"/>
        <v>11641.879326548629</v>
      </c>
      <c r="N239">
        <f t="shared" si="38"/>
        <v>47944.596689999998</v>
      </c>
      <c r="O239">
        <f t="shared" si="39"/>
        <v>5.0429367040616437</v>
      </c>
      <c r="Q239" s="12">
        <f t="shared" si="44"/>
        <v>12570.045223866953</v>
      </c>
      <c r="R239">
        <f t="shared" si="40"/>
        <v>47126.653165000003</v>
      </c>
      <c r="S239">
        <f t="shared" si="41"/>
        <v>0.46789055950375369</v>
      </c>
    </row>
    <row r="240" spans="1:19" x14ac:dyDescent="0.25">
      <c r="A240">
        <f t="shared" si="34"/>
        <v>27.18</v>
      </c>
      <c r="B240">
        <v>2.1800000000000002</v>
      </c>
      <c r="C240" s="1">
        <f t="shared" si="35"/>
        <v>1.0657235119999999</v>
      </c>
      <c r="D240">
        <f t="shared" si="36"/>
        <v>53286.175599999995</v>
      </c>
      <c r="E240" s="8">
        <f>IF($B240&lt;$B$9,      E239+($B$5*E239+$B$7*$B$6+$B$8*($D240-$B$6))*$B$20,           E239+($B$5*E239-$B$12)*$B$20)</f>
        <v>12448.605115418828</v>
      </c>
      <c r="G240" s="4">
        <v>11699.240159912921</v>
      </c>
      <c r="I240" s="12">
        <f t="shared" si="42"/>
        <v>11699.240159912921</v>
      </c>
      <c r="J240">
        <f>IF($B240&lt;=$B$9,        $D240-$B$7*$B$6-$K$18*($D240-$B$6),          $K$16)</f>
        <v>47957.558039999996</v>
      </c>
      <c r="K240">
        <f t="shared" si="37"/>
        <v>203.2844428417591</v>
      </c>
      <c r="M240" s="12">
        <f t="shared" si="43"/>
        <v>11699.240159912921</v>
      </c>
      <c r="N240">
        <f t="shared" si="38"/>
        <v>47957.558039999996</v>
      </c>
      <c r="O240">
        <f t="shared" si="39"/>
        <v>5.025443310843702</v>
      </c>
      <c r="Q240" s="12">
        <f t="shared" si="44"/>
        <v>12635.946354295307</v>
      </c>
      <c r="R240">
        <f t="shared" si="40"/>
        <v>47136.014139999999</v>
      </c>
      <c r="S240">
        <f t="shared" si="41"/>
        <v>0.4662558076629949</v>
      </c>
    </row>
    <row r="241" spans="1:19" x14ac:dyDescent="0.25">
      <c r="A241">
        <f t="shared" si="34"/>
        <v>27.19</v>
      </c>
      <c r="B241">
        <v>2.1900000000000004</v>
      </c>
      <c r="C241" s="1">
        <f t="shared" si="35"/>
        <v>1.066011418</v>
      </c>
      <c r="D241">
        <f t="shared" si="36"/>
        <v>53300.570899999999</v>
      </c>
      <c r="E241" s="8">
        <f>IF($B241&lt;$B$9,      E240+($B$5*E240+$B$7*$B$6+$B$8*($D241-$B$6))*$B$20,           E240+($B$5*E240-$B$12)*$B$20)</f>
        <v>12512.863839909225</v>
      </c>
      <c r="G241" s="4">
        <v>11756.63546486889</v>
      </c>
      <c r="I241" s="12">
        <f t="shared" si="42"/>
        <v>11756.63546486889</v>
      </c>
      <c r="J241">
        <f>IF($B241&lt;=$B$9,        $D241-$B$7*$B$6-$K$18*($D241-$B$6),          $K$16)</f>
        <v>47970.513809999997</v>
      </c>
      <c r="K241">
        <f t="shared" si="37"/>
        <v>202.60167740752965</v>
      </c>
      <c r="M241" s="12">
        <f t="shared" si="43"/>
        <v>11756.63546486889</v>
      </c>
      <c r="N241">
        <f t="shared" si="38"/>
        <v>47970.513809999997</v>
      </c>
      <c r="O241">
        <f t="shared" si="39"/>
        <v>5.0080105091482841</v>
      </c>
      <c r="Q241" s="12">
        <f t="shared" si="44"/>
        <v>12701.920933669311</v>
      </c>
      <c r="R241">
        <f t="shared" si="40"/>
        <v>47145.371084999999</v>
      </c>
      <c r="S241">
        <f t="shared" si="41"/>
        <v>0.46462676744076997</v>
      </c>
    </row>
    <row r="242" spans="1:19" x14ac:dyDescent="0.25">
      <c r="A242">
        <f t="shared" si="34"/>
        <v>27.2</v>
      </c>
      <c r="B242">
        <v>2.2000000000000002</v>
      </c>
      <c r="C242" s="1">
        <f t="shared" si="35"/>
        <v>1.0662992</v>
      </c>
      <c r="D242">
        <f t="shared" si="36"/>
        <v>53314.96</v>
      </c>
      <c r="E242" s="8">
        <f>IF($B242&lt;$B$9,      E241+($B$5*E241+$B$7*$B$6+$B$8*($D242-$B$6))*$B$20,           E241+($B$5*E241-$B$12)*$B$20)</f>
        <v>12577.188222253193</v>
      </c>
      <c r="G242" s="4">
        <v>11814.065247281595</v>
      </c>
      <c r="I242" s="12">
        <f t="shared" si="42"/>
        <v>11814.065247281595</v>
      </c>
      <c r="J242">
        <f>IF($B242&lt;=$B$9,        $D242-$B$7*$B$6-$K$18*($D242-$B$6),          $K$16)</f>
        <v>47983.464</v>
      </c>
      <c r="K242">
        <f t="shared" si="37"/>
        <v>201.92118594776136</v>
      </c>
      <c r="M242" s="12">
        <f t="shared" si="43"/>
        <v>11814.065247281595</v>
      </c>
      <c r="N242">
        <f t="shared" si="38"/>
        <v>47983.464</v>
      </c>
      <c r="O242">
        <f t="shared" si="39"/>
        <v>4.9906380894909947</v>
      </c>
      <c r="Q242" s="12">
        <f t="shared" si="44"/>
        <v>12767.968965996095</v>
      </c>
      <c r="R242">
        <f t="shared" si="40"/>
        <v>47154.724000000002</v>
      </c>
      <c r="S242">
        <f t="shared" si="41"/>
        <v>0.46300341888140972</v>
      </c>
    </row>
    <row r="243" spans="1:19" x14ac:dyDescent="0.25">
      <c r="A243">
        <f t="shared" si="34"/>
        <v>27.21</v>
      </c>
      <c r="B243">
        <v>2.21</v>
      </c>
      <c r="C243" s="1">
        <f t="shared" si="35"/>
        <v>1.066586858</v>
      </c>
      <c r="D243">
        <f t="shared" si="36"/>
        <v>53329.342899999996</v>
      </c>
      <c r="E243" s="8">
        <f>IF($B243&lt;$B$9,      E242+($B$5*E242+$B$7*$B$6+$B$8*($D243-$B$6))*$B$20,           E242+($B$5*E242-$B$12)*$B$20)</f>
        <v>12641.578266830982</v>
      </c>
      <c r="G243" s="4">
        <v>11871.529513018144</v>
      </c>
      <c r="I243" s="12">
        <f t="shared" si="42"/>
        <v>11871.529513018144</v>
      </c>
      <c r="J243">
        <f>IF($B243&lt;=$B$9,        $D243-$B$7*$B$6-$K$18*($D243-$B$6),          $K$16)</f>
        <v>47996.408609999999</v>
      </c>
      <c r="K243">
        <f t="shared" si="37"/>
        <v>201.2429609675001</v>
      </c>
      <c r="M243" s="12">
        <f t="shared" si="43"/>
        <v>11871.529513018144</v>
      </c>
      <c r="N243">
        <f t="shared" si="38"/>
        <v>47996.408609999999</v>
      </c>
      <c r="O243">
        <f t="shared" si="39"/>
        <v>4.9733258431100218</v>
      </c>
      <c r="Q243" s="12">
        <f t="shared" si="44"/>
        <v>12834.090455284193</v>
      </c>
      <c r="R243">
        <f t="shared" si="40"/>
        <v>47164.072884999994</v>
      </c>
      <c r="S243">
        <f t="shared" si="41"/>
        <v>0.46138574209896738</v>
      </c>
    </row>
    <row r="244" spans="1:19" x14ac:dyDescent="0.25">
      <c r="A244">
        <f t="shared" si="34"/>
        <v>27.22</v>
      </c>
      <c r="B244">
        <v>2.2199999999999998</v>
      </c>
      <c r="C244" s="1">
        <f t="shared" si="35"/>
        <v>1.0668743920000001</v>
      </c>
      <c r="D244">
        <f t="shared" si="36"/>
        <v>53343.719600000004</v>
      </c>
      <c r="E244" s="8">
        <f>IF($B244&lt;$B$9,      E243+($B$5*E243+$B$7*$B$6+$B$8*($D244-$B$6))*$B$20,           E243+($B$5*E243-$B$12)*$B$20)</f>
        <v>12706.033978024372</v>
      </c>
      <c r="G244" s="4">
        <v>11929.0282679477</v>
      </c>
      <c r="I244" s="12">
        <f t="shared" si="42"/>
        <v>11929.0282679477</v>
      </c>
      <c r="J244">
        <f>IF($B244&lt;=$B$9,        $D244-$B$7*$B$6-$K$18*($D244-$B$6),          $K$16)</f>
        <v>48009.34764</v>
      </c>
      <c r="K244">
        <f t="shared" si="37"/>
        <v>200.5669949961663</v>
      </c>
      <c r="M244" s="12">
        <f t="shared" si="43"/>
        <v>11929.0282679477</v>
      </c>
      <c r="N244">
        <f t="shared" si="38"/>
        <v>48009.34764</v>
      </c>
      <c r="O244">
        <f t="shared" si="39"/>
        <v>4.9560735619636596</v>
      </c>
      <c r="Q244" s="12">
        <f t="shared" si="44"/>
        <v>12900.285405543542</v>
      </c>
      <c r="R244">
        <f t="shared" si="40"/>
        <v>47173.417740000004</v>
      </c>
      <c r="S244">
        <f t="shared" si="41"/>
        <v>0.4597737172769753</v>
      </c>
    </row>
    <row r="245" spans="1:19" x14ac:dyDescent="0.25">
      <c r="A245">
        <f t="shared" si="34"/>
        <v>27.23</v>
      </c>
      <c r="B245">
        <v>2.23</v>
      </c>
      <c r="C245" s="1">
        <f t="shared" si="35"/>
        <v>1.067161802</v>
      </c>
      <c r="D245">
        <f t="shared" si="36"/>
        <v>53358.090100000001</v>
      </c>
      <c r="E245" s="8">
        <f>IF($B245&lt;$B$9,      E244+($B$5*E244+$B$7*$B$6+$B$8*($D245-$B$6))*$B$20,           E244+($B$5*E244-$B$12)*$B$20)</f>
        <v>12770.55536021668</v>
      </c>
      <c r="G245" s="4">
        <v>11986.561517941482</v>
      </c>
      <c r="I245" s="12">
        <f t="shared" si="42"/>
        <v>11986.561517941482</v>
      </c>
      <c r="J245">
        <f>IF($B245&lt;=$B$9,        $D245-$B$7*$B$6-$K$18*($D245-$B$6),          $K$16)</f>
        <v>48022.281090000004</v>
      </c>
      <c r="K245">
        <f t="shared" si="37"/>
        <v>199.89328058747677</v>
      </c>
      <c r="M245" s="12">
        <f t="shared" si="43"/>
        <v>11986.561517941482</v>
      </c>
      <c r="N245">
        <f t="shared" si="38"/>
        <v>48022.281090000004</v>
      </c>
      <c r="O245">
        <f t="shared" si="39"/>
        <v>4.9388810387278221</v>
      </c>
      <c r="Q245" s="12">
        <f t="shared" si="44"/>
        <v>12966.553820785482</v>
      </c>
      <c r="R245">
        <f t="shared" si="40"/>
        <v>47182.758565000004</v>
      </c>
      <c r="S245">
        <f t="shared" si="41"/>
        <v>0.45816732466820187</v>
      </c>
    </row>
    <row r="246" spans="1:19" x14ac:dyDescent="0.25">
      <c r="A246">
        <f t="shared" si="34"/>
        <v>27.240000000000002</v>
      </c>
      <c r="B246">
        <v>2.2400000000000002</v>
      </c>
      <c r="C246" s="1">
        <f t="shared" si="35"/>
        <v>1.067449088</v>
      </c>
      <c r="D246">
        <f t="shared" si="36"/>
        <v>53372.454400000002</v>
      </c>
      <c r="E246" s="8">
        <f>IF($B246&lt;$B$9,      E245+($B$5*E245+$B$7*$B$6+$B$8*($D246-$B$6))*$B$20,           E245+($B$5*E245-$B$12)*$B$20)</f>
        <v>12835.142417792757</v>
      </c>
      <c r="G246" s="4">
        <v>12044.129268872761</v>
      </c>
      <c r="I246" s="12">
        <f t="shared" si="42"/>
        <v>12044.129268872761</v>
      </c>
      <c r="J246">
        <f>IF($B246&lt;=$B$9,        $D246-$B$7*$B$6-$K$18*($D246-$B$6),          $K$16)</f>
        <v>48035.208960000004</v>
      </c>
      <c r="K246">
        <f t="shared" si="37"/>
        <v>199.22181031936731</v>
      </c>
      <c r="M246" s="12">
        <f t="shared" si="43"/>
        <v>12044.129268872761</v>
      </c>
      <c r="N246">
        <f t="shared" si="38"/>
        <v>48035.208960000004</v>
      </c>
      <c r="O246">
        <f t="shared" si="39"/>
        <v>4.9217480667935867</v>
      </c>
      <c r="Q246" s="12">
        <f t="shared" si="44"/>
        <v>13032.895705022758</v>
      </c>
      <c r="R246">
        <f t="shared" si="40"/>
        <v>47192.095359999999</v>
      </c>
      <c r="S246">
        <f t="shared" si="41"/>
        <v>0.45656654459440965</v>
      </c>
    </row>
    <row r="247" spans="1:19" x14ac:dyDescent="0.25">
      <c r="A247">
        <f t="shared" si="34"/>
        <v>27.25</v>
      </c>
      <c r="B247">
        <v>2.25</v>
      </c>
      <c r="C247" s="1">
        <f t="shared" si="35"/>
        <v>1.0677362500000001</v>
      </c>
      <c r="D247">
        <f t="shared" si="36"/>
        <v>53386.8125</v>
      </c>
      <c r="E247" s="8">
        <f>IF($B247&lt;$B$9,      E246+($B$5*E246+$B$7*$B$6+$B$8*($D247-$B$6))*$B$20,           E246+($B$5*E246-$B$12)*$B$20)</f>
        <v>12899.795155138983</v>
      </c>
      <c r="G247" s="4">
        <v>12101.731526616866</v>
      </c>
      <c r="I247" s="12">
        <f t="shared" si="42"/>
        <v>12101.731526616866</v>
      </c>
      <c r="J247">
        <f>IF($B247&lt;=$B$9,        $D247-$B$7*$B$6-$K$18*($D247-$B$6),          $K$16)</f>
        <v>48048.131249999999</v>
      </c>
      <c r="K247">
        <f t="shared" si="37"/>
        <v>198.55257679391534</v>
      </c>
      <c r="M247" s="12">
        <f t="shared" si="43"/>
        <v>12101.731526616866</v>
      </c>
      <c r="N247">
        <f t="shared" si="38"/>
        <v>48048.131249999999</v>
      </c>
      <c r="O247">
        <f t="shared" si="39"/>
        <v>4.9046744402647278</v>
      </c>
      <c r="Q247" s="12">
        <f t="shared" si="44"/>
        <v>13099.311062269517</v>
      </c>
      <c r="R247">
        <f t="shared" si="40"/>
        <v>47201.428124999999</v>
      </c>
      <c r="S247">
        <f t="shared" si="41"/>
        <v>0.45497135744611483</v>
      </c>
    </row>
    <row r="248" spans="1:19" x14ac:dyDescent="0.25">
      <c r="A248">
        <f t="shared" si="34"/>
        <v>27.259999999999998</v>
      </c>
      <c r="B248">
        <v>2.2599999999999998</v>
      </c>
      <c r="C248" s="1">
        <f t="shared" si="35"/>
        <v>1.068023288</v>
      </c>
      <c r="D248">
        <f t="shared" si="36"/>
        <v>53401.164400000001</v>
      </c>
      <c r="E248" s="8">
        <f>IF($B248&lt;$B$9,      E247+($B$5*E247+$B$7*$B$6+$B$8*($D248-$B$6))*$B$20,           E247+($B$5*E247-$B$12)*$B$20)</f>
        <v>12964.513576643281</v>
      </c>
      <c r="G248" s="4">
        <v>12159.368297051182</v>
      </c>
      <c r="I248" s="12">
        <f t="shared" si="42"/>
        <v>12159.368297051182</v>
      </c>
      <c r="J248">
        <f>IF($B248&lt;=$B$9,        $D248-$B$7*$B$6-$K$18*($D248-$B$6),          $K$16)</f>
        <v>48061.047960000004</v>
      </c>
      <c r="K248">
        <f t="shared" si="37"/>
        <v>197.88557263726258</v>
      </c>
      <c r="M248" s="12">
        <f t="shared" si="43"/>
        <v>12159.368297051182</v>
      </c>
      <c r="N248">
        <f t="shared" si="38"/>
        <v>48061.047960000004</v>
      </c>
      <c r="O248">
        <f t="shared" si="39"/>
        <v>4.8876599539552625</v>
      </c>
      <c r="Q248" s="12">
        <f t="shared" si="44"/>
        <v>13165.799896541312</v>
      </c>
      <c r="R248">
        <f t="shared" si="40"/>
        <v>47210.756860000001</v>
      </c>
      <c r="S248">
        <f t="shared" si="41"/>
        <v>0.45338174368234607</v>
      </c>
    </row>
    <row r="249" spans="1:19" x14ac:dyDescent="0.25">
      <c r="A249">
        <f t="shared" si="34"/>
        <v>27.27</v>
      </c>
      <c r="B249">
        <v>2.27</v>
      </c>
      <c r="C249" s="1">
        <f t="shared" si="35"/>
        <v>1.0683102019999999</v>
      </c>
      <c r="D249">
        <f t="shared" si="36"/>
        <v>53415.5101</v>
      </c>
      <c r="E249" s="8">
        <f>IF($B249&lt;$B$9,      E248+($B$5*E248+$B$7*$B$6+$B$8*($D249-$B$6))*$B$20,           E248+($B$5*E248-$B$12)*$B$20)</f>
        <v>13029.297686695107</v>
      </c>
      <c r="G249" s="4">
        <v>12217.039586055149</v>
      </c>
      <c r="I249" s="12">
        <f t="shared" si="42"/>
        <v>12217.039586055149</v>
      </c>
      <c r="J249">
        <f>IF($B249&lt;=$B$9,        $D249-$B$7*$B$6-$K$18*($D249-$B$6),          $K$16)</f>
        <v>48073.959089999997</v>
      </c>
      <c r="K249">
        <f t="shared" si="37"/>
        <v>197.22079049953828</v>
      </c>
      <c r="M249" s="12">
        <f t="shared" si="43"/>
        <v>12217.039586055149</v>
      </c>
      <c r="N249">
        <f t="shared" si="38"/>
        <v>48073.959089999997</v>
      </c>
      <c r="O249">
        <f t="shared" si="39"/>
        <v>4.8707044033870126</v>
      </c>
      <c r="Q249" s="12">
        <f t="shared" si="44"/>
        <v>13232.362211855101</v>
      </c>
      <c r="R249">
        <f t="shared" si="40"/>
        <v>47220.081565</v>
      </c>
      <c r="S249">
        <f t="shared" si="41"/>
        <v>0.45179768383040581</v>
      </c>
    </row>
    <row r="250" spans="1:19" x14ac:dyDescent="0.25">
      <c r="A250">
        <f t="shared" si="34"/>
        <v>27.28</v>
      </c>
      <c r="B250">
        <v>2.2800000000000002</v>
      </c>
      <c r="C250" s="1">
        <f t="shared" si="35"/>
        <v>1.068596992</v>
      </c>
      <c r="D250">
        <f t="shared" si="36"/>
        <v>53429.849600000001</v>
      </c>
      <c r="E250" s="8">
        <f>IF($B250&lt;$B$9,      E249+($B$5*E249+$B$7*$B$6+$B$8*($D250-$B$6))*$B$20,           E249+($B$5*E249-$B$12)*$B$20)</f>
        <v>13094.147489685451</v>
      </c>
      <c r="G250" s="4">
        <v>12274.745399510268</v>
      </c>
      <c r="I250" s="12">
        <f t="shared" si="42"/>
        <v>12274.745399510268</v>
      </c>
      <c r="J250">
        <f>IF($B250&lt;=$B$9,        $D250-$B$7*$B$6-$K$18*($D250-$B$6),          $K$16)</f>
        <v>48086.86464</v>
      </c>
      <c r="K250">
        <f t="shared" si="37"/>
        <v>196.55822305478279</v>
      </c>
      <c r="M250" s="12">
        <f t="shared" si="43"/>
        <v>12274.745399510268</v>
      </c>
      <c r="N250">
        <f t="shared" si="38"/>
        <v>48086.86464</v>
      </c>
      <c r="O250">
        <f t="shared" si="39"/>
        <v>4.8538075847871731</v>
      </c>
      <c r="Q250" s="12">
        <f t="shared" si="44"/>
        <v>13298.998012229251</v>
      </c>
      <c r="R250">
        <f t="shared" si="40"/>
        <v>47229.402240000003</v>
      </c>
      <c r="S250">
        <f t="shared" si="41"/>
        <v>0.45021915848563171</v>
      </c>
    </row>
    <row r="251" spans="1:19" x14ac:dyDescent="0.25">
      <c r="A251">
        <f t="shared" si="34"/>
        <v>27.29</v>
      </c>
      <c r="B251">
        <v>2.29</v>
      </c>
      <c r="C251" s="1">
        <f t="shared" si="35"/>
        <v>1.0688836580000001</v>
      </c>
      <c r="D251">
        <f t="shared" si="36"/>
        <v>53444.182900000007</v>
      </c>
      <c r="E251" s="8">
        <f>IF($B251&lt;$B$9,      E250+($B$5*E250+$B$7*$B$6+$B$8*($D251-$B$6))*$B$20,           E250+($B$5*E250-$B$12)*$B$20)</f>
        <v>13159.06299000684</v>
      </c>
      <c r="G251" s="4">
        <v>12332.485743300096</v>
      </c>
      <c r="I251" s="12">
        <f t="shared" si="42"/>
        <v>12332.485743300096</v>
      </c>
      <c r="J251">
        <f>IF($B251&lt;=$B$9,        $D251-$B$7*$B$6-$K$18*($D251-$B$6),          $K$16)</f>
        <v>48099.764610000006</v>
      </c>
      <c r="K251">
        <f t="shared" si="37"/>
        <v>195.89786300087056</v>
      </c>
      <c r="M251" s="12">
        <f t="shared" si="43"/>
        <v>12332.485743300096</v>
      </c>
      <c r="N251">
        <f t="shared" si="38"/>
        <v>48099.764610000006</v>
      </c>
      <c r="O251">
        <f t="shared" si="39"/>
        <v>4.8369692950858783</v>
      </c>
      <c r="Q251" s="12">
        <f t="shared" si="44"/>
        <v>13365.707301683531</v>
      </c>
      <c r="R251">
        <f t="shared" si="40"/>
        <v>47238.718885000002</v>
      </c>
      <c r="S251">
        <f t="shared" si="41"/>
        <v>0.44864614831115873</v>
      </c>
    </row>
    <row r="252" spans="1:19" x14ac:dyDescent="0.25">
      <c r="A252">
        <f t="shared" si="34"/>
        <v>27.3</v>
      </c>
      <c r="B252">
        <v>2.2999999999999998</v>
      </c>
      <c r="C252" s="1">
        <f t="shared" si="35"/>
        <v>1.0691701999999998</v>
      </c>
      <c r="D252">
        <f t="shared" si="36"/>
        <v>53458.509999999995</v>
      </c>
      <c r="E252" s="8">
        <f>IF($B252&lt;$B$9,      E251+($B$5*E251+$B$7*$B$6+$B$8*($D252-$B$6))*$B$20,           E251+($B$5*E251-$B$12)*$B$20)</f>
        <v>13224.044192053341</v>
      </c>
      <c r="G252" s="4">
        <v>12390.260623310251</v>
      </c>
      <c r="I252" s="12">
        <f t="shared" si="42"/>
        <v>12390.260623310251</v>
      </c>
      <c r="J252">
        <f>IF($B252&lt;=$B$9,        $D252-$B$7*$B$6-$K$18*($D252-$B$6),          $K$16)</f>
        <v>48112.658999999992</v>
      </c>
      <c r="K252">
        <f t="shared" si="37"/>
        <v>195.23970305943456</v>
      </c>
      <c r="M252" s="12">
        <f t="shared" si="43"/>
        <v>12390.260623310251</v>
      </c>
      <c r="N252">
        <f t="shared" si="38"/>
        <v>48112.658999999992</v>
      </c>
      <c r="O252">
        <f t="shared" si="39"/>
        <v>4.820189331913789</v>
      </c>
      <c r="Q252" s="12">
        <f t="shared" si="44"/>
        <v>13432.49008423912</v>
      </c>
      <c r="R252">
        <f t="shared" si="40"/>
        <v>47248.031499999997</v>
      </c>
      <c r="S252">
        <f t="shared" si="41"/>
        <v>0.44707863403768228</v>
      </c>
    </row>
    <row r="253" spans="1:19" x14ac:dyDescent="0.25">
      <c r="A253">
        <f t="shared" si="34"/>
        <v>27.31</v>
      </c>
      <c r="B253">
        <v>2.31</v>
      </c>
      <c r="C253" s="1">
        <f t="shared" si="35"/>
        <v>1.069456618</v>
      </c>
      <c r="D253">
        <f t="shared" si="36"/>
        <v>53472.830900000001</v>
      </c>
      <c r="E253" s="8">
        <f>IF($B253&lt;$B$9,      E252+($B$5*E252+$B$7*$B$6+$B$8*($D253-$B$6))*$B$20,           E252+($B$5*E252-$B$12)*$B$20)</f>
        <v>13289.091100220559</v>
      </c>
      <c r="G253" s="4">
        <v>12448.070045428409</v>
      </c>
      <c r="I253" s="12">
        <f t="shared" si="42"/>
        <v>12448.070045428409</v>
      </c>
      <c r="J253">
        <f>IF($B253&lt;=$B$9,        $D253-$B$7*$B$6-$K$18*($D253-$B$6),          $K$16)</f>
        <v>48125.547810000004</v>
      </c>
      <c r="K253">
        <f t="shared" si="37"/>
        <v>194.58373597579003</v>
      </c>
      <c r="M253" s="12">
        <f t="shared" si="43"/>
        <v>12448.070045428409</v>
      </c>
      <c r="N253">
        <f t="shared" si="38"/>
        <v>48125.547810000004</v>
      </c>
      <c r="O253">
        <f t="shared" si="39"/>
        <v>4.8034674935996815</v>
      </c>
      <c r="Q253" s="12">
        <f t="shared" si="44"/>
        <v>13499.346363918603</v>
      </c>
      <c r="R253">
        <f t="shared" si="40"/>
        <v>47257.340085000003</v>
      </c>
      <c r="S253">
        <f t="shared" si="41"/>
        <v>0.44551659646322223</v>
      </c>
    </row>
    <row r="254" spans="1:19" x14ac:dyDescent="0.25">
      <c r="A254">
        <f t="shared" si="34"/>
        <v>27.32</v>
      </c>
      <c r="B254">
        <v>2.3200000000000003</v>
      </c>
      <c r="C254" s="1">
        <f t="shared" si="35"/>
        <v>1.0697429119999999</v>
      </c>
      <c r="D254">
        <f t="shared" si="36"/>
        <v>53487.145599999996</v>
      </c>
      <c r="E254" s="8">
        <f>IF($B254&lt;$B$9,      E253+($B$5*E253+$B$7*$B$6+$B$8*($D254-$B$6))*$B$20,           E253+($B$5*E253-$B$12)*$B$20)</f>
        <v>13354.203718905637</v>
      </c>
      <c r="G254" s="4">
        <v>12505.914015544309</v>
      </c>
      <c r="I254" s="12">
        <f t="shared" si="42"/>
        <v>12505.914015544309</v>
      </c>
      <c r="J254">
        <f>IF($B254&lt;=$B$9,        $D254-$B$7*$B$6-$K$18*($D254-$B$6),          $K$16)</f>
        <v>48138.431039999996</v>
      </c>
      <c r="K254">
        <f t="shared" si="37"/>
        <v>193.92995451885892</v>
      </c>
      <c r="M254" s="12">
        <f t="shared" si="43"/>
        <v>12505.914015544309</v>
      </c>
      <c r="N254">
        <f t="shared" si="38"/>
        <v>48138.431039999996</v>
      </c>
      <c r="O254">
        <f t="shared" si="39"/>
        <v>4.7868035791680503</v>
      </c>
      <c r="Q254" s="12">
        <f t="shared" si="44"/>
        <v>13566.276144745974</v>
      </c>
      <c r="R254">
        <f t="shared" si="40"/>
        <v>47266.644639999999</v>
      </c>
      <c r="S254">
        <f t="shared" si="41"/>
        <v>0.44396001645288774</v>
      </c>
    </row>
    <row r="255" spans="1:19" x14ac:dyDescent="0.25">
      <c r="A255">
        <f t="shared" si="34"/>
        <v>27.33</v>
      </c>
      <c r="B255">
        <v>2.33</v>
      </c>
      <c r="C255" s="1">
        <f t="shared" si="35"/>
        <v>1.070029082</v>
      </c>
      <c r="D255">
        <f t="shared" si="36"/>
        <v>53501.454100000003</v>
      </c>
      <c r="E255" s="8">
        <f>IF($B255&lt;$B$9,      E254+($B$5*E254+$B$7*$B$6+$B$8*($D255-$B$6))*$B$20,           E254+($B$5*E254-$B$12)*$B$20)</f>
        <v>13419.382052507255</v>
      </c>
      <c r="G255" s="4">
        <v>12563.79253954975</v>
      </c>
      <c r="I255" s="12">
        <f t="shared" si="42"/>
        <v>12563.79253954975</v>
      </c>
      <c r="J255">
        <f>IF($B255&lt;=$B$9,        $D255-$B$7*$B$6-$K$18*($D255-$B$6),          $K$16)</f>
        <v>48151.308690000005</v>
      </c>
      <c r="K255">
        <f t="shared" si="37"/>
        <v>193.27835148109421</v>
      </c>
      <c r="M255" s="12">
        <f t="shared" si="43"/>
        <v>12563.79253954975</v>
      </c>
      <c r="N255">
        <f t="shared" si="38"/>
        <v>48151.308690000005</v>
      </c>
      <c r="O255">
        <f t="shared" si="39"/>
        <v>4.7701973883367073</v>
      </c>
      <c r="Q255" s="12">
        <f t="shared" si="44"/>
        <v>13633.279430746636</v>
      </c>
      <c r="R255">
        <f t="shared" si="40"/>
        <v>47275.945165000005</v>
      </c>
      <c r="S255">
        <f t="shared" si="41"/>
        <v>0.44240887493864267</v>
      </c>
    </row>
    <row r="256" spans="1:19" x14ac:dyDescent="0.25">
      <c r="A256">
        <f t="shared" si="34"/>
        <v>27.34</v>
      </c>
      <c r="B256">
        <v>2.34</v>
      </c>
      <c r="C256" s="1">
        <f t="shared" si="35"/>
        <v>1.0703151279999998</v>
      </c>
      <c r="D256">
        <f t="shared" si="36"/>
        <v>53515.756399999991</v>
      </c>
      <c r="E256" s="8">
        <f>IF($B256&lt;$B$9,      E255+($B$5*E255+$B$7*$B$6+$B$8*($D256-$B$6))*$B$20,           E255+($B$5*E255-$B$12)*$B$20)</f>
        <v>13484.626105425632</v>
      </c>
      <c r="G256" s="4">
        <v>12621.705623338592</v>
      </c>
      <c r="I256" s="12">
        <f t="shared" si="42"/>
        <v>12621.705623338592</v>
      </c>
      <c r="J256">
        <f>IF($B256&lt;=$B$9,        $D256-$B$7*$B$6-$K$18*($D256-$B$6),          $K$16)</f>
        <v>48164.180759999988</v>
      </c>
      <c r="K256">
        <f t="shared" si="37"/>
        <v>192.62891967840491</v>
      </c>
      <c r="M256" s="12">
        <f t="shared" si="43"/>
        <v>12621.705623338592</v>
      </c>
      <c r="N256">
        <f t="shared" si="38"/>
        <v>48164.180759999988</v>
      </c>
      <c r="O256">
        <f t="shared" si="39"/>
        <v>4.7536487215144048</v>
      </c>
      <c r="Q256" s="12">
        <f t="shared" si="44"/>
        <v>13700.356225947397</v>
      </c>
      <c r="R256">
        <f t="shared" si="40"/>
        <v>47285.241659999992</v>
      </c>
      <c r="S256">
        <f t="shared" si="41"/>
        <v>0.4408631529190723</v>
      </c>
    </row>
    <row r="257" spans="1:19" x14ac:dyDescent="0.25">
      <c r="A257">
        <f t="shared" si="34"/>
        <v>27.35</v>
      </c>
      <c r="B257">
        <v>2.35</v>
      </c>
      <c r="C257" s="1">
        <f t="shared" si="35"/>
        <v>1.0706010500000001</v>
      </c>
      <c r="D257">
        <f t="shared" si="36"/>
        <v>53530.052500000005</v>
      </c>
      <c r="E257" s="8">
        <f>IF($B257&lt;$B$9,      E256+($B$5*E256+$B$7*$B$6+$B$8*($D257-$B$6))*$B$20,           E256+($B$5*E256-$B$12)*$B$20)</f>
        <v>13549.935882062531</v>
      </c>
      <c r="G257" s="4">
        <v>12679.653272806761</v>
      </c>
      <c r="I257" s="12">
        <f t="shared" si="42"/>
        <v>12679.653272806761</v>
      </c>
      <c r="J257">
        <f>IF($B257&lt;=$B$9,        $D257-$B$7*$B$6-$K$18*($D257-$B$6),          $K$16)</f>
        <v>48177.047250000003</v>
      </c>
      <c r="K257">
        <f t="shared" si="37"/>
        <v>191.98165195008102</v>
      </c>
      <c r="M257" s="12">
        <f t="shared" si="43"/>
        <v>12679.653272806761</v>
      </c>
      <c r="N257">
        <f t="shared" si="38"/>
        <v>48177.047250000003</v>
      </c>
      <c r="O257">
        <f t="shared" si="39"/>
        <v>4.7371573797984521</v>
      </c>
      <c r="Q257" s="12">
        <f t="shared" si="44"/>
        <v>13767.506534376478</v>
      </c>
      <c r="R257">
        <f t="shared" si="40"/>
        <v>47294.534125000006</v>
      </c>
      <c r="S257">
        <f t="shared" si="41"/>
        <v>0.43932283145915013</v>
      </c>
    </row>
    <row r="258" spans="1:19" x14ac:dyDescent="0.25">
      <c r="A258">
        <f t="shared" si="34"/>
        <v>27.36</v>
      </c>
      <c r="B258">
        <v>2.3600000000000003</v>
      </c>
      <c r="C258" s="1">
        <f t="shared" si="35"/>
        <v>1.070886848</v>
      </c>
      <c r="D258">
        <f t="shared" si="36"/>
        <v>53544.342400000001</v>
      </c>
      <c r="E258" s="8">
        <f>IF($B258&lt;$B$9,      E257+($B$5*E257+$B$7*$B$6+$B$8*($D258-$B$6))*$B$20,           E257+($B$5*E257-$B$12)*$B$20)</f>
        <v>13615.311386821253</v>
      </c>
      <c r="G258" s="4">
        <v>12737.635493852244</v>
      </c>
      <c r="I258" s="12">
        <f t="shared" si="42"/>
        <v>12737.635493852244</v>
      </c>
      <c r="J258">
        <f>IF($B258&lt;=$B$9,        $D258-$B$7*$B$6-$K$18*($D258-$B$6),          $K$16)</f>
        <v>48189.908159999999</v>
      </c>
      <c r="K258">
        <f t="shared" si="37"/>
        <v>191.3365411587186</v>
      </c>
      <c r="M258" s="12">
        <f t="shared" si="43"/>
        <v>12737.635493852244</v>
      </c>
      <c r="N258">
        <f t="shared" si="38"/>
        <v>48189.908159999999</v>
      </c>
      <c r="O258">
        <f t="shared" si="39"/>
        <v>4.7207231649723536</v>
      </c>
      <c r="Q258" s="12">
        <f t="shared" si="44"/>
        <v>13834.73036006351</v>
      </c>
      <c r="R258">
        <f t="shared" si="40"/>
        <v>47303.822560000001</v>
      </c>
      <c r="S258">
        <f t="shared" si="41"/>
        <v>0.43778789169000654</v>
      </c>
    </row>
    <row r="259" spans="1:19" x14ac:dyDescent="0.25">
      <c r="A259">
        <f t="shared" si="34"/>
        <v>27.37</v>
      </c>
      <c r="B259">
        <v>2.37</v>
      </c>
      <c r="C259" s="1">
        <f t="shared" si="35"/>
        <v>1.0711725219999999</v>
      </c>
      <c r="D259">
        <f t="shared" si="36"/>
        <v>53558.626099999994</v>
      </c>
      <c r="E259" s="8">
        <f>IF($B259&lt;$B$9,      E258+($B$5*E258+$B$7*$B$6+$B$8*($D259-$B$6))*$B$20,           E258+($B$5*E258-$B$12)*$B$20)</f>
        <v>13680.752624106641</v>
      </c>
      <c r="G259" s="4">
        <v>12795.652292375093</v>
      </c>
      <c r="I259" s="12">
        <f t="shared" si="42"/>
        <v>12795.652292375093</v>
      </c>
      <c r="J259">
        <f>IF($B259&lt;=$B$9,        $D259-$B$7*$B$6-$K$18*($D259-$B$6),          $K$16)</f>
        <v>48202.763489999998</v>
      </c>
      <c r="K259">
        <f t="shared" si="37"/>
        <v>190.69358019014547</v>
      </c>
      <c r="M259" s="12">
        <f t="shared" si="43"/>
        <v>12795.652292375093</v>
      </c>
      <c r="N259">
        <f t="shared" si="38"/>
        <v>48202.763489999998</v>
      </c>
      <c r="O259">
        <f t="shared" si="39"/>
        <v>4.7043458795034434</v>
      </c>
      <c r="Q259" s="12">
        <f t="shared" si="44"/>
        <v>13902.027707039531</v>
      </c>
      <c r="R259">
        <f t="shared" si="40"/>
        <v>47313.106964999999</v>
      </c>
      <c r="S259">
        <f t="shared" si="41"/>
        <v>0.43625831480869698</v>
      </c>
    </row>
    <row r="260" spans="1:19" x14ac:dyDescent="0.25">
      <c r="A260">
        <f t="shared" si="34"/>
        <v>27.38</v>
      </c>
      <c r="B260">
        <v>2.38</v>
      </c>
      <c r="C260" s="1">
        <f t="shared" si="35"/>
        <v>1.071458072</v>
      </c>
      <c r="D260">
        <f t="shared" si="36"/>
        <v>53572.903599999998</v>
      </c>
      <c r="E260" s="8">
        <f>IF($B260&lt;$B$9,      E259+($B$5*E259+$B$7*$B$6+$B$8*($D260-$B$6))*$B$20,           E259+($B$5*E259-$B$12)*$B$20)</f>
        <v>13746.259598325078</v>
      </c>
      <c r="G260" s="4">
        <v>12853.703674277423</v>
      </c>
      <c r="I260" s="12">
        <f t="shared" si="42"/>
        <v>12853.703674277423</v>
      </c>
      <c r="J260">
        <f>IF($B260&lt;=$B$9,        $D260-$B$7*$B$6-$K$18*($D260-$B$6),          $K$16)</f>
        <v>48215.613239999999</v>
      </c>
      <c r="K260">
        <f t="shared" si="37"/>
        <v>190.05276195334676</v>
      </c>
      <c r="M260" s="12">
        <f t="shared" si="43"/>
        <v>12853.703674277423</v>
      </c>
      <c r="N260">
        <f t="shared" si="38"/>
        <v>48215.613239999999</v>
      </c>
      <c r="O260">
        <f t="shared" si="39"/>
        <v>4.6880253265405356</v>
      </c>
      <c r="Q260" s="12">
        <f t="shared" si="44"/>
        <v>13969.398579336996</v>
      </c>
      <c r="R260">
        <f t="shared" si="40"/>
        <v>47322.387340000001</v>
      </c>
      <c r="S260">
        <f t="shared" si="41"/>
        <v>0.43473408207797209</v>
      </c>
    </row>
    <row r="261" spans="1:19" x14ac:dyDescent="0.25">
      <c r="A261">
        <f t="shared" si="34"/>
        <v>27.39</v>
      </c>
      <c r="B261">
        <v>2.39</v>
      </c>
      <c r="C261" s="1">
        <f t="shared" si="35"/>
        <v>1.071743498</v>
      </c>
      <c r="D261">
        <f t="shared" si="36"/>
        <v>53587.174899999998</v>
      </c>
      <c r="E261" s="8">
        <f>IF($B261&lt;$B$9,      E260+($B$5*E260+$B$7*$B$6+$B$8*($D261-$B$6))*$B$20,           E260+($B$5*E260-$B$12)*$B$20)</f>
        <v>13811.832313884492</v>
      </c>
      <c r="G261" s="4">
        <v>12911.789645463421</v>
      </c>
      <c r="I261" s="12">
        <f t="shared" si="42"/>
        <v>12911.789645463421</v>
      </c>
      <c r="J261">
        <f>IF($B261&lt;=$B$9,        $D261-$B$7*$B$6-$K$18*($D261-$B$6),          $K$16)</f>
        <v>48228.457409999995</v>
      </c>
      <c r="K261">
        <f t="shared" si="37"/>
        <v>189.41407938039083</v>
      </c>
      <c r="M261" s="12">
        <f t="shared" si="43"/>
        <v>12911.789645463421</v>
      </c>
      <c r="N261">
        <f t="shared" si="38"/>
        <v>48228.457409999995</v>
      </c>
      <c r="O261">
        <f t="shared" si="39"/>
        <v>4.67176130991158</v>
      </c>
      <c r="Q261" s="12">
        <f t="shared" si="44"/>
        <v>14036.842980989764</v>
      </c>
      <c r="R261">
        <f t="shared" si="40"/>
        <v>47331.663685</v>
      </c>
      <c r="S261">
        <f t="shared" si="41"/>
        <v>0.43321517482604799</v>
      </c>
    </row>
    <row r="262" spans="1:19" x14ac:dyDescent="0.25">
      <c r="A262">
        <f t="shared" si="34"/>
        <v>27.4</v>
      </c>
      <c r="B262">
        <v>2.4000000000000004</v>
      </c>
      <c r="C262" s="1">
        <f t="shared" si="35"/>
        <v>1.0720288</v>
      </c>
      <c r="D262">
        <f t="shared" si="36"/>
        <v>53601.440000000002</v>
      </c>
      <c r="E262" s="8">
        <f>IF($B262&lt;$B$9,      E261+($B$5*E261+$B$7*$B$6+$B$8*($D262-$B$6))*$B$20,           E261+($B$5*E261-$B$12)*$B$20)</f>
        <v>13877.470775194352</v>
      </c>
      <c r="G262" s="4">
        <v>12969.910211839333</v>
      </c>
      <c r="I262" s="12">
        <f t="shared" si="42"/>
        <v>12969.910211839333</v>
      </c>
      <c r="J262">
        <f>IF($B262&lt;=$B$9,        $D262-$B$7*$B$6-$K$18*($D262-$B$6),          $K$16)</f>
        <v>48241.296000000002</v>
      </c>
      <c r="K262">
        <f t="shared" si="37"/>
        <v>188.77752542635562</v>
      </c>
      <c r="M262" s="12">
        <f t="shared" si="43"/>
        <v>12969.910211839333</v>
      </c>
      <c r="N262">
        <f t="shared" si="38"/>
        <v>48241.296000000002</v>
      </c>
      <c r="O262">
        <f t="shared" si="39"/>
        <v>4.6555536341213228</v>
      </c>
      <c r="Q262" s="12">
        <f t="shared" si="44"/>
        <v>14104.360916033111</v>
      </c>
      <c r="R262">
        <f t="shared" si="40"/>
        <v>47340.936000000002</v>
      </c>
      <c r="S262">
        <f t="shared" si="41"/>
        <v>0.43170157444637758</v>
      </c>
    </row>
    <row r="263" spans="1:19" x14ac:dyDescent="0.25">
      <c r="A263">
        <f t="shared" si="34"/>
        <v>27.41</v>
      </c>
      <c r="B263">
        <v>2.41</v>
      </c>
      <c r="C263" s="1">
        <f t="shared" si="35"/>
        <v>1.0723139779999999</v>
      </c>
      <c r="D263">
        <f t="shared" si="36"/>
        <v>53615.698899999996</v>
      </c>
      <c r="E263" s="8">
        <f>IF($B263&lt;$B$9,      E262+($B$5*E262+$B$7*$B$6+$B$8*($D263-$B$6))*$B$20,           E262+($B$5*E262-$B$12)*$B$20)</f>
        <v>13943.17498666567</v>
      </c>
      <c r="G263" s="4">
        <v>13028.065379313477</v>
      </c>
      <c r="I263" s="12">
        <f t="shared" si="42"/>
        <v>13028.065379313477</v>
      </c>
      <c r="J263">
        <f>IF($B263&lt;=$B$9,        $D263-$B$7*$B$6-$K$18*($D263-$B$6),          $K$16)</f>
        <v>48254.129009999997</v>
      </c>
      <c r="K263">
        <f t="shared" si="37"/>
        <v>188.14309306925483</v>
      </c>
      <c r="M263" s="12">
        <f t="shared" si="43"/>
        <v>13028.065379313477</v>
      </c>
      <c r="N263">
        <f t="shared" si="38"/>
        <v>48254.129009999997</v>
      </c>
      <c r="O263">
        <f t="shared" si="39"/>
        <v>4.6394021043489833</v>
      </c>
      <c r="Q263" s="12">
        <f t="shared" si="44"/>
        <v>14171.952388503722</v>
      </c>
      <c r="R263">
        <f t="shared" si="40"/>
        <v>47350.204285</v>
      </c>
      <c r="S263">
        <f t="shared" si="41"/>
        <v>0.43019326239742273</v>
      </c>
    </row>
    <row r="264" spans="1:19" x14ac:dyDescent="0.25">
      <c r="A264">
        <f t="shared" si="34"/>
        <v>27.42</v>
      </c>
      <c r="B264">
        <v>2.42</v>
      </c>
      <c r="C264" s="1">
        <f t="shared" si="35"/>
        <v>1.0725990320000001</v>
      </c>
      <c r="D264">
        <f t="shared" si="36"/>
        <v>53629.9516</v>
      </c>
      <c r="E264" s="8">
        <f>IF($B264&lt;$B$9,      E263+($B$5*E263+$B$7*$B$6+$B$8*($D264-$B$6))*$B$20,           E263+($B$5*E263-$B$12)*$B$20)</f>
        <v>14008.944952711003</v>
      </c>
      <c r="G264" s="4">
        <v>13086.255153796237</v>
      </c>
      <c r="I264" s="12">
        <f t="shared" si="42"/>
        <v>13086.255153796237</v>
      </c>
      <c r="J264">
        <f>IF($B264&lt;=$B$9,        $D264-$B$7*$B$6-$K$18*($D264-$B$6),          $K$16)</f>
        <v>48266.956440000002</v>
      </c>
      <c r="K264">
        <f t="shared" si="37"/>
        <v>187.51077530996471</v>
      </c>
      <c r="M264" s="12">
        <f t="shared" si="43"/>
        <v>13086.255153796237</v>
      </c>
      <c r="N264">
        <f t="shared" si="38"/>
        <v>48266.956440000002</v>
      </c>
      <c r="O264">
        <f t="shared" si="39"/>
        <v>4.6233065264459317</v>
      </c>
      <c r="Q264" s="12">
        <f t="shared" si="44"/>
        <v>14239.617402439699</v>
      </c>
      <c r="R264">
        <f t="shared" si="40"/>
        <v>47359.468540000002</v>
      </c>
      <c r="S264">
        <f t="shared" si="41"/>
        <v>0.42869022020242703</v>
      </c>
    </row>
    <row r="265" spans="1:19" x14ac:dyDescent="0.25">
      <c r="A265">
        <f t="shared" si="34"/>
        <v>27.43</v>
      </c>
      <c r="B265">
        <v>2.4300000000000002</v>
      </c>
      <c r="C265" s="1">
        <f t="shared" si="35"/>
        <v>1.0728839620000001</v>
      </c>
      <c r="D265">
        <f t="shared" si="36"/>
        <v>53644.198100000009</v>
      </c>
      <c r="E265" s="8">
        <f>IF($B265&lt;$B$9,      E264+($B$5*E264+$B$7*$B$6+$B$8*($D265-$B$6))*$B$20,           E264+($B$5*E264-$B$12)*$B$20)</f>
        <v>14074.780677744451</v>
      </c>
      <c r="G265" s="4">
        <v>13144.479541200066</v>
      </c>
      <c r="I265" s="12">
        <f t="shared" si="42"/>
        <v>13144.479541200066</v>
      </c>
      <c r="J265">
        <f>IF($B265&lt;=$B$9,        $D265-$B$7*$B$6-$K$18*($D265-$B$6),          $K$16)</f>
        <v>48279.778290000009</v>
      </c>
      <c r="K265">
        <f t="shared" si="37"/>
        <v>186.88056517215074</v>
      </c>
      <c r="M265" s="12">
        <f t="shared" si="43"/>
        <v>13144.479541200066</v>
      </c>
      <c r="N265">
        <f t="shared" si="38"/>
        <v>48279.778290000009</v>
      </c>
      <c r="O265">
        <f t="shared" si="39"/>
        <v>4.6072667069333733</v>
      </c>
      <c r="Q265" s="12">
        <f t="shared" si="44"/>
        <v>14307.355961880552</v>
      </c>
      <c r="R265">
        <f t="shared" si="40"/>
        <v>47368.728765000007</v>
      </c>
      <c r="S265">
        <f t="shared" si="41"/>
        <v>0.42719242944918911</v>
      </c>
    </row>
    <row r="266" spans="1:19" x14ac:dyDescent="0.25">
      <c r="A266">
        <f t="shared" si="34"/>
        <v>27.44</v>
      </c>
      <c r="B266">
        <v>2.4400000000000004</v>
      </c>
      <c r="C266" s="1">
        <f t="shared" si="35"/>
        <v>1.0731687679999999</v>
      </c>
      <c r="D266">
        <f t="shared" si="36"/>
        <v>53658.438399999999</v>
      </c>
      <c r="E266" s="8">
        <f>IF($B266&lt;$B$9,      E265+($B$5*E265+$B$7*$B$6+$B$8*($D266-$B$6))*$B$20,           E265+($B$5*E265-$B$12)*$B$20)</f>
        <v>14140.682166181661</v>
      </c>
      <c r="G266" s="4">
        <v>13202.738547439485</v>
      </c>
      <c r="I266" s="12">
        <f t="shared" si="42"/>
        <v>13202.738547439485</v>
      </c>
      <c r="J266">
        <f>IF($B266&lt;=$B$9,        $D266-$B$7*$B$6-$K$18*($D266-$B$6),          $K$16)</f>
        <v>48292.594559999998</v>
      </c>
      <c r="K266">
        <f t="shared" si="37"/>
        <v>186.25245570219485</v>
      </c>
      <c r="M266" s="12">
        <f t="shared" si="43"/>
        <v>13202.738547439485</v>
      </c>
      <c r="N266">
        <f t="shared" si="38"/>
        <v>48292.594559999998</v>
      </c>
      <c r="O266">
        <f t="shared" si="39"/>
        <v>4.5912824530000496</v>
      </c>
      <c r="Q266" s="12">
        <f t="shared" si="44"/>
        <v>14375.16807086721</v>
      </c>
      <c r="R266">
        <f t="shared" si="40"/>
        <v>47377.984960000002</v>
      </c>
      <c r="S266">
        <f t="shared" si="41"/>
        <v>0.42569987178983787</v>
      </c>
    </row>
    <row r="267" spans="1:19" x14ac:dyDescent="0.25">
      <c r="A267">
        <f t="shared" si="34"/>
        <v>27.45</v>
      </c>
      <c r="B267">
        <v>2.4500000000000002</v>
      </c>
      <c r="C267" s="1">
        <f t="shared" si="35"/>
        <v>1.0734534499999999</v>
      </c>
      <c r="D267">
        <f t="shared" si="36"/>
        <v>53672.672499999993</v>
      </c>
      <c r="E267" s="8">
        <f>IF($B267&lt;$B$9,      E266+($B$5*E266+$B$7*$B$6+$B$8*($D267-$B$6))*$B$20,           E266+($B$5*E266-$B$12)*$B$20)</f>
        <v>14206.649422439825</v>
      </c>
      <c r="G267" s="4">
        <v>13261.032178431089</v>
      </c>
      <c r="I267" s="12">
        <f t="shared" si="42"/>
        <v>13261.032178431089</v>
      </c>
      <c r="J267">
        <f>IF($B267&lt;=$B$9,        $D267-$B$7*$B$6-$K$18*($D267-$B$6),          $K$16)</f>
        <v>48305.405249999996</v>
      </c>
      <c r="K267">
        <f t="shared" si="37"/>
        <v>185.62643996912283</v>
      </c>
      <c r="M267" s="12">
        <f t="shared" si="43"/>
        <v>13261.032178431089</v>
      </c>
      <c r="N267">
        <f t="shared" si="38"/>
        <v>48305.405249999996</v>
      </c>
      <c r="O267">
        <f t="shared" si="39"/>
        <v>4.5753535724999406</v>
      </c>
      <c r="Q267" s="12">
        <f t="shared" si="44"/>
        <v>14443.053733442013</v>
      </c>
      <c r="R267">
        <f t="shared" si="40"/>
        <v>47387.237124999992</v>
      </c>
      <c r="S267">
        <f t="shared" si="41"/>
        <v>0.42421252894060735</v>
      </c>
    </row>
    <row r="268" spans="1:19" x14ac:dyDescent="0.25">
      <c r="A268">
        <f t="shared" si="34"/>
        <v>27.46</v>
      </c>
      <c r="B268">
        <v>2.46</v>
      </c>
      <c r="C268" s="1">
        <f t="shared" si="35"/>
        <v>1.0737380080000001</v>
      </c>
      <c r="D268">
        <f t="shared" si="36"/>
        <v>53686.900400000006</v>
      </c>
      <c r="E268" s="8">
        <f>IF($B268&lt;$B$9,      E267+($B$5*E267+$B$7*$B$6+$B$8*($D268-$B$6))*$B$20,           E267+($B$5*E267-$B$12)*$B$20)</f>
        <v>14272.682450937678</v>
      </c>
      <c r="G268" s="4">
        <v>13319.36044009354</v>
      </c>
      <c r="I268" s="12">
        <f t="shared" si="42"/>
        <v>13319.36044009354</v>
      </c>
      <c r="J268">
        <f>IF($B268&lt;=$B$9,        $D268-$B$7*$B$6-$K$18*($D268-$B$6),          $K$16)</f>
        <v>48318.210360000005</v>
      </c>
      <c r="K268">
        <f t="shared" si="37"/>
        <v>185.00251106453157</v>
      </c>
      <c r="M268" s="12">
        <f t="shared" si="43"/>
        <v>13319.36044009354</v>
      </c>
      <c r="N268">
        <f t="shared" si="38"/>
        <v>48318.210360000005</v>
      </c>
      <c r="O268">
        <f t="shared" si="39"/>
        <v>4.5594798739499716</v>
      </c>
      <c r="Q268" s="12">
        <f t="shared" si="44"/>
        <v>14511.012953648718</v>
      </c>
      <c r="R268">
        <f t="shared" si="40"/>
        <v>47396.485260000001</v>
      </c>
      <c r="S268">
        <f t="shared" si="41"/>
        <v>0.42273038268161223</v>
      </c>
    </row>
    <row r="269" spans="1:19" x14ac:dyDescent="0.25">
      <c r="A269">
        <f t="shared" si="34"/>
        <v>27.47</v>
      </c>
      <c r="B269">
        <v>2.4699999999999998</v>
      </c>
      <c r="C269" s="1">
        <f t="shared" si="35"/>
        <v>1.074022442</v>
      </c>
      <c r="D269">
        <f t="shared" si="36"/>
        <v>53701.122100000001</v>
      </c>
      <c r="E269" s="8">
        <f>IF($B269&lt;$B$9,      E268+($B$5*E268+$B$7*$B$6+$B$8*($D269-$B$6))*$B$20,           E268+($B$5*E268-$B$12)*$B$20)</f>
        <v>14338.781256095506</v>
      </c>
      <c r="G269" s="4">
        <v>13377.723338347572</v>
      </c>
      <c r="I269" s="12">
        <f t="shared" si="42"/>
        <v>13377.723338347572</v>
      </c>
      <c r="J269">
        <f>IF($B269&lt;=$B$9,        $D269-$B$7*$B$6-$K$18*($D269-$B$6),          $K$16)</f>
        <v>48331.009890000001</v>
      </c>
      <c r="K269">
        <f t="shared" si="37"/>
        <v>184.38066210251705</v>
      </c>
      <c r="M269" s="12">
        <f t="shared" si="43"/>
        <v>13377.723338347572</v>
      </c>
      <c r="N269">
        <f t="shared" si="38"/>
        <v>48331.009890000001</v>
      </c>
      <c r="O269">
        <f t="shared" si="39"/>
        <v>4.5436611665277411</v>
      </c>
      <c r="Q269" s="12">
        <f t="shared" si="44"/>
        <v>14579.045735532496</v>
      </c>
      <c r="R269">
        <f t="shared" si="40"/>
        <v>47405.729364999999</v>
      </c>
      <c r="S269">
        <f t="shared" si="41"/>
        <v>0.42125341485662554</v>
      </c>
    </row>
    <row r="270" spans="1:19" x14ac:dyDescent="0.25">
      <c r="A270">
        <f t="shared" si="34"/>
        <v>27.48</v>
      </c>
      <c r="B270">
        <v>2.48</v>
      </c>
      <c r="C270" s="1">
        <f t="shared" si="35"/>
        <v>1.074306752</v>
      </c>
      <c r="D270">
        <f t="shared" si="36"/>
        <v>53715.337599999999</v>
      </c>
      <c r="E270" s="8">
        <f>IF($B270&lt;$B$9,      E269+($B$5*E269+$B$7*$B$6+$B$8*($D270-$B$6))*$B$20,           E269+($B$5*E269-$B$12)*$B$20)</f>
        <v>14404.945842335139</v>
      </c>
      <c r="G270" s="4">
        <v>13436.120879115993</v>
      </c>
      <c r="I270" s="12">
        <f t="shared" si="42"/>
        <v>13436.120879115993</v>
      </c>
      <c r="J270">
        <f>IF($B270&lt;=$B$9,        $D270-$B$7*$B$6-$K$18*($D270-$B$6),          $K$16)</f>
        <v>48343.80384</v>
      </c>
      <c r="K270">
        <f t="shared" si="37"/>
        <v>183.76088621960224</v>
      </c>
      <c r="M270" s="12">
        <f t="shared" si="43"/>
        <v>13436.120879115993</v>
      </c>
      <c r="N270">
        <f t="shared" si="38"/>
        <v>48343.80384</v>
      </c>
      <c r="O270">
        <f t="shared" si="39"/>
        <v>4.5278972600692367</v>
      </c>
      <c r="Q270" s="12">
        <f t="shared" si="44"/>
        <v>14647.152083139932</v>
      </c>
      <c r="R270">
        <f t="shared" si="40"/>
        <v>47414.969440000001</v>
      </c>
      <c r="S270">
        <f t="shared" si="41"/>
        <v>0.41978160737285547</v>
      </c>
    </row>
    <row r="271" spans="1:19" x14ac:dyDescent="0.25">
      <c r="A271">
        <f t="shared" si="34"/>
        <v>27.490000000000002</v>
      </c>
      <c r="B271">
        <v>2.4900000000000002</v>
      </c>
      <c r="C271" s="1">
        <f t="shared" si="35"/>
        <v>1.0745909380000001</v>
      </c>
      <c r="D271">
        <f t="shared" si="36"/>
        <v>53729.546900000001</v>
      </c>
      <c r="E271" s="8">
        <f>IF($B271&lt;$B$9,      E270+($B$5*E270+$B$7*$B$6+$B$8*($D271-$B$6))*$B$20,           E270+($B$5*E270-$B$12)*$B$20)</f>
        <v>14471.176214079956</v>
      </c>
      <c r="G271" s="4">
        <v>13494.553068323685</v>
      </c>
      <c r="I271" s="12">
        <f t="shared" si="42"/>
        <v>13494.553068323685</v>
      </c>
      <c r="J271">
        <f>IF($B271&lt;=$B$9,        $D271-$B$7*$B$6-$K$18*($D271-$B$6),          $K$16)</f>
        <v>48356.592210000003</v>
      </c>
      <c r="K271">
        <f t="shared" si="37"/>
        <v>183.14317657466538</v>
      </c>
      <c r="M271" s="12">
        <f t="shared" si="43"/>
        <v>13494.553068323685</v>
      </c>
      <c r="N271">
        <f t="shared" si="38"/>
        <v>48356.592210000003</v>
      </c>
      <c r="O271">
        <f t="shared" si="39"/>
        <v>4.5121879650665813</v>
      </c>
      <c r="Q271" s="12">
        <f t="shared" si="44"/>
        <v>14715.332000519031</v>
      </c>
      <c r="R271">
        <f t="shared" si="40"/>
        <v>47424.205484999999</v>
      </c>
      <c r="S271">
        <f t="shared" si="41"/>
        <v>0.41831494220072435</v>
      </c>
    </row>
    <row r="272" spans="1:19" x14ac:dyDescent="0.25">
      <c r="A272">
        <f t="shared" si="34"/>
        <v>27.5</v>
      </c>
      <c r="B272">
        <v>2.5</v>
      </c>
      <c r="C272" s="1">
        <f t="shared" si="35"/>
        <v>1.074875</v>
      </c>
      <c r="D272">
        <f t="shared" si="36"/>
        <v>53743.75</v>
      </c>
      <c r="E272" s="8">
        <f>IF($B272&lt;$B$9,      E271+($B$5*E271+$B$7*$B$6+$B$8*($D272-$B$6))*$B$20,           E271+($B$5*E271-$B$12)*$B$20)</f>
        <v>14537.472375754884</v>
      </c>
      <c r="G272" s="4">
        <v>13553.019911897598</v>
      </c>
      <c r="I272" s="12">
        <f t="shared" si="42"/>
        <v>13553.019911897598</v>
      </c>
      <c r="J272">
        <f>IF($B272&lt;=$B$9,        $D272-$B$7*$B$6-$K$18*($D272-$B$6),          $K$16)</f>
        <v>48369.375</v>
      </c>
      <c r="K272">
        <f t="shared" si="37"/>
        <v>182.52752634886838</v>
      </c>
      <c r="M272" s="12">
        <f t="shared" si="43"/>
        <v>13553.019911897598</v>
      </c>
      <c r="N272">
        <f t="shared" si="38"/>
        <v>48369.375</v>
      </c>
      <c r="O272">
        <f t="shared" si="39"/>
        <v>4.4965330926657687</v>
      </c>
      <c r="Q272" s="12">
        <f t="shared" si="44"/>
        <v>14783.585491719212</v>
      </c>
      <c r="R272">
        <f t="shared" si="40"/>
        <v>47433.4375</v>
      </c>
      <c r="S272">
        <f t="shared" si="41"/>
        <v>0.41685340137364757</v>
      </c>
    </row>
    <row r="273" spans="1:19" x14ac:dyDescent="0.25">
      <c r="A273">
        <f t="shared" si="34"/>
        <v>27.509999999999998</v>
      </c>
      <c r="B273">
        <v>2.5099999999999998</v>
      </c>
      <c r="C273" s="1">
        <f t="shared" si="35"/>
        <v>1.075158938</v>
      </c>
      <c r="D273">
        <f t="shared" si="36"/>
        <v>53757.946899999995</v>
      </c>
      <c r="E273" s="8">
        <f>IF($B273&lt;$B$9,      E272+($B$5*E272+$B$7*$B$6+$B$8*($D273-$B$6))*$B$20,           E272+($B$5*E272-$B$12)*$B$20)</f>
        <v>14603.834331786398</v>
      </c>
      <c r="G273" s="4">
        <v>13611.521415766761</v>
      </c>
      <c r="I273" s="12">
        <f t="shared" si="42"/>
        <v>13611.521415766761</v>
      </c>
      <c r="J273">
        <f>IF($B273&lt;=$B$9,        $D273-$B$7*$B$6-$K$18*($D273-$B$6),          $K$16)</f>
        <v>48382.152209999993</v>
      </c>
      <c r="K273">
        <f t="shared" si="37"/>
        <v>181.91392874558554</v>
      </c>
      <c r="M273" s="12">
        <f t="shared" si="43"/>
        <v>13611.521415766761</v>
      </c>
      <c r="N273">
        <f t="shared" si="38"/>
        <v>48382.152209999993</v>
      </c>
      <c r="O273">
        <f t="shared" si="39"/>
        <v>4.4809324546644165</v>
      </c>
      <c r="Q273" s="12">
        <f t="shared" si="44"/>
        <v>14851.912560791314</v>
      </c>
      <c r="R273">
        <f t="shared" si="40"/>
        <v>47442.665484999998</v>
      </c>
      <c r="S273">
        <f t="shared" si="41"/>
        <v>0.41539696698781314</v>
      </c>
    </row>
    <row r="274" spans="1:19" x14ac:dyDescent="0.25">
      <c r="A274">
        <f t="shared" si="34"/>
        <v>27.52</v>
      </c>
      <c r="B274">
        <v>2.52</v>
      </c>
      <c r="C274" s="1">
        <f t="shared" si="35"/>
        <v>1.0754427520000001</v>
      </c>
      <c r="D274">
        <f t="shared" si="36"/>
        <v>53772.137600000002</v>
      </c>
      <c r="E274" s="8">
        <f>IF($B274&lt;$B$9,      E273+($B$5*E273+$B$7*$B$6+$B$8*($D274-$B$6))*$B$20,           E273+($B$5*E273-$B$12)*$B$20)</f>
        <v>14670.262086602523</v>
      </c>
      <c r="G274" s="4">
        <v>13670.05758586228</v>
      </c>
      <c r="I274" s="12">
        <f t="shared" si="42"/>
        <v>13670.05758586228</v>
      </c>
      <c r="J274">
        <f>IF($B274&lt;=$B$9,        $D274-$B$7*$B$6-$K$18*($D274-$B$6),          $K$16)</f>
        <v>48394.923840000003</v>
      </c>
      <c r="K274">
        <f t="shared" si="37"/>
        <v>181.30237699033225</v>
      </c>
      <c r="M274" s="12">
        <f t="shared" si="43"/>
        <v>13670.05758586228</v>
      </c>
      <c r="N274">
        <f t="shared" si="38"/>
        <v>48394.923840000003</v>
      </c>
      <c r="O274">
        <f t="shared" si="39"/>
        <v>4.4653858635095212</v>
      </c>
      <c r="Q274" s="12">
        <f t="shared" si="44"/>
        <v>14920.31321178759</v>
      </c>
      <c r="R274">
        <f t="shared" si="40"/>
        <v>47451.889439999999</v>
      </c>
      <c r="S274">
        <f t="shared" si="41"/>
        <v>0.41394562120196282</v>
      </c>
    </row>
    <row r="275" spans="1:19" x14ac:dyDescent="0.25">
      <c r="A275">
        <f t="shared" si="34"/>
        <v>27.53</v>
      </c>
      <c r="B275">
        <v>2.5300000000000002</v>
      </c>
      <c r="C275" s="1">
        <f t="shared" si="35"/>
        <v>1.0757264420000001</v>
      </c>
      <c r="D275">
        <f t="shared" si="36"/>
        <v>53786.322100000005</v>
      </c>
      <c r="E275" s="8">
        <f>IF($B275&lt;$B$9,      E274+($B$5*E274+$B$7*$B$6+$B$8*($D275-$B$6))*$B$20,           E274+($B$5*E274-$B$12)*$B$20)</f>
        <v>14736.755644632834</v>
      </c>
      <c r="G275" s="4">
        <v>13728.628428117332</v>
      </c>
      <c r="I275" s="12">
        <f t="shared" si="42"/>
        <v>13728.628428117332</v>
      </c>
      <c r="J275">
        <f>IF($B275&lt;=$B$9,        $D275-$B$7*$B$6-$K$18*($D275-$B$6),          $K$16)</f>
        <v>48407.689890000001</v>
      </c>
      <c r="K275">
        <f t="shared" si="37"/>
        <v>180.69286433069428</v>
      </c>
      <c r="M275" s="12">
        <f t="shared" si="43"/>
        <v>13728.628428117332</v>
      </c>
      <c r="N275">
        <f t="shared" si="38"/>
        <v>48407.689890000001</v>
      </c>
      <c r="O275">
        <f t="shared" si="39"/>
        <v>4.4498931322952293</v>
      </c>
      <c r="Q275" s="12">
        <f t="shared" si="44"/>
        <v>14988.787448761715</v>
      </c>
      <c r="R275">
        <f t="shared" si="40"/>
        <v>47461.109365000004</v>
      </c>
      <c r="S275">
        <f t="shared" si="41"/>
        <v>0.41249934623717349</v>
      </c>
    </row>
    <row r="276" spans="1:19" x14ac:dyDescent="0.25">
      <c r="A276">
        <f t="shared" si="34"/>
        <v>27.54</v>
      </c>
      <c r="B276">
        <v>2.54</v>
      </c>
      <c r="C276" s="1">
        <f t="shared" si="35"/>
        <v>1.0760100079999999</v>
      </c>
      <c r="D276">
        <f t="shared" si="36"/>
        <v>53800.500399999997</v>
      </c>
      <c r="E276" s="8">
        <f>IF($B276&lt;$B$9,      E275+($B$5*E275+$B$7*$B$6+$B$8*($D276-$B$6))*$B$20,           E275+($B$5*E275-$B$12)*$B$20)</f>
        <v>14803.315010308455</v>
      </c>
      <c r="G276" s="4">
        <v>13787.233948467174</v>
      </c>
      <c r="I276" s="12">
        <f t="shared" si="42"/>
        <v>13787.233948467174</v>
      </c>
      <c r="J276">
        <f>IF($B276&lt;=$B$9,        $D276-$B$7*$B$6-$K$18*($D276-$B$6),          $K$16)</f>
        <v>48420.450359999995</v>
      </c>
      <c r="K276">
        <f t="shared" si="37"/>
        <v>180.08538403625718</v>
      </c>
      <c r="M276" s="12">
        <f t="shared" si="43"/>
        <v>13787.233948467174</v>
      </c>
      <c r="N276">
        <f t="shared" si="38"/>
        <v>48420.450359999995</v>
      </c>
      <c r="O276">
        <f t="shared" si="39"/>
        <v>4.434454074760608</v>
      </c>
      <c r="Q276" s="12">
        <f t="shared" si="44"/>
        <v>15057.335275768783</v>
      </c>
      <c r="R276">
        <f t="shared" si="40"/>
        <v>47470.325259999998</v>
      </c>
      <c r="S276">
        <f t="shared" si="41"/>
        <v>0.4110581243766393</v>
      </c>
    </row>
    <row r="277" spans="1:19" x14ac:dyDescent="0.25">
      <c r="A277">
        <f t="shared" si="34"/>
        <v>27.55</v>
      </c>
      <c r="B277">
        <v>2.5499999999999998</v>
      </c>
      <c r="C277" s="1">
        <f t="shared" si="35"/>
        <v>1.0762934499999999</v>
      </c>
      <c r="D277">
        <f t="shared" si="36"/>
        <v>53814.672499999993</v>
      </c>
      <c r="E277" s="8">
        <f>IF($B277&lt;$B$9,      E276+($B$5*E276+$B$7*$B$6+$B$8*($D277-$B$6))*$B$20,           E276+($B$5*E276-$B$12)*$B$20)</f>
        <v>14869.940188062063</v>
      </c>
      <c r="G277" s="4">
        <v>13845.874152849137</v>
      </c>
      <c r="I277" s="12">
        <f t="shared" si="42"/>
        <v>13845.874152849137</v>
      </c>
      <c r="J277">
        <f>IF($B277&lt;=$B$9,        $D277-$B$7*$B$6-$K$18*($D277-$B$6),          $K$16)</f>
        <v>48433.205249999992</v>
      </c>
      <c r="K277">
        <f t="shared" si="37"/>
        <v>179.47992939853552</v>
      </c>
      <c r="M277" s="12">
        <f t="shared" si="43"/>
        <v>13845.874152849137</v>
      </c>
      <c r="N277">
        <f t="shared" si="38"/>
        <v>48433.205249999992</v>
      </c>
      <c r="O277">
        <f t="shared" si="39"/>
        <v>4.4190685052874228</v>
      </c>
      <c r="Q277" s="12">
        <f t="shared" si="44"/>
        <v>15125.956696865302</v>
      </c>
      <c r="R277">
        <f t="shared" si="40"/>
        <v>47479.537124999995</v>
      </c>
      <c r="S277">
        <f t="shared" si="41"/>
        <v>0.40962193796545443</v>
      </c>
    </row>
    <row r="278" spans="1:19" x14ac:dyDescent="0.25">
      <c r="A278">
        <f t="shared" si="34"/>
        <v>27.560000000000002</v>
      </c>
      <c r="B278">
        <v>2.5600000000000005</v>
      </c>
      <c r="C278" s="1">
        <f t="shared" si="35"/>
        <v>1.076576768</v>
      </c>
      <c r="D278">
        <f t="shared" si="36"/>
        <v>53828.838400000001</v>
      </c>
      <c r="E278" s="8">
        <f>IF($B278&lt;$B$9,      E277+($B$5*E277+$B$7*$B$6+$B$8*($D278-$B$6))*$B$20,           E277+($B$5*E277-$B$12)*$B$20)</f>
        <v>14936.631182327885</v>
      </c>
      <c r="G278" s="4">
        <v>13904.549047202634</v>
      </c>
      <c r="I278" s="12">
        <f t="shared" si="42"/>
        <v>13904.549047202634</v>
      </c>
      <c r="J278">
        <f>IF($B278&lt;=$B$9,        $D278-$B$7*$B$6-$K$18*($D278-$B$6),          $K$16)</f>
        <v>48445.954559999998</v>
      </c>
      <c r="K278">
        <f t="shared" si="37"/>
        <v>178.87649373090292</v>
      </c>
      <c r="M278" s="12">
        <f t="shared" si="43"/>
        <v>13904.549047202634</v>
      </c>
      <c r="N278">
        <f t="shared" si="38"/>
        <v>48445.954559999998</v>
      </c>
      <c r="O278">
        <f t="shared" si="39"/>
        <v>4.4037362388979311</v>
      </c>
      <c r="Q278" s="12">
        <f t="shared" si="44"/>
        <v>15194.651716109205</v>
      </c>
      <c r="R278">
        <f t="shared" si="40"/>
        <v>47488.744960000004</v>
      </c>
      <c r="S278">
        <f t="shared" si="41"/>
        <v>0.40819076941039695</v>
      </c>
    </row>
    <row r="279" spans="1:19" x14ac:dyDescent="0.25">
      <c r="A279">
        <f t="shared" ref="A279:A342" si="45">B279+25</f>
        <v>27.57</v>
      </c>
      <c r="B279">
        <v>2.5700000000000003</v>
      </c>
      <c r="C279" s="1">
        <f t="shared" ref="C279:C342" si="46">$B$2+$B$3*B279+$B$4*B279^2</f>
        <v>1.0768599620000001</v>
      </c>
      <c r="D279">
        <f t="shared" ref="D279:D342" si="47">$B$6*C279</f>
        <v>53842.998100000004</v>
      </c>
      <c r="E279" s="8">
        <f>IF($B279&lt;$B$9,      E278+($B$5*E278+$B$7*$B$6+$B$8*($D279-$B$6))*$B$20,           E278+($B$5*E278-$B$12)*$B$20)</f>
        <v>15003.3879975417</v>
      </c>
      <c r="G279" s="4">
        <v>13963.258637469155</v>
      </c>
      <c r="I279" s="12">
        <f t="shared" si="42"/>
        <v>13963.258637469155</v>
      </c>
      <c r="J279">
        <f>IF($B279&lt;=$B$9,        $D279-$B$7*$B$6-$K$18*($D279-$B$6),          $K$16)</f>
        <v>48458.69829</v>
      </c>
      <c r="K279">
        <f t="shared" ref="K279:K342" si="48">EXP(-$K$17*$B279)*($J279^(1-K$20)-1)/(1-K$20)</f>
        <v>178.27507036852205</v>
      </c>
      <c r="M279" s="12">
        <f t="shared" si="43"/>
        <v>13963.258637469155</v>
      </c>
      <c r="N279">
        <f t="shared" ref="N279:N342" si="49">IF($B279&lt;=$B$9,        $D279-$B$7*$B$6-$O$18*($D279-$B$6),          $O$16)</f>
        <v>48458.69829</v>
      </c>
      <c r="O279">
        <f t="shared" ref="O279:O342" si="50">EXP(-$O$17*$B279)*LN(N279)</f>
        <v>4.388457091252679</v>
      </c>
      <c r="Q279" s="12">
        <f t="shared" si="44"/>
        <v>15263.420337559843</v>
      </c>
      <c r="R279">
        <f t="shared" ref="R279:R342" si="51">IF($B279&lt;=$B$9,        $D279-$B$7*$B$6-$S$18*($D279-$B$6),          $S$16)</f>
        <v>47497.948765000001</v>
      </c>
      <c r="S279">
        <f t="shared" ref="S279:S342" si="52">EXP(-$S$17*$B279)*($J279^(1-S$20)-1)/(1-S$20)</f>
        <v>0.40676460117971391</v>
      </c>
    </row>
    <row r="280" spans="1:19" x14ac:dyDescent="0.25">
      <c r="A280">
        <f t="shared" si="45"/>
        <v>27.58</v>
      </c>
      <c r="B280">
        <v>2.58</v>
      </c>
      <c r="C280" s="1">
        <f t="shared" si="46"/>
        <v>1.0771430319999999</v>
      </c>
      <c r="D280">
        <f t="shared" si="47"/>
        <v>53857.151599999997</v>
      </c>
      <c r="E280" s="8">
        <f>IF($B280&lt;$B$9,      E279+($B$5*E279+$B$7*$B$6+$B$8*($D280-$B$6))*$B$20,           E279+($B$5*E279-$B$12)*$B$20)</f>
        <v>15070.210638140839</v>
      </c>
      <c r="G280" s="4">
        <v>14022.002929592269</v>
      </c>
      <c r="I280" s="12">
        <f t="shared" ref="I280:I343" si="53">IF($B280&lt;$B$9,      I279+($B$5*I279+$B$7*$B$6+$K$18*($D280-$B$6))*$B$20,           I279+($B$5*I279-$K$16)*$B$20)</f>
        <v>14022.002929592269</v>
      </c>
      <c r="J280">
        <f>IF($B280&lt;=$B$9,        $D280-$B$7*$B$6-$K$18*($D280-$B$6),          $K$16)</f>
        <v>48471.436439999998</v>
      </c>
      <c r="K280">
        <f t="shared" si="48"/>
        <v>177.67565266827472</v>
      </c>
      <c r="M280" s="12">
        <f t="shared" ref="M280:M343" si="54">IF($B280&lt;$B$9,      M279+($B$5*M279+$B$7*$B$6+$O$18*($D280-$B$6))*$B$20,           M279+($B$5*M279-$O$16)*$B$20)</f>
        <v>14022.002929592269</v>
      </c>
      <c r="N280">
        <f t="shared" si="49"/>
        <v>48471.436439999998</v>
      </c>
      <c r="O280">
        <f t="shared" si="50"/>
        <v>4.3732308786483012</v>
      </c>
      <c r="Q280" s="12">
        <f t="shared" ref="Q280:Q343" si="55">IF($B280&lt;$B$9,      Q279+($B$5*Q279+$B$7*$B$6+$S$18*($D280-$B$6))*$B$20,           Q279+($B$5*Q279-$S$16)*$B$20)</f>
        <v>15332.262565277988</v>
      </c>
      <c r="R280">
        <f t="shared" si="51"/>
        <v>47507.148539999995</v>
      </c>
      <c r="S280">
        <f t="shared" si="52"/>
        <v>0.40534341580290556</v>
      </c>
    </row>
    <row r="281" spans="1:19" x14ac:dyDescent="0.25">
      <c r="A281">
        <f t="shared" si="45"/>
        <v>27.59</v>
      </c>
      <c r="B281">
        <v>2.59</v>
      </c>
      <c r="C281" s="1">
        <f t="shared" si="46"/>
        <v>1.077425978</v>
      </c>
      <c r="D281">
        <f t="shared" si="47"/>
        <v>53871.298899999994</v>
      </c>
      <c r="E281" s="8">
        <f>IF($B281&lt;$B$9,      E280+($B$5*E280+$B$7*$B$6+$B$8*($D281-$B$6))*$B$20,           E280+($B$5*E280-$B$12)*$B$20)</f>
        <v>15137.099108564189</v>
      </c>
      <c r="G281" s="4">
        <v>14080.781929517625</v>
      </c>
      <c r="I281" s="12">
        <f t="shared" si="53"/>
        <v>14080.781929517625</v>
      </c>
      <c r="J281">
        <f>IF($B281&lt;=$B$9,        $D281-$B$7*$B$6-$K$18*($D281-$B$6),          $K$16)</f>
        <v>48484.169009999998</v>
      </c>
      <c r="K281">
        <f t="shared" si="48"/>
        <v>177.07823400869225</v>
      </c>
      <c r="M281" s="12">
        <f t="shared" si="54"/>
        <v>14080.781929517625</v>
      </c>
      <c r="N281">
        <f t="shared" si="49"/>
        <v>48484.169009999998</v>
      </c>
      <c r="O281">
        <f t="shared" si="50"/>
        <v>4.3580574180153331</v>
      </c>
      <c r="Q281" s="12">
        <f t="shared" si="55"/>
        <v>15401.178403325835</v>
      </c>
      <c r="R281">
        <f t="shared" si="51"/>
        <v>47516.344284999999</v>
      </c>
      <c r="S281">
        <f t="shared" si="52"/>
        <v>0.4039271958705119</v>
      </c>
    </row>
    <row r="282" spans="1:19" x14ac:dyDescent="0.25">
      <c r="A282">
        <f t="shared" si="45"/>
        <v>27.6</v>
      </c>
      <c r="B282">
        <v>2.5999999999999996</v>
      </c>
      <c r="C282" s="1">
        <f t="shared" si="46"/>
        <v>1.0777088000000001</v>
      </c>
      <c r="D282">
        <f t="shared" si="47"/>
        <v>53885.44000000001</v>
      </c>
      <c r="E282" s="8">
        <f>IF($B282&lt;$B$9,      E281+($B$5*E281+$B$7*$B$6+$B$8*($D282-$B$6))*$B$20,           E281+($B$5*E281-$B$12)*$B$20)</f>
        <v>15204.053413252186</v>
      </c>
      <c r="G282" s="4">
        <v>14139.595643192955</v>
      </c>
      <c r="I282" s="12">
        <f t="shared" si="53"/>
        <v>14139.595643192955</v>
      </c>
      <c r="J282">
        <f>IF($B282&lt;=$B$9,        $D282-$B$7*$B$6-$K$18*($D282-$B$6),          $K$16)</f>
        <v>48496.896000000008</v>
      </c>
      <c r="K282">
        <f t="shared" si="48"/>
        <v>176.48280778988629</v>
      </c>
      <c r="M282" s="12">
        <f t="shared" si="54"/>
        <v>14139.595643192955</v>
      </c>
      <c r="N282">
        <f t="shared" si="49"/>
        <v>48496.896000000008</v>
      </c>
      <c r="O282">
        <f t="shared" si="50"/>
        <v>4.3429365269160307</v>
      </c>
      <c r="Q282" s="12">
        <f t="shared" si="55"/>
        <v>15470.167855767</v>
      </c>
      <c r="R282">
        <f t="shared" si="51"/>
        <v>47525.536000000007</v>
      </c>
      <c r="S282">
        <f t="shared" si="52"/>
        <v>0.40251592403389924</v>
      </c>
    </row>
    <row r="283" spans="1:19" x14ac:dyDescent="0.25">
      <c r="A283">
        <f t="shared" si="45"/>
        <v>27.61</v>
      </c>
      <c r="B283">
        <v>2.6100000000000003</v>
      </c>
      <c r="C283" s="1">
        <f t="shared" si="46"/>
        <v>1.0779914979999998</v>
      </c>
      <c r="D283">
        <f t="shared" si="47"/>
        <v>53899.574899999992</v>
      </c>
      <c r="E283" s="8">
        <f>IF($B283&lt;$B$9,      E282+($B$5*E282+$B$7*$B$6+$B$8*($D283-$B$6))*$B$20,           E282+($B$5*E282-$B$12)*$B$20)</f>
        <v>15271.073556646825</v>
      </c>
      <c r="G283" s="4">
        <v>14198.444076568072</v>
      </c>
      <c r="I283" s="12">
        <f t="shared" si="53"/>
        <v>14198.444076568072</v>
      </c>
      <c r="J283">
        <f>IF($B283&lt;=$B$9,        $D283-$B$7*$B$6-$K$18*($D283-$B$6),          $K$16)</f>
        <v>48509.617409999992</v>
      </c>
      <c r="K283">
        <f t="shared" si="48"/>
        <v>175.88936743347952</v>
      </c>
      <c r="M283" s="12">
        <f t="shared" si="54"/>
        <v>14198.444076568072</v>
      </c>
      <c r="N283">
        <f t="shared" si="49"/>
        <v>48509.617409999992</v>
      </c>
      <c r="O283">
        <f t="shared" si="50"/>
        <v>4.3278680235421962</v>
      </c>
      <c r="Q283" s="12">
        <f t="shared" si="55"/>
        <v>15539.230926666518</v>
      </c>
      <c r="R283">
        <f t="shared" si="51"/>
        <v>47534.723684999997</v>
      </c>
      <c r="S283">
        <f t="shared" si="52"/>
        <v>0.40110958300504801</v>
      </c>
    </row>
    <row r="284" spans="1:19" x14ac:dyDescent="0.25">
      <c r="A284">
        <f t="shared" si="45"/>
        <v>27.62</v>
      </c>
      <c r="B284">
        <v>2.62</v>
      </c>
      <c r="C284" s="1">
        <f t="shared" si="46"/>
        <v>1.0782740719999999</v>
      </c>
      <c r="D284">
        <f t="shared" si="47"/>
        <v>53913.703599999993</v>
      </c>
      <c r="E284" s="8">
        <f>IF($B284&lt;$B$9,      E283+($B$5*E283+$B$7*$B$6+$B$8*($D284-$B$6))*$B$20,           E283+($B$5*E283-$B$12)*$B$20)</f>
        <v>15338.15954319165</v>
      </c>
      <c r="G284" s="4">
        <v>14257.32723559487</v>
      </c>
      <c r="I284" s="12">
        <f t="shared" si="53"/>
        <v>14257.32723559487</v>
      </c>
      <c r="J284">
        <f>IF($B284&lt;=$B$9,        $D284-$B$7*$B$6-$K$18*($D284-$B$6),          $K$16)</f>
        <v>48522.333239999993</v>
      </c>
      <c r="K284">
        <f t="shared" si="48"/>
        <v>175.29790638253704</v>
      </c>
      <c r="M284" s="12">
        <f t="shared" si="54"/>
        <v>14257.32723559487</v>
      </c>
      <c r="N284">
        <f t="shared" si="49"/>
        <v>48522.333239999993</v>
      </c>
      <c r="O284">
        <f t="shared" si="50"/>
        <v>4.3128517267130171</v>
      </c>
      <c r="Q284" s="12">
        <f t="shared" si="55"/>
        <v>15608.36762009085</v>
      </c>
      <c r="R284">
        <f t="shared" si="51"/>
        <v>47543.907339999998</v>
      </c>
      <c r="S284">
        <f t="shared" si="52"/>
        <v>0.39970815555634071</v>
      </c>
    </row>
    <row r="285" spans="1:19" x14ac:dyDescent="0.25">
      <c r="A285">
        <f t="shared" si="45"/>
        <v>27.63</v>
      </c>
      <c r="B285">
        <v>2.63</v>
      </c>
      <c r="C285" s="1">
        <f t="shared" si="46"/>
        <v>1.078556522</v>
      </c>
      <c r="D285">
        <f t="shared" si="47"/>
        <v>53927.826099999998</v>
      </c>
      <c r="E285" s="8">
        <f>IF($B285&lt;$B$9,      E284+($B$5*E284+$B$7*$B$6+$B$8*($D285-$B$6))*$B$20,           E284+($B$5*E284-$B$12)*$B$20)</f>
        <v>15405.311377331767</v>
      </c>
      <c r="G285" s="4">
        <v>14316.245126227328</v>
      </c>
      <c r="I285" s="12">
        <f t="shared" si="53"/>
        <v>14316.245126227328</v>
      </c>
      <c r="J285">
        <f>IF($B285&lt;=$B$9,        $D285-$B$7*$B$6-$K$18*($D285-$B$6),          $K$16)</f>
        <v>48535.043489999996</v>
      </c>
      <c r="K285">
        <f t="shared" si="48"/>
        <v>174.70841810149713</v>
      </c>
      <c r="M285" s="12">
        <f t="shared" si="54"/>
        <v>14316.245126227328</v>
      </c>
      <c r="N285">
        <f t="shared" si="49"/>
        <v>48535.043489999996</v>
      </c>
      <c r="O285">
        <f t="shared" si="50"/>
        <v>4.2978874558728979</v>
      </c>
      <c r="Q285" s="12">
        <f t="shared" si="55"/>
        <v>15677.577940107882</v>
      </c>
      <c r="R285">
        <f t="shared" si="51"/>
        <v>47553.086965000002</v>
      </c>
      <c r="S285">
        <f t="shared" si="52"/>
        <v>0.39831162452035074</v>
      </c>
    </row>
    <row r="286" spans="1:19" x14ac:dyDescent="0.25">
      <c r="A286">
        <f t="shared" si="45"/>
        <v>27.64</v>
      </c>
      <c r="B286">
        <v>2.6399999999999997</v>
      </c>
      <c r="C286" s="1">
        <f t="shared" si="46"/>
        <v>1.078838848</v>
      </c>
      <c r="D286">
        <f t="shared" si="47"/>
        <v>53941.9424</v>
      </c>
      <c r="E286" s="8">
        <f>IF($B286&lt;$B$9,      E285+($B$5*E285+$B$7*$B$6+$B$8*($D286-$B$6))*$B$20,           E285+($B$5*E285-$B$12)*$B$20)</f>
        <v>15472.529063513834</v>
      </c>
      <c r="G286" s="4">
        <v>14375.197754421508</v>
      </c>
      <c r="I286" s="12">
        <f t="shared" si="53"/>
        <v>14375.197754421508</v>
      </c>
      <c r="J286">
        <f>IF($B286&lt;=$B$9,        $D286-$B$7*$B$6-$K$18*($D286-$B$6),          $K$16)</f>
        <v>48547.748160000003</v>
      </c>
      <c r="K286">
        <f t="shared" si="48"/>
        <v>174.12089607610329</v>
      </c>
      <c r="M286" s="12">
        <f t="shared" si="54"/>
        <v>14375.197754421508</v>
      </c>
      <c r="N286">
        <f t="shared" si="49"/>
        <v>48547.748160000003</v>
      </c>
      <c r="O286">
        <f t="shared" si="50"/>
        <v>4.2829750310893138</v>
      </c>
      <c r="Q286" s="12">
        <f t="shared" si="55"/>
        <v>15746.861890786919</v>
      </c>
      <c r="R286">
        <f t="shared" si="51"/>
        <v>47562.262560000003</v>
      </c>
      <c r="S286">
        <f t="shared" si="52"/>
        <v>0.39691997278963226</v>
      </c>
    </row>
    <row r="287" spans="1:19" x14ac:dyDescent="0.25">
      <c r="A287">
        <f t="shared" si="45"/>
        <v>27.65</v>
      </c>
      <c r="B287">
        <v>2.6500000000000004</v>
      </c>
      <c r="C287" s="1">
        <f t="shared" si="46"/>
        <v>1.0791210499999999</v>
      </c>
      <c r="D287">
        <f t="shared" si="47"/>
        <v>53956.052499999998</v>
      </c>
      <c r="E287" s="8">
        <f>IF($B287&lt;$B$9,      E286+($B$5*E286+$B$7*$B$6+$B$8*($D287-$B$6))*$B$20,           E286+($B$5*E286-$B$12)*$B$20)</f>
        <v>15539.812606186064</v>
      </c>
      <c r="G287" s="4">
        <v>14434.185126135555</v>
      </c>
      <c r="I287" s="12">
        <f t="shared" si="53"/>
        <v>14434.185126135555</v>
      </c>
      <c r="J287">
        <f>IF($B287&lt;=$B$9,        $D287-$B$7*$B$6-$K$18*($D287-$B$6),          $K$16)</f>
        <v>48560.447249999997</v>
      </c>
      <c r="K287">
        <f t="shared" si="48"/>
        <v>173.53533381333551</v>
      </c>
      <c r="M287" s="12">
        <f t="shared" si="54"/>
        <v>14434.185126135555</v>
      </c>
      <c r="N287">
        <f t="shared" si="49"/>
        <v>48560.447249999997</v>
      </c>
      <c r="O287">
        <f t="shared" si="50"/>
        <v>4.2681142730506663</v>
      </c>
      <c r="Q287" s="12">
        <f t="shared" si="55"/>
        <v>15816.219476198694</v>
      </c>
      <c r="R287">
        <f t="shared" si="51"/>
        <v>47571.434125</v>
      </c>
      <c r="S287">
        <f t="shared" si="52"/>
        <v>0.39553318331651077</v>
      </c>
    </row>
    <row r="288" spans="1:19" x14ac:dyDescent="0.25">
      <c r="A288">
        <f t="shared" si="45"/>
        <v>27.66</v>
      </c>
      <c r="B288">
        <v>2.66</v>
      </c>
      <c r="C288" s="1">
        <f t="shared" si="46"/>
        <v>1.079403128</v>
      </c>
      <c r="D288">
        <f t="shared" si="47"/>
        <v>53970.1564</v>
      </c>
      <c r="E288" s="8">
        <f>IF($B288&lt;$B$9,      E287+($B$5*E287+$B$7*$B$6+$B$8*($D288-$B$6))*$B$20,           E287+($B$5*E287-$B$12)*$B$20)</f>
        <v>15607.162009798229</v>
      </c>
      <c r="G288" s="4">
        <v>14493.207247329703</v>
      </c>
      <c r="I288" s="12">
        <f t="shared" si="53"/>
        <v>14493.207247329703</v>
      </c>
      <c r="J288">
        <f>IF($B288&lt;=$B$9,        $D288-$B$7*$B$6-$K$18*($D288-$B$6),          $K$16)</f>
        <v>48573.140760000002</v>
      </c>
      <c r="K288">
        <f t="shared" si="48"/>
        <v>172.95172484134275</v>
      </c>
      <c r="M288" s="12">
        <f t="shared" si="54"/>
        <v>14493.207247329703</v>
      </c>
      <c r="N288">
        <f t="shared" si="49"/>
        <v>48573.140760000002</v>
      </c>
      <c r="O288">
        <f t="shared" si="50"/>
        <v>4.2533050030641517</v>
      </c>
      <c r="Q288" s="12">
        <f t="shared" si="55"/>
        <v>15885.650700415363</v>
      </c>
      <c r="R288">
        <f t="shared" si="51"/>
        <v>47580.60166</v>
      </c>
      <c r="S288">
        <f t="shared" si="52"/>
        <v>0.39415123911287425</v>
      </c>
    </row>
    <row r="289" spans="1:19" x14ac:dyDescent="0.25">
      <c r="A289">
        <f t="shared" si="45"/>
        <v>27.67</v>
      </c>
      <c r="B289">
        <v>2.67</v>
      </c>
      <c r="C289" s="1">
        <f t="shared" si="46"/>
        <v>1.0796850820000001</v>
      </c>
      <c r="D289">
        <f t="shared" si="47"/>
        <v>53984.254100000006</v>
      </c>
      <c r="E289" s="8">
        <f>IF($B289&lt;$B$9,      E288+($B$5*E288+$B$7*$B$6+$B$8*($D289-$B$6))*$B$20,           E288+($B$5*E288-$B$12)*$B$20)</f>
        <v>15674.577278801658</v>
      </c>
      <c r="G289" s="4">
        <v>14552.264123966268</v>
      </c>
      <c r="I289" s="12">
        <f t="shared" si="53"/>
        <v>14552.264123966268</v>
      </c>
      <c r="J289">
        <f>IF($B289&lt;=$B$9,        $D289-$B$7*$B$6-$K$18*($D289-$B$6),          $K$16)</f>
        <v>48585.828690000002</v>
      </c>
      <c r="K289">
        <f t="shared" si="48"/>
        <v>172.37006270937442</v>
      </c>
      <c r="M289" s="12">
        <f t="shared" si="54"/>
        <v>14552.264123966268</v>
      </c>
      <c r="N289">
        <f t="shared" si="49"/>
        <v>48585.828690000002</v>
      </c>
      <c r="O289">
        <f t="shared" si="50"/>
        <v>4.2385470430536181</v>
      </c>
      <c r="Q289" s="12">
        <f t="shared" si="55"/>
        <v>15955.155567510508</v>
      </c>
      <c r="R289">
        <f t="shared" si="51"/>
        <v>47589.765165000004</v>
      </c>
      <c r="S289">
        <f t="shared" si="52"/>
        <v>0.39277412324996458</v>
      </c>
    </row>
    <row r="290" spans="1:19" x14ac:dyDescent="0.25">
      <c r="A290">
        <f t="shared" si="45"/>
        <v>27.68</v>
      </c>
      <c r="B290">
        <v>2.6799999999999997</v>
      </c>
      <c r="C290" s="1">
        <f t="shared" si="46"/>
        <v>1.0799669119999999</v>
      </c>
      <c r="D290">
        <f t="shared" si="47"/>
        <v>53998.345600000001</v>
      </c>
      <c r="E290" s="8">
        <f>IF($B290&lt;$B$9,      E289+($B$5*E289+$B$7*$B$6+$B$8*($D290-$B$6))*$B$20,           E289+($B$5*E289-$B$12)*$B$20)</f>
        <v>15742.058417649239</v>
      </c>
      <c r="G290" s="4">
        <v>14611.355762009656</v>
      </c>
      <c r="I290" s="12">
        <f t="shared" si="53"/>
        <v>14611.355762009656</v>
      </c>
      <c r="J290">
        <f>IF($B290&lt;=$B$9,        $D290-$B$7*$B$6-$K$18*($D290-$B$6),          $K$16)</f>
        <v>48598.511039999998</v>
      </c>
      <c r="K290">
        <f t="shared" si="48"/>
        <v>171.79034098771336</v>
      </c>
      <c r="M290" s="12">
        <f t="shared" si="54"/>
        <v>14611.355762009656</v>
      </c>
      <c r="N290">
        <f t="shared" si="49"/>
        <v>48598.511039999998</v>
      </c>
      <c r="O290">
        <f t="shared" si="50"/>
        <v>4.2238402155574581</v>
      </c>
      <c r="Q290" s="12">
        <f t="shared" si="55"/>
        <v>16024.734081559138</v>
      </c>
      <c r="R290">
        <f t="shared" si="51"/>
        <v>47598.924639999997</v>
      </c>
      <c r="S290">
        <f t="shared" si="52"/>
        <v>0.39140181885817099</v>
      </c>
    </row>
    <row r="291" spans="1:19" x14ac:dyDescent="0.25">
      <c r="A291">
        <f t="shared" si="45"/>
        <v>27.69</v>
      </c>
      <c r="B291">
        <v>2.6900000000000004</v>
      </c>
      <c r="C291" s="1">
        <f t="shared" si="46"/>
        <v>1.0802486179999999</v>
      </c>
      <c r="D291">
        <f t="shared" si="47"/>
        <v>54012.430899999999</v>
      </c>
      <c r="E291" s="8">
        <f>IF($B291&lt;$B$9,      E290+($B$5*E290+$B$7*$B$6+$B$8*($D291-$B$6))*$B$20,           E290+($B$5*E290-$B$12)*$B$20)</f>
        <v>15809.605430795416</v>
      </c>
      <c r="G291" s="4">
        <v>14670.48216742636</v>
      </c>
      <c r="I291" s="12">
        <f t="shared" si="53"/>
        <v>14670.48216742636</v>
      </c>
      <c r="J291">
        <f>IF($B291&lt;=$B$9,        $D291-$B$7*$B$6-$K$18*($D291-$B$6),          $K$16)</f>
        <v>48611.187809999996</v>
      </c>
      <c r="K291">
        <f t="shared" si="48"/>
        <v>171.21255326760792</v>
      </c>
      <c r="M291" s="12">
        <f t="shared" si="54"/>
        <v>14670.48216742636</v>
      </c>
      <c r="N291">
        <f t="shared" si="49"/>
        <v>48611.187809999996</v>
      </c>
      <c r="O291">
        <f t="shared" si="50"/>
        <v>4.2091843437264833</v>
      </c>
      <c r="Q291" s="12">
        <f t="shared" si="55"/>
        <v>16094.386246637683</v>
      </c>
      <c r="R291">
        <f t="shared" si="51"/>
        <v>47608.080085000001</v>
      </c>
      <c r="S291">
        <f t="shared" si="52"/>
        <v>0.39003430912682224</v>
      </c>
    </row>
    <row r="292" spans="1:19" x14ac:dyDescent="0.25">
      <c r="A292">
        <f t="shared" si="45"/>
        <v>27.7</v>
      </c>
      <c r="B292">
        <v>2.7</v>
      </c>
      <c r="C292" s="1">
        <f t="shared" si="46"/>
        <v>1.0805302000000001</v>
      </c>
      <c r="D292">
        <f t="shared" si="47"/>
        <v>54026.51</v>
      </c>
      <c r="E292" s="8">
        <f>IF($B292&lt;$B$9,      E291+($B$5*E291+$B$7*$B$6+$B$8*($D292-$B$6))*$B$20,           E291+($B$5*E291-$B$12)*$B$20)</f>
        <v>15877.218322696195</v>
      </c>
      <c r="G292" s="4">
        <v>14729.643346184959</v>
      </c>
      <c r="I292" s="12">
        <f t="shared" si="53"/>
        <v>14729.643346184959</v>
      </c>
      <c r="J292">
        <f>IF($B292&lt;=$B$9,        $D292-$B$7*$B$6-$K$18*($D292-$B$6),          $K$16)</f>
        <v>48623.859000000004</v>
      </c>
      <c r="K292">
        <f t="shared" si="48"/>
        <v>170.63669316120522</v>
      </c>
      <c r="M292" s="12">
        <f t="shared" si="54"/>
        <v>14729.643346184959</v>
      </c>
      <c r="N292">
        <f t="shared" si="49"/>
        <v>48623.859000000004</v>
      </c>
      <c r="O292">
        <f t="shared" si="50"/>
        <v>4.1945792513218283</v>
      </c>
      <c r="Q292" s="12">
        <f t="shared" si="55"/>
        <v>16164.112066824006</v>
      </c>
      <c r="R292">
        <f t="shared" si="51"/>
        <v>47617.231500000002</v>
      </c>
      <c r="S292">
        <f t="shared" si="52"/>
        <v>0.38867157730398239</v>
      </c>
    </row>
    <row r="293" spans="1:19" x14ac:dyDescent="0.25">
      <c r="A293">
        <f t="shared" si="45"/>
        <v>27.71</v>
      </c>
      <c r="B293">
        <v>2.71</v>
      </c>
      <c r="C293" s="1">
        <f t="shared" si="46"/>
        <v>1.080811658</v>
      </c>
      <c r="D293">
        <f t="shared" si="47"/>
        <v>54040.582900000001</v>
      </c>
      <c r="E293" s="8">
        <f>IF($B293&lt;$B$9,      E292+($B$5*E292+$B$7*$B$6+$B$8*($D293-$B$6))*$B$20,           E292+($B$5*E292-$B$12)*$B$20)</f>
        <v>15944.897097809138</v>
      </c>
      <c r="G293" s="4">
        <v>14788.839304256124</v>
      </c>
      <c r="I293" s="12">
        <f t="shared" si="53"/>
        <v>14788.839304256124</v>
      </c>
      <c r="J293">
        <f>IF($B293&lt;=$B$9,        $D293-$B$7*$B$6-$K$18*($D293-$B$6),          $K$16)</f>
        <v>48636.52461</v>
      </c>
      <c r="K293">
        <f t="shared" si="48"/>
        <v>170.06275430148364</v>
      </c>
      <c r="M293" s="12">
        <f t="shared" si="54"/>
        <v>14788.839304256124</v>
      </c>
      <c r="N293">
        <f t="shared" si="49"/>
        <v>48636.52461</v>
      </c>
      <c r="O293">
        <f t="shared" si="50"/>
        <v>4.1800247627128346</v>
      </c>
      <c r="Q293" s="12">
        <f t="shared" si="55"/>
        <v>16233.911546197394</v>
      </c>
      <c r="R293">
        <f t="shared" si="51"/>
        <v>47626.378884999998</v>
      </c>
      <c r="S293">
        <f t="shared" si="52"/>
        <v>0.38731360669624382</v>
      </c>
    </row>
    <row r="294" spans="1:19" x14ac:dyDescent="0.25">
      <c r="A294">
        <f t="shared" si="45"/>
        <v>27.72</v>
      </c>
      <c r="B294">
        <v>2.7199999999999998</v>
      </c>
      <c r="C294" s="1">
        <f t="shared" si="46"/>
        <v>1.0810929920000001</v>
      </c>
      <c r="D294">
        <f t="shared" si="47"/>
        <v>54054.649600000004</v>
      </c>
      <c r="E294" s="8">
        <f>IF($B294&lt;$B$9,      E293+($B$5*E293+$B$7*$B$6+$B$8*($D294-$B$6))*$B$20,           E293+($B$5*E293-$B$12)*$B$20)</f>
        <v>16012.641760593371</v>
      </c>
      <c r="G294" s="4">
        <v>14848.070047612613</v>
      </c>
      <c r="I294" s="12">
        <f t="shared" si="53"/>
        <v>14848.070047612613</v>
      </c>
      <c r="J294">
        <f>IF($B294&lt;=$B$9,        $D294-$B$7*$B$6-$K$18*($D294-$B$6),          $K$16)</f>
        <v>48649.184640000007</v>
      </c>
      <c r="K294">
        <f t="shared" si="48"/>
        <v>169.49073034218648</v>
      </c>
      <c r="M294" s="12">
        <f t="shared" si="54"/>
        <v>14848.070047612613</v>
      </c>
      <c r="N294">
        <f t="shared" si="49"/>
        <v>48649.184640000007</v>
      </c>
      <c r="O294">
        <f t="shared" si="50"/>
        <v>4.1655207028749714</v>
      </c>
      <c r="Q294" s="12">
        <f t="shared" si="55"/>
        <v>16303.784688838563</v>
      </c>
      <c r="R294">
        <f t="shared" si="51"/>
        <v>47635.522240000006</v>
      </c>
      <c r="S294">
        <f t="shared" si="52"/>
        <v>0.38596038066852378</v>
      </c>
    </row>
    <row r="295" spans="1:19" x14ac:dyDescent="0.25">
      <c r="A295">
        <f t="shared" si="45"/>
        <v>27.73</v>
      </c>
      <c r="B295">
        <v>2.7300000000000004</v>
      </c>
      <c r="C295" s="1">
        <f t="shared" si="46"/>
        <v>1.0813742020000001</v>
      </c>
      <c r="D295">
        <f t="shared" si="47"/>
        <v>54068.710100000004</v>
      </c>
      <c r="E295" s="8">
        <f>IF($B295&lt;$B$9,      E294+($B$5*E294+$B$7*$B$6+$B$8*($D295-$B$6))*$B$20,           E294+($B$5*E294-$B$12)*$B$20)</f>
        <v>16080.452315509579</v>
      </c>
      <c r="G295" s="4">
        <v>14907.335582229278</v>
      </c>
      <c r="I295" s="12">
        <f t="shared" si="53"/>
        <v>14907.335582229278</v>
      </c>
      <c r="J295">
        <f>IF($B295&lt;=$B$9,        $D295-$B$7*$B$6-$K$18*($D295-$B$6),          $K$16)</f>
        <v>48661.839090000001</v>
      </c>
      <c r="K295">
        <f t="shared" si="48"/>
        <v>168.92061495775496</v>
      </c>
      <c r="M295" s="12">
        <f t="shared" si="54"/>
        <v>14907.335582229278</v>
      </c>
      <c r="N295">
        <f t="shared" si="49"/>
        <v>48661.839090000001</v>
      </c>
      <c r="O295">
        <f t="shared" si="50"/>
        <v>4.1510668973877429</v>
      </c>
      <c r="Q295" s="12">
        <f t="shared" si="55"/>
        <v>16373.731498829657</v>
      </c>
      <c r="R295">
        <f t="shared" si="51"/>
        <v>47644.661565000002</v>
      </c>
      <c r="S295">
        <f t="shared" si="52"/>
        <v>0.3846118826438602</v>
      </c>
    </row>
    <row r="296" spans="1:19" x14ac:dyDescent="0.25">
      <c r="A296">
        <f t="shared" si="45"/>
        <v>27.740000000000002</v>
      </c>
      <c r="B296">
        <v>2.74</v>
      </c>
      <c r="C296" s="1">
        <f t="shared" si="46"/>
        <v>1.0816552880000001</v>
      </c>
      <c r="D296">
        <f t="shared" si="47"/>
        <v>54082.764400000007</v>
      </c>
      <c r="E296" s="8">
        <f>IF($B296&lt;$B$9,      E295+($B$5*E295+$B$7*$B$6+$B$8*($D296-$B$6))*$B$20,           E295+($B$5*E295-$B$12)*$B$20)</f>
        <v>16148.328767020008</v>
      </c>
      <c r="G296" s="4">
        <v>14966.635914083057</v>
      </c>
      <c r="I296" s="12">
        <f t="shared" si="53"/>
        <v>14966.635914083057</v>
      </c>
      <c r="J296">
        <f>IF($B296&lt;=$B$9,        $D296-$B$7*$B$6-$K$18*($D296-$B$6),          $K$16)</f>
        <v>48674.487960000006</v>
      </c>
      <c r="K296">
        <f t="shared" si="48"/>
        <v>168.35240184326238</v>
      </c>
      <c r="M296" s="12">
        <f t="shared" si="54"/>
        <v>14966.635914083057</v>
      </c>
      <c r="N296">
        <f t="shared" si="49"/>
        <v>48674.487960000006</v>
      </c>
      <c r="O296">
        <f t="shared" si="50"/>
        <v>4.1366631724326135</v>
      </c>
      <c r="Q296" s="12">
        <f t="shared" si="55"/>
        <v>16443.751980254248</v>
      </c>
      <c r="R296">
        <f t="shared" si="51"/>
        <v>47653.796860000002</v>
      </c>
      <c r="S296">
        <f t="shared" si="52"/>
        <v>0.38326809610320928</v>
      </c>
    </row>
    <row r="297" spans="1:19" x14ac:dyDescent="0.25">
      <c r="A297">
        <f t="shared" si="45"/>
        <v>27.75</v>
      </c>
      <c r="B297">
        <v>2.75</v>
      </c>
      <c r="C297" s="1">
        <f t="shared" si="46"/>
        <v>1.08193625</v>
      </c>
      <c r="D297">
        <f t="shared" si="47"/>
        <v>54096.8125</v>
      </c>
      <c r="E297" s="8">
        <f>IF($B297&lt;$B$9,      E296+($B$5*E296+$B$7*$B$6+$B$8*($D297-$B$6))*$B$20,           E296+($B$5*E296-$B$12)*$B$20)</f>
        <v>16216.271119588466</v>
      </c>
      <c r="G297" s="4">
        <v>15025.971049152986</v>
      </c>
      <c r="I297" s="12">
        <f t="shared" si="53"/>
        <v>15025.971049152986</v>
      </c>
      <c r="J297">
        <f>IF($B297&lt;=$B$9,        $D297-$B$7*$B$6-$K$18*($D297-$B$6),          $K$16)</f>
        <v>48687.131249999999</v>
      </c>
      <c r="K297">
        <f t="shared" si="48"/>
        <v>167.78608471434728</v>
      </c>
      <c r="M297" s="12">
        <f t="shared" si="54"/>
        <v>15025.971049152986</v>
      </c>
      <c r="N297">
        <f t="shared" si="49"/>
        <v>48687.131249999999</v>
      </c>
      <c r="O297">
        <f t="shared" si="50"/>
        <v>4.1223093547909295</v>
      </c>
      <c r="Q297" s="12">
        <f t="shared" si="55"/>
        <v>16513.846137197339</v>
      </c>
      <c r="R297">
        <f t="shared" si="51"/>
        <v>47662.928124999999</v>
      </c>
      <c r="S297">
        <f t="shared" si="52"/>
        <v>0.38192900458524204</v>
      </c>
    </row>
    <row r="298" spans="1:19" x14ac:dyDescent="0.25">
      <c r="A298">
        <f t="shared" si="45"/>
        <v>27.759999999999998</v>
      </c>
      <c r="B298">
        <v>2.76</v>
      </c>
      <c r="C298" s="1">
        <f t="shared" si="46"/>
        <v>1.0822170879999999</v>
      </c>
      <c r="D298">
        <f t="shared" si="47"/>
        <v>54110.854399999997</v>
      </c>
      <c r="E298" s="8">
        <f>IF($B298&lt;$B$9,      E297+($B$5*E297+$B$7*$B$6+$B$8*($D298-$B$6))*$B$20,           E297+($B$5*E297-$B$12)*$B$20)</f>
        <v>16284.279377680321</v>
      </c>
      <c r="G298" s="4">
        <v>15085.34099342019</v>
      </c>
      <c r="I298" s="12">
        <f t="shared" si="53"/>
        <v>15085.34099342019</v>
      </c>
      <c r="J298">
        <f>IF($B298&lt;=$B$9,        $D298-$B$7*$B$6-$K$18*($D298-$B$6),          $K$16)</f>
        <v>48699.768959999994</v>
      </c>
      <c r="K298">
        <f t="shared" si="48"/>
        <v>167.22165730714804</v>
      </c>
      <c r="M298" s="12">
        <f t="shared" si="54"/>
        <v>15085.34099342019</v>
      </c>
      <c r="N298">
        <f t="shared" si="49"/>
        <v>48699.768959999994</v>
      </c>
      <c r="O298">
        <f t="shared" si="50"/>
        <v>4.1080052718418614</v>
      </c>
      <c r="Q298" s="12">
        <f t="shared" si="55"/>
        <v>16584.013973745357</v>
      </c>
      <c r="R298">
        <f t="shared" si="51"/>
        <v>47672.055359999998</v>
      </c>
      <c r="S298">
        <f t="shared" si="52"/>
        <v>0.38059459168614335</v>
      </c>
    </row>
    <row r="299" spans="1:19" x14ac:dyDescent="0.25">
      <c r="A299">
        <f t="shared" si="45"/>
        <v>27.77</v>
      </c>
      <c r="B299">
        <v>2.7700000000000005</v>
      </c>
      <c r="C299" s="1">
        <f t="shared" si="46"/>
        <v>1.082497802</v>
      </c>
      <c r="D299">
        <f t="shared" si="47"/>
        <v>54124.890099999997</v>
      </c>
      <c r="E299" s="8">
        <f>IF($B299&lt;$B$9,      E298+($B$5*E298+$B$7*$B$6+$B$8*($D299-$B$6))*$B$20,           E298+($B$5*E298-$B$12)*$B$20)</f>
        <v>16352.353545762509</v>
      </c>
      <c r="G299" s="4">
        <v>15144.745752867888</v>
      </c>
      <c r="I299" s="12">
        <f t="shared" si="53"/>
        <v>15144.745752867888</v>
      </c>
      <c r="J299">
        <f>IF($B299&lt;=$B$9,        $D299-$B$7*$B$6-$K$18*($D299-$B$6),          $K$16)</f>
        <v>48712.401089999999</v>
      </c>
      <c r="K299">
        <f t="shared" si="48"/>
        <v>166.65911337823675</v>
      </c>
      <c r="M299" s="12">
        <f t="shared" si="54"/>
        <v>15144.745752867888</v>
      </c>
      <c r="N299">
        <f t="shared" si="49"/>
        <v>48712.401089999999</v>
      </c>
      <c r="O299">
        <f t="shared" si="50"/>
        <v>4.0937507515603428</v>
      </c>
      <c r="Q299" s="12">
        <f t="shared" si="55"/>
        <v>16654.255493986169</v>
      </c>
      <c r="R299">
        <f t="shared" si="51"/>
        <v>47681.178564999995</v>
      </c>
      <c r="S299">
        <f t="shared" si="52"/>
        <v>0.37926484105941111</v>
      </c>
    </row>
    <row r="300" spans="1:19" x14ac:dyDescent="0.25">
      <c r="A300">
        <f t="shared" si="45"/>
        <v>27.78</v>
      </c>
      <c r="B300">
        <v>2.7800000000000002</v>
      </c>
      <c r="C300" s="1">
        <f t="shared" si="46"/>
        <v>1.082778392</v>
      </c>
      <c r="D300">
        <f t="shared" si="47"/>
        <v>54138.919600000001</v>
      </c>
      <c r="E300" s="8">
        <f>IF($B300&lt;$B$9,      E299+($B$5*E299+$B$7*$B$6+$B$8*($D300-$B$6))*$B$20,           E299+($B$5*E299-$B$12)*$B$20)</f>
        <v>16420.493628303528</v>
      </c>
      <c r="G300" s="4">
        <v>15204.185333481391</v>
      </c>
      <c r="I300" s="12">
        <f t="shared" si="53"/>
        <v>15204.185333481391</v>
      </c>
      <c r="J300">
        <f>IF($B300&lt;=$B$9,        $D300-$B$7*$B$6-$K$18*($D300-$B$6),          $K$16)</f>
        <v>48725.02764</v>
      </c>
      <c r="K300">
        <f t="shared" si="48"/>
        <v>166.09844670455405</v>
      </c>
      <c r="M300" s="12">
        <f t="shared" si="54"/>
        <v>15204.185333481391</v>
      </c>
      <c r="N300">
        <f t="shared" si="49"/>
        <v>48725.02764</v>
      </c>
      <c r="O300">
        <f t="shared" si="50"/>
        <v>4.079545622515024</v>
      </c>
      <c r="Q300" s="12">
        <f t="shared" si="55"/>
        <v>16724.570702009063</v>
      </c>
      <c r="R300">
        <f t="shared" si="51"/>
        <v>47690.297740000002</v>
      </c>
      <c r="S300">
        <f t="shared" si="52"/>
        <v>0.37793973641565587</v>
      </c>
    </row>
    <row r="301" spans="1:19" x14ac:dyDescent="0.25">
      <c r="A301">
        <f t="shared" si="45"/>
        <v>27.79</v>
      </c>
      <c r="B301">
        <v>2.79</v>
      </c>
      <c r="C301" s="1">
        <f t="shared" si="46"/>
        <v>1.083058858</v>
      </c>
      <c r="D301">
        <f t="shared" si="47"/>
        <v>54152.942900000002</v>
      </c>
      <c r="E301" s="8">
        <f>IF($B301&lt;$B$9,      E300+($B$5*E300+$B$7*$B$6+$B$8*($D301-$B$6))*$B$20,           E300+($B$5*E300-$B$12)*$B$20)</f>
        <v>16488.699629773433</v>
      </c>
      <c r="G301" s="4">
        <v>15263.65974124811</v>
      </c>
      <c r="I301" s="12">
        <f t="shared" si="53"/>
        <v>15263.65974124811</v>
      </c>
      <c r="J301">
        <f>IF($B301&lt;=$B$9,        $D301-$B$7*$B$6-$K$18*($D301-$B$6),          $K$16)</f>
        <v>48737.648610000004</v>
      </c>
      <c r="K301">
        <f t="shared" si="48"/>
        <v>165.53965108334336</v>
      </c>
      <c r="M301" s="12">
        <f t="shared" si="54"/>
        <v>15263.65974124811</v>
      </c>
      <c r="N301">
        <f t="shared" si="49"/>
        <v>48737.648610000004</v>
      </c>
      <c r="O301">
        <f t="shared" si="50"/>
        <v>4.0653897138662227</v>
      </c>
      <c r="Q301" s="12">
        <f t="shared" si="55"/>
        <v>16794.959601904768</v>
      </c>
      <c r="R301">
        <f t="shared" si="51"/>
        <v>47699.412884999998</v>
      </c>
      <c r="S301">
        <f t="shared" si="52"/>
        <v>0.37661926152240077</v>
      </c>
    </row>
    <row r="302" spans="1:19" x14ac:dyDescent="0.25">
      <c r="A302">
        <f t="shared" si="45"/>
        <v>27.8</v>
      </c>
      <c r="B302">
        <v>2.8</v>
      </c>
      <c r="C302" s="1">
        <f t="shared" si="46"/>
        <v>1.0833391999999999</v>
      </c>
      <c r="D302">
        <f t="shared" si="47"/>
        <v>54166.96</v>
      </c>
      <c r="E302" s="8">
        <f>IF($B302&lt;$B$9,      E301+($B$5*E301+$B$7*$B$6+$B$8*($D302-$B$6))*$B$20,           E301+($B$5*E301-$B$12)*$B$20)</f>
        <v>16556.971554643853</v>
      </c>
      <c r="G302" s="4">
        <v>15323.168982157547</v>
      </c>
      <c r="I302" s="12">
        <f t="shared" si="53"/>
        <v>15323.168982157547</v>
      </c>
      <c r="J302">
        <f>IF($B302&lt;=$B$9,        $D302-$B$7*$B$6-$K$18*($D302-$B$6),          $K$16)</f>
        <v>48750.263999999996</v>
      </c>
      <c r="K302">
        <f t="shared" si="48"/>
        <v>164.9827203320859</v>
      </c>
      <c r="M302" s="12">
        <f t="shared" si="54"/>
        <v>15323.168982157547</v>
      </c>
      <c r="N302">
        <f t="shared" si="49"/>
        <v>48750.263999999996</v>
      </c>
      <c r="O302">
        <f t="shared" si="50"/>
        <v>4.0512828553638895</v>
      </c>
      <c r="Q302" s="12">
        <f t="shared" si="55"/>
        <v>16865.422197765434</v>
      </c>
      <c r="R302">
        <f t="shared" si="51"/>
        <v>47708.523999999998</v>
      </c>
      <c r="S302">
        <f t="shared" si="52"/>
        <v>0.37530340020388353</v>
      </c>
    </row>
    <row r="303" spans="1:19" x14ac:dyDescent="0.25">
      <c r="A303">
        <f t="shared" si="45"/>
        <v>27.810000000000002</v>
      </c>
      <c r="B303">
        <v>2.8100000000000005</v>
      </c>
      <c r="C303" s="1">
        <f t="shared" si="46"/>
        <v>1.0836194180000001</v>
      </c>
      <c r="D303">
        <f t="shared" si="47"/>
        <v>54180.9709</v>
      </c>
      <c r="E303" s="8">
        <f>IF($B303&lt;$B$9,      E302+($B$5*E302+$B$7*$B$6+$B$8*($D303-$B$6))*$B$20,           E302+($B$5*E302-$B$12)*$B$20)</f>
        <v>16625.309407387977</v>
      </c>
      <c r="G303" s="4">
        <v>15382.713062201303</v>
      </c>
      <c r="I303" s="12">
        <f t="shared" si="53"/>
        <v>15382.713062201303</v>
      </c>
      <c r="J303">
        <f>IF($B303&lt;=$B$9,        $D303-$B$7*$B$6-$K$18*($D303-$B$6),          $K$16)</f>
        <v>48762.873809999997</v>
      </c>
      <c r="K303">
        <f t="shared" si="48"/>
        <v>164.42764828843596</v>
      </c>
      <c r="M303" s="12">
        <f t="shared" si="54"/>
        <v>15382.713062201303</v>
      </c>
      <c r="N303">
        <f t="shared" si="49"/>
        <v>48762.873809999997</v>
      </c>
      <c r="O303">
        <f t="shared" si="50"/>
        <v>4.0372248773455812</v>
      </c>
      <c r="Q303" s="12">
        <f t="shared" si="55"/>
        <v>16935.958493684651</v>
      </c>
      <c r="R303">
        <f t="shared" si="51"/>
        <v>47717.631085000001</v>
      </c>
      <c r="S303">
        <f t="shared" si="52"/>
        <v>0.37399213634085754</v>
      </c>
    </row>
    <row r="304" spans="1:19" x14ac:dyDescent="0.25">
      <c r="A304">
        <f t="shared" si="45"/>
        <v>27.82</v>
      </c>
      <c r="B304">
        <v>2.8200000000000003</v>
      </c>
      <c r="C304" s="1">
        <f t="shared" si="46"/>
        <v>1.0838995119999999</v>
      </c>
      <c r="D304">
        <f t="shared" si="47"/>
        <v>54194.975599999998</v>
      </c>
      <c r="E304" s="8">
        <f>IF($B304&lt;$B$9,      E303+($B$5*E303+$B$7*$B$6+$B$8*($D304-$B$6))*$B$20,           E303+($B$5*E303-$B$12)*$B$20)</f>
        <v>16693.713192480562</v>
      </c>
      <c r="G304" s="4">
        <v>15442.291987373073</v>
      </c>
      <c r="I304" s="12">
        <f t="shared" si="53"/>
        <v>15442.291987373073</v>
      </c>
      <c r="J304">
        <f>IF($B304&lt;=$B$9,        $D304-$B$7*$B$6-$K$18*($D304-$B$6),          $K$16)</f>
        <v>48775.478039999995</v>
      </c>
      <c r="K304">
        <f t="shared" si="48"/>
        <v>163.87442881015593</v>
      </c>
      <c r="M304" s="12">
        <f t="shared" si="54"/>
        <v>15442.291987373073</v>
      </c>
      <c r="N304">
        <f t="shared" si="49"/>
        <v>48775.478039999995</v>
      </c>
      <c r="O304">
        <f t="shared" si="50"/>
        <v>4.0232156107344386</v>
      </c>
      <c r="Q304" s="12">
        <f t="shared" si="55"/>
        <v>17006.568493757441</v>
      </c>
      <c r="R304">
        <f t="shared" si="51"/>
        <v>47726.73414</v>
      </c>
      <c r="S304">
        <f t="shared" si="52"/>
        <v>0.37268545387039531</v>
      </c>
    </row>
    <row r="305" spans="1:19" x14ac:dyDescent="0.25">
      <c r="A305">
        <f t="shared" si="45"/>
        <v>27.83</v>
      </c>
      <c r="B305">
        <v>2.83</v>
      </c>
      <c r="C305" s="1">
        <f t="shared" si="46"/>
        <v>1.0841794820000001</v>
      </c>
      <c r="D305">
        <f t="shared" si="47"/>
        <v>54208.974100000007</v>
      </c>
      <c r="E305" s="8">
        <f>IF($B305&lt;$B$9,      E304+($B$5*E304+$B$7*$B$6+$B$8*($D305-$B$6))*$B$20,           E304+($B$5*E304-$B$12)*$B$20)</f>
        <v>16762.18291439793</v>
      </c>
      <c r="G305" s="4">
        <v>15501.905763668654</v>
      </c>
      <c r="I305" s="12">
        <f t="shared" si="53"/>
        <v>15501.905763668654</v>
      </c>
      <c r="J305">
        <f>IF($B305&lt;=$B$9,        $D305-$B$7*$B$6-$K$18*($D305-$B$6),          $K$16)</f>
        <v>48788.076690000009</v>
      </c>
      <c r="K305">
        <f t="shared" si="48"/>
        <v>163.32305577505178</v>
      </c>
      <c r="M305" s="12">
        <f t="shared" si="54"/>
        <v>15501.905763668654</v>
      </c>
      <c r="N305">
        <f t="shared" si="49"/>
        <v>48788.076690000009</v>
      </c>
      <c r="O305">
        <f t="shared" si="50"/>
        <v>4.0092548870371667</v>
      </c>
      <c r="Q305" s="12">
        <f t="shared" si="55"/>
        <v>17077.252202080257</v>
      </c>
      <c r="R305">
        <f t="shared" si="51"/>
        <v>47735.833165000004</v>
      </c>
      <c r="S305">
        <f t="shared" si="52"/>
        <v>0.37138333678569047</v>
      </c>
    </row>
    <row r="306" spans="1:19" x14ac:dyDescent="0.25">
      <c r="A306">
        <f t="shared" si="45"/>
        <v>27.84</v>
      </c>
      <c r="B306">
        <v>2.84</v>
      </c>
      <c r="C306" s="1">
        <f t="shared" si="46"/>
        <v>1.0844593280000001</v>
      </c>
      <c r="D306">
        <f t="shared" si="47"/>
        <v>54222.966400000005</v>
      </c>
      <c r="E306" s="8">
        <f>IF($B306&lt;$B$9,      E305+($B$5*E305+$B$7*$B$6+$B$8*($D306-$B$6))*$B$20,           E305+($B$5*E305-$B$12)*$B$20)</f>
        <v>16830.718577617969</v>
      </c>
      <c r="G306" s="4">
        <v>15561.554397085938</v>
      </c>
      <c r="I306" s="12">
        <f t="shared" si="53"/>
        <v>15561.554397085938</v>
      </c>
      <c r="J306">
        <f>IF($B306&lt;=$B$9,        $D306-$B$7*$B$6-$K$18*($D306-$B$6),          $K$16)</f>
        <v>48800.669760000004</v>
      </c>
      <c r="K306">
        <f t="shared" si="48"/>
        <v>162.77352308090886</v>
      </c>
      <c r="M306" s="12">
        <f t="shared" si="54"/>
        <v>15561.554397085938</v>
      </c>
      <c r="N306">
        <f t="shared" si="49"/>
        <v>48800.669760000004</v>
      </c>
      <c r="O306">
        <f t="shared" si="50"/>
        <v>3.9953425383420282</v>
      </c>
      <c r="Q306" s="12">
        <f t="shared" si="55"/>
        <v>17148.009622750986</v>
      </c>
      <c r="R306">
        <f t="shared" si="51"/>
        <v>47744.928160000003</v>
      </c>
      <c r="S306">
        <f t="shared" si="52"/>
        <v>0.37008576913586289</v>
      </c>
    </row>
    <row r="307" spans="1:19" x14ac:dyDescent="0.25">
      <c r="A307">
        <f t="shared" si="45"/>
        <v>27.85</v>
      </c>
      <c r="B307">
        <v>2.8500000000000005</v>
      </c>
      <c r="C307" s="1">
        <f t="shared" si="46"/>
        <v>1.08473905</v>
      </c>
      <c r="D307">
        <f t="shared" si="47"/>
        <v>54236.952499999999</v>
      </c>
      <c r="E307" s="8">
        <f>IF($B307&lt;$B$9,      E306+($B$5*E306+$B$7*$B$6+$B$8*($D307-$B$6))*$B$20,           E306+($B$5*E306-$B$12)*$B$20)</f>
        <v>16899.320186620134</v>
      </c>
      <c r="G307" s="4">
        <v>15621.237893624919</v>
      </c>
      <c r="I307" s="12">
        <f t="shared" si="53"/>
        <v>15621.237893624919</v>
      </c>
      <c r="J307">
        <f>IF($B307&lt;=$B$9,        $D307-$B$7*$B$6-$K$18*($D307-$B$6),          $K$16)</f>
        <v>48813.257250000002</v>
      </c>
      <c r="K307">
        <f t="shared" si="48"/>
        <v>162.22582464542765</v>
      </c>
      <c r="M307" s="12">
        <f t="shared" si="54"/>
        <v>15621.237893624919</v>
      </c>
      <c r="N307">
        <f t="shared" si="49"/>
        <v>48813.257250000002</v>
      </c>
      <c r="O307">
        <f t="shared" si="50"/>
        <v>3.9814783973168435</v>
      </c>
      <c r="Q307" s="12">
        <f t="shared" si="55"/>
        <v>17218.840759868948</v>
      </c>
      <c r="R307">
        <f t="shared" si="51"/>
        <v>47754.019124999999</v>
      </c>
      <c r="S307">
        <f t="shared" si="52"/>
        <v>0.36879273502576237</v>
      </c>
    </row>
    <row r="308" spans="1:19" x14ac:dyDescent="0.25">
      <c r="A308">
        <f t="shared" si="45"/>
        <v>27.86</v>
      </c>
      <c r="B308">
        <v>2.8600000000000003</v>
      </c>
      <c r="C308" s="1">
        <f t="shared" si="46"/>
        <v>1.0850186479999999</v>
      </c>
      <c r="D308">
        <f t="shared" si="47"/>
        <v>54250.932399999998</v>
      </c>
      <c r="E308" s="8">
        <f>IF($B308&lt;$B$9,      E307+($B$5*E307+$B$7*$B$6+$B$8*($D308-$B$6))*$B$20,           E307+($B$5*E307-$B$12)*$B$20)</f>
        <v>16967.98774588545</v>
      </c>
      <c r="G308" s="4">
        <v>15680.956259287688</v>
      </c>
      <c r="I308" s="12">
        <f t="shared" si="53"/>
        <v>15680.956259287688</v>
      </c>
      <c r="J308">
        <f>IF($B308&lt;=$B$9,        $D308-$B$7*$B$6-$K$18*($D308-$B$6),          $K$16)</f>
        <v>48825.839159999996</v>
      </c>
      <c r="K308">
        <f t="shared" si="48"/>
        <v>161.67995440615996</v>
      </c>
      <c r="M308" s="12">
        <f t="shared" si="54"/>
        <v>15680.956259287688</v>
      </c>
      <c r="N308">
        <f t="shared" si="49"/>
        <v>48825.839159999996</v>
      </c>
      <c r="O308">
        <f t="shared" si="50"/>
        <v>3.9676622972069953</v>
      </c>
      <c r="Q308" s="12">
        <f t="shared" si="55"/>
        <v>17289.745617534903</v>
      </c>
      <c r="R308">
        <f t="shared" si="51"/>
        <v>47763.106059999998</v>
      </c>
      <c r="S308">
        <f t="shared" si="52"/>
        <v>0.36750421861577476</v>
      </c>
    </row>
    <row r="309" spans="1:19" x14ac:dyDescent="0.25">
      <c r="A309">
        <f t="shared" si="45"/>
        <v>27.87</v>
      </c>
      <c r="B309">
        <v>2.87</v>
      </c>
      <c r="C309" s="1">
        <f t="shared" si="46"/>
        <v>1.085298122</v>
      </c>
      <c r="D309">
        <f t="shared" si="47"/>
        <v>54264.9061</v>
      </c>
      <c r="E309" s="8">
        <f>IF($B309&lt;$B$9,      E308+($B$5*E308+$B$7*$B$6+$B$8*($D309-$B$6))*$B$20,           E308+($B$5*E308-$B$12)*$B$20)</f>
        <v>17036.721259896509</v>
      </c>
      <c r="G309" s="4">
        <v>15740.709500078439</v>
      </c>
      <c r="I309" s="12">
        <f t="shared" si="53"/>
        <v>15740.709500078439</v>
      </c>
      <c r="J309">
        <f>IF($B309&lt;=$B$9,        $D309-$B$7*$B$6-$K$18*($D309-$B$6),          $K$16)</f>
        <v>48838.415489999999</v>
      </c>
      <c r="K309">
        <f t="shared" si="48"/>
        <v>161.1359063204452</v>
      </c>
      <c r="M309" s="12">
        <f t="shared" si="54"/>
        <v>15740.709500078439</v>
      </c>
      <c r="N309">
        <f t="shared" si="49"/>
        <v>48838.415489999999</v>
      </c>
      <c r="O309">
        <f t="shared" si="50"/>
        <v>3.9538940718334388</v>
      </c>
      <c r="Q309" s="12">
        <f t="shared" si="55"/>
        <v>17360.72419985104</v>
      </c>
      <c r="R309">
        <f t="shared" si="51"/>
        <v>47772.188965000001</v>
      </c>
      <c r="S309">
        <f t="shared" si="52"/>
        <v>0.36622020412162709</v>
      </c>
    </row>
    <row r="310" spans="1:19" x14ac:dyDescent="0.25">
      <c r="A310">
        <f t="shared" si="45"/>
        <v>27.88</v>
      </c>
      <c r="B310">
        <v>2.88</v>
      </c>
      <c r="C310" s="1">
        <f t="shared" si="46"/>
        <v>1.085577472</v>
      </c>
      <c r="D310">
        <f t="shared" si="47"/>
        <v>54278.873599999999</v>
      </c>
      <c r="E310" s="8">
        <f>IF($B310&lt;$B$9,      E309+($B$5*E309+$B$7*$B$6+$B$8*($D310-$B$6))*$B$20,           E309+($B$5*E309-$B$12)*$B$20)</f>
        <v>17105.520733137473</v>
      </c>
      <c r="G310" s="4">
        <v>15800.497622003466</v>
      </c>
      <c r="I310" s="12">
        <f t="shared" si="53"/>
        <v>15800.497622003466</v>
      </c>
      <c r="J310">
        <f>IF($B310&lt;=$B$9,        $D310-$B$7*$B$6-$K$18*($D310-$B$6),          $K$16)</f>
        <v>48850.986239999998</v>
      </c>
      <c r="K310">
        <f t="shared" si="48"/>
        <v>160.5936743653466</v>
      </c>
      <c r="M310" s="12">
        <f t="shared" si="54"/>
        <v>15800.497622003466</v>
      </c>
      <c r="N310">
        <f t="shared" si="49"/>
        <v>48850.986239999998</v>
      </c>
      <c r="O310">
        <f t="shared" si="50"/>
        <v>3.9401735555907202</v>
      </c>
      <c r="Q310" s="12">
        <f t="shared" si="55"/>
        <v>17431.776510920987</v>
      </c>
      <c r="R310">
        <f t="shared" si="51"/>
        <v>47781.26784</v>
      </c>
      <c r="S310">
        <f t="shared" si="52"/>
        <v>0.3649406758141947</v>
      </c>
    </row>
    <row r="311" spans="1:19" x14ac:dyDescent="0.25">
      <c r="A311">
        <f t="shared" si="45"/>
        <v>27.89</v>
      </c>
      <c r="B311">
        <v>2.8899999999999997</v>
      </c>
      <c r="C311" s="1">
        <f t="shared" si="46"/>
        <v>1.085856698</v>
      </c>
      <c r="D311">
        <f t="shared" si="47"/>
        <v>54292.834899999994</v>
      </c>
      <c r="E311" s="8">
        <f>IF($B311&lt;$B$9,      E310+($B$5*E310+$B$7*$B$6+$B$8*($D311-$B$6))*$B$20,           E310+($B$5*E310-$B$12)*$B$20)</f>
        <v>17174.386170094072</v>
      </c>
      <c r="G311" s="4">
        <v>15860.320631071167</v>
      </c>
      <c r="I311" s="12">
        <f t="shared" si="53"/>
        <v>15860.320631071167</v>
      </c>
      <c r="J311">
        <f>IF($B311&lt;=$B$9,        $D311-$B$7*$B$6-$K$18*($D311-$B$6),          $K$16)</f>
        <v>48863.551409999993</v>
      </c>
      <c r="K311">
        <f t="shared" si="48"/>
        <v>160.05325253758826</v>
      </c>
      <c r="M311" s="12">
        <f t="shared" si="54"/>
        <v>15860.320631071167</v>
      </c>
      <c r="N311">
        <f t="shared" si="49"/>
        <v>48863.551409999993</v>
      </c>
      <c r="O311">
        <f t="shared" si="50"/>
        <v>3.9265005834450055</v>
      </c>
      <c r="Q311" s="12">
        <f t="shared" si="55"/>
        <v>17502.90255484981</v>
      </c>
      <c r="R311">
        <f t="shared" si="51"/>
        <v>47790.342684999996</v>
      </c>
      <c r="S311">
        <f t="shared" si="52"/>
        <v>0.36366561801930847</v>
      </c>
    </row>
    <row r="312" spans="1:19" x14ac:dyDescent="0.25">
      <c r="A312">
        <f t="shared" si="45"/>
        <v>27.9</v>
      </c>
      <c r="B312">
        <v>2.9000000000000004</v>
      </c>
      <c r="C312" s="1">
        <f t="shared" si="46"/>
        <v>1.0861358000000001</v>
      </c>
      <c r="D312">
        <f t="shared" si="47"/>
        <v>54306.790000000008</v>
      </c>
      <c r="E312" s="8">
        <f>IF($B312&lt;$B$9,      E311+($B$5*E311+$B$7*$B$6+$B$8*($D312-$B$6))*$B$20,           E311+($B$5*E311-$B$12)*$B$20)</f>
        <v>17243.317575253604</v>
      </c>
      <c r="G312" s="4">
        <v>15920.178533292041</v>
      </c>
      <c r="I312" s="12">
        <f t="shared" si="53"/>
        <v>15920.178533292041</v>
      </c>
      <c r="J312">
        <f>IF($B312&lt;=$B$9,        $D312-$B$7*$B$6-$K$18*($D312-$B$6),          $K$16)</f>
        <v>48876.111000000004</v>
      </c>
      <c r="K312">
        <f t="shared" si="48"/>
        <v>159.51463485349171</v>
      </c>
      <c r="M312" s="12">
        <f t="shared" si="54"/>
        <v>15920.178533292041</v>
      </c>
      <c r="N312">
        <f t="shared" si="49"/>
        <v>48876.111000000004</v>
      </c>
      <c r="O312">
        <f t="shared" si="50"/>
        <v>3.9128749909321083</v>
      </c>
      <c r="Q312" s="12">
        <f t="shared" si="55"/>
        <v>17574.102335744006</v>
      </c>
      <c r="R312">
        <f t="shared" si="51"/>
        <v>47799.413500000002</v>
      </c>
      <c r="S312">
        <f t="shared" si="52"/>
        <v>0.36239501511756272</v>
      </c>
    </row>
    <row r="313" spans="1:19" x14ac:dyDescent="0.25">
      <c r="A313">
        <f t="shared" si="45"/>
        <v>27.91</v>
      </c>
      <c r="B313">
        <v>2.91</v>
      </c>
      <c r="C313" s="1">
        <f t="shared" si="46"/>
        <v>1.0864147780000002</v>
      </c>
      <c r="D313">
        <f t="shared" si="47"/>
        <v>54320.738900000011</v>
      </c>
      <c r="E313" s="8">
        <f>IF($B313&lt;$B$9,      E312+($B$5*E312+$B$7*$B$6+$B$8*($D313-$B$6))*$B$20,           E312+($B$5*E312-$B$12)*$B$20)</f>
        <v>17312.314953104942</v>
      </c>
      <c r="G313" s="4">
        <v>15980.071334678692</v>
      </c>
      <c r="I313" s="12">
        <f t="shared" si="53"/>
        <v>15980.071334678692</v>
      </c>
      <c r="J313">
        <f>IF($B313&lt;=$B$9,        $D313-$B$7*$B$6-$K$18*($D313-$B$6),          $K$16)</f>
        <v>48888.665010000012</v>
      </c>
      <c r="K313">
        <f t="shared" si="48"/>
        <v>158.97781534891331</v>
      </c>
      <c r="M313" s="12">
        <f t="shared" si="54"/>
        <v>15980.071334678692</v>
      </c>
      <c r="N313">
        <f t="shared" si="49"/>
        <v>48888.665010000012</v>
      </c>
      <c r="O313">
        <f t="shared" si="50"/>
        <v>3.8992966141555394</v>
      </c>
      <c r="Q313" s="12">
        <f t="shared" si="55"/>
        <v>17645.375857711515</v>
      </c>
      <c r="R313">
        <f t="shared" si="51"/>
        <v>47808.480285000005</v>
      </c>
      <c r="S313">
        <f t="shared" si="52"/>
        <v>0.36112885154412444</v>
      </c>
    </row>
    <row r="314" spans="1:19" x14ac:dyDescent="0.25">
      <c r="A314">
        <f t="shared" si="45"/>
        <v>27.92</v>
      </c>
      <c r="B314">
        <v>2.92</v>
      </c>
      <c r="C314" s="1">
        <f t="shared" si="46"/>
        <v>1.086693632</v>
      </c>
      <c r="D314">
        <f t="shared" si="47"/>
        <v>54334.681600000004</v>
      </c>
      <c r="E314" s="8">
        <f>IF($B314&lt;$B$9,      E313+($B$5*E313+$B$7*$B$6+$B$8*($D314-$B$6))*$B$20,           E313+($B$5*E313-$B$12)*$B$20)</f>
        <v>17381.37830813853</v>
      </c>
      <c r="G314" s="4">
        <v>16039.99904124583</v>
      </c>
      <c r="I314" s="12">
        <f t="shared" si="53"/>
        <v>16039.99904124583</v>
      </c>
      <c r="J314">
        <f>IF($B314&lt;=$B$9,        $D314-$B$7*$B$6-$K$18*($D314-$B$6),          $K$16)</f>
        <v>48901.21344</v>
      </c>
      <c r="K314">
        <f t="shared" si="48"/>
        <v>158.44278807918116</v>
      </c>
      <c r="M314" s="12">
        <f t="shared" si="54"/>
        <v>16039.99904124583</v>
      </c>
      <c r="N314">
        <f t="shared" si="49"/>
        <v>48901.21344</v>
      </c>
      <c r="O314">
        <f t="shared" si="50"/>
        <v>3.8857652897845347</v>
      </c>
      <c r="Q314" s="12">
        <f t="shared" si="55"/>
        <v>17716.723124861714</v>
      </c>
      <c r="R314">
        <f t="shared" si="51"/>
        <v>47817.543040000004</v>
      </c>
      <c r="S314">
        <f t="shared" si="52"/>
        <v>0.35986711178854136</v>
      </c>
    </row>
    <row r="315" spans="1:19" x14ac:dyDescent="0.25">
      <c r="A315">
        <f t="shared" si="45"/>
        <v>27.93</v>
      </c>
      <c r="B315">
        <v>2.9299999999999997</v>
      </c>
      <c r="C315" s="1">
        <f t="shared" si="46"/>
        <v>1.086972362</v>
      </c>
      <c r="D315">
        <f t="shared" si="47"/>
        <v>54348.6181</v>
      </c>
      <c r="E315" s="8">
        <f>IF($B315&lt;$B$9,      E314+($B$5*E314+$B$7*$B$6+$B$8*($D315-$B$6))*$B$20,           E314+($B$5*E314-$B$12)*$B$20)</f>
        <v>17450.507644846377</v>
      </c>
      <c r="G315" s="4">
        <v>16099.961659010267</v>
      </c>
      <c r="I315" s="12">
        <f t="shared" si="53"/>
        <v>16099.961659010267</v>
      </c>
      <c r="J315">
        <f>IF($B315&lt;=$B$9,        $D315-$B$7*$B$6-$K$18*($D315-$B$6),          $K$16)</f>
        <v>48913.756289999998</v>
      </c>
      <c r="K315">
        <f t="shared" si="48"/>
        <v>157.90954711903285</v>
      </c>
      <c r="M315" s="12">
        <f t="shared" si="54"/>
        <v>16099.961659010267</v>
      </c>
      <c r="N315">
        <f t="shared" si="49"/>
        <v>48913.756289999998</v>
      </c>
      <c r="O315">
        <f t="shared" si="50"/>
        <v>3.872280855052125</v>
      </c>
      <c r="Q315" s="12">
        <f t="shared" si="55"/>
        <v>17788.144141305416</v>
      </c>
      <c r="R315">
        <f t="shared" si="51"/>
        <v>47826.601764999999</v>
      </c>
      <c r="S315">
        <f t="shared" si="52"/>
        <v>0.35860978039455343</v>
      </c>
    </row>
    <row r="316" spans="1:19" x14ac:dyDescent="0.25">
      <c r="A316">
        <f t="shared" si="45"/>
        <v>27.94</v>
      </c>
      <c r="B316">
        <v>2.9400000000000004</v>
      </c>
      <c r="C316" s="1">
        <f t="shared" si="46"/>
        <v>1.087250968</v>
      </c>
      <c r="D316">
        <f t="shared" si="47"/>
        <v>54362.5484</v>
      </c>
      <c r="E316" s="8">
        <f>IF($B316&lt;$B$9,      E315+($B$5*E315+$B$7*$B$6+$B$8*($D316-$B$6))*$B$20,           E315+($B$5*E315-$B$12)*$B$20)</f>
        <v>17519.702967722074</v>
      </c>
      <c r="G316" s="4">
        <v>16159.959193990921</v>
      </c>
      <c r="I316" s="12">
        <f t="shared" si="53"/>
        <v>16159.959193990921</v>
      </c>
      <c r="J316">
        <f>IF($B316&lt;=$B$9,        $D316-$B$7*$B$6-$K$18*($D316-$B$6),          $K$16)</f>
        <v>48926.293559999998</v>
      </c>
      <c r="K316">
        <f t="shared" si="48"/>
        <v>157.37808656255288</v>
      </c>
      <c r="M316" s="12">
        <f t="shared" si="54"/>
        <v>16159.959193990921</v>
      </c>
      <c r="N316">
        <f t="shared" si="49"/>
        <v>48926.293559999998</v>
      </c>
      <c r="O316">
        <f t="shared" si="50"/>
        <v>3.8588431477531842</v>
      </c>
      <c r="Q316" s="12">
        <f t="shared" si="55"/>
        <v>17859.638911154874</v>
      </c>
      <c r="R316">
        <f t="shared" si="51"/>
        <v>47835.656459999998</v>
      </c>
      <c r="S316">
        <f t="shared" si="52"/>
        <v>0.35735684195990219</v>
      </c>
    </row>
    <row r="317" spans="1:19" x14ac:dyDescent="0.25">
      <c r="A317">
        <f t="shared" si="45"/>
        <v>27.95</v>
      </c>
      <c r="B317">
        <v>2.95</v>
      </c>
      <c r="C317" s="1">
        <f t="shared" si="46"/>
        <v>1.0875294499999999</v>
      </c>
      <c r="D317">
        <f t="shared" si="47"/>
        <v>54376.472499999996</v>
      </c>
      <c r="E317" s="8">
        <f>IF($B317&lt;$B$9,      E316+($B$5*E316+$B$7*$B$6+$B$8*($D317-$B$6))*$B$20,           E316+($B$5*E316-$B$12)*$B$20)</f>
        <v>17588.964281260778</v>
      </c>
      <c r="G317" s="4">
        <v>16219.991652208817</v>
      </c>
      <c r="I317" s="12">
        <f t="shared" si="53"/>
        <v>16219.991652208817</v>
      </c>
      <c r="J317">
        <f>IF($B317&lt;=$B$9,        $D317-$B$7*$B$6-$K$18*($D317-$B$6),          $K$16)</f>
        <v>48938.825249999994</v>
      </c>
      <c r="K317">
        <f t="shared" si="48"/>
        <v>156.84840052311088</v>
      </c>
      <c r="M317" s="12">
        <f t="shared" si="54"/>
        <v>16219.991652208817</v>
      </c>
      <c r="N317">
        <f t="shared" si="49"/>
        <v>48938.825249999994</v>
      </c>
      <c r="O317">
        <f t="shared" si="50"/>
        <v>3.8454520062425046</v>
      </c>
      <c r="Q317" s="12">
        <f t="shared" si="55"/>
        <v>17931.207438523779</v>
      </c>
      <c r="R317">
        <f t="shared" si="51"/>
        <v>47844.707125000001</v>
      </c>
      <c r="S317">
        <f t="shared" si="52"/>
        <v>0.35610828113614329</v>
      </c>
    </row>
    <row r="318" spans="1:19" x14ac:dyDescent="0.25">
      <c r="A318">
        <f t="shared" si="45"/>
        <v>27.96</v>
      </c>
      <c r="B318">
        <v>2.96</v>
      </c>
      <c r="C318" s="1">
        <f t="shared" si="46"/>
        <v>1.087807808</v>
      </c>
      <c r="D318">
        <f t="shared" si="47"/>
        <v>54390.390399999997</v>
      </c>
      <c r="E318" s="8">
        <f>IF($B318&lt;$B$9,      E317+($B$5*E317+$B$7*$B$6+$B$8*($D318-$B$6))*$B$20,           E317+($B$5*E317-$B$12)*$B$20)</f>
        <v>17658.291589959219</v>
      </c>
      <c r="G318" s="4">
        <v>16280.05903968709</v>
      </c>
      <c r="I318" s="12">
        <f t="shared" si="53"/>
        <v>16280.05903968709</v>
      </c>
      <c r="J318">
        <f>IF($B318&lt;=$B$9,        $D318-$B$7*$B$6-$K$18*($D318-$B$6),          $K$16)</f>
        <v>48951.351359999993</v>
      </c>
      <c r="K318">
        <f t="shared" si="48"/>
        <v>156.32048313329923</v>
      </c>
      <c r="M318" s="12">
        <f t="shared" si="54"/>
        <v>16280.05903968709</v>
      </c>
      <c r="N318">
        <f t="shared" si="49"/>
        <v>48951.351359999993</v>
      </c>
      <c r="O318">
        <f t="shared" si="50"/>
        <v>3.8321072694328584</v>
      </c>
      <c r="Q318" s="12">
        <f t="shared" si="55"/>
        <v>18002.849727527264</v>
      </c>
      <c r="R318">
        <f t="shared" si="51"/>
        <v>47853.75376</v>
      </c>
      <c r="S318">
        <f t="shared" si="52"/>
        <v>0.35486408262845731</v>
      </c>
    </row>
    <row r="319" spans="1:19" x14ac:dyDescent="0.25">
      <c r="A319">
        <f t="shared" si="45"/>
        <v>27.97</v>
      </c>
      <c r="B319">
        <v>2.9699999999999998</v>
      </c>
      <c r="C319" s="1">
        <f t="shared" si="46"/>
        <v>1.088086042</v>
      </c>
      <c r="D319">
        <f t="shared" si="47"/>
        <v>54404.302100000001</v>
      </c>
      <c r="E319" s="8">
        <f>IF($B319&lt;$B$9,      E318+($B$5*E318+$B$7*$B$6+$B$8*($D319-$B$6))*$B$20,           E318+($B$5*E318-$B$12)*$B$20)</f>
        <v>17727.684898315703</v>
      </c>
      <c r="G319" s="4">
        <v>16340.161362450981</v>
      </c>
      <c r="I319" s="12">
        <f t="shared" si="53"/>
        <v>16340.161362450981</v>
      </c>
      <c r="J319">
        <f>IF($B319&lt;=$B$9,        $D319-$B$7*$B$6-$K$18*($D319-$B$6),          $K$16)</f>
        <v>48963.871890000002</v>
      </c>
      <c r="K319">
        <f t="shared" si="48"/>
        <v>155.79432854487166</v>
      </c>
      <c r="M319" s="12">
        <f t="shared" si="54"/>
        <v>16340.161362450981</v>
      </c>
      <c r="N319">
        <f t="shared" si="49"/>
        <v>48963.871890000002</v>
      </c>
      <c r="O319">
        <f t="shared" si="50"/>
        <v>3.8188087767930869</v>
      </c>
      <c r="Q319" s="12">
        <f t="shared" si="55"/>
        <v>18074.565782281898</v>
      </c>
      <c r="R319">
        <f t="shared" si="51"/>
        <v>47862.796365000002</v>
      </c>
      <c r="S319">
        <f t="shared" si="52"/>
        <v>0.35362423119546343</v>
      </c>
    </row>
    <row r="320" spans="1:19" x14ac:dyDescent="0.25">
      <c r="A320">
        <f t="shared" si="45"/>
        <v>27.98</v>
      </c>
      <c r="B320">
        <v>2.9800000000000004</v>
      </c>
      <c r="C320" s="1">
        <f t="shared" si="46"/>
        <v>1.0883641519999998</v>
      </c>
      <c r="D320">
        <f t="shared" si="47"/>
        <v>54418.207599999987</v>
      </c>
      <c r="E320" s="8">
        <f>IF($B320&lt;$B$9,      E319+($B$5*E319+$B$7*$B$6+$B$8*($D320-$B$6))*$B$20,           E319+($B$5*E319-$B$12)*$B$20)</f>
        <v>17797.144210830113</v>
      </c>
      <c r="G320" s="4">
        <v>16400.298626527838</v>
      </c>
      <c r="I320" s="12">
        <f t="shared" si="53"/>
        <v>16400.298626527838</v>
      </c>
      <c r="J320">
        <f>IF($B320&lt;=$B$9,        $D320-$B$7*$B$6-$K$18*($D320-$B$6),          $K$16)</f>
        <v>48976.386839999985</v>
      </c>
      <c r="K320">
        <f t="shared" si="48"/>
        <v>155.26993092868125</v>
      </c>
      <c r="M320" s="12">
        <f t="shared" si="54"/>
        <v>16400.298626527838</v>
      </c>
      <c r="N320">
        <f t="shared" si="49"/>
        <v>48976.386839999985</v>
      </c>
      <c r="O320">
        <f t="shared" si="50"/>
        <v>3.8055563683461764</v>
      </c>
      <c r="Q320" s="12">
        <f t="shared" si="55"/>
        <v>18146.355606905698</v>
      </c>
      <c r="R320">
        <f t="shared" si="51"/>
        <v>47871.834939999993</v>
      </c>
      <c r="S320">
        <f t="shared" si="52"/>
        <v>0.35238871164903168</v>
      </c>
    </row>
    <row r="321" spans="1:19" x14ac:dyDescent="0.25">
      <c r="A321">
        <f t="shared" si="45"/>
        <v>27.990000000000002</v>
      </c>
      <c r="B321">
        <v>2.99</v>
      </c>
      <c r="C321" s="1">
        <f t="shared" si="46"/>
        <v>1.088642138</v>
      </c>
      <c r="D321">
        <f t="shared" si="47"/>
        <v>54432.106899999999</v>
      </c>
      <c r="E321" s="8">
        <f>IF($B321&lt;$B$9,      E320+($B$5*E320+$B$7*$B$6+$B$8*($D321-$B$6))*$B$20,           E320+($B$5*E320-$B$12)*$B$20)</f>
        <v>17866.669532003903</v>
      </c>
      <c r="G321" s="4">
        <v>16460.470837947123</v>
      </c>
      <c r="I321" s="12">
        <f t="shared" si="53"/>
        <v>16460.470837947123</v>
      </c>
      <c r="J321">
        <f>IF($B321&lt;=$B$9,        $D321-$B$7*$B$6-$K$18*($D321-$B$6),          $K$16)</f>
        <v>48988.896209999999</v>
      </c>
      <c r="K321">
        <f t="shared" si="48"/>
        <v>154.74728447461993</v>
      </c>
      <c r="M321" s="12">
        <f t="shared" si="54"/>
        <v>16460.470837947123</v>
      </c>
      <c r="N321">
        <f t="shared" si="49"/>
        <v>48988.896209999999</v>
      </c>
      <c r="O321">
        <f t="shared" si="50"/>
        <v>3.792349884667364</v>
      </c>
      <c r="Q321" s="12">
        <f t="shared" si="55"/>
        <v>18218.219205518115</v>
      </c>
      <c r="R321">
        <f t="shared" si="51"/>
        <v>47880.869485000003</v>
      </c>
      <c r="S321">
        <f t="shared" si="52"/>
        <v>0.35115750885409808</v>
      </c>
    </row>
    <row r="322" spans="1:19" x14ac:dyDescent="0.25">
      <c r="A322">
        <f t="shared" si="45"/>
        <v>28</v>
      </c>
      <c r="B322">
        <v>3</v>
      </c>
      <c r="C322" s="1">
        <f t="shared" si="46"/>
        <v>1.0889200000000001</v>
      </c>
      <c r="D322">
        <f t="shared" si="47"/>
        <v>54446.000000000007</v>
      </c>
      <c r="E322" s="8">
        <f>IF($B322&lt;$B$9,      E321+($B$5*E321+$B$7*$B$6+$B$8*($D322-$B$6))*$B$20,           E321+($B$5*E321-$B$12)*$B$20)</f>
        <v>17936.260866340104</v>
      </c>
      <c r="G322" s="4">
        <v>16520.678002740406</v>
      </c>
      <c r="I322" s="12">
        <f t="shared" si="53"/>
        <v>16520.678002740406</v>
      </c>
      <c r="J322">
        <f>IF($B322&lt;=$B$9,        $D322-$B$7*$B$6-$K$18*($D322-$B$6),          $K$16)</f>
        <v>49001.400000000009</v>
      </c>
      <c r="K322">
        <f t="shared" si="48"/>
        <v>154.22638339155623</v>
      </c>
      <c r="M322" s="12">
        <f t="shared" si="54"/>
        <v>16520.678002740406</v>
      </c>
      <c r="N322">
        <f t="shared" si="49"/>
        <v>49001.400000000009</v>
      </c>
      <c r="O322">
        <f t="shared" si="50"/>
        <v>3.7791891668822233</v>
      </c>
      <c r="Q322" s="12">
        <f t="shared" si="55"/>
        <v>18290.156582240048</v>
      </c>
      <c r="R322">
        <f t="shared" si="51"/>
        <v>47889.9</v>
      </c>
      <c r="S322">
        <f t="shared" si="52"/>
        <v>0.34993060772847839</v>
      </c>
    </row>
    <row r="323" spans="1:19" x14ac:dyDescent="0.25">
      <c r="A323">
        <f t="shared" si="45"/>
        <v>28.009999999999998</v>
      </c>
      <c r="B323">
        <v>3.01</v>
      </c>
      <c r="C323" s="1">
        <f t="shared" si="46"/>
        <v>1.0891977380000002</v>
      </c>
      <c r="D323">
        <f t="shared" si="47"/>
        <v>54459.886900000012</v>
      </c>
      <c r="E323" s="8">
        <f>IF($B323&lt;$B$9,      E322+($B$5*E322+$B$7*$B$6+$B$8*($D323-$B$6))*$B$20,           E322+($B$5*E322-$B$12)*$B$20)</f>
        <v>18005.918218343322</v>
      </c>
      <c r="G323" s="4">
        <v>16580.920126941364</v>
      </c>
      <c r="I323" s="12">
        <f t="shared" si="53"/>
        <v>16580.920126941364</v>
      </c>
      <c r="J323">
        <f>IF($B323&lt;=$B$9,        $D323-$B$7*$B$6-$K$18*($D323-$B$6),          $K$16)</f>
        <v>49013.898210000014</v>
      </c>
      <c r="K323">
        <f t="shared" si="48"/>
        <v>153.70722190727497</v>
      </c>
      <c r="M323" s="12">
        <f t="shared" si="54"/>
        <v>16580.920126941364</v>
      </c>
      <c r="N323">
        <f t="shared" si="49"/>
        <v>49013.898210000014</v>
      </c>
      <c r="O323">
        <f t="shared" si="50"/>
        <v>3.7660740566647739</v>
      </c>
      <c r="Q323" s="12">
        <f t="shared" si="55"/>
        <v>18362.167741193833</v>
      </c>
      <c r="R323">
        <f t="shared" si="51"/>
        <v>47898.926485000011</v>
      </c>
      <c r="S323">
        <f t="shared" si="52"/>
        <v>0.3487079932426832</v>
      </c>
    </row>
    <row r="324" spans="1:19" x14ac:dyDescent="0.25">
      <c r="A324">
        <f t="shared" si="45"/>
        <v>28.02</v>
      </c>
      <c r="B324">
        <v>3.0200000000000005</v>
      </c>
      <c r="C324" s="1">
        <f t="shared" si="46"/>
        <v>1.089475352</v>
      </c>
      <c r="D324">
        <f t="shared" si="47"/>
        <v>54473.767599999999</v>
      </c>
      <c r="E324" s="8">
        <f>IF($B324&lt;$B$9,      E323+($B$5*E323+$B$7*$B$6+$B$8*($D324-$B$6))*$B$20,           E323+($B$5*E323-$B$12)*$B$20)</f>
        <v>18075.641592519743</v>
      </c>
      <c r="G324" s="4">
        <v>16641.197216585795</v>
      </c>
      <c r="I324" s="12">
        <f t="shared" si="53"/>
        <v>16641.197216585795</v>
      </c>
      <c r="J324">
        <f>IF($B324&lt;=$B$9,        $D324-$B$7*$B$6-$K$18*($D324-$B$6),          $K$16)</f>
        <v>49026.39084</v>
      </c>
      <c r="K324">
        <f t="shared" si="48"/>
        <v>153.18979426841631</v>
      </c>
      <c r="M324" s="12">
        <f t="shared" si="54"/>
        <v>16641.197216585795</v>
      </c>
      <c r="N324">
        <f t="shared" si="49"/>
        <v>49026.39084</v>
      </c>
      <c r="O324">
        <f t="shared" si="50"/>
        <v>3.7530043962355961</v>
      </c>
      <c r="Q324" s="12">
        <f t="shared" si="55"/>
        <v>18434.252686503249</v>
      </c>
      <c r="R324">
        <f t="shared" si="51"/>
        <v>47907.948940000002</v>
      </c>
      <c r="S324">
        <f t="shared" si="52"/>
        <v>0.34748965041973462</v>
      </c>
    </row>
    <row r="325" spans="1:19" x14ac:dyDescent="0.25">
      <c r="A325">
        <f t="shared" si="45"/>
        <v>28.03</v>
      </c>
      <c r="B325">
        <v>3.0300000000000002</v>
      </c>
      <c r="C325" s="1">
        <f t="shared" si="46"/>
        <v>1.089752842</v>
      </c>
      <c r="D325">
        <f t="shared" si="47"/>
        <v>54487.642099999997</v>
      </c>
      <c r="E325" s="8">
        <f>IF($B325&lt;$B$9,      E324+($B$5*E324+$B$7*$B$6+$B$8*($D325-$B$6))*$B$20,           E324+($B$5*E324-$B$12)*$B$20)</f>
        <v>18145.430993377126</v>
      </c>
      <c r="G325" s="4">
        <v>16701.509277711601</v>
      </c>
      <c r="I325" s="12">
        <f t="shared" si="53"/>
        <v>16701.509277711601</v>
      </c>
      <c r="J325">
        <f>IF($B325&lt;=$B$9,        $D325-$B$7*$B$6-$K$18*($D325-$B$6),          $K$16)</f>
        <v>49038.877889999996</v>
      </c>
      <c r="K325">
        <f t="shared" si="48"/>
        <v>152.67409474041534</v>
      </c>
      <c r="M325" s="12">
        <f t="shared" si="54"/>
        <v>16701.509277711601</v>
      </c>
      <c r="N325">
        <f t="shared" si="49"/>
        <v>49038.877889999996</v>
      </c>
      <c r="O325">
        <f t="shared" si="50"/>
        <v>3.7399800283599505</v>
      </c>
      <c r="Q325" s="12">
        <f t="shared" si="55"/>
        <v>18506.411422293524</v>
      </c>
      <c r="R325">
        <f t="shared" si="51"/>
        <v>47916.967364999997</v>
      </c>
      <c r="S325">
        <f t="shared" si="52"/>
        <v>0.34627556433498252</v>
      </c>
    </row>
    <row r="326" spans="1:19" x14ac:dyDescent="0.25">
      <c r="A326">
        <f t="shared" si="45"/>
        <v>28.04</v>
      </c>
      <c r="B326">
        <v>3.04</v>
      </c>
      <c r="C326" s="1">
        <f t="shared" si="46"/>
        <v>1.0900302080000002</v>
      </c>
      <c r="D326">
        <f t="shared" si="47"/>
        <v>54501.510400000006</v>
      </c>
      <c r="E326" s="8">
        <f>IF($B326&lt;$B$9,      E325+($B$5*E325+$B$7*$B$6+$B$8*($D326-$B$6))*$B$20,           E325+($B$5*E325-$B$12)*$B$20)</f>
        <v>18215.286425424809</v>
      </c>
      <c r="G326" s="4">
        <v>16761.856316358801</v>
      </c>
      <c r="I326" s="12">
        <f t="shared" si="53"/>
        <v>16761.856316358801</v>
      </c>
      <c r="J326">
        <f>IF($B326&lt;=$B$9,        $D326-$B$7*$B$6-$K$18*($D326-$B$6),          $K$16)</f>
        <v>49051.359360000002</v>
      </c>
      <c r="K326">
        <f t="shared" si="48"/>
        <v>152.16011760744129</v>
      </c>
      <c r="M326" s="12">
        <f t="shared" si="54"/>
        <v>16761.856316358801</v>
      </c>
      <c r="N326">
        <f t="shared" si="49"/>
        <v>49051.359360000002</v>
      </c>
      <c r="O326">
        <f t="shared" si="50"/>
        <v>3.7270007963458958</v>
      </c>
      <c r="Q326" s="12">
        <f t="shared" si="55"/>
        <v>18578.643952691327</v>
      </c>
      <c r="R326">
        <f t="shared" si="51"/>
        <v>47925.981760000002</v>
      </c>
      <c r="S326">
        <f t="shared" si="52"/>
        <v>0.34506572011592118</v>
      </c>
    </row>
    <row r="327" spans="1:19" x14ac:dyDescent="0.25">
      <c r="A327">
        <f t="shared" si="45"/>
        <v>28.05</v>
      </c>
      <c r="B327">
        <v>3.05</v>
      </c>
      <c r="C327" s="1">
        <f t="shared" si="46"/>
        <v>1.0903074499999998</v>
      </c>
      <c r="D327">
        <f t="shared" si="47"/>
        <v>54515.37249999999</v>
      </c>
      <c r="E327" s="8">
        <f>IF($B327&lt;$B$9,      E326+($B$5*E326+$B$7*$B$6+$B$8*($D327-$B$6))*$B$20,           E326+($B$5*E326-$B$12)*$B$20)</f>
        <v>18285.207893173709</v>
      </c>
      <c r="G327" s="4">
        <v>16822.238338569525</v>
      </c>
      <c r="I327" s="12">
        <f t="shared" si="53"/>
        <v>16822.238338569525</v>
      </c>
      <c r="J327">
        <f>IF($B327&lt;=$B$9,        $D327-$B$7*$B$6-$K$18*($D327-$B$6),          $K$16)</f>
        <v>49063.835249999989</v>
      </c>
      <c r="K327">
        <f t="shared" si="48"/>
        <v>151.6478571723375</v>
      </c>
      <c r="M327" s="12">
        <f t="shared" si="54"/>
        <v>16822.238338569525</v>
      </c>
      <c r="N327">
        <f t="shared" si="49"/>
        <v>49063.835249999989</v>
      </c>
      <c r="O327">
        <f t="shared" si="50"/>
        <v>3.7140665440424221</v>
      </c>
      <c r="Q327" s="12">
        <f t="shared" si="55"/>
        <v>18650.950281824767</v>
      </c>
      <c r="R327">
        <f t="shared" si="51"/>
        <v>47934.992124999997</v>
      </c>
      <c r="S327">
        <f t="shared" si="52"/>
        <v>0.34386010294200753</v>
      </c>
    </row>
    <row r="328" spans="1:19" x14ac:dyDescent="0.25">
      <c r="A328">
        <f t="shared" si="45"/>
        <v>28.060000000000002</v>
      </c>
      <c r="B328">
        <v>3.0600000000000005</v>
      </c>
      <c r="C328" s="1">
        <f t="shared" si="46"/>
        <v>1.0905845679999999</v>
      </c>
      <c r="D328">
        <f t="shared" si="47"/>
        <v>54529.228399999993</v>
      </c>
      <c r="E328" s="8">
        <f>IF($B328&lt;$B$9,      E327+($B$5*E327+$B$7*$B$6+$B$8*($D328-$B$6))*$B$20,           E327+($B$5*E327-$B$12)*$B$20)</f>
        <v>18355.19540113632</v>
      </c>
      <c r="G328" s="4">
        <v>16882.655350388024</v>
      </c>
      <c r="I328" s="12">
        <f t="shared" si="53"/>
        <v>16882.655350388024</v>
      </c>
      <c r="J328">
        <f>IF($B328&lt;=$B$9,        $D328-$B$7*$B$6-$K$18*($D328-$B$6),          $K$16)</f>
        <v>49076.305559999993</v>
      </c>
      <c r="K328">
        <f t="shared" si="48"/>
        <v>151.13730775656151</v>
      </c>
      <c r="M328" s="12">
        <f t="shared" si="54"/>
        <v>16882.655350388024</v>
      </c>
      <c r="N328">
        <f t="shared" si="49"/>
        <v>49076.305559999993</v>
      </c>
      <c r="O328">
        <f t="shared" si="50"/>
        <v>3.7011771158375968</v>
      </c>
      <c r="Q328" s="12">
        <f t="shared" si="55"/>
        <v>18723.330413823405</v>
      </c>
      <c r="R328">
        <f t="shared" si="51"/>
        <v>47943.998459999995</v>
      </c>
      <c r="S328">
        <f t="shared" si="52"/>
        <v>0.34265869804447974</v>
      </c>
    </row>
    <row r="329" spans="1:19" x14ac:dyDescent="0.25">
      <c r="A329">
        <f t="shared" si="45"/>
        <v>28.07</v>
      </c>
      <c r="B329">
        <v>3.0700000000000003</v>
      </c>
      <c r="C329" s="1">
        <f t="shared" si="46"/>
        <v>1.090861562</v>
      </c>
      <c r="D329">
        <f t="shared" si="47"/>
        <v>54543.078099999999</v>
      </c>
      <c r="E329" s="8">
        <f>IF($B329&lt;$B$9,      E328+($B$5*E328+$B$7*$B$6+$B$8*($D329-$B$6))*$B$20,           E328+($B$5*E328-$B$12)*$B$20)</f>
        <v>18425.248953826718</v>
      </c>
      <c r="G329" s="4">
        <v>16943.107357860659</v>
      </c>
      <c r="I329" s="12">
        <f t="shared" si="53"/>
        <v>16943.107357860659</v>
      </c>
      <c r="J329">
        <f>IF($B329&lt;=$B$9,        $D329-$B$7*$B$6-$K$18*($D329-$B$6),          $K$16)</f>
        <v>49088.77029</v>
      </c>
      <c r="K329">
        <f t="shared" si="48"/>
        <v>150.62846370012522</v>
      </c>
      <c r="M329" s="12">
        <f t="shared" si="54"/>
        <v>16943.107357860659</v>
      </c>
      <c r="N329">
        <f t="shared" si="49"/>
        <v>49088.77029</v>
      </c>
      <c r="O329">
        <f t="shared" si="50"/>
        <v>3.6883323566566997</v>
      </c>
      <c r="Q329" s="12">
        <f t="shared" si="55"/>
        <v>18795.784352818242</v>
      </c>
      <c r="R329">
        <f t="shared" si="51"/>
        <v>47953.000764999997</v>
      </c>
      <c r="S329">
        <f t="shared" si="52"/>
        <v>0.34146149070617637</v>
      </c>
    </row>
    <row r="330" spans="1:19" x14ac:dyDescent="0.25">
      <c r="A330">
        <f t="shared" si="45"/>
        <v>28.08</v>
      </c>
      <c r="B330">
        <v>3.08</v>
      </c>
      <c r="C330" s="1">
        <f t="shared" si="46"/>
        <v>1.0911384320000002</v>
      </c>
      <c r="D330">
        <f t="shared" si="47"/>
        <v>54556.921600000009</v>
      </c>
      <c r="E330" s="8">
        <f>IF($B330&lt;$B$9,      E329+($B$5*E329+$B$7*$B$6+$B$8*($D330-$B$6))*$B$20,           E329+($B$5*E329-$B$12)*$B$20)</f>
        <v>18495.368555760557</v>
      </c>
      <c r="G330" s="4">
        <v>17003.594367035912</v>
      </c>
      <c r="I330" s="12">
        <f t="shared" si="53"/>
        <v>17003.594367035912</v>
      </c>
      <c r="J330">
        <f>IF($B330&lt;=$B$9,        $D330-$B$7*$B$6-$K$18*($D330-$B$6),          $K$16)</f>
        <v>49101.22944000001</v>
      </c>
      <c r="K330">
        <f t="shared" si="48"/>
        <v>150.12131936153497</v>
      </c>
      <c r="M330" s="12">
        <f t="shared" si="54"/>
        <v>17003.594367035912</v>
      </c>
      <c r="N330">
        <f t="shared" si="49"/>
        <v>49101.22944000001</v>
      </c>
      <c r="O330">
        <f t="shared" si="50"/>
        <v>3.6755321119603734</v>
      </c>
      <c r="Q330" s="12">
        <f t="shared" si="55"/>
        <v>18868.312102941727</v>
      </c>
      <c r="R330">
        <f t="shared" si="51"/>
        <v>47961.999040000002</v>
      </c>
      <c r="S330">
        <f t="shared" si="52"/>
        <v>0.34026846626135543</v>
      </c>
    </row>
    <row r="331" spans="1:19" x14ac:dyDescent="0.25">
      <c r="A331">
        <f t="shared" si="45"/>
        <v>28.09</v>
      </c>
      <c r="B331">
        <v>3.09</v>
      </c>
      <c r="C331" s="1">
        <f t="shared" si="46"/>
        <v>1.0914151779999999</v>
      </c>
      <c r="D331">
        <f t="shared" si="47"/>
        <v>54570.758899999993</v>
      </c>
      <c r="E331" s="8">
        <f>IF($B331&lt;$B$9,      E330+($B$5*E330+$B$7*$B$6+$B$8*($D331-$B$6))*$B$20,           E330+($B$5*E330-$B$12)*$B$20)</f>
        <v>18565.554211455074</v>
      </c>
      <c r="G331" s="4">
        <v>17064.116383964374</v>
      </c>
      <c r="I331" s="12">
        <f t="shared" si="53"/>
        <v>17064.116383964374</v>
      </c>
      <c r="J331">
        <f>IF($B331&lt;=$B$9,        $D331-$B$7*$B$6-$K$18*($D331-$B$6),          $K$16)</f>
        <v>49113.683009999993</v>
      </c>
      <c r="K331">
        <f t="shared" si="48"/>
        <v>149.61586911773216</v>
      </c>
      <c r="M331" s="12">
        <f t="shared" si="54"/>
        <v>17064.116383964374</v>
      </c>
      <c r="N331">
        <f t="shared" si="49"/>
        <v>49113.683009999993</v>
      </c>
      <c r="O331">
        <f t="shared" si="50"/>
        <v>3.6627762277427833</v>
      </c>
      <c r="Q331" s="12">
        <f t="shared" si="55"/>
        <v>18940.913668327757</v>
      </c>
      <c r="R331">
        <f t="shared" si="51"/>
        <v>47970.993284999997</v>
      </c>
      <c r="S331">
        <f t="shared" si="52"/>
        <v>0.33907961009551502</v>
      </c>
    </row>
    <row r="332" spans="1:19" x14ac:dyDescent="0.25">
      <c r="A332">
        <f t="shared" si="45"/>
        <v>28.1</v>
      </c>
      <c r="B332">
        <v>3.1000000000000005</v>
      </c>
      <c r="C332" s="1">
        <f t="shared" si="46"/>
        <v>1.0916918</v>
      </c>
      <c r="D332">
        <f t="shared" si="47"/>
        <v>54584.59</v>
      </c>
      <c r="E332" s="8">
        <f>IF($B332&lt;$B$9,      E331+($B$5*E331+$B$7*$B$6+$B$8*($D332-$B$6))*$B$20,           E331+($B$5*E331-$B$12)*$B$20)</f>
        <v>18635.805925429082</v>
      </c>
      <c r="G332" s="4">
        <v>17124.673414698762</v>
      </c>
      <c r="I332" s="12">
        <f t="shared" si="53"/>
        <v>17124.673414698762</v>
      </c>
      <c r="J332">
        <f>IF($B332&lt;=$B$9,        $D332-$B$7*$B$6-$K$18*($D332-$B$6),          $K$16)</f>
        <v>49126.130999999994</v>
      </c>
      <c r="K332">
        <f t="shared" si="48"/>
        <v>149.1121073640343</v>
      </c>
      <c r="M332" s="12">
        <f t="shared" si="54"/>
        <v>17124.673414698762</v>
      </c>
      <c r="N332">
        <f t="shared" si="49"/>
        <v>49126.130999999994</v>
      </c>
      <c r="O332">
        <f t="shared" si="50"/>
        <v>3.6500645505297817</v>
      </c>
      <c r="Q332" s="12">
        <f t="shared" si="55"/>
        <v>19013.589053111671</v>
      </c>
      <c r="R332">
        <f t="shared" si="51"/>
        <v>47979.983499999995</v>
      </c>
      <c r="S332">
        <f t="shared" si="52"/>
        <v>0.3378949076452149</v>
      </c>
    </row>
    <row r="333" spans="1:19" x14ac:dyDescent="0.25">
      <c r="A333">
        <f t="shared" si="45"/>
        <v>28.11</v>
      </c>
      <c r="B333">
        <v>3.1100000000000003</v>
      </c>
      <c r="C333" s="1">
        <f t="shared" si="46"/>
        <v>1.0919682980000001</v>
      </c>
      <c r="D333">
        <f t="shared" si="47"/>
        <v>54598.414900000003</v>
      </c>
      <c r="E333" s="8">
        <f>IF($B333&lt;$B$9,      E332+($B$5*E332+$B$7*$B$6+$B$8*($D333-$B$6))*$B$20,           E332+($B$5*E332-$B$12)*$B$20)</f>
        <v>18706.123702202982</v>
      </c>
      <c r="G333" s="4">
        <v>17185.265465293905</v>
      </c>
      <c r="I333" s="12">
        <f t="shared" si="53"/>
        <v>17185.265465293905</v>
      </c>
      <c r="J333">
        <f>IF($B333&lt;=$B$9,        $D333-$B$7*$B$6-$K$18*($D333-$B$6),          $K$16)</f>
        <v>49138.573410000005</v>
      </c>
      <c r="K333">
        <f t="shared" si="48"/>
        <v>148.61002851407571</v>
      </c>
      <c r="M333" s="12">
        <f t="shared" si="54"/>
        <v>17185.265465293905</v>
      </c>
      <c r="N333">
        <f t="shared" si="49"/>
        <v>49138.573410000005</v>
      </c>
      <c r="O333">
        <f t="shared" si="50"/>
        <v>3.6373969273770776</v>
      </c>
      <c r="Q333" s="12">
        <f t="shared" si="55"/>
        <v>19086.338261430261</v>
      </c>
      <c r="R333">
        <f t="shared" si="51"/>
        <v>47988.969685000004</v>
      </c>
      <c r="S333">
        <f t="shared" si="52"/>
        <v>0.33671434439789749</v>
      </c>
    </row>
    <row r="334" spans="1:19" x14ac:dyDescent="0.25">
      <c r="A334">
        <f t="shared" si="45"/>
        <v>28.12</v>
      </c>
      <c r="B334">
        <v>3.12</v>
      </c>
      <c r="C334" s="1">
        <f t="shared" si="46"/>
        <v>1.0922446719999999</v>
      </c>
      <c r="D334">
        <f t="shared" si="47"/>
        <v>54612.233599999992</v>
      </c>
      <c r="E334" s="8">
        <f>IF($B334&lt;$B$9,      E333+($B$5*E333+$B$7*$B$6+$B$8*($D334-$B$6))*$B$20,           E333+($B$5*E333-$B$12)*$B$20)</f>
        <v>18776.507546298752</v>
      </c>
      <c r="G334" s="4">
        <v>17245.892541806759</v>
      </c>
      <c r="I334" s="12">
        <f t="shared" si="53"/>
        <v>17245.892541806759</v>
      </c>
      <c r="J334">
        <f>IF($B334&lt;=$B$9,        $D334-$B$7*$B$6-$K$18*($D334-$B$6),          $K$16)</f>
        <v>49151.010239999996</v>
      </c>
      <c r="K334">
        <f t="shared" si="48"/>
        <v>148.10962699974829</v>
      </c>
      <c r="M334" s="12">
        <f t="shared" si="54"/>
        <v>17245.892541806759</v>
      </c>
      <c r="N334">
        <f t="shared" si="49"/>
        <v>49151.010239999996</v>
      </c>
      <c r="O334">
        <f t="shared" si="50"/>
        <v>3.6247732058684048</v>
      </c>
      <c r="Q334" s="12">
        <f t="shared" si="55"/>
        <v>19159.161297421761</v>
      </c>
      <c r="R334">
        <f t="shared" si="51"/>
        <v>47997.951839999994</v>
      </c>
      <c r="S334">
        <f t="shared" si="52"/>
        <v>0.33553790589170995</v>
      </c>
    </row>
    <row r="335" spans="1:19" x14ac:dyDescent="0.25">
      <c r="A335">
        <f t="shared" si="45"/>
        <v>28.13</v>
      </c>
      <c r="B335">
        <v>3.13</v>
      </c>
      <c r="C335" s="1">
        <f t="shared" si="46"/>
        <v>1.0925209220000001</v>
      </c>
      <c r="D335">
        <f t="shared" si="47"/>
        <v>54626.0461</v>
      </c>
      <c r="E335" s="8">
        <f>IF($B335&lt;$B$9,      E334+($B$5*E334+$B$7*$B$6+$B$8*($D335-$B$6))*$B$20,           E334+($B$5*E334-$B$12)*$B$20)</f>
        <v>18846.957462239956</v>
      </c>
      <c r="G335" s="4">
        <v>17306.554650296392</v>
      </c>
      <c r="I335" s="12">
        <f t="shared" si="53"/>
        <v>17306.554650296392</v>
      </c>
      <c r="J335">
        <f>IF($B335&lt;=$B$9,        $D335-$B$7*$B$6-$K$18*($D335-$B$6),          $K$16)</f>
        <v>49163.441489999997</v>
      </c>
      <c r="K335">
        <f t="shared" si="48"/>
        <v>147.61089727114336</v>
      </c>
      <c r="M335" s="12">
        <f t="shared" si="54"/>
        <v>17306.554650296392</v>
      </c>
      <c r="N335">
        <f t="shared" si="49"/>
        <v>49163.441489999997</v>
      </c>
      <c r="O335">
        <f t="shared" si="50"/>
        <v>3.612193234113712</v>
      </c>
      <c r="Q335" s="12">
        <f t="shared" si="55"/>
        <v>19232.058165225859</v>
      </c>
      <c r="R335">
        <f t="shared" si="51"/>
        <v>48006.929965000003</v>
      </c>
      <c r="S335">
        <f t="shared" si="52"/>
        <v>0.3343655777153276</v>
      </c>
    </row>
    <row r="336" spans="1:19" x14ac:dyDescent="0.25">
      <c r="A336">
        <f t="shared" si="45"/>
        <v>28.14</v>
      </c>
      <c r="B336">
        <v>3.1399999999999997</v>
      </c>
      <c r="C336" s="1">
        <f t="shared" si="46"/>
        <v>1.092797048</v>
      </c>
      <c r="D336">
        <f t="shared" si="47"/>
        <v>54639.852399999996</v>
      </c>
      <c r="E336" s="8">
        <f>IF($B336&lt;$B$9,      E335+($B$5*E335+$B$7*$B$6+$B$8*($D336-$B$6))*$B$20,           E335+($B$5*E335-$B$12)*$B$20)</f>
        <v>18917.473454551739</v>
      </c>
      <c r="G336" s="4">
        <v>17367.251796823995</v>
      </c>
      <c r="I336" s="12">
        <f t="shared" si="53"/>
        <v>17367.251796823995</v>
      </c>
      <c r="J336">
        <f>IF($B336&lt;=$B$9,        $D336-$B$7*$B$6-$K$18*($D336-$B$6),          $K$16)</f>
        <v>49175.867159999994</v>
      </c>
      <c r="K336">
        <f t="shared" si="48"/>
        <v>147.1138337964928</v>
      </c>
      <c r="M336" s="12">
        <f t="shared" si="54"/>
        <v>17367.251796823995</v>
      </c>
      <c r="N336">
        <f t="shared" si="49"/>
        <v>49175.867159999994</v>
      </c>
      <c r="O336">
        <f t="shared" si="50"/>
        <v>3.5996568607473498</v>
      </c>
      <c r="Q336" s="12">
        <f t="shared" si="55"/>
        <v>19305.028868983689</v>
      </c>
      <c r="R336">
        <f t="shared" si="51"/>
        <v>48015.904060000001</v>
      </c>
      <c r="S336">
        <f t="shared" si="52"/>
        <v>0.33319734550777685</v>
      </c>
    </row>
    <row r="337" spans="1:19" x14ac:dyDescent="0.25">
      <c r="A337">
        <f t="shared" si="45"/>
        <v>28.15</v>
      </c>
      <c r="B337">
        <v>3.1500000000000004</v>
      </c>
      <c r="C337" s="1">
        <f t="shared" si="46"/>
        <v>1.0930730500000001</v>
      </c>
      <c r="D337">
        <f t="shared" si="47"/>
        <v>54653.652500000004</v>
      </c>
      <c r="E337" s="8">
        <f>IF($B337&lt;$B$9,      E336+($B$5*E336+$B$7*$B$6+$B$8*($D337-$B$6))*$B$20,           E336+($B$5*E336-$B$12)*$B$20)</f>
        <v>18988.055527760833</v>
      </c>
      <c r="G337" s="4">
        <v>17427.983987452884</v>
      </c>
      <c r="I337" s="12">
        <f t="shared" si="53"/>
        <v>17427.983987452884</v>
      </c>
      <c r="J337">
        <f>IF($B337&lt;=$B$9,        $D337-$B$7*$B$6-$K$18*($D337-$B$6),          $K$16)</f>
        <v>49188.287250000001</v>
      </c>
      <c r="K337">
        <f t="shared" si="48"/>
        <v>146.61843106211069</v>
      </c>
      <c r="M337" s="12">
        <f t="shared" si="54"/>
        <v>17427.983987452884</v>
      </c>
      <c r="N337">
        <f t="shared" si="49"/>
        <v>49188.287250000001</v>
      </c>
      <c r="O337">
        <f t="shared" si="50"/>
        <v>3.587163934926259</v>
      </c>
      <c r="Q337" s="12">
        <f t="shared" si="55"/>
        <v>19378.073412837832</v>
      </c>
      <c r="R337">
        <f t="shared" si="51"/>
        <v>48024.874125000002</v>
      </c>
      <c r="S337">
        <f t="shared" si="52"/>
        <v>0.33203319495825956</v>
      </c>
    </row>
    <row r="338" spans="1:19" x14ac:dyDescent="0.25">
      <c r="A338">
        <f t="shared" si="45"/>
        <v>28.16</v>
      </c>
      <c r="B338">
        <v>3.16</v>
      </c>
      <c r="C338" s="1">
        <f t="shared" si="46"/>
        <v>1.0933489279999999</v>
      </c>
      <c r="D338">
        <f t="shared" si="47"/>
        <v>54667.446400000001</v>
      </c>
      <c r="E338" s="8">
        <f>IF($B338&lt;$B$9,      E337+($B$5*E337+$B$7*$B$6+$B$8*($D338-$B$6))*$B$20,           E337+($B$5*E337-$B$12)*$B$20)</f>
        <v>19058.703686395547</v>
      </c>
      <c r="G338" s="4">
        <v>17488.751228248493</v>
      </c>
      <c r="I338" s="12">
        <f t="shared" si="53"/>
        <v>17488.751228248493</v>
      </c>
      <c r="J338">
        <f>IF($B338&lt;=$B$9,        $D338-$B$7*$B$6-$K$18*($D338-$B$6),          $K$16)</f>
        <v>49200.701760000004</v>
      </c>
      <c r="K338">
        <f t="shared" si="48"/>
        <v>146.12468357233539</v>
      </c>
      <c r="M338" s="12">
        <f t="shared" si="54"/>
        <v>17488.751228248493</v>
      </c>
      <c r="N338">
        <f t="shared" si="49"/>
        <v>49200.701760000004</v>
      </c>
      <c r="O338">
        <f t="shared" si="50"/>
        <v>3.5747143063281808</v>
      </c>
      <c r="Q338" s="12">
        <f t="shared" si="55"/>
        <v>19451.191800932324</v>
      </c>
      <c r="R338">
        <f t="shared" si="51"/>
        <v>48033.84016</v>
      </c>
      <c r="S338">
        <f t="shared" si="52"/>
        <v>0.33087311180597795</v>
      </c>
    </row>
    <row r="339" spans="1:19" x14ac:dyDescent="0.25">
      <c r="A339">
        <f t="shared" si="45"/>
        <v>28.17</v>
      </c>
      <c r="B339">
        <v>3.17</v>
      </c>
      <c r="C339" s="1">
        <f t="shared" si="46"/>
        <v>1.093624682</v>
      </c>
      <c r="D339">
        <f t="shared" si="47"/>
        <v>54681.234100000001</v>
      </c>
      <c r="E339" s="8">
        <f>IF($B339&lt;$B$9,      E338+($B$5*E338+$B$7*$B$6+$B$8*($D339-$B$6))*$B$20,           E338+($B$5*E338-$B$12)*$B$20)</f>
        <v>19129.417934985784</v>
      </c>
      <c r="G339" s="4">
        <v>17549.553525278381</v>
      </c>
      <c r="I339" s="12">
        <f t="shared" si="53"/>
        <v>17549.553525278381</v>
      </c>
      <c r="J339">
        <f>IF($B339&lt;=$B$9,        $D339-$B$7*$B$6-$K$18*($D339-$B$6),          $K$16)</f>
        <v>49213.110690000001</v>
      </c>
      <c r="K339">
        <f t="shared" si="48"/>
        <v>145.63258584947118</v>
      </c>
      <c r="M339" s="12">
        <f t="shared" si="54"/>
        <v>17549.553525278381</v>
      </c>
      <c r="N339">
        <f t="shared" si="49"/>
        <v>49213.110690000001</v>
      </c>
      <c r="O339">
        <f t="shared" si="50"/>
        <v>3.5623078251498548</v>
      </c>
      <c r="Q339" s="12">
        <f t="shared" si="55"/>
        <v>19524.384037412648</v>
      </c>
      <c r="R339">
        <f t="shared" si="51"/>
        <v>48042.802165000001</v>
      </c>
      <c r="S339">
        <f t="shared" si="52"/>
        <v>0.32971708183995907</v>
      </c>
    </row>
    <row r="340" spans="1:19" x14ac:dyDescent="0.25">
      <c r="A340">
        <f t="shared" si="45"/>
        <v>28.18</v>
      </c>
      <c r="B340">
        <v>3.1799999999999997</v>
      </c>
      <c r="C340" s="1">
        <f t="shared" si="46"/>
        <v>1.0939003120000002</v>
      </c>
      <c r="D340">
        <f t="shared" si="47"/>
        <v>54695.015600000006</v>
      </c>
      <c r="E340" s="8">
        <f>IF($B340&lt;$B$9,      E339+($B$5*E339+$B$7*$B$6+$B$8*($D340-$B$6))*$B$20,           E339+($B$5*E339-$B$12)*$B$20)</f>
        <v>19200.198278063028</v>
      </c>
      <c r="G340" s="4">
        <v>17610.390884612229</v>
      </c>
      <c r="I340" s="12">
        <f t="shared" si="53"/>
        <v>17610.390884612229</v>
      </c>
      <c r="J340">
        <f>IF($B340&lt;=$B$9,        $D340-$B$7*$B$6-$K$18*($D340-$B$6),          $K$16)</f>
        <v>49225.514040000002</v>
      </c>
      <c r="K340">
        <f t="shared" si="48"/>
        <v>145.14213243373086</v>
      </c>
      <c r="M340" s="12">
        <f t="shared" si="54"/>
        <v>17610.390884612229</v>
      </c>
      <c r="N340">
        <f t="shared" si="49"/>
        <v>49225.514040000002</v>
      </c>
      <c r="O340">
        <f t="shared" si="50"/>
        <v>3.549944342105237</v>
      </c>
      <c r="Q340" s="12">
        <f t="shared" si="55"/>
        <v>19597.650126425742</v>
      </c>
      <c r="R340">
        <f t="shared" si="51"/>
        <v>48051.760140000006</v>
      </c>
      <c r="S340">
        <f t="shared" si="52"/>
        <v>0.32856509089888192</v>
      </c>
    </row>
    <row r="341" spans="1:19" x14ac:dyDescent="0.25">
      <c r="A341">
        <f t="shared" si="45"/>
        <v>28.19</v>
      </c>
      <c r="B341">
        <v>3.1900000000000004</v>
      </c>
      <c r="C341" s="1">
        <f t="shared" si="46"/>
        <v>1.0941758179999999</v>
      </c>
      <c r="D341">
        <f t="shared" si="47"/>
        <v>54708.790899999993</v>
      </c>
      <c r="E341" s="8">
        <f>IF($B341&lt;$B$9,      E340+($B$5*E340+$B$7*$B$6+$B$8*($D341-$B$6))*$B$20,           E340+($B$5*E340-$B$12)*$B$20)</f>
        <v>19271.044720160349</v>
      </c>
      <c r="G341" s="4">
        <v>17671.263312321844</v>
      </c>
      <c r="I341" s="12">
        <f t="shared" si="53"/>
        <v>17671.263312321844</v>
      </c>
      <c r="J341">
        <f>IF($B341&lt;=$B$9,        $D341-$B$7*$B$6-$K$18*($D341-$B$6),          $K$16)</f>
        <v>49237.911809999991</v>
      </c>
      <c r="K341">
        <f t="shared" si="48"/>
        <v>144.65331788317781</v>
      </c>
      <c r="M341" s="12">
        <f t="shared" si="54"/>
        <v>17671.263312321844</v>
      </c>
      <c r="N341">
        <f t="shared" si="49"/>
        <v>49237.911809999991</v>
      </c>
      <c r="O341">
        <f t="shared" si="50"/>
        <v>3.5376237084237152</v>
      </c>
      <c r="Q341" s="12">
        <f t="shared" si="55"/>
        <v>19670.990072119992</v>
      </c>
      <c r="R341">
        <f t="shared" si="51"/>
        <v>48060.714084999992</v>
      </c>
      <c r="S341">
        <f t="shared" si="52"/>
        <v>0.32741712487090274</v>
      </c>
    </row>
    <row r="342" spans="1:19" x14ac:dyDescent="0.25">
      <c r="A342">
        <f t="shared" si="45"/>
        <v>28.2</v>
      </c>
      <c r="B342">
        <v>3.2</v>
      </c>
      <c r="C342" s="1">
        <f t="shared" si="46"/>
        <v>1.0944512</v>
      </c>
      <c r="D342">
        <f t="shared" si="47"/>
        <v>54722.559999999998</v>
      </c>
      <c r="E342" s="8">
        <f>IF($B342&lt;$B$9,      E341+($B$5*E341+$B$7*$B$6+$B$8*($D342-$B$6))*$B$20,           E341+($B$5*E341-$B$12)*$B$20)</f>
        <v>19341.957265812405</v>
      </c>
      <c r="G342" s="4">
        <v>17732.170814481156</v>
      </c>
      <c r="I342" s="12">
        <f t="shared" si="53"/>
        <v>17732.170814481156</v>
      </c>
      <c r="J342">
        <f>IF($B342&lt;=$B$9,        $D342-$B$7*$B$6-$K$18*($D342-$B$6),          $K$16)</f>
        <v>49250.303999999996</v>
      </c>
      <c r="K342">
        <f t="shared" si="48"/>
        <v>144.1661367736688</v>
      </c>
      <c r="M342" s="12">
        <f t="shared" si="54"/>
        <v>17732.170814481156</v>
      </c>
      <c r="N342">
        <f t="shared" si="49"/>
        <v>49250.303999999996</v>
      </c>
      <c r="O342">
        <f t="shared" si="50"/>
        <v>3.5253457758483413</v>
      </c>
      <c r="Q342" s="12">
        <f t="shared" si="55"/>
        <v>19744.403878645233</v>
      </c>
      <c r="R342">
        <f t="shared" si="51"/>
        <v>48069.663999999997</v>
      </c>
      <c r="S342">
        <f t="shared" si="52"/>
        <v>0.3262731696934833</v>
      </c>
    </row>
    <row r="343" spans="1:19" x14ac:dyDescent="0.25">
      <c r="A343">
        <f t="shared" ref="A343:A406" si="56">B343+25</f>
        <v>28.21</v>
      </c>
      <c r="B343">
        <v>3.21</v>
      </c>
      <c r="C343" s="1">
        <f t="shared" ref="C343:C406" si="57">$B$2+$B$3*B343+$B$4*B343^2</f>
        <v>1.094726458</v>
      </c>
      <c r="D343">
        <f t="shared" ref="D343:D406" si="58">$B$6*C343</f>
        <v>54736.322899999999</v>
      </c>
      <c r="E343" s="8">
        <f>IF($B343&lt;$B$9,      E342+($B$5*E342+$B$7*$B$6+$B$8*($D343-$B$6))*$B$20,           E342+($B$5*E342-$B$12)*$B$20)</f>
        <v>19412.935919555439</v>
      </c>
      <c r="G343" s="4">
        <v>17793.113397166224</v>
      </c>
      <c r="I343" s="12">
        <f t="shared" si="53"/>
        <v>17793.113397166224</v>
      </c>
      <c r="J343">
        <f>IF($B343&lt;=$B$9,        $D343-$B$7*$B$6-$K$18*($D343-$B$6),          $K$16)</f>
        <v>49262.690609999998</v>
      </c>
      <c r="K343">
        <f t="shared" ref="K343:K406" si="59">EXP(-$K$17*$B343)*($J343^(1-K$20)-1)/(1-K$20)</f>
        <v>143.68058369879645</v>
      </c>
      <c r="M343" s="12">
        <f t="shared" si="54"/>
        <v>17793.113397166224</v>
      </c>
      <c r="N343">
        <f t="shared" ref="N343:N406" si="60">IF($B343&lt;=$B$9,        $D343-$B$7*$B$6-$O$18*($D343-$B$6),          $O$16)</f>
        <v>49262.690609999998</v>
      </c>
      <c r="O343">
        <f t="shared" ref="O343:O406" si="61">EXP(-$O$17*$B343)*LN(N343)</f>
        <v>3.5131103966340502</v>
      </c>
      <c r="Q343" s="12">
        <f t="shared" si="55"/>
        <v>19817.891550152759</v>
      </c>
      <c r="R343">
        <f t="shared" ref="R343:R406" si="62">IF($B343&lt;=$B$9,        $D343-$B$7*$B$6-$S$18*($D343-$B$6),          $S$16)</f>
        <v>48078.609884999998</v>
      </c>
      <c r="S343">
        <f t="shared" ref="S343:S406" si="63">EXP(-$S$17*$B343)*($J343^(1-S$20)-1)/(1-S$20)</f>
        <v>0.32513321135321754</v>
      </c>
    </row>
    <row r="344" spans="1:19" x14ac:dyDescent="0.25">
      <c r="A344">
        <f t="shared" si="56"/>
        <v>28.22</v>
      </c>
      <c r="B344">
        <v>3.2199999999999998</v>
      </c>
      <c r="C344" s="1">
        <f t="shared" si="57"/>
        <v>1.0950015919999998</v>
      </c>
      <c r="D344">
        <f t="shared" si="58"/>
        <v>54750.07959999999</v>
      </c>
      <c r="E344" s="8">
        <f>IF($B344&lt;$B$9,      E343+($B$5*E343+$B$7*$B$6+$B$8*($D344-$B$6))*$B$20,           E343+($B$5*E343-$B$12)*$B$20)</f>
        <v>19483.980685927283</v>
      </c>
      <c r="G344" s="4">
        <v>17854.091066455232</v>
      </c>
      <c r="I344" s="12">
        <f t="shared" ref="I344:I407" si="64">IF($B344&lt;$B$9,      I343+($B$5*I343+$B$7*$B$6+$K$18*($D344-$B$6))*$B$20,           I343+($B$5*I343-$K$16)*$B$20)</f>
        <v>17854.091066455232</v>
      </c>
      <c r="J344">
        <f>IF($B344&lt;=$B$9,        $D344-$B$7*$B$6-$K$18*($D344-$B$6),          $K$16)</f>
        <v>49275.071639999987</v>
      </c>
      <c r="K344">
        <f t="shared" si="59"/>
        <v>143.19665326983252</v>
      </c>
      <c r="M344" s="12">
        <f t="shared" ref="M344:M407" si="65">IF($B344&lt;$B$9,      M343+($B$5*M343+$B$7*$B$6+$O$18*($D344-$B$6))*$B$20,           M343+($B$5*M343-$O$16)*$B$20)</f>
        <v>17854.091066455232</v>
      </c>
      <c r="N344">
        <f t="shared" si="60"/>
        <v>49275.071639999987</v>
      </c>
      <c r="O344">
        <f t="shared" si="61"/>
        <v>3.5009174235459106</v>
      </c>
      <c r="Q344" s="12">
        <f t="shared" ref="Q344:Q407" si="66">IF($B344&lt;$B$9,      Q343+($B$5*Q343+$B$7*$B$6+$S$18*($D344-$B$6))*$B$20,           Q343+($B$5*Q343-$S$16)*$B$20)</f>
        <v>19891.453090795312</v>
      </c>
      <c r="R344">
        <f t="shared" si="62"/>
        <v>48087.551739999995</v>
      </c>
      <c r="S344">
        <f t="shared" si="63"/>
        <v>0.32399723588566087</v>
      </c>
    </row>
    <row r="345" spans="1:19" x14ac:dyDescent="0.25">
      <c r="A345">
        <f t="shared" si="56"/>
        <v>28.23</v>
      </c>
      <c r="B345">
        <v>3.2300000000000004</v>
      </c>
      <c r="C345" s="1">
        <f t="shared" si="57"/>
        <v>1.095276602</v>
      </c>
      <c r="D345">
        <f t="shared" si="58"/>
        <v>54763.830099999999</v>
      </c>
      <c r="E345" s="8">
        <f>IF($B345&lt;$B$9,      E344+($B$5*E344+$B$7*$B$6+$B$8*($D345-$B$6))*$B$20,           E344+($B$5*E344-$B$12)*$B$20)</f>
        <v>19555.091569467357</v>
      </c>
      <c r="G345" s="4">
        <v>17915.103828428491</v>
      </c>
      <c r="I345" s="12">
        <f t="shared" si="64"/>
        <v>17915.103828428491</v>
      </c>
      <c r="J345">
        <f>IF($B345&lt;=$B$9,        $D345-$B$7*$B$6-$K$18*($D345-$B$6),          $K$16)</f>
        <v>49287.447090000001</v>
      </c>
      <c r="K345">
        <f t="shared" si="59"/>
        <v>142.71434011567061</v>
      </c>
      <c r="M345" s="12">
        <f t="shared" si="65"/>
        <v>17915.103828428491</v>
      </c>
      <c r="N345">
        <f t="shared" si="60"/>
        <v>49287.447090000001</v>
      </c>
      <c r="O345">
        <f t="shared" si="61"/>
        <v>3.488766709857356</v>
      </c>
      <c r="Q345" s="12">
        <f t="shared" si="66"/>
        <v>19965.088504727089</v>
      </c>
      <c r="R345">
        <f t="shared" si="62"/>
        <v>48096.489564999996</v>
      </c>
      <c r="S345">
        <f t="shared" si="63"/>
        <v>0.32286522937515827</v>
      </c>
    </row>
    <row r="346" spans="1:19" x14ac:dyDescent="0.25">
      <c r="A346">
        <f t="shared" si="56"/>
        <v>28.240000000000002</v>
      </c>
      <c r="B346">
        <v>3.24</v>
      </c>
      <c r="C346" s="1">
        <f t="shared" si="57"/>
        <v>1.0955514880000001</v>
      </c>
      <c r="D346">
        <f t="shared" si="58"/>
        <v>54777.574400000005</v>
      </c>
      <c r="E346" s="8">
        <f>IF($B346&lt;$B$9,      E345+($B$5*E345+$B$7*$B$6+$B$8*($D346-$B$6))*$B$20,           E345+($B$5*E345-$B$12)*$B$20)</f>
        <v>19626.268574716669</v>
      </c>
      <c r="G346" s="4">
        <v>17976.15168916844</v>
      </c>
      <c r="I346" s="12">
        <f t="shared" si="64"/>
        <v>17976.15168916844</v>
      </c>
      <c r="J346">
        <f>IF($B346&lt;=$B$9,        $D346-$B$7*$B$6-$K$18*($D346-$B$6),          $K$16)</f>
        <v>49299.816960000004</v>
      </c>
      <c r="K346">
        <f t="shared" si="59"/>
        <v>142.23363888276978</v>
      </c>
      <c r="M346" s="12">
        <f t="shared" si="65"/>
        <v>17976.15168916844</v>
      </c>
      <c r="N346">
        <f t="shared" si="60"/>
        <v>49299.816960000004</v>
      </c>
      <c r="O346">
        <f t="shared" si="61"/>
        <v>3.4766581093484472</v>
      </c>
      <c r="Q346" s="12">
        <f t="shared" si="66"/>
        <v>20038.797796103743</v>
      </c>
      <c r="R346">
        <f t="shared" si="62"/>
        <v>48105.423360000001</v>
      </c>
      <c r="S346">
        <f t="shared" si="63"/>
        <v>0.32173717795467471</v>
      </c>
    </row>
    <row r="347" spans="1:19" x14ac:dyDescent="0.25">
      <c r="A347">
        <f t="shared" si="56"/>
        <v>28.25</v>
      </c>
      <c r="B347">
        <v>3.25</v>
      </c>
      <c r="C347" s="1">
        <f t="shared" si="57"/>
        <v>1.0958262499999998</v>
      </c>
      <c r="D347">
        <f t="shared" si="58"/>
        <v>54791.312499999985</v>
      </c>
      <c r="E347" s="8">
        <f>IF($B347&lt;$B$9,      E346+($B$5*E346+$B$7*$B$6+$B$8*($D347-$B$6))*$B$20,           E346+($B$5*E346-$B$12)*$B$20)</f>
        <v>19697.511706217818</v>
      </c>
      <c r="G347" s="4">
        <v>18037.23465475965</v>
      </c>
      <c r="I347" s="12">
        <f t="shared" si="64"/>
        <v>18037.23465475965</v>
      </c>
      <c r="J347">
        <f>IF($B347&lt;=$B$9,        $D347-$B$7*$B$6-$K$18*($D347-$B$6),          $K$16)</f>
        <v>49312.181249999987</v>
      </c>
      <c r="K347">
        <f t="shared" si="59"/>
        <v>141.75454423509782</v>
      </c>
      <c r="M347" s="12">
        <f t="shared" si="65"/>
        <v>18037.23465475965</v>
      </c>
      <c r="N347">
        <f t="shared" si="60"/>
        <v>49312.181249999987</v>
      </c>
      <c r="O347">
        <f t="shared" si="61"/>
        <v>3.4645914763041148</v>
      </c>
      <c r="Q347" s="12">
        <f t="shared" si="66"/>
        <v>20112.580969082381</v>
      </c>
      <c r="R347">
        <f t="shared" si="62"/>
        <v>48114.353124999994</v>
      </c>
      <c r="S347">
        <f t="shared" si="63"/>
        <v>0.32061306780562432</v>
      </c>
    </row>
    <row r="348" spans="1:19" x14ac:dyDescent="0.25">
      <c r="A348">
        <f t="shared" si="56"/>
        <v>28.259999999999998</v>
      </c>
      <c r="B348">
        <v>3.26</v>
      </c>
      <c r="C348" s="1">
        <f t="shared" si="57"/>
        <v>1.0961008880000001</v>
      </c>
      <c r="D348">
        <f t="shared" si="58"/>
        <v>54805.044400000006</v>
      </c>
      <c r="E348" s="8">
        <f>IF($B348&lt;$B$9,      E347+($B$5*E347+$B$7*$B$6+$B$8*($D348-$B$6))*$B$20,           E347+($B$5*E347-$B$12)*$B$20)</f>
        <v>19768.820968514996</v>
      </c>
      <c r="G348" s="4">
        <v>18098.352731288815</v>
      </c>
      <c r="I348" s="12">
        <f t="shared" si="64"/>
        <v>18098.352731288815</v>
      </c>
      <c r="J348">
        <f>IF($B348&lt;=$B$9,        $D348-$B$7*$B$6-$K$18*($D348-$B$6),          $K$16)</f>
        <v>49324.539960000002</v>
      </c>
      <c r="K348">
        <f t="shared" si="59"/>
        <v>141.27705085407507</v>
      </c>
      <c r="M348" s="12">
        <f t="shared" si="65"/>
        <v>18098.352731288815</v>
      </c>
      <c r="N348">
        <f t="shared" si="60"/>
        <v>49324.539960000002</v>
      </c>
      <c r="O348">
        <f t="shared" si="61"/>
        <v>3.4525666655124296</v>
      </c>
      <c r="Q348" s="12">
        <f t="shared" si="66"/>
        <v>20186.438027821561</v>
      </c>
      <c r="R348">
        <f t="shared" si="62"/>
        <v>48123.278860000006</v>
      </c>
      <c r="S348">
        <f t="shared" si="63"/>
        <v>0.31949288515770202</v>
      </c>
    </row>
    <row r="349" spans="1:19" x14ac:dyDescent="0.25">
      <c r="A349">
        <f t="shared" si="56"/>
        <v>28.27</v>
      </c>
      <c r="B349">
        <v>3.2700000000000005</v>
      </c>
      <c r="C349" s="1">
        <f t="shared" si="57"/>
        <v>1.0963754020000001</v>
      </c>
      <c r="D349">
        <f t="shared" si="58"/>
        <v>54818.770100000002</v>
      </c>
      <c r="E349" s="8">
        <f>IF($B349&lt;$B$9,      E348+($B$5*E348+$B$7*$B$6+$B$8*($D349-$B$6))*$B$20,           E348+($B$5*E348-$B$12)*$B$20)</f>
        <v>19840.196366153978</v>
      </c>
      <c r="G349" s="4">
        <v>18159.505924844765</v>
      </c>
      <c r="I349" s="12">
        <f t="shared" si="64"/>
        <v>18159.505924844765</v>
      </c>
      <c r="J349">
        <f>IF($B349&lt;=$B$9,        $D349-$B$7*$B$6-$K$18*($D349-$B$6),          $K$16)</f>
        <v>49336.893089999998</v>
      </c>
      <c r="K349">
        <f t="shared" si="59"/>
        <v>140.80115343851782</v>
      </c>
      <c r="M349" s="12">
        <f t="shared" si="65"/>
        <v>18159.505924844765</v>
      </c>
      <c r="N349">
        <f t="shared" si="60"/>
        <v>49336.893089999998</v>
      </c>
      <c r="O349">
        <f t="shared" si="61"/>
        <v>3.4405835322628633</v>
      </c>
      <c r="Q349" s="12">
        <f t="shared" si="66"/>
        <v>20260.368976481299</v>
      </c>
      <c r="R349">
        <f t="shared" si="62"/>
        <v>48132.200564999999</v>
      </c>
      <c r="S349">
        <f t="shared" si="63"/>
        <v>0.31837661628871383</v>
      </c>
    </row>
    <row r="350" spans="1:19" x14ac:dyDescent="0.25">
      <c r="A350">
        <f t="shared" si="56"/>
        <v>28.28</v>
      </c>
      <c r="B350">
        <v>3.2800000000000002</v>
      </c>
      <c r="C350" s="1">
        <f t="shared" si="57"/>
        <v>1.096649792</v>
      </c>
      <c r="D350">
        <f t="shared" si="58"/>
        <v>54832.489600000001</v>
      </c>
      <c r="E350" s="8">
        <f>IF($B350&lt;$B$9,      E349+($B$5*E349+$B$7*$B$6+$B$8*($D350-$B$6))*$B$20,           E349+($B$5*E349-$B$12)*$B$20)</f>
        <v>19911.637903682131</v>
      </c>
      <c r="G350" s="4">
        <v>18220.69424151846</v>
      </c>
      <c r="I350" s="12">
        <f t="shared" si="64"/>
        <v>18220.69424151846</v>
      </c>
      <c r="J350">
        <f>IF($B350&lt;=$B$9,        $D350-$B$7*$B$6-$K$18*($D350-$B$6),          $K$16)</f>
        <v>49349.240640000004</v>
      </c>
      <c r="K350">
        <f t="shared" si="59"/>
        <v>140.32684670458298</v>
      </c>
      <c r="M350" s="12">
        <f t="shared" si="65"/>
        <v>18220.69424151846</v>
      </c>
      <c r="N350">
        <f t="shared" si="60"/>
        <v>49349.240640000004</v>
      </c>
      <c r="O350">
        <f t="shared" si="61"/>
        <v>3.4286419323445698</v>
      </c>
      <c r="Q350" s="12">
        <f t="shared" si="66"/>
        <v>20334.373819223067</v>
      </c>
      <c r="R350">
        <f t="shared" si="62"/>
        <v>48141.118240000003</v>
      </c>
      <c r="S350">
        <f t="shared" si="63"/>
        <v>0.31726424752441018</v>
      </c>
    </row>
    <row r="351" spans="1:19" x14ac:dyDescent="0.25">
      <c r="A351">
        <f t="shared" si="56"/>
        <v>28.29</v>
      </c>
      <c r="B351">
        <v>3.29</v>
      </c>
      <c r="C351" s="1">
        <f t="shared" si="57"/>
        <v>1.0969240579999999</v>
      </c>
      <c r="D351">
        <f t="shared" si="58"/>
        <v>54846.202899999997</v>
      </c>
      <c r="E351" s="8">
        <f>IF($B351&lt;$B$9,      E350+($B$5*E350+$B$7*$B$6+$B$8*($D351-$B$6))*$B$20,           E350+($B$5*E350-$B$12)*$B$20)</f>
        <v>19983.145585648421</v>
      </c>
      <c r="G351" s="4">
        <v>18281.917687402991</v>
      </c>
      <c r="I351" s="12">
        <f t="shared" si="64"/>
        <v>18281.917687402991</v>
      </c>
      <c r="J351">
        <f>IF($B351&lt;=$B$9,        $D351-$B$7*$B$6-$K$18*($D351-$B$6),          $K$16)</f>
        <v>49361.582609999998</v>
      </c>
      <c r="K351">
        <f t="shared" si="59"/>
        <v>139.85412538571151</v>
      </c>
      <c r="M351" s="12">
        <f t="shared" si="65"/>
        <v>18281.917687402991</v>
      </c>
      <c r="N351">
        <f t="shared" si="60"/>
        <v>49361.582609999998</v>
      </c>
      <c r="O351">
        <f t="shared" si="61"/>
        <v>3.4167417220446561</v>
      </c>
      <c r="Q351" s="12">
        <f t="shared" si="66"/>
        <v>20408.452560209797</v>
      </c>
      <c r="R351">
        <f t="shared" si="62"/>
        <v>48150.031884999997</v>
      </c>
      <c r="S351">
        <f t="shared" si="63"/>
        <v>0.31615576523831673</v>
      </c>
    </row>
    <row r="352" spans="1:19" x14ac:dyDescent="0.25">
      <c r="A352">
        <f t="shared" si="56"/>
        <v>28.3</v>
      </c>
      <c r="B352">
        <v>3.3</v>
      </c>
      <c r="C352" s="1">
        <f t="shared" si="57"/>
        <v>1.0971982</v>
      </c>
      <c r="D352">
        <f t="shared" si="58"/>
        <v>54859.91</v>
      </c>
      <c r="E352" s="8">
        <f>IF($B352&lt;$B$9,      E351+($B$5*E351+$B$7*$B$6+$B$8*($D352-$B$6))*$B$20,           E351+($B$5*E351-$B$12)*$B$20)</f>
        <v>20054.719416603399</v>
      </c>
      <c r="G352" s="4">
        <v>18343.176268593583</v>
      </c>
      <c r="I352" s="12">
        <f t="shared" si="64"/>
        <v>18343.176268593583</v>
      </c>
      <c r="J352">
        <f>IF($B352&lt;=$B$9,        $D352-$B$7*$B$6-$K$18*($D352-$B$6),          $K$16)</f>
        <v>49373.919000000002</v>
      </c>
      <c r="K352">
        <f t="shared" si="59"/>
        <v>139.38298423257336</v>
      </c>
      <c r="M352" s="12">
        <f t="shared" si="65"/>
        <v>18343.176268593583</v>
      </c>
      <c r="N352">
        <f t="shared" si="60"/>
        <v>49373.919000000002</v>
      </c>
      <c r="O352">
        <f t="shared" si="61"/>
        <v>3.4048827581464733</v>
      </c>
      <c r="Q352" s="12">
        <f t="shared" si="66"/>
        <v>20482.605203605868</v>
      </c>
      <c r="R352">
        <f t="shared" si="62"/>
        <v>48158.941500000001</v>
      </c>
      <c r="S352">
        <f t="shared" si="63"/>
        <v>0.31505115585156895</v>
      </c>
    </row>
    <row r="353" spans="1:19" x14ac:dyDescent="0.25">
      <c r="A353">
        <f t="shared" si="56"/>
        <v>28.310000000000002</v>
      </c>
      <c r="B353">
        <v>3.3100000000000005</v>
      </c>
      <c r="C353" s="1">
        <f t="shared" si="57"/>
        <v>1.0974722180000001</v>
      </c>
      <c r="D353">
        <f t="shared" si="58"/>
        <v>54873.6109</v>
      </c>
      <c r="E353" s="8">
        <f>IF($B353&lt;$B$9,      E352+($B$5*E352+$B$7*$B$6+$B$8*($D353-$B$6))*$B$20,           E352+($B$5*E352-$B$12)*$B$20)</f>
        <v>20126.359401099209</v>
      </c>
      <c r="G353" s="4">
        <v>18404.46999118759</v>
      </c>
      <c r="I353" s="12">
        <f t="shared" si="64"/>
        <v>18404.46999118759</v>
      </c>
      <c r="J353">
        <f>IF($B353&lt;=$B$9,        $D353-$B$7*$B$6-$K$18*($D353-$B$6),          $K$16)</f>
        <v>49386.249810000001</v>
      </c>
      <c r="K353">
        <f t="shared" si="59"/>
        <v>138.91341801301161</v>
      </c>
      <c r="M353" s="12">
        <f t="shared" si="65"/>
        <v>18404.46999118759</v>
      </c>
      <c r="N353">
        <f t="shared" si="60"/>
        <v>49386.249810000001</v>
      </c>
      <c r="O353">
        <f t="shared" si="61"/>
        <v>3.3930648979279008</v>
      </c>
      <c r="Q353" s="12">
        <f t="shared" si="66"/>
        <v>20556.831753577131</v>
      </c>
      <c r="R353">
        <f t="shared" si="62"/>
        <v>48167.847085000001</v>
      </c>
      <c r="S353">
        <f t="shared" si="63"/>
        <v>0.31395040583274447</v>
      </c>
    </row>
    <row r="354" spans="1:19" x14ac:dyDescent="0.25">
      <c r="A354">
        <f t="shared" si="56"/>
        <v>28.32</v>
      </c>
      <c r="B354">
        <v>3.3200000000000003</v>
      </c>
      <c r="C354" s="1">
        <f t="shared" si="57"/>
        <v>1.0977461119999998</v>
      </c>
      <c r="D354">
        <f t="shared" si="58"/>
        <v>54887.305599999992</v>
      </c>
      <c r="E354" s="8">
        <f>IF($B354&lt;$B$9,      E353+($B$5*E353+$B$7*$B$6+$B$8*($D354-$B$6))*$B$20,           E353+($B$5*E353-$B$12)*$B$20)</f>
        <v>20198.065543689594</v>
      </c>
      <c r="G354" s="4">
        <v>18465.798861284507</v>
      </c>
      <c r="I354" s="12">
        <f t="shared" si="64"/>
        <v>18465.798861284507</v>
      </c>
      <c r="J354">
        <f>IF($B354&lt;=$B$9,        $D354-$B$7*$B$6-$K$18*($D354-$B$6),          $K$16)</f>
        <v>49398.575039999996</v>
      </c>
      <c r="K354">
        <f t="shared" si="59"/>
        <v>138.4454215119874</v>
      </c>
      <c r="M354" s="12">
        <f t="shared" si="65"/>
        <v>18465.798861284507</v>
      </c>
      <c r="N354">
        <f t="shared" si="60"/>
        <v>49398.575039999996</v>
      </c>
      <c r="O354">
        <f t="shared" si="61"/>
        <v>3.3812879991596554</v>
      </c>
      <c r="Q354" s="12">
        <f t="shared" si="66"/>
        <v>20631.132214290883</v>
      </c>
      <c r="R354">
        <f t="shared" si="62"/>
        <v>48176.748639999998</v>
      </c>
      <c r="S354">
        <f t="shared" si="63"/>
        <v>0.31285350169769871</v>
      </c>
    </row>
    <row r="355" spans="1:19" x14ac:dyDescent="0.25">
      <c r="A355">
        <f t="shared" si="56"/>
        <v>28.33</v>
      </c>
      <c r="B355">
        <v>3.33</v>
      </c>
      <c r="C355" s="1">
        <f t="shared" si="57"/>
        <v>1.098019882</v>
      </c>
      <c r="D355">
        <f t="shared" si="58"/>
        <v>54900.994100000004</v>
      </c>
      <c r="E355" s="8">
        <f>IF($B355&lt;$B$9,      E354+($B$5*E354+$B$7*$B$6+$B$8*($D355-$B$6))*$B$20,           E354+($B$5*E354-$B$12)*$B$20)</f>
        <v>20269.837848929885</v>
      </c>
      <c r="G355" s="4">
        <v>18527.162884985955</v>
      </c>
      <c r="I355" s="12">
        <f t="shared" si="64"/>
        <v>18527.162884985955</v>
      </c>
      <c r="J355">
        <f>IF($B355&lt;=$B$9,        $D355-$B$7*$B$6-$K$18*($D355-$B$6),          $K$16)</f>
        <v>49410.894690000001</v>
      </c>
      <c r="K355">
        <f t="shared" si="59"/>
        <v>137.97898953152469</v>
      </c>
      <c r="M355" s="12">
        <f t="shared" si="65"/>
        <v>18527.162884985955</v>
      </c>
      <c r="N355">
        <f t="shared" si="60"/>
        <v>49410.894690000001</v>
      </c>
      <c r="O355">
        <f t="shared" si="61"/>
        <v>3.36955192010358</v>
      </c>
      <c r="Q355" s="12">
        <f t="shared" si="66"/>
        <v>20705.506589915884</v>
      </c>
      <c r="R355">
        <f t="shared" si="62"/>
        <v>48185.646165000006</v>
      </c>
      <c r="S355">
        <f t="shared" si="63"/>
        <v>0.31176043000939835</v>
      </c>
    </row>
    <row r="356" spans="1:19" x14ac:dyDescent="0.25">
      <c r="A356">
        <f t="shared" si="56"/>
        <v>28.34</v>
      </c>
      <c r="B356">
        <v>3.34</v>
      </c>
      <c r="C356" s="1">
        <f t="shared" si="57"/>
        <v>1.0982935280000001</v>
      </c>
      <c r="D356">
        <f t="shared" si="58"/>
        <v>54914.676400000004</v>
      </c>
      <c r="E356" s="8">
        <f>IF($B356&lt;$B$9,      E355+($B$5*E355+$B$7*$B$6+$B$8*($D356-$B$6))*$B$20,           E355+($B$5*E355-$B$12)*$B$20)</f>
        <v>20341.67632137701</v>
      </c>
      <c r="G356" s="4">
        <v>18588.562068395702</v>
      </c>
      <c r="I356" s="12">
        <f t="shared" si="64"/>
        <v>18588.562068395702</v>
      </c>
      <c r="J356">
        <f>IF($B356&lt;=$B$9,        $D356-$B$7*$B$6-$K$18*($D356-$B$6),          $K$16)</f>
        <v>49423.208760000001</v>
      </c>
      <c r="K356">
        <f t="shared" si="59"/>
        <v>137.51411689065534</v>
      </c>
      <c r="M356" s="12">
        <f t="shared" si="65"/>
        <v>18588.562068395702</v>
      </c>
      <c r="N356">
        <f t="shared" si="60"/>
        <v>49423.208760000001</v>
      </c>
      <c r="O356">
        <f t="shared" si="61"/>
        <v>3.3578565195109622</v>
      </c>
      <c r="Q356" s="12">
        <f t="shared" si="66"/>
        <v>20779.954884622355</v>
      </c>
      <c r="R356">
        <f t="shared" si="62"/>
        <v>48194.539660000002</v>
      </c>
      <c r="S356">
        <f t="shared" si="63"/>
        <v>0.31067117737775773</v>
      </c>
    </row>
    <row r="357" spans="1:19" x14ac:dyDescent="0.25">
      <c r="A357">
        <f t="shared" si="56"/>
        <v>28.35</v>
      </c>
      <c r="B357">
        <v>3.3500000000000005</v>
      </c>
      <c r="C357" s="1">
        <f t="shared" si="57"/>
        <v>1.09856705</v>
      </c>
      <c r="D357">
        <f t="shared" si="58"/>
        <v>54928.352500000001</v>
      </c>
      <c r="E357" s="8">
        <f>IF($B357&lt;$B$9,      E356+($B$5*E356+$B$7*$B$6+$B$8*($D357-$B$6))*$B$20,           E356+($B$5*E356-$B$12)*$B$20)</f>
        <v>20413.580965589492</v>
      </c>
      <c r="G357" s="4">
        <v>18649.996417619641</v>
      </c>
      <c r="I357" s="12">
        <f t="shared" si="64"/>
        <v>18649.996417619641</v>
      </c>
      <c r="J357">
        <f>IF($B357&lt;=$B$9,        $D357-$B$7*$B$6-$K$18*($D357-$B$6),          $K$16)</f>
        <v>49435.517249999997</v>
      </c>
      <c r="K357">
        <f t="shared" si="59"/>
        <v>137.05079842536412</v>
      </c>
      <c r="M357" s="12">
        <f t="shared" si="65"/>
        <v>18649.996417619641</v>
      </c>
      <c r="N357">
        <f t="shared" si="60"/>
        <v>49435.517249999997</v>
      </c>
      <c r="O357">
        <f t="shared" si="61"/>
        <v>3.3462016566208392</v>
      </c>
      <c r="Q357" s="12">
        <f t="shared" si="66"/>
        <v>20854.477102581972</v>
      </c>
      <c r="R357">
        <f t="shared" si="62"/>
        <v>48203.429125000002</v>
      </c>
      <c r="S357">
        <f t="shared" si="63"/>
        <v>0.30958573045947407</v>
      </c>
    </row>
    <row r="358" spans="1:19" x14ac:dyDescent="0.25">
      <c r="A358">
        <f t="shared" si="56"/>
        <v>28.36</v>
      </c>
      <c r="B358">
        <v>3.3600000000000003</v>
      </c>
      <c r="C358" s="1">
        <f t="shared" si="57"/>
        <v>1.098840448</v>
      </c>
      <c r="D358">
        <f t="shared" si="58"/>
        <v>54942.022400000002</v>
      </c>
      <c r="E358" s="8">
        <f>IF($B358&lt;$B$9,      E357+($B$5*E357+$B$7*$B$6+$B$8*($D358-$B$6))*$B$20,           E357+($B$5*E357-$B$12)*$B$20)</f>
        <v>20485.551786127449</v>
      </c>
      <c r="G358" s="4">
        <v>18711.465938765807</v>
      </c>
      <c r="I358" s="12">
        <f t="shared" si="64"/>
        <v>18711.465938765807</v>
      </c>
      <c r="J358">
        <f>IF($B358&lt;=$B$9,        $D358-$B$7*$B$6-$K$18*($D358-$B$6),          $K$16)</f>
        <v>49447.820160000003</v>
      </c>
      <c r="K358">
        <f t="shared" si="59"/>
        <v>136.58902898853466</v>
      </c>
      <c r="M358" s="12">
        <f t="shared" si="65"/>
        <v>18711.465938765807</v>
      </c>
      <c r="N358">
        <f t="shared" si="60"/>
        <v>49447.820160000003</v>
      </c>
      <c r="O358">
        <f t="shared" si="61"/>
        <v>3.3345871911583318</v>
      </c>
      <c r="Q358" s="12">
        <f t="shared" si="66"/>
        <v>20929.073247967877</v>
      </c>
      <c r="R358">
        <f t="shared" si="62"/>
        <v>48212.314559999999</v>
      </c>
      <c r="S358">
        <f t="shared" si="63"/>
        <v>0.30850407595786478</v>
      </c>
    </row>
    <row r="359" spans="1:19" x14ac:dyDescent="0.25">
      <c r="A359">
        <f t="shared" si="56"/>
        <v>28.37</v>
      </c>
      <c r="B359">
        <v>3.37</v>
      </c>
      <c r="C359" s="1">
        <f t="shared" si="57"/>
        <v>1.099113722</v>
      </c>
      <c r="D359">
        <f t="shared" si="58"/>
        <v>54955.686099999999</v>
      </c>
      <c r="E359" s="8">
        <f>IF($B359&lt;$B$9,      E358+($B$5*E358+$B$7*$B$6+$B$8*($D359-$B$6))*$B$20,           E358+($B$5*E358-$B$12)*$B$20)</f>
        <v>20557.588787552595</v>
      </c>
      <c r="G359" s="4">
        <v>18772.970637944374</v>
      </c>
      <c r="I359" s="12">
        <f t="shared" si="64"/>
        <v>18772.970637944374</v>
      </c>
      <c r="J359">
        <f>IF($B359&lt;=$B$9,        $D359-$B$7*$B$6-$K$18*($D359-$B$6),          $K$16)</f>
        <v>49460.117489999997</v>
      </c>
      <c r="K359">
        <f t="shared" si="59"/>
        <v>136.12880344989424</v>
      </c>
      <c r="M359" s="12">
        <f t="shared" si="65"/>
        <v>18772.970637944374</v>
      </c>
      <c r="N359">
        <f t="shared" si="60"/>
        <v>49460.117489999997</v>
      </c>
      <c r="O359">
        <f t="shared" si="61"/>
        <v>3.3230129833329562</v>
      </c>
      <c r="Q359" s="12">
        <f t="shared" si="66"/>
        <v>21003.743324954667</v>
      </c>
      <c r="R359">
        <f t="shared" si="62"/>
        <v>48221.195964999999</v>
      </c>
      <c r="S359">
        <f t="shared" si="63"/>
        <v>0.30742620062270376</v>
      </c>
    </row>
    <row r="360" spans="1:19" x14ac:dyDescent="0.25">
      <c r="A360">
        <f t="shared" si="56"/>
        <v>28.38</v>
      </c>
      <c r="B360">
        <v>3.38</v>
      </c>
      <c r="C360" s="1">
        <f t="shared" si="57"/>
        <v>1.099386872</v>
      </c>
      <c r="D360">
        <f t="shared" si="58"/>
        <v>54969.3436</v>
      </c>
      <c r="E360" s="8">
        <f>IF($B360&lt;$B$9,      E359+($B$5*E359+$B$7*$B$6+$B$8*($D360-$B$6))*$B$20,           E359+($B$5*E359-$B$12)*$B$20)</f>
        <v>20629.691974428239</v>
      </c>
      <c r="G360" s="4">
        <v>18834.510521267654</v>
      </c>
      <c r="I360" s="12">
        <f t="shared" si="64"/>
        <v>18834.510521267654</v>
      </c>
      <c r="J360">
        <f>IF($B360&lt;=$B$9,        $D360-$B$7*$B$6-$K$18*($D360-$B$6),          $K$16)</f>
        <v>49472.409240000001</v>
      </c>
      <c r="K360">
        <f t="shared" si="59"/>
        <v>135.67011669596025</v>
      </c>
      <c r="M360" s="12">
        <f t="shared" si="65"/>
        <v>18834.510521267654</v>
      </c>
      <c r="N360">
        <f t="shared" si="60"/>
        <v>49472.409240000001</v>
      </c>
      <c r="O360">
        <f t="shared" si="61"/>
        <v>3.3114788938369637</v>
      </c>
      <c r="Q360" s="12">
        <f t="shared" si="66"/>
        <v>21078.487337718401</v>
      </c>
      <c r="R360">
        <f t="shared" si="62"/>
        <v>48230.073340000003</v>
      </c>
      <c r="S360">
        <f t="shared" si="63"/>
        <v>0.30635209125005985</v>
      </c>
    </row>
    <row r="361" spans="1:19" x14ac:dyDescent="0.25">
      <c r="A361">
        <f t="shared" si="56"/>
        <v>28.39</v>
      </c>
      <c r="B361">
        <v>3.3899999999999997</v>
      </c>
      <c r="C361" s="1">
        <f t="shared" si="57"/>
        <v>1.0996598979999999</v>
      </c>
      <c r="D361">
        <f t="shared" si="58"/>
        <v>54982.994899999991</v>
      </c>
      <c r="E361" s="8">
        <f>IF($B361&lt;$B$9,      E360+($B$5*E360+$B$7*$B$6+$B$8*($D361-$B$6))*$B$20,           E360+($B$5*E360-$B$12)*$B$20)</f>
        <v>20701.861351319287</v>
      </c>
      <c r="G361" s="4">
        <v>18896.085594850098</v>
      </c>
      <c r="I361" s="12">
        <f t="shared" si="64"/>
        <v>18896.085594850098</v>
      </c>
      <c r="J361">
        <f>IF($B361&lt;=$B$9,        $D361-$B$7*$B$6-$K$18*($D361-$B$6),          $K$16)</f>
        <v>49484.695409999993</v>
      </c>
      <c r="K361">
        <f t="shared" si="59"/>
        <v>135.21296362998552</v>
      </c>
      <c r="M361" s="12">
        <f t="shared" si="65"/>
        <v>18896.085594850098</v>
      </c>
      <c r="N361">
        <f t="shared" si="60"/>
        <v>49484.695409999993</v>
      </c>
      <c r="O361">
        <f t="shared" si="61"/>
        <v>3.2999847838436738</v>
      </c>
      <c r="Q361" s="12">
        <f t="shared" si="66"/>
        <v>21153.305290436601</v>
      </c>
      <c r="R361">
        <f t="shared" si="62"/>
        <v>48238.946684999995</v>
      </c>
      <c r="S361">
        <f t="shared" si="63"/>
        <v>0.30528173468213449</v>
      </c>
    </row>
    <row r="362" spans="1:19" x14ac:dyDescent="0.25">
      <c r="A362">
        <f t="shared" si="56"/>
        <v>28.4</v>
      </c>
      <c r="B362">
        <v>3.4000000000000004</v>
      </c>
      <c r="C362" s="1">
        <f t="shared" si="57"/>
        <v>1.0999327999999999</v>
      </c>
      <c r="D362">
        <f t="shared" si="58"/>
        <v>54996.639999999999</v>
      </c>
      <c r="E362" s="8">
        <f>IF($B362&lt;$B$9,      E361+($B$5*E361+$B$7*$B$6+$B$8*($D362-$B$6))*$B$20,           E361+($B$5*E361-$B$12)*$B$20)</f>
        <v>20774.096922792247</v>
      </c>
      <c r="G362" s="4">
        <v>18957.695864808295</v>
      </c>
      <c r="I362" s="12">
        <f t="shared" si="64"/>
        <v>18957.695864808295</v>
      </c>
      <c r="J362">
        <f>IF($B362&lt;=$B$9,        $D362-$B$7*$B$6-$K$18*($D362-$B$6),          $K$16)</f>
        <v>49496.976000000002</v>
      </c>
      <c r="K362">
        <f t="shared" si="59"/>
        <v>134.75733917190482</v>
      </c>
      <c r="M362" s="12">
        <f t="shared" si="65"/>
        <v>18957.695864808295</v>
      </c>
      <c r="N362">
        <f t="shared" si="60"/>
        <v>49496.976000000002</v>
      </c>
      <c r="O362">
        <f t="shared" si="61"/>
        <v>3.2885305150058222</v>
      </c>
      <c r="Q362" s="12">
        <f t="shared" si="66"/>
        <v>21228.197187288253</v>
      </c>
      <c r="R362">
        <f t="shared" si="62"/>
        <v>48247.815999999999</v>
      </c>
      <c r="S362">
        <f t="shared" si="63"/>
        <v>0.30421511780710092</v>
      </c>
    </row>
    <row r="363" spans="1:19" x14ac:dyDescent="0.25">
      <c r="A363">
        <f t="shared" si="56"/>
        <v>28.41</v>
      </c>
      <c r="B363">
        <v>3.41</v>
      </c>
      <c r="C363" s="1">
        <f t="shared" si="57"/>
        <v>1.100205578</v>
      </c>
      <c r="D363">
        <f t="shared" si="58"/>
        <v>55010.278899999998</v>
      </c>
      <c r="E363" s="8">
        <f>IF($B363&lt;$B$9,      E362+($B$5*E362+$B$7*$B$6+$B$8*($D363-$B$6))*$B$20,           E362+($B$5*E362-$B$12)*$B$20)</f>
        <v>20846.398693415224</v>
      </c>
      <c r="G363" s="4">
        <v>19019.341337260976</v>
      </c>
      <c r="I363" s="12">
        <f t="shared" si="64"/>
        <v>19019.341337260976</v>
      </c>
      <c r="J363">
        <f>IF($B363&lt;=$B$9,        $D363-$B$7*$B$6-$K$18*($D363-$B$6),          $K$16)</f>
        <v>49509.25101</v>
      </c>
      <c r="K363">
        <f t="shared" si="59"/>
        <v>134.30323825828083</v>
      </c>
      <c r="M363" s="12">
        <f t="shared" si="65"/>
        <v>19019.341337260976</v>
      </c>
      <c r="N363">
        <f t="shared" si="60"/>
        <v>49509.25101</v>
      </c>
      <c r="O363">
        <f t="shared" si="61"/>
        <v>3.2771159494539046</v>
      </c>
      <c r="Q363" s="12">
        <f t="shared" si="66"/>
        <v>21303.163032453805</v>
      </c>
      <c r="R363">
        <f t="shared" si="62"/>
        <v>48256.681284999999</v>
      </c>
      <c r="S363">
        <f t="shared" si="63"/>
        <v>0.30315222755894333</v>
      </c>
    </row>
    <row r="364" spans="1:19" x14ac:dyDescent="0.25">
      <c r="A364">
        <f t="shared" si="56"/>
        <v>28.42</v>
      </c>
      <c r="B364">
        <v>3.42</v>
      </c>
      <c r="C364" s="1">
        <f t="shared" si="57"/>
        <v>1.1004782320000002</v>
      </c>
      <c r="D364">
        <f t="shared" si="58"/>
        <v>55023.911600000007</v>
      </c>
      <c r="E364" s="8">
        <f>IF($B364&lt;$B$9,      E363+($B$5*E363+$B$7*$B$6+$B$8*($D364-$B$6))*$B$20,           E363+($B$5*E363-$B$12)*$B$20)</f>
        <v>20918.766667757918</v>
      </c>
      <c r="G364" s="4">
        <v>19081.022018329018</v>
      </c>
      <c r="I364" s="12">
        <f t="shared" si="64"/>
        <v>19081.022018329018</v>
      </c>
      <c r="J364">
        <f>IF($B364&lt;=$B$9,        $D364-$B$7*$B$6-$K$18*($D364-$B$6),          $K$16)</f>
        <v>49521.520440000008</v>
      </c>
      <c r="K364">
        <f t="shared" si="59"/>
        <v>133.8506558422508</v>
      </c>
      <c r="M364" s="12">
        <f t="shared" si="65"/>
        <v>19081.022018329018</v>
      </c>
      <c r="N364">
        <f t="shared" si="60"/>
        <v>49521.520440000008</v>
      </c>
      <c r="O364">
        <f t="shared" si="61"/>
        <v>3.265740949794536</v>
      </c>
      <c r="Q364" s="12">
        <f t="shared" si="66"/>
        <v>21378.202830115166</v>
      </c>
      <c r="R364">
        <f t="shared" si="62"/>
        <v>48265.542540000002</v>
      </c>
      <c r="S364">
        <f t="shared" si="63"/>
        <v>0.3020930509172971</v>
      </c>
    </row>
    <row r="365" spans="1:19" x14ac:dyDescent="0.25">
      <c r="A365">
        <f t="shared" si="56"/>
        <v>28.43</v>
      </c>
      <c r="B365">
        <v>3.4299999999999997</v>
      </c>
      <c r="C365" s="1">
        <f t="shared" si="57"/>
        <v>1.1007507619999999</v>
      </c>
      <c r="D365">
        <f t="shared" si="58"/>
        <v>55037.538099999991</v>
      </c>
      <c r="E365" s="8">
        <f>IF($B365&lt;$B$9,      E364+($B$5*E364+$B$7*$B$6+$B$8*($D365-$B$6))*$B$20,           E364+($B$5*E364-$B$12)*$B$20)</f>
        <v>20991.200850391633</v>
      </c>
      <c r="G365" s="4">
        <v>19142.737914135432</v>
      </c>
      <c r="I365" s="12">
        <f t="shared" si="64"/>
        <v>19142.737914135432</v>
      </c>
      <c r="J365">
        <f>IF($B365&lt;=$B$9,        $D365-$B$7*$B$6-$K$18*($D365-$B$6),          $K$16)</f>
        <v>49533.784289999989</v>
      </c>
      <c r="K365">
        <f t="shared" si="59"/>
        <v>133.3995868934727</v>
      </c>
      <c r="M365" s="12">
        <f t="shared" si="65"/>
        <v>19142.737914135432</v>
      </c>
      <c r="N365">
        <f t="shared" si="60"/>
        <v>49533.784289999989</v>
      </c>
      <c r="O365">
        <f t="shared" si="61"/>
        <v>3.2544053791088023</v>
      </c>
      <c r="Q365" s="12">
        <f t="shared" si="66"/>
        <v>21453.316584455708</v>
      </c>
      <c r="R365">
        <f t="shared" si="62"/>
        <v>48274.399764999995</v>
      </c>
      <c r="S365">
        <f t="shared" si="63"/>
        <v>0.30103757490728861</v>
      </c>
    </row>
    <row r="366" spans="1:19" x14ac:dyDescent="0.25">
      <c r="A366">
        <f t="shared" si="56"/>
        <v>28.44</v>
      </c>
      <c r="B366">
        <v>3.4400000000000004</v>
      </c>
      <c r="C366" s="1">
        <f t="shared" si="57"/>
        <v>1.101023168</v>
      </c>
      <c r="D366">
        <f t="shared" si="58"/>
        <v>55051.1584</v>
      </c>
      <c r="E366" s="8">
        <f>IF($B366&lt;$B$9,      E365+($B$5*E365+$B$7*$B$6+$B$8*($D366-$B$6))*$B$20,           E365+($B$5*E365-$B$12)*$B$20)</f>
        <v>21063.701245889271</v>
      </c>
      <c r="G366" s="4">
        <v>19204.48903080538</v>
      </c>
      <c r="I366" s="12">
        <f t="shared" si="64"/>
        <v>19204.48903080538</v>
      </c>
      <c r="J366">
        <f>IF($B366&lt;=$B$9,        $D366-$B$7*$B$6-$K$18*($D366-$B$6),          $K$16)</f>
        <v>49546.042560000002</v>
      </c>
      <c r="K366">
        <f t="shared" si="59"/>
        <v>132.95002639807257</v>
      </c>
      <c r="M366" s="12">
        <f t="shared" si="65"/>
        <v>19204.48903080538</v>
      </c>
      <c r="N366">
        <f t="shared" si="60"/>
        <v>49546.042560000002</v>
      </c>
      <c r="O366">
        <f t="shared" si="61"/>
        <v>3.2431091009506372</v>
      </c>
      <c r="Q366" s="12">
        <f t="shared" si="66"/>
        <v>21528.504299660268</v>
      </c>
      <c r="R366">
        <f t="shared" si="62"/>
        <v>48283.252959999998</v>
      </c>
      <c r="S366">
        <f t="shared" si="63"/>
        <v>0.2999857865993773</v>
      </c>
    </row>
    <row r="367" spans="1:19" x14ac:dyDescent="0.25">
      <c r="A367">
        <f t="shared" si="56"/>
        <v>28.45</v>
      </c>
      <c r="B367">
        <v>3.45</v>
      </c>
      <c r="C367" s="1">
        <f t="shared" si="57"/>
        <v>1.1012954500000001</v>
      </c>
      <c r="D367">
        <f t="shared" si="58"/>
        <v>55064.772500000006</v>
      </c>
      <c r="E367" s="8">
        <f>IF($B367&lt;$B$9,      E366+($B$5*E366+$B$7*$B$6+$B$8*($D367-$B$6))*$B$20,           E366+($B$5*E366-$B$12)*$B$20)</f>
        <v>21136.267858825333</v>
      </c>
      <c r="G367" s="4">
        <v>19266.27537446616</v>
      </c>
      <c r="I367" s="12">
        <f t="shared" si="64"/>
        <v>19266.27537446616</v>
      </c>
      <c r="J367">
        <f>IF($B367&lt;=$B$9,        $D367-$B$7*$B$6-$K$18*($D367-$B$6),          $K$16)</f>
        <v>49558.295250000003</v>
      </c>
      <c r="K367">
        <f t="shared" si="59"/>
        <v>132.50196935859097</v>
      </c>
      <c r="M367" s="12">
        <f t="shared" si="65"/>
        <v>19266.27537446616</v>
      </c>
      <c r="N367">
        <f t="shared" si="60"/>
        <v>49558.295250000003</v>
      </c>
      <c r="O367">
        <f t="shared" si="61"/>
        <v>3.2318519793451865</v>
      </c>
      <c r="Q367" s="12">
        <f t="shared" si="66"/>
        <v>21603.765979915148</v>
      </c>
      <c r="R367">
        <f t="shared" si="62"/>
        <v>48292.102125000005</v>
      </c>
      <c r="S367">
        <f t="shared" si="63"/>
        <v>0.29893767310919661</v>
      </c>
    </row>
    <row r="368" spans="1:19" x14ac:dyDescent="0.25">
      <c r="A368">
        <f t="shared" si="56"/>
        <v>28.46</v>
      </c>
      <c r="B368">
        <v>3.46</v>
      </c>
      <c r="C368" s="1">
        <f t="shared" si="57"/>
        <v>1.1015676079999999</v>
      </c>
      <c r="D368">
        <f t="shared" si="58"/>
        <v>55078.380399999995</v>
      </c>
      <c r="E368" s="8">
        <f>IF($B368&lt;$B$9,      E367+($B$5*E367+$B$7*$B$6+$B$8*($D368-$B$6))*$B$20,           E367+($B$5*E367-$B$12)*$B$20)</f>
        <v>21208.900693775922</v>
      </c>
      <c r="G368" s="4">
        <v>19328.096951247222</v>
      </c>
      <c r="I368" s="12">
        <f t="shared" si="64"/>
        <v>19328.096951247222</v>
      </c>
      <c r="J368">
        <f>IF($B368&lt;=$B$9,        $D368-$B$7*$B$6-$K$18*($D368-$B$6),          $K$16)</f>
        <v>49570.542359999992</v>
      </c>
      <c r="K368">
        <f t="shared" si="59"/>
        <v>132.05541079393029</v>
      </c>
      <c r="M368" s="12">
        <f t="shared" si="65"/>
        <v>19328.096951247222</v>
      </c>
      <c r="N368">
        <f t="shared" si="60"/>
        <v>49570.542359999992</v>
      </c>
      <c r="O368">
        <f t="shared" si="61"/>
        <v>3.2206338787871864</v>
      </c>
      <c r="Q368" s="12">
        <f t="shared" si="66"/>
        <v>21679.101629408116</v>
      </c>
      <c r="R368">
        <f t="shared" si="62"/>
        <v>48300.947259999994</v>
      </c>
      <c r="S368">
        <f t="shared" si="63"/>
        <v>0.29789322159739617</v>
      </c>
    </row>
    <row r="369" spans="1:19" x14ac:dyDescent="0.25">
      <c r="A369">
        <f t="shared" si="56"/>
        <v>28.47</v>
      </c>
      <c r="B369">
        <v>3.4699999999999998</v>
      </c>
      <c r="C369" s="1">
        <f t="shared" si="57"/>
        <v>1.1018396420000001</v>
      </c>
      <c r="D369">
        <f t="shared" si="58"/>
        <v>55091.982100000001</v>
      </c>
      <c r="E369" s="8">
        <f>IF($B369&lt;$B$9,      E368+($B$5*E368+$B$7*$B$6+$B$8*($D369-$B$6))*$B$20,           E368+($B$5*E368-$B$12)*$B$20)</f>
        <v>21281.599755318744</v>
      </c>
      <c r="G369" s="4">
        <v>19389.95376728016</v>
      </c>
      <c r="I369" s="12">
        <f t="shared" si="64"/>
        <v>19389.95376728016</v>
      </c>
      <c r="J369">
        <f>IF($B369&lt;=$B$9,        $D369-$B$7*$B$6-$K$18*($D369-$B$6),          $K$16)</f>
        <v>49582.783889999999</v>
      </c>
      <c r="K369">
        <f t="shared" si="59"/>
        <v>131.61034573930189</v>
      </c>
      <c r="M369" s="12">
        <f t="shared" si="65"/>
        <v>19389.95376728016</v>
      </c>
      <c r="N369">
        <f t="shared" si="60"/>
        <v>49582.783889999999</v>
      </c>
      <c r="O369">
        <f t="shared" si="61"/>
        <v>3.209454664239344</v>
      </c>
      <c r="Q369" s="12">
        <f t="shared" si="66"/>
        <v>21754.511252328408</v>
      </c>
      <c r="R369">
        <f t="shared" si="62"/>
        <v>48309.788365</v>
      </c>
      <c r="S369">
        <f t="shared" si="63"/>
        <v>0.29685241926948469</v>
      </c>
    </row>
    <row r="370" spans="1:19" x14ac:dyDescent="0.25">
      <c r="A370">
        <f t="shared" si="56"/>
        <v>28.48</v>
      </c>
      <c r="B370">
        <v>3.4800000000000004</v>
      </c>
      <c r="C370" s="1">
        <f t="shared" si="57"/>
        <v>1.102111552</v>
      </c>
      <c r="D370">
        <f t="shared" si="58"/>
        <v>55105.577599999997</v>
      </c>
      <c r="E370" s="8">
        <f>IF($B370&lt;$B$9,      E369+($B$5*E369+$B$7*$B$6+$B$8*($D370-$B$6))*$B$20,           E369+($B$5*E369-$B$12)*$B$20)</f>
        <v>21354.365048033105</v>
      </c>
      <c r="G370" s="4">
        <v>19451.845828698708</v>
      </c>
      <c r="I370" s="12">
        <f t="shared" si="64"/>
        <v>19451.845828698708</v>
      </c>
      <c r="J370">
        <f>IF($B370&lt;=$B$9,        $D370-$B$7*$B$6-$K$18*($D370-$B$6),          $K$16)</f>
        <v>49595.019839999994</v>
      </c>
      <c r="K370">
        <f t="shared" si="59"/>
        <v>131.16676924617357</v>
      </c>
      <c r="M370" s="12">
        <f t="shared" si="65"/>
        <v>19451.845828698708</v>
      </c>
      <c r="N370">
        <f t="shared" si="60"/>
        <v>49595.019839999994</v>
      </c>
      <c r="O370">
        <f t="shared" si="61"/>
        <v>3.1983142011307288</v>
      </c>
      <c r="Q370" s="12">
        <f t="shared" si="66"/>
        <v>21829.994852866723</v>
      </c>
      <c r="R370">
        <f t="shared" si="62"/>
        <v>48318.625439999996</v>
      </c>
      <c r="S370">
        <f t="shared" si="63"/>
        <v>0.29581525337567327</v>
      </c>
    </row>
    <row r="371" spans="1:19" x14ac:dyDescent="0.25">
      <c r="A371">
        <f t="shared" si="56"/>
        <v>28.490000000000002</v>
      </c>
      <c r="B371">
        <v>3.49</v>
      </c>
      <c r="C371" s="1">
        <f t="shared" si="57"/>
        <v>1.1023833380000001</v>
      </c>
      <c r="D371">
        <f t="shared" si="58"/>
        <v>55119.166900000004</v>
      </c>
      <c r="E371" s="8">
        <f>IF($B371&lt;$B$9,      E370+($B$5*E370+$B$7*$B$6+$B$8*($D371-$B$6))*$B$20,           E370+($B$5*E370-$B$12)*$B$20)</f>
        <v>21427.196576499919</v>
      </c>
      <c r="G371" s="4">
        <v>19513.773141638754</v>
      </c>
      <c r="I371" s="12">
        <f t="shared" si="64"/>
        <v>19513.773141638754</v>
      </c>
      <c r="J371">
        <f>IF($B371&lt;=$B$9,        $D371-$B$7*$B$6-$K$18*($D371-$B$6),          $K$16)</f>
        <v>49607.250210000006</v>
      </c>
      <c r="K371">
        <f t="shared" si="59"/>
        <v>130.7246763822173</v>
      </c>
      <c r="M371" s="12">
        <f t="shared" si="65"/>
        <v>19513.773141638754</v>
      </c>
      <c r="N371">
        <f t="shared" si="60"/>
        <v>49607.250210000006</v>
      </c>
      <c r="O371">
        <f t="shared" si="61"/>
        <v>3.1872123553551659</v>
      </c>
      <c r="Q371" s="12">
        <f t="shared" si="66"/>
        <v>21905.552435215228</v>
      </c>
      <c r="R371">
        <f t="shared" si="62"/>
        <v>48327.458485000003</v>
      </c>
      <c r="S371">
        <f t="shared" si="63"/>
        <v>0.29478171121071911</v>
      </c>
    </row>
    <row r="372" spans="1:19" x14ac:dyDescent="0.25">
      <c r="A372">
        <f t="shared" si="56"/>
        <v>28.5</v>
      </c>
      <c r="B372">
        <v>3.5</v>
      </c>
      <c r="C372" s="1">
        <f t="shared" si="57"/>
        <v>1.1026549999999999</v>
      </c>
      <c r="D372">
        <f t="shared" si="58"/>
        <v>55132.75</v>
      </c>
      <c r="E372" s="8">
        <f>IF($B372&lt;$B$9,      E371+($B$5*E371+$B$7*$B$6+$B$8*($D372-$B$6))*$B$20,           E371+($B$5*E371-$B$12)*$B$20)</f>
        <v>21500.094345301695</v>
      </c>
      <c r="G372" s="4">
        <v>19575.735712238329</v>
      </c>
      <c r="I372" s="12">
        <f t="shared" si="64"/>
        <v>19575.735712238329</v>
      </c>
      <c r="J372">
        <f>IF($B372&lt;=$B$9,        $D372-$B$7*$B$6-$K$18*($D372-$B$6),          $K$16)</f>
        <v>49619.474999999999</v>
      </c>
      <c r="K372">
        <f t="shared" si="59"/>
        <v>130.28406223125671</v>
      </c>
      <c r="M372" s="12">
        <f t="shared" si="65"/>
        <v>19575.735712238329</v>
      </c>
      <c r="N372">
        <f t="shared" si="60"/>
        <v>49619.474999999999</v>
      </c>
      <c r="O372">
        <f t="shared" si="61"/>
        <v>3.176148993269635</v>
      </c>
      <c r="Q372" s="12">
        <f t="shared" si="66"/>
        <v>21981.184003567552</v>
      </c>
      <c r="R372">
        <f t="shared" si="62"/>
        <v>48336.287499999999</v>
      </c>
      <c r="S372">
        <f t="shared" si="63"/>
        <v>0.29375178011377001</v>
      </c>
    </row>
    <row r="373" spans="1:19" x14ac:dyDescent="0.25">
      <c r="A373">
        <f t="shared" si="56"/>
        <v>28.509999999999998</v>
      </c>
      <c r="B373">
        <v>3.51</v>
      </c>
      <c r="C373" s="1">
        <f t="shared" si="57"/>
        <v>1.102926538</v>
      </c>
      <c r="D373">
        <f t="shared" si="58"/>
        <v>55146.3269</v>
      </c>
      <c r="E373" s="8">
        <f>IF($B373&lt;$B$9,      E372+($B$5*E372+$B$7*$B$6+$B$8*($D373-$B$6))*$B$20,           E372+($B$5*E372-$B$12)*$B$20)</f>
        <v>21573.058359022551</v>
      </c>
      <c r="G373" s="4">
        <v>19637.733546637613</v>
      </c>
      <c r="I373" s="12">
        <f t="shared" si="64"/>
        <v>19637.733546637613</v>
      </c>
      <c r="J373">
        <f>IF($B373&lt;=$B$9,        $D373-$B$7*$B$6-$K$18*($D373-$B$6),          $K$16)</f>
        <v>49631.694210000001</v>
      </c>
      <c r="K373">
        <f t="shared" si="59"/>
        <v>129.84492189321509</v>
      </c>
      <c r="M373" s="12">
        <f t="shared" si="65"/>
        <v>19637.733546637613</v>
      </c>
      <c r="N373">
        <f t="shared" si="60"/>
        <v>49631.694210000001</v>
      </c>
      <c r="O373">
        <f t="shared" si="61"/>
        <v>3.1651239816926688</v>
      </c>
      <c r="Q373" s="12">
        <f t="shared" si="66"/>
        <v>22056.889562118802</v>
      </c>
      <c r="R373">
        <f t="shared" si="62"/>
        <v>48345.112484999998</v>
      </c>
      <c r="S373">
        <f t="shared" si="63"/>
        <v>0.29272544746820878</v>
      </c>
    </row>
    <row r="374" spans="1:19" x14ac:dyDescent="0.25">
      <c r="A374">
        <f t="shared" si="56"/>
        <v>28.52</v>
      </c>
      <c r="B374">
        <v>3.5200000000000005</v>
      </c>
      <c r="C374" s="1">
        <f t="shared" si="57"/>
        <v>1.1031979520000001</v>
      </c>
      <c r="D374">
        <f t="shared" si="58"/>
        <v>55159.897600000004</v>
      </c>
      <c r="E374" s="8">
        <f>IF($B374&lt;$B$9,      E373+($B$5*E373+$B$7*$B$6+$B$8*($D374-$B$6))*$B$20,           E373+($B$5*E373-$B$12)*$B$20)</f>
        <v>21646.088622248208</v>
      </c>
      <c r="G374" s="4">
        <v>19699.766650978938</v>
      </c>
      <c r="I374" s="12">
        <f t="shared" si="64"/>
        <v>19699.766650978938</v>
      </c>
      <c r="J374">
        <f>IF($B374&lt;=$B$9,        $D374-$B$7*$B$6-$K$18*($D374-$B$6),          $K$16)</f>
        <v>49643.90784</v>
      </c>
      <c r="K374">
        <f t="shared" si="59"/>
        <v>129.40725048406364</v>
      </c>
      <c r="M374" s="12">
        <f t="shared" si="65"/>
        <v>19699.766650978938</v>
      </c>
      <c r="N374">
        <f t="shared" si="60"/>
        <v>49643.90784</v>
      </c>
      <c r="O374">
        <f t="shared" si="61"/>
        <v>3.1541371879027729</v>
      </c>
      <c r="Q374" s="12">
        <f t="shared" si="66"/>
        <v>22132.669115065542</v>
      </c>
      <c r="R374">
        <f t="shared" si="62"/>
        <v>48353.933440000001</v>
      </c>
      <c r="S374">
        <f t="shared" si="63"/>
        <v>0.29170270070149956</v>
      </c>
    </row>
    <row r="375" spans="1:19" x14ac:dyDescent="0.25">
      <c r="A375">
        <f t="shared" si="56"/>
        <v>28.53</v>
      </c>
      <c r="B375">
        <v>3.5300000000000002</v>
      </c>
      <c r="C375" s="1">
        <f t="shared" si="57"/>
        <v>1.1034692419999999</v>
      </c>
      <c r="D375">
        <f t="shared" si="58"/>
        <v>55173.46209999999</v>
      </c>
      <c r="E375" s="8">
        <f>IF($B375&lt;$B$9,      E374+($B$5*E374+$B$7*$B$6+$B$8*($D375-$B$6))*$B$20,           E374+($B$5*E374-$B$12)*$B$20)</f>
        <v>21719.185139565994</v>
      </c>
      <c r="G375" s="4">
        <v>19761.835031406779</v>
      </c>
      <c r="I375" s="12">
        <f t="shared" si="64"/>
        <v>19761.835031406779</v>
      </c>
      <c r="J375">
        <f>IF($B375&lt;=$B$9,        $D375-$B$7*$B$6-$K$18*($D375-$B$6),          $K$16)</f>
        <v>49656.115889999994</v>
      </c>
      <c r="K375">
        <f t="shared" si="59"/>
        <v>128.97104313576955</v>
      </c>
      <c r="M375" s="12">
        <f t="shared" si="65"/>
        <v>19761.835031406779</v>
      </c>
      <c r="N375">
        <f t="shared" si="60"/>
        <v>49656.115889999994</v>
      </c>
      <c r="O375">
        <f t="shared" si="61"/>
        <v>3.143188479636835</v>
      </c>
      <c r="Q375" s="12">
        <f t="shared" si="66"/>
        <v>22208.522666605815</v>
      </c>
      <c r="R375">
        <f t="shared" si="62"/>
        <v>48362.750364999993</v>
      </c>
      <c r="S375">
        <f t="shared" si="63"/>
        <v>0.29068352728503299</v>
      </c>
    </row>
    <row r="376" spans="1:19" x14ac:dyDescent="0.25">
      <c r="A376">
        <f t="shared" si="56"/>
        <v>28.54</v>
      </c>
      <c r="B376">
        <v>3.54</v>
      </c>
      <c r="C376" s="1">
        <f t="shared" si="57"/>
        <v>1.103740408</v>
      </c>
      <c r="D376">
        <f t="shared" si="58"/>
        <v>55187.020399999994</v>
      </c>
      <c r="E376" s="8">
        <f>IF($B376&lt;$B$9,      E375+($B$5*E375+$B$7*$B$6+$B$8*($D376-$B$6))*$B$20,           E375+($B$5*E375-$B$12)*$B$20)</f>
        <v>21792.347915564842</v>
      </c>
      <c r="G376" s="4">
        <v>19823.938694067772</v>
      </c>
      <c r="I376" s="12">
        <f t="shared" si="64"/>
        <v>19823.938694067772</v>
      </c>
      <c r="J376">
        <f>IF($B376&lt;=$B$9,        $D376-$B$7*$B$6-$K$18*($D376-$B$6),          $K$16)</f>
        <v>49668.318359999997</v>
      </c>
      <c r="K376">
        <f t="shared" si="59"/>
        <v>128.53629499624446</v>
      </c>
      <c r="M376" s="12">
        <f t="shared" si="65"/>
        <v>19823.938694067772</v>
      </c>
      <c r="N376">
        <f t="shared" si="60"/>
        <v>49668.318359999997</v>
      </c>
      <c r="O376">
        <f t="shared" si="61"/>
        <v>3.1322777250885494</v>
      </c>
      <c r="Q376" s="12">
        <f t="shared" si="66"/>
        <v>22284.450220939128</v>
      </c>
      <c r="R376">
        <f t="shared" si="62"/>
        <v>48371.563259999995</v>
      </c>
      <c r="S376">
        <f t="shared" si="63"/>
        <v>0.2896679147339733</v>
      </c>
    </row>
    <row r="377" spans="1:19" x14ac:dyDescent="0.25">
      <c r="A377">
        <f t="shared" si="56"/>
        <v>28.55</v>
      </c>
      <c r="B377">
        <v>3.55</v>
      </c>
      <c r="C377" s="1">
        <f t="shared" si="57"/>
        <v>1.10401145</v>
      </c>
      <c r="D377">
        <f t="shared" si="58"/>
        <v>55200.572500000002</v>
      </c>
      <c r="E377" s="8">
        <f>IF($B377&lt;$B$9,      E376+($B$5*E376+$B$7*$B$6+$B$8*($D377-$B$6))*$B$20,           E376+($B$5*E376-$B$12)*$B$20)</f>
        <v>21865.576954835291</v>
      </c>
      <c r="G377" s="4">
        <v>19886.077645110698</v>
      </c>
      <c r="I377" s="12">
        <f t="shared" si="64"/>
        <v>19886.077645110698</v>
      </c>
      <c r="J377">
        <f>IF($B377&lt;=$B$9,        $D377-$B$7*$B$6-$K$18*($D377-$B$6),          $K$16)</f>
        <v>49680.515250000004</v>
      </c>
      <c r="K377">
        <f t="shared" si="59"/>
        <v>128.103001229293</v>
      </c>
      <c r="M377" s="12">
        <f t="shared" si="65"/>
        <v>19886.077645110698</v>
      </c>
      <c r="N377">
        <f t="shared" si="60"/>
        <v>49680.515250000004</v>
      </c>
      <c r="O377">
        <f t="shared" si="61"/>
        <v>3.1214047929068367</v>
      </c>
      <c r="Q377" s="12">
        <f t="shared" si="66"/>
        <v>22360.451782266457</v>
      </c>
      <c r="R377">
        <f t="shared" si="62"/>
        <v>48380.372125000002</v>
      </c>
      <c r="S377">
        <f t="shared" si="63"/>
        <v>0.2886558506071048</v>
      </c>
    </row>
    <row r="378" spans="1:19" x14ac:dyDescent="0.25">
      <c r="A378">
        <f t="shared" si="56"/>
        <v>28.560000000000002</v>
      </c>
      <c r="B378">
        <v>3.5600000000000005</v>
      </c>
      <c r="C378" s="1">
        <f t="shared" si="57"/>
        <v>1.1042823680000002</v>
      </c>
      <c r="D378">
        <f t="shared" si="58"/>
        <v>55214.118400000014</v>
      </c>
      <c r="E378" s="8">
        <f>IF($B378&lt;$B$9,      E377+($B$5*E377+$B$7*$B$6+$B$8*($D378-$B$6))*$B$20,           E377+($B$5*E377-$B$12)*$B$20)</f>
        <v>21938.872261969482</v>
      </c>
      <c r="G378" s="4">
        <v>19948.251890686486</v>
      </c>
      <c r="I378" s="12">
        <f t="shared" si="64"/>
        <v>19948.251890686486</v>
      </c>
      <c r="J378">
        <f>IF($B378&lt;=$B$9,        $D378-$B$7*$B$6-$K$18*($D378-$B$6),          $K$16)</f>
        <v>49692.706560000013</v>
      </c>
      <c r="K378">
        <f t="shared" si="59"/>
        <v>127.6711570145615</v>
      </c>
      <c r="M378" s="12">
        <f t="shared" si="65"/>
        <v>19948.251890686486</v>
      </c>
      <c r="N378">
        <f t="shared" si="60"/>
        <v>49692.706560000013</v>
      </c>
      <c r="O378">
        <f t="shared" si="61"/>
        <v>3.1105695521942853</v>
      </c>
      <c r="Q378" s="12">
        <f t="shared" si="66"/>
        <v>22436.527354790251</v>
      </c>
      <c r="R378">
        <f t="shared" si="62"/>
        <v>48389.176960000012</v>
      </c>
      <c r="S378">
        <f t="shared" si="63"/>
        <v>0.28764732250668013</v>
      </c>
    </row>
    <row r="379" spans="1:19" x14ac:dyDescent="0.25">
      <c r="A379">
        <f t="shared" si="56"/>
        <v>28.57</v>
      </c>
      <c r="B379">
        <v>3.5700000000000003</v>
      </c>
      <c r="C379" s="1">
        <f t="shared" si="57"/>
        <v>1.104553162</v>
      </c>
      <c r="D379">
        <f t="shared" si="58"/>
        <v>55227.658100000001</v>
      </c>
      <c r="E379" s="8">
        <f>IF($B379&lt;$B$9,      E378+($B$5*E378+$B$7*$B$6+$B$8*($D379-$B$6))*$B$20,           E378+($B$5*E378-$B$12)*$B$20)</f>
        <v>22012.23384156117</v>
      </c>
      <c r="G379" s="4">
        <v>20010.461436948226</v>
      </c>
      <c r="I379" s="12">
        <f t="shared" si="64"/>
        <v>20010.461436948226</v>
      </c>
      <c r="J379">
        <f>IF($B379&lt;=$B$9,        $D379-$B$7*$B$6-$K$18*($D379-$B$6),          $K$16)</f>
        <v>49704.892290000003</v>
      </c>
      <c r="K379">
        <f t="shared" si="59"/>
        <v>127.24075754748705</v>
      </c>
      <c r="M379" s="12">
        <f t="shared" si="65"/>
        <v>20010.461436948226</v>
      </c>
      <c r="N379">
        <f t="shared" si="60"/>
        <v>49704.892290000003</v>
      </c>
      <c r="O379">
        <f t="shared" si="61"/>
        <v>3.0997718725055816</v>
      </c>
      <c r="Q379" s="12">
        <f t="shared" si="66"/>
        <v>22512.676942714428</v>
      </c>
      <c r="R379">
        <f t="shared" si="62"/>
        <v>48397.977765000003</v>
      </c>
      <c r="S379">
        <f t="shared" si="63"/>
        <v>0.28664231807826801</v>
      </c>
    </row>
    <row r="380" spans="1:19" x14ac:dyDescent="0.25">
      <c r="A380">
        <f t="shared" si="56"/>
        <v>28.58</v>
      </c>
      <c r="B380">
        <v>3.58</v>
      </c>
      <c r="C380" s="1">
        <f t="shared" si="57"/>
        <v>1.1048238320000001</v>
      </c>
      <c r="D380">
        <f t="shared" si="58"/>
        <v>55241.191600000006</v>
      </c>
      <c r="E380" s="8">
        <f>IF($B380&lt;$B$9,      E379+($B$5*E379+$B$7*$B$6+$B$8*($D380-$B$6))*$B$20,           E379+($B$5*E379-$B$12)*$B$20)</f>
        <v>22085.661698205717</v>
      </c>
      <c r="G380" s="4">
        <v>20072.706290051159</v>
      </c>
      <c r="I380" s="12">
        <f t="shared" si="64"/>
        <v>20072.706290051159</v>
      </c>
      <c r="J380">
        <f>IF($B380&lt;=$B$9,        $D380-$B$7*$B$6-$K$18*($D380-$B$6),          $K$16)</f>
        <v>49717.072440000004</v>
      </c>
      <c r="K380">
        <f t="shared" si="59"/>
        <v>126.8117980392464</v>
      </c>
      <c r="M380" s="12">
        <f t="shared" si="65"/>
        <v>20072.706290051159</v>
      </c>
      <c r="N380">
        <f t="shared" si="60"/>
        <v>49717.072440000004</v>
      </c>
      <c r="O380">
        <f t="shared" si="61"/>
        <v>3.0890116238459537</v>
      </c>
      <c r="Q380" s="12">
        <f t="shared" si="66"/>
        <v>22588.90055024438</v>
      </c>
      <c r="R380">
        <f t="shared" si="62"/>
        <v>48406.774540000006</v>
      </c>
      <c r="S380">
        <f t="shared" si="63"/>
        <v>0.28564082501060178</v>
      </c>
    </row>
    <row r="381" spans="1:19" x14ac:dyDescent="0.25">
      <c r="A381">
        <f t="shared" si="56"/>
        <v>28.59</v>
      </c>
      <c r="B381">
        <v>3.59</v>
      </c>
      <c r="C381" s="1">
        <f t="shared" si="57"/>
        <v>1.105094378</v>
      </c>
      <c r="D381">
        <f t="shared" si="58"/>
        <v>55254.7189</v>
      </c>
      <c r="E381" s="8">
        <f>IF($B381&lt;$B$9,      E380+($B$5*E380+$B$7*$B$6+$B$8*($D381-$B$6))*$B$20,           E380+($B$5*E380-$B$12)*$B$20)</f>
        <v>22159.155836500089</v>
      </c>
      <c r="G381" s="4">
        <v>20134.986456152677</v>
      </c>
      <c r="I381" s="12">
        <f t="shared" si="64"/>
        <v>20134.986456152677</v>
      </c>
      <c r="J381">
        <f>IF($B381&lt;=$B$9,        $D381-$B$7*$B$6-$K$18*($D381-$B$6),          $K$16)</f>
        <v>49729.247009999999</v>
      </c>
      <c r="K381">
        <f t="shared" si="59"/>
        <v>126.38427371670515</v>
      </c>
      <c r="M381" s="12">
        <f t="shared" si="65"/>
        <v>20134.986456152677</v>
      </c>
      <c r="N381">
        <f t="shared" si="60"/>
        <v>49729.247009999999</v>
      </c>
      <c r="O381">
        <f t="shared" si="61"/>
        <v>3.0782886766696205</v>
      </c>
      <c r="Q381" s="12">
        <f t="shared" si="66"/>
        <v>22665.198181586966</v>
      </c>
      <c r="R381">
        <f t="shared" si="62"/>
        <v>48415.567284999997</v>
      </c>
      <c r="S381">
        <f t="shared" si="63"/>
        <v>0.28464283103542898</v>
      </c>
    </row>
    <row r="382" spans="1:19" x14ac:dyDescent="0.25">
      <c r="A382">
        <f t="shared" si="56"/>
        <v>28.6</v>
      </c>
      <c r="B382">
        <v>3.6000000000000005</v>
      </c>
      <c r="C382" s="1">
        <f t="shared" si="57"/>
        <v>1.1053648</v>
      </c>
      <c r="D382">
        <f t="shared" si="58"/>
        <v>55268.240000000005</v>
      </c>
      <c r="E382" s="8">
        <f>IF($B382&lt;$B$9,      E381+($B$5*E381+$B$7*$B$6+$B$8*($D382-$B$6))*$B$20,           E381+($B$5*E381-$B$12)*$B$20)</f>
        <v>22232.716261042864</v>
      </c>
      <c r="G382" s="4">
        <v>20197.30194141233</v>
      </c>
      <c r="I382" s="12">
        <f t="shared" si="64"/>
        <v>20197.30194141233</v>
      </c>
      <c r="J382">
        <f>IF($B382&lt;=$B$9,        $D382-$B$7*$B$6-$K$18*($D382-$B$6),          $K$16)</f>
        <v>49741.416000000005</v>
      </c>
      <c r="K382">
        <f t="shared" si="59"/>
        <v>125.95817982236731</v>
      </c>
      <c r="M382" s="12">
        <f t="shared" si="65"/>
        <v>20197.30194141233</v>
      </c>
      <c r="N382">
        <f t="shared" si="60"/>
        <v>49741.416000000005</v>
      </c>
      <c r="O382">
        <f t="shared" si="61"/>
        <v>3.0676029018782454</v>
      </c>
      <c r="Q382" s="12">
        <f t="shared" si="66"/>
        <v>22741.56984095052</v>
      </c>
      <c r="R382">
        <f t="shared" si="62"/>
        <v>48424.356000000007</v>
      </c>
      <c r="S382">
        <f t="shared" si="63"/>
        <v>0.28364832392736072</v>
      </c>
    </row>
    <row r="383" spans="1:19" x14ac:dyDescent="0.25">
      <c r="A383">
        <f t="shared" si="56"/>
        <v>28.61</v>
      </c>
      <c r="B383">
        <v>3.6100000000000003</v>
      </c>
      <c r="C383" s="1">
        <f t="shared" si="57"/>
        <v>1.105635098</v>
      </c>
      <c r="D383">
        <f t="shared" si="58"/>
        <v>55281.7549</v>
      </c>
      <c r="E383" s="8">
        <f>IF($B383&lt;$B$9,      E382+($B$5*E382+$B$7*$B$6+$B$8*($D383-$B$6))*$B$20,           E382+($B$5*E382-$B$12)*$B$20)</f>
        <v>22306.342976434229</v>
      </c>
      <c r="G383" s="4">
        <v>20259.652751991824</v>
      </c>
      <c r="I383" s="12">
        <f t="shared" si="64"/>
        <v>20259.652751991824</v>
      </c>
      <c r="J383">
        <f>IF($B383&lt;=$B$9,        $D383-$B$7*$B$6-$K$18*($D383-$B$6),          $K$16)</f>
        <v>49753.579409999998</v>
      </c>
      <c r="K383">
        <f t="shared" si="59"/>
        <v>125.53351161432468</v>
      </c>
      <c r="M383" s="12">
        <f t="shared" si="65"/>
        <v>20259.652751991824</v>
      </c>
      <c r="N383">
        <f t="shared" si="60"/>
        <v>49753.579409999998</v>
      </c>
      <c r="O383">
        <f t="shared" si="61"/>
        <v>3.0569541708193917</v>
      </c>
      <c r="Q383" s="12">
        <f t="shared" si="66"/>
        <v>22818.015532544854</v>
      </c>
      <c r="R383">
        <f t="shared" si="62"/>
        <v>48433.140684999998</v>
      </c>
      <c r="S383">
        <f t="shared" si="63"/>
        <v>0.2826572915037221</v>
      </c>
    </row>
    <row r="384" spans="1:19" x14ac:dyDescent="0.25">
      <c r="A384">
        <f t="shared" si="56"/>
        <v>28.62</v>
      </c>
      <c r="B384">
        <v>3.62</v>
      </c>
      <c r="C384" s="1">
        <f t="shared" si="57"/>
        <v>1.105905272</v>
      </c>
      <c r="D384">
        <f t="shared" si="58"/>
        <v>55295.263599999998</v>
      </c>
      <c r="E384" s="8">
        <f>IF($B384&lt;$B$9,      E383+($B$5*E383+$B$7*$B$6+$B$8*($D384-$B$6))*$B$20,           E383+($B$5*E383-$B$12)*$B$20)</f>
        <v>22380.03598727598</v>
      </c>
      <c r="G384" s="4">
        <v>20322.038894055022</v>
      </c>
      <c r="I384" s="12">
        <f t="shared" si="64"/>
        <v>20322.038894055022</v>
      </c>
      <c r="J384">
        <f>IF($B384&lt;=$B$9,        $D384-$B$7*$B$6-$K$18*($D384-$B$6),          $K$16)</f>
        <v>49765.737239999995</v>
      </c>
      <c r="K384">
        <f t="shared" si="59"/>
        <v>125.11026436620662</v>
      </c>
      <c r="M384" s="12">
        <f t="shared" si="65"/>
        <v>20322.038894055022</v>
      </c>
      <c r="N384">
        <f t="shared" si="60"/>
        <v>49765.737239999995</v>
      </c>
      <c r="O384">
        <f t="shared" si="61"/>
        <v>3.0463423552849918</v>
      </c>
      <c r="Q384" s="12">
        <f t="shared" si="66"/>
        <v>22894.535260581244</v>
      </c>
      <c r="R384">
        <f t="shared" si="62"/>
        <v>48441.921340000001</v>
      </c>
      <c r="S384">
        <f t="shared" si="63"/>
        <v>0.28166972162440296</v>
      </c>
    </row>
    <row r="385" spans="1:19" x14ac:dyDescent="0.25">
      <c r="A385">
        <f t="shared" si="56"/>
        <v>28.63</v>
      </c>
      <c r="B385">
        <v>3.63</v>
      </c>
      <c r="C385" s="1">
        <f t="shared" si="57"/>
        <v>1.1061753219999999</v>
      </c>
      <c r="D385">
        <f t="shared" si="58"/>
        <v>55308.766099999993</v>
      </c>
      <c r="E385" s="8">
        <f>IF($B385&lt;$B$9,      E384+($B$5*E384+$B$7*$B$6+$B$8*($D385-$B$6))*$B$20,           E384+($B$5*E384-$B$12)*$B$20)</f>
        <v>22453.795298171528</v>
      </c>
      <c r="G385" s="4">
        <v>20384.460373767943</v>
      </c>
      <c r="I385" s="12">
        <f t="shared" si="64"/>
        <v>20384.460373767943</v>
      </c>
      <c r="J385">
        <f>IF($B385&lt;=$B$9,        $D385-$B$7*$B$6-$K$18*($D385-$B$6),          $K$16)</f>
        <v>49777.889489999994</v>
      </c>
      <c r="K385">
        <f t="shared" si="59"/>
        <v>124.68843336712987</v>
      </c>
      <c r="M385" s="12">
        <f t="shared" si="65"/>
        <v>20384.460373767943</v>
      </c>
      <c r="N385">
        <f t="shared" si="60"/>
        <v>49777.889489999994</v>
      </c>
      <c r="O385">
        <f t="shared" si="61"/>
        <v>3.0357673275098103</v>
      </c>
      <c r="Q385" s="12">
        <f t="shared" si="66"/>
        <v>22971.129029272448</v>
      </c>
      <c r="R385">
        <f t="shared" si="62"/>
        <v>48450.697964999999</v>
      </c>
      <c r="S385">
        <f t="shared" si="63"/>
        <v>0.28068560219170902</v>
      </c>
    </row>
    <row r="386" spans="1:19" x14ac:dyDescent="0.25">
      <c r="A386">
        <f t="shared" si="56"/>
        <v>28.64</v>
      </c>
      <c r="B386">
        <v>3.6399999999999997</v>
      </c>
      <c r="C386" s="1">
        <f t="shared" si="57"/>
        <v>1.106445248</v>
      </c>
      <c r="D386">
        <f t="shared" si="58"/>
        <v>55322.2624</v>
      </c>
      <c r="E386" s="8">
        <f>IF($B386&lt;$B$9,      E385+($B$5*E385+$B$7*$B$6+$B$8*($D386-$B$6))*$B$20,           E385+($B$5*E385-$B$12)*$B$20)</f>
        <v>22527.620913725888</v>
      </c>
      <c r="G386" s="4">
        <v>20446.917197298761</v>
      </c>
      <c r="I386" s="12">
        <f t="shared" si="64"/>
        <v>20446.917197298761</v>
      </c>
      <c r="J386">
        <f>IF($B386&lt;=$B$9,        $D386-$B$7*$B$6-$K$18*($D386-$B$6),          $K$16)</f>
        <v>49790.036159999996</v>
      </c>
      <c r="K386">
        <f t="shared" si="59"/>
        <v>124.26801392164863</v>
      </c>
      <c r="M386" s="12">
        <f t="shared" si="65"/>
        <v>20446.917197298761</v>
      </c>
      <c r="N386">
        <f t="shared" si="60"/>
        <v>49790.036159999996</v>
      </c>
      <c r="O386">
        <f t="shared" si="61"/>
        <v>3.025228960169922</v>
      </c>
      <c r="Q386" s="12">
        <f t="shared" si="66"/>
        <v>23047.796842832693</v>
      </c>
      <c r="R386">
        <f t="shared" si="62"/>
        <v>48459.470560000002</v>
      </c>
      <c r="S386">
        <f t="shared" si="63"/>
        <v>0.27970492115021389</v>
      </c>
    </row>
    <row r="387" spans="1:19" x14ac:dyDescent="0.25">
      <c r="A387">
        <f t="shared" si="56"/>
        <v>28.65</v>
      </c>
      <c r="B387">
        <v>3.6500000000000004</v>
      </c>
      <c r="C387" s="1">
        <f t="shared" si="57"/>
        <v>1.10671505</v>
      </c>
      <c r="D387">
        <f t="shared" si="58"/>
        <v>55335.752500000002</v>
      </c>
      <c r="E387" s="8">
        <f>IF($B387&lt;$B$9,      E386+($B$5*E386+$B$7*$B$6+$B$8*($D387-$B$6))*$B$20,           E386+($B$5*E386-$B$12)*$B$20)</f>
        <v>22601.512838545692</v>
      </c>
      <c r="G387" s="4">
        <v>20509.409370817815</v>
      </c>
      <c r="I387" s="12">
        <f t="shared" si="64"/>
        <v>20509.409370817815</v>
      </c>
      <c r="J387">
        <f>IF($B387&lt;=$B$9,        $D387-$B$7*$B$6-$K$18*($D387-$B$6),          $K$16)</f>
        <v>49802.177250000001</v>
      </c>
      <c r="K387">
        <f t="shared" si="59"/>
        <v>123.84900134970455</v>
      </c>
      <c r="M387" s="12">
        <f t="shared" si="65"/>
        <v>20509.409370817815</v>
      </c>
      <c r="N387">
        <f t="shared" si="60"/>
        <v>49802.177250000001</v>
      </c>
      <c r="O387">
        <f t="shared" si="61"/>
        <v>3.0147271263811888</v>
      </c>
      <c r="Q387" s="12">
        <f t="shared" si="66"/>
        <v>23124.538705477684</v>
      </c>
      <c r="R387">
        <f t="shared" si="62"/>
        <v>48468.239125</v>
      </c>
      <c r="S387">
        <f t="shared" si="63"/>
        <v>0.27872766648661124</v>
      </c>
    </row>
    <row r="388" spans="1:19" x14ac:dyDescent="0.25">
      <c r="A388">
        <f t="shared" si="56"/>
        <v>28.66</v>
      </c>
      <c r="B388">
        <v>3.66</v>
      </c>
      <c r="C388" s="1">
        <f t="shared" si="57"/>
        <v>1.1069847279999998</v>
      </c>
      <c r="D388">
        <f t="shared" si="58"/>
        <v>55349.236399999987</v>
      </c>
      <c r="E388" s="8">
        <f>IF($B388&lt;$B$9,      E387+($B$5*E387+$B$7*$B$6+$B$8*($D388-$B$6))*$B$20,           E387+($B$5*E387-$B$12)*$B$20)</f>
        <v>22675.471077239185</v>
      </c>
      <c r="G388" s="4">
        <v>20571.9369004976</v>
      </c>
      <c r="I388" s="12">
        <f t="shared" si="64"/>
        <v>20571.9369004976</v>
      </c>
      <c r="J388">
        <f>IF($B388&lt;=$B$9,        $D388-$B$7*$B$6-$K$18*($D388-$B$6),          $K$16)</f>
        <v>49814.312759999986</v>
      </c>
      <c r="K388">
        <f t="shared" si="59"/>
        <v>123.4313909865774</v>
      </c>
      <c r="M388" s="12">
        <f t="shared" si="65"/>
        <v>20571.9369004976</v>
      </c>
      <c r="N388">
        <f t="shared" si="60"/>
        <v>49814.312759999986</v>
      </c>
      <c r="O388">
        <f t="shared" si="61"/>
        <v>3.0042616996977496</v>
      </c>
      <c r="Q388" s="12">
        <f t="shared" si="66"/>
        <v>23201.354621424602</v>
      </c>
      <c r="R388">
        <f t="shared" si="62"/>
        <v>48477.003659999995</v>
      </c>
      <c r="S388">
        <f t="shared" si="63"/>
        <v>0.27775382622956785</v>
      </c>
    </row>
    <row r="389" spans="1:19" x14ac:dyDescent="0.25">
      <c r="A389">
        <f t="shared" si="56"/>
        <v>28.67</v>
      </c>
      <c r="B389">
        <v>3.67</v>
      </c>
      <c r="C389" s="1">
        <f t="shared" si="57"/>
        <v>1.107254282</v>
      </c>
      <c r="D389">
        <f t="shared" si="58"/>
        <v>55362.714099999997</v>
      </c>
      <c r="E389" s="8">
        <f>IF($B389&lt;$B$9,      E388+($B$5*E388+$B$7*$B$6+$B$8*($D389-$B$6))*$B$20,           E388+($B$5*E388-$B$12)*$B$20)</f>
        <v>22749.495634416216</v>
      </c>
      <c r="G389" s="4">
        <v>20634.499792512775</v>
      </c>
      <c r="I389" s="12">
        <f t="shared" si="64"/>
        <v>20634.499792512775</v>
      </c>
      <c r="J389">
        <f>IF($B389&lt;=$B$9,        $D389-$B$7*$B$6-$K$18*($D389-$B$6),          $K$16)</f>
        <v>49826.442689999996</v>
      </c>
      <c r="K389">
        <f t="shared" si="59"/>
        <v>123.01517818283526</v>
      </c>
      <c r="M389" s="12">
        <f t="shared" si="65"/>
        <v>20634.499792512775</v>
      </c>
      <c r="N389">
        <f t="shared" si="60"/>
        <v>49826.442689999996</v>
      </c>
      <c r="O389">
        <f t="shared" si="61"/>
        <v>2.9938325541105044</v>
      </c>
      <c r="Q389" s="12">
        <f t="shared" si="66"/>
        <v>23278.244594892101</v>
      </c>
      <c r="R389">
        <f t="shared" si="62"/>
        <v>48485.764165000001</v>
      </c>
      <c r="S389">
        <f t="shared" si="63"/>
        <v>0.27678338844957645</v>
      </c>
    </row>
    <row r="390" spans="1:19" x14ac:dyDescent="0.25">
      <c r="A390">
        <f t="shared" si="56"/>
        <v>28.68</v>
      </c>
      <c r="B390">
        <v>3.6799999999999997</v>
      </c>
      <c r="C390" s="1">
        <f t="shared" si="57"/>
        <v>1.1075237120000001</v>
      </c>
      <c r="D390">
        <f t="shared" si="58"/>
        <v>55376.185600000004</v>
      </c>
      <c r="E390" s="8">
        <f>IF($B390&lt;$B$9,      E389+($B$5*E389+$B$7*$B$6+$B$8*($D390-$B$6))*$B$20,           E389+($B$5*E389-$B$12)*$B$20)</f>
        <v>22823.586514688261</v>
      </c>
      <c r="G390" s="4">
        <v>20697.098053040154</v>
      </c>
      <c r="I390" s="12">
        <f t="shared" si="64"/>
        <v>20697.098053040154</v>
      </c>
      <c r="J390">
        <f>IF($B390&lt;=$B$9,        $D390-$B$7*$B$6-$K$18*($D390-$B$6),          $K$16)</f>
        <v>49838.567040000002</v>
      </c>
      <c r="K390">
        <f t="shared" si="59"/>
        <v>122.60035830428527</v>
      </c>
      <c r="M390" s="12">
        <f t="shared" si="65"/>
        <v>20697.098053040154</v>
      </c>
      <c r="N390">
        <f t="shared" si="60"/>
        <v>49838.567040000002</v>
      </c>
      <c r="O390">
        <f t="shared" si="61"/>
        <v>2.9834395640456135</v>
      </c>
      <c r="Q390" s="12">
        <f t="shared" si="66"/>
        <v>23355.208630100315</v>
      </c>
      <c r="R390">
        <f t="shared" si="62"/>
        <v>48494.520640000002</v>
      </c>
      <c r="S390">
        <f t="shared" si="63"/>
        <v>0.27581634125881044</v>
      </c>
    </row>
    <row r="391" spans="1:19" x14ac:dyDescent="0.25">
      <c r="A391">
        <f t="shared" si="56"/>
        <v>28.69</v>
      </c>
      <c r="B391">
        <v>3.6900000000000004</v>
      </c>
      <c r="C391" s="1">
        <f t="shared" si="57"/>
        <v>1.1077930180000002</v>
      </c>
      <c r="D391">
        <f t="shared" si="58"/>
        <v>55389.650900000008</v>
      </c>
      <c r="E391" s="8">
        <f>IF($B391&lt;$B$9,      E390+($B$5*E390+$B$7*$B$6+$B$8*($D391-$B$6))*$B$20,           E390+($B$5*E390-$B$12)*$B$20)</f>
        <v>22897.743722668401</v>
      </c>
      <c r="G391" s="4">
        <v>20759.731688258718</v>
      </c>
      <c r="I391" s="12">
        <f t="shared" si="64"/>
        <v>20759.731688258718</v>
      </c>
      <c r="J391">
        <f>IF($B391&lt;=$B$9,        $D391-$B$7*$B$6-$K$18*($D391-$B$6),          $K$16)</f>
        <v>49850.68581000001</v>
      </c>
      <c r="K391">
        <f t="shared" si="59"/>
        <v>122.18692673192437</v>
      </c>
      <c r="M391" s="12">
        <f t="shared" si="65"/>
        <v>20759.731688258718</v>
      </c>
      <c r="N391">
        <f t="shared" si="60"/>
        <v>49850.68581000001</v>
      </c>
      <c r="O391">
        <f t="shared" si="61"/>
        <v>2.9730826043629932</v>
      </c>
      <c r="Q391" s="12">
        <f t="shared" si="66"/>
        <v>23432.24673127085</v>
      </c>
      <c r="R391">
        <f t="shared" si="62"/>
        <v>48503.273085000008</v>
      </c>
      <c r="S391">
        <f t="shared" si="63"/>
        <v>0.27485267281097719</v>
      </c>
    </row>
    <row r="392" spans="1:19" x14ac:dyDescent="0.25">
      <c r="A392">
        <f t="shared" si="56"/>
        <v>28.7</v>
      </c>
      <c r="B392">
        <v>3.7</v>
      </c>
      <c r="C392" s="1">
        <f t="shared" si="57"/>
        <v>1.1080622</v>
      </c>
      <c r="D392">
        <f t="shared" si="58"/>
        <v>55403.11</v>
      </c>
      <c r="E392" s="8">
        <f>IF($B392&lt;$B$9,      E391+($B$5*E391+$B$7*$B$6+$B$8*($D392-$B$6))*$B$20,           E391+($B$5*E391-$B$12)*$B$20)</f>
        <v>22971.967262971335</v>
      </c>
      <c r="G392" s="4">
        <v>20822.400704349609</v>
      </c>
      <c r="I392" s="12">
        <f t="shared" si="64"/>
        <v>20822.400704349609</v>
      </c>
      <c r="J392">
        <f>IF($B392&lt;=$B$9,        $D392-$B$7*$B$6-$K$18*($D392-$B$6),          $K$16)</f>
        <v>49862.798999999999</v>
      </c>
      <c r="K392">
        <f t="shared" si="59"/>
        <v>121.77487886189046</v>
      </c>
      <c r="M392" s="12">
        <f t="shared" si="65"/>
        <v>20822.400704349609</v>
      </c>
      <c r="N392">
        <f t="shared" si="60"/>
        <v>49862.798999999999</v>
      </c>
      <c r="O392">
        <f t="shared" si="61"/>
        <v>2.9627615503548288</v>
      </c>
      <c r="Q392" s="12">
        <f t="shared" si="66"/>
        <v>23509.358902626795</v>
      </c>
      <c r="R392">
        <f t="shared" si="62"/>
        <v>48512.021500000003</v>
      </c>
      <c r="S392">
        <f t="shared" si="63"/>
        <v>0.27389237130117405</v>
      </c>
    </row>
    <row r="393" spans="1:19" x14ac:dyDescent="0.25">
      <c r="A393">
        <f t="shared" si="56"/>
        <v>28.71</v>
      </c>
      <c r="B393">
        <v>3.71</v>
      </c>
      <c r="C393" s="1">
        <f t="shared" si="57"/>
        <v>1.108331258</v>
      </c>
      <c r="D393">
        <f t="shared" si="58"/>
        <v>55416.562899999997</v>
      </c>
      <c r="E393" s="8">
        <f>IF($B393&lt;$B$9,      E392+($B$5*E392+$B$7*$B$6+$B$8*($D393-$B$6))*$B$20,           E392+($B$5*E392-$B$12)*$B$20)</f>
        <v>23046.257140213376</v>
      </c>
      <c r="G393" s="4">
        <v>20885.105107496132</v>
      </c>
      <c r="I393" s="12">
        <f t="shared" si="64"/>
        <v>20885.105107496132</v>
      </c>
      <c r="J393">
        <f>IF($B393&lt;=$B$9,        $D393-$B$7*$B$6-$K$18*($D393-$B$6),          $K$16)</f>
        <v>49874.906609999998</v>
      </c>
      <c r="K393">
        <f t="shared" si="59"/>
        <v>121.36421010541322</v>
      </c>
      <c r="M393" s="12">
        <f t="shared" si="65"/>
        <v>20885.105107496132</v>
      </c>
      <c r="N393">
        <f t="shared" si="60"/>
        <v>49874.906609999998</v>
      </c>
      <c r="O393">
        <f t="shared" si="61"/>
        <v>2.9524762777440774</v>
      </c>
      <c r="Q393" s="12">
        <f t="shared" si="66"/>
        <v>23586.545148392714</v>
      </c>
      <c r="R393">
        <f t="shared" si="62"/>
        <v>48520.765885000001</v>
      </c>
      <c r="S393">
        <f t="shared" si="63"/>
        <v>0.27293542496574275</v>
      </c>
    </row>
    <row r="394" spans="1:19" x14ac:dyDescent="0.25">
      <c r="A394">
        <f t="shared" si="56"/>
        <v>28.72</v>
      </c>
      <c r="B394">
        <v>3.7199999999999998</v>
      </c>
      <c r="C394" s="1">
        <f t="shared" si="57"/>
        <v>1.1086001920000002</v>
      </c>
      <c r="D394">
        <f t="shared" si="58"/>
        <v>55430.009600000005</v>
      </c>
      <c r="E394" s="8">
        <f>IF($B394&lt;$B$9,      E393+($B$5*E393+$B$7*$B$6+$B$8*($D394-$B$6))*$B$20,           E393+($B$5*E393-$B$12)*$B$20)</f>
        <v>23120.613359012452</v>
      </c>
      <c r="G394" s="4">
        <v>20947.844903883757</v>
      </c>
      <c r="I394" s="12">
        <f t="shared" si="64"/>
        <v>20947.844903883757</v>
      </c>
      <c r="J394">
        <f>IF($B394&lt;=$B$9,        $D394-$B$7*$B$6-$K$18*($D394-$B$6),          $K$16)</f>
        <v>49887.008640000007</v>
      </c>
      <c r="K394">
        <f t="shared" si="59"/>
        <v>120.9549158887657</v>
      </c>
      <c r="M394" s="12">
        <f t="shared" si="65"/>
        <v>20947.844903883757</v>
      </c>
      <c r="N394">
        <f t="shared" si="60"/>
        <v>49887.008640000007</v>
      </c>
      <c r="O394">
        <f t="shared" si="61"/>
        <v>2.9422266626829892</v>
      </c>
      <c r="Q394" s="12">
        <f t="shared" si="66"/>
        <v>23663.805472794651</v>
      </c>
      <c r="R394">
        <f t="shared" si="62"/>
        <v>48529.506240000002</v>
      </c>
      <c r="S394">
        <f t="shared" si="63"/>
        <v>0.27198182208212607</v>
      </c>
    </row>
    <row r="395" spans="1:19" x14ac:dyDescent="0.25">
      <c r="A395">
        <f t="shared" si="56"/>
        <v>28.73</v>
      </c>
      <c r="B395">
        <v>3.7300000000000004</v>
      </c>
      <c r="C395" s="1">
        <f t="shared" si="57"/>
        <v>1.1088690019999998</v>
      </c>
      <c r="D395">
        <f t="shared" si="58"/>
        <v>55443.450099999995</v>
      </c>
      <c r="E395" s="8">
        <f>IF($B395&lt;$B$9,      E394+($B$5*E394+$B$7*$B$6+$B$8*($D395-$B$6))*$B$20,           E394+($B$5*E394-$B$12)*$B$20)</f>
        <v>23195.035923988107</v>
      </c>
      <c r="G395" s="4">
        <v>21010.620099700118</v>
      </c>
      <c r="I395" s="12">
        <f t="shared" si="64"/>
        <v>21010.620099700118</v>
      </c>
      <c r="J395">
        <f>IF($B395&lt;=$B$9,        $D395-$B$7*$B$6-$K$18*($D395-$B$6),          $K$16)</f>
        <v>49899.105089999997</v>
      </c>
      <c r="K395">
        <f t="shared" si="59"/>
        <v>120.54699165321527</v>
      </c>
      <c r="M395" s="12">
        <f t="shared" si="65"/>
        <v>21010.620099700118</v>
      </c>
      <c r="N395">
        <f t="shared" si="60"/>
        <v>49899.105089999997</v>
      </c>
      <c r="O395">
        <f t="shared" si="61"/>
        <v>2.9320125817516236</v>
      </c>
      <c r="Q395" s="12">
        <f t="shared" si="66"/>
        <v>23741.139880060127</v>
      </c>
      <c r="R395">
        <f t="shared" si="62"/>
        <v>48538.242564999993</v>
      </c>
      <c r="S395">
        <f t="shared" si="63"/>
        <v>0.27103155096872361</v>
      </c>
    </row>
    <row r="396" spans="1:19" x14ac:dyDescent="0.25">
      <c r="A396">
        <f t="shared" si="56"/>
        <v>28.740000000000002</v>
      </c>
      <c r="B396">
        <v>3.74</v>
      </c>
      <c r="C396" s="1">
        <f t="shared" si="57"/>
        <v>1.1091376879999999</v>
      </c>
      <c r="D396">
        <f t="shared" si="58"/>
        <v>55456.884399999995</v>
      </c>
      <c r="E396" s="8">
        <f>IF($B396&lt;$B$9,      E395+($B$5*E395+$B$7*$B$6+$B$8*($D396-$B$6))*$B$20,           E395+($B$5*E395-$B$12)*$B$20)</f>
        <v>23269.524839761503</v>
      </c>
      <c r="G396" s="4">
        <v>21073.430701135014</v>
      </c>
      <c r="I396" s="12">
        <f t="shared" si="64"/>
        <v>21073.430701135014</v>
      </c>
      <c r="J396">
        <f>IF($B396&lt;=$B$9,        $D396-$B$7*$B$6-$K$18*($D396-$B$6),          $K$16)</f>
        <v>49911.195959999997</v>
      </c>
      <c r="K396">
        <f t="shared" si="59"/>
        <v>120.14043285497591</v>
      </c>
      <c r="M396" s="12">
        <f t="shared" si="65"/>
        <v>21073.430701135014</v>
      </c>
      <c r="N396">
        <f t="shared" si="60"/>
        <v>49911.195959999997</v>
      </c>
      <c r="O396">
        <f t="shared" si="61"/>
        <v>2.9218339119563828</v>
      </c>
      <c r="Q396" s="12">
        <f t="shared" si="66"/>
        <v>23818.548374418147</v>
      </c>
      <c r="R396">
        <f t="shared" si="62"/>
        <v>48546.974859999995</v>
      </c>
      <c r="S396">
        <f t="shared" si="63"/>
        <v>0.27008459998474932</v>
      </c>
    </row>
    <row r="397" spans="1:19" x14ac:dyDescent="0.25">
      <c r="A397">
        <f t="shared" si="56"/>
        <v>28.75</v>
      </c>
      <c r="B397">
        <v>3.75</v>
      </c>
      <c r="C397" s="1">
        <f t="shared" si="57"/>
        <v>1.1094062499999999</v>
      </c>
      <c r="D397">
        <f t="shared" si="58"/>
        <v>55470.312499999993</v>
      </c>
      <c r="E397" s="8">
        <f>IF($B397&lt;$B$9,      E396+($B$5*E396+$B$7*$B$6+$B$8*($D397-$B$6))*$B$20,           E396+($B$5*E396-$B$12)*$B$20)</f>
        <v>23344.08011095542</v>
      </c>
      <c r="G397" s="4">
        <v>21136.276714380412</v>
      </c>
      <c r="I397" s="12">
        <f t="shared" si="64"/>
        <v>21136.276714380412</v>
      </c>
      <c r="J397">
        <f>IF($B397&lt;=$B$9,        $D397-$B$7*$B$6-$K$18*($D397-$B$6),          $K$16)</f>
        <v>49923.281249999993</v>
      </c>
      <c r="K397">
        <f t="shared" si="59"/>
        <v>119.73523496515907</v>
      </c>
      <c r="M397" s="12">
        <f t="shared" si="65"/>
        <v>21136.276714380412</v>
      </c>
      <c r="N397">
        <f t="shared" si="60"/>
        <v>49923.281249999993</v>
      </c>
      <c r="O397">
        <f t="shared" si="61"/>
        <v>2.9116905307285306</v>
      </c>
      <c r="Q397" s="12">
        <f t="shared" si="66"/>
        <v>23896.030960099193</v>
      </c>
      <c r="R397">
        <f t="shared" si="62"/>
        <v>48555.703124999993</v>
      </c>
      <c r="S397">
        <f t="shared" si="63"/>
        <v>0.26914095753008815</v>
      </c>
    </row>
    <row r="398" spans="1:19" x14ac:dyDescent="0.25">
      <c r="A398">
        <f t="shared" si="56"/>
        <v>28.759999999999998</v>
      </c>
      <c r="B398">
        <v>3.76</v>
      </c>
      <c r="C398" s="1">
        <f t="shared" si="57"/>
        <v>1.1096746880000001</v>
      </c>
      <c r="D398">
        <f t="shared" si="58"/>
        <v>55483.734400000008</v>
      </c>
      <c r="E398" s="8">
        <f>IF($B398&lt;$B$9,      E397+($B$5*E397+$B$7*$B$6+$B$8*($D398-$B$6))*$B$20,           E397+($B$5*E397-$B$12)*$B$20)</f>
        <v>23418.701742194255</v>
      </c>
      <c r="G398" s="4">
        <v>21199.158145630445</v>
      </c>
      <c r="I398" s="12">
        <f t="shared" si="64"/>
        <v>21199.158145630445</v>
      </c>
      <c r="J398">
        <f>IF($B398&lt;=$B$9,        $D398-$B$7*$B$6-$K$18*($D398-$B$6),          $K$16)</f>
        <v>49935.360960000005</v>
      </c>
      <c r="K398">
        <f t="shared" si="59"/>
        <v>119.33139346972639</v>
      </c>
      <c r="M398" s="12">
        <f t="shared" si="65"/>
        <v>21199.158145630445</v>
      </c>
      <c r="N398">
        <f t="shared" si="60"/>
        <v>49935.360960000005</v>
      </c>
      <c r="O398">
        <f t="shared" si="61"/>
        <v>2.9015823159227425</v>
      </c>
      <c r="Q398" s="12">
        <f t="shared" si="66"/>
        <v>23973.587641335227</v>
      </c>
      <c r="R398">
        <f t="shared" si="62"/>
        <v>48564.427360000009</v>
      </c>
      <c r="S398">
        <f t="shared" si="63"/>
        <v>0.26820061204515483</v>
      </c>
    </row>
    <row r="399" spans="1:19" x14ac:dyDescent="0.25">
      <c r="A399">
        <f t="shared" si="56"/>
        <v>28.77</v>
      </c>
      <c r="B399">
        <v>3.7700000000000005</v>
      </c>
      <c r="C399" s="1">
        <f t="shared" si="57"/>
        <v>1.1099430019999998</v>
      </c>
      <c r="D399">
        <f t="shared" si="58"/>
        <v>55497.150099999992</v>
      </c>
      <c r="E399" s="8">
        <f>IF($B399&lt;$B$9,      E398+($B$5*E398+$B$7*$B$6+$B$8*($D399-$B$6))*$B$20,           E398+($B$5*E398-$B$12)*$B$20)</f>
        <v>23493.389738104022</v>
      </c>
      <c r="G399" s="4">
        <v>21262.075001081415</v>
      </c>
      <c r="I399" s="12">
        <f t="shared" si="64"/>
        <v>21262.075001081415</v>
      </c>
      <c r="J399">
        <f>IF($B399&lt;=$B$9,        $D399-$B$7*$B$6-$K$18*($D399-$B$6),          $K$16)</f>
        <v>49947.435089999992</v>
      </c>
      <c r="K399">
        <f t="shared" si="59"/>
        <v>118.92890386944097</v>
      </c>
      <c r="M399" s="12">
        <f t="shared" si="65"/>
        <v>21262.075001081415</v>
      </c>
      <c r="N399">
        <f t="shared" si="60"/>
        <v>49947.435089999992</v>
      </c>
      <c r="O399">
        <f t="shared" si="61"/>
        <v>2.8915091458156339</v>
      </c>
      <c r="Q399" s="12">
        <f t="shared" si="66"/>
        <v>24051.218422359696</v>
      </c>
      <c r="R399">
        <f t="shared" si="62"/>
        <v>48573.147564999992</v>
      </c>
      <c r="S399">
        <f t="shared" si="63"/>
        <v>0.2672635520107513</v>
      </c>
    </row>
    <row r="400" spans="1:19" x14ac:dyDescent="0.25">
      <c r="A400">
        <f t="shared" si="56"/>
        <v>28.78</v>
      </c>
      <c r="B400">
        <v>3.7800000000000002</v>
      </c>
      <c r="C400" s="1">
        <f t="shared" si="57"/>
        <v>1.110211192</v>
      </c>
      <c r="D400">
        <f t="shared" si="58"/>
        <v>55510.559600000001</v>
      </c>
      <c r="E400" s="8">
        <f>IF($B400&lt;$B$9,      E399+($B$5*E399+$B$7*$B$6+$B$8*($D400-$B$6))*$B$20,           E399+($B$5*E399-$B$12)*$B$20)</f>
        <v>23568.144103312359</v>
      </c>
      <c r="G400" s="4">
        <v>21325.027286931792</v>
      </c>
      <c r="I400" s="12">
        <f t="shared" si="64"/>
        <v>21325.027286931792</v>
      </c>
      <c r="J400">
        <f>IF($B400&lt;=$B$9,        $D400-$B$7*$B$6-$K$18*($D400-$B$6),          $K$16)</f>
        <v>49959.503640000003</v>
      </c>
      <c r="K400">
        <f t="shared" si="59"/>
        <v>118.52776167982036</v>
      </c>
      <c r="M400" s="12">
        <f t="shared" si="65"/>
        <v>21325.027286931792</v>
      </c>
      <c r="N400">
        <f t="shared" si="60"/>
        <v>49959.503640000003</v>
      </c>
      <c r="O400">
        <f t="shared" si="61"/>
        <v>2.8814708991043183</v>
      </c>
      <c r="Q400" s="12">
        <f t="shared" si="66"/>
        <v>24128.923307407524</v>
      </c>
      <c r="R400">
        <f t="shared" si="62"/>
        <v>48581.863740000001</v>
      </c>
      <c r="S400">
        <f t="shared" si="63"/>
        <v>0.26632976594792668</v>
      </c>
    </row>
    <row r="401" spans="1:19" x14ac:dyDescent="0.25">
      <c r="A401">
        <f t="shared" si="56"/>
        <v>28.79</v>
      </c>
      <c r="B401">
        <v>3.79</v>
      </c>
      <c r="C401" s="1">
        <f t="shared" si="57"/>
        <v>1.110479258</v>
      </c>
      <c r="D401">
        <f t="shared" si="58"/>
        <v>55523.962899999999</v>
      </c>
      <c r="E401" s="8">
        <f>IF($B401&lt;$B$9,      E400+($B$5*E400+$B$7*$B$6+$B$8*($D401-$B$6))*$B$20,           E400+($B$5*E400-$B$12)*$B$20)</f>
        <v>23642.96484244852</v>
      </c>
      <c r="G401" s="4">
        <v>21388.015009382219</v>
      </c>
      <c r="I401" s="12">
        <f t="shared" si="64"/>
        <v>21388.015009382219</v>
      </c>
      <c r="J401">
        <f>IF($B401&lt;=$B$9,        $D401-$B$7*$B$6-$K$18*($D401-$B$6),          $K$16)</f>
        <v>49971.566610000002</v>
      </c>
      <c r="K401">
        <f t="shared" si="59"/>
        <v>118.12796243108804</v>
      </c>
      <c r="M401" s="12">
        <f t="shared" si="65"/>
        <v>21388.015009382219</v>
      </c>
      <c r="N401">
        <f t="shared" si="60"/>
        <v>49971.566610000002</v>
      </c>
      <c r="O401">
        <f t="shared" si="61"/>
        <v>2.8714674549049453</v>
      </c>
      <c r="Q401" s="12">
        <f t="shared" si="66"/>
        <v>24206.702300715115</v>
      </c>
      <c r="R401">
        <f t="shared" si="62"/>
        <v>48590.575884999998</v>
      </c>
      <c r="S401">
        <f t="shared" si="63"/>
        <v>0.26539924241783552</v>
      </c>
    </row>
    <row r="402" spans="1:19" x14ac:dyDescent="0.25">
      <c r="A402">
        <f t="shared" si="56"/>
        <v>28.8</v>
      </c>
      <c r="B402">
        <v>3.8</v>
      </c>
      <c r="C402" s="1">
        <f t="shared" si="57"/>
        <v>1.1107471999999998</v>
      </c>
      <c r="D402">
        <f t="shared" si="58"/>
        <v>55537.359999999993</v>
      </c>
      <c r="E402" s="8">
        <f>IF($B402&lt;$B$9,      E401+($B$5*E401+$B$7*$B$6+$B$8*($D402-$B$6))*$B$20,           E401+($B$5*E401-$B$12)*$B$20)</f>
        <v>23717.851960143376</v>
      </c>
      <c r="G402" s="4">
        <v>21451.038174635501</v>
      </c>
      <c r="I402" s="12">
        <f t="shared" si="64"/>
        <v>21451.038174635501</v>
      </c>
      <c r="J402">
        <f>IF($B402&lt;=$B$9,        $D402-$B$7*$B$6-$K$18*($D402-$B$6),          $K$16)</f>
        <v>49983.623999999996</v>
      </c>
      <c r="K402">
        <f t="shared" si="59"/>
        <v>117.72950166812657</v>
      </c>
      <c r="M402" s="12">
        <f t="shared" si="65"/>
        <v>21451.038174635501</v>
      </c>
      <c r="N402">
        <f t="shared" si="60"/>
        <v>49983.623999999996</v>
      </c>
      <c r="O402">
        <f t="shared" si="61"/>
        <v>2.8614986927512689</v>
      </c>
      <c r="Q402" s="12">
        <f t="shared" si="66"/>
        <v>24284.555406520365</v>
      </c>
      <c r="R402">
        <f t="shared" si="62"/>
        <v>48599.283999999992</v>
      </c>
      <c r="S402">
        <f t="shared" si="63"/>
        <v>0.26447197002159856</v>
      </c>
    </row>
    <row r="403" spans="1:19" x14ac:dyDescent="0.25">
      <c r="A403">
        <f t="shared" si="56"/>
        <v>28.810000000000002</v>
      </c>
      <c r="B403">
        <v>3.8100000000000005</v>
      </c>
      <c r="C403" s="1">
        <f t="shared" si="57"/>
        <v>1.111015018</v>
      </c>
      <c r="D403">
        <f t="shared" si="58"/>
        <v>55550.750899999999</v>
      </c>
      <c r="E403" s="8">
        <f>IF($B403&lt;$B$9,      E402+($B$5*E402+$B$7*$B$6+$B$8*($D403-$B$6))*$B$20,           E402+($B$5*E402-$B$12)*$B$20)</f>
        <v>23792.805461029428</v>
      </c>
      <c r="G403" s="4">
        <v>21514.096788896622</v>
      </c>
      <c r="I403" s="12">
        <f t="shared" si="64"/>
        <v>21514.096788896622</v>
      </c>
      <c r="J403">
        <f>IF($B403&lt;=$B$9,        $D403-$B$7*$B$6-$K$18*($D403-$B$6),          $K$16)</f>
        <v>49995.675810000001</v>
      </c>
      <c r="K403">
        <f t="shared" si="59"/>
        <v>117.33237495042994</v>
      </c>
      <c r="M403" s="12">
        <f t="shared" si="65"/>
        <v>21514.096788896622</v>
      </c>
      <c r="N403">
        <f t="shared" si="60"/>
        <v>49995.675810000001</v>
      </c>
      <c r="O403">
        <f t="shared" si="61"/>
        <v>2.8515644925931993</v>
      </c>
      <c r="Q403" s="12">
        <f t="shared" si="66"/>
        <v>24362.482629062648</v>
      </c>
      <c r="R403">
        <f t="shared" si="62"/>
        <v>48607.988084999997</v>
      </c>
      <c r="S403">
        <f t="shared" si="63"/>
        <v>0.26354793740016258</v>
      </c>
    </row>
    <row r="404" spans="1:19" x14ac:dyDescent="0.25">
      <c r="A404">
        <f t="shared" si="56"/>
        <v>28.82</v>
      </c>
      <c r="B404">
        <v>3.8200000000000003</v>
      </c>
      <c r="C404" s="1">
        <f t="shared" si="57"/>
        <v>1.111282712</v>
      </c>
      <c r="D404">
        <f t="shared" si="58"/>
        <v>55564.135599999994</v>
      </c>
      <c r="E404" s="8">
        <f>IF($B404&lt;$B$9,      E403+($B$5*E403+$B$7*$B$6+$B$8*($D404-$B$6))*$B$20,           E403+($B$5*E403-$B$12)*$B$20)</f>
        <v>23867.82534974079</v>
      </c>
      <c r="G404" s="4">
        <v>21577.190858372735</v>
      </c>
      <c r="I404" s="12">
        <f t="shared" si="64"/>
        <v>21577.190858372735</v>
      </c>
      <c r="J404">
        <f>IF($B404&lt;=$B$9,        $D404-$B$7*$B$6-$K$18*($D404-$B$6),          $K$16)</f>
        <v>50007.722039999993</v>
      </c>
      <c r="K404">
        <f t="shared" si="59"/>
        <v>116.93657785205642</v>
      </c>
      <c r="M404" s="12">
        <f t="shared" si="65"/>
        <v>21577.190858372735</v>
      </c>
      <c r="N404">
        <f t="shared" si="60"/>
        <v>50007.722039999993</v>
      </c>
      <c r="O404">
        <f t="shared" si="61"/>
        <v>2.8416647347953763</v>
      </c>
      <c r="Q404" s="12">
        <f t="shared" si="66"/>
        <v>24440.483972582821</v>
      </c>
      <c r="R404">
        <f t="shared" si="62"/>
        <v>48616.688139999998</v>
      </c>
      <c r="S404">
        <f t="shared" si="63"/>
        <v>0.26262713323416181</v>
      </c>
    </row>
    <row r="405" spans="1:19" x14ac:dyDescent="0.25">
      <c r="A405">
        <f t="shared" si="56"/>
        <v>28.83</v>
      </c>
      <c r="B405">
        <v>3.83</v>
      </c>
      <c r="C405" s="1">
        <f t="shared" si="57"/>
        <v>1.1115502820000001</v>
      </c>
      <c r="D405">
        <f t="shared" si="58"/>
        <v>55577.5141</v>
      </c>
      <c r="E405" s="8">
        <f>IF($B405&lt;$B$9,      E404+($B$5*E404+$B$7*$B$6+$B$8*($D405-$B$6))*$B$20,           E404+($B$5*E404-$B$12)*$B$20)</f>
        <v>23942.9116309132</v>
      </c>
      <c r="G405" s="4">
        <v>21640.320389273165</v>
      </c>
      <c r="I405" s="12">
        <f t="shared" si="64"/>
        <v>21640.320389273165</v>
      </c>
      <c r="J405">
        <f>IF($B405&lt;=$B$9,        $D405-$B$7*$B$6-$K$18*($D405-$B$6),          $K$16)</f>
        <v>50019.762690000003</v>
      </c>
      <c r="K405">
        <f t="shared" si="59"/>
        <v>116.54210596158144</v>
      </c>
      <c r="M405" s="12">
        <f t="shared" si="65"/>
        <v>21640.320389273165</v>
      </c>
      <c r="N405">
        <f t="shared" si="60"/>
        <v>50019.762690000003</v>
      </c>
      <c r="O405">
        <f t="shared" si="61"/>
        <v>2.8317993001357338</v>
      </c>
      <c r="Q405" s="12">
        <f t="shared" si="66"/>
        <v>24518.559441323225</v>
      </c>
      <c r="R405">
        <f t="shared" si="62"/>
        <v>48625.384165000003</v>
      </c>
      <c r="S405">
        <f t="shared" si="63"/>
        <v>0.26170954624377835</v>
      </c>
    </row>
    <row r="406" spans="1:19" x14ac:dyDescent="0.25">
      <c r="A406">
        <f t="shared" si="56"/>
        <v>28.84</v>
      </c>
      <c r="B406">
        <v>3.84</v>
      </c>
      <c r="C406" s="1">
        <f t="shared" si="57"/>
        <v>1.1118177279999999</v>
      </c>
      <c r="D406">
        <f t="shared" si="58"/>
        <v>55590.886399999996</v>
      </c>
      <c r="E406" s="8">
        <f>IF($B406&lt;$B$9,      E405+($B$5*E405+$B$7*$B$6+$B$8*($D406-$B$6))*$B$20,           E405+($B$5*E405-$B$12)*$B$20)</f>
        <v>24018.064309184021</v>
      </c>
      <c r="G406" s="4">
        <v>21703.485387809411</v>
      </c>
      <c r="I406" s="12">
        <f t="shared" si="64"/>
        <v>21703.485387809411</v>
      </c>
      <c r="J406">
        <f>IF($B406&lt;=$B$9,        $D406-$B$7*$B$6-$K$18*($D406-$B$6),          $K$16)</f>
        <v>50031.797759999994</v>
      </c>
      <c r="K406">
        <f t="shared" si="59"/>
        <v>116.14895488205075</v>
      </c>
      <c r="M406" s="12">
        <f t="shared" si="65"/>
        <v>21703.485387809411</v>
      </c>
      <c r="N406">
        <f t="shared" si="60"/>
        <v>50031.797759999994</v>
      </c>
      <c r="O406">
        <f t="shared" si="61"/>
        <v>2.8219680698040785</v>
      </c>
      <c r="Q406" s="12">
        <f t="shared" si="66"/>
        <v>24596.709039527686</v>
      </c>
      <c r="R406">
        <f t="shared" si="62"/>
        <v>48634.076159999997</v>
      </c>
      <c r="S406">
        <f t="shared" si="63"/>
        <v>0.26079516518860496</v>
      </c>
    </row>
    <row r="407" spans="1:19" x14ac:dyDescent="0.25">
      <c r="A407">
        <f t="shared" ref="A407:A470" si="67">B407+25</f>
        <v>28.85</v>
      </c>
      <c r="B407">
        <v>3.8500000000000005</v>
      </c>
      <c r="C407" s="1">
        <f t="shared" ref="C407:C470" si="68">$B$2+$B$3*B407+$B$4*B407^2</f>
        <v>1.1120850500000001</v>
      </c>
      <c r="D407">
        <f t="shared" ref="D407:D470" si="69">$B$6*C407</f>
        <v>55604.25250000001</v>
      </c>
      <c r="E407" s="8">
        <f>IF($B407&lt;$B$9,      E406+($B$5*E406+$B$7*$B$6+$B$8*($D407-$B$6))*$B$20,           E406+($B$5*E406-$B$12)*$B$20)</f>
        <v>24093.283389192235</v>
      </c>
      <c r="G407" s="4">
        <v>21766.685860195143</v>
      </c>
      <c r="I407" s="12">
        <f t="shared" si="64"/>
        <v>21766.685860195143</v>
      </c>
      <c r="J407">
        <f>IF($B407&lt;=$B$9,        $D407-$B$7*$B$6-$K$18*($D407-$B$6),          $K$16)</f>
        <v>50043.827250000009</v>
      </c>
      <c r="K407">
        <f t="shared" ref="K407:K470" si="70">EXP(-$K$17*$B407)*($J407^(1-K$20)-1)/(1-K$20)</f>
        <v>115.75712023093355</v>
      </c>
      <c r="M407" s="12">
        <f t="shared" si="65"/>
        <v>21766.685860195143</v>
      </c>
      <c r="N407">
        <f t="shared" ref="N407:N470" si="71">IF($B407&lt;=$B$9,        $D407-$B$7*$B$6-$O$18*($D407-$B$6),          $O$16)</f>
        <v>50043.827250000009</v>
      </c>
      <c r="O407">
        <f t="shared" ref="O407:O470" si="72">EXP(-$O$17*$B407)*LN(N407)</f>
        <v>2.8121709254006699</v>
      </c>
      <c r="Q407" s="12">
        <f t="shared" si="66"/>
        <v>24674.932771441519</v>
      </c>
      <c r="R407">
        <f t="shared" ref="R407:R470" si="73">IF($B407&lt;=$B$9,        $D407-$B$7*$B$6-$S$18*($D407-$B$6),          $S$16)</f>
        <v>48642.764125000009</v>
      </c>
      <c r="S407">
        <f t="shared" ref="S407:S470" si="74">EXP(-$S$17*$B407)*($J407^(1-S$20)-1)/(1-S$20)</f>
        <v>0.25988397886750669</v>
      </c>
    </row>
    <row r="408" spans="1:19" x14ac:dyDescent="0.25">
      <c r="A408">
        <f t="shared" si="67"/>
        <v>28.86</v>
      </c>
      <c r="B408">
        <v>3.8600000000000003</v>
      </c>
      <c r="C408" s="1">
        <f t="shared" si="68"/>
        <v>1.1123522480000001</v>
      </c>
      <c r="D408">
        <f t="shared" si="69"/>
        <v>55617.612400000005</v>
      </c>
      <c r="E408" s="8">
        <f>IF($B408&lt;$B$9,      E407+($B$5*E407+$B$7*$B$6+$B$8*($D408-$B$6))*$B$20,           E407+($B$5*E407-$B$12)*$B$20)</f>
        <v>24168.56887557845</v>
      </c>
      <c r="G408" s="4">
        <v>21829.921812646211</v>
      </c>
      <c r="I408" s="12">
        <f t="shared" ref="I408:I471" si="75">IF($B408&lt;$B$9,      I407+($B$5*I407+$B$7*$B$6+$K$18*($D408-$B$6))*$B$20,           I407+($B$5*I407-$K$16)*$B$20)</f>
        <v>21829.921812646211</v>
      </c>
      <c r="J408">
        <f>IF($B408&lt;=$B$9,        $D408-$B$7*$B$6-$K$18*($D408-$B$6),          $K$16)</f>
        <v>50055.851160000006</v>
      </c>
      <c r="K408">
        <f t="shared" si="70"/>
        <v>115.36659764007608</v>
      </c>
      <c r="M408" s="12">
        <f t="shared" ref="M408:M471" si="76">IF($B408&lt;$B$9,      M407+($B$5*M407+$B$7*$B$6+$O$18*($D408-$B$6))*$B$20,           M407+($B$5*M407-$O$16)*$B$20)</f>
        <v>21829.921812646211</v>
      </c>
      <c r="N408">
        <f t="shared" si="71"/>
        <v>50055.851160000006</v>
      </c>
      <c r="O408">
        <f t="shared" si="72"/>
        <v>2.8024077489348098</v>
      </c>
      <c r="Q408" s="12">
        <f t="shared" ref="Q408:Q471" si="77">IF($B408&lt;$B$9,      Q407+($B$5*Q407+$B$7*$B$6+$S$18*($D408-$B$6))*$B$20,           Q407+($B$5*Q407-$S$16)*$B$20)</f>
        <v>24753.230641311526</v>
      </c>
      <c r="R408">
        <f t="shared" si="73"/>
        <v>48651.448060000002</v>
      </c>
      <c r="S408">
        <f t="shared" si="74"/>
        <v>0.25897597611848422</v>
      </c>
    </row>
    <row r="409" spans="1:19" x14ac:dyDescent="0.25">
      <c r="A409">
        <f t="shared" si="67"/>
        <v>28.87</v>
      </c>
      <c r="B409">
        <v>3.87</v>
      </c>
      <c r="C409" s="1">
        <f t="shared" si="68"/>
        <v>1.112619322</v>
      </c>
      <c r="D409">
        <f t="shared" si="69"/>
        <v>55630.966099999998</v>
      </c>
      <c r="E409" s="8">
        <f>IF($B409&lt;$B$9,      E408+($B$5*E408+$B$7*$B$6+$B$8*($D409-$B$6))*$B$20,           E408+($B$5*E408-$B$12)*$B$20)</f>
        <v>24243.920772984904</v>
      </c>
      <c r="G409" s="4">
        <v>21893.193251380639</v>
      </c>
      <c r="I409" s="12">
        <f t="shared" si="75"/>
        <v>21893.193251380639</v>
      </c>
      <c r="J409">
        <f>IF($B409&lt;=$B$9,        $D409-$B$7*$B$6-$K$18*($D409-$B$6),          $K$16)</f>
        <v>50067.869489999997</v>
      </c>
      <c r="K409">
        <f t="shared" si="70"/>
        <v>114.97738275565492</v>
      </c>
      <c r="M409" s="12">
        <f t="shared" si="76"/>
        <v>21893.193251380639</v>
      </c>
      <c r="N409">
        <f t="shared" si="71"/>
        <v>50067.869489999997</v>
      </c>
      <c r="O409">
        <f t="shared" si="72"/>
        <v>2.7926784228234243</v>
      </c>
      <c r="Q409" s="12">
        <f t="shared" si="77"/>
        <v>24831.602653385984</v>
      </c>
      <c r="R409">
        <f t="shared" si="73"/>
        <v>48660.127965</v>
      </c>
      <c r="S409">
        <f t="shared" si="74"/>
        <v>0.25807114581853646</v>
      </c>
    </row>
    <row r="410" spans="1:19" x14ac:dyDescent="0.25">
      <c r="A410">
        <f t="shared" si="67"/>
        <v>28.88</v>
      </c>
      <c r="B410">
        <v>3.88</v>
      </c>
      <c r="C410" s="1">
        <f t="shared" si="68"/>
        <v>1.1128862719999999</v>
      </c>
      <c r="D410">
        <f t="shared" si="69"/>
        <v>55644.313599999994</v>
      </c>
      <c r="E410" s="8">
        <f>IF($B410&lt;$B$9,      E409+($B$5*E409+$B$7*$B$6+$B$8*($D410-$B$6))*$B$20,           E409+($B$5*E409-$B$12)*$B$20)</f>
        <v>24319.33908605545</v>
      </c>
      <c r="G410" s="4">
        <v>21956.500182618624</v>
      </c>
      <c r="I410" s="12">
        <f t="shared" si="75"/>
        <v>21956.500182618624</v>
      </c>
      <c r="J410">
        <f>IF($B410&lt;=$B$9,        $D410-$B$7*$B$6-$K$18*($D410-$B$6),          $K$16)</f>
        <v>50079.882239999992</v>
      </c>
      <c r="K410">
        <f t="shared" si="70"/>
        <v>114.58947123813076</v>
      </c>
      <c r="M410" s="12">
        <f t="shared" si="76"/>
        <v>21956.500182618624</v>
      </c>
      <c r="N410">
        <f t="shared" si="71"/>
        <v>50079.882239999992</v>
      </c>
      <c r="O410">
        <f t="shared" si="72"/>
        <v>2.7829828298896664</v>
      </c>
      <c r="Q410" s="12">
        <f t="shared" si="77"/>
        <v>24910.048811914668</v>
      </c>
      <c r="R410">
        <f t="shared" si="73"/>
        <v>48668.803839999993</v>
      </c>
      <c r="S410">
        <f t="shared" si="74"/>
        <v>0.25716947688352504</v>
      </c>
    </row>
    <row r="411" spans="1:19" x14ac:dyDescent="0.25">
      <c r="A411">
        <f t="shared" si="67"/>
        <v>28.89</v>
      </c>
      <c r="B411">
        <v>3.8899999999999997</v>
      </c>
      <c r="C411" s="1">
        <f t="shared" si="68"/>
        <v>1.113153098</v>
      </c>
      <c r="D411">
        <f t="shared" si="69"/>
        <v>55657.654899999994</v>
      </c>
      <c r="E411" s="8">
        <f>IF($B411&lt;$B$9,      E410+($B$5*E410+$B$7*$B$6+$B$8*($D411-$B$6))*$B$20,           E410+($B$5*E410-$B$12)*$B$20)</f>
        <v>24394.823819435569</v>
      </c>
      <c r="G411" s="4">
        <v>22019.842612582539</v>
      </c>
      <c r="I411" s="12">
        <f t="shared" si="75"/>
        <v>22019.842612582539</v>
      </c>
      <c r="J411">
        <f>IF($B411&lt;=$B$9,        $D411-$B$7*$B$6-$K$18*($D411-$B$6),          $K$16)</f>
        <v>50091.889409999996</v>
      </c>
      <c r="K411">
        <f t="shared" si="70"/>
        <v>114.20285876220228</v>
      </c>
      <c r="M411" s="12">
        <f t="shared" si="76"/>
        <v>22019.842612582539</v>
      </c>
      <c r="N411">
        <f t="shared" si="71"/>
        <v>50091.889409999996</v>
      </c>
      <c r="O411">
        <f t="shared" si="72"/>
        <v>2.7733208533615139</v>
      </c>
      <c r="Q411" s="12">
        <f t="shared" si="77"/>
        <v>24988.569121148837</v>
      </c>
      <c r="R411">
        <f t="shared" si="73"/>
        <v>48677.475684999998</v>
      </c>
      <c r="S411">
        <f t="shared" si="74"/>
        <v>0.25627095826803781</v>
      </c>
    </row>
    <row r="412" spans="1:19" x14ac:dyDescent="0.25">
      <c r="A412">
        <f t="shared" si="67"/>
        <v>28.9</v>
      </c>
      <c r="B412">
        <v>3.9000000000000004</v>
      </c>
      <c r="C412" s="1">
        <f t="shared" si="68"/>
        <v>1.1134198000000002</v>
      </c>
      <c r="D412">
        <f t="shared" si="69"/>
        <v>55670.990000000013</v>
      </c>
      <c r="E412" s="8">
        <f>IF($B412&lt;$B$9,      E411+($B$5*E411+$B$7*$B$6+$B$8*($D412-$B$6))*$B$20,           E411+($B$5*E411-$B$12)*$B$20)</f>
        <v>24470.374977772371</v>
      </c>
      <c r="G412" s="4">
        <v>22083.220547496941</v>
      </c>
      <c r="I412" s="12">
        <f t="shared" si="75"/>
        <v>22083.220547496941</v>
      </c>
      <c r="J412">
        <f>IF($B412&lt;=$B$9,        $D412-$B$7*$B$6-$K$18*($D412-$B$6),          $K$16)</f>
        <v>50103.891000000011</v>
      </c>
      <c r="K412">
        <f t="shared" si="70"/>
        <v>113.81754101675996</v>
      </c>
      <c r="M412" s="12">
        <f t="shared" si="76"/>
        <v>22083.220547496941</v>
      </c>
      <c r="N412">
        <f t="shared" si="71"/>
        <v>50103.891000000011</v>
      </c>
      <c r="O412">
        <f t="shared" si="72"/>
        <v>2.7636923768703712</v>
      </c>
      <c r="Q412" s="12">
        <f t="shared" si="77"/>
        <v>25067.163585341241</v>
      </c>
      <c r="R412">
        <f t="shared" si="73"/>
        <v>48686.143500000006</v>
      </c>
      <c r="S412">
        <f t="shared" si="74"/>
        <v>0.25537557896525387</v>
      </c>
    </row>
    <row r="413" spans="1:19" x14ac:dyDescent="0.25">
      <c r="A413">
        <f t="shared" si="67"/>
        <v>28.91</v>
      </c>
      <c r="B413">
        <v>3.91</v>
      </c>
      <c r="C413" s="1">
        <f t="shared" si="68"/>
        <v>1.1136863779999999</v>
      </c>
      <c r="D413">
        <f t="shared" si="69"/>
        <v>55684.318899999998</v>
      </c>
      <c r="E413" s="8">
        <f>IF($B413&lt;$B$9,      E412+($B$5*E412+$B$7*$B$6+$B$8*($D413-$B$6))*$B$20,           E412+($B$5*E412-$B$12)*$B$20)</f>
        <v>24545.99256571459</v>
      </c>
      <c r="G413" s="4">
        <v>22146.633993588566</v>
      </c>
      <c r="I413" s="12">
        <f t="shared" si="75"/>
        <v>22146.633993588566</v>
      </c>
      <c r="J413">
        <f>IF($B413&lt;=$B$9,        $D413-$B$7*$B$6-$K$18*($D413-$B$6),          $K$16)</f>
        <v>50115.887009999999</v>
      </c>
      <c r="K413">
        <f t="shared" si="70"/>
        <v>113.43351370484044</v>
      </c>
      <c r="M413" s="12">
        <f t="shared" si="76"/>
        <v>22146.633993588566</v>
      </c>
      <c r="N413">
        <f t="shared" si="71"/>
        <v>50115.887009999999</v>
      </c>
      <c r="O413">
        <f t="shared" si="72"/>
        <v>2.7540972844496863</v>
      </c>
      <c r="Q413" s="12">
        <f t="shared" si="77"/>
        <v>25145.832208746109</v>
      </c>
      <c r="R413">
        <f t="shared" si="73"/>
        <v>48694.807285000003</v>
      </c>
      <c r="S413">
        <f t="shared" si="74"/>
        <v>0.25448332800680923</v>
      </c>
    </row>
    <row r="414" spans="1:19" x14ac:dyDescent="0.25">
      <c r="A414">
        <f t="shared" si="67"/>
        <v>28.92</v>
      </c>
      <c r="B414">
        <v>3.92</v>
      </c>
      <c r="C414" s="1">
        <f t="shared" si="68"/>
        <v>1.1139528320000001</v>
      </c>
      <c r="D414">
        <f t="shared" si="69"/>
        <v>55697.641600000003</v>
      </c>
      <c r="E414" s="8">
        <f>IF($B414&lt;$B$9,      E413+($B$5*E413+$B$7*$B$6+$B$8*($D414-$B$6))*$B$20,           E413+($B$5*E413-$B$12)*$B$20)</f>
        <v>24621.676587912592</v>
      </c>
      <c r="G414" s="4">
        <v>22210.082957086321</v>
      </c>
      <c r="I414" s="12">
        <f t="shared" si="75"/>
        <v>22210.082957086321</v>
      </c>
      <c r="J414">
        <f>IF($B414&lt;=$B$9,        $D414-$B$7*$B$6-$K$18*($D414-$B$6),          $K$16)</f>
        <v>50127.877440000004</v>
      </c>
      <c r="K414">
        <f t="shared" si="70"/>
        <v>113.05077254358063</v>
      </c>
      <c r="M414" s="12">
        <f t="shared" si="76"/>
        <v>22210.082957086321</v>
      </c>
      <c r="N414">
        <f t="shared" si="71"/>
        <v>50127.877440000004</v>
      </c>
      <c r="O414">
        <f t="shared" si="72"/>
        <v>2.7445354605335575</v>
      </c>
      <c r="Q414" s="12">
        <f t="shared" si="77"/>
        <v>25224.574995619172</v>
      </c>
      <c r="R414">
        <f t="shared" si="73"/>
        <v>48703.467040000003</v>
      </c>
      <c r="S414">
        <f t="shared" si="74"/>
        <v>0.25359419446266152</v>
      </c>
    </row>
    <row r="415" spans="1:19" x14ac:dyDescent="0.25">
      <c r="A415">
        <f t="shared" si="67"/>
        <v>28.93</v>
      </c>
      <c r="B415">
        <v>3.9299999999999997</v>
      </c>
      <c r="C415" s="1">
        <f t="shared" si="68"/>
        <v>1.1142191619999999</v>
      </c>
      <c r="D415">
        <f t="shared" si="69"/>
        <v>55710.958099999996</v>
      </c>
      <c r="E415" s="8">
        <f>IF($B415&lt;$B$9,      E414+($B$5*E414+$B$7*$B$6+$B$8*($D415-$B$6))*$B$20,           E414+($B$5*E414-$B$12)*$B$20)</f>
        <v>24697.427049018363</v>
      </c>
      <c r="G415" s="4">
        <v>22273.567444221302</v>
      </c>
      <c r="I415" s="12">
        <f t="shared" si="75"/>
        <v>22273.567444221302</v>
      </c>
      <c r="J415">
        <f>IF($B415&lt;=$B$9,        $D415-$B$7*$B$6-$K$18*($D415-$B$6),          $K$16)</f>
        <v>50139.862289999997</v>
      </c>
      <c r="K415">
        <f t="shared" si="70"/>
        <v>112.66931326417202</v>
      </c>
      <c r="M415" s="12">
        <f t="shared" si="76"/>
        <v>22273.567444221302</v>
      </c>
      <c r="N415">
        <f t="shared" si="71"/>
        <v>50139.862289999997</v>
      </c>
      <c r="O415">
        <f t="shared" si="72"/>
        <v>2.7350067899553556</v>
      </c>
      <c r="Q415" s="12">
        <f t="shared" si="77"/>
        <v>25303.39195021764</v>
      </c>
      <c r="R415">
        <f t="shared" si="73"/>
        <v>48712.122765</v>
      </c>
      <c r="S415">
        <f t="shared" si="74"/>
        <v>0.25270816744095664</v>
      </c>
    </row>
    <row r="416" spans="1:19" x14ac:dyDescent="0.25">
      <c r="A416">
        <f t="shared" si="67"/>
        <v>28.94</v>
      </c>
      <c r="B416">
        <v>3.9400000000000004</v>
      </c>
      <c r="C416" s="1">
        <f t="shared" si="68"/>
        <v>1.114485368</v>
      </c>
      <c r="D416">
        <f t="shared" si="69"/>
        <v>55724.268400000001</v>
      </c>
      <c r="E416" s="8">
        <f>IF($B416&lt;$B$9,      E415+($B$5*E415+$B$7*$B$6+$B$8*($D416-$B$6))*$B$20,           E415+($B$5*E415-$B$12)*$B$20)</f>
        <v>24773.24395368552</v>
      </c>
      <c r="G416" s="4">
        <v>22337.08746122678</v>
      </c>
      <c r="I416" s="12">
        <f t="shared" si="75"/>
        <v>22337.08746122678</v>
      </c>
      <c r="J416">
        <f>IF($B416&lt;=$B$9,        $D416-$B$7*$B$6-$K$18*($D416-$B$6),          $K$16)</f>
        <v>50151.841560000001</v>
      </c>
      <c r="K416">
        <f t="shared" si="70"/>
        <v>112.28913161181535</v>
      </c>
      <c r="M416" s="12">
        <f t="shared" si="76"/>
        <v>22337.08746122678</v>
      </c>
      <c r="N416">
        <f t="shared" si="71"/>
        <v>50151.841560000001</v>
      </c>
      <c r="O416">
        <f t="shared" si="72"/>
        <v>2.7255111579463476</v>
      </c>
      <c r="Q416" s="12">
        <f t="shared" si="77"/>
        <v>25382.283076800217</v>
      </c>
      <c r="R416">
        <f t="shared" si="73"/>
        <v>48720.774460000001</v>
      </c>
      <c r="S416">
        <f t="shared" si="74"/>
        <v>0.25182523608789514</v>
      </c>
    </row>
    <row r="417" spans="1:19" x14ac:dyDescent="0.25">
      <c r="A417">
        <f t="shared" si="67"/>
        <v>28.95</v>
      </c>
      <c r="B417">
        <v>3.95</v>
      </c>
      <c r="C417" s="1">
        <f t="shared" si="68"/>
        <v>1.11475145</v>
      </c>
      <c r="D417">
        <f t="shared" si="69"/>
        <v>55737.572500000002</v>
      </c>
      <c r="E417" s="8">
        <f>IF($B417&lt;$B$9,      E416+($B$5*E416+$B$7*$B$6+$B$8*($D417-$B$6))*$B$20,           E416+($B$5*E416-$B$12)*$B$20)</f>
        <v>24849.127306569309</v>
      </c>
      <c r="G417" s="4">
        <v>22400.643014338209</v>
      </c>
      <c r="I417" s="12">
        <f t="shared" si="75"/>
        <v>22400.643014338209</v>
      </c>
      <c r="J417">
        <f>IF($B417&lt;=$B$9,        $D417-$B$7*$B$6-$K$18*($D417-$B$6),          $K$16)</f>
        <v>50163.81525</v>
      </c>
      <c r="K417">
        <f t="shared" si="70"/>
        <v>111.91022334567546</v>
      </c>
      <c r="M417" s="12">
        <f t="shared" si="76"/>
        <v>22400.643014338209</v>
      </c>
      <c r="N417">
        <f t="shared" si="71"/>
        <v>50163.81525</v>
      </c>
      <c r="O417">
        <f t="shared" si="72"/>
        <v>2.7160484501343287</v>
      </c>
      <c r="Q417" s="12">
        <f t="shared" si="77"/>
        <v>25461.248379627097</v>
      </c>
      <c r="R417">
        <f t="shared" si="73"/>
        <v>48729.422125000005</v>
      </c>
      <c r="S417">
        <f t="shared" si="74"/>
        <v>0.2509453895875996</v>
      </c>
    </row>
    <row r="418" spans="1:19" x14ac:dyDescent="0.25">
      <c r="A418">
        <f t="shared" si="67"/>
        <v>28.96</v>
      </c>
      <c r="B418">
        <v>3.96</v>
      </c>
      <c r="C418" s="1">
        <f t="shared" si="68"/>
        <v>1.1150174080000002</v>
      </c>
      <c r="D418">
        <f t="shared" si="69"/>
        <v>55750.870400000007</v>
      </c>
      <c r="E418" s="8">
        <f>IF($B418&lt;$B$9,      E417+($B$5*E417+$B$7*$B$6+$B$8*($D418-$B$6))*$B$20,           E417+($B$5*E417-$B$12)*$B$20)</f>
        <v>24925.077112326609</v>
      </c>
      <c r="G418" s="4">
        <v>22464.234109793229</v>
      </c>
      <c r="I418" s="12">
        <f t="shared" si="75"/>
        <v>22464.234109793229</v>
      </c>
      <c r="J418">
        <f>IF($B418&lt;=$B$9,        $D418-$B$7*$B$6-$K$18*($D418-$B$6),          $K$16)</f>
        <v>50175.783360000009</v>
      </c>
      <c r="K418">
        <f t="shared" si="70"/>
        <v>111.53258423883587</v>
      </c>
      <c r="M418" s="12">
        <f t="shared" si="76"/>
        <v>22464.234109793229</v>
      </c>
      <c r="N418">
        <f t="shared" si="71"/>
        <v>50175.783360000009</v>
      </c>
      <c r="O418">
        <f t="shared" si="72"/>
        <v>2.7066185525422513</v>
      </c>
      <c r="Q418" s="12">
        <f t="shared" si="77"/>
        <v>25540.287862959965</v>
      </c>
      <c r="R418">
        <f t="shared" si="73"/>
        <v>48738.065760000005</v>
      </c>
      <c r="S418">
        <f t="shared" si="74"/>
        <v>0.25006861716198187</v>
      </c>
    </row>
    <row r="419" spans="1:19" x14ac:dyDescent="0.25">
      <c r="A419">
        <f t="shared" si="67"/>
        <v>28.97</v>
      </c>
      <c r="B419">
        <v>3.9699999999999998</v>
      </c>
      <c r="C419" s="1">
        <f t="shared" si="68"/>
        <v>1.1152832419999998</v>
      </c>
      <c r="D419">
        <f t="shared" si="69"/>
        <v>55764.162099999994</v>
      </c>
      <c r="E419" s="8">
        <f>IF($B419&lt;$B$9,      E418+($B$5*E418+$B$7*$B$6+$B$8*($D419-$B$6))*$B$20,           E418+($B$5*E418-$B$12)*$B$20)</f>
        <v>25001.093375615925</v>
      </c>
      <c r="G419" s="4">
        <v>22527.860753831657</v>
      </c>
      <c r="I419" s="12">
        <f t="shared" si="75"/>
        <v>22527.860753831657</v>
      </c>
      <c r="J419">
        <f>IF($B419&lt;=$B$9,        $D419-$B$7*$B$6-$K$18*($D419-$B$6),          $K$16)</f>
        <v>50187.745889999991</v>
      </c>
      <c r="K419">
        <f t="shared" si="70"/>
        <v>111.15621007825374</v>
      </c>
      <c r="M419" s="12">
        <f t="shared" si="76"/>
        <v>22527.860753831657</v>
      </c>
      <c r="N419">
        <f t="shared" si="71"/>
        <v>50187.745889999991</v>
      </c>
      <c r="O419">
        <f t="shared" si="72"/>
        <v>2.6972213515868626</v>
      </c>
      <c r="Q419" s="12">
        <f t="shared" si="77"/>
        <v>25619.401531062002</v>
      </c>
      <c r="R419">
        <f t="shared" si="73"/>
        <v>48746.705364999994</v>
      </c>
      <c r="S419">
        <f t="shared" si="74"/>
        <v>0.24919490807061068</v>
      </c>
    </row>
    <row r="420" spans="1:19" x14ac:dyDescent="0.25">
      <c r="A420">
        <f t="shared" si="67"/>
        <v>28.98</v>
      </c>
      <c r="B420">
        <v>3.9800000000000004</v>
      </c>
      <c r="C420" s="1">
        <f t="shared" si="68"/>
        <v>1.1155489519999999</v>
      </c>
      <c r="D420">
        <f t="shared" si="69"/>
        <v>55777.4476</v>
      </c>
      <c r="E420" s="8">
        <f>IF($B420&lt;$B$9,      E419+($B$5*E419+$B$7*$B$6+$B$8*($D420-$B$6))*$B$20,           E419+($B$5*E419-$B$12)*$B$20)</f>
        <v>25077.17610109739</v>
      </c>
      <c r="G420" s="4">
        <v>22591.522952695497</v>
      </c>
      <c r="I420" s="12">
        <f t="shared" si="75"/>
        <v>22591.522952695497</v>
      </c>
      <c r="J420">
        <f>IF($B420&lt;=$B$9,        $D420-$B$7*$B$6-$K$18*($D420-$B$6),          $K$16)</f>
        <v>50199.702839999998</v>
      </c>
      <c r="K420">
        <f t="shared" si="70"/>
        <v>110.78109666471529</v>
      </c>
      <c r="M420" s="12">
        <f t="shared" si="76"/>
        <v>22591.522952695497</v>
      </c>
      <c r="N420">
        <f t="shared" si="71"/>
        <v>50199.702839999998</v>
      </c>
      <c r="O420">
        <f t="shared" si="72"/>
        <v>2.6878567340773505</v>
      </c>
      <c r="Q420" s="12">
        <f t="shared" si="77"/>
        <v>25698.589388197874</v>
      </c>
      <c r="R420">
        <f t="shared" si="73"/>
        <v>48755.340940000002</v>
      </c>
      <c r="S420">
        <f t="shared" si="74"/>
        <v>0.24832425161058083</v>
      </c>
    </row>
    <row r="421" spans="1:19" x14ac:dyDescent="0.25">
      <c r="A421">
        <f t="shared" si="67"/>
        <v>28.990000000000002</v>
      </c>
      <c r="B421">
        <v>3.99</v>
      </c>
      <c r="C421" s="1">
        <f t="shared" si="68"/>
        <v>1.115814538</v>
      </c>
      <c r="D421">
        <f t="shared" si="69"/>
        <v>55790.726900000001</v>
      </c>
      <c r="E421" s="8">
        <f>IF($B421&lt;$B$9,      E420+($B$5*E420+$B$7*$B$6+$B$8*($D421-$B$6))*$B$20,           E420+($B$5*E420-$B$12)*$B$20)</f>
        <v>25153.325293432772</v>
      </c>
      <c r="G421" s="4">
        <v>22655.22071262894</v>
      </c>
      <c r="I421" s="12">
        <f t="shared" si="75"/>
        <v>22655.22071262894</v>
      </c>
      <c r="J421">
        <f>IF($B421&lt;=$B$9,        $D421-$B$7*$B$6-$K$18*($D421-$B$6),          $K$16)</f>
        <v>50211.654210000001</v>
      </c>
      <c r="K421">
        <f t="shared" si="70"/>
        <v>110.40723981279083</v>
      </c>
      <c r="M421" s="12">
        <f t="shared" si="76"/>
        <v>22655.22071262894</v>
      </c>
      <c r="N421">
        <f t="shared" si="71"/>
        <v>50211.654210000001</v>
      </c>
      <c r="O421">
        <f t="shared" si="72"/>
        <v>2.6785245872139911</v>
      </c>
      <c r="Q421" s="12">
        <f t="shared" si="77"/>
        <v>25777.851438633745</v>
      </c>
      <c r="R421">
        <f t="shared" si="73"/>
        <v>48763.972484999998</v>
      </c>
      <c r="S421">
        <f t="shared" si="74"/>
        <v>0.24745663711638169</v>
      </c>
    </row>
    <row r="422" spans="1:19" x14ac:dyDescent="0.25">
      <c r="A422">
        <f t="shared" si="67"/>
        <v>29</v>
      </c>
      <c r="B422">
        <v>4</v>
      </c>
      <c r="C422" s="1">
        <f t="shared" si="68"/>
        <v>1.11608</v>
      </c>
      <c r="D422">
        <f t="shared" si="69"/>
        <v>55804</v>
      </c>
      <c r="E422" s="8">
        <f>IF($B422&lt;$B$9,      E421+($B$5*E421+$B$7*$B$6+$B$8*($D422-$B$6))*$B$20,           E421+($B$5*E421-$B$12)*$B$20)</f>
        <v>25229.540957285473</v>
      </c>
      <c r="G422" s="4">
        <v>22718.954039878361</v>
      </c>
      <c r="I422" s="12">
        <f t="shared" si="75"/>
        <v>22718.954039878361</v>
      </c>
      <c r="J422">
        <f>IF($B422&lt;=$B$9,        $D422-$B$7*$B$6-$K$18*($D422-$B$6),          $K$16)</f>
        <v>50223.6</v>
      </c>
      <c r="K422">
        <f t="shared" si="70"/>
        <v>110.03463535079025</v>
      </c>
      <c r="M422" s="12">
        <f t="shared" si="76"/>
        <v>22718.954039878361</v>
      </c>
      <c r="N422">
        <f t="shared" si="71"/>
        <v>50223.6</v>
      </c>
      <c r="O422">
        <f t="shared" si="72"/>
        <v>2.6692247985867996</v>
      </c>
      <c r="Q422" s="12">
        <f t="shared" si="77"/>
        <v>25857.187686637266</v>
      </c>
      <c r="R422">
        <f t="shared" si="73"/>
        <v>48772.6</v>
      </c>
      <c r="S422">
        <f t="shared" si="74"/>
        <v>0.24659205395976644</v>
      </c>
    </row>
    <row r="423" spans="1:19" x14ac:dyDescent="0.25">
      <c r="A423">
        <f t="shared" si="67"/>
        <v>29.009999999999998</v>
      </c>
      <c r="B423">
        <v>4.01</v>
      </c>
      <c r="C423" s="1">
        <f t="shared" si="68"/>
        <v>1.1163453379999999</v>
      </c>
      <c r="D423">
        <f t="shared" si="69"/>
        <v>55817.266899999995</v>
      </c>
      <c r="E423" s="8">
        <f>IF($B423&lt;$B$9,      E422+($B$5*E422+$B$7*$B$6+$B$8*($D423-$B$6))*$B$20,           E422+($B$5*E422-$B$12)*$B$20)</f>
        <v>25305.823097320525</v>
      </c>
      <c r="G423" s="4">
        <v>22782.722940692318</v>
      </c>
      <c r="I423" s="12">
        <f t="shared" si="75"/>
        <v>22782.722940692318</v>
      </c>
      <c r="J423">
        <f>IF($B423&lt;=$B$9,        $D423-$B$7*$B$6-$K$18*($D423-$B$6),          $K$16)</f>
        <v>50235.540209999992</v>
      </c>
      <c r="K423">
        <f t="shared" si="70"/>
        <v>109.66327912071851</v>
      </c>
      <c r="M423" s="12">
        <f t="shared" si="76"/>
        <v>22782.722940692318</v>
      </c>
      <c r="N423">
        <f t="shared" si="71"/>
        <v>50235.540209999992</v>
      </c>
      <c r="O423">
        <f t="shared" si="72"/>
        <v>2.6599572561741844</v>
      </c>
      <c r="Q423" s="12">
        <f t="shared" si="77"/>
        <v>25936.598136477587</v>
      </c>
      <c r="R423">
        <f t="shared" si="73"/>
        <v>48781.223484999995</v>
      </c>
      <c r="S423">
        <f t="shared" si="74"/>
        <v>0.24573049154962207</v>
      </c>
    </row>
    <row r="424" spans="1:19" x14ac:dyDescent="0.25">
      <c r="A424">
        <f t="shared" si="67"/>
        <v>29.02</v>
      </c>
      <c r="B424">
        <v>4.0200000000000005</v>
      </c>
      <c r="C424" s="1">
        <f t="shared" si="68"/>
        <v>1.116610552</v>
      </c>
      <c r="D424">
        <f t="shared" si="69"/>
        <v>55830.527600000001</v>
      </c>
      <c r="E424" s="8">
        <f>IF($B424&lt;$B$9,      E423+($B$5*E423+$B$7*$B$6+$B$8*($D424-$B$6))*$B$20,           E423+($B$5*E423-$B$12)*$B$20)</f>
        <v>25382.171718204587</v>
      </c>
      <c r="G424" s="4">
        <v>22846.52742132156</v>
      </c>
      <c r="I424" s="12">
        <f t="shared" si="75"/>
        <v>22846.52742132156</v>
      </c>
      <c r="J424">
        <f>IF($B424&lt;=$B$9,        $D424-$B$7*$B$6-$K$18*($D424-$B$6),          $K$16)</f>
        <v>50247.474840000003</v>
      </c>
      <c r="K424">
        <f t="shared" si="70"/>
        <v>109.29316697823133</v>
      </c>
      <c r="M424" s="12">
        <f t="shared" si="76"/>
        <v>22846.52742132156</v>
      </c>
      <c r="N424">
        <f t="shared" si="71"/>
        <v>50247.474840000003</v>
      </c>
      <c r="O424">
        <f t="shared" si="72"/>
        <v>2.6507218483416111</v>
      </c>
      <c r="Q424" s="12">
        <f t="shared" si="77"/>
        <v>26016.082792425354</v>
      </c>
      <c r="R424">
        <f t="shared" si="73"/>
        <v>48789.842940000002</v>
      </c>
      <c r="S424">
        <f t="shared" si="74"/>
        <v>0.24487193933183932</v>
      </c>
    </row>
    <row r="425" spans="1:19" x14ac:dyDescent="0.25">
      <c r="A425">
        <f t="shared" si="67"/>
        <v>29.03</v>
      </c>
      <c r="B425">
        <v>4.03</v>
      </c>
      <c r="C425" s="1">
        <f t="shared" si="68"/>
        <v>1.1168756420000001</v>
      </c>
      <c r="D425">
        <f t="shared" si="69"/>
        <v>55843.782100000004</v>
      </c>
      <c r="E425" s="8">
        <f>IF($B425&lt;$B$9,      E424+($B$5*E424+$B$7*$B$6+$B$8*($D425-$B$6))*$B$20,           E424+($B$5*E424-$B$12)*$B$20)</f>
        <v>25458.586824605958</v>
      </c>
      <c r="G425" s="4">
        <v>22910.367488019023</v>
      </c>
      <c r="I425" s="12">
        <f t="shared" si="75"/>
        <v>22910.367488019023</v>
      </c>
      <c r="J425">
        <f>IF($B425&lt;=$B$9,        $D425-$B$7*$B$6-$K$18*($D425-$B$6),          $K$16)</f>
        <v>50259.403890000001</v>
      </c>
      <c r="K425">
        <f t="shared" si="70"/>
        <v>108.92429479259118</v>
      </c>
      <c r="M425" s="12">
        <f t="shared" si="76"/>
        <v>22910.367488019023</v>
      </c>
      <c r="N425">
        <f t="shared" si="71"/>
        <v>50259.403890000001</v>
      </c>
      <c r="O425">
        <f t="shared" si="72"/>
        <v>2.6415184638402716</v>
      </c>
      <c r="Q425" s="12">
        <f t="shared" si="77"/>
        <v>26095.641658752702</v>
      </c>
      <c r="R425">
        <f t="shared" si="73"/>
        <v>48798.458365000006</v>
      </c>
      <c r="S425">
        <f t="shared" si="74"/>
        <v>0.24401638678918408</v>
      </c>
    </row>
    <row r="426" spans="1:19" x14ac:dyDescent="0.25">
      <c r="A426">
        <f t="shared" si="67"/>
        <v>29.04</v>
      </c>
      <c r="B426">
        <v>4.04</v>
      </c>
      <c r="C426" s="1">
        <f t="shared" si="68"/>
        <v>1.1171406079999999</v>
      </c>
      <c r="D426">
        <f t="shared" si="69"/>
        <v>55857.030399999996</v>
      </c>
      <c r="E426" s="8">
        <f>IF($B426&lt;$B$9,      E425+($B$5*E425+$B$7*$B$6+$B$8*($D426-$B$6))*$B$20,           E425+($B$5*E425-$B$12)*$B$20)</f>
        <v>25535.06842119457</v>
      </c>
      <c r="G426" s="4">
        <v>22974.24314703983</v>
      </c>
      <c r="I426" s="12">
        <f t="shared" si="75"/>
        <v>22974.24314703983</v>
      </c>
      <c r="J426">
        <f>IF($B426&lt;=$B$9,        $D426-$B$7*$B$6-$K$18*($D426-$B$6),          $K$16)</f>
        <v>50271.327359999996</v>
      </c>
      <c r="K426">
        <f t="shared" si="70"/>
        <v>108.55665844662306</v>
      </c>
      <c r="M426" s="12">
        <f t="shared" si="76"/>
        <v>22974.24314703983</v>
      </c>
      <c r="N426">
        <f t="shared" si="71"/>
        <v>50271.327359999996</v>
      </c>
      <c r="O426">
        <f t="shared" si="72"/>
        <v>2.6323469918057487</v>
      </c>
      <c r="Q426" s="12">
        <f t="shared" si="77"/>
        <v>26175.274739733264</v>
      </c>
      <c r="R426">
        <f t="shared" si="73"/>
        <v>48807.069759999998</v>
      </c>
      <c r="S426">
        <f t="shared" si="74"/>
        <v>0.24316382344116783</v>
      </c>
    </row>
    <row r="427" spans="1:19" x14ac:dyDescent="0.25">
      <c r="A427">
        <f t="shared" si="67"/>
        <v>29.05</v>
      </c>
      <c r="B427">
        <v>4.05</v>
      </c>
      <c r="C427" s="1">
        <f t="shared" si="68"/>
        <v>1.1174054499999999</v>
      </c>
      <c r="D427">
        <f t="shared" si="69"/>
        <v>55870.272499999999</v>
      </c>
      <c r="E427" s="8">
        <f>IF($B427&lt;$B$9,      E426+($B$5*E426+$B$7*$B$6+$B$8*($D427-$B$6))*$B$20,           E426+($B$5*E426-$B$12)*$B$20)</f>
        <v>25611.616512641987</v>
      </c>
      <c r="G427" s="4">
        <v>23038.154404641293</v>
      </c>
      <c r="I427" s="12">
        <f t="shared" si="75"/>
        <v>23038.154404641293</v>
      </c>
      <c r="J427">
        <f>IF($B427&lt;=$B$9,        $D427-$B$7*$B$6-$K$18*($D427-$B$6),          $K$16)</f>
        <v>50283.24525</v>
      </c>
      <c r="K427">
        <f t="shared" si="70"/>
        <v>108.19025383667075</v>
      </c>
      <c r="M427" s="12">
        <f t="shared" si="76"/>
        <v>23038.154404641293</v>
      </c>
      <c r="N427">
        <f t="shared" si="71"/>
        <v>50283.24525</v>
      </c>
      <c r="O427">
        <f t="shared" si="72"/>
        <v>2.6232073217566936</v>
      </c>
      <c r="Q427" s="12">
        <f t="shared" si="77"/>
        <v>26254.982039642171</v>
      </c>
      <c r="R427">
        <f t="shared" si="73"/>
        <v>48815.677125000002</v>
      </c>
      <c r="S427">
        <f t="shared" si="74"/>
        <v>0.24231423884391956</v>
      </c>
    </row>
    <row r="428" spans="1:19" x14ac:dyDescent="0.25">
      <c r="A428">
        <f t="shared" si="67"/>
        <v>29.060000000000002</v>
      </c>
      <c r="B428">
        <v>4.0600000000000005</v>
      </c>
      <c r="C428" s="1">
        <f t="shared" si="68"/>
        <v>1.1176701680000001</v>
      </c>
      <c r="D428">
        <f t="shared" si="69"/>
        <v>55883.508400000006</v>
      </c>
      <c r="E428" s="8">
        <f>IF($B428&lt;$B$9,      E427+($B$5*E427+$B$7*$B$6+$B$8*($D428-$B$6))*$B$20,           E427+($B$5*E427-$B$12)*$B$20)</f>
        <v>25688.231103621412</v>
      </c>
      <c r="G428" s="4">
        <v>23102.101267082919</v>
      </c>
      <c r="I428" s="12">
        <f t="shared" si="75"/>
        <v>23102.101267082919</v>
      </c>
      <c r="J428">
        <f>IF($B428&lt;=$B$9,        $D428-$B$7*$B$6-$K$18*($D428-$B$6),          $K$16)</f>
        <v>50295.157560000007</v>
      </c>
      <c r="K428">
        <f t="shared" si="70"/>
        <v>107.82507687255283</v>
      </c>
      <c r="M428" s="12">
        <f t="shared" si="76"/>
        <v>23102.101267082919</v>
      </c>
      <c r="N428">
        <f t="shared" si="71"/>
        <v>50295.157560000007</v>
      </c>
      <c r="O428">
        <f t="shared" si="72"/>
        <v>2.6140993435935043</v>
      </c>
      <c r="Q428" s="12">
        <f t="shared" si="77"/>
        <v>26334.763562756045</v>
      </c>
      <c r="R428">
        <f t="shared" si="73"/>
        <v>48824.280460000002</v>
      </c>
      <c r="S428">
        <f t="shared" si="74"/>
        <v>0.24146762259005775</v>
      </c>
    </row>
    <row r="429" spans="1:19" x14ac:dyDescent="0.25">
      <c r="A429">
        <f t="shared" si="67"/>
        <v>29.07</v>
      </c>
      <c r="B429">
        <v>4.07</v>
      </c>
      <c r="C429" s="1">
        <f t="shared" si="68"/>
        <v>1.117934762</v>
      </c>
      <c r="D429">
        <f t="shared" si="69"/>
        <v>55896.738099999995</v>
      </c>
      <c r="E429" s="8">
        <f>IF($B429&lt;$B$9,      E428+($B$5*E428+$B$7*$B$6+$B$8*($D429-$B$6))*$B$20,           E428+($B$5*E428-$B$12)*$B$20)</f>
        <v>25764.91219880768</v>
      </c>
      <c r="G429" s="4">
        <v>23166.083740626396</v>
      </c>
      <c r="I429" s="12">
        <f t="shared" si="75"/>
        <v>23166.083740626396</v>
      </c>
      <c r="J429">
        <f>IF($B429&lt;=$B$9,        $D429-$B$7*$B$6-$K$18*($D429-$B$6),          $K$16)</f>
        <v>50307.064289999995</v>
      </c>
      <c r="K429">
        <f t="shared" si="70"/>
        <v>107.46112347751944</v>
      </c>
      <c r="M429" s="12">
        <f t="shared" si="76"/>
        <v>23166.083740626396</v>
      </c>
      <c r="N429">
        <f t="shared" si="71"/>
        <v>50307.064289999995</v>
      </c>
      <c r="O429">
        <f t="shared" si="72"/>
        <v>2.6050229475970141</v>
      </c>
      <c r="Q429" s="12">
        <f t="shared" si="77"/>
        <v>26414.619313353011</v>
      </c>
      <c r="R429">
        <f t="shared" si="73"/>
        <v>48832.879764999998</v>
      </c>
      <c r="S429">
        <f t="shared" si="74"/>
        <v>0.24062396430856317</v>
      </c>
    </row>
    <row r="430" spans="1:19" x14ac:dyDescent="0.25">
      <c r="A430">
        <f t="shared" si="67"/>
        <v>29.08</v>
      </c>
      <c r="B430">
        <v>4.08</v>
      </c>
      <c r="C430" s="1">
        <f t="shared" si="68"/>
        <v>1.118199232</v>
      </c>
      <c r="D430">
        <f t="shared" si="69"/>
        <v>55909.961600000002</v>
      </c>
      <c r="E430" s="8">
        <f>IF($B430&lt;$B$9,      E429+($B$5*E429+$B$7*$B$6+$B$8*($D430-$B$6))*$B$20,           E429+($B$5*E429-$B$12)*$B$20)</f>
        <v>25841.659802877264</v>
      </c>
      <c r="G430" s="4">
        <v>23230.101831535616</v>
      </c>
      <c r="I430" s="12">
        <f t="shared" si="75"/>
        <v>23230.101831535616</v>
      </c>
      <c r="J430">
        <f>IF($B430&lt;=$B$9,        $D430-$B$7*$B$6-$K$18*($D430-$B$6),          $K$16)</f>
        <v>50318.96544</v>
      </c>
      <c r="K430">
        <f t="shared" si="70"/>
        <v>107.09838958820856</v>
      </c>
      <c r="M430" s="12">
        <f t="shared" si="76"/>
        <v>23230.101831535616</v>
      </c>
      <c r="N430">
        <f t="shared" si="71"/>
        <v>50318.96544</v>
      </c>
      <c r="O430">
        <f t="shared" si="72"/>
        <v>2.5959780244271773</v>
      </c>
      <c r="Q430" s="12">
        <f t="shared" si="77"/>
        <v>26494.549295712684</v>
      </c>
      <c r="R430">
        <f t="shared" si="73"/>
        <v>48841.475040000005</v>
      </c>
      <c r="S430">
        <f t="shared" si="74"/>
        <v>0.23978325366465147</v>
      </c>
    </row>
    <row r="431" spans="1:19" x14ac:dyDescent="0.25">
      <c r="A431">
        <f t="shared" si="67"/>
        <v>29.09</v>
      </c>
      <c r="B431">
        <v>4.09</v>
      </c>
      <c r="C431" s="1">
        <f t="shared" si="68"/>
        <v>1.1184635780000001</v>
      </c>
      <c r="D431">
        <f t="shared" si="69"/>
        <v>55923.178900000006</v>
      </c>
      <c r="E431" s="8">
        <f>IF($B431&lt;$B$9,      E430+($B$5*E430+$B$7*$B$6+$B$8*($D431-$B$6))*$B$20,           E430+($B$5*E430-$B$12)*$B$20)</f>
        <v>25918.47392050827</v>
      </c>
      <c r="G431" s="4">
        <v>23294.155546076654</v>
      </c>
      <c r="I431" s="12">
        <f t="shared" si="75"/>
        <v>23294.155546076654</v>
      </c>
      <c r="J431">
        <f>IF($B431&lt;=$B$9,        $D431-$B$7*$B$6-$K$18*($D431-$B$6),          $K$16)</f>
        <v>50330.861010000008</v>
      </c>
      <c r="K431">
        <f t="shared" si="70"/>
        <v>106.73687115460264</v>
      </c>
      <c r="M431" s="12">
        <f t="shared" si="76"/>
        <v>23294.155546076654</v>
      </c>
      <c r="N431">
        <f t="shared" si="71"/>
        <v>50330.861010000008</v>
      </c>
      <c r="O431">
        <f t="shared" si="72"/>
        <v>2.5869644651217594</v>
      </c>
      <c r="Q431" s="12">
        <f t="shared" si="77"/>
        <v>26574.553514116185</v>
      </c>
      <c r="R431">
        <f t="shared" si="73"/>
        <v>48850.066285000001</v>
      </c>
      <c r="S431">
        <f t="shared" si="74"/>
        <v>0.23894548035964669</v>
      </c>
    </row>
    <row r="432" spans="1:19" x14ac:dyDescent="0.25">
      <c r="A432">
        <f t="shared" si="67"/>
        <v>29.1</v>
      </c>
      <c r="B432">
        <v>4.1000000000000005</v>
      </c>
      <c r="C432" s="1">
        <f t="shared" si="68"/>
        <v>1.1187278</v>
      </c>
      <c r="D432">
        <f t="shared" si="69"/>
        <v>55936.39</v>
      </c>
      <c r="E432" s="8">
        <f>IF($B432&lt;$B$9,      E431+($B$5*E431+$B$7*$B$6+$B$8*($D432-$B$6))*$B$20,           E431+($B$5*E431-$B$12)*$B$20)</f>
        <v>25995.354556380447</v>
      </c>
      <c r="G432" s="4">
        <v>23358.244890517781</v>
      </c>
      <c r="I432" s="12">
        <f t="shared" si="75"/>
        <v>23358.244890517781</v>
      </c>
      <c r="J432">
        <f>IF($B432&lt;=$B$9,        $D432-$B$7*$B$6-$K$18*($D432-$B$6),          $K$16)</f>
        <v>50342.750999999997</v>
      </c>
      <c r="K432">
        <f t="shared" si="70"/>
        <v>106.37656413998546</v>
      </c>
      <c r="M432" s="12">
        <f t="shared" si="76"/>
        <v>23358.244890517781</v>
      </c>
      <c r="N432">
        <f t="shared" si="71"/>
        <v>50342.750999999997</v>
      </c>
      <c r="O432">
        <f t="shared" si="72"/>
        <v>2.5779821610950373</v>
      </c>
      <c r="Q432" s="12">
        <f t="shared" si="77"/>
        <v>26654.631972846128</v>
      </c>
      <c r="R432">
        <f t="shared" si="73"/>
        <v>48858.6535</v>
      </c>
      <c r="S432">
        <f t="shared" si="74"/>
        <v>0.23811063413085501</v>
      </c>
    </row>
    <row r="433" spans="1:19" x14ac:dyDescent="0.25">
      <c r="A433">
        <f t="shared" si="67"/>
        <v>29.11</v>
      </c>
      <c r="B433">
        <v>4.1100000000000003</v>
      </c>
      <c r="C433" s="1">
        <f t="shared" si="68"/>
        <v>1.118991898</v>
      </c>
      <c r="D433">
        <f t="shared" si="69"/>
        <v>55949.594899999996</v>
      </c>
      <c r="E433" s="8">
        <f>IF($B433&lt;$B$9,      E432+($B$5*E432+$B$7*$B$6+$B$8*($D433-$B$6))*$B$20,           E432+($B$5*E432-$B$12)*$B$20)</f>
        <v>26072.301715175181</v>
      </c>
      <c r="G433" s="4">
        <v>23422.369871129464</v>
      </c>
      <c r="I433" s="12">
        <f t="shared" si="75"/>
        <v>23422.369871129464</v>
      </c>
      <c r="J433">
        <f>IF($B433&lt;=$B$9,        $D433-$B$7*$B$6-$K$18*($D433-$B$6),          $K$16)</f>
        <v>50354.635409999995</v>
      </c>
      <c r="K433">
        <f t="shared" si="70"/>
        <v>106.01746452089928</v>
      </c>
      <c r="M433" s="12">
        <f t="shared" si="76"/>
        <v>23422.369871129464</v>
      </c>
      <c r="N433">
        <f t="shared" si="71"/>
        <v>50354.635409999995</v>
      </c>
      <c r="O433">
        <f t="shared" si="72"/>
        <v>2.5690310041365061</v>
      </c>
      <c r="Q433" s="12">
        <f t="shared" si="77"/>
        <v>26734.784676186624</v>
      </c>
      <c r="R433">
        <f t="shared" si="73"/>
        <v>48867.236684999996</v>
      </c>
      <c r="S433">
        <f t="shared" si="74"/>
        <v>0.23727870475143947</v>
      </c>
    </row>
    <row r="434" spans="1:19" x14ac:dyDescent="0.25">
      <c r="A434">
        <f t="shared" si="67"/>
        <v>29.12</v>
      </c>
      <c r="B434">
        <v>4.12</v>
      </c>
      <c r="C434" s="1">
        <f t="shared" si="68"/>
        <v>1.1192558720000001</v>
      </c>
      <c r="D434">
        <f t="shared" si="69"/>
        <v>55962.793600000005</v>
      </c>
      <c r="E434" s="8">
        <f>IF($B434&lt;$B$9,      E433+($B$5*E433+$B$7*$B$6+$B$8*($D434-$B$6))*$B$20,           E433+($B$5*E433-$B$12)*$B$20)</f>
        <v>26149.315401575492</v>
      </c>
      <c r="G434" s="4">
        <v>23486.530494184361</v>
      </c>
      <c r="I434" s="12">
        <f t="shared" si="75"/>
        <v>23486.530494184361</v>
      </c>
      <c r="J434">
        <f>IF($B434&lt;=$B$9,        $D434-$B$7*$B$6-$K$18*($D434-$B$6),          $K$16)</f>
        <v>50366.514240000004</v>
      </c>
      <c r="K434">
        <f t="shared" si="70"/>
        <v>105.65956828710159</v>
      </c>
      <c r="M434" s="12">
        <f t="shared" si="76"/>
        <v>23486.530494184361</v>
      </c>
      <c r="N434">
        <f t="shared" si="71"/>
        <v>50366.514240000004</v>
      </c>
      <c r="O434">
        <f t="shared" si="72"/>
        <v>2.560110886409579</v>
      </c>
      <c r="Q434" s="12">
        <f t="shared" si="77"/>
        <v>26815.01162842329</v>
      </c>
      <c r="R434">
        <f t="shared" si="73"/>
        <v>48875.815840000003</v>
      </c>
      <c r="S434">
        <f t="shared" si="74"/>
        <v>0.23644968203029418</v>
      </c>
    </row>
    <row r="435" spans="1:19" x14ac:dyDescent="0.25">
      <c r="A435">
        <f t="shared" si="67"/>
        <v>29.13</v>
      </c>
      <c r="B435">
        <v>4.13</v>
      </c>
      <c r="C435" s="1">
        <f t="shared" si="68"/>
        <v>1.1195197220000002</v>
      </c>
      <c r="D435">
        <f t="shared" si="69"/>
        <v>55975.986100000009</v>
      </c>
      <c r="E435" s="8">
        <f>IF($B435&lt;$B$9,      E434+($B$5*E434+$B$7*$B$6+$B$8*($D435-$B$6))*$B$20,           E434+($B$5*E434-$B$12)*$B$20)</f>
        <v>26226.395620266045</v>
      </c>
      <c r="G435" s="4">
        <v>23550.726765957326</v>
      </c>
      <c r="I435" s="12">
        <f t="shared" si="75"/>
        <v>23550.726765957326</v>
      </c>
      <c r="J435">
        <f>IF($B435&lt;=$B$9,        $D435-$B$7*$B$6-$K$18*($D435-$B$6),          $K$16)</f>
        <v>50378.387490000008</v>
      </c>
      <c r="K435">
        <f t="shared" si="70"/>
        <v>105.30287144152251</v>
      </c>
      <c r="M435" s="12">
        <f t="shared" si="76"/>
        <v>23550.726765957326</v>
      </c>
      <c r="N435">
        <f t="shared" si="71"/>
        <v>50378.387490000008</v>
      </c>
      <c r="O435">
        <f t="shared" si="72"/>
        <v>2.5512217004502999</v>
      </c>
      <c r="Q435" s="12">
        <f t="shared" si="77"/>
        <v>26895.31283384324</v>
      </c>
      <c r="R435">
        <f t="shared" si="73"/>
        <v>48884.390965000006</v>
      </c>
      <c r="S435">
        <f t="shared" si="74"/>
        <v>0.23562355581191974</v>
      </c>
    </row>
    <row r="436" spans="1:19" x14ac:dyDescent="0.25">
      <c r="A436">
        <f t="shared" si="67"/>
        <v>29.14</v>
      </c>
      <c r="B436">
        <v>4.1399999999999997</v>
      </c>
      <c r="C436" s="1">
        <f t="shared" si="68"/>
        <v>1.119783448</v>
      </c>
      <c r="D436">
        <f t="shared" si="69"/>
        <v>55989.172399999996</v>
      </c>
      <c r="E436" s="8">
        <f>IF($B436&lt;$B$9,      E435+($B$5*E435+$B$7*$B$6+$B$8*($D436-$B$6))*$B$20,           E435+($B$5*E435-$B$12)*$B$20)</f>
        <v>26303.542375933139</v>
      </c>
      <c r="G436" s="4">
        <v>23614.958692725413</v>
      </c>
      <c r="I436" s="12">
        <f t="shared" si="75"/>
        <v>23614.958692725413</v>
      </c>
      <c r="J436">
        <f>IF($B436&lt;=$B$9,        $D436-$B$7*$B$6-$K$18*($D436-$B$6),          $K$16)</f>
        <v>50390.255159999993</v>
      </c>
      <c r="K436">
        <f t="shared" si="70"/>
        <v>104.94737000022201</v>
      </c>
      <c r="M436" s="12">
        <f t="shared" si="76"/>
        <v>23614.958692725413</v>
      </c>
      <c r="N436">
        <f t="shared" si="71"/>
        <v>50390.255159999993</v>
      </c>
      <c r="O436">
        <f t="shared" si="72"/>
        <v>2.5423633391660596</v>
      </c>
      <c r="Q436" s="12">
        <f t="shared" si="77"/>
        <v>26975.688296735087</v>
      </c>
      <c r="R436">
        <f t="shared" si="73"/>
        <v>48892.962059999998</v>
      </c>
      <c r="S436">
        <f t="shared" si="74"/>
        <v>0.23480031597629855</v>
      </c>
    </row>
    <row r="437" spans="1:19" x14ac:dyDescent="0.25">
      <c r="A437">
        <f t="shared" si="67"/>
        <v>29.15</v>
      </c>
      <c r="B437">
        <v>4.1500000000000004</v>
      </c>
      <c r="C437" s="1">
        <f t="shared" si="68"/>
        <v>1.1200470499999999</v>
      </c>
      <c r="D437">
        <f t="shared" si="69"/>
        <v>56002.352499999994</v>
      </c>
      <c r="E437" s="8">
        <f>IF($B437&lt;$B$9,      E436+($B$5*E436+$B$7*$B$6+$B$8*($D437-$B$6))*$B$20,           E436+($B$5*E436-$B$12)*$B$20)</f>
        <v>26380.755673264717</v>
      </c>
      <c r="G437" s="4">
        <v>23679.226280767867</v>
      </c>
      <c r="I437" s="12">
        <f t="shared" si="75"/>
        <v>23679.226280767867</v>
      </c>
      <c r="J437">
        <f>IF($B437&lt;=$B$9,        $D437-$B$7*$B$6-$K$18*($D437-$B$6),          $K$16)</f>
        <v>50402.117249999996</v>
      </c>
      <c r="K437">
        <f t="shared" si="70"/>
        <v>104.59305999234759</v>
      </c>
      <c r="M437" s="12">
        <f t="shared" si="76"/>
        <v>23679.226280767867</v>
      </c>
      <c r="N437">
        <f t="shared" si="71"/>
        <v>50402.117249999996</v>
      </c>
      <c r="O437">
        <f t="shared" si="72"/>
        <v>2.5335356958343174</v>
      </c>
      <c r="Q437" s="12">
        <f t="shared" si="77"/>
        <v>27056.138021388942</v>
      </c>
      <c r="R437">
        <f t="shared" si="73"/>
        <v>48901.529124999994</v>
      </c>
      <c r="S437">
        <f t="shared" si="74"/>
        <v>0.23397995243877129</v>
      </c>
    </row>
    <row r="438" spans="1:19" x14ac:dyDescent="0.25">
      <c r="A438">
        <f t="shared" si="67"/>
        <v>29.16</v>
      </c>
      <c r="B438">
        <v>4.16</v>
      </c>
      <c r="C438" s="1">
        <f t="shared" si="68"/>
        <v>1.1203105280000001</v>
      </c>
      <c r="D438">
        <f t="shared" si="69"/>
        <v>56015.526400000002</v>
      </c>
      <c r="E438" s="8">
        <f>IF($B438&lt;$B$9,      E437+($B$5*E437+$B$7*$B$6+$B$8*($D438-$B$6))*$B$20,           E437+($B$5*E437-$B$12)*$B$20)</f>
        <v>26458.03551695036</v>
      </c>
      <c r="G438" s="4">
        <v>23743.529536366135</v>
      </c>
      <c r="I438" s="12">
        <f t="shared" si="75"/>
        <v>23743.529536366135</v>
      </c>
      <c r="J438">
        <f>IF($B438&lt;=$B$9,        $D438-$B$7*$B$6-$K$18*($D438-$B$6),          $K$16)</f>
        <v>50413.973760000001</v>
      </c>
      <c r="K438">
        <f t="shared" si="70"/>
        <v>104.23993746009182</v>
      </c>
      <c r="M438" s="12">
        <f t="shared" si="76"/>
        <v>23743.529536366135</v>
      </c>
      <c r="N438">
        <f t="shared" si="71"/>
        <v>50413.973760000001</v>
      </c>
      <c r="O438">
        <f t="shared" si="72"/>
        <v>2.5247386641013247</v>
      </c>
      <c r="Q438" s="12">
        <f t="shared" si="77"/>
        <v>27136.662012096429</v>
      </c>
      <c r="R438">
        <f t="shared" si="73"/>
        <v>48910.09216</v>
      </c>
      <c r="S438">
        <f t="shared" si="74"/>
        <v>0.23316245514991327</v>
      </c>
    </row>
    <row r="439" spans="1:19" x14ac:dyDescent="0.25">
      <c r="A439">
        <f t="shared" si="67"/>
        <v>29.17</v>
      </c>
      <c r="B439">
        <v>4.17</v>
      </c>
      <c r="C439" s="1">
        <f t="shared" si="68"/>
        <v>1.1205738820000002</v>
      </c>
      <c r="D439">
        <f t="shared" si="69"/>
        <v>56028.694100000008</v>
      </c>
      <c r="E439" s="8">
        <f>IF($B439&lt;$B$9,      E438+($B$5*E438+$B$7*$B$6+$B$8*($D439-$B$6))*$B$20,           E438+($B$5*E438-$B$12)*$B$20)</f>
        <v>26535.381911681292</v>
      </c>
      <c r="G439" s="4">
        <v>23807.868465803862</v>
      </c>
      <c r="I439" s="12">
        <f t="shared" si="75"/>
        <v>23807.868465803862</v>
      </c>
      <c r="J439">
        <f>IF($B439&lt;=$B$9,        $D439-$B$7*$B$6-$K$18*($D439-$B$6),          $K$16)</f>
        <v>50425.824690000009</v>
      </c>
      <c r="K439">
        <f t="shared" si="70"/>
        <v>103.88799845864997</v>
      </c>
      <c r="M439" s="12">
        <f t="shared" si="76"/>
        <v>23807.868465803862</v>
      </c>
      <c r="N439">
        <f t="shared" si="71"/>
        <v>50425.824690000009</v>
      </c>
      <c r="O439">
        <f t="shared" si="72"/>
        <v>2.5159721379808504</v>
      </c>
      <c r="Q439" s="12">
        <f t="shared" si="77"/>
        <v>27217.260273150663</v>
      </c>
      <c r="R439">
        <f t="shared" si="73"/>
        <v>48918.651165000003</v>
      </c>
      <c r="S439">
        <f t="shared" si="74"/>
        <v>0.23234781409541089</v>
      </c>
    </row>
    <row r="440" spans="1:19" x14ac:dyDescent="0.25">
      <c r="A440">
        <f t="shared" si="67"/>
        <v>29.18</v>
      </c>
      <c r="B440">
        <v>4.18</v>
      </c>
      <c r="C440" s="1">
        <f t="shared" si="68"/>
        <v>1.120837112</v>
      </c>
      <c r="D440">
        <f t="shared" si="69"/>
        <v>56041.855600000003</v>
      </c>
      <c r="E440" s="8">
        <f>IF($B440&lt;$B$9,      E439+($B$5*E439+$B$7*$B$6+$B$8*($D440-$B$6))*$B$20,           E439+($B$5*E439-$B$12)*$B$20)</f>
        <v>26612.794862150382</v>
      </c>
      <c r="G440" s="4">
        <v>23872.243075366892</v>
      </c>
      <c r="I440" s="12">
        <f t="shared" si="75"/>
        <v>23872.243075366892</v>
      </c>
      <c r="J440">
        <f>IF($B440&lt;=$B$9,        $D440-$B$7*$B$6-$K$18*($D440-$B$6),          $K$16)</f>
        <v>50437.670040000005</v>
      </c>
      <c r="K440">
        <f t="shared" si="70"/>
        <v>103.53723905617801</v>
      </c>
      <c r="M440" s="12">
        <f t="shared" si="76"/>
        <v>23872.243075366892</v>
      </c>
      <c r="N440">
        <f t="shared" si="71"/>
        <v>50437.670040000005</v>
      </c>
      <c r="O440">
        <f t="shared" si="72"/>
        <v>2.5072360118529171</v>
      </c>
      <c r="Q440" s="12">
        <f t="shared" si="77"/>
        <v>27297.932808846264</v>
      </c>
      <c r="R440">
        <f t="shared" si="73"/>
        <v>48927.206140000002</v>
      </c>
      <c r="S440">
        <f t="shared" si="74"/>
        <v>0.23153601929593942</v>
      </c>
    </row>
    <row r="441" spans="1:19" x14ac:dyDescent="0.25">
      <c r="A441">
        <f t="shared" si="67"/>
        <v>29.19</v>
      </c>
      <c r="B441">
        <v>4.1900000000000004</v>
      </c>
      <c r="C441" s="1">
        <f t="shared" si="68"/>
        <v>1.121100218</v>
      </c>
      <c r="D441">
        <f t="shared" si="69"/>
        <v>56055.010900000001</v>
      </c>
      <c r="E441" s="8">
        <f>IF($B441&lt;$B$9,      E440+($B$5*E440+$B$7*$B$6+$B$8*($D441-$B$6))*$B$20,           E440+($B$5*E440-$B$12)*$B$20)</f>
        <v>26690.274373052136</v>
      </c>
      <c r="G441" s="4">
        <v>23936.653371343269</v>
      </c>
      <c r="I441" s="12">
        <f t="shared" si="75"/>
        <v>23936.653371343269</v>
      </c>
      <c r="J441">
        <f>IF($B441&lt;=$B$9,        $D441-$B$7*$B$6-$K$18*($D441-$B$6),          $K$16)</f>
        <v>50449.509810000003</v>
      </c>
      <c r="K441">
        <f t="shared" si="70"/>
        <v>103.18765533375061</v>
      </c>
      <c r="M441" s="12">
        <f t="shared" si="76"/>
        <v>23936.653371343269</v>
      </c>
      <c r="N441">
        <f t="shared" si="71"/>
        <v>50449.509810000003</v>
      </c>
      <c r="O441">
        <f t="shared" si="72"/>
        <v>2.4985301804625375</v>
      </c>
      <c r="Q441" s="12">
        <f t="shared" si="77"/>
        <v>27378.679623479362</v>
      </c>
      <c r="R441">
        <f t="shared" si="73"/>
        <v>48935.757084999997</v>
      </c>
      <c r="S441">
        <f t="shared" si="74"/>
        <v>0.23072706080704058</v>
      </c>
    </row>
    <row r="442" spans="1:19" x14ac:dyDescent="0.25">
      <c r="A442">
        <f t="shared" si="67"/>
        <v>29.2</v>
      </c>
      <c r="B442">
        <v>4.2</v>
      </c>
      <c r="C442" s="1">
        <f t="shared" si="68"/>
        <v>1.1213632</v>
      </c>
      <c r="D442">
        <f t="shared" si="69"/>
        <v>56068.160000000003</v>
      </c>
      <c r="E442" s="8">
        <f>IF($B442&lt;$B$9,      E441+($B$5*E441+$B$7*$B$6+$B$8*($D442-$B$6))*$B$20,           E441+($B$5*E441-$B$12)*$B$20)</f>
        <v>26767.820449082705</v>
      </c>
      <c r="G442" s="4">
        <v>24001.09936002324</v>
      </c>
      <c r="I442" s="12">
        <f t="shared" si="75"/>
        <v>24001.09936002324</v>
      </c>
      <c r="J442">
        <f>IF($B442&lt;=$B$9,        $D442-$B$7*$B$6-$K$18*($D442-$B$6),          $K$16)</f>
        <v>50461.344000000005</v>
      </c>
      <c r="K442">
        <f t="shared" si="70"/>
        <v>102.83924338531941</v>
      </c>
      <c r="M442" s="12">
        <f t="shared" si="76"/>
        <v>24001.09936002324</v>
      </c>
      <c r="N442">
        <f t="shared" si="71"/>
        <v>50461.344000000005</v>
      </c>
      <c r="O442">
        <f t="shared" si="72"/>
        <v>2.4898545389184585</v>
      </c>
      <c r="Q442" s="12">
        <f t="shared" si="77"/>
        <v>27459.50072134758</v>
      </c>
      <c r="R442">
        <f t="shared" si="73"/>
        <v>48944.304000000004</v>
      </c>
      <c r="S442">
        <f t="shared" si="74"/>
        <v>0.22992092871900102</v>
      </c>
    </row>
    <row r="443" spans="1:19" x14ac:dyDescent="0.25">
      <c r="A443">
        <f t="shared" si="67"/>
        <v>29.21</v>
      </c>
      <c r="B443">
        <v>4.21</v>
      </c>
      <c r="C443" s="1">
        <f t="shared" si="68"/>
        <v>1.1216260579999999</v>
      </c>
      <c r="D443">
        <f t="shared" si="69"/>
        <v>56081.302899999995</v>
      </c>
      <c r="E443" s="8">
        <f>IF($B443&lt;$B$9,      E442+($B$5*E442+$B$7*$B$6+$B$8*($D443-$B$6))*$B$20,           E442+($B$5*E442-$B$12)*$B$20)</f>
        <v>26845.433094939883</v>
      </c>
      <c r="G443" s="4">
        <v>24065.581047699248</v>
      </c>
      <c r="I443" s="12">
        <f t="shared" si="75"/>
        <v>24065.581047699248</v>
      </c>
      <c r="J443">
        <f>IF($B443&lt;=$B$9,        $D443-$B$7*$B$6-$K$18*($D443-$B$6),          $K$16)</f>
        <v>50473.172609999994</v>
      </c>
      <c r="K443">
        <f t="shared" si="70"/>
        <v>102.49199931767107</v>
      </c>
      <c r="M443" s="12">
        <f t="shared" si="76"/>
        <v>24065.581047699248</v>
      </c>
      <c r="N443">
        <f t="shared" si="71"/>
        <v>50473.172609999994</v>
      </c>
      <c r="O443">
        <f t="shared" si="72"/>
        <v>2.481208982691903</v>
      </c>
      <c r="Q443" s="12">
        <f t="shared" si="77"/>
        <v>27540.396106750053</v>
      </c>
      <c r="R443">
        <f t="shared" si="73"/>
        <v>48952.846884999999</v>
      </c>
      <c r="S443">
        <f t="shared" si="74"/>
        <v>0.22911761315673029</v>
      </c>
    </row>
    <row r="444" spans="1:19" x14ac:dyDescent="0.25">
      <c r="A444">
        <f t="shared" si="67"/>
        <v>29.22</v>
      </c>
      <c r="B444">
        <v>4.22</v>
      </c>
      <c r="C444" s="1">
        <f t="shared" si="68"/>
        <v>1.121888792</v>
      </c>
      <c r="D444">
        <f t="shared" si="69"/>
        <v>56094.439599999998</v>
      </c>
      <c r="E444" s="8">
        <f>IF($B444&lt;$B$9,      E443+($B$5*E443+$B$7*$B$6+$B$8*($D444-$B$6))*$B$20,           E443+($B$5*E443-$B$12)*$B$20)</f>
        <v>26923.112315323113</v>
      </c>
      <c r="G444" s="4">
        <v>24130.098440665945</v>
      </c>
      <c r="I444" s="12">
        <f t="shared" si="75"/>
        <v>24130.098440665945</v>
      </c>
      <c r="J444">
        <f>IF($B444&lt;=$B$9,        $D444-$B$7*$B$6-$K$18*($D444-$B$6),          $K$16)</f>
        <v>50484.995640000001</v>
      </c>
      <c r="K444">
        <f t="shared" si="70"/>
        <v>102.14591925038592</v>
      </c>
      <c r="M444" s="12">
        <f t="shared" si="76"/>
        <v>24130.098440665945</v>
      </c>
      <c r="N444">
        <f t="shared" si="71"/>
        <v>50484.995640000001</v>
      </c>
      <c r="O444">
        <f t="shared" si="72"/>
        <v>2.4725934076153226</v>
      </c>
      <c r="Q444" s="12">
        <f t="shared" si="77"/>
        <v>27621.365783987414</v>
      </c>
      <c r="R444">
        <f t="shared" si="73"/>
        <v>48961.385739999998</v>
      </c>
      <c r="S444">
        <f t="shared" si="74"/>
        <v>0.22831710427964041</v>
      </c>
    </row>
    <row r="445" spans="1:19" x14ac:dyDescent="0.25">
      <c r="A445">
        <f t="shared" si="67"/>
        <v>29.23</v>
      </c>
      <c r="B445">
        <v>4.2300000000000004</v>
      </c>
      <c r="C445" s="1">
        <f t="shared" si="68"/>
        <v>1.1221514020000001</v>
      </c>
      <c r="D445">
        <f t="shared" si="69"/>
        <v>56107.570100000004</v>
      </c>
      <c r="E445" s="8">
        <f>IF($B445&lt;$B$9,      E444+($B$5*E444+$B$7*$B$6+$B$8*($D445-$B$6))*$B$20,           E444+($B$5*E444-$B$12)*$B$20)</f>
        <v>27000.858114933475</v>
      </c>
      <c r="G445" s="4">
        <v>24194.651545220178</v>
      </c>
      <c r="I445" s="12">
        <f t="shared" si="75"/>
        <v>24194.651545220178</v>
      </c>
      <c r="J445">
        <f>IF($B445&lt;=$B$9,        $D445-$B$7*$B$6-$K$18*($D445-$B$6),          $K$16)</f>
        <v>50496.813090000003</v>
      </c>
      <c r="K445">
        <f t="shared" si="70"/>
        <v>101.8009993157963</v>
      </c>
      <c r="M445" s="12">
        <f t="shared" si="76"/>
        <v>24194.651545220178</v>
      </c>
      <c r="N445">
        <f t="shared" si="71"/>
        <v>50496.813090000003</v>
      </c>
      <c r="O445">
        <f t="shared" si="72"/>
        <v>2.4640077098811521</v>
      </c>
      <c r="Q445" s="12">
        <f t="shared" si="77"/>
        <v>27702.409757361809</v>
      </c>
      <c r="R445">
        <f t="shared" si="73"/>
        <v>48969.920565</v>
      </c>
      <c r="S445">
        <f t="shared" si="74"/>
        <v>0.22751939228152512</v>
      </c>
    </row>
    <row r="446" spans="1:19" x14ac:dyDescent="0.25">
      <c r="A446">
        <f t="shared" si="67"/>
        <v>29.240000000000002</v>
      </c>
      <c r="B446">
        <v>4.24</v>
      </c>
      <c r="C446" s="1">
        <f t="shared" si="68"/>
        <v>1.1224138880000001</v>
      </c>
      <c r="D446">
        <f t="shared" si="69"/>
        <v>56120.694400000008</v>
      </c>
      <c r="E446" s="8">
        <f>IF($B446&lt;$B$9,      E445+($B$5*E445+$B$7*$B$6+$B$8*($D446-$B$6))*$B$20,           E445+($B$5*E445-$B$12)*$B$20)</f>
        <v>27078.670498473701</v>
      </c>
      <c r="G446" s="4">
        <v>24259.240367661005</v>
      </c>
      <c r="I446" s="12">
        <f t="shared" si="75"/>
        <v>24259.240367661005</v>
      </c>
      <c r="J446">
        <f>IF($B446&lt;=$B$9,        $D446-$B$7*$B$6-$K$18*($D446-$B$6),          $K$16)</f>
        <v>50508.624960000008</v>
      </c>
      <c r="K446">
        <f t="shared" si="70"/>
        <v>101.45723565894554</v>
      </c>
      <c r="M446" s="12">
        <f t="shared" si="76"/>
        <v>24259.240367661005</v>
      </c>
      <c r="N446">
        <f t="shared" si="71"/>
        <v>50508.624960000008</v>
      </c>
      <c r="O446">
        <f t="shared" si="72"/>
        <v>2.4554517860405713</v>
      </c>
      <c r="Q446" s="12">
        <f t="shared" si="77"/>
        <v>27783.528031176887</v>
      </c>
      <c r="R446">
        <f t="shared" si="73"/>
        <v>48978.451360000006</v>
      </c>
      <c r="S446">
        <f t="shared" si="74"/>
        <v>0.22672446739044</v>
      </c>
    </row>
    <row r="447" spans="1:19" x14ac:dyDescent="0.25">
      <c r="A447">
        <f t="shared" si="67"/>
        <v>29.25</v>
      </c>
      <c r="B447">
        <v>4.25</v>
      </c>
      <c r="C447" s="1">
        <f t="shared" si="68"/>
        <v>1.12267625</v>
      </c>
      <c r="D447">
        <f t="shared" si="69"/>
        <v>56133.8125</v>
      </c>
      <c r="E447" s="8">
        <f>IF($B447&lt;$B$9,      E446+($B$5*E446+$B$7*$B$6+$B$8*($D447-$B$6))*$B$20,           E446+($B$5*E446-$B$12)*$B$20)</f>
        <v>27156.549470648166</v>
      </c>
      <c r="G447" s="4">
        <v>24323.864914289687</v>
      </c>
      <c r="I447" s="12">
        <f t="shared" si="75"/>
        <v>24323.864914289687</v>
      </c>
      <c r="J447">
        <f>IF($B447&lt;=$B$9,        $D447-$B$7*$B$6-$K$18*($D447-$B$6),          $K$16)</f>
        <v>50520.431250000001</v>
      </c>
      <c r="K447">
        <f t="shared" si="70"/>
        <v>101.11462443754641</v>
      </c>
      <c r="M447" s="12">
        <f t="shared" si="76"/>
        <v>24323.864914289687</v>
      </c>
      <c r="N447">
        <f t="shared" si="71"/>
        <v>50520.431250000001</v>
      </c>
      <c r="O447">
        <f t="shared" si="72"/>
        <v>2.4469255330022612</v>
      </c>
      <c r="Q447" s="12">
        <f t="shared" si="77"/>
        <v>27864.7206097378</v>
      </c>
      <c r="R447">
        <f t="shared" si="73"/>
        <v>48986.978125000001</v>
      </c>
      <c r="S447">
        <f t="shared" si="74"/>
        <v>0.22593231986858228</v>
      </c>
    </row>
    <row r="448" spans="1:19" x14ac:dyDescent="0.25">
      <c r="A448">
        <f t="shared" si="67"/>
        <v>29.259999999999998</v>
      </c>
      <c r="B448">
        <v>4.26</v>
      </c>
      <c r="C448" s="1">
        <f t="shared" si="68"/>
        <v>1.122938488</v>
      </c>
      <c r="D448">
        <f t="shared" si="69"/>
        <v>56146.924399999996</v>
      </c>
      <c r="E448" s="8">
        <f>IF($B448&lt;$B$9,      E447+($B$5*E447+$B$7*$B$6+$B$8*($D448-$B$6))*$B$20,           E447+($B$5*E447-$B$12)*$B$20)</f>
        <v>27234.495036162894</v>
      </c>
      <c r="G448" s="4">
        <v>24388.525191409688</v>
      </c>
      <c r="I448" s="12">
        <f t="shared" si="75"/>
        <v>24388.525191409688</v>
      </c>
      <c r="J448">
        <f>IF($B448&lt;=$B$9,        $D448-$B$7*$B$6-$K$18*($D448-$B$6),          $K$16)</f>
        <v>50532.231959999997</v>
      </c>
      <c r="K448">
        <f t="shared" si="70"/>
        <v>100.77316182194038</v>
      </c>
      <c r="M448" s="12">
        <f t="shared" si="76"/>
        <v>24388.525191409688</v>
      </c>
      <c r="N448">
        <f t="shared" si="71"/>
        <v>50532.231959999997</v>
      </c>
      <c r="O448">
        <f t="shared" si="72"/>
        <v>2.4384288480311769</v>
      </c>
      <c r="Q448" s="12">
        <f t="shared" si="77"/>
        <v>27945.987497351209</v>
      </c>
      <c r="R448">
        <f t="shared" si="73"/>
        <v>48995.50086</v>
      </c>
      <c r="S448">
        <f t="shared" si="74"/>
        <v>0.22514294001217189</v>
      </c>
    </row>
    <row r="449" spans="1:19" x14ac:dyDescent="0.25">
      <c r="A449">
        <f t="shared" si="67"/>
        <v>29.27</v>
      </c>
      <c r="B449">
        <v>4.2700000000000005</v>
      </c>
      <c r="C449" s="1">
        <f t="shared" si="68"/>
        <v>1.123200602</v>
      </c>
      <c r="D449">
        <f t="shared" si="69"/>
        <v>56160.030100000004</v>
      </c>
      <c r="E449" s="8">
        <f>IF($B449&lt;$B$9,      E448+($B$5*E448+$B$7*$B$6+$B$8*($D449-$B$6))*$B$20,           E448+($B$5*E448-$B$12)*$B$20)</f>
        <v>27312.507199725551</v>
      </c>
      <c r="G449" s="4">
        <v>24453.221205326681</v>
      </c>
      <c r="I449" s="12">
        <f t="shared" si="75"/>
        <v>24453.221205326681</v>
      </c>
      <c r="J449">
        <f>IF($B449&lt;=$B$9,        $D449-$B$7*$B$6-$K$18*($D449-$B$6),          $K$16)</f>
        <v>50544.027090000003</v>
      </c>
      <c r="K449">
        <f t="shared" si="70"/>
        <v>100.43284399505653</v>
      </c>
      <c r="M449" s="12">
        <f t="shared" si="76"/>
        <v>24453.221205326681</v>
      </c>
      <c r="N449">
        <f t="shared" si="71"/>
        <v>50544.027090000003</v>
      </c>
      <c r="O449">
        <f t="shared" si="72"/>
        <v>2.42996162874732</v>
      </c>
      <c r="Q449" s="12">
        <f t="shared" si="77"/>
        <v>28027.32869832528</v>
      </c>
      <c r="R449">
        <f t="shared" si="73"/>
        <v>49004.019565000002</v>
      </c>
      <c r="S449">
        <f t="shared" si="74"/>
        <v>0.22435631815133261</v>
      </c>
    </row>
    <row r="450" spans="1:19" x14ac:dyDescent="0.25">
      <c r="A450">
        <f t="shared" si="67"/>
        <v>29.28</v>
      </c>
      <c r="B450">
        <v>4.28</v>
      </c>
      <c r="C450" s="1">
        <f t="shared" si="68"/>
        <v>1.1234625919999999</v>
      </c>
      <c r="D450">
        <f t="shared" si="69"/>
        <v>56173.129599999993</v>
      </c>
      <c r="E450" s="8">
        <f>IF($B450&lt;$B$9,      E449+($B$5*E449+$B$7*$B$6+$B$8*($D450-$B$6))*$B$20,           E449+($B$5*E449-$B$12)*$B$20)</f>
        <v>27390.585966045455</v>
      </c>
      <c r="G450" s="4">
        <v>24517.952962348547</v>
      </c>
      <c r="I450" s="12">
        <f t="shared" si="75"/>
        <v>24517.952962348547</v>
      </c>
      <c r="J450">
        <f>IF($B450&lt;=$B$9,        $D450-$B$7*$B$6-$K$18*($D450-$B$6),          $K$16)</f>
        <v>50555.81663999999</v>
      </c>
      <c r="K450">
        <f t="shared" si="70"/>
        <v>100.09366715237083</v>
      </c>
      <c r="M450" s="12">
        <f t="shared" si="76"/>
        <v>24517.952962348547</v>
      </c>
      <c r="N450">
        <f t="shared" si="71"/>
        <v>50555.81663999999</v>
      </c>
      <c r="O450">
        <f t="shared" si="72"/>
        <v>2.4215237731245107</v>
      </c>
      <c r="Q450" s="12">
        <f t="shared" si="77"/>
        <v>28108.744216969695</v>
      </c>
      <c r="R450">
        <f t="shared" si="73"/>
        <v>49012.534239999994</v>
      </c>
      <c r="S450">
        <f t="shared" si="74"/>
        <v>0.22357244464997364</v>
      </c>
    </row>
    <row r="451" spans="1:19" x14ac:dyDescent="0.25">
      <c r="A451">
        <f t="shared" si="67"/>
        <v>29.29</v>
      </c>
      <c r="B451">
        <v>4.29</v>
      </c>
      <c r="C451" s="1">
        <f t="shared" si="68"/>
        <v>1.1237244580000001</v>
      </c>
      <c r="D451">
        <f t="shared" si="69"/>
        <v>56186.222900000008</v>
      </c>
      <c r="E451" s="8">
        <f>IF($B451&lt;$B$9,      E450+($B$5*E450+$B$7*$B$6+$B$8*($D451-$B$6))*$B$20,           E450+($B$5*E450-$B$12)*$B$20)</f>
        <v>27468.731339833572</v>
      </c>
      <c r="G451" s="4">
        <v>24582.72046878537</v>
      </c>
      <c r="I451" s="12">
        <f t="shared" si="75"/>
        <v>24582.72046878537</v>
      </c>
      <c r="J451">
        <f>IF($B451&lt;=$B$9,        $D451-$B$7*$B$6-$K$18*($D451-$B$6),          $K$16)</f>
        <v>50567.600610000009</v>
      </c>
      <c r="K451">
        <f t="shared" si="70"/>
        <v>99.755627501865462</v>
      </c>
      <c r="M451" s="12">
        <f t="shared" si="76"/>
        <v>24582.72046878537</v>
      </c>
      <c r="N451">
        <f t="shared" si="71"/>
        <v>50567.600610000009</v>
      </c>
      <c r="O451">
        <f t="shared" si="72"/>
        <v>2.413115179489171</v>
      </c>
      <c r="Q451" s="12">
        <f t="shared" si="77"/>
        <v>28190.234057595633</v>
      </c>
      <c r="R451">
        <f t="shared" si="73"/>
        <v>49021.044885000003</v>
      </c>
      <c r="S451">
        <f t="shared" si="74"/>
        <v>0.2227913099056712</v>
      </c>
    </row>
    <row r="452" spans="1:19" x14ac:dyDescent="0.25">
      <c r="A452">
        <f t="shared" si="67"/>
        <v>29.3</v>
      </c>
      <c r="B452">
        <v>4.3</v>
      </c>
      <c r="C452" s="1">
        <f t="shared" si="68"/>
        <v>1.1239862</v>
      </c>
      <c r="D452">
        <f t="shared" si="69"/>
        <v>56199.310000000005</v>
      </c>
      <c r="E452" s="8">
        <f>IF($B452&lt;$B$9,      E451+($B$5*E451+$B$7*$B$6+$B$8*($D452-$B$6))*$B$20,           E451+($B$5*E451-$B$12)*$B$20)</f>
        <v>27546.943325802513</v>
      </c>
      <c r="G452" s="4">
        <v>24647.523730949444</v>
      </c>
      <c r="I452" s="12">
        <f t="shared" si="75"/>
        <v>24647.523730949444</v>
      </c>
      <c r="J452">
        <f>IF($B452&lt;=$B$9,        $D452-$B$7*$B$6-$K$18*($D452-$B$6),          $K$16)</f>
        <v>50579.379000000001</v>
      </c>
      <c r="K452">
        <f t="shared" si="70"/>
        <v>99.418721263988161</v>
      </c>
      <c r="M452" s="12">
        <f t="shared" si="76"/>
        <v>24647.523730949444</v>
      </c>
      <c r="N452">
        <f t="shared" si="71"/>
        <v>50579.379000000001</v>
      </c>
      <c r="O452">
        <f t="shared" si="72"/>
        <v>2.4047357465191053</v>
      </c>
      <c r="Q452" s="12">
        <f t="shared" si="77"/>
        <v>28271.798224515791</v>
      </c>
      <c r="R452">
        <f t="shared" si="73"/>
        <v>49029.551500000001</v>
      </c>
      <c r="S452">
        <f t="shared" si="74"/>
        <v>0.22201290434955123</v>
      </c>
    </row>
    <row r="453" spans="1:19" x14ac:dyDescent="0.25">
      <c r="A453">
        <f t="shared" si="67"/>
        <v>29.310000000000002</v>
      </c>
      <c r="B453">
        <v>4.3100000000000005</v>
      </c>
      <c r="C453" s="1">
        <f t="shared" si="68"/>
        <v>1.1242478180000002</v>
      </c>
      <c r="D453">
        <f t="shared" si="69"/>
        <v>56212.390900000006</v>
      </c>
      <c r="E453" s="8">
        <f>IF($B453&lt;$B$9,      E452+($B$5*E452+$B$7*$B$6+$B$8*($D453-$B$6))*$B$20,           E452+($B$5*E452-$B$12)*$B$20)</f>
        <v>27625.221928666542</v>
      </c>
      <c r="G453" s="4">
        <v>24712.362755155278</v>
      </c>
      <c r="I453" s="12">
        <f t="shared" si="75"/>
        <v>24712.362755155278</v>
      </c>
      <c r="J453">
        <f>IF($B453&lt;=$B$9,        $D453-$B$7*$B$6-$K$18*($D453-$B$6),          $K$16)</f>
        <v>50591.151810000003</v>
      </c>
      <c r="K453">
        <f t="shared" si="70"/>
        <v>99.082944671612026</v>
      </c>
      <c r="M453" s="12">
        <f t="shared" si="76"/>
        <v>24712.362755155278</v>
      </c>
      <c r="N453">
        <f t="shared" si="71"/>
        <v>50591.151810000003</v>
      </c>
      <c r="O453">
        <f t="shared" si="72"/>
        <v>2.3963853732422939</v>
      </c>
      <c r="Q453" s="12">
        <f t="shared" si="77"/>
        <v>28353.436722044371</v>
      </c>
      <c r="R453">
        <f t="shared" si="73"/>
        <v>49038.054085000003</v>
      </c>
      <c r="S453">
        <f t="shared" si="74"/>
        <v>0.2212372184461722</v>
      </c>
    </row>
    <row r="454" spans="1:19" x14ac:dyDescent="0.25">
      <c r="A454">
        <f t="shared" si="67"/>
        <v>29.32</v>
      </c>
      <c r="B454">
        <v>4.32</v>
      </c>
      <c r="C454" s="1">
        <f t="shared" si="68"/>
        <v>1.124509312</v>
      </c>
      <c r="D454">
        <f t="shared" si="69"/>
        <v>56225.465600000003</v>
      </c>
      <c r="E454" s="8">
        <f>IF($B454&lt;$B$9,      E453+($B$5*E453+$B$7*$B$6+$B$8*($D454-$B$6))*$B$20,           E453+($B$5*E453-$B$12)*$B$20)</f>
        <v>27703.567153141576</v>
      </c>
      <c r="G454" s="4">
        <v>24777.237547719582</v>
      </c>
      <c r="I454" s="12">
        <f t="shared" si="75"/>
        <v>24777.237547719582</v>
      </c>
      <c r="J454">
        <f>IF($B454&lt;=$B$9,        $D454-$B$7*$B$6-$K$18*($D454-$B$6),          $K$16)</f>
        <v>50602.919040000001</v>
      </c>
      <c r="K454">
        <f t="shared" si="70"/>
        <v>98.74829396999516</v>
      </c>
      <c r="M454" s="12">
        <f t="shared" si="76"/>
        <v>24777.237547719582</v>
      </c>
      <c r="N454">
        <f t="shared" si="71"/>
        <v>50602.919040000001</v>
      </c>
      <c r="O454">
        <f t="shared" si="72"/>
        <v>2.3880639590356836</v>
      </c>
      <c r="Q454" s="12">
        <f t="shared" si="77"/>
        <v>28435.149554497086</v>
      </c>
      <c r="R454">
        <f t="shared" si="73"/>
        <v>49046.552640000002</v>
      </c>
      <c r="S454">
        <f t="shared" si="74"/>
        <v>0.2204642426934082</v>
      </c>
    </row>
    <row r="455" spans="1:19" x14ac:dyDescent="0.25">
      <c r="A455">
        <f t="shared" si="67"/>
        <v>29.33</v>
      </c>
      <c r="B455">
        <v>4.33</v>
      </c>
      <c r="C455" s="1">
        <f t="shared" si="68"/>
        <v>1.1247706820000001</v>
      </c>
      <c r="D455">
        <f t="shared" si="69"/>
        <v>56238.534100000004</v>
      </c>
      <c r="E455" s="8">
        <f>IF($B455&lt;$B$9,      E454+($B$5*E454+$B$7*$B$6+$B$8*($D455-$B$6))*$B$20,           E454+($B$5*E454-$B$12)*$B$20)</f>
        <v>27781.979003945176</v>
      </c>
      <c r="G455" s="4">
        <v>24842.148114961285</v>
      </c>
      <c r="I455" s="12">
        <f t="shared" si="75"/>
        <v>24842.148114961285</v>
      </c>
      <c r="J455">
        <f>IF($B455&lt;=$B$9,        $D455-$B$7*$B$6-$K$18*($D455-$B$6),          $K$16)</f>
        <v>50614.680690000001</v>
      </c>
      <c r="K455">
        <f t="shared" si="70"/>
        <v>98.414765416740494</v>
      </c>
      <c r="M455" s="12">
        <f t="shared" si="76"/>
        <v>24842.148114961285</v>
      </c>
      <c r="N455">
        <f t="shared" si="71"/>
        <v>50614.680690000001</v>
      </c>
      <c r="O455">
        <f t="shared" si="72"/>
        <v>2.3797714036239821</v>
      </c>
      <c r="Q455" s="12">
        <f t="shared" si="77"/>
        <v>28516.936726191161</v>
      </c>
      <c r="R455">
        <f t="shared" si="73"/>
        <v>49055.047165000004</v>
      </c>
      <c r="S455">
        <f t="shared" si="74"/>
        <v>0.21969396762233243</v>
      </c>
    </row>
    <row r="456" spans="1:19" x14ac:dyDescent="0.25">
      <c r="A456">
        <f t="shared" si="67"/>
        <v>29.34</v>
      </c>
      <c r="B456">
        <v>4.34</v>
      </c>
      <c r="C456" s="1">
        <f t="shared" si="68"/>
        <v>1.1250319279999998</v>
      </c>
      <c r="D456">
        <f t="shared" si="69"/>
        <v>56251.596399999995</v>
      </c>
      <c r="E456" s="8">
        <f>IF($B456&lt;$B$9,      E455+($B$5*E455+$B$7*$B$6+$B$8*($D456-$B$6))*$B$20,           E455+($B$5*E455-$B$12)*$B$20)</f>
        <v>27860.457485796556</v>
      </c>
      <c r="G456" s="4">
        <v>24907.09446320152</v>
      </c>
      <c r="I456" s="12">
        <f t="shared" si="75"/>
        <v>24907.09446320152</v>
      </c>
      <c r="J456">
        <f>IF($B456&lt;=$B$9,        $D456-$B$7*$B$6-$K$18*($D456-$B$6),          $K$16)</f>
        <v>50626.436759999997</v>
      </c>
      <c r="K456">
        <f t="shared" si="70"/>
        <v>98.082355281755682</v>
      </c>
      <c r="M456" s="12">
        <f t="shared" si="76"/>
        <v>24907.09446320152</v>
      </c>
      <c r="N456">
        <f t="shared" si="71"/>
        <v>50626.436759999997</v>
      </c>
      <c r="O456">
        <f t="shared" si="72"/>
        <v>2.3715076070784615</v>
      </c>
      <c r="Q456" s="12">
        <f t="shared" si="77"/>
        <v>28598.798241445329</v>
      </c>
      <c r="R456">
        <f t="shared" si="73"/>
        <v>49063.537659999995</v>
      </c>
      <c r="S456">
        <f t="shared" si="74"/>
        <v>0.2189263837971013</v>
      </c>
    </row>
    <row r="457" spans="1:19" x14ac:dyDescent="0.25">
      <c r="A457">
        <f t="shared" si="67"/>
        <v>29.35</v>
      </c>
      <c r="B457">
        <v>4.3500000000000005</v>
      </c>
      <c r="C457" s="1">
        <f t="shared" si="68"/>
        <v>1.12529305</v>
      </c>
      <c r="D457">
        <f t="shared" si="69"/>
        <v>56264.652500000004</v>
      </c>
      <c r="E457" s="8">
        <f>IF($B457&lt;$B$9,      E456+($B$5*E456+$B$7*$B$6+$B$8*($D457-$B$6))*$B$20,           E456+($B$5*E456-$B$12)*$B$20)</f>
        <v>27939.002603416586</v>
      </c>
      <c r="G457" s="4">
        <v>24972.076598763641</v>
      </c>
      <c r="I457" s="12">
        <f t="shared" si="75"/>
        <v>24972.076598763641</v>
      </c>
      <c r="J457">
        <f>IF($B457&lt;=$B$9,        $D457-$B$7*$B$6-$K$18*($D457-$B$6),          $K$16)</f>
        <v>50638.187250000003</v>
      </c>
      <c r="K457">
        <f t="shared" si="70"/>
        <v>97.751059847213412</v>
      </c>
      <c r="M457" s="12">
        <f t="shared" si="76"/>
        <v>24972.076598763641</v>
      </c>
      <c r="N457">
        <f t="shared" si="71"/>
        <v>50638.187250000003</v>
      </c>
      <c r="O457">
        <f t="shared" si="72"/>
        <v>2.363272469815763</v>
      </c>
      <c r="Q457" s="12">
        <f t="shared" si="77"/>
        <v>28680.734104579835</v>
      </c>
      <c r="R457">
        <f t="shared" si="73"/>
        <v>49072.024125000004</v>
      </c>
      <c r="S457">
        <f t="shared" si="74"/>
        <v>0.21816148181483894</v>
      </c>
    </row>
    <row r="458" spans="1:19" x14ac:dyDescent="0.25">
      <c r="A458">
        <f t="shared" si="67"/>
        <v>29.36</v>
      </c>
      <c r="B458">
        <v>4.3600000000000003</v>
      </c>
      <c r="C458" s="1">
        <f t="shared" si="68"/>
        <v>1.1255540479999999</v>
      </c>
      <c r="D458">
        <f t="shared" si="69"/>
        <v>56277.702399999995</v>
      </c>
      <c r="E458" s="8">
        <f>IF($B458&lt;$B$9,      E457+($B$5*E457+$B$7*$B$6+$B$8*($D458-$B$6))*$B$20,           E457+($B$5*E457-$B$12)*$B$20)</f>
        <v>28017.614361527783</v>
      </c>
      <c r="G458" s="4">
        <v>25037.094527973208</v>
      </c>
      <c r="I458" s="12">
        <f t="shared" si="75"/>
        <v>25037.094527973208</v>
      </c>
      <c r="J458">
        <f>IF($B458&lt;=$B$9,        $D458-$B$7*$B$6-$K$18*($D458-$B$6),          $K$16)</f>
        <v>50649.932159999997</v>
      </c>
      <c r="K458">
        <f t="shared" si="70"/>
        <v>97.420875407511531</v>
      </c>
      <c r="M458" s="12">
        <f t="shared" si="76"/>
        <v>25037.094527973208</v>
      </c>
      <c r="N458">
        <f t="shared" si="71"/>
        <v>50649.932159999997</v>
      </c>
      <c r="O458">
        <f t="shared" si="72"/>
        <v>2.3550658925967074</v>
      </c>
      <c r="Q458" s="12">
        <f t="shared" si="77"/>
        <v>28762.744319916437</v>
      </c>
      <c r="R458">
        <f t="shared" si="73"/>
        <v>49080.506559999994</v>
      </c>
      <c r="S458">
        <f t="shared" si="74"/>
        <v>0.21739925230552204</v>
      </c>
    </row>
    <row r="459" spans="1:19" x14ac:dyDescent="0.25">
      <c r="A459">
        <f t="shared" si="67"/>
        <v>29.37</v>
      </c>
      <c r="B459">
        <v>4.37</v>
      </c>
      <c r="C459" s="1">
        <f t="shared" si="68"/>
        <v>1.125814922</v>
      </c>
      <c r="D459">
        <f t="shared" si="69"/>
        <v>56290.746099999997</v>
      </c>
      <c r="E459" s="8">
        <f>IF($B459&lt;$B$9,      E458+($B$5*E458+$B$7*$B$6+$B$8*($D459-$B$6))*$B$20,           E458+($B$5*E458-$B$12)*$B$20)</f>
        <v>28096.292764854319</v>
      </c>
      <c r="G459" s="4">
        <v>25102.148257157998</v>
      </c>
      <c r="I459" s="12">
        <f t="shared" si="75"/>
        <v>25102.148257157998</v>
      </c>
      <c r="J459">
        <f>IF($B459&lt;=$B$9,        $D459-$B$7*$B$6-$K$18*($D459-$B$6),          $K$16)</f>
        <v>50661.671489999993</v>
      </c>
      <c r="K459">
        <f t="shared" si="70"/>
        <v>97.091798269233365</v>
      </c>
      <c r="M459" s="12">
        <f t="shared" si="76"/>
        <v>25102.148257157998</v>
      </c>
      <c r="N459">
        <f t="shared" si="71"/>
        <v>50661.671489999993</v>
      </c>
      <c r="O459">
        <f t="shared" si="72"/>
        <v>2.3468877765251039</v>
      </c>
      <c r="Q459" s="12">
        <f t="shared" si="77"/>
        <v>28844.828891778408</v>
      </c>
      <c r="R459">
        <f t="shared" si="73"/>
        <v>49088.984964999996</v>
      </c>
      <c r="S459">
        <f t="shared" si="74"/>
        <v>0.2166396859318647</v>
      </c>
    </row>
    <row r="460" spans="1:19" x14ac:dyDescent="0.25">
      <c r="A460">
        <f t="shared" si="67"/>
        <v>29.38</v>
      </c>
      <c r="B460">
        <v>4.38</v>
      </c>
      <c r="C460" s="1">
        <f t="shared" si="68"/>
        <v>1.126075672</v>
      </c>
      <c r="D460">
        <f t="shared" si="69"/>
        <v>56303.783600000002</v>
      </c>
      <c r="E460" s="8">
        <f>IF($B460&lt;$B$9,      E459+($B$5*E459+$B$7*$B$6+$B$8*($D460-$B$6))*$B$20,           E459+($B$5*E459-$B$12)*$B$20)</f>
        <v>28175.037818122019</v>
      </c>
      <c r="G460" s="4">
        <v>25167.237792648004</v>
      </c>
      <c r="I460" s="12">
        <f t="shared" si="75"/>
        <v>25167.237792648004</v>
      </c>
      <c r="J460">
        <f>IF($B460&lt;=$B$9,        $D460-$B$7*$B$6-$K$18*($D460-$B$6),          $K$16)</f>
        <v>50673.40524</v>
      </c>
      <c r="K460">
        <f t="shared" si="70"/>
        <v>96.763824751108217</v>
      </c>
      <c r="M460" s="12">
        <f t="shared" si="76"/>
        <v>25167.237792648004</v>
      </c>
      <c r="N460">
        <f t="shared" si="71"/>
        <v>50673.40524</v>
      </c>
      <c r="O460">
        <f t="shared" si="72"/>
        <v>2.3387380230465724</v>
      </c>
      <c r="Q460" s="12">
        <f t="shared" si="77"/>
        <v>28926.98782449053</v>
      </c>
      <c r="R460">
        <f t="shared" si="73"/>
        <v>49097.459340000001</v>
      </c>
      <c r="S460">
        <f t="shared" si="74"/>
        <v>0.21588277338920436</v>
      </c>
    </row>
    <row r="461" spans="1:19" x14ac:dyDescent="0.25">
      <c r="A461">
        <f t="shared" si="67"/>
        <v>29.39</v>
      </c>
      <c r="B461">
        <v>4.3899999999999997</v>
      </c>
      <c r="C461" s="1">
        <f t="shared" si="68"/>
        <v>1.126336298</v>
      </c>
      <c r="D461">
        <f t="shared" si="69"/>
        <v>56316.814899999998</v>
      </c>
      <c r="E461" s="8">
        <f>IF($B461&lt;$B$9,      E460+($B$5*E460+$B$7*$B$6+$B$8*($D461-$B$6))*$B$20,           E460+($B$5*E460-$B$12)*$B$20)</f>
        <v>28253.849526058362</v>
      </c>
      <c r="G461" s="4">
        <v>25232.363140775429</v>
      </c>
      <c r="I461" s="12">
        <f t="shared" si="75"/>
        <v>25232.363140775429</v>
      </c>
      <c r="J461">
        <f>IF($B461&lt;=$B$9,        $D461-$B$7*$B$6-$K$18*($D461-$B$6),          $K$16)</f>
        <v>50685.133409999995</v>
      </c>
      <c r="K461">
        <f t="shared" si="70"/>
        <v>96.436951183972113</v>
      </c>
      <c r="M461" s="12">
        <f t="shared" si="76"/>
        <v>25232.363140775429</v>
      </c>
      <c r="N461">
        <f t="shared" si="71"/>
        <v>50685.133409999995</v>
      </c>
      <c r="O461">
        <f t="shared" si="72"/>
        <v>2.3306165339473632</v>
      </c>
      <c r="Q461" s="12">
        <f t="shared" si="77"/>
        <v>29009.221122379102</v>
      </c>
      <c r="R461">
        <f t="shared" si="73"/>
        <v>49105.929684999996</v>
      </c>
      <c r="S461">
        <f t="shared" si="74"/>
        <v>0.21512850540538805</v>
      </c>
    </row>
    <row r="462" spans="1:19" x14ac:dyDescent="0.25">
      <c r="A462">
        <f t="shared" si="67"/>
        <v>29.4</v>
      </c>
      <c r="B462">
        <v>4.4000000000000004</v>
      </c>
      <c r="C462" s="1">
        <f t="shared" si="68"/>
        <v>1.1265968</v>
      </c>
      <c r="D462">
        <f t="shared" si="69"/>
        <v>56329.84</v>
      </c>
      <c r="E462" s="8">
        <f>IF($B462&lt;$B$9,      E461+($B$5*E461+$B$7*$B$6+$B$8*($D462-$B$6))*$B$20,           E461+($B$5*E461-$B$12)*$B$20)</f>
        <v>28332.727893392483</v>
      </c>
      <c r="G462" s="4">
        <v>25297.524307874701</v>
      </c>
      <c r="I462" s="12">
        <f t="shared" si="75"/>
        <v>25297.524307874701</v>
      </c>
      <c r="J462">
        <f>IF($B462&lt;=$B$9,        $D462-$B$7*$B$6-$K$18*($D462-$B$6),          $K$16)</f>
        <v>50696.856</v>
      </c>
      <c r="K462">
        <f t="shared" si="70"/>
        <v>96.111173910728311</v>
      </c>
      <c r="M462" s="12">
        <f t="shared" si="76"/>
        <v>25297.524307874701</v>
      </c>
      <c r="N462">
        <f t="shared" si="71"/>
        <v>50696.856</v>
      </c>
      <c r="O462">
        <f t="shared" si="72"/>
        <v>2.3225232113531797</v>
      </c>
      <c r="Q462" s="12">
        <f t="shared" si="77"/>
        <v>29091.528789771935</v>
      </c>
      <c r="R462">
        <f t="shared" si="73"/>
        <v>49114.396000000001</v>
      </c>
      <c r="S462">
        <f t="shared" si="74"/>
        <v>0.21437687274065809</v>
      </c>
    </row>
    <row r="463" spans="1:19" x14ac:dyDescent="0.25">
      <c r="A463">
        <f t="shared" si="67"/>
        <v>29.41</v>
      </c>
      <c r="B463">
        <v>4.41</v>
      </c>
      <c r="C463" s="1">
        <f t="shared" si="68"/>
        <v>1.1268571779999998</v>
      </c>
      <c r="D463">
        <f t="shared" si="69"/>
        <v>56342.858899999992</v>
      </c>
      <c r="E463" s="8">
        <f>IF($B463&lt;$B$9,      E462+($B$5*E462+$B$7*$B$6+$B$8*($D463-$B$6))*$B$20,           E462+($B$5*E462-$B$12)*$B$20)</f>
        <v>28411.672924855171</v>
      </c>
      <c r="G463" s="4">
        <v>25362.721300282457</v>
      </c>
      <c r="I463" s="12">
        <f t="shared" si="75"/>
        <v>25362.721300282457</v>
      </c>
      <c r="J463">
        <f>IF($B463&lt;=$B$9,        $D463-$B$7*$B$6-$K$18*($D463-$B$6),          $K$16)</f>
        <v>50708.573009999993</v>
      </c>
      <c r="K463">
        <f t="shared" si="70"/>
        <v>95.786489286308452</v>
      </c>
      <c r="M463" s="12">
        <f t="shared" si="76"/>
        <v>25362.721300282457</v>
      </c>
      <c r="N463">
        <f t="shared" si="71"/>
        <v>50708.573009999993</v>
      </c>
      <c r="O463">
        <f t="shared" si="72"/>
        <v>2.3144579577280142</v>
      </c>
      <c r="Q463" s="12">
        <f t="shared" si="77"/>
        <v>29173.910830998357</v>
      </c>
      <c r="R463">
        <f t="shared" si="73"/>
        <v>49122.858284999995</v>
      </c>
      <c r="S463">
        <f t="shared" si="74"/>
        <v>0.21362786618753973</v>
      </c>
    </row>
    <row r="464" spans="1:19" x14ac:dyDescent="0.25">
      <c r="A464">
        <f t="shared" si="67"/>
        <v>29.42</v>
      </c>
      <c r="B464">
        <v>4.42</v>
      </c>
      <c r="C464" s="1">
        <f t="shared" si="68"/>
        <v>1.1271174319999999</v>
      </c>
      <c r="D464">
        <f t="shared" si="69"/>
        <v>56355.871599999999</v>
      </c>
      <c r="E464" s="8">
        <f>IF($B464&lt;$B$9,      E463+($B$5*E463+$B$7*$B$6+$B$8*($D464-$B$6))*$B$20,           E463+($B$5*E463-$B$12)*$B$20)</f>
        <v>28490.68462517887</v>
      </c>
      <c r="G464" s="4">
        <v>25427.954124337557</v>
      </c>
      <c r="I464" s="12">
        <f t="shared" si="75"/>
        <v>25427.954124337557</v>
      </c>
      <c r="J464">
        <f>IF($B464&lt;=$B$9,        $D464-$B$7*$B$6-$K$18*($D464-$B$6),          $K$16)</f>
        <v>50720.284439999996</v>
      </c>
      <c r="K464">
        <f t="shared" si="70"/>
        <v>95.462893677633247</v>
      </c>
      <c r="M464" s="12">
        <f t="shared" si="76"/>
        <v>25427.954124337557</v>
      </c>
      <c r="N464">
        <f t="shared" si="71"/>
        <v>50720.284439999996</v>
      </c>
      <c r="O464">
        <f t="shared" si="72"/>
        <v>2.3064206758729746</v>
      </c>
      <c r="Q464" s="12">
        <f t="shared" si="77"/>
        <v>29256.367250389205</v>
      </c>
      <c r="R464">
        <f t="shared" si="73"/>
        <v>49131.31654</v>
      </c>
      <c r="S464">
        <f t="shared" si="74"/>
        <v>0.21288147657072773</v>
      </c>
    </row>
    <row r="465" spans="1:19" x14ac:dyDescent="0.25">
      <c r="A465">
        <f t="shared" si="67"/>
        <v>29.43</v>
      </c>
      <c r="B465">
        <v>4.43</v>
      </c>
      <c r="C465" s="1">
        <f t="shared" si="68"/>
        <v>1.1273775619999999</v>
      </c>
      <c r="D465">
        <f t="shared" si="69"/>
        <v>56368.878099999994</v>
      </c>
      <c r="E465" s="8">
        <f>IF($B465&lt;$B$9,      E464+($B$5*E464+$B$7*$B$6+$B$8*($D465-$B$6))*$B$20,           E464+($B$5*E464-$B$12)*$B$20)</f>
        <v>28569.762999097682</v>
      </c>
      <c r="G465" s="4">
        <v>25493.222786381077</v>
      </c>
      <c r="I465" s="12">
        <f t="shared" si="75"/>
        <v>25493.222786381077</v>
      </c>
      <c r="J465">
        <f>IF($B465&lt;=$B$9,        $D465-$B$7*$B$6-$K$18*($D465-$B$6),          $K$16)</f>
        <v>50731.990289999994</v>
      </c>
      <c r="K465">
        <f t="shared" si="70"/>
        <v>95.140383463573798</v>
      </c>
      <c r="M465" s="12">
        <f t="shared" si="76"/>
        <v>25493.222786381077</v>
      </c>
      <c r="N465">
        <f t="shared" si="71"/>
        <v>50731.990289999994</v>
      </c>
      <c r="O465">
        <f t="shared" si="72"/>
        <v>2.2984112689251268</v>
      </c>
      <c r="Q465" s="12">
        <f t="shared" si="77"/>
        <v>29338.89805227684</v>
      </c>
      <c r="R465">
        <f t="shared" si="73"/>
        <v>49139.770764999994</v>
      </c>
      <c r="S465">
        <f t="shared" si="74"/>
        <v>0.21213769474697425</v>
      </c>
    </row>
    <row r="466" spans="1:19" x14ac:dyDescent="0.25">
      <c r="A466">
        <f t="shared" si="67"/>
        <v>29.44</v>
      </c>
      <c r="B466">
        <v>4.4400000000000004</v>
      </c>
      <c r="C466" s="1">
        <f t="shared" si="68"/>
        <v>1.1276375680000001</v>
      </c>
      <c r="D466">
        <f t="shared" si="69"/>
        <v>56381.878400000009</v>
      </c>
      <c r="E466" s="8">
        <f>IF($B466&lt;$B$9,      E465+($B$5*E465+$B$7*$B$6+$B$8*($D466-$B$6))*$B$20,           E465+($B$5*E465-$B$12)*$B$20)</f>
        <v>28648.908051347367</v>
      </c>
      <c r="G466" s="4">
        <v>25558.527292756309</v>
      </c>
      <c r="I466" s="12">
        <f t="shared" si="75"/>
        <v>25558.527292756309</v>
      </c>
      <c r="J466">
        <f>IF($B466&lt;=$B$9,        $D466-$B$7*$B$6-$K$18*($D466-$B$6),          $K$16)</f>
        <v>50743.69056000001</v>
      </c>
      <c r="K466">
        <f t="shared" si="70"/>
        <v>94.818955034912705</v>
      </c>
      <c r="M466" s="12">
        <f t="shared" si="76"/>
        <v>25558.527292756309</v>
      </c>
      <c r="N466">
        <f t="shared" si="71"/>
        <v>50743.69056000001</v>
      </c>
      <c r="O466">
        <f t="shared" si="72"/>
        <v>2.2904296403563316</v>
      </c>
      <c r="Q466" s="12">
        <f t="shared" si="77"/>
        <v>29421.503240995138</v>
      </c>
      <c r="R466">
        <f t="shared" si="73"/>
        <v>49148.220960000006</v>
      </c>
      <c r="S466">
        <f t="shared" si="74"/>
        <v>0.21139651160497674</v>
      </c>
    </row>
    <row r="467" spans="1:19" x14ac:dyDescent="0.25">
      <c r="A467">
        <f t="shared" si="67"/>
        <v>29.45</v>
      </c>
      <c r="B467">
        <v>4.45</v>
      </c>
      <c r="C467" s="1">
        <f t="shared" si="68"/>
        <v>1.1278974499999999</v>
      </c>
      <c r="D467">
        <f t="shared" si="69"/>
        <v>56394.87249999999</v>
      </c>
      <c r="E467" s="8">
        <f>IF($B467&lt;$B$9,      E466+($B$5*E466+$B$7*$B$6+$B$8*($D467-$B$6))*$B$20,           E466+($B$5*E466-$B$12)*$B$20)</f>
        <v>28728.119786665338</v>
      </c>
      <c r="G467" s="4">
        <v>25623.867649808773</v>
      </c>
      <c r="I467" s="12">
        <f t="shared" si="75"/>
        <v>25623.867649808773</v>
      </c>
      <c r="J467">
        <f>IF($B467&lt;=$B$9,        $D467-$B$7*$B$6-$K$18*($D467-$B$6),          $K$16)</f>
        <v>50755.385249999992</v>
      </c>
      <c r="K467">
        <f t="shared" si="70"/>
        <v>94.498604794305592</v>
      </c>
      <c r="M467" s="12">
        <f t="shared" si="76"/>
        <v>25623.867649808773</v>
      </c>
      <c r="N467">
        <f t="shared" si="71"/>
        <v>50755.385249999992</v>
      </c>
      <c r="O467">
        <f t="shared" si="72"/>
        <v>2.2824756939720974</v>
      </c>
      <c r="Q467" s="12">
        <f t="shared" si="77"/>
        <v>29504.182820879487</v>
      </c>
      <c r="R467">
        <f t="shared" si="73"/>
        <v>49156.667124999993</v>
      </c>
      <c r="S467">
        <f t="shared" si="74"/>
        <v>0.21065791806526662</v>
      </c>
    </row>
    <row r="468" spans="1:19" x14ac:dyDescent="0.25">
      <c r="A468">
        <f t="shared" si="67"/>
        <v>29.46</v>
      </c>
      <c r="B468">
        <v>4.46</v>
      </c>
      <c r="C468" s="1">
        <f t="shared" si="68"/>
        <v>1.128157208</v>
      </c>
      <c r="D468">
        <f t="shared" si="69"/>
        <v>56407.860399999998</v>
      </c>
      <c r="E468" s="8">
        <f>IF($B468&lt;$B$9,      E467+($B$5*E467+$B$7*$B$6+$B$8*($D468-$B$6))*$B$20,           E467+($B$5*E467-$B$12)*$B$20)</f>
        <v>28807.39820979067</v>
      </c>
      <c r="G468" s="4">
        <v>25689.243863886208</v>
      </c>
      <c r="I468" s="12">
        <f t="shared" si="75"/>
        <v>25689.243863886208</v>
      </c>
      <c r="J468">
        <f>IF($B468&lt;=$B$9,        $D468-$B$7*$B$6-$K$18*($D468-$B$6),          $K$16)</f>
        <v>50767.074359999999</v>
      </c>
      <c r="K468">
        <f t="shared" si="70"/>
        <v>94.17932915624236</v>
      </c>
      <c r="M468" s="12">
        <f t="shared" si="76"/>
        <v>25689.243863886208</v>
      </c>
      <c r="N468">
        <f t="shared" si="71"/>
        <v>50767.074359999999</v>
      </c>
      <c r="O468">
        <f t="shared" si="72"/>
        <v>2.2745493339104215</v>
      </c>
      <c r="Q468" s="12">
        <f t="shared" si="77"/>
        <v>29586.936796266793</v>
      </c>
      <c r="R468">
        <f t="shared" si="73"/>
        <v>49165.109259999997</v>
      </c>
      <c r="S468">
        <f t="shared" si="74"/>
        <v>0.20992190508009745</v>
      </c>
    </row>
    <row r="469" spans="1:19" x14ac:dyDescent="0.25">
      <c r="A469">
        <f t="shared" si="67"/>
        <v>29.47</v>
      </c>
      <c r="B469">
        <v>4.47</v>
      </c>
      <c r="C469" s="1">
        <f t="shared" si="68"/>
        <v>1.128416842</v>
      </c>
      <c r="D469">
        <f t="shared" si="69"/>
        <v>56420.842100000002</v>
      </c>
      <c r="E469" s="8">
        <f>IF($B469&lt;$B$9,      E468+($B$5*E468+$B$7*$B$6+$B$8*($D469-$B$6))*$B$20,           E468+($B$5*E468-$B$12)*$B$20)</f>
        <v>28886.743325464096</v>
      </c>
      <c r="G469" s="4">
        <v>25754.655941338569</v>
      </c>
      <c r="I469" s="12">
        <f t="shared" si="75"/>
        <v>25754.655941338569</v>
      </c>
      <c r="J469">
        <f>IF($B469&lt;=$B$9,        $D469-$B$7*$B$6-$K$18*($D469-$B$6),          $K$16)</f>
        <v>50778.757890000001</v>
      </c>
      <c r="K469">
        <f t="shared" si="70"/>
        <v>93.861124547009041</v>
      </c>
      <c r="M469" s="12">
        <f t="shared" si="76"/>
        <v>25754.655941338569</v>
      </c>
      <c r="N469">
        <f t="shared" si="71"/>
        <v>50778.757890000001</v>
      </c>
      <c r="O469">
        <f t="shared" si="72"/>
        <v>2.2666504646406498</v>
      </c>
      <c r="Q469" s="12">
        <f t="shared" si="77"/>
        <v>29669.765171495485</v>
      </c>
      <c r="R469">
        <f t="shared" si="73"/>
        <v>49173.547364999999</v>
      </c>
      <c r="S469">
        <f t="shared" si="74"/>
        <v>0.20918846363333485</v>
      </c>
    </row>
    <row r="470" spans="1:19" x14ac:dyDescent="0.25">
      <c r="A470">
        <f t="shared" si="67"/>
        <v>29.48</v>
      </c>
      <c r="B470">
        <v>4.4800000000000004</v>
      </c>
      <c r="C470" s="1">
        <f t="shared" si="68"/>
        <v>1.1286763519999998</v>
      </c>
      <c r="D470">
        <f t="shared" si="69"/>
        <v>56433.817599999995</v>
      </c>
      <c r="E470" s="8">
        <f>IF($B470&lt;$B$9,      E469+($B$5*E469+$B$7*$B$6+$B$8*($D470-$B$6))*$B$20,           E469+($B$5*E469-$B$12)*$B$20)</f>
        <v>28966.15513842801</v>
      </c>
      <c r="G470" s="4">
        <v>25820.103888518039</v>
      </c>
      <c r="I470" s="12">
        <f t="shared" si="75"/>
        <v>25820.103888518039</v>
      </c>
      <c r="J470">
        <f>IF($B470&lt;=$B$9,        $D470-$B$7*$B$6-$K$18*($D470-$B$6),          $K$16)</f>
        <v>50790.435839999998</v>
      </c>
      <c r="K470">
        <f t="shared" si="70"/>
        <v>93.543987404649215</v>
      </c>
      <c r="M470" s="12">
        <f t="shared" si="76"/>
        <v>25820.103888518039</v>
      </c>
      <c r="N470">
        <f t="shared" si="71"/>
        <v>50790.435839999998</v>
      </c>
      <c r="O470">
        <f t="shared" si="72"/>
        <v>2.258778990962329</v>
      </c>
      <c r="Q470" s="12">
        <f t="shared" si="77"/>
        <v>29752.667950905507</v>
      </c>
      <c r="R470">
        <f t="shared" si="73"/>
        <v>49181.981439999996</v>
      </c>
      <c r="S470">
        <f t="shared" si="74"/>
        <v>0.20845758474034526</v>
      </c>
    </row>
    <row r="471" spans="1:19" x14ac:dyDescent="0.25">
      <c r="A471">
        <f t="shared" ref="A471:A534" si="78">B471+25</f>
        <v>29.490000000000002</v>
      </c>
      <c r="B471">
        <v>4.49</v>
      </c>
      <c r="C471" s="1">
        <f t="shared" ref="C471:C534" si="79">$B$2+$B$3*B471+$B$4*B471^2</f>
        <v>1.128935738</v>
      </c>
      <c r="D471">
        <f t="shared" ref="D471:D534" si="80">$B$6*C471</f>
        <v>56446.786899999999</v>
      </c>
      <c r="E471" s="8">
        <f>IF($B471&lt;$B$9,      E470+($B$5*E470+$B$7*$B$6+$B$8*($D471-$B$6))*$B$20,           E470+($B$5*E470-$B$12)*$B$20)</f>
        <v>29045.633653426459</v>
      </c>
      <c r="G471" s="4">
        <v>25885.587711779019</v>
      </c>
      <c r="I471" s="12">
        <f t="shared" si="75"/>
        <v>25885.587711779019</v>
      </c>
      <c r="J471">
        <f>IF($B471&lt;=$B$9,        $D471-$B$7*$B$6-$K$18*($D471-$B$6),          $K$16)</f>
        <v>50802.108209999999</v>
      </c>
      <c r="K471">
        <f t="shared" ref="K471:K534" si="81">EXP(-$K$17*$B471)*($J471^(1-K$20)-1)/(1-K$20)</f>
        <v>93.22791417892627</v>
      </c>
      <c r="M471" s="12">
        <f t="shared" si="76"/>
        <v>25885.587711779019</v>
      </c>
      <c r="N471">
        <f t="shared" ref="N471:N534" si="82">IF($B471&lt;=$B$9,        $D471-$B$7*$B$6-$O$18*($D471-$B$6),          $O$16)</f>
        <v>50802.108209999999</v>
      </c>
      <c r="O471">
        <f t="shared" ref="O471:O534" si="83">EXP(-$O$17*$B471)*LN(N471)</f>
        <v>2.2509348180040747</v>
      </c>
      <c r="Q471" s="12">
        <f t="shared" si="77"/>
        <v>29835.645138838325</v>
      </c>
      <c r="R471">
        <f t="shared" ref="R471:R534" si="84">IF($B471&lt;=$B$9,        $D471-$B$7*$B$6-$S$18*($D471-$B$6),          $S$16)</f>
        <v>49190.411484999997</v>
      </c>
      <c r="S471">
        <f t="shared" ref="S471:S534" si="85">EXP(-$S$17*$B471)*($J471^(1-S$20)-1)/(1-S$20)</f>
        <v>0.20772925944788673</v>
      </c>
    </row>
    <row r="472" spans="1:19" x14ac:dyDescent="0.25">
      <c r="A472">
        <f t="shared" si="78"/>
        <v>29.5</v>
      </c>
      <c r="B472">
        <v>4.5</v>
      </c>
      <c r="C472" s="1">
        <f t="shared" si="79"/>
        <v>1.1291949999999999</v>
      </c>
      <c r="D472">
        <f t="shared" si="80"/>
        <v>56459.75</v>
      </c>
      <c r="E472" s="8">
        <f>IF($B472&lt;$B$9,      E471+($B$5*E471+$B$7*$B$6+$B$8*($D472-$B$6))*$B$20,           E471+($B$5*E471-$B$12)*$B$20)</f>
        <v>29125.178875205158</v>
      </c>
      <c r="G472" s="4">
        <v>25951.107417478142</v>
      </c>
      <c r="I472" s="12">
        <f t="shared" ref="I472:I535" si="86">IF($B472&lt;$B$9,      I471+($B$5*I471+$B$7*$B$6+$K$18*($D472-$B$6))*$B$20,           I471+($B$5*I471-$K$16)*$B$20)</f>
        <v>25951.107417478142</v>
      </c>
      <c r="J472">
        <f>IF($B472&lt;=$B$9,        $D472-$B$7*$B$6-$K$18*($D472-$B$6),          $K$16)</f>
        <v>50813.775000000001</v>
      </c>
      <c r="K472">
        <f t="shared" si="81"/>
        <v>92.912901331284957</v>
      </c>
      <c r="M472" s="12">
        <f t="shared" ref="M472:M535" si="87">IF($B472&lt;$B$9,      M471+($B$5*M471+$B$7*$B$6+$O$18*($D472-$B$6))*$B$20,           M471+($B$5*M471-$O$16)*$B$20)</f>
        <v>25951.107417478142</v>
      </c>
      <c r="N472">
        <f t="shared" si="82"/>
        <v>50813.775000000001</v>
      </c>
      <c r="O472">
        <f t="shared" si="83"/>
        <v>2.2431178512224283</v>
      </c>
      <c r="Q472" s="12">
        <f t="shared" ref="Q472:Q535" si="88">IF($B472&lt;$B$9,      Q471+($B$5*Q471+$B$7*$B$6+$S$18*($D472-$B$6))*$B$20,           Q471+($B$5*Q471-$S$16)*$B$20)</f>
        <v>29918.696739636918</v>
      </c>
      <c r="R472">
        <f t="shared" si="84"/>
        <v>49198.837500000001</v>
      </c>
      <c r="S472">
        <f t="shared" si="85"/>
        <v>0.20700347883399839</v>
      </c>
    </row>
    <row r="473" spans="1:19" x14ac:dyDescent="0.25">
      <c r="A473">
        <f t="shared" si="78"/>
        <v>29.509999999999998</v>
      </c>
      <c r="B473">
        <v>4.51</v>
      </c>
      <c r="C473" s="1">
        <f t="shared" si="79"/>
        <v>1.1294541380000001</v>
      </c>
      <c r="D473">
        <f t="shared" si="80"/>
        <v>56472.706900000005</v>
      </c>
      <c r="E473" s="8">
        <f>IF($B473&lt;$B$9,      E472+($B$5*E472+$B$7*$B$6+$B$8*($D473-$B$6))*$B$20,           E472+($B$5*E472-$B$12)*$B$20)</f>
        <v>29204.79080851148</v>
      </c>
      <c r="G473" s="4">
        <v>26016.663011974259</v>
      </c>
      <c r="I473" s="12">
        <f t="shared" si="86"/>
        <v>26016.663011974259</v>
      </c>
      <c r="J473">
        <f>IF($B473&lt;=$B$9,        $D473-$B$7*$B$6-$K$18*($D473-$B$6),          $K$16)</f>
        <v>50825.436210000007</v>
      </c>
      <c r="K473">
        <f t="shared" si="81"/>
        <v>92.598945334813763</v>
      </c>
      <c r="M473" s="12">
        <f t="shared" si="87"/>
        <v>26016.663011974259</v>
      </c>
      <c r="N473">
        <f t="shared" si="82"/>
        <v>50825.436210000007</v>
      </c>
      <c r="O473">
        <f t="shared" si="83"/>
        <v>2.2353279964007338</v>
      </c>
      <c r="Q473" s="12">
        <f t="shared" si="88"/>
        <v>30001.82275764579</v>
      </c>
      <c r="R473">
        <f t="shared" si="84"/>
        <v>49207.259485000002</v>
      </c>
      <c r="S473">
        <f t="shared" si="85"/>
        <v>0.20628023400789186</v>
      </c>
    </row>
    <row r="474" spans="1:19" x14ac:dyDescent="0.25">
      <c r="A474">
        <f t="shared" si="78"/>
        <v>29.52</v>
      </c>
      <c r="B474">
        <v>4.5200000000000005</v>
      </c>
      <c r="C474" s="1">
        <f t="shared" si="79"/>
        <v>1.1297131519999999</v>
      </c>
      <c r="D474">
        <f t="shared" si="80"/>
        <v>56485.657599999991</v>
      </c>
      <c r="E474" s="8">
        <f>IF($B474&lt;$B$9,      E473+($B$5*E473+$B$7*$B$6+$B$8*($D474-$B$6))*$B$20,           E473+($B$5*E473-$B$12)*$B$20)</f>
        <v>29284.46945809446</v>
      </c>
      <c r="G474" s="4">
        <v>26082.254501628449</v>
      </c>
      <c r="I474" s="12">
        <f t="shared" si="86"/>
        <v>26082.254501628449</v>
      </c>
      <c r="J474">
        <f>IF($B474&lt;=$B$9,        $D474-$B$7*$B$6-$K$18*($D474-$B$6),          $K$16)</f>
        <v>50837.091839999994</v>
      </c>
      <c r="K474">
        <f t="shared" si="81"/>
        <v>92.286042674206911</v>
      </c>
      <c r="M474" s="12">
        <f t="shared" si="87"/>
        <v>26082.254501628449</v>
      </c>
      <c r="N474">
        <f t="shared" si="82"/>
        <v>50837.091839999994</v>
      </c>
      <c r="O474">
        <f t="shared" si="83"/>
        <v>2.2275651596480039</v>
      </c>
      <c r="Q474" s="12">
        <f t="shared" si="88"/>
        <v>30085.023197210965</v>
      </c>
      <c r="R474">
        <f t="shared" si="84"/>
        <v>49215.677439999992</v>
      </c>
      <c r="S474">
        <f t="shared" si="85"/>
        <v>0.20555951610984177</v>
      </c>
    </row>
    <row r="475" spans="1:19" x14ac:dyDescent="0.25">
      <c r="A475">
        <f t="shared" si="78"/>
        <v>29.53</v>
      </c>
      <c r="B475">
        <v>4.53</v>
      </c>
      <c r="C475" s="1">
        <f t="shared" si="79"/>
        <v>1.1299720420000001</v>
      </c>
      <c r="D475">
        <f t="shared" si="80"/>
        <v>56498.602100000004</v>
      </c>
      <c r="E475" s="8">
        <f>IF($B475&lt;$B$9,      E474+($B$5*E474+$B$7*$B$6+$B$8*($D475-$B$6))*$B$20,           E474+($B$5*E474-$B$12)*$B$20)</f>
        <v>29364.214828704793</v>
      </c>
      <c r="G475" s="4">
        <v>26147.88189280402</v>
      </c>
      <c r="I475" s="12">
        <f t="shared" si="86"/>
        <v>26147.88189280402</v>
      </c>
      <c r="J475">
        <f>IF($B475&lt;=$B$9,        $D475-$B$7*$B$6-$K$18*($D475-$B$6),          $K$16)</f>
        <v>50848.741890000005</v>
      </c>
      <c r="K475">
        <f t="shared" si="81"/>
        <v>91.974189845727039</v>
      </c>
      <c r="M475" s="12">
        <f t="shared" si="87"/>
        <v>26147.88189280402</v>
      </c>
      <c r="N475">
        <f t="shared" si="82"/>
        <v>50848.741890000005</v>
      </c>
      <c r="O475">
        <f t="shared" si="83"/>
        <v>2.2198292473978056</v>
      </c>
      <c r="Q475" s="12">
        <f t="shared" si="88"/>
        <v>30168.298062679987</v>
      </c>
      <c r="R475">
        <f t="shared" si="84"/>
        <v>49224.091365</v>
      </c>
      <c r="S475">
        <f t="shared" si="85"/>
        <v>0.20484131631107788</v>
      </c>
    </row>
    <row r="476" spans="1:19" x14ac:dyDescent="0.25">
      <c r="A476">
        <f t="shared" si="78"/>
        <v>29.54</v>
      </c>
      <c r="B476">
        <v>4.54</v>
      </c>
      <c r="C476" s="1">
        <f t="shared" si="79"/>
        <v>1.1302308080000001</v>
      </c>
      <c r="D476">
        <f t="shared" si="80"/>
        <v>56511.540400000005</v>
      </c>
      <c r="E476" s="8">
        <f>IF($B476&lt;$B$9,      E475+($B$5*E475+$B$7*$B$6+$B$8*($D476-$B$6))*$B$20,           E475+($B$5*E475-$B$12)*$B$20)</f>
        <v>29444.02692509484</v>
      </c>
      <c r="G476" s="4">
        <v>26213.545191866502</v>
      </c>
      <c r="I476" s="12">
        <f t="shared" si="86"/>
        <v>26213.545191866502</v>
      </c>
      <c r="J476">
        <f>IF($B476&lt;=$B$9,        $D476-$B$7*$B$6-$K$18*($D476-$B$6),          $K$16)</f>
        <v>50860.386360000004</v>
      </c>
      <c r="K476">
        <f t="shared" si="81"/>
        <v>91.663383357167163</v>
      </c>
      <c r="M476" s="12">
        <f t="shared" si="87"/>
        <v>26213.545191866502</v>
      </c>
      <c r="N476">
        <f t="shared" si="82"/>
        <v>50860.386360000004</v>
      </c>
      <c r="O476">
        <f t="shared" si="83"/>
        <v>2.2121201664071304</v>
      </c>
      <c r="Q476" s="12">
        <f t="shared" si="88"/>
        <v>30251.647358401926</v>
      </c>
      <c r="R476">
        <f t="shared" si="84"/>
        <v>49232.501260000005</v>
      </c>
      <c r="S476">
        <f t="shared" si="85"/>
        <v>0.20412562581367619</v>
      </c>
    </row>
    <row r="477" spans="1:19" x14ac:dyDescent="0.25">
      <c r="A477">
        <f t="shared" si="78"/>
        <v>29.55</v>
      </c>
      <c r="B477">
        <v>4.55</v>
      </c>
      <c r="C477" s="1">
        <f t="shared" si="79"/>
        <v>1.13048945</v>
      </c>
      <c r="D477">
        <f t="shared" si="80"/>
        <v>56524.472500000003</v>
      </c>
      <c r="E477" s="8">
        <f>IF($B477&lt;$B$9,      E476+($B$5*E476+$B$7*$B$6+$B$8*($D477-$B$6))*$B$20,           E476+($B$5*E476-$B$12)*$B$20)</f>
        <v>29523.905752018625</v>
      </c>
      <c r="G477" s="4">
        <v>26279.244405183654</v>
      </c>
      <c r="I477" s="12">
        <f t="shared" si="86"/>
        <v>26279.244405183654</v>
      </c>
      <c r="J477">
        <f>IF($B477&lt;=$B$9,        $D477-$B$7*$B$6-$K$18*($D477-$B$6),          $K$16)</f>
        <v>50872.025250000006</v>
      </c>
      <c r="K477">
        <f t="shared" si="81"/>
        <v>91.353619727813694</v>
      </c>
      <c r="M477" s="12">
        <f t="shared" si="87"/>
        <v>26279.244405183654</v>
      </c>
      <c r="N477">
        <f t="shared" si="82"/>
        <v>50872.025250000006</v>
      </c>
      <c r="O477">
        <f t="shared" si="83"/>
        <v>2.2044378237552875</v>
      </c>
      <c r="Q477" s="12">
        <f t="shared" si="88"/>
        <v>30335.071088727367</v>
      </c>
      <c r="R477">
        <f t="shared" si="84"/>
        <v>49240.907125000005</v>
      </c>
      <c r="S477">
        <f t="shared" si="85"/>
        <v>0.20341243585045174</v>
      </c>
    </row>
    <row r="478" spans="1:19" x14ac:dyDescent="0.25">
      <c r="A478">
        <f t="shared" si="78"/>
        <v>29.56</v>
      </c>
      <c r="B478">
        <v>4.5599999999999996</v>
      </c>
      <c r="C478" s="1">
        <f t="shared" si="79"/>
        <v>1.1307479679999999</v>
      </c>
      <c r="D478">
        <f t="shared" si="80"/>
        <v>56537.398399999991</v>
      </c>
      <c r="E478" s="8">
        <f>IF($B478&lt;$B$9,      E477+($B$5*E477+$B$7*$B$6+$B$8*($D478-$B$6))*$B$20,           E477+($B$5*E477-$B$12)*$B$20)</f>
        <v>29603.851314231833</v>
      </c>
      <c r="G478" s="4">
        <v>26344.979539125467</v>
      </c>
      <c r="I478" s="12">
        <f t="shared" si="86"/>
        <v>26344.979539125467</v>
      </c>
      <c r="J478">
        <f>IF($B478&lt;=$B$9,        $D478-$B$7*$B$6-$K$18*($D478-$B$6),          $K$16)</f>
        <v>50883.658559999989</v>
      </c>
      <c r="K478">
        <f t="shared" si="81"/>
        <v>91.044895488408812</v>
      </c>
      <c r="M478" s="12">
        <f t="shared" si="87"/>
        <v>26344.979539125467</v>
      </c>
      <c r="N478">
        <f t="shared" si="82"/>
        <v>50883.658559999989</v>
      </c>
      <c r="O478">
        <f t="shared" si="83"/>
        <v>2.1967821268427872</v>
      </c>
      <c r="Q478" s="12">
        <f t="shared" si="88"/>
        <v>30418.569258008421</v>
      </c>
      <c r="R478">
        <f t="shared" si="84"/>
        <v>49249.308959999995</v>
      </c>
      <c r="S478">
        <f t="shared" si="85"/>
        <v>0.20270173768485084</v>
      </c>
    </row>
    <row r="479" spans="1:19" x14ac:dyDescent="0.25">
      <c r="A479">
        <f t="shared" si="78"/>
        <v>29.57</v>
      </c>
      <c r="B479">
        <v>4.57</v>
      </c>
      <c r="C479" s="1">
        <f t="shared" si="79"/>
        <v>1.1310063620000002</v>
      </c>
      <c r="D479">
        <f t="shared" si="80"/>
        <v>56550.318100000011</v>
      </c>
      <c r="E479" s="8">
        <f>IF($B479&lt;$B$9,      E478+($B$5*E478+$B$7*$B$6+$B$8*($D479-$B$6))*$B$20,           E478+($B$5*E478-$B$12)*$B$20)</f>
        <v>29683.863616491813</v>
      </c>
      <c r="G479" s="4">
        <v>26410.750600064159</v>
      </c>
      <c r="I479" s="12">
        <f t="shared" si="86"/>
        <v>26410.750600064159</v>
      </c>
      <c r="J479">
        <f>IF($B479&lt;=$B$9,        $D479-$B$7*$B$6-$K$18*($D479-$B$6),          $K$16)</f>
        <v>50895.286290000011</v>
      </c>
      <c r="K479">
        <f t="shared" si="81"/>
        <v>90.737207181113547</v>
      </c>
      <c r="M479" s="12">
        <f t="shared" si="87"/>
        <v>26410.750600064159</v>
      </c>
      <c r="N479">
        <f t="shared" si="82"/>
        <v>50895.286290000011</v>
      </c>
      <c r="O479">
        <f t="shared" si="83"/>
        <v>2.1891529833902363</v>
      </c>
      <c r="Q479" s="12">
        <f t="shared" si="88"/>
        <v>30502.141870598723</v>
      </c>
      <c r="R479">
        <f t="shared" si="84"/>
        <v>49257.70676500001</v>
      </c>
      <c r="S479">
        <f t="shared" si="85"/>
        <v>0.20199352261084438</v>
      </c>
    </row>
    <row r="480" spans="1:19" x14ac:dyDescent="0.25">
      <c r="A480">
        <f t="shared" si="78"/>
        <v>29.58</v>
      </c>
      <c r="B480">
        <v>4.58</v>
      </c>
      <c r="C480" s="1">
        <f t="shared" si="79"/>
        <v>1.1312646320000002</v>
      </c>
      <c r="D480">
        <f t="shared" si="80"/>
        <v>56563.231600000006</v>
      </c>
      <c r="E480" s="8">
        <f>IF($B480&lt;$B$9,      E479+($B$5*E479+$B$7*$B$6+$B$8*($D480-$B$6))*$B$20,           E479+($B$5*E479-$B$12)*$B$20)</f>
        <v>29763.942663557587</v>
      </c>
      <c r="G480" s="4">
        <v>26476.557594374182</v>
      </c>
      <c r="I480" s="12">
        <f t="shared" si="86"/>
        <v>26476.557594374182</v>
      </c>
      <c r="J480">
        <f>IF($B480&lt;=$B$9,        $D480-$B$7*$B$6-$K$18*($D480-$B$6),          $K$16)</f>
        <v>50906.908440000007</v>
      </c>
      <c r="K480">
        <f t="shared" si="81"/>
        <v>90.430551359470414</v>
      </c>
      <c r="M480" s="12">
        <f t="shared" si="87"/>
        <v>26476.557594374182</v>
      </c>
      <c r="N480">
        <f t="shared" si="82"/>
        <v>50906.908440000007</v>
      </c>
      <c r="O480">
        <f t="shared" si="83"/>
        <v>2.1815503014372331</v>
      </c>
      <c r="Q480" s="12">
        <f t="shared" si="88"/>
        <v>30585.788930853432</v>
      </c>
      <c r="R480">
        <f t="shared" si="84"/>
        <v>49266.100540000007</v>
      </c>
      <c r="S480">
        <f t="shared" si="85"/>
        <v>0.20128778195282088</v>
      </c>
    </row>
    <row r="481" spans="1:19" x14ac:dyDescent="0.25">
      <c r="A481">
        <f t="shared" si="78"/>
        <v>29.59</v>
      </c>
      <c r="B481">
        <v>4.59</v>
      </c>
      <c r="C481" s="1">
        <f t="shared" si="79"/>
        <v>1.1315227779999999</v>
      </c>
      <c r="D481">
        <f t="shared" si="80"/>
        <v>56576.138899999998</v>
      </c>
      <c r="E481" s="8">
        <f>IF($B481&lt;$B$9,      E480+($B$5*E480+$B$7*$B$6+$B$8*($D481-$B$6))*$B$20,           E480+($B$5*E480-$B$12)*$B$20)</f>
        <v>29844.088460189832</v>
      </c>
      <c r="G481" s="4">
        <v>26542.400528432212</v>
      </c>
      <c r="I481" s="12">
        <f t="shared" si="86"/>
        <v>26542.400528432212</v>
      </c>
      <c r="J481">
        <f>IF($B481&lt;=$B$9,        $D481-$B$7*$B$6-$K$18*($D481-$B$6),          $K$16)</f>
        <v>50918.525009999998</v>
      </c>
      <c r="K481">
        <f t="shared" si="81"/>
        <v>90.124924588366738</v>
      </c>
      <c r="M481" s="12">
        <f t="shared" si="87"/>
        <v>26542.400528432212</v>
      </c>
      <c r="N481">
        <f t="shared" si="82"/>
        <v>50918.525009999998</v>
      </c>
      <c r="O481">
        <f t="shared" si="83"/>
        <v>2.1739739893412655</v>
      </c>
      <c r="Q481" s="12">
        <f t="shared" si="88"/>
        <v>30669.510443129231</v>
      </c>
      <c r="R481">
        <f t="shared" si="84"/>
        <v>49274.490285</v>
      </c>
      <c r="S481">
        <f t="shared" si="85"/>
        <v>0.20058450706548045</v>
      </c>
    </row>
    <row r="482" spans="1:19" x14ac:dyDescent="0.25">
      <c r="A482">
        <f t="shared" si="78"/>
        <v>29.6</v>
      </c>
      <c r="B482">
        <v>4.5999999999999996</v>
      </c>
      <c r="C482" s="1">
        <f t="shared" si="79"/>
        <v>1.1317808</v>
      </c>
      <c r="D482">
        <f t="shared" si="80"/>
        <v>56589.04</v>
      </c>
      <c r="E482" s="8">
        <f>IF($B482&lt;$B$9,      E481+($B$5*E481+$B$7*$B$6+$B$8*($D482-$B$6))*$B$20,           E481+($B$5*E481-$B$12)*$B$20)</f>
        <v>29924.301011150899</v>
      </c>
      <c r="G482" s="4">
        <v>26608.279408617163</v>
      </c>
      <c r="I482" s="12">
        <f t="shared" si="86"/>
        <v>26608.279408617163</v>
      </c>
      <c r="J482">
        <f>IF($B482&lt;=$B$9,        $D482-$B$7*$B$6-$K$18*($D482-$B$6),          $K$16)</f>
        <v>50930.135999999999</v>
      </c>
      <c r="K482">
        <f t="shared" si="81"/>
        <v>89.820323443997637</v>
      </c>
      <c r="M482" s="12">
        <f t="shared" si="87"/>
        <v>26608.279408617163</v>
      </c>
      <c r="N482">
        <f t="shared" si="82"/>
        <v>50930.135999999999</v>
      </c>
      <c r="O482">
        <f t="shared" si="83"/>
        <v>2.1664239557766165</v>
      </c>
      <c r="Q482" s="12">
        <f t="shared" si="88"/>
        <v>30753.306411784328</v>
      </c>
      <c r="R482">
        <f t="shared" si="84"/>
        <v>49282.876000000004</v>
      </c>
      <c r="S482">
        <f t="shared" si="85"/>
        <v>0.19988368933372866</v>
      </c>
    </row>
    <row r="483" spans="1:19" x14ac:dyDescent="0.25">
      <c r="A483">
        <f t="shared" si="78"/>
        <v>29.61</v>
      </c>
      <c r="B483">
        <v>4.6100000000000003</v>
      </c>
      <c r="C483" s="1">
        <f t="shared" si="79"/>
        <v>1.1320386980000001</v>
      </c>
      <c r="D483">
        <f t="shared" si="80"/>
        <v>56601.934900000007</v>
      </c>
      <c r="E483" s="8">
        <f>IF($B483&lt;$B$9,      E482+($B$5*E482+$B$7*$B$6+$B$8*($D483-$B$6))*$B$20,           E482+($B$5*E482-$B$12)*$B$20)</f>
        <v>30004.580321204801</v>
      </c>
      <c r="G483" s="4">
        <v>26674.194241310179</v>
      </c>
      <c r="I483" s="12">
        <f t="shared" si="86"/>
        <v>26674.194241310179</v>
      </c>
      <c r="J483">
        <f>IF($B483&lt;=$B$9,        $D483-$B$7*$B$6-$K$18*($D483-$B$6),          $K$16)</f>
        <v>50941.74141000001</v>
      </c>
      <c r="K483">
        <f t="shared" si="81"/>
        <v>89.516744513829408</v>
      </c>
      <c r="M483" s="12">
        <f t="shared" si="87"/>
        <v>26674.194241310179</v>
      </c>
      <c r="N483">
        <f t="shared" si="82"/>
        <v>50941.74141000001</v>
      </c>
      <c r="O483">
        <f t="shared" si="83"/>
        <v>2.1589001097332727</v>
      </c>
      <c r="Q483" s="12">
        <f t="shared" si="88"/>
        <v>30837.176841178451</v>
      </c>
      <c r="R483">
        <f t="shared" si="84"/>
        <v>49291.257685000004</v>
      </c>
      <c r="S483">
        <f t="shared" si="85"/>
        <v>0.19918532017257118</v>
      </c>
    </row>
    <row r="484" spans="1:19" x14ac:dyDescent="0.25">
      <c r="A484">
        <f t="shared" si="78"/>
        <v>29.62</v>
      </c>
      <c r="B484">
        <v>4.62</v>
      </c>
      <c r="C484" s="1">
        <f t="shared" si="79"/>
        <v>1.1322964719999999</v>
      </c>
      <c r="D484">
        <f t="shared" si="80"/>
        <v>56614.823599999996</v>
      </c>
      <c r="E484" s="8">
        <f>IF($B484&lt;$B$9,      E483+($B$5*E483+$B$7*$B$6+$B$8*($D484-$B$6))*$B$20,           E483+($B$5*E483-$B$12)*$B$20)</f>
        <v>30084.926395117222</v>
      </c>
      <c r="G484" s="4">
        <v>26740.145032894638</v>
      </c>
      <c r="I484" s="12">
        <f t="shared" si="86"/>
        <v>26740.145032894638</v>
      </c>
      <c r="J484">
        <f>IF($B484&lt;=$B$9,        $D484-$B$7*$B$6-$K$18*($D484-$B$6),          $K$16)</f>
        <v>50953.341239999994</v>
      </c>
      <c r="K484">
        <f t="shared" si="81"/>
        <v>89.214184396562771</v>
      </c>
      <c r="M484" s="12">
        <f t="shared" si="87"/>
        <v>26740.145032894638</v>
      </c>
      <c r="N484">
        <f t="shared" si="82"/>
        <v>50953.341239999994</v>
      </c>
      <c r="O484">
        <f t="shared" si="83"/>
        <v>2.1514023605158328</v>
      </c>
      <c r="Q484" s="12">
        <f t="shared" si="88"/>
        <v>30921.121735672863</v>
      </c>
      <c r="R484">
        <f t="shared" si="84"/>
        <v>49299.635340000001</v>
      </c>
      <c r="S484">
        <f t="shared" si="85"/>
        <v>0.1984893910270086</v>
      </c>
    </row>
    <row r="485" spans="1:19" x14ac:dyDescent="0.25">
      <c r="A485">
        <f t="shared" si="78"/>
        <v>29.63</v>
      </c>
      <c r="B485">
        <v>4.63</v>
      </c>
      <c r="C485" s="1">
        <f t="shared" si="79"/>
        <v>1.1325541219999999</v>
      </c>
      <c r="D485">
        <f t="shared" si="80"/>
        <v>56627.706099999996</v>
      </c>
      <c r="E485" s="8">
        <f>IF($B485&lt;$B$9,      E484+($B$5*E484+$B$7*$B$6+$B$8*($D485-$B$6))*$B$20,           E484+($B$5*E484-$B$12)*$B$20)</f>
        <v>30165.339237655513</v>
      </c>
      <c r="G485" s="4">
        <v>26806.131789756149</v>
      </c>
      <c r="I485" s="12">
        <f t="shared" si="86"/>
        <v>26806.131789756149</v>
      </c>
      <c r="J485">
        <f>IF($B485&lt;=$B$9,        $D485-$B$7*$B$6-$K$18*($D485-$B$6),          $K$16)</f>
        <v>50964.935489999996</v>
      </c>
      <c r="K485">
        <f t="shared" si="81"/>
        <v>88.912639702096669</v>
      </c>
      <c r="M485" s="12">
        <f t="shared" si="87"/>
        <v>26806.131789756149</v>
      </c>
      <c r="N485">
        <f t="shared" si="82"/>
        <v>50964.935489999996</v>
      </c>
      <c r="O485">
        <f t="shared" si="83"/>
        <v>2.143930617742424</v>
      </c>
      <c r="Q485" s="12">
        <f t="shared" si="88"/>
        <v>31005.141099630349</v>
      </c>
      <c r="R485">
        <f t="shared" si="84"/>
        <v>49308.008965000001</v>
      </c>
      <c r="S485">
        <f t="shared" si="85"/>
        <v>0.19779589337193157</v>
      </c>
    </row>
    <row r="486" spans="1:19" x14ac:dyDescent="0.25">
      <c r="A486">
        <f t="shared" si="78"/>
        <v>29.64</v>
      </c>
      <c r="B486">
        <v>4.6399999999999997</v>
      </c>
      <c r="C486" s="1">
        <f t="shared" si="79"/>
        <v>1.1328116480000001</v>
      </c>
      <c r="D486">
        <f t="shared" si="80"/>
        <v>56640.582400000007</v>
      </c>
      <c r="E486" s="8">
        <f>IF($B486&lt;$B$9,      E485+($B$5*E485+$B$7*$B$6+$B$8*($D486-$B$6))*$B$20,           E485+($B$5*E485-$B$12)*$B$20)</f>
        <v>30245.818853588691</v>
      </c>
      <c r="G486" s="4">
        <v>26872.154518282565</v>
      </c>
      <c r="I486" s="12">
        <f t="shared" si="86"/>
        <v>26872.154518282565</v>
      </c>
      <c r="J486">
        <f>IF($B486&lt;=$B$9,        $D486-$B$7*$B$6-$K$18*($D486-$B$6),          $K$16)</f>
        <v>50976.524160000008</v>
      </c>
      <c r="K486">
        <f t="shared" si="81"/>
        <v>88.612107051491577</v>
      </c>
      <c r="M486" s="12">
        <f t="shared" si="87"/>
        <v>26872.154518282565</v>
      </c>
      <c r="N486">
        <f t="shared" si="82"/>
        <v>50976.524160000008</v>
      </c>
      <c r="O486">
        <f t="shared" si="83"/>
        <v>2.1364847913436193</v>
      </c>
      <c r="Q486" s="12">
        <f t="shared" si="88"/>
        <v>31089.234937415222</v>
      </c>
      <c r="R486">
        <f t="shared" si="84"/>
        <v>49316.378560000005</v>
      </c>
      <c r="S486">
        <f t="shared" si="85"/>
        <v>0.19710481871201629</v>
      </c>
    </row>
    <row r="487" spans="1:19" x14ac:dyDescent="0.25">
      <c r="A487">
        <f t="shared" si="78"/>
        <v>29.65</v>
      </c>
      <c r="B487">
        <v>4.6499999999999995</v>
      </c>
      <c r="C487" s="1">
        <f t="shared" si="79"/>
        <v>1.13306905</v>
      </c>
      <c r="D487">
        <f t="shared" si="80"/>
        <v>56653.452499999999</v>
      </c>
      <c r="E487" s="8">
        <f>IF($B487&lt;$B$9,      E486+($B$5*E486+$B$7*$B$6+$B$8*($D487-$B$6))*$B$20,           E486+($B$5*E486-$B$12)*$B$20)</f>
        <v>30326.365247687449</v>
      </c>
      <c r="G487" s="4">
        <v>26938.213224863965</v>
      </c>
      <c r="I487" s="12">
        <f t="shared" si="86"/>
        <v>26938.213224863965</v>
      </c>
      <c r="J487">
        <f>IF($B487&lt;=$B$9,        $D487-$B$7*$B$6-$K$18*($D487-$B$6),          $K$16)</f>
        <v>50988.107250000001</v>
      </c>
      <c r="K487">
        <f t="shared" si="81"/>
        <v>88.31258307693345</v>
      </c>
      <c r="M487" s="12">
        <f t="shared" si="87"/>
        <v>26938.213224863965</v>
      </c>
      <c r="N487">
        <f t="shared" si="82"/>
        <v>50988.107250000001</v>
      </c>
      <c r="O487">
        <f t="shared" si="83"/>
        <v>2.1290647915613636</v>
      </c>
      <c r="Q487" s="12">
        <f t="shared" si="88"/>
        <v>31173.403253393317</v>
      </c>
      <c r="R487">
        <f t="shared" si="84"/>
        <v>49324.744124999997</v>
      </c>
      <c r="S487">
        <f t="shared" si="85"/>
        <v>0.1964161585816207</v>
      </c>
    </row>
    <row r="488" spans="1:19" x14ac:dyDescent="0.25">
      <c r="A488">
        <f t="shared" si="78"/>
        <v>29.66</v>
      </c>
      <c r="B488">
        <v>4.66</v>
      </c>
      <c r="C488" s="1">
        <f t="shared" si="79"/>
        <v>1.1333263279999999</v>
      </c>
      <c r="D488">
        <f t="shared" si="80"/>
        <v>56666.316399999996</v>
      </c>
      <c r="E488" s="8">
        <f>IF($B488&lt;$B$9,      E487+($B$5*E487+$B$7*$B$6+$B$8*($D488-$B$6))*$B$20,           E487+($B$5*E487-$B$12)*$B$20)</f>
        <v>30406.97842472414</v>
      </c>
      <c r="G488" s="4">
        <v>27004.307915892667</v>
      </c>
      <c r="I488" s="12">
        <f t="shared" si="86"/>
        <v>27004.307915892667</v>
      </c>
      <c r="J488">
        <f>IF($B488&lt;=$B$9,        $D488-$B$7*$B$6-$K$18*($D488-$B$6),          $K$16)</f>
        <v>50999.684759999996</v>
      </c>
      <c r="K488">
        <f t="shared" si="81"/>
        <v>88.014064421697512</v>
      </c>
      <c r="M488" s="12">
        <f t="shared" si="87"/>
        <v>27004.307915892667</v>
      </c>
      <c r="N488">
        <f t="shared" si="82"/>
        <v>50999.684759999996</v>
      </c>
      <c r="O488">
        <f t="shared" si="83"/>
        <v>2.1216705289478939</v>
      </c>
      <c r="Q488" s="12">
        <f t="shared" si="88"/>
        <v>31257.646051932006</v>
      </c>
      <c r="R488">
        <f t="shared" si="84"/>
        <v>49333.105660000001</v>
      </c>
      <c r="S488">
        <f t="shared" si="85"/>
        <v>0.19572990454468042</v>
      </c>
    </row>
    <row r="489" spans="1:19" x14ac:dyDescent="0.25">
      <c r="A489">
        <f t="shared" si="78"/>
        <v>29.67</v>
      </c>
      <c r="B489">
        <v>4.67</v>
      </c>
      <c r="C489" s="1">
        <f t="shared" si="79"/>
        <v>1.1335834820000001</v>
      </c>
      <c r="D489">
        <f t="shared" si="80"/>
        <v>56679.174100000004</v>
      </c>
      <c r="E489" s="8">
        <f>IF($B489&lt;$B$9,      E488+($B$5*E488+$B$7*$B$6+$B$8*($D489-$B$6))*$B$20,           E488+($B$5*E488-$B$12)*$B$20)</f>
        <v>30487.658389472796</v>
      </c>
      <c r="G489" s="4">
        <v>27070.43859776323</v>
      </c>
      <c r="I489" s="12">
        <f t="shared" si="86"/>
        <v>27070.43859776323</v>
      </c>
      <c r="J489">
        <f>IF($B489&lt;=$B$9,        $D489-$B$7*$B$6-$K$18*($D489-$B$6),          $K$16)</f>
        <v>51011.256690000002</v>
      </c>
      <c r="K489">
        <f t="shared" si="81"/>
        <v>87.716547740112389</v>
      </c>
      <c r="M489" s="12">
        <f t="shared" si="87"/>
        <v>27070.43859776323</v>
      </c>
      <c r="N489">
        <f t="shared" si="82"/>
        <v>51011.256690000002</v>
      </c>
      <c r="O489">
        <f t="shared" si="83"/>
        <v>2.1143019143646762</v>
      </c>
      <c r="Q489" s="12">
        <f t="shared" si="88"/>
        <v>31341.963337400182</v>
      </c>
      <c r="R489">
        <f t="shared" si="84"/>
        <v>49341.463165000001</v>
      </c>
      <c r="S489">
        <f t="shared" si="85"/>
        <v>0.19504604819460594</v>
      </c>
    </row>
    <row r="490" spans="1:19" x14ac:dyDescent="0.25">
      <c r="A490">
        <f t="shared" si="78"/>
        <v>29.68</v>
      </c>
      <c r="B490">
        <v>4.68</v>
      </c>
      <c r="C490" s="1">
        <f t="shared" si="79"/>
        <v>1.1338405119999999</v>
      </c>
      <c r="D490">
        <f t="shared" si="80"/>
        <v>56692.025599999994</v>
      </c>
      <c r="E490" s="8">
        <f>IF($B490&lt;$B$9,      E489+($B$5*E489+$B$7*$B$6+$B$8*($D490-$B$6))*$B$20,           E489+($B$5*E489-$B$12)*$B$20)</f>
        <v>30568.405146709112</v>
      </c>
      <c r="G490" s="4">
        <v>27136.605276872448</v>
      </c>
      <c r="I490" s="12">
        <f t="shared" si="86"/>
        <v>27136.605276872448</v>
      </c>
      <c r="J490">
        <f>IF($B490&lt;=$B$9,        $D490-$B$7*$B$6-$K$18*($D490-$B$6),          $K$16)</f>
        <v>51022.823039999996</v>
      </c>
      <c r="K490">
        <f t="shared" si="81"/>
        <v>87.420029697523859</v>
      </c>
      <c r="M490" s="12">
        <f t="shared" si="87"/>
        <v>27136.605276872448</v>
      </c>
      <c r="N490">
        <f t="shared" si="82"/>
        <v>51022.823039999996</v>
      </c>
      <c r="O490">
        <f t="shared" si="83"/>
        <v>2.1069588589813306</v>
      </c>
      <c r="Q490" s="12">
        <f t="shared" si="88"/>
        <v>31426.355114168273</v>
      </c>
      <c r="R490">
        <f t="shared" si="84"/>
        <v>49349.816639999997</v>
      </c>
      <c r="S490">
        <f t="shared" si="85"/>
        <v>0.1943645811541789</v>
      </c>
    </row>
    <row r="491" spans="1:19" x14ac:dyDescent="0.25">
      <c r="A491">
        <f t="shared" si="78"/>
        <v>29.689999999999998</v>
      </c>
      <c r="B491">
        <v>4.6899999999999995</v>
      </c>
      <c r="C491" s="1">
        <f t="shared" si="79"/>
        <v>1.1340974179999999</v>
      </c>
      <c r="D491">
        <f t="shared" si="80"/>
        <v>56704.870899999994</v>
      </c>
      <c r="E491" s="8">
        <f>IF($B491&lt;$B$9,      E490+($B$5*E490+$B$7*$B$6+$B$8*($D491-$B$6))*$B$20,           E490+($B$5*E490-$B$12)*$B$20)</f>
        <v>30649.218701210459</v>
      </c>
      <c r="G491" s="4">
        <v>27202.807959619353</v>
      </c>
      <c r="I491" s="12">
        <f t="shared" si="86"/>
        <v>27202.807959619353</v>
      </c>
      <c r="J491">
        <f>IF($B491&lt;=$B$9,        $D491-$B$7*$B$6-$K$18*($D491-$B$6),          $K$16)</f>
        <v>51034.383809999992</v>
      </c>
      <c r="K491">
        <f t="shared" si="81"/>
        <v>87.124506970259475</v>
      </c>
      <c r="M491" s="12">
        <f t="shared" si="87"/>
        <v>27202.807959619353</v>
      </c>
      <c r="N491">
        <f t="shared" si="82"/>
        <v>51034.383809999992</v>
      </c>
      <c r="O491">
        <f t="shared" si="83"/>
        <v>2.0996412742745774</v>
      </c>
      <c r="Q491" s="12">
        <f t="shared" si="88"/>
        <v>31510.821386608233</v>
      </c>
      <c r="R491">
        <f t="shared" si="84"/>
        <v>49358.166084999997</v>
      </c>
      <c r="S491">
        <f t="shared" si="85"/>
        <v>0.19368549507545019</v>
      </c>
    </row>
    <row r="492" spans="1:19" x14ac:dyDescent="0.25">
      <c r="A492">
        <f t="shared" si="78"/>
        <v>29.7</v>
      </c>
      <c r="B492">
        <v>4.7</v>
      </c>
      <c r="C492" s="1">
        <f t="shared" si="79"/>
        <v>1.1343542</v>
      </c>
      <c r="D492">
        <f t="shared" si="80"/>
        <v>56717.71</v>
      </c>
      <c r="E492" s="8">
        <f>IF($B492&lt;$B$9,      E491+($B$5*E491+$B$7*$B$6+$B$8*($D492-$B$6))*$B$20,           E491+($B$5*E491-$B$12)*$B$20)</f>
        <v>30730.099057755884</v>
      </c>
      <c r="G492" s="4">
        <v>27269.046652405221</v>
      </c>
      <c r="I492" s="12">
        <f t="shared" si="86"/>
        <v>27269.046652405221</v>
      </c>
      <c r="J492">
        <f>IF($B492&lt;=$B$9,        $D492-$B$7*$B$6-$K$18*($D492-$B$6),          $K$16)</f>
        <v>51045.938999999998</v>
      </c>
      <c r="K492">
        <f t="shared" si="81"/>
        <v>86.829976245592505</v>
      </c>
      <c r="M492" s="12">
        <f t="shared" si="87"/>
        <v>27269.046652405221</v>
      </c>
      <c r="N492">
        <f t="shared" si="82"/>
        <v>51045.938999999998</v>
      </c>
      <c r="O492">
        <f t="shared" si="83"/>
        <v>2.0923490720271687</v>
      </c>
      <c r="Q492" s="12">
        <f t="shared" si="88"/>
        <v>31595.362159093547</v>
      </c>
      <c r="R492">
        <f t="shared" si="84"/>
        <v>49366.511500000001</v>
      </c>
      <c r="S492">
        <f t="shared" si="85"/>
        <v>0.19300878163963711</v>
      </c>
    </row>
    <row r="493" spans="1:19" x14ac:dyDescent="0.25">
      <c r="A493">
        <f t="shared" si="78"/>
        <v>29.71</v>
      </c>
      <c r="B493">
        <v>4.71</v>
      </c>
      <c r="C493" s="1">
        <f t="shared" si="79"/>
        <v>1.1346108580000001</v>
      </c>
      <c r="D493">
        <f t="shared" si="80"/>
        <v>56730.5429</v>
      </c>
      <c r="E493" s="8">
        <f>IF($B493&lt;$B$9,      E492+($B$5*E492+$B$7*$B$6+$B$8*($D493-$B$6))*$B$20,           E492+($B$5*E492-$B$12)*$B$20)</f>
        <v>30811.0462211261</v>
      </c>
      <c r="G493" s="4">
        <v>27335.321361633563</v>
      </c>
      <c r="I493" s="12">
        <f t="shared" si="86"/>
        <v>27335.321361633563</v>
      </c>
      <c r="J493">
        <f>IF($B493&lt;=$B$9,        $D493-$B$7*$B$6-$K$18*($D493-$B$6),          $K$16)</f>
        <v>51057.48861</v>
      </c>
      <c r="K493">
        <f t="shared" si="81"/>
        <v>86.536434221706742</v>
      </c>
      <c r="M493" s="12">
        <f t="shared" si="87"/>
        <v>27335.321361633563</v>
      </c>
      <c r="N493">
        <f t="shared" si="82"/>
        <v>51057.48861</v>
      </c>
      <c r="O493">
        <f t="shared" si="83"/>
        <v>2.0850821643268418</v>
      </c>
      <c r="Q493" s="12">
        <f t="shared" si="88"/>
        <v>31679.97743599923</v>
      </c>
      <c r="R493">
        <f t="shared" si="84"/>
        <v>49374.852885</v>
      </c>
      <c r="S493">
        <f t="shared" si="85"/>
        <v>0.19233443255702207</v>
      </c>
    </row>
    <row r="494" spans="1:19" x14ac:dyDescent="0.25">
      <c r="A494">
        <f t="shared" si="78"/>
        <v>29.72</v>
      </c>
      <c r="B494">
        <v>4.72</v>
      </c>
      <c r="C494" s="1">
        <f t="shared" si="79"/>
        <v>1.1348673919999999</v>
      </c>
      <c r="D494">
        <f t="shared" si="80"/>
        <v>56743.369599999991</v>
      </c>
      <c r="E494" s="8">
        <f>IF($B494&lt;$B$9,      E493+($B$5*E493+$B$7*$B$6+$B$8*($D494-$B$6))*$B$20,           E493+($B$5*E493-$B$12)*$B$20)</f>
        <v>30892.060196103495</v>
      </c>
      <c r="G494" s="4">
        <v>27401.632093710134</v>
      </c>
      <c r="I494" s="12">
        <f t="shared" si="86"/>
        <v>27401.632093710134</v>
      </c>
      <c r="J494">
        <f>IF($B494&lt;=$B$9,        $D494-$B$7*$B$6-$K$18*($D494-$B$6),          $K$16)</f>
        <v>51069.03263999999</v>
      </c>
      <c r="K494">
        <f t="shared" si="81"/>
        <v>86.243877607660664</v>
      </c>
      <c r="M494" s="12">
        <f t="shared" si="87"/>
        <v>27401.632093710134</v>
      </c>
      <c r="N494">
        <f t="shared" si="82"/>
        <v>51069.03263999999</v>
      </c>
      <c r="O494">
        <f t="shared" si="83"/>
        <v>2.0778404635652592</v>
      </c>
      <c r="Q494" s="12">
        <f t="shared" si="88"/>
        <v>31764.667221701828</v>
      </c>
      <c r="R494">
        <f t="shared" si="84"/>
        <v>49383.190239999996</v>
      </c>
      <c r="S494">
        <f t="shared" si="85"/>
        <v>0.19166243956685033</v>
      </c>
    </row>
    <row r="495" spans="1:19" x14ac:dyDescent="0.25">
      <c r="A495">
        <f t="shared" si="78"/>
        <v>29.73</v>
      </c>
      <c r="B495">
        <v>4.7299999999999995</v>
      </c>
      <c r="C495" s="1">
        <f t="shared" si="79"/>
        <v>1.1351238020000001</v>
      </c>
      <c r="D495">
        <f t="shared" si="80"/>
        <v>56756.190100000007</v>
      </c>
      <c r="E495" s="8">
        <f>IF($B495&lt;$B$9,      E494+($B$5*E494+$B$7*$B$6+$B$8*($D495-$B$6))*$B$20,           E494+($B$5*E494-$B$12)*$B$20)</f>
        <v>30973.140987472132</v>
      </c>
      <c r="G495" s="4">
        <v>27467.978855042933</v>
      </c>
      <c r="I495" s="12">
        <f t="shared" si="86"/>
        <v>27467.978855042933</v>
      </c>
      <c r="J495">
        <f>IF($B495&lt;=$B$9,        $D495-$B$7*$B$6-$K$18*($D495-$B$6),          $K$16)</f>
        <v>51080.571090000005</v>
      </c>
      <c r="K495">
        <f t="shared" si="81"/>
        <v>85.952303123352522</v>
      </c>
      <c r="M495" s="12">
        <f t="shared" si="87"/>
        <v>27467.978855042933</v>
      </c>
      <c r="N495">
        <f t="shared" si="82"/>
        <v>51080.571090000005</v>
      </c>
      <c r="O495">
        <f t="shared" si="83"/>
        <v>2.0706238824369674</v>
      </c>
      <c r="Q495" s="12">
        <f t="shared" si="88"/>
        <v>31849.431520579423</v>
      </c>
      <c r="R495">
        <f t="shared" si="84"/>
        <v>49391.523565000003</v>
      </c>
      <c r="S495">
        <f t="shared" si="85"/>
        <v>0.19099279443722947</v>
      </c>
    </row>
    <row r="496" spans="1:19" x14ac:dyDescent="0.25">
      <c r="A496">
        <f t="shared" si="78"/>
        <v>29.740000000000002</v>
      </c>
      <c r="B496">
        <v>4.74</v>
      </c>
      <c r="C496" s="1">
        <f t="shared" si="79"/>
        <v>1.135380088</v>
      </c>
      <c r="D496">
        <f t="shared" si="80"/>
        <v>56769.004399999998</v>
      </c>
      <c r="E496" s="8">
        <f>IF($B496&lt;$B$9,      E495+($B$5*E495+$B$7*$B$6+$B$8*($D496-$B$6))*$B$20,           E495+($B$5*E495-$B$12)*$B$20)</f>
        <v>31054.288600017746</v>
      </c>
      <c r="G496" s="4">
        <v>27534.361652042197</v>
      </c>
      <c r="I496" s="12">
        <f t="shared" si="86"/>
        <v>27534.361652042197</v>
      </c>
      <c r="J496">
        <f>IF($B496&lt;=$B$9,        $D496-$B$7*$B$6-$K$18*($D496-$B$6),          $K$16)</f>
        <v>51092.10396</v>
      </c>
      <c r="K496">
        <f t="shared" si="81"/>
        <v>85.661707499484649</v>
      </c>
      <c r="M496" s="12">
        <f t="shared" si="87"/>
        <v>27534.361652042197</v>
      </c>
      <c r="N496">
        <f t="shared" si="82"/>
        <v>51092.10396</v>
      </c>
      <c r="O496">
        <f t="shared" si="83"/>
        <v>2.0634323339383451</v>
      </c>
      <c r="Q496" s="12">
        <f t="shared" si="88"/>
        <v>31934.270337011625</v>
      </c>
      <c r="R496">
        <f t="shared" si="84"/>
        <v>49399.852859999999</v>
      </c>
      <c r="S496">
        <f t="shared" si="85"/>
        <v>0.19032548896502802</v>
      </c>
    </row>
    <row r="497" spans="1:19" x14ac:dyDescent="0.25">
      <c r="A497">
        <f t="shared" si="78"/>
        <v>29.75</v>
      </c>
      <c r="B497">
        <v>4.75</v>
      </c>
      <c r="C497" s="1">
        <f t="shared" si="79"/>
        <v>1.1356362499999999</v>
      </c>
      <c r="D497">
        <f t="shared" si="80"/>
        <v>56781.812499999993</v>
      </c>
      <c r="E497" s="8">
        <f>IF($B497&lt;$B$9,      E496+($B$5*E496+$B$7*$B$6+$B$8*($D497-$B$6))*$B$20,           E496+($B$5*E496-$B$12)*$B$20)</f>
        <v>31135.503038527753</v>
      </c>
      <c r="G497" s="4">
        <v>27600.780491120411</v>
      </c>
      <c r="I497" s="12">
        <f t="shared" si="86"/>
        <v>27600.780491120411</v>
      </c>
      <c r="J497">
        <f>IF($B497&lt;=$B$9,        $D497-$B$7*$B$6-$K$18*($D497-$B$6),          $K$16)</f>
        <v>51103.631249999991</v>
      </c>
      <c r="K497">
        <f t="shared" si="81"/>
        <v>85.37208747752878</v>
      </c>
      <c r="M497" s="12">
        <f t="shared" si="87"/>
        <v>27600.780491120411</v>
      </c>
      <c r="N497">
        <f t="shared" si="82"/>
        <v>51103.631249999991</v>
      </c>
      <c r="O497">
        <f t="shared" si="83"/>
        <v>2.0562657313665693</v>
      </c>
      <c r="Q497" s="12">
        <f t="shared" si="88"/>
        <v>32019.18367537958</v>
      </c>
      <c r="R497">
        <f t="shared" si="84"/>
        <v>49408.178124999999</v>
      </c>
      <c r="S497">
        <f t="shared" si="85"/>
        <v>0.18966051497577546</v>
      </c>
    </row>
    <row r="498" spans="1:19" x14ac:dyDescent="0.25">
      <c r="A498">
        <f t="shared" si="78"/>
        <v>29.759999999999998</v>
      </c>
      <c r="B498">
        <v>4.76</v>
      </c>
      <c r="C498" s="1">
        <f t="shared" si="79"/>
        <v>1.135892288</v>
      </c>
      <c r="D498">
        <f t="shared" si="80"/>
        <v>56794.614399999999</v>
      </c>
      <c r="E498" s="8">
        <f>IF($B498&lt;$B$9,      E497+($B$5*E497+$B$7*$B$6+$B$8*($D498-$B$6))*$B$20,           E497+($B$5*E497-$B$12)*$B$20)</f>
        <v>31216.784307791237</v>
      </c>
      <c r="G498" s="4">
        <v>27667.235378692305</v>
      </c>
      <c r="I498" s="12">
        <f t="shared" si="86"/>
        <v>27667.235378692305</v>
      </c>
      <c r="J498">
        <f>IF($B498&lt;=$B$9,        $D498-$B$7*$B$6-$K$18*($D498-$B$6),          $K$16)</f>
        <v>51115.152959999999</v>
      </c>
      <c r="K498">
        <f t="shared" si="81"/>
        <v>85.083439809690759</v>
      </c>
      <c r="M498" s="12">
        <f t="shared" si="87"/>
        <v>27667.235378692305</v>
      </c>
      <c r="N498">
        <f t="shared" si="82"/>
        <v>51115.152959999999</v>
      </c>
      <c r="O498">
        <f t="shared" si="83"/>
        <v>2.0491239883185717</v>
      </c>
      <c r="Q498" s="12">
        <f t="shared" si="88"/>
        <v>32104.171540065963</v>
      </c>
      <c r="R498">
        <f t="shared" si="84"/>
        <v>49416.499360000002</v>
      </c>
      <c r="S498">
        <f t="shared" si="85"/>
        <v>0.18899786432356161</v>
      </c>
    </row>
    <row r="499" spans="1:19" x14ac:dyDescent="0.25">
      <c r="A499">
        <f t="shared" si="78"/>
        <v>29.77</v>
      </c>
      <c r="B499">
        <v>4.7699999999999996</v>
      </c>
      <c r="C499" s="1">
        <f t="shared" si="79"/>
        <v>1.136148202</v>
      </c>
      <c r="D499">
        <f t="shared" si="80"/>
        <v>56807.410100000001</v>
      </c>
      <c r="E499" s="8">
        <f>IF($B499&lt;$B$9,      E498+($B$5*E498+$B$7*$B$6+$B$8*($D499-$B$6))*$B$20,           E498+($B$5*E498-$B$12)*$B$20)</f>
        <v>31298.132412598963</v>
      </c>
      <c r="G499" s="4">
        <v>27733.726321174847</v>
      </c>
      <c r="I499" s="12">
        <f t="shared" si="86"/>
        <v>27733.726321174847</v>
      </c>
      <c r="J499">
        <f>IF($B499&lt;=$B$9,        $D499-$B$7*$B$6-$K$18*($D499-$B$6),          $K$16)</f>
        <v>51126.669090000003</v>
      </c>
      <c r="K499">
        <f t="shared" si="81"/>
        <v>84.795761258875814</v>
      </c>
      <c r="M499" s="12">
        <f t="shared" si="87"/>
        <v>27733.726321174847</v>
      </c>
      <c r="N499">
        <f t="shared" si="82"/>
        <v>51126.669090000003</v>
      </c>
      <c r="O499">
        <f t="shared" si="83"/>
        <v>2.0420070186900077</v>
      </c>
      <c r="Q499" s="12">
        <f t="shared" si="88"/>
        <v>32189.233935454988</v>
      </c>
      <c r="R499">
        <f t="shared" si="84"/>
        <v>49424.816565000001</v>
      </c>
      <c r="S499">
        <f t="shared" si="85"/>
        <v>0.18833752889093722</v>
      </c>
    </row>
    <row r="500" spans="1:19" x14ac:dyDescent="0.25">
      <c r="A500">
        <f t="shared" si="78"/>
        <v>29.78</v>
      </c>
      <c r="B500">
        <v>4.78</v>
      </c>
      <c r="C500" s="1">
        <f t="shared" si="79"/>
        <v>1.1364039920000002</v>
      </c>
      <c r="D500">
        <f t="shared" si="80"/>
        <v>56820.199600000007</v>
      </c>
      <c r="E500" s="8">
        <f>IF($B500&lt;$B$9,      E499+($B$5*E499+$B$7*$B$6+$B$8*($D500-$B$6))*$B$20,           E499+($B$5*E499-$B$12)*$B$20)</f>
        <v>31379.547357743373</v>
      </c>
      <c r="G500" s="4">
        <v>27800.253324987258</v>
      </c>
      <c r="I500" s="12">
        <f t="shared" si="86"/>
        <v>27800.253324987258</v>
      </c>
      <c r="J500">
        <f>IF($B500&lt;=$B$9,        $D500-$B$7*$B$6-$K$18*($D500-$B$6),          $K$16)</f>
        <v>51138.179640000009</v>
      </c>
      <c r="K500">
        <f t="shared" si="81"/>
        <v>84.509048598653621</v>
      </c>
      <c r="M500" s="12">
        <f t="shared" si="87"/>
        <v>27800.253324987258</v>
      </c>
      <c r="N500">
        <f t="shared" si="82"/>
        <v>51138.179640000009</v>
      </c>
      <c r="O500">
        <f t="shared" si="83"/>
        <v>2.0349147366742253</v>
      </c>
      <c r="Q500" s="12">
        <f t="shared" si="88"/>
        <v>32274.370865932397</v>
      </c>
      <c r="R500">
        <f t="shared" si="84"/>
        <v>49433.129740000004</v>
      </c>
      <c r="S500">
        <f t="shared" si="85"/>
        <v>0.18767950058881419</v>
      </c>
    </row>
    <row r="501" spans="1:19" x14ac:dyDescent="0.25">
      <c r="A501">
        <f t="shared" si="78"/>
        <v>29.79</v>
      </c>
      <c r="B501">
        <v>4.79</v>
      </c>
      <c r="C501" s="1">
        <f t="shared" si="79"/>
        <v>1.1366596579999999</v>
      </c>
      <c r="D501">
        <f t="shared" si="80"/>
        <v>56832.982899999995</v>
      </c>
      <c r="E501" s="8">
        <f>IF($B501&lt;$B$9,      E500+($B$5*E500+$B$7*$B$6+$B$8*($D501-$B$6))*$B$20,           E500+($B$5*E500-$B$12)*$B$20)</f>
        <v>31461.029148018584</v>
      </c>
      <c r="G501" s="4">
        <v>27866.816396551003</v>
      </c>
      <c r="I501" s="12">
        <f t="shared" si="86"/>
        <v>27866.816396551003</v>
      </c>
      <c r="J501">
        <f>IF($B501&lt;=$B$9,        $D501-$B$7*$B$6-$K$18*($D501-$B$6),          $K$16)</f>
        <v>51149.684609999997</v>
      </c>
      <c r="K501">
        <f t="shared" si="81"/>
        <v>84.223298613223875</v>
      </c>
      <c r="M501" s="12">
        <f t="shared" si="87"/>
        <v>27866.816396551003</v>
      </c>
      <c r="N501">
        <f t="shared" si="82"/>
        <v>51149.684609999997</v>
      </c>
      <c r="O501">
        <f t="shared" si="83"/>
        <v>2.0278470567612388</v>
      </c>
      <c r="Q501" s="12">
        <f t="shared" si="88"/>
        <v>32359.582335885472</v>
      </c>
      <c r="R501">
        <f t="shared" si="84"/>
        <v>49441.438884999996</v>
      </c>
      <c r="S501">
        <f t="shared" si="85"/>
        <v>0.187023771356367</v>
      </c>
    </row>
    <row r="502" spans="1:19" x14ac:dyDescent="0.25">
      <c r="A502">
        <f t="shared" si="78"/>
        <v>29.8</v>
      </c>
      <c r="B502">
        <v>4.8</v>
      </c>
      <c r="C502" s="1">
        <f t="shared" si="79"/>
        <v>1.1369152</v>
      </c>
      <c r="D502">
        <f t="shared" si="80"/>
        <v>56845.760000000002</v>
      </c>
      <c r="E502" s="8">
        <f>IF($B502&lt;$B$9,      E501+($B$5*E501+$B$7*$B$6+$B$8*($D502-$B$6))*$B$20,           E501+($B$5*E501-$B$12)*$B$20)</f>
        <v>31542.577788220391</v>
      </c>
      <c r="G502" s="4">
        <v>27933.415542289797</v>
      </c>
      <c r="I502" s="12">
        <f t="shared" si="86"/>
        <v>27933.415542289797</v>
      </c>
      <c r="J502">
        <f>IF($B502&lt;=$B$9,        $D502-$B$7*$B$6-$K$18*($D502-$B$6),          $K$16)</f>
        <v>51161.184000000001</v>
      </c>
      <c r="K502">
        <f t="shared" si="81"/>
        <v>83.938508097381515</v>
      </c>
      <c r="M502" s="12">
        <f t="shared" si="87"/>
        <v>27933.415542289797</v>
      </c>
      <c r="N502">
        <f t="shared" si="82"/>
        <v>51161.184000000001</v>
      </c>
      <c r="O502">
        <f t="shared" si="83"/>
        <v>2.020803893736705</v>
      </c>
      <c r="Q502" s="12">
        <f t="shared" si="88"/>
        <v>32444.868349703032</v>
      </c>
      <c r="R502">
        <f t="shared" si="84"/>
        <v>49449.743999999999</v>
      </c>
      <c r="S502">
        <f t="shared" si="85"/>
        <v>0.18637033316093321</v>
      </c>
    </row>
    <row r="503" spans="1:19" x14ac:dyDescent="0.25">
      <c r="A503">
        <f t="shared" si="78"/>
        <v>29.81</v>
      </c>
      <c r="B503">
        <v>4.8099999999999996</v>
      </c>
      <c r="C503" s="1">
        <f t="shared" si="79"/>
        <v>1.1371706180000001</v>
      </c>
      <c r="D503">
        <f t="shared" si="80"/>
        <v>56858.530900000005</v>
      </c>
      <c r="E503" s="8">
        <f>IF($B503&lt;$B$9,      E502+($B$5*E502+$B$7*$B$6+$B$8*($D503-$B$6))*$B$20,           E502+($B$5*E502-$B$12)*$B$20)</f>
        <v>31624.193283146269</v>
      </c>
      <c r="G503" s="4">
        <v>28000.050768629597</v>
      </c>
      <c r="I503" s="12">
        <f t="shared" si="86"/>
        <v>28000.050768629597</v>
      </c>
      <c r="J503">
        <f>IF($B503&lt;=$B$9,        $D503-$B$7*$B$6-$K$18*($D503-$B$6),          $K$16)</f>
        <v>51172.677810000001</v>
      </c>
      <c r="K503">
        <f t="shared" si="81"/>
        <v>83.654673856482376</v>
      </c>
      <c r="M503" s="12">
        <f t="shared" si="87"/>
        <v>28000.050768629597</v>
      </c>
      <c r="N503">
        <f t="shared" si="82"/>
        <v>51172.677810000001</v>
      </c>
      <c r="O503">
        <f t="shared" si="83"/>
        <v>2.0137851626809029</v>
      </c>
      <c r="Q503" s="12">
        <f t="shared" si="88"/>
        <v>32530.22891177543</v>
      </c>
      <c r="R503">
        <f t="shared" si="84"/>
        <v>49458.045085000005</v>
      </c>
      <c r="S503">
        <f t="shared" si="85"/>
        <v>0.18571917799791585</v>
      </c>
    </row>
    <row r="504" spans="1:19" x14ac:dyDescent="0.25">
      <c r="A504">
        <f t="shared" si="78"/>
        <v>29.82</v>
      </c>
      <c r="B504">
        <v>4.82</v>
      </c>
      <c r="C504" s="1">
        <f t="shared" si="79"/>
        <v>1.1374259119999999</v>
      </c>
      <c r="D504">
        <f t="shared" si="80"/>
        <v>56871.29559999999</v>
      </c>
      <c r="E504" s="8">
        <f>IF($B504&lt;$B$9,      E503+($B$5*E503+$B$7*$B$6+$B$8*($D504-$B$6))*$B$20,           E503+($B$5*E503-$B$12)*$B$20)</f>
        <v>31705.875637595371</v>
      </c>
      <c r="G504" s="4">
        <v>28066.722081998618</v>
      </c>
      <c r="I504" s="12">
        <f t="shared" si="86"/>
        <v>28066.722081998618</v>
      </c>
      <c r="J504">
        <f>IF($B504&lt;=$B$9,        $D504-$B$7*$B$6-$K$18*($D504-$B$6),          $K$16)</f>
        <v>51184.166039999989</v>
      </c>
      <c r="K504">
        <f t="shared" si="81"/>
        <v>83.371792706408769</v>
      </c>
      <c r="M504" s="12">
        <f t="shared" si="87"/>
        <v>28066.722081998618</v>
      </c>
      <c r="N504">
        <f t="shared" si="82"/>
        <v>51184.166039999989</v>
      </c>
      <c r="O504">
        <f t="shared" si="83"/>
        <v>2.0067907789677162</v>
      </c>
      <c r="Q504" s="12">
        <f t="shared" si="88"/>
        <v>32615.664026494553</v>
      </c>
      <c r="R504">
        <f t="shared" si="84"/>
        <v>49466.342139999993</v>
      </c>
      <c r="S504">
        <f t="shared" si="85"/>
        <v>0.18507029789068466</v>
      </c>
    </row>
    <row r="505" spans="1:19" x14ac:dyDescent="0.25">
      <c r="A505">
        <f t="shared" si="78"/>
        <v>29.83</v>
      </c>
      <c r="B505">
        <v>4.83</v>
      </c>
      <c r="C505" s="1">
        <f t="shared" si="79"/>
        <v>1.1376810820000001</v>
      </c>
      <c r="D505">
        <f t="shared" si="80"/>
        <v>56884.054100000001</v>
      </c>
      <c r="E505" s="8">
        <f>IF($B505&lt;$B$9,      E504+($B$5*E504+$B$7*$B$6+$B$8*($D505-$B$6))*$B$20,           E504+($B$5*E504-$B$12)*$B$20)</f>
        <v>31787.624856368529</v>
      </c>
      <c r="G505" s="4">
        <v>28133.429488827318</v>
      </c>
      <c r="I505" s="12">
        <f t="shared" si="86"/>
        <v>28133.429488827318</v>
      </c>
      <c r="J505">
        <f>IF($B505&lt;=$B$9,        $D505-$B$7*$B$6-$K$18*($D505-$B$6),          $K$16)</f>
        <v>51195.648690000002</v>
      </c>
      <c r="K505">
        <f t="shared" si="81"/>
        <v>83.089861473535549</v>
      </c>
      <c r="M505" s="12">
        <f t="shared" si="87"/>
        <v>28133.429488827318</v>
      </c>
      <c r="N505">
        <f t="shared" si="82"/>
        <v>51195.648690000002</v>
      </c>
      <c r="O505">
        <f t="shared" si="83"/>
        <v>1.9998206582636262</v>
      </c>
      <c r="Q505" s="12">
        <f t="shared" si="88"/>
        <v>32701.173698253824</v>
      </c>
      <c r="R505">
        <f t="shared" si="84"/>
        <v>49474.635165</v>
      </c>
      <c r="S505">
        <f t="shared" si="85"/>
        <v>0.18442368489047911</v>
      </c>
    </row>
    <row r="506" spans="1:19" x14ac:dyDescent="0.25">
      <c r="A506">
        <f t="shared" si="78"/>
        <v>29.84</v>
      </c>
      <c r="B506">
        <v>4.84</v>
      </c>
      <c r="C506" s="1">
        <f t="shared" si="79"/>
        <v>1.137936128</v>
      </c>
      <c r="D506">
        <f t="shared" si="80"/>
        <v>56896.806400000001</v>
      </c>
      <c r="E506" s="8">
        <f>IF($B506&lt;$B$9,      E505+($B$5*E505+$B$7*$B$6+$B$8*($D506-$B$6))*$B$20,           E505+($B$5*E505-$B$12)*$B$20)</f>
        <v>31869.440944268259</v>
      </c>
      <c r="G506" s="4">
        <v>28200.172995548408</v>
      </c>
      <c r="I506" s="12">
        <f t="shared" si="86"/>
        <v>28200.172995548408</v>
      </c>
      <c r="J506">
        <f>IF($B506&lt;=$B$9,        $D506-$B$7*$B$6-$K$18*($D506-$B$6),          $K$16)</f>
        <v>51207.125760000003</v>
      </c>
      <c r="K506">
        <f t="shared" si="81"/>
        <v>82.808876994695481</v>
      </c>
      <c r="M506" s="12">
        <f t="shared" si="87"/>
        <v>28200.172995548408</v>
      </c>
      <c r="N506">
        <f t="shared" si="82"/>
        <v>51207.125760000003</v>
      </c>
      <c r="O506">
        <f t="shared" si="83"/>
        <v>1.9928747165266936</v>
      </c>
      <c r="Q506" s="12">
        <f t="shared" si="88"/>
        <v>32786.757931448214</v>
      </c>
      <c r="R506">
        <f t="shared" si="84"/>
        <v>49482.924160000002</v>
      </c>
      <c r="S506">
        <f t="shared" si="85"/>
        <v>0.18377933107631025</v>
      </c>
    </row>
    <row r="507" spans="1:19" x14ac:dyDescent="0.25">
      <c r="A507">
        <f t="shared" si="78"/>
        <v>29.85</v>
      </c>
      <c r="B507">
        <v>4.8499999999999996</v>
      </c>
      <c r="C507" s="1">
        <f t="shared" si="79"/>
        <v>1.1381910500000001</v>
      </c>
      <c r="D507">
        <f t="shared" si="80"/>
        <v>56909.552500000005</v>
      </c>
      <c r="E507" s="8">
        <f>IF($B507&lt;$B$9,      E506+($B$5*E506+$B$7*$B$6+$B$8*($D507-$B$6))*$B$20,           E506+($B$5*E506-$B$12)*$B$20)</f>
        <v>31951.323906098754</v>
      </c>
      <c r="G507" s="4">
        <v>28266.95260859685</v>
      </c>
      <c r="I507" s="12">
        <f t="shared" si="86"/>
        <v>28266.95260859685</v>
      </c>
      <c r="J507">
        <f>IF($B507&lt;=$B$9,        $D507-$B$7*$B$6-$K$18*($D507-$B$6),          $K$16)</f>
        <v>51218.597250000006</v>
      </c>
      <c r="K507">
        <f t="shared" si="81"/>
        <v>82.528836117145786</v>
      </c>
      <c r="M507" s="12">
        <f t="shared" si="87"/>
        <v>28266.95260859685</v>
      </c>
      <c r="N507">
        <f t="shared" si="82"/>
        <v>51218.597250000006</v>
      </c>
      <c r="O507">
        <f t="shared" si="83"/>
        <v>1.9859528700055611</v>
      </c>
      <c r="Q507" s="12">
        <f t="shared" si="88"/>
        <v>32872.416730474222</v>
      </c>
      <c r="R507">
        <f t="shared" si="84"/>
        <v>49491.209125000001</v>
      </c>
      <c r="S507">
        <f t="shared" si="85"/>
        <v>0.18313722855486433</v>
      </c>
    </row>
    <row r="508" spans="1:19" x14ac:dyDescent="0.25">
      <c r="A508">
        <f t="shared" si="78"/>
        <v>29.86</v>
      </c>
      <c r="B508">
        <v>4.8600000000000003</v>
      </c>
      <c r="C508" s="1">
        <f t="shared" si="79"/>
        <v>1.1384458479999999</v>
      </c>
      <c r="D508">
        <f t="shared" si="80"/>
        <v>56922.292399999998</v>
      </c>
      <c r="E508" s="8">
        <f>IF($B508&lt;$B$9,      E507+($B$5*E507+$B$7*$B$6+$B$8*($D508-$B$6))*$B$20,           E507+($B$5*E507-$B$12)*$B$20)</f>
        <v>32033.273746665887</v>
      </c>
      <c r="G508" s="4">
        <v>28333.768334409859</v>
      </c>
      <c r="I508" s="12">
        <f t="shared" si="86"/>
        <v>28333.768334409859</v>
      </c>
      <c r="J508">
        <f>IF($B508&lt;=$B$9,        $D508-$B$7*$B$6-$K$18*($D508-$B$6),          $K$16)</f>
        <v>51230.063159999998</v>
      </c>
      <c r="K508">
        <f t="shared" si="81"/>
        <v>82.249735698533783</v>
      </c>
      <c r="M508" s="12">
        <f t="shared" si="87"/>
        <v>28333.768334409859</v>
      </c>
      <c r="N508">
        <f t="shared" si="82"/>
        <v>51230.063159999998</v>
      </c>
      <c r="O508">
        <f t="shared" si="83"/>
        <v>1.9790550352384431</v>
      </c>
      <c r="Q508" s="12">
        <f t="shared" si="88"/>
        <v>32958.150099729886</v>
      </c>
      <c r="R508">
        <f t="shared" si="84"/>
        <v>49499.490059999996</v>
      </c>
      <c r="S508">
        <f t="shared" si="85"/>
        <v>0.18249736946040562</v>
      </c>
    </row>
    <row r="509" spans="1:19" x14ac:dyDescent="0.25">
      <c r="A509">
        <f t="shared" si="78"/>
        <v>29.87</v>
      </c>
      <c r="B509">
        <v>4.87</v>
      </c>
      <c r="C509" s="1">
        <f t="shared" si="79"/>
        <v>1.1387005219999999</v>
      </c>
      <c r="D509">
        <f t="shared" si="80"/>
        <v>56935.026099999995</v>
      </c>
      <c r="E509" s="8">
        <f>IF($B509&lt;$B$9,      E508+($B$5*E508+$B$7*$B$6+$B$8*($D509-$B$6))*$B$20,           E508+($B$5*E508-$B$12)*$B$20)</f>
        <v>32115.290470777221</v>
      </c>
      <c r="G509" s="4">
        <v>28400.620179426904</v>
      </c>
      <c r="I509" s="12">
        <f t="shared" si="86"/>
        <v>28400.620179426904</v>
      </c>
      <c r="J509">
        <f>IF($B509&lt;=$B$9,        $D509-$B$7*$B$6-$K$18*($D509-$B$6),          $K$16)</f>
        <v>51241.523489999992</v>
      </c>
      <c r="K509">
        <f t="shared" si="81"/>
        <v>81.971572606863504</v>
      </c>
      <c r="M509" s="12">
        <f t="shared" si="87"/>
        <v>28400.620179426904</v>
      </c>
      <c r="N509">
        <f t="shared" si="82"/>
        <v>51241.523489999992</v>
      </c>
      <c r="O509">
        <f t="shared" si="83"/>
        <v>1.9721811290521361</v>
      </c>
      <c r="Q509" s="12">
        <f t="shared" si="88"/>
        <v>33043.958043614795</v>
      </c>
      <c r="R509">
        <f t="shared" si="84"/>
        <v>49507.766964999995</v>
      </c>
      <c r="S509">
        <f t="shared" si="85"/>
        <v>0.18185974595468052</v>
      </c>
    </row>
    <row r="510" spans="1:19" x14ac:dyDescent="0.25">
      <c r="A510">
        <f t="shared" si="78"/>
        <v>29.88</v>
      </c>
      <c r="B510">
        <v>4.88</v>
      </c>
      <c r="C510" s="1">
        <f t="shared" si="79"/>
        <v>1.1389550720000001</v>
      </c>
      <c r="D510">
        <f t="shared" si="80"/>
        <v>56947.753600000004</v>
      </c>
      <c r="E510" s="8">
        <f>IF($B510&lt;$B$9,      E509+($B$5*E509+$B$7*$B$6+$B$8*($D510-$B$6))*$B$20,           E509+($B$5*E509-$B$12)*$B$20)</f>
        <v>32197.374083241994</v>
      </c>
      <c r="G510" s="4">
        <v>28467.508150089703</v>
      </c>
      <c r="I510" s="12">
        <f t="shared" si="86"/>
        <v>28467.508150089703</v>
      </c>
      <c r="J510">
        <f>IF($B510&lt;=$B$9,        $D510-$B$7*$B$6-$K$18*($D510-$B$6),          $K$16)</f>
        <v>51252.978240000004</v>
      </c>
      <c r="K510">
        <f t="shared" si="81"/>
        <v>81.694343720461632</v>
      </c>
      <c r="M510" s="12">
        <f t="shared" si="87"/>
        <v>28467.508150089703</v>
      </c>
      <c r="N510">
        <f t="shared" si="82"/>
        <v>51252.978240000004</v>
      </c>
      <c r="O510">
        <f t="shared" si="83"/>
        <v>1.9653310685610133</v>
      </c>
      <c r="Q510" s="12">
        <f t="shared" si="88"/>
        <v>33129.84056653006</v>
      </c>
      <c r="R510">
        <f t="shared" si="84"/>
        <v>49516.039840000005</v>
      </c>
      <c r="S510">
        <f t="shared" si="85"/>
        <v>0.18122435022682104</v>
      </c>
    </row>
    <row r="511" spans="1:19" x14ac:dyDescent="0.25">
      <c r="A511">
        <f t="shared" si="78"/>
        <v>29.89</v>
      </c>
      <c r="B511">
        <v>4.8899999999999997</v>
      </c>
      <c r="C511" s="1">
        <f t="shared" si="79"/>
        <v>1.1392094979999998</v>
      </c>
      <c r="D511">
        <f t="shared" si="80"/>
        <v>56960.474899999994</v>
      </c>
      <c r="E511" s="8">
        <f>IF($B511&lt;$B$9,      E510+($B$5*E510+$B$7*$B$6+$B$8*($D511-$B$6))*$B$20,           E510+($B$5*E510-$B$12)*$B$20)</f>
        <v>32279.524588871129</v>
      </c>
      <c r="G511" s="4">
        <v>28534.432252842234</v>
      </c>
      <c r="I511" s="12">
        <f t="shared" si="86"/>
        <v>28534.432252842234</v>
      </c>
      <c r="J511">
        <f>IF($B511&lt;=$B$9,        $D511-$B$7*$B$6-$K$18*($D511-$B$6),          $K$16)</f>
        <v>51264.427409999997</v>
      </c>
      <c r="K511">
        <f t="shared" si="81"/>
        <v>81.41804592794422</v>
      </c>
      <c r="M511" s="12">
        <f t="shared" si="87"/>
        <v>28534.432252842234</v>
      </c>
      <c r="N511">
        <f t="shared" si="82"/>
        <v>51264.427409999997</v>
      </c>
      <c r="O511">
        <f t="shared" si="83"/>
        <v>1.9585047711660388</v>
      </c>
      <c r="Q511" s="12">
        <f t="shared" si="88"/>
        <v>33215.797672878347</v>
      </c>
      <c r="R511">
        <f t="shared" si="84"/>
        <v>49524.308684999996</v>
      </c>
      <c r="S511">
        <f t="shared" si="85"/>
        <v>0.18059117449324955</v>
      </c>
    </row>
    <row r="512" spans="1:19" x14ac:dyDescent="0.25">
      <c r="A512">
        <f t="shared" si="78"/>
        <v>29.9</v>
      </c>
      <c r="B512">
        <v>4.9000000000000004</v>
      </c>
      <c r="C512" s="1">
        <f t="shared" si="79"/>
        <v>1.1394637999999999</v>
      </c>
      <c r="D512">
        <f t="shared" si="80"/>
        <v>56973.189999999995</v>
      </c>
      <c r="E512" s="8">
        <f>IF($B512&lt;$B$9,      E511+($B$5*E511+$B$7*$B$6+$B$8*($D512-$B$6))*$B$20,           E511+($B$5*E511-$B$12)*$B$20)</f>
        <v>32361.741992477233</v>
      </c>
      <c r="G512" s="4">
        <v>28601.39249413073</v>
      </c>
      <c r="I512" s="12">
        <f t="shared" si="86"/>
        <v>28601.39249413073</v>
      </c>
      <c r="J512">
        <f>IF($B512&lt;=$B$9,        $D512-$B$7*$B$6-$K$18*($D512-$B$6),          $K$16)</f>
        <v>51275.870999999992</v>
      </c>
      <c r="K512">
        <f t="shared" si="81"/>
        <v>81.142676128183055</v>
      </c>
      <c r="M512" s="12">
        <f t="shared" si="87"/>
        <v>28601.39249413073</v>
      </c>
      <c r="N512">
        <f t="shared" si="82"/>
        <v>51275.870999999992</v>
      </c>
      <c r="O512">
        <f t="shared" si="83"/>
        <v>1.9517021545537772</v>
      </c>
      <c r="Q512" s="12">
        <f t="shared" si="88"/>
        <v>33301.829367063852</v>
      </c>
      <c r="R512">
        <f t="shared" si="84"/>
        <v>49532.573499999999</v>
      </c>
      <c r="S512">
        <f t="shared" si="85"/>
        <v>0.17996021099758314</v>
      </c>
    </row>
    <row r="513" spans="1:19" x14ac:dyDescent="0.25">
      <c r="A513">
        <f t="shared" si="78"/>
        <v>29.91</v>
      </c>
      <c r="B513">
        <v>4.91</v>
      </c>
      <c r="C513" s="1">
        <f t="shared" si="79"/>
        <v>1.139717978</v>
      </c>
      <c r="D513">
        <f t="shared" si="80"/>
        <v>56985.8989</v>
      </c>
      <c r="E513" s="8">
        <f>IF($B513&lt;$B$9,      E512+($B$5*E512+$B$7*$B$6+$B$8*($D513-$B$6))*$B$20,           E512+($B$5*E512-$B$12)*$B$20)</f>
        <v>32444.0262988746</v>
      </c>
      <c r="G513" s="4">
        <v>28668.388880403676</v>
      </c>
      <c r="I513" s="12">
        <f t="shared" si="86"/>
        <v>28668.388880403676</v>
      </c>
      <c r="J513">
        <f>IF($B513&lt;=$B$9,        $D513-$B$7*$B$6-$K$18*($D513-$B$6),          $K$16)</f>
        <v>51287.309009999997</v>
      </c>
      <c r="K513">
        <f t="shared" si="81"/>
        <v>80.8682312302724</v>
      </c>
      <c r="M513" s="12">
        <f t="shared" si="87"/>
        <v>28668.388880403676</v>
      </c>
      <c r="N513">
        <f t="shared" si="82"/>
        <v>51287.309009999997</v>
      </c>
      <c r="O513">
        <f t="shared" si="83"/>
        <v>1.9449231366954089</v>
      </c>
      <c r="Q513" s="12">
        <f t="shared" si="88"/>
        <v>33387.935653492328</v>
      </c>
      <c r="R513">
        <f t="shared" si="84"/>
        <v>49540.834284999997</v>
      </c>
      <c r="S513">
        <f t="shared" si="85"/>
        <v>0.17933145201053888</v>
      </c>
    </row>
    <row r="514" spans="1:19" x14ac:dyDescent="0.25">
      <c r="A514">
        <f t="shared" si="78"/>
        <v>29.92</v>
      </c>
      <c r="B514">
        <v>4.92</v>
      </c>
      <c r="C514" s="1">
        <f t="shared" si="79"/>
        <v>1.1399720320000002</v>
      </c>
      <c r="D514">
        <f t="shared" si="80"/>
        <v>56998.601600000009</v>
      </c>
      <c r="E514" s="8">
        <f>IF($B514&lt;$B$9,      E513+($B$5*E513+$B$7*$B$6+$B$8*($D514-$B$6))*$B$20,           E513+($B$5*E513-$B$12)*$B$20)</f>
        <v>32526.377512879208</v>
      </c>
      <c r="G514" s="4">
        <v>28735.421418111819</v>
      </c>
      <c r="I514" s="12">
        <f t="shared" si="86"/>
        <v>28735.421418111819</v>
      </c>
      <c r="J514">
        <f>IF($B514&lt;=$B$9,        $D514-$B$7*$B$6-$K$18*($D514-$B$6),          $K$16)</f>
        <v>51298.741440000005</v>
      </c>
      <c r="K514">
        <f t="shared" si="81"/>
        <v>80.59470815349566</v>
      </c>
      <c r="M514" s="12">
        <f t="shared" si="87"/>
        <v>28735.421418111819</v>
      </c>
      <c r="N514">
        <f t="shared" si="82"/>
        <v>51298.741440000005</v>
      </c>
      <c r="O514">
        <f t="shared" si="83"/>
        <v>1.9381676358457454</v>
      </c>
      <c r="Q514" s="12">
        <f t="shared" si="88"/>
        <v>33474.116536571048</v>
      </c>
      <c r="R514">
        <f t="shared" si="84"/>
        <v>49549.091040000007</v>
      </c>
      <c r="S514">
        <f t="shared" si="85"/>
        <v>0.17870488982983873</v>
      </c>
    </row>
    <row r="515" spans="1:19" x14ac:dyDescent="0.25">
      <c r="A515">
        <f t="shared" si="78"/>
        <v>29.93</v>
      </c>
      <c r="B515">
        <v>4.93</v>
      </c>
      <c r="C515" s="1">
        <f t="shared" si="79"/>
        <v>1.1402259619999999</v>
      </c>
      <c r="D515">
        <f t="shared" si="80"/>
        <v>57011.298099999993</v>
      </c>
      <c r="E515" s="8">
        <f>IF($B515&lt;$B$9,      E514+($B$5*E514+$B$7*$B$6+$B$8*($D515-$B$6))*$B$20,           E514+($B$5*E514-$B$12)*$B$20)</f>
        <v>32608.795639308715</v>
      </c>
      <c r="G515" s="4">
        <v>28802.490113708158</v>
      </c>
      <c r="I515" s="12">
        <f t="shared" si="86"/>
        <v>28802.490113708158</v>
      </c>
      <c r="J515">
        <f>IF($B515&lt;=$B$9,        $D515-$B$7*$B$6-$K$18*($D515-$B$6),          $K$16)</f>
        <v>51310.168289999994</v>
      </c>
      <c r="K515">
        <f t="shared" si="81"/>
        <v>80.322103827292281</v>
      </c>
      <c r="M515" s="12">
        <f t="shared" si="87"/>
        <v>28802.490113708158</v>
      </c>
      <c r="N515">
        <f t="shared" si="82"/>
        <v>51310.168289999994</v>
      </c>
      <c r="O515">
        <f t="shared" si="83"/>
        <v>1.9314355705422559</v>
      </c>
      <c r="Q515" s="12">
        <f t="shared" si="88"/>
        <v>33560.372020708848</v>
      </c>
      <c r="R515">
        <f t="shared" si="84"/>
        <v>49557.343764999998</v>
      </c>
      <c r="S515">
        <f t="shared" si="85"/>
        <v>0.17808051678011569</v>
      </c>
    </row>
    <row r="516" spans="1:19" x14ac:dyDescent="0.25">
      <c r="A516">
        <f t="shared" si="78"/>
        <v>29.939999999999998</v>
      </c>
      <c r="B516">
        <v>4.9399999999999995</v>
      </c>
      <c r="C516" s="1">
        <f t="shared" si="79"/>
        <v>1.1404797680000001</v>
      </c>
      <c r="D516">
        <f t="shared" si="80"/>
        <v>57023.988400000002</v>
      </c>
      <c r="E516" s="8">
        <f>IF($B516&lt;$B$9,      E515+($B$5*E515+$B$7*$B$6+$B$8*($D516-$B$6))*$B$20,           E515+($B$5*E515-$B$12)*$B$20)</f>
        <v>32691.280682982473</v>
      </c>
      <c r="G516" s="4">
        <v>28869.594973647956</v>
      </c>
      <c r="I516" s="12">
        <f t="shared" si="86"/>
        <v>28869.594973647956</v>
      </c>
      <c r="J516">
        <f>IF($B516&lt;=$B$9,        $D516-$B$7*$B$6-$K$18*($D516-$B$6),          $K$16)</f>
        <v>51321.58956</v>
      </c>
      <c r="K516">
        <f t="shared" si="81"/>
        <v>80.050415191224701</v>
      </c>
      <c r="M516" s="12">
        <f t="shared" si="87"/>
        <v>28869.594973647956</v>
      </c>
      <c r="N516">
        <f t="shared" si="82"/>
        <v>51321.58956</v>
      </c>
      <c r="O516">
        <f t="shared" si="83"/>
        <v>1.9247268596040867</v>
      </c>
      <c r="Q516" s="12">
        <f t="shared" si="88"/>
        <v>33646.702110316095</v>
      </c>
      <c r="R516">
        <f t="shared" si="84"/>
        <v>49565.59246</v>
      </c>
      <c r="S516">
        <f t="shared" si="85"/>
        <v>0.17745832521281935</v>
      </c>
    </row>
    <row r="517" spans="1:19" x14ac:dyDescent="0.25">
      <c r="A517">
        <f t="shared" si="78"/>
        <v>29.95</v>
      </c>
      <c r="B517">
        <v>4.95</v>
      </c>
      <c r="C517" s="1">
        <f t="shared" si="79"/>
        <v>1.1407334500000001</v>
      </c>
      <c r="D517">
        <f t="shared" si="80"/>
        <v>57036.672500000008</v>
      </c>
      <c r="E517" s="8">
        <f>IF($B517&lt;$B$9,      E516+($B$5*E516+$B$7*$B$6+$B$8*($D517-$B$6))*$B$20,           E516+($B$5*E516-$B$12)*$B$20)</f>
        <v>32773.832648721516</v>
      </c>
      <c r="G517" s="4">
        <v>28936.736004388731</v>
      </c>
      <c r="I517" s="12">
        <f t="shared" si="86"/>
        <v>28936.736004388731</v>
      </c>
      <c r="J517">
        <f>IF($B517&lt;=$B$9,        $D517-$B$7*$B$6-$K$18*($D517-$B$6),          $K$16)</f>
        <v>51333.005250000009</v>
      </c>
      <c r="K517">
        <f t="shared" si="81"/>
        <v>79.779639194945375</v>
      </c>
      <c r="M517" s="12">
        <f t="shared" si="87"/>
        <v>28936.736004388731</v>
      </c>
      <c r="N517">
        <f t="shared" si="82"/>
        <v>51333.005250000009</v>
      </c>
      <c r="O517">
        <f t="shared" si="83"/>
        <v>1.9180414221310922</v>
      </c>
      <c r="Q517" s="12">
        <f t="shared" si="88"/>
        <v>33733.106809804704</v>
      </c>
      <c r="R517">
        <f t="shared" si="84"/>
        <v>49573.837125000005</v>
      </c>
      <c r="S517">
        <f t="shared" si="85"/>
        <v>0.17683830750612231</v>
      </c>
    </row>
    <row r="518" spans="1:19" x14ac:dyDescent="0.25">
      <c r="A518">
        <f t="shared" si="78"/>
        <v>29.96</v>
      </c>
      <c r="B518">
        <v>4.96</v>
      </c>
      <c r="C518" s="1">
        <f t="shared" si="79"/>
        <v>1.140987008</v>
      </c>
      <c r="D518">
        <f t="shared" si="80"/>
        <v>57049.350399999996</v>
      </c>
      <c r="E518" s="8">
        <f>IF($B518&lt;$B$9,      E517+($B$5*E517+$B$7*$B$6+$B$8*($D518-$B$6))*$B$20,           E517+($B$5*E517-$B$12)*$B$20)</f>
        <v>32856.451541348571</v>
      </c>
      <c r="G518" s="4">
        <v>29003.913212390267</v>
      </c>
      <c r="I518" s="12">
        <f t="shared" si="86"/>
        <v>29003.913212390267</v>
      </c>
      <c r="J518">
        <f>IF($B518&lt;=$B$9,        $D518-$B$7*$B$6-$K$18*($D518-$B$6),          $K$16)</f>
        <v>51344.415359999999</v>
      </c>
      <c r="K518">
        <f t="shared" si="81"/>
        <v>79.509772798164036</v>
      </c>
      <c r="M518" s="12">
        <f t="shared" si="87"/>
        <v>29003.913212390267</v>
      </c>
      <c r="N518">
        <f t="shared" si="82"/>
        <v>51344.415359999999</v>
      </c>
      <c r="O518">
        <f t="shared" si="83"/>
        <v>1.911379177502867</v>
      </c>
      <c r="Q518" s="12">
        <f t="shared" si="88"/>
        <v>33819.586123588138</v>
      </c>
      <c r="R518">
        <f t="shared" si="84"/>
        <v>49582.07776</v>
      </c>
      <c r="S518">
        <f t="shared" si="85"/>
        <v>0.17622045606482706</v>
      </c>
    </row>
    <row r="519" spans="1:19" x14ac:dyDescent="0.25">
      <c r="A519">
        <f t="shared" si="78"/>
        <v>29.97</v>
      </c>
      <c r="B519">
        <v>4.97</v>
      </c>
      <c r="C519" s="1">
        <f t="shared" si="79"/>
        <v>1.141240442</v>
      </c>
      <c r="D519">
        <f t="shared" si="80"/>
        <v>57062.022099999995</v>
      </c>
      <c r="E519" s="8">
        <f>IF($B519&lt;$B$9,      E518+($B$5*E518+$B$7*$B$6+$B$8*($D519-$B$6))*$B$20,           E518+($B$5*E518-$B$12)*$B$20)</f>
        <v>32939.137365688046</v>
      </c>
      <c r="G519" s="4">
        <v>29071.126604114605</v>
      </c>
      <c r="I519" s="12">
        <f t="shared" si="86"/>
        <v>29071.126604114605</v>
      </c>
      <c r="J519">
        <f>IF($B519&lt;=$B$9,        $D519-$B$7*$B$6-$K$18*($D519-$B$6),          $K$16)</f>
        <v>51355.819889999992</v>
      </c>
      <c r="K519">
        <f t="shared" si="81"/>
        <v>79.240812970614911</v>
      </c>
      <c r="M519" s="12">
        <f t="shared" si="87"/>
        <v>29071.126604114605</v>
      </c>
      <c r="N519">
        <f t="shared" si="82"/>
        <v>51355.819889999992</v>
      </c>
      <c r="O519">
        <f t="shared" si="83"/>
        <v>1.9047400453777803</v>
      </c>
      <c r="Q519" s="12">
        <f t="shared" si="88"/>
        <v>33906.140056081393</v>
      </c>
      <c r="R519">
        <f t="shared" si="84"/>
        <v>49590.314364999998</v>
      </c>
      <c r="S519">
        <f t="shared" si="85"/>
        <v>0.17560476332027275</v>
      </c>
    </row>
    <row r="520" spans="1:19" x14ac:dyDescent="0.25">
      <c r="A520">
        <f t="shared" si="78"/>
        <v>29.98</v>
      </c>
      <c r="B520">
        <v>4.9799999999999995</v>
      </c>
      <c r="C520" s="1">
        <f t="shared" si="79"/>
        <v>1.1414937520000001</v>
      </c>
      <c r="D520">
        <f t="shared" si="80"/>
        <v>57074.687600000005</v>
      </c>
      <c r="E520" s="8">
        <f>IF($B520&lt;$B$9,      E519+($B$5*E519+$B$7*$B$6+$B$8*($D520-$B$6))*$B$20,           E519+($B$5*E519-$B$12)*$B$20)</f>
        <v>33021.890126566039</v>
      </c>
      <c r="G520" s="4">
        <v>29138.376186026046</v>
      </c>
      <c r="I520" s="12">
        <f t="shared" si="86"/>
        <v>29138.376186026046</v>
      </c>
      <c r="J520">
        <f>IF($B520&lt;=$B$9,        $D520-$B$7*$B$6-$K$18*($D520-$B$6),          $K$16)</f>
        <v>51367.218840000001</v>
      </c>
      <c r="K520">
        <f t="shared" si="81"/>
        <v>78.972756692024078</v>
      </c>
      <c r="M520" s="12">
        <f t="shared" si="87"/>
        <v>29138.376186026046</v>
      </c>
      <c r="N520">
        <f t="shared" si="82"/>
        <v>51367.218840000001</v>
      </c>
      <c r="O520">
        <f t="shared" si="83"/>
        <v>1.8981239456920123</v>
      </c>
      <c r="Q520" s="12">
        <f t="shared" si="88"/>
        <v>33992.768611701023</v>
      </c>
      <c r="R520">
        <f t="shared" si="84"/>
        <v>49598.54694</v>
      </c>
      <c r="S520">
        <f t="shared" si="85"/>
        <v>0.17499122173024226</v>
      </c>
    </row>
    <row r="521" spans="1:19" x14ac:dyDescent="0.25">
      <c r="A521">
        <f t="shared" si="78"/>
        <v>29.990000000000002</v>
      </c>
      <c r="B521">
        <v>4.99</v>
      </c>
      <c r="C521" s="1">
        <f t="shared" si="79"/>
        <v>1.141746938</v>
      </c>
      <c r="D521">
        <f t="shared" si="80"/>
        <v>57087.346900000004</v>
      </c>
      <c r="E521" s="8">
        <f>IF($B521&lt;$B$9,      E520+($B$5*E520+$B$7*$B$6+$B$8*($D521-$B$6))*$B$20,           E520+($B$5*E520-$B$12)*$B$20)</f>
        <v>33104.709828810337</v>
      </c>
      <c r="G521" s="4">
        <v>29205.661964591156</v>
      </c>
      <c r="I521" s="12">
        <f t="shared" si="86"/>
        <v>29205.661964591156</v>
      </c>
      <c r="J521">
        <f>IF($B521&lt;=$B$9,        $D521-$B$7*$B$6-$K$18*($D521-$B$6),          $K$16)</f>
        <v>51378.612210000007</v>
      </c>
      <c r="K521">
        <f t="shared" si="81"/>
        <v>78.705600952076921</v>
      </c>
      <c r="M521" s="12">
        <f t="shared" si="87"/>
        <v>29205.661964591156</v>
      </c>
      <c r="N521">
        <f t="shared" si="82"/>
        <v>51378.612210000007</v>
      </c>
      <c r="O521">
        <f t="shared" si="83"/>
        <v>1.8915307986585961</v>
      </c>
      <c r="Q521" s="12">
        <f t="shared" si="88"/>
        <v>34079.471794865116</v>
      </c>
      <c r="R521">
        <f t="shared" si="84"/>
        <v>49606.775485000006</v>
      </c>
      <c r="S521">
        <f t="shared" si="85"/>
        <v>0.1743798237788701</v>
      </c>
    </row>
    <row r="522" spans="1:19" x14ac:dyDescent="0.25">
      <c r="A522">
        <f t="shared" si="78"/>
        <v>30</v>
      </c>
      <c r="B522">
        <v>5</v>
      </c>
      <c r="C522" s="1">
        <f t="shared" si="79"/>
        <v>1.1419999999999999</v>
      </c>
      <c r="D522">
        <f t="shared" si="80"/>
        <v>57099.999999999993</v>
      </c>
      <c r="E522" s="8">
        <f>IF($B522&lt;$B$9,      E521+($B$5*E521+$B$7*$B$6+$B$8*($D522-$B$6))*$B$20,           E521+($B$5*E521-$B$12)*$B$20)</f>
        <v>33187.596477250423</v>
      </c>
      <c r="G522" s="4">
        <v>29272.983946278764</v>
      </c>
      <c r="I522" s="12">
        <f t="shared" si="86"/>
        <v>29272.983946278764</v>
      </c>
      <c r="J522">
        <f>IF($B522&lt;=$B$9,        $D522-$B$7*$B$6-$K$18*($D522-$B$6),          $K$16)</f>
        <v>51389.999999999993</v>
      </c>
      <c r="K522">
        <f t="shared" si="81"/>
        <v>78.439342750385919</v>
      </c>
      <c r="M522" s="12">
        <f t="shared" si="87"/>
        <v>29272.983946278764</v>
      </c>
      <c r="N522">
        <f t="shared" si="82"/>
        <v>51389.999999999993</v>
      </c>
      <c r="O522">
        <f t="shared" si="83"/>
        <v>1.8849605247664667</v>
      </c>
      <c r="Q522" s="12">
        <f t="shared" si="88"/>
        <v>34166.24960999332</v>
      </c>
      <c r="R522">
        <f t="shared" si="84"/>
        <v>49614.999999999993</v>
      </c>
      <c r="S522">
        <f t="shared" si="85"/>
        <v>0.17377056197655041</v>
      </c>
    </row>
    <row r="523" spans="1:19" x14ac:dyDescent="0.25">
      <c r="A523">
        <f t="shared" si="78"/>
        <v>30.009999999999998</v>
      </c>
      <c r="B523">
        <v>5.01</v>
      </c>
      <c r="C523" s="1">
        <f t="shared" si="79"/>
        <v>1.1422529379999999</v>
      </c>
      <c r="D523">
        <f t="shared" si="80"/>
        <v>57112.6469</v>
      </c>
      <c r="E523" s="8">
        <f>IF($B523&lt;$B$9,      E522+($B$5*E522+$B$7*$B$6+$B$8*($D523-$B$6))*$B$20,           E522+($B$5*E522-$B$12)*$B$20)</f>
        <v>33270.55007671746</v>
      </c>
      <c r="G523" s="4">
        <v>29340.342137559961</v>
      </c>
      <c r="I523" s="12">
        <f t="shared" si="86"/>
        <v>29340.342137559961</v>
      </c>
      <c r="J523">
        <f>IF($B523&lt;=$B$9,        $D523-$B$7*$B$6-$K$18*($D523-$B$6),          $K$16)</f>
        <v>51401.382209999996</v>
      </c>
      <c r="K523">
        <f t="shared" si="81"/>
        <v>78.173979096458069</v>
      </c>
      <c r="M523" s="12">
        <f t="shared" si="87"/>
        <v>29340.342137559961</v>
      </c>
      <c r="N523">
        <f t="shared" si="82"/>
        <v>51401.382209999996</v>
      </c>
      <c r="O523">
        <f t="shared" si="83"/>
        <v>1.8784130447795035</v>
      </c>
      <c r="Q523" s="12">
        <f t="shared" si="88"/>
        <v>34253.102061506819</v>
      </c>
      <c r="R523">
        <f t="shared" si="84"/>
        <v>49623.220484999998</v>
      </c>
      <c r="S523">
        <f t="shared" si="85"/>
        <v>0.17316342885984493</v>
      </c>
    </row>
    <row r="524" spans="1:19" x14ac:dyDescent="0.25">
      <c r="A524">
        <f t="shared" si="78"/>
        <v>30.02</v>
      </c>
      <c r="B524">
        <v>5.0199999999999996</v>
      </c>
      <c r="C524" s="1">
        <f t="shared" si="79"/>
        <v>1.1425057519999999</v>
      </c>
      <c r="D524">
        <f t="shared" si="80"/>
        <v>57125.287599999996</v>
      </c>
      <c r="E524" s="8">
        <f>IF($B524&lt;$B$9,      E523+($B$5*E523+$B$7*$B$6+$B$8*($D524-$B$6))*$B$20,           E523+($B$5*E523-$B$12)*$B$20)</f>
        <v>33353.570632044313</v>
      </c>
      <c r="G524" s="4">
        <v>29407.736544908108</v>
      </c>
      <c r="I524" s="12">
        <f t="shared" si="86"/>
        <v>29407.736544908108</v>
      </c>
      <c r="J524">
        <f>IF($B524&lt;=$B$9,        $D524-$B$7*$B$6-$K$18*($D524-$B$6),          $K$16)</f>
        <v>51412.758839999995</v>
      </c>
      <c r="K524">
        <f t="shared" si="81"/>
        <v>77.909507009662846</v>
      </c>
      <c r="M524" s="12">
        <f t="shared" si="87"/>
        <v>29407.736544908108</v>
      </c>
      <c r="N524">
        <f t="shared" si="82"/>
        <v>51412.758839999995</v>
      </c>
      <c r="O524">
        <f t="shared" si="83"/>
        <v>1.8718882797355845</v>
      </c>
      <c r="Q524" s="12">
        <f t="shared" si="88"/>
        <v>34340.029153828349</v>
      </c>
      <c r="R524">
        <f t="shared" si="84"/>
        <v>49631.43694</v>
      </c>
      <c r="S524">
        <f t="shared" si="85"/>
        <v>0.17255841699139171</v>
      </c>
    </row>
    <row r="525" spans="1:19" x14ac:dyDescent="0.25">
      <c r="A525">
        <f t="shared" si="78"/>
        <v>30.03</v>
      </c>
      <c r="B525">
        <v>5.03</v>
      </c>
      <c r="C525" s="1">
        <f t="shared" si="79"/>
        <v>1.1427584419999999</v>
      </c>
      <c r="D525">
        <f t="shared" si="80"/>
        <v>57137.922099999996</v>
      </c>
      <c r="E525" s="8">
        <f>IF($B525&lt;$B$9,      E524+($B$5*E524+$B$7*$B$6+$B$8*($D525-$B$6))*$B$20,           E524+($B$5*E524-$B$12)*$B$20)</f>
        <v>33436.65814806553</v>
      </c>
      <c r="G525" s="4">
        <v>29475.167174798826</v>
      </c>
      <c r="I525" s="12">
        <f t="shared" si="86"/>
        <v>29475.167174798826</v>
      </c>
      <c r="J525">
        <f>IF($B525&lt;=$B$9,        $D525-$B$7*$B$6-$K$18*($D525-$B$6),          $K$16)</f>
        <v>51424.129889999997</v>
      </c>
      <c r="K525">
        <f t="shared" si="81"/>
        <v>77.645923519200011</v>
      </c>
      <c r="M525" s="12">
        <f t="shared" si="87"/>
        <v>29475.167174798826</v>
      </c>
      <c r="N525">
        <f t="shared" si="82"/>
        <v>51424.129889999997</v>
      </c>
      <c r="O525">
        <f t="shared" si="83"/>
        <v>1.8653861509456386</v>
      </c>
      <c r="Q525" s="12">
        <f t="shared" si="88"/>
        <v>34427.030891382186</v>
      </c>
      <c r="R525">
        <f t="shared" si="84"/>
        <v>49639.649364999997</v>
      </c>
      <c r="S525">
        <f t="shared" si="85"/>
        <v>0.17195551895981395</v>
      </c>
    </row>
    <row r="526" spans="1:19" x14ac:dyDescent="0.25">
      <c r="A526">
        <f t="shared" si="78"/>
        <v>30.04</v>
      </c>
      <c r="B526">
        <v>5.04</v>
      </c>
      <c r="C526" s="1">
        <f t="shared" si="79"/>
        <v>1.143011008</v>
      </c>
      <c r="D526">
        <f t="shared" si="80"/>
        <v>57150.5504</v>
      </c>
      <c r="E526" s="8">
        <f>IF($B526&lt;$B$9,      E525+($B$5*E525+$B$7*$B$6+$B$8*($D526-$B$6))*$B$20,           E525+($B$5*E525-$B$12)*$B$20)</f>
        <v>33519.81262961735</v>
      </c>
      <c r="G526" s="4">
        <v>29542.634033710005</v>
      </c>
      <c r="I526" s="12">
        <f t="shared" si="86"/>
        <v>29542.634033710005</v>
      </c>
      <c r="J526">
        <f>IF($B526&lt;=$B$9,        $D526-$B$7*$B$6-$K$18*($D526-$B$6),          $K$16)</f>
        <v>51435.495360000001</v>
      </c>
      <c r="K526">
        <f t="shared" si="81"/>
        <v>77.38322566406778</v>
      </c>
      <c r="M526" s="12">
        <f t="shared" si="87"/>
        <v>29542.634033710005</v>
      </c>
      <c r="N526">
        <f t="shared" si="82"/>
        <v>51435.495360000001</v>
      </c>
      <c r="O526">
        <f t="shared" si="83"/>
        <v>1.8589065799927091</v>
      </c>
      <c r="Q526" s="12">
        <f t="shared" si="88"/>
        <v>34514.107278594172</v>
      </c>
      <c r="R526">
        <f t="shared" si="84"/>
        <v>49647.857759999999</v>
      </c>
      <c r="S526">
        <f t="shared" si="85"/>
        <v>0.17135472737962953</v>
      </c>
    </row>
    <row r="527" spans="1:19" x14ac:dyDescent="0.25">
      <c r="A527">
        <f t="shared" si="78"/>
        <v>30.05</v>
      </c>
      <c r="B527">
        <v>5.05</v>
      </c>
      <c r="C527" s="1">
        <f t="shared" si="79"/>
        <v>1.1432634500000001</v>
      </c>
      <c r="D527">
        <f t="shared" si="80"/>
        <v>57163.172500000001</v>
      </c>
      <c r="E527" s="8">
        <f>IF($B527&lt;$B$9,      E526+($B$5*E526+$B$7*$B$6+$B$8*($D527-$B$6))*$B$20,           E526+($B$5*E526-$B$12)*$B$20)</f>
        <v>33603.034081537713</v>
      </c>
      <c r="G527" s="4">
        <v>29610.137128121802</v>
      </c>
      <c r="I527" s="12">
        <f t="shared" si="86"/>
        <v>29610.137128121802</v>
      </c>
      <c r="J527">
        <f>IF($B527&lt;=$B$9,        $D527-$B$7*$B$6-$K$18*($D527-$B$6),          $K$16)</f>
        <v>51446.855250000001</v>
      </c>
      <c r="K527">
        <f t="shared" si="81"/>
        <v>77.121410493030638</v>
      </c>
      <c r="M527" s="12">
        <f t="shared" si="87"/>
        <v>29610.137128121802</v>
      </c>
      <c r="N527">
        <f t="shared" si="82"/>
        <v>51446.855250000001</v>
      </c>
      <c r="O527">
        <f t="shared" si="83"/>
        <v>1.852449488731007</v>
      </c>
      <c r="Q527" s="12">
        <f t="shared" si="88"/>
        <v>34601.258319891684</v>
      </c>
      <c r="R527">
        <f t="shared" si="84"/>
        <v>49656.062124999997</v>
      </c>
      <c r="S527">
        <f t="shared" si="85"/>
        <v>0.17075603489115984</v>
      </c>
    </row>
    <row r="528" spans="1:19" x14ac:dyDescent="0.25">
      <c r="A528">
        <f t="shared" si="78"/>
        <v>30.06</v>
      </c>
      <c r="B528">
        <v>5.0599999999999996</v>
      </c>
      <c r="C528" s="1">
        <f t="shared" si="79"/>
        <v>1.1435157679999999</v>
      </c>
      <c r="D528">
        <f t="shared" si="80"/>
        <v>57175.78839999999</v>
      </c>
      <c r="E528" s="8">
        <f>IF($B528&lt;$B$9,      E527+($B$5*E527+$B$7*$B$6+$B$8*($D528-$B$6))*$B$20,           E527+($B$5*E527-$B$12)*$B$20)</f>
        <v>33686.32250866625</v>
      </c>
      <c r="G528" s="4">
        <v>29677.676464516644</v>
      </c>
      <c r="I528" s="12">
        <f t="shared" si="86"/>
        <v>29677.676464516644</v>
      </c>
      <c r="J528">
        <f>IF($B528&lt;=$B$9,        $D528-$B$7*$B$6-$K$18*($D528-$B$6),          $K$16)</f>
        <v>51458.209559999988</v>
      </c>
      <c r="K528">
        <f t="shared" si="81"/>
        <v>76.860475064587845</v>
      </c>
      <c r="M528" s="12">
        <f t="shared" si="87"/>
        <v>29677.676464516644</v>
      </c>
      <c r="N528">
        <f t="shared" si="82"/>
        <v>51458.209559999988</v>
      </c>
      <c r="O528">
        <f t="shared" si="83"/>
        <v>1.8460147992849825</v>
      </c>
      <c r="Q528" s="12">
        <f t="shared" si="88"/>
        <v>34688.484019703646</v>
      </c>
      <c r="R528">
        <f t="shared" si="84"/>
        <v>49664.262459999991</v>
      </c>
      <c r="S528">
        <f t="shared" si="85"/>
        <v>0.17015943416044049</v>
      </c>
    </row>
    <row r="529" spans="1:19" x14ac:dyDescent="0.25">
      <c r="A529">
        <f t="shared" si="78"/>
        <v>30.07</v>
      </c>
      <c r="B529">
        <v>5.07</v>
      </c>
      <c r="C529" s="1">
        <f t="shared" si="79"/>
        <v>1.1437679620000001</v>
      </c>
      <c r="D529">
        <f t="shared" si="80"/>
        <v>57188.398100000006</v>
      </c>
      <c r="E529" s="8">
        <f>IF($B529&lt;$B$9,      E528+($B$5*E528+$B$7*$B$6+$B$8*($D529-$B$6))*$B$20,           E528+($B$5*E528-$B$12)*$B$20)</f>
        <v>33769.677915844281</v>
      </c>
      <c r="G529" s="4">
        <v>29745.252049379225</v>
      </c>
      <c r="I529" s="12">
        <f t="shared" si="86"/>
        <v>29745.252049379225</v>
      </c>
      <c r="J529">
        <f>IF($B529&lt;=$B$9,        $D529-$B$7*$B$6-$K$18*($D529-$B$6),          $K$16)</f>
        <v>51469.558290000008</v>
      </c>
      <c r="K529">
        <f t="shared" si="81"/>
        <v>76.600416446941523</v>
      </c>
      <c r="M529" s="12">
        <f t="shared" si="87"/>
        <v>29745.252049379225</v>
      </c>
      <c r="N529">
        <f t="shared" si="82"/>
        <v>51469.558290000008</v>
      </c>
      <c r="O529">
        <f t="shared" si="83"/>
        <v>1.8396024340483863</v>
      </c>
      <c r="Q529" s="12">
        <f t="shared" si="88"/>
        <v>34775.784382460544</v>
      </c>
      <c r="R529">
        <f t="shared" si="84"/>
        <v>49672.458765000003</v>
      </c>
      <c r="S529">
        <f t="shared" si="85"/>
        <v>0.16956491787913067</v>
      </c>
    </row>
    <row r="530" spans="1:19" x14ac:dyDescent="0.25">
      <c r="A530">
        <f t="shared" si="78"/>
        <v>30.08</v>
      </c>
      <c r="B530">
        <v>5.08</v>
      </c>
      <c r="C530" s="1">
        <f t="shared" si="79"/>
        <v>1.144020032</v>
      </c>
      <c r="D530">
        <f t="shared" si="80"/>
        <v>57201.001600000003</v>
      </c>
      <c r="E530" s="8">
        <f>IF($B530&lt;$B$9,      E529+($B$5*E529+$B$7*$B$6+$B$8*($D530-$B$6))*$B$20,           E529+($B$5*E529-$B$12)*$B$20)</f>
        <v>33853.100307914829</v>
      </c>
      <c r="G530" s="4">
        <v>29812.863889196509</v>
      </c>
      <c r="I530" s="12">
        <f t="shared" si="86"/>
        <v>29812.863889196509</v>
      </c>
      <c r="J530">
        <f>IF($B530&lt;=$B$9,        $D530-$B$7*$B$6-$K$18*($D530-$B$6),          $K$16)</f>
        <v>51480.901440000001</v>
      </c>
      <c r="K530">
        <f t="shared" si="81"/>
        <v>76.341231717965229</v>
      </c>
      <c r="M530" s="12">
        <f t="shared" si="87"/>
        <v>29812.863889196509</v>
      </c>
      <c r="N530">
        <f t="shared" si="82"/>
        <v>51480.901440000001</v>
      </c>
      <c r="O530">
        <f t="shared" si="83"/>
        <v>1.8332123156833462</v>
      </c>
      <c r="Q530" s="12">
        <f t="shared" si="88"/>
        <v>34863.159412594403</v>
      </c>
      <c r="R530">
        <f t="shared" si="84"/>
        <v>49680.651040000004</v>
      </c>
      <c r="S530">
        <f t="shared" si="85"/>
        <v>0.16897247876442426</v>
      </c>
    </row>
    <row r="531" spans="1:19" x14ac:dyDescent="0.25">
      <c r="A531">
        <f t="shared" si="78"/>
        <v>30.09</v>
      </c>
      <c r="B531">
        <v>5.09</v>
      </c>
      <c r="C531" s="1">
        <f t="shared" si="79"/>
        <v>1.1442719779999999</v>
      </c>
      <c r="D531">
        <f t="shared" si="80"/>
        <v>57213.598899999997</v>
      </c>
      <c r="E531" s="8">
        <f>IF($B531&lt;$B$9,      E530+($B$5*E530+$B$7*$B$6+$B$8*($D531-$B$6))*$B$20,           E530+($B$5*E530-$B$12)*$B$20)</f>
        <v>33936.589689722598</v>
      </c>
      <c r="G531" s="4">
        <v>29880.51199045773</v>
      </c>
      <c r="I531" s="12">
        <f t="shared" si="86"/>
        <v>29880.51199045773</v>
      </c>
      <c r="J531">
        <f>IF($B531&lt;=$B$9,        $D531-$B$7*$B$6-$K$18*($D531-$B$6),          $K$16)</f>
        <v>51492.239009999998</v>
      </c>
      <c r="K531">
        <f t="shared" si="81"/>
        <v>76.082917965172285</v>
      </c>
      <c r="M531" s="12">
        <f t="shared" si="87"/>
        <v>29880.51199045773</v>
      </c>
      <c r="N531">
        <f t="shared" si="82"/>
        <v>51492.239009999998</v>
      </c>
      <c r="O531">
        <f t="shared" si="83"/>
        <v>1.8268443671194365</v>
      </c>
      <c r="Q531" s="12">
        <f t="shared" si="88"/>
        <v>34950.609114538813</v>
      </c>
      <c r="R531">
        <f t="shared" si="84"/>
        <v>49688.839284999995</v>
      </c>
      <c r="S531">
        <f t="shared" si="85"/>
        <v>0.16838210955896016</v>
      </c>
    </row>
    <row r="532" spans="1:19" x14ac:dyDescent="0.25">
      <c r="A532">
        <f t="shared" si="78"/>
        <v>30.1</v>
      </c>
      <c r="B532">
        <v>5.0999999999999996</v>
      </c>
      <c r="C532" s="1">
        <f t="shared" si="79"/>
        <v>1.1445238</v>
      </c>
      <c r="D532">
        <f t="shared" si="80"/>
        <v>57226.19</v>
      </c>
      <c r="E532" s="8">
        <f>IF($B532&lt;$B$9,      E531+($B$5*E531+$B$7*$B$6+$B$8*($D532-$B$6))*$B$20,           E531+($B$5*E531-$B$12)*$B$20)</f>
        <v>34020.146066114001</v>
      </c>
      <c r="G532" s="4">
        <v>29948.19635965439</v>
      </c>
      <c r="I532" s="12">
        <f t="shared" si="86"/>
        <v>29948.19635965439</v>
      </c>
      <c r="J532">
        <f>IF($B532&lt;=$B$9,        $D532-$B$7*$B$6-$K$18*($D532-$B$6),          $K$16)</f>
        <v>51503.571000000004</v>
      </c>
      <c r="K532">
        <f t="shared" si="81"/>
        <v>75.825472285684555</v>
      </c>
      <c r="M532" s="12">
        <f t="shared" si="87"/>
        <v>29948.19635965439</v>
      </c>
      <c r="N532">
        <f t="shared" si="82"/>
        <v>51503.571000000004</v>
      </c>
      <c r="O532">
        <f t="shared" si="83"/>
        <v>1.8204985115527579</v>
      </c>
      <c r="Q532" s="12">
        <f t="shared" si="88"/>
        <v>35038.133492728899</v>
      </c>
      <c r="R532">
        <f t="shared" si="84"/>
        <v>49697.023500000003</v>
      </c>
      <c r="S532">
        <f t="shared" si="85"/>
        <v>0.16779380303073368</v>
      </c>
    </row>
    <row r="533" spans="1:19" x14ac:dyDescent="0.25">
      <c r="A533">
        <f t="shared" si="78"/>
        <v>30.11</v>
      </c>
      <c r="B533">
        <v>5.1100000000000003</v>
      </c>
      <c r="C533" s="1">
        <f t="shared" si="79"/>
        <v>1.144775498</v>
      </c>
      <c r="D533">
        <f t="shared" si="80"/>
        <v>57238.774899999997</v>
      </c>
      <c r="E533" s="8">
        <f>IF($B533&lt;$B$9,      E532+($B$5*E532+$B$7*$B$6+$B$8*($D533-$B$6))*$B$20,           E532+($B$5*E532-$B$12)*$B$20)</f>
        <v>34103.76944193714</v>
      </c>
      <c r="G533" s="4">
        <v>30015.917003280269</v>
      </c>
      <c r="I533" s="12">
        <f t="shared" si="86"/>
        <v>30015.917003280269</v>
      </c>
      <c r="J533">
        <f>IF($B533&lt;=$B$9,        $D533-$B$7*$B$6-$K$18*($D533-$B$6),          $K$16)</f>
        <v>51514.897409999998</v>
      </c>
      <c r="K533">
        <f t="shared" si="81"/>
        <v>75.56889178620105</v>
      </c>
      <c r="M533" s="12">
        <f t="shared" si="87"/>
        <v>30015.917003280269</v>
      </c>
      <c r="N533">
        <f t="shared" si="82"/>
        <v>51514.897409999998</v>
      </c>
      <c r="O533">
        <f t="shared" si="83"/>
        <v>1.8141746724450152</v>
      </c>
      <c r="Q533" s="12">
        <f t="shared" si="88"/>
        <v>35125.732551601352</v>
      </c>
      <c r="R533">
        <f t="shared" si="84"/>
        <v>49705.203685</v>
      </c>
      <c r="S533">
        <f t="shared" si="85"/>
        <v>0.16720755197300771</v>
      </c>
    </row>
    <row r="534" spans="1:19" x14ac:dyDescent="0.25">
      <c r="A534">
        <f t="shared" si="78"/>
        <v>30.12</v>
      </c>
      <c r="B534">
        <v>5.12</v>
      </c>
      <c r="C534" s="1">
        <f t="shared" si="79"/>
        <v>1.145027072</v>
      </c>
      <c r="D534">
        <f t="shared" si="80"/>
        <v>57251.353600000002</v>
      </c>
      <c r="E534" s="8">
        <f>IF($B534&lt;$B$9,      E533+($B$5*E533+$B$7*$B$6+$B$8*($D534-$B$6))*$B$20,           E533+($B$5*E533-$B$12)*$B$20)</f>
        <v>34187.459822041819</v>
      </c>
      <c r="G534" s="4">
        <v>30083.673927831416</v>
      </c>
      <c r="I534" s="12">
        <f t="shared" si="86"/>
        <v>30083.673927831416</v>
      </c>
      <c r="J534">
        <f>IF($B534&lt;=$B$9,        $D534-$B$7*$B$6-$K$18*($D534-$B$6),          $K$16)</f>
        <v>51526.218240000002</v>
      </c>
      <c r="K534">
        <f t="shared" si="81"/>
        <v>75.313173582966868</v>
      </c>
      <c r="M534" s="12">
        <f t="shared" si="87"/>
        <v>30083.673927831416</v>
      </c>
      <c r="N534">
        <f t="shared" si="82"/>
        <v>51526.218240000002</v>
      </c>
      <c r="O534">
        <f t="shared" si="83"/>
        <v>1.8078727735226057</v>
      </c>
      <c r="Q534" s="12">
        <f t="shared" si="88"/>
        <v>35213.40629559441</v>
      </c>
      <c r="R534">
        <f t="shared" si="84"/>
        <v>49713.379840000001</v>
      </c>
      <c r="S534">
        <f t="shared" si="85"/>
        <v>0.16662334920422484</v>
      </c>
    </row>
    <row r="535" spans="1:19" x14ac:dyDescent="0.25">
      <c r="A535">
        <f t="shared" ref="A535:A598" si="89">B535+25</f>
        <v>30.13</v>
      </c>
      <c r="B535">
        <v>5.13</v>
      </c>
      <c r="C535" s="1">
        <f t="shared" ref="C535:C598" si="90">$B$2+$B$3*B535+$B$4*B535^2</f>
        <v>1.1452785219999999</v>
      </c>
      <c r="D535">
        <f t="shared" ref="D535:D598" si="91">$B$6*C535</f>
        <v>57263.926099999997</v>
      </c>
      <c r="E535" s="8">
        <f>IF($B535&lt;$B$9,      E534+($B$5*E534+$B$7*$B$6+$B$8*($D535-$B$6))*$B$20,           E534+($B$5*E534-$B$12)*$B$20)</f>
        <v>34271.217211279531</v>
      </c>
      <c r="G535" s="4">
        <v>30151.467139806158</v>
      </c>
      <c r="I535" s="12">
        <f t="shared" si="86"/>
        <v>30151.467139806158</v>
      </c>
      <c r="J535">
        <f>IF($B535&lt;=$B$9,        $D535-$B$7*$B$6-$K$18*($D535-$B$6),          $K$16)</f>
        <v>51537.533489999994</v>
      </c>
      <c r="K535">
        <f t="shared" ref="K535:K598" si="92">EXP(-$K$17*$B535)*($J535^(1-K$20)-1)/(1-K$20)</f>
        <v>75.05831480174183</v>
      </c>
      <c r="M535" s="12">
        <f t="shared" si="87"/>
        <v>30151.467139806158</v>
      </c>
      <c r="N535">
        <f t="shared" ref="N535:N598" si="93">IF($B535&lt;=$B$9,        $D535-$B$7*$B$6-$O$18*($D535-$B$6),          $O$16)</f>
        <v>51537.533489999994</v>
      </c>
      <c r="O535">
        <f t="shared" ref="O535:O598" si="94">EXP(-$O$17*$B535)*LN(N535)</f>
        <v>1.8015927387756989</v>
      </c>
      <c r="Q535" s="12">
        <f t="shared" si="88"/>
        <v>35301.154729147871</v>
      </c>
      <c r="R535">
        <f t="shared" ref="R535:R598" si="95">IF($B535&lt;=$B$9,        $D535-$B$7*$B$6-$S$18*($D535-$B$6),          $S$16)</f>
        <v>49721.551964999999</v>
      </c>
      <c r="S535">
        <f t="shared" ref="S535:S598" si="96">EXP(-$S$17*$B535)*($J535^(1-S$20)-1)/(1-S$20)</f>
        <v>0.16604118756791872</v>
      </c>
    </row>
    <row r="536" spans="1:19" x14ac:dyDescent="0.25">
      <c r="A536">
        <f t="shared" si="89"/>
        <v>30.14</v>
      </c>
      <c r="B536">
        <v>5.14</v>
      </c>
      <c r="C536" s="1">
        <f t="shared" si="90"/>
        <v>1.145529848</v>
      </c>
      <c r="D536">
        <f t="shared" si="91"/>
        <v>57276.492400000003</v>
      </c>
      <c r="E536" s="8">
        <f>IF($B536&lt;$B$9,      E535+($B$5*E535+$B$7*$B$6+$B$8*($D536-$B$6))*$B$20,           E535+($B$5*E535-$B$12)*$B$20)</f>
        <v>34355.041614503476</v>
      </c>
      <c r="G536" s="4">
        <v>30219.29664570509</v>
      </c>
      <c r="I536" s="12">
        <f t="shared" ref="I536:I599" si="97">IF($B536&lt;$B$9,      I535+($B$5*I535+$B$7*$B$6+$K$18*($D536-$B$6))*$B$20,           I535+($B$5*I535-$K$16)*$B$20)</f>
        <v>30219.29664570509</v>
      </c>
      <c r="J536">
        <f>IF($B536&lt;=$B$9,        $D536-$B$7*$B$6-$K$18*($D536-$B$6),          $K$16)</f>
        <v>51548.843160000004</v>
      </c>
      <c r="K536">
        <f t="shared" si="92"/>
        <v>74.804312577769863</v>
      </c>
      <c r="M536" s="12">
        <f t="shared" ref="M536:M599" si="98">IF($B536&lt;$B$9,      M535+($B$5*M535+$B$7*$B$6+$O$18*($D536-$B$6))*$B$20,           M535+($B$5*M535-$O$16)*$B$20)</f>
        <v>30219.29664570509</v>
      </c>
      <c r="N536">
        <f t="shared" si="93"/>
        <v>51548.843160000004</v>
      </c>
      <c r="O536">
        <f t="shared" si="94"/>
        <v>1.7953344924573327</v>
      </c>
      <c r="Q536" s="12">
        <f t="shared" ref="Q536:Q599" si="99">IF($B536&lt;$B$9,      Q535+($B$5*Q535+$B$7*$B$6+$S$18*($D536-$B$6))*$B$20,           Q535+($B$5*Q535-$S$16)*$B$20)</f>
        <v>35388.977856703073</v>
      </c>
      <c r="R536">
        <f t="shared" si="95"/>
        <v>49729.72006</v>
      </c>
      <c r="S536">
        <f t="shared" si="96"/>
        <v>0.16546105993262711</v>
      </c>
    </row>
    <row r="537" spans="1:19" x14ac:dyDescent="0.25">
      <c r="A537">
        <f t="shared" si="89"/>
        <v>30.15</v>
      </c>
      <c r="B537">
        <v>5.15</v>
      </c>
      <c r="C537" s="1">
        <f t="shared" si="90"/>
        <v>1.1457810500000001</v>
      </c>
      <c r="D537">
        <f t="shared" si="91"/>
        <v>57289.052500000005</v>
      </c>
      <c r="E537" s="8">
        <f>IF($B537&lt;$B$9,      E536+($B$5*E536+$B$7*$B$6+$B$8*($D537-$B$6))*$B$20,           E536+($B$5*E536-$B$12)*$B$20)</f>
        <v>34438.933036568553</v>
      </c>
      <c r="G537" s="4">
        <v>30287.162452031087</v>
      </c>
      <c r="I537" s="12">
        <f t="shared" si="97"/>
        <v>30287.162452031087</v>
      </c>
      <c r="J537">
        <f>IF($B537&lt;=$B$9,        $D537-$B$7*$B$6-$K$18*($D537-$B$6),          $K$16)</f>
        <v>51560.147250000002</v>
      </c>
      <c r="K537">
        <f t="shared" si="92"/>
        <v>74.551164055747776</v>
      </c>
      <c r="M537" s="12">
        <f t="shared" si="98"/>
        <v>30287.162452031087</v>
      </c>
      <c r="N537">
        <f t="shared" si="93"/>
        <v>51560.147250000002</v>
      </c>
      <c r="O537">
        <f t="shared" si="94"/>
        <v>1.789097959082502</v>
      </c>
      <c r="Q537" s="12">
        <f t="shared" si="99"/>
        <v>35476.875682702921</v>
      </c>
      <c r="R537">
        <f t="shared" si="95"/>
        <v>49737.884125000004</v>
      </c>
      <c r="S537">
        <f t="shared" si="96"/>
        <v>0.16488295919180404</v>
      </c>
    </row>
    <row r="538" spans="1:19" x14ac:dyDescent="0.25">
      <c r="A538">
        <f t="shared" si="89"/>
        <v>30.16</v>
      </c>
      <c r="B538">
        <v>5.16</v>
      </c>
      <c r="C538" s="1">
        <f t="shared" si="90"/>
        <v>1.1460321279999999</v>
      </c>
      <c r="D538">
        <f t="shared" si="91"/>
        <v>57301.606399999997</v>
      </c>
      <c r="E538" s="8">
        <f>IF($B538&lt;$B$9,      E537+($B$5*E537+$B$7*$B$6+$B$8*($D538-$B$6))*$B$20,           E537+($B$5*E537-$B$12)*$B$20)</f>
        <v>34522.891482331353</v>
      </c>
      <c r="G538" s="4">
        <v>30355.064565289296</v>
      </c>
      <c r="I538" s="12">
        <f t="shared" si="97"/>
        <v>30355.064565289296</v>
      </c>
      <c r="J538">
        <f>IF($B538&lt;=$B$9,        $D538-$B$7*$B$6-$K$18*($D538-$B$6),          $K$16)</f>
        <v>51571.445759999995</v>
      </c>
      <c r="K538">
        <f t="shared" si="92"/>
        <v>74.298866389794682</v>
      </c>
      <c r="M538" s="12">
        <f t="shared" si="98"/>
        <v>30355.064565289296</v>
      </c>
      <c r="N538">
        <f t="shared" si="93"/>
        <v>51571.445759999995</v>
      </c>
      <c r="O538">
        <f t="shared" si="94"/>
        <v>1.7828830634272574</v>
      </c>
      <c r="Q538" s="12">
        <f t="shared" si="99"/>
        <v>35564.848211591867</v>
      </c>
      <c r="R538">
        <f t="shared" si="95"/>
        <v>49746.044159999998</v>
      </c>
      <c r="S538">
        <f t="shared" si="96"/>
        <v>0.164306878263733</v>
      </c>
    </row>
    <row r="539" spans="1:19" x14ac:dyDescent="0.25">
      <c r="A539">
        <f t="shared" si="89"/>
        <v>30.17</v>
      </c>
      <c r="B539">
        <v>5.17</v>
      </c>
      <c r="C539" s="1">
        <f t="shared" si="90"/>
        <v>1.1462830820000001</v>
      </c>
      <c r="D539">
        <f t="shared" si="91"/>
        <v>57314.1541</v>
      </c>
      <c r="E539" s="8">
        <f>IF($B539&lt;$B$9,      E538+($B$5*E538+$B$7*$B$6+$B$8*($D539-$B$6))*$B$20,           E538+($B$5*E538-$B$12)*$B$20)</f>
        <v>34606.916956650166</v>
      </c>
      <c r="G539" s="4">
        <v>30423.002991987149</v>
      </c>
      <c r="I539" s="12">
        <f t="shared" si="97"/>
        <v>30423.002991987149</v>
      </c>
      <c r="J539">
        <f>IF($B539&lt;=$B$9,        $D539-$B$7*$B$6-$K$18*($D539-$B$6),          $K$16)</f>
        <v>51582.738689999998</v>
      </c>
      <c r="K539">
        <f t="shared" si="92"/>
        <v>74.047416743421238</v>
      </c>
      <c r="M539" s="12">
        <f t="shared" si="98"/>
        <v>30423.002991987149</v>
      </c>
      <c r="N539">
        <f t="shared" si="93"/>
        <v>51582.738689999998</v>
      </c>
      <c r="O539">
        <f t="shared" si="94"/>
        <v>1.7766897305278029</v>
      </c>
      <c r="Q539" s="12">
        <f t="shared" si="99"/>
        <v>35652.895447815921</v>
      </c>
      <c r="R539">
        <f t="shared" si="95"/>
        <v>49754.200165000002</v>
      </c>
      <c r="S539">
        <f t="shared" si="96"/>
        <v>0.16373281009144</v>
      </c>
    </row>
    <row r="540" spans="1:19" x14ac:dyDescent="0.25">
      <c r="A540">
        <f t="shared" si="89"/>
        <v>30.18</v>
      </c>
      <c r="B540">
        <v>5.18</v>
      </c>
      <c r="C540" s="1">
        <f t="shared" si="90"/>
        <v>1.146533912</v>
      </c>
      <c r="D540">
        <f t="shared" si="91"/>
        <v>57326.695599999999</v>
      </c>
      <c r="E540" s="8">
        <f>IF($B540&lt;$B$9,      E539+($B$5*E539+$B$7*$B$6+$B$8*($D540-$B$6))*$B$20,           E539+($B$5*E539-$B$12)*$B$20)</f>
        <v>34691.009464384995</v>
      </c>
      <c r="G540" s="4">
        <v>30490.977738634345</v>
      </c>
      <c r="I540" s="12">
        <f t="shared" si="97"/>
        <v>30490.977738634345</v>
      </c>
      <c r="J540">
        <f>IF($B540&lt;=$B$9,        $D540-$B$7*$B$6-$K$18*($D540-$B$6),          $K$16)</f>
        <v>51594.026039999997</v>
      </c>
      <c r="K540">
        <f t="shared" si="92"/>
        <v>73.796812289498988</v>
      </c>
      <c r="M540" s="12">
        <f t="shared" si="98"/>
        <v>30490.977738634345</v>
      </c>
      <c r="N540">
        <f t="shared" si="93"/>
        <v>51594.026039999997</v>
      </c>
      <c r="O540">
        <f t="shared" si="94"/>
        <v>1.7705178856795987</v>
      </c>
      <c r="Q540" s="12">
        <f t="shared" si="99"/>
        <v>35741.017395822659</v>
      </c>
      <c r="R540">
        <f t="shared" si="95"/>
        <v>49762.352140000003</v>
      </c>
      <c r="S540">
        <f t="shared" si="96"/>
        <v>0.16316074764260732</v>
      </c>
    </row>
    <row r="541" spans="1:19" x14ac:dyDescent="0.25">
      <c r="A541">
        <f t="shared" si="89"/>
        <v>30.189999999999998</v>
      </c>
      <c r="B541">
        <v>5.1899999999999995</v>
      </c>
      <c r="C541" s="1">
        <f t="shared" si="90"/>
        <v>1.1467846180000001</v>
      </c>
      <c r="D541">
        <f t="shared" si="91"/>
        <v>57339.230900000002</v>
      </c>
      <c r="E541" s="8">
        <f>IF($B541&lt;$B$9,      E540+($B$5*E540+$B$7*$B$6+$B$8*($D541-$B$6))*$B$20,           E540+($B$5*E540-$B$12)*$B$20)</f>
        <v>34775.169010397527</v>
      </c>
      <c r="G541" s="4">
        <v>30558.988811742867</v>
      </c>
      <c r="I541" s="12">
        <f t="shared" si="97"/>
        <v>30558.988811742867</v>
      </c>
      <c r="J541">
        <f>IF($B541&lt;=$B$9,        $D541-$B$7*$B$6-$K$18*($D541-$B$6),          $K$16)</f>
        <v>51605.307809999998</v>
      </c>
      <c r="K541">
        <f t="shared" si="92"/>
        <v>73.547050210229955</v>
      </c>
      <c r="M541" s="12">
        <f t="shared" si="98"/>
        <v>30558.988811742867</v>
      </c>
      <c r="N541">
        <f t="shared" si="93"/>
        <v>51605.307809999998</v>
      </c>
      <c r="O541">
        <f t="shared" si="94"/>
        <v>1.764367454436466</v>
      </c>
      <c r="Q541" s="12">
        <f t="shared" si="99"/>
        <v>35829.214060061197</v>
      </c>
      <c r="R541">
        <f t="shared" si="95"/>
        <v>49770.500085</v>
      </c>
      <c r="S541">
        <f t="shared" si="96"/>
        <v>0.16259068390948719</v>
      </c>
    </row>
    <row r="542" spans="1:19" x14ac:dyDescent="0.25">
      <c r="A542">
        <f t="shared" si="89"/>
        <v>30.2</v>
      </c>
      <c r="B542">
        <v>5.2</v>
      </c>
      <c r="C542" s="1">
        <f t="shared" si="90"/>
        <v>1.1470351999999999</v>
      </c>
      <c r="D542">
        <f t="shared" si="91"/>
        <v>57351.759999999995</v>
      </c>
      <c r="E542" s="8">
        <f>IF($B542&lt;$B$9,      E541+($B$5*E541+$B$7*$B$6+$B$8*($D542-$B$6))*$B$20,           E541+($B$5*E541-$B$12)*$B$20)</f>
        <v>34859.395599551164</v>
      </c>
      <c r="G542" s="4">
        <v>30627.036217826979</v>
      </c>
      <c r="I542" s="12">
        <f t="shared" si="97"/>
        <v>30627.036217826979</v>
      </c>
      <c r="J542">
        <f>IF($B542&lt;=$B$9,        $D542-$B$7*$B$6-$K$18*($D542-$B$6),          $K$16)</f>
        <v>51616.583999999995</v>
      </c>
      <c r="K542">
        <f t="shared" si="92"/>
        <v>73.2981276971162</v>
      </c>
      <c r="M542" s="12">
        <f t="shared" si="98"/>
        <v>30627.036217826979</v>
      </c>
      <c r="N542">
        <f t="shared" si="93"/>
        <v>51616.583999999995</v>
      </c>
      <c r="O542">
        <f t="shared" si="94"/>
        <v>1.7582383626096956</v>
      </c>
      <c r="Q542" s="12">
        <f t="shared" si="99"/>
        <v>35917.485444982216</v>
      </c>
      <c r="R542">
        <f t="shared" si="95"/>
        <v>49778.644</v>
      </c>
      <c r="S542">
        <f t="shared" si="96"/>
        <v>0.16202261190881603</v>
      </c>
    </row>
    <row r="543" spans="1:19" x14ac:dyDescent="0.25">
      <c r="A543">
        <f t="shared" si="89"/>
        <v>30.21</v>
      </c>
      <c r="B543">
        <v>5.21</v>
      </c>
      <c r="C543" s="1">
        <f t="shared" si="90"/>
        <v>1.1472856579999999</v>
      </c>
      <c r="D543">
        <f t="shared" si="91"/>
        <v>57364.282899999998</v>
      </c>
      <c r="E543" s="8">
        <f>IF($B543&lt;$B$9,      E542+($B$5*E542+$B$7*$B$6+$B$8*($D543-$B$6))*$B$20,           E542+($B$5*E542-$B$12)*$B$20)</f>
        <v>34943.689236711005</v>
      </c>
      <c r="G543" s="4">
        <v>30695.11996340322</v>
      </c>
      <c r="I543" s="12">
        <f t="shared" si="97"/>
        <v>30695.11996340322</v>
      </c>
      <c r="J543">
        <f>IF($B543&lt;=$B$9,        $D543-$B$7*$B$6-$K$18*($D543-$B$6),          $K$16)</f>
        <v>51627.854609999995</v>
      </c>
      <c r="K543">
        <f t="shared" si="92"/>
        <v>73.050041950929511</v>
      </c>
      <c r="M543" s="12">
        <f t="shared" si="98"/>
        <v>30695.11996340322</v>
      </c>
      <c r="N543">
        <f t="shared" si="93"/>
        <v>51627.854609999995</v>
      </c>
      <c r="O543">
        <f t="shared" si="94"/>
        <v>1.7521305362671604</v>
      </c>
      <c r="Q543" s="12">
        <f t="shared" si="99"/>
        <v>36005.831555037963</v>
      </c>
      <c r="R543">
        <f t="shared" si="95"/>
        <v>49786.783884999997</v>
      </c>
      <c r="S543">
        <f t="shared" si="96"/>
        <v>0.16145652468172897</v>
      </c>
    </row>
    <row r="544" spans="1:19" x14ac:dyDescent="0.25">
      <c r="A544">
        <f t="shared" si="89"/>
        <v>30.22</v>
      </c>
      <c r="B544">
        <v>5.22</v>
      </c>
      <c r="C544" s="1">
        <f t="shared" si="90"/>
        <v>1.1475359920000001</v>
      </c>
      <c r="D544">
        <f t="shared" si="91"/>
        <v>57376.799600000006</v>
      </c>
      <c r="E544" s="8">
        <f>IF($B544&lt;$B$9,      E543+($B$5*E543+$B$7*$B$6+$B$8*($D544-$B$6))*$B$20,           E543+($B$5*E543-$B$12)*$B$20)</f>
        <v>35028.049926743857</v>
      </c>
      <c r="G544" s="4">
        <v>30763.240054990412</v>
      </c>
      <c r="I544" s="12">
        <f t="shared" si="97"/>
        <v>30763.240054990412</v>
      </c>
      <c r="J544">
        <f>IF($B544&lt;=$B$9,        $D544-$B$7*$B$6-$K$18*($D544-$B$6),          $K$16)</f>
        <v>51639.119640000004</v>
      </c>
      <c r="K544">
        <f t="shared" si="92"/>
        <v>72.802790181681289</v>
      </c>
      <c r="M544" s="12">
        <f t="shared" si="98"/>
        <v>30763.240054990412</v>
      </c>
      <c r="N544">
        <f t="shared" si="93"/>
        <v>51639.119640000004</v>
      </c>
      <c r="O544">
        <f t="shared" si="94"/>
        <v>1.7460439017324298</v>
      </c>
      <c r="Q544" s="12">
        <f t="shared" si="99"/>
        <v>36094.252394682226</v>
      </c>
      <c r="R544">
        <f t="shared" si="95"/>
        <v>49794.919740000005</v>
      </c>
      <c r="S544">
        <f t="shared" si="96"/>
        <v>0.16089241529367451</v>
      </c>
    </row>
    <row r="545" spans="1:19" x14ac:dyDescent="0.25">
      <c r="A545">
        <f t="shared" si="89"/>
        <v>30.23</v>
      </c>
      <c r="B545">
        <v>5.2299999999999995</v>
      </c>
      <c r="C545" s="1">
        <f t="shared" si="90"/>
        <v>1.1477862019999998</v>
      </c>
      <c r="D545">
        <f t="shared" si="91"/>
        <v>57389.310099999988</v>
      </c>
      <c r="E545" s="8">
        <f>IF($B545&lt;$B$9,      E544+($B$5*E544+$B$7*$B$6+$B$8*($D545-$B$6))*$B$20,           E544+($B$5*E544-$B$12)*$B$20)</f>
        <v>35112.477674518217</v>
      </c>
      <c r="G545" s="4">
        <v>30831.396499109658</v>
      </c>
      <c r="I545" s="12">
        <f t="shared" si="97"/>
        <v>30831.396499109658</v>
      </c>
      <c r="J545">
        <f>IF($B545&lt;=$B$9,        $D545-$B$7*$B$6-$K$18*($D545-$B$6),          $K$16)</f>
        <v>51650.379089999988</v>
      </c>
      <c r="K545">
        <f t="shared" si="92"/>
        <v>72.55636960859222</v>
      </c>
      <c r="M545" s="12">
        <f t="shared" si="98"/>
        <v>30831.396499109658</v>
      </c>
      <c r="N545">
        <f t="shared" si="93"/>
        <v>51650.379089999988</v>
      </c>
      <c r="O545">
        <f t="shared" si="94"/>
        <v>1.7399783855838846</v>
      </c>
      <c r="Q545" s="12">
        <f t="shared" si="99"/>
        <v>36182.747968370364</v>
      </c>
      <c r="R545">
        <f t="shared" si="95"/>
        <v>49803.051564999994</v>
      </c>
      <c r="S545">
        <f t="shared" si="96"/>
        <v>0.16033027683432954</v>
      </c>
    </row>
    <row r="546" spans="1:19" x14ac:dyDescent="0.25">
      <c r="A546">
        <f t="shared" si="89"/>
        <v>30.240000000000002</v>
      </c>
      <c r="B546">
        <v>5.24</v>
      </c>
      <c r="C546" s="1">
        <f t="shared" si="90"/>
        <v>1.1480362879999999</v>
      </c>
      <c r="D546">
        <f t="shared" si="91"/>
        <v>57401.814399999996</v>
      </c>
      <c r="E546" s="8">
        <f>IF($B546&lt;$B$9,      E545+($B$5*E545+$B$7*$B$6+$B$8*($D546-$B$6))*$B$20,           E545+($B$5*E545-$B$12)*$B$20)</f>
        <v>35196.972484904298</v>
      </c>
      <c r="G546" s="4">
        <v>30899.589302284345</v>
      </c>
      <c r="I546" s="12">
        <f t="shared" si="97"/>
        <v>30899.589302284345</v>
      </c>
      <c r="J546">
        <f>IF($B546&lt;=$B$9,        $D546-$B$7*$B$6-$K$18*($D546-$B$6),          $K$16)</f>
        <v>51661.632959999995</v>
      </c>
      <c r="K546">
        <f t="shared" si="92"/>
        <v>72.310777460062567</v>
      </c>
      <c r="M546" s="12">
        <f t="shared" si="98"/>
        <v>30899.589302284345</v>
      </c>
      <c r="N546">
        <f t="shared" si="93"/>
        <v>51661.632959999995</v>
      </c>
      <c r="O546">
        <f t="shared" si="94"/>
        <v>1.7339339146538408</v>
      </c>
      <c r="Q546" s="12">
        <f t="shared" si="99"/>
        <v>36271.318280559295</v>
      </c>
      <c r="R546">
        <f t="shared" si="95"/>
        <v>49811.179359999995</v>
      </c>
      <c r="S546">
        <f t="shared" si="96"/>
        <v>0.1597701024175148</v>
      </c>
    </row>
    <row r="547" spans="1:19" x14ac:dyDescent="0.25">
      <c r="A547">
        <f t="shared" si="89"/>
        <v>30.25</v>
      </c>
      <c r="B547">
        <v>5.25</v>
      </c>
      <c r="C547" s="1">
        <f t="shared" si="90"/>
        <v>1.14828625</v>
      </c>
      <c r="D547">
        <f t="shared" si="91"/>
        <v>57414.3125</v>
      </c>
      <c r="E547" s="8">
        <f>IF($B547&lt;$B$9,      E546+($B$5*E546+$B$7*$B$6+$B$8*($D547-$B$6))*$B$20,           E546+($B$5*E546-$B$12)*$B$20)</f>
        <v>35281.534362774015</v>
      </c>
      <c r="G547" s="4">
        <v>30967.818471040144</v>
      </c>
      <c r="I547" s="12">
        <f t="shared" si="97"/>
        <v>30967.818471040144</v>
      </c>
      <c r="J547">
        <f>IF($B547&lt;=$B$9,        $D547-$B$7*$B$6-$K$18*($D547-$B$6),          $K$16)</f>
        <v>51672.881249999999</v>
      </c>
      <c r="K547">
        <f t="shared" si="92"/>
        <v>72.066010973642008</v>
      </c>
      <c r="M547" s="12">
        <f t="shared" si="98"/>
        <v>30967.818471040144</v>
      </c>
      <c r="N547">
        <f t="shared" si="93"/>
        <v>51672.881249999999</v>
      </c>
      <c r="O547">
        <f t="shared" si="94"/>
        <v>1.7279104160276728</v>
      </c>
      <c r="Q547" s="12">
        <f t="shared" si="99"/>
        <v>36359.963335707493</v>
      </c>
      <c r="R547">
        <f t="shared" si="95"/>
        <v>49819.303124999999</v>
      </c>
      <c r="S547">
        <f t="shared" si="96"/>
        <v>0.15921188518111043</v>
      </c>
    </row>
    <row r="548" spans="1:19" x14ac:dyDescent="0.25">
      <c r="A548">
        <f t="shared" si="89"/>
        <v>30.259999999999998</v>
      </c>
      <c r="B548">
        <v>5.26</v>
      </c>
      <c r="C548" s="1">
        <f t="shared" si="90"/>
        <v>1.1485360880000002</v>
      </c>
      <c r="D548">
        <f t="shared" si="91"/>
        <v>57426.804400000008</v>
      </c>
      <c r="E548" s="8">
        <f>IF($B548&lt;$B$9,      E547+($B$5*E547+$B$7*$B$6+$B$8*($D548-$B$6))*$B$20,           E547+($B$5*E547-$B$12)*$B$20)</f>
        <v>35366.163313000987</v>
      </c>
      <c r="G548" s="4">
        <v>31036.084011905008</v>
      </c>
      <c r="I548" s="12">
        <f t="shared" si="97"/>
        <v>31036.084011905008</v>
      </c>
      <c r="J548">
        <f>IF($B548&lt;=$B$9,        $D548-$B$7*$B$6-$K$18*($D548-$B$6),          $K$16)</f>
        <v>51684.123960000004</v>
      </c>
      <c r="K548">
        <f t="shared" si="92"/>
        <v>71.822067395999895</v>
      </c>
      <c r="M548" s="12">
        <f t="shared" si="98"/>
        <v>31036.084011905008</v>
      </c>
      <c r="N548">
        <f t="shared" si="93"/>
        <v>51684.123960000004</v>
      </c>
      <c r="O548">
        <f t="shared" si="94"/>
        <v>1.7219078170429387</v>
      </c>
      <c r="Q548" s="12">
        <f t="shared" si="99"/>
        <v>36448.683138274988</v>
      </c>
      <c r="R548">
        <f t="shared" si="95"/>
        <v>49827.422860000006</v>
      </c>
      <c r="S548">
        <f t="shared" si="96"/>
        <v>0.158655618286972</v>
      </c>
    </row>
    <row r="549" spans="1:19" x14ac:dyDescent="0.25">
      <c r="A549">
        <f t="shared" si="89"/>
        <v>30.27</v>
      </c>
      <c r="B549">
        <v>5.27</v>
      </c>
      <c r="C549" s="1">
        <f t="shared" si="90"/>
        <v>1.1487858019999999</v>
      </c>
      <c r="D549">
        <f t="shared" si="91"/>
        <v>57439.290099999998</v>
      </c>
      <c r="E549" s="8">
        <f>IF($B549&lt;$B$9,      E548+($B$5*E548+$B$7*$B$6+$B$8*($D549-$B$6))*$B$20,           E548+($B$5*E548-$B$12)*$B$20)</f>
        <v>35450.859340460534</v>
      </c>
      <c r="G549" s="4">
        <v>31104.385931409175</v>
      </c>
      <c r="I549" s="12">
        <f t="shared" si="97"/>
        <v>31104.385931409175</v>
      </c>
      <c r="J549">
        <f>IF($B549&lt;=$B$9,        $D549-$B$7*$B$6-$K$18*($D549-$B$6),          $K$16)</f>
        <v>51695.361089999999</v>
      </c>
      <c r="K549">
        <f t="shared" si="92"/>
        <v>71.578943982895552</v>
      </c>
      <c r="M549" s="12">
        <f t="shared" si="98"/>
        <v>31104.385931409175</v>
      </c>
      <c r="N549">
        <f t="shared" si="93"/>
        <v>51695.361089999999</v>
      </c>
      <c r="O549">
        <f t="shared" si="94"/>
        <v>1.7159260452885103</v>
      </c>
      <c r="Q549" s="12">
        <f t="shared" si="99"/>
        <v>36537.477692723383</v>
      </c>
      <c r="R549">
        <f t="shared" si="95"/>
        <v>49835.538564999995</v>
      </c>
      <c r="S549">
        <f t="shared" si="96"/>
        <v>0.15810129492084665</v>
      </c>
    </row>
    <row r="550" spans="1:19" x14ac:dyDescent="0.25">
      <c r="A550">
        <f t="shared" si="89"/>
        <v>30.28</v>
      </c>
      <c r="B550">
        <v>5.28</v>
      </c>
      <c r="C550" s="1">
        <f t="shared" si="90"/>
        <v>1.149035392</v>
      </c>
      <c r="D550">
        <f t="shared" si="91"/>
        <v>57451.7696</v>
      </c>
      <c r="E550" s="8">
        <f>IF($B550&lt;$B$9,      E549+($B$5*E549+$B$7*$B$6+$B$8*($D550-$B$6))*$B$20,           E549+($B$5*E549-$B$12)*$B$20)</f>
        <v>35535.622450029696</v>
      </c>
      <c r="G550" s="4">
        <v>31172.724236085167</v>
      </c>
      <c r="I550" s="12">
        <f t="shared" si="97"/>
        <v>31172.724236085167</v>
      </c>
      <c r="J550">
        <f>IF($B550&lt;=$B$9,        $D550-$B$7*$B$6-$K$18*($D550-$B$6),          $K$16)</f>
        <v>51706.592640000003</v>
      </c>
      <c r="K550">
        <f t="shared" si="92"/>
        <v>71.33663799914865</v>
      </c>
      <c r="M550" s="12">
        <f t="shared" si="98"/>
        <v>31172.724236085167</v>
      </c>
      <c r="N550">
        <f t="shared" si="93"/>
        <v>51706.592640000003</v>
      </c>
      <c r="O550">
        <f t="shared" si="94"/>
        <v>1.7099650286037069</v>
      </c>
      <c r="Q550" s="12">
        <f t="shared" si="99"/>
        <v>36626.347003515839</v>
      </c>
      <c r="R550">
        <f t="shared" si="95"/>
        <v>49843.650240000003</v>
      </c>
      <c r="S550">
        <f t="shared" si="96"/>
        <v>0.15754890829228962</v>
      </c>
    </row>
    <row r="551" spans="1:19" x14ac:dyDescent="0.25">
      <c r="A551">
        <f t="shared" si="89"/>
        <v>30.29</v>
      </c>
      <c r="B551">
        <v>5.29</v>
      </c>
      <c r="C551" s="1">
        <f t="shared" si="90"/>
        <v>1.1492848580000001</v>
      </c>
      <c r="D551">
        <f t="shared" si="91"/>
        <v>57464.242900000005</v>
      </c>
      <c r="E551" s="8">
        <f>IF($B551&lt;$B$9,      E550+($B$5*E550+$B$7*$B$6+$B$8*($D551-$B$6))*$B$20,           E550+($B$5*E550-$B$12)*$B$20)</f>
        <v>35620.452646587204</v>
      </c>
      <c r="G551" s="4">
        <v>31241.098932467798</v>
      </c>
      <c r="I551" s="12">
        <f t="shared" si="97"/>
        <v>31241.098932467798</v>
      </c>
      <c r="J551">
        <f>IF($B551&lt;=$B$9,        $D551-$B$7*$B$6-$K$18*($D551-$B$6),          $K$16)</f>
        <v>51717.818610000002</v>
      </c>
      <c r="K551">
        <f t="shared" si="92"/>
        <v>71.095146718609612</v>
      </c>
      <c r="M551" s="12">
        <f t="shared" si="98"/>
        <v>31241.098932467798</v>
      </c>
      <c r="N551">
        <f t="shared" si="93"/>
        <v>51717.818610000002</v>
      </c>
      <c r="O551">
        <f t="shared" si="94"/>
        <v>1.7040246950774298</v>
      </c>
      <c r="Q551" s="12">
        <f t="shared" si="99"/>
        <v>36715.291075117071</v>
      </c>
      <c r="R551">
        <f t="shared" si="95"/>
        <v>49851.757885000006</v>
      </c>
      <c r="S551">
        <f t="shared" si="96"/>
        <v>0.15699845163458118</v>
      </c>
    </row>
    <row r="552" spans="1:19" x14ac:dyDescent="0.25">
      <c r="A552">
        <f t="shared" si="89"/>
        <v>30.3</v>
      </c>
      <c r="B552">
        <v>5.3</v>
      </c>
      <c r="C552" s="1">
        <f t="shared" si="90"/>
        <v>1.1495342</v>
      </c>
      <c r="D552">
        <f t="shared" si="91"/>
        <v>57476.71</v>
      </c>
      <c r="E552" s="8">
        <f>IF($B552&lt;$B$9,      E551+($B$5*E551+$B$7*$B$6+$B$8*($D552-$B$6))*$B$20,           E551+($B$5*E551-$B$12)*$B$20)</f>
        <v>35705.34993501351</v>
      </c>
      <c r="G552" s="4">
        <v>31309.510027094162</v>
      </c>
      <c r="I552" s="12">
        <f t="shared" si="97"/>
        <v>31309.510027094162</v>
      </c>
      <c r="J552">
        <f>IF($B552&lt;=$B$9,        $D552-$B$7*$B$6-$K$18*($D552-$B$6),          $K$16)</f>
        <v>51729.038999999997</v>
      </c>
      <c r="K552">
        <f t="shared" si="92"/>
        <v>70.854467424130306</v>
      </c>
      <c r="M552" s="12">
        <f t="shared" si="98"/>
        <v>31309.510027094162</v>
      </c>
      <c r="N552">
        <f t="shared" si="93"/>
        <v>51729.038999999997</v>
      </c>
      <c r="O552">
        <f t="shared" si="94"/>
        <v>1.6981049730473019</v>
      </c>
      <c r="Q552" s="12">
        <f t="shared" si="99"/>
        <v>36804.309911993361</v>
      </c>
      <c r="R552">
        <f t="shared" si="95"/>
        <v>49859.861499999999</v>
      </c>
      <c r="S552">
        <f t="shared" si="96"/>
        <v>0.15644991820464371</v>
      </c>
    </row>
    <row r="553" spans="1:19" x14ac:dyDescent="0.25">
      <c r="A553">
        <f t="shared" si="89"/>
        <v>30.31</v>
      </c>
      <c r="B553">
        <v>5.31</v>
      </c>
      <c r="C553" s="1">
        <f t="shared" si="90"/>
        <v>1.1497834179999999</v>
      </c>
      <c r="D553">
        <f t="shared" si="91"/>
        <v>57489.170899999997</v>
      </c>
      <c r="E553" s="8">
        <f>IF($B553&lt;$B$9,      E552+($B$5*E552+$B$7*$B$6+$B$8*($D553-$B$6))*$B$20,           E552+($B$5*E552-$B$12)*$B$20)</f>
        <v>35790.314320190766</v>
      </c>
      <c r="G553" s="4">
        <v>31377.957526503644</v>
      </c>
      <c r="I553" s="12">
        <f t="shared" si="97"/>
        <v>31377.957526503644</v>
      </c>
      <c r="J553">
        <f>IF($B553&lt;=$B$9,        $D553-$B$7*$B$6-$K$18*($D553-$B$6),          $K$16)</f>
        <v>51740.253809999995</v>
      </c>
      <c r="K553">
        <f t="shared" si="92"/>
        <v>70.614597407534475</v>
      </c>
      <c r="M553" s="12">
        <f t="shared" si="98"/>
        <v>31377.957526503644</v>
      </c>
      <c r="N553">
        <f t="shared" si="93"/>
        <v>51740.253809999995</v>
      </c>
      <c r="O553">
        <f t="shared" si="94"/>
        <v>1.692205791098808</v>
      </c>
      <c r="Q553" s="12">
        <f t="shared" si="99"/>
        <v>36893.403518612562</v>
      </c>
      <c r="R553">
        <f t="shared" si="95"/>
        <v>49867.961084999995</v>
      </c>
      <c r="S553">
        <f t="shared" si="96"/>
        <v>0.15590330128295887</v>
      </c>
    </row>
    <row r="554" spans="1:19" x14ac:dyDescent="0.25">
      <c r="A554">
        <f t="shared" si="89"/>
        <v>30.32</v>
      </c>
      <c r="B554">
        <v>5.32</v>
      </c>
      <c r="C554" s="1">
        <f t="shared" si="90"/>
        <v>1.1500325120000001</v>
      </c>
      <c r="D554">
        <f t="shared" si="91"/>
        <v>57501.625600000007</v>
      </c>
      <c r="E554" s="8">
        <f>IF($B554&lt;$B$9,      E553+($B$5*E553+$B$7*$B$6+$B$8*($D554-$B$6))*$B$20,           E553+($B$5*E553-$B$12)*$B$20)</f>
        <v>35875.345807002835</v>
      </c>
      <c r="G554" s="4">
        <v>31446.441437237921</v>
      </c>
      <c r="I554" s="12">
        <f t="shared" si="97"/>
        <v>31446.441437237921</v>
      </c>
      <c r="J554">
        <f>IF($B554&lt;=$B$9,        $D554-$B$7*$B$6-$K$18*($D554-$B$6),          $K$16)</f>
        <v>51751.463040000002</v>
      </c>
      <c r="K554">
        <f t="shared" si="92"/>
        <v>70.37553396958873</v>
      </c>
      <c r="M554" s="12">
        <f t="shared" si="98"/>
        <v>31446.441437237921</v>
      </c>
      <c r="N554">
        <f t="shared" si="93"/>
        <v>51751.463040000002</v>
      </c>
      <c r="O554">
        <f t="shared" si="94"/>
        <v>1.6863270780644404</v>
      </c>
      <c r="Q554" s="12">
        <f t="shared" si="99"/>
        <v>36982.571899444076</v>
      </c>
      <c r="R554">
        <f t="shared" si="95"/>
        <v>49876.056640000003</v>
      </c>
      <c r="S554">
        <f t="shared" si="96"/>
        <v>0.1553585941734856</v>
      </c>
    </row>
    <row r="555" spans="1:19" x14ac:dyDescent="0.25">
      <c r="A555">
        <f t="shared" si="89"/>
        <v>30.33</v>
      </c>
      <c r="B555">
        <v>5.33</v>
      </c>
      <c r="C555" s="1">
        <f t="shared" si="90"/>
        <v>1.150281482</v>
      </c>
      <c r="D555">
        <f t="shared" si="91"/>
        <v>57514.074099999998</v>
      </c>
      <c r="E555" s="8">
        <f>IF($B555&lt;$B$9,      E554+($B$5*E554+$B$7*$B$6+$B$8*($D555-$B$6))*$B$20,           E554+($B$5*E554-$B$12)*$B$20)</f>
        <v>35960.444400335284</v>
      </c>
      <c r="G555" s="4">
        <v>31514.961765840955</v>
      </c>
      <c r="I555" s="12">
        <f t="shared" si="97"/>
        <v>31514.961765840955</v>
      </c>
      <c r="J555">
        <f>IF($B555&lt;=$B$9,        $D555-$B$7*$B$6-$K$18*($D555-$B$6),          $K$16)</f>
        <v>51762.666689999998</v>
      </c>
      <c r="K555">
        <f t="shared" si="92"/>
        <v>70.137274419973224</v>
      </c>
      <c r="M555" s="12">
        <f t="shared" si="98"/>
        <v>31514.961765840955</v>
      </c>
      <c r="N555">
        <f t="shared" si="93"/>
        <v>51762.666689999998</v>
      </c>
      <c r="O555">
        <f t="shared" si="94"/>
        <v>1.6804687630228465</v>
      </c>
      <c r="Q555" s="12">
        <f t="shared" si="99"/>
        <v>37071.815058958884</v>
      </c>
      <c r="R555">
        <f t="shared" si="95"/>
        <v>49884.148164999999</v>
      </c>
      <c r="S555">
        <f t="shared" si="96"/>
        <v>0.15481579020357794</v>
      </c>
    </row>
    <row r="556" spans="1:19" x14ac:dyDescent="0.25">
      <c r="A556">
        <f t="shared" si="89"/>
        <v>30.34</v>
      </c>
      <c r="B556">
        <v>5.34</v>
      </c>
      <c r="C556" s="1">
        <f t="shared" si="90"/>
        <v>1.1505303279999999</v>
      </c>
      <c r="D556">
        <f t="shared" si="91"/>
        <v>57526.516399999993</v>
      </c>
      <c r="E556" s="8">
        <f>IF($B556&lt;$B$9,      E555+($B$5*E555+$B$7*$B$6+$B$8*($D556-$B$6))*$B$20,           E555+($B$5*E555-$B$12)*$B$20)</f>
        <v>36045.6101050754</v>
      </c>
      <c r="G556" s="4">
        <v>31583.518518859</v>
      </c>
      <c r="I556" s="12">
        <f t="shared" si="97"/>
        <v>31583.518518859</v>
      </c>
      <c r="J556">
        <f>IF($B556&lt;=$B$9,        $D556-$B$7*$B$6-$K$18*($D556-$B$6),          $K$16)</f>
        <v>51773.864759999997</v>
      </c>
      <c r="K556">
        <f t="shared" si="92"/>
        <v>69.899816077252694</v>
      </c>
      <c r="M556" s="12">
        <f t="shared" si="98"/>
        <v>31583.518518859</v>
      </c>
      <c r="N556">
        <f t="shared" si="93"/>
        <v>51773.864759999997</v>
      </c>
      <c r="O556">
        <f t="shared" si="94"/>
        <v>1.674630775297979</v>
      </c>
      <c r="Q556" s="12">
        <f t="shared" si="99"/>
        <v>37161.133001629518</v>
      </c>
      <c r="R556">
        <f t="shared" si="95"/>
        <v>49892.235659999998</v>
      </c>
      <c r="S556">
        <f t="shared" si="96"/>
        <v>0.15427488272390338</v>
      </c>
    </row>
    <row r="557" spans="1:19" x14ac:dyDescent="0.25">
      <c r="A557">
        <f t="shared" si="89"/>
        <v>30.35</v>
      </c>
      <c r="B557">
        <v>5.35</v>
      </c>
      <c r="C557" s="1">
        <f t="shared" si="90"/>
        <v>1.1507790500000001</v>
      </c>
      <c r="D557">
        <f t="shared" si="91"/>
        <v>57538.952500000007</v>
      </c>
      <c r="E557" s="8">
        <f>IF($B557&lt;$B$9,      E556+($B$5*E556+$B$7*$B$6+$B$8*($D557-$B$6))*$B$20,           E556+($B$5*E556-$B$12)*$B$20)</f>
        <v>36130.842926112178</v>
      </c>
      <c r="G557" s="4">
        <v>31652.111702840601</v>
      </c>
      <c r="I557" s="12">
        <f t="shared" si="97"/>
        <v>31652.111702840601</v>
      </c>
      <c r="J557">
        <f>IF($B557&lt;=$B$9,        $D557-$B$7*$B$6-$K$18*($D557-$B$6),          $K$16)</f>
        <v>51785.057250000005</v>
      </c>
      <c r="K557">
        <f t="shared" si="92"/>
        <v>69.663156268847374</v>
      </c>
      <c r="M557" s="12">
        <f t="shared" si="98"/>
        <v>31652.111702840601</v>
      </c>
      <c r="N557">
        <f t="shared" si="93"/>
        <v>51785.057250000005</v>
      </c>
      <c r="O557">
        <f t="shared" si="94"/>
        <v>1.6688130444582472</v>
      </c>
      <c r="Q557" s="12">
        <f t="shared" si="99"/>
        <v>37250.525731930087</v>
      </c>
      <c r="R557">
        <f t="shared" si="95"/>
        <v>49900.319125000002</v>
      </c>
      <c r="S557">
        <f t="shared" si="96"/>
        <v>0.15373586510836115</v>
      </c>
    </row>
    <row r="558" spans="1:19" x14ac:dyDescent="0.25">
      <c r="A558">
        <f t="shared" si="89"/>
        <v>30.36</v>
      </c>
      <c r="B558">
        <v>5.36</v>
      </c>
      <c r="C558" s="1">
        <f t="shared" si="90"/>
        <v>1.1510276480000001</v>
      </c>
      <c r="D558">
        <f t="shared" si="91"/>
        <v>57551.38240000001</v>
      </c>
      <c r="E558" s="8">
        <f>IF($B558&lt;$B$9,      E557+($B$5*E557+$B$7*$B$6+$B$8*($D558-$B$6))*$B$20,           E557+($B$5*E557-$B$12)*$B$20)</f>
        <v>36216.142868336319</v>
      </c>
      <c r="G558" s="4">
        <v>31720.741324336595</v>
      </c>
      <c r="I558" s="12">
        <f t="shared" si="97"/>
        <v>31720.741324336595</v>
      </c>
      <c r="J558">
        <f>IF($B558&lt;=$B$9,        $D558-$B$7*$B$6-$K$18*($D558-$B$6),          $K$16)</f>
        <v>51796.244160000009</v>
      </c>
      <c r="K558">
        <f t="shared" si="92"/>
        <v>69.427292331004239</v>
      </c>
      <c r="M558" s="12">
        <f t="shared" si="98"/>
        <v>31720.741324336595</v>
      </c>
      <c r="N558">
        <f t="shared" si="93"/>
        <v>51796.244160000009</v>
      </c>
      <c r="O558">
        <f t="shared" si="94"/>
        <v>1.6630155003156775</v>
      </c>
      <c r="Q558" s="12">
        <f t="shared" si="99"/>
        <v>37339.993254336259</v>
      </c>
      <c r="R558">
        <f t="shared" si="95"/>
        <v>49908.398560000009</v>
      </c>
      <c r="S558">
        <f t="shared" si="96"/>
        <v>0.15319873075400139</v>
      </c>
    </row>
    <row r="559" spans="1:19" x14ac:dyDescent="0.25">
      <c r="A559">
        <f t="shared" si="89"/>
        <v>30.37</v>
      </c>
      <c r="B559">
        <v>5.37</v>
      </c>
      <c r="C559" s="1">
        <f t="shared" si="90"/>
        <v>1.1512761219999998</v>
      </c>
      <c r="D559">
        <f t="shared" si="91"/>
        <v>57563.806099999994</v>
      </c>
      <c r="E559" s="8">
        <f>IF($B559&lt;$B$9,      E558+($B$5*E558+$B$7*$B$6+$B$8*($D559-$B$6))*$B$20,           E558+($B$5*E558-$B$12)*$B$20)</f>
        <v>36301.509936640236</v>
      </c>
      <c r="G559" s="4">
        <v>31789.407389900112</v>
      </c>
      <c r="I559" s="12">
        <f t="shared" si="97"/>
        <v>31789.407389900112</v>
      </c>
      <c r="J559">
        <f>IF($B559&lt;=$B$9,        $D559-$B$7*$B$6-$K$18*($D559-$B$6),          $K$16)</f>
        <v>51807.425489999994</v>
      </c>
      <c r="K559">
        <f t="shared" si="92"/>
        <v>69.192221608768165</v>
      </c>
      <c r="M559" s="12">
        <f t="shared" si="98"/>
        <v>31789.407389900112</v>
      </c>
      <c r="N559">
        <f t="shared" si="93"/>
        <v>51807.425489999994</v>
      </c>
      <c r="O559">
        <f t="shared" si="94"/>
        <v>1.6572380729250697</v>
      </c>
      <c r="Q559" s="12">
        <f t="shared" si="99"/>
        <v>37429.53557332528</v>
      </c>
      <c r="R559">
        <f t="shared" si="95"/>
        <v>49916.473964999997</v>
      </c>
      <c r="S559">
        <f t="shared" si="96"/>
        <v>0.15266347308094411</v>
      </c>
    </row>
    <row r="560" spans="1:19" x14ac:dyDescent="0.25">
      <c r="A560">
        <f t="shared" si="89"/>
        <v>30.38</v>
      </c>
      <c r="B560">
        <v>5.38</v>
      </c>
      <c r="C560" s="1">
        <f t="shared" si="90"/>
        <v>1.151524472</v>
      </c>
      <c r="D560">
        <f t="shared" si="91"/>
        <v>57576.223599999998</v>
      </c>
      <c r="E560" s="8">
        <f>IF($B560&lt;$B$9,      E559+($B$5*E559+$B$7*$B$6+$B$8*($D560-$B$6))*$B$20,           E559+($B$5*E559-$B$12)*$B$20)</f>
        <v>36386.944135918056</v>
      </c>
      <c r="G560" s="4">
        <v>31858.109906086578</v>
      </c>
      <c r="I560" s="12">
        <f t="shared" si="97"/>
        <v>31858.109906086578</v>
      </c>
      <c r="J560">
        <f>IF($B560&lt;=$B$9,        $D560-$B$7*$B$6-$K$18*($D560-$B$6),          $K$16)</f>
        <v>51818.601239999996</v>
      </c>
      <c r="K560">
        <f t="shared" si="92"/>
        <v>68.957941455953218</v>
      </c>
      <c r="M560" s="12">
        <f t="shared" si="98"/>
        <v>31858.109906086578</v>
      </c>
      <c r="N560">
        <f t="shared" si="93"/>
        <v>51818.601239999996</v>
      </c>
      <c r="O560">
        <f t="shared" si="94"/>
        <v>1.6514806925831587</v>
      </c>
      <c r="Q560" s="12">
        <f t="shared" si="99"/>
        <v>37519.152693375945</v>
      </c>
      <c r="R560">
        <f t="shared" si="95"/>
        <v>49924.545339999997</v>
      </c>
      <c r="S560">
        <f t="shared" si="96"/>
        <v>0.15213008553229851</v>
      </c>
    </row>
    <row r="561" spans="1:19" x14ac:dyDescent="0.25">
      <c r="A561">
        <f t="shared" si="89"/>
        <v>30.39</v>
      </c>
      <c r="B561">
        <v>5.39</v>
      </c>
      <c r="C561" s="1">
        <f t="shared" si="90"/>
        <v>1.151772698</v>
      </c>
      <c r="D561">
        <f t="shared" si="91"/>
        <v>57588.634900000005</v>
      </c>
      <c r="E561" s="8">
        <f>IF($B561&lt;$B$9,      E560+($B$5*E560+$B$7*$B$6+$B$8*($D561-$B$6))*$B$20,           E560+($B$5*E560-$B$12)*$B$20)</f>
        <v>36472.445471065628</v>
      </c>
      <c r="G561" s="4">
        <v>31926.848879453708</v>
      </c>
      <c r="I561" s="12">
        <f t="shared" si="97"/>
        <v>31926.848879453708</v>
      </c>
      <c r="J561">
        <f>IF($B561&lt;=$B$9,        $D561-$B$7*$B$6-$K$18*($D561-$B$6),          $K$16)</f>
        <v>51829.771410000001</v>
      </c>
      <c r="K561">
        <f t="shared" si="92"/>
        <v>68.724449235114108</v>
      </c>
      <c r="M561" s="12">
        <f t="shared" si="98"/>
        <v>31926.848879453708</v>
      </c>
      <c r="N561">
        <f t="shared" si="93"/>
        <v>51829.771410000001</v>
      </c>
      <c r="O561">
        <f t="shared" si="94"/>
        <v>1.6457432898277811</v>
      </c>
      <c r="Q561" s="12">
        <f t="shared" si="99"/>
        <v>37608.844618968629</v>
      </c>
      <c r="R561">
        <f t="shared" si="95"/>
        <v>49932.612685</v>
      </c>
      <c r="S561">
        <f t="shared" si="96"/>
        <v>0.15159856157408277</v>
      </c>
    </row>
    <row r="562" spans="1:19" x14ac:dyDescent="0.25">
      <c r="A562">
        <f t="shared" si="89"/>
        <v>30.4</v>
      </c>
      <c r="B562">
        <v>5.4</v>
      </c>
      <c r="C562" s="1">
        <f t="shared" si="90"/>
        <v>1.1520207999999998</v>
      </c>
      <c r="D562">
        <f t="shared" si="91"/>
        <v>57601.039999999994</v>
      </c>
      <c r="E562" s="8">
        <f>IF($B562&lt;$B$9,      E561+($B$5*E561+$B$7*$B$6+$B$8*($D562-$B$6))*$B$20,           E561+($B$5*E561-$B$12)*$B$20)</f>
        <v>36558.0139469805</v>
      </c>
      <c r="G562" s="4">
        <v>31995.624316561516</v>
      </c>
      <c r="I562" s="12">
        <f t="shared" si="97"/>
        <v>31995.624316561516</v>
      </c>
      <c r="J562">
        <f>IF($B562&lt;=$B$9,        $D562-$B$7*$B$6-$K$18*($D562-$B$6),          $K$16)</f>
        <v>51840.935999999994</v>
      </c>
      <c r="K562">
        <f t="shared" si="92"/>
        <v>68.491742317517577</v>
      </c>
      <c r="M562" s="12">
        <f t="shared" si="98"/>
        <v>31995.624316561516</v>
      </c>
      <c r="N562">
        <f t="shared" si="93"/>
        <v>51840.935999999994</v>
      </c>
      <c r="O562">
        <f t="shared" si="94"/>
        <v>1.6400257954370416</v>
      </c>
      <c r="Q562" s="12">
        <f t="shared" si="99"/>
        <v>37698.611354585271</v>
      </c>
      <c r="R562">
        <f t="shared" si="95"/>
        <v>49940.675999999992</v>
      </c>
      <c r="S562">
        <f t="shared" si="96"/>
        <v>0.15106889469514401</v>
      </c>
    </row>
    <row r="563" spans="1:19" x14ac:dyDescent="0.25">
      <c r="A563">
        <f t="shared" si="89"/>
        <v>30.41</v>
      </c>
      <c r="B563">
        <v>5.41</v>
      </c>
      <c r="C563" s="1">
        <f t="shared" si="90"/>
        <v>1.152268778</v>
      </c>
      <c r="D563">
        <f t="shared" si="91"/>
        <v>57613.438900000001</v>
      </c>
      <c r="E563" s="8">
        <f>IF($B563&lt;$B$9,      E562+($B$5*E562+$B$7*$B$6+$B$8*($D563-$B$6))*$B$20,           E562+($B$5*E562-$B$12)*$B$20)</f>
        <v>36643.649568561945</v>
      </c>
      <c r="G563" s="4">
        <v>32064.436223972312</v>
      </c>
      <c r="I563" s="12">
        <f t="shared" si="97"/>
        <v>32064.436223972312</v>
      </c>
      <c r="J563">
        <f>IF($B563&lt;=$B$9,        $D563-$B$7*$B$6-$K$18*($D563-$B$6),          $K$16)</f>
        <v>51852.095009999997</v>
      </c>
      <c r="K563">
        <f t="shared" si="92"/>
        <v>68.259818083114126</v>
      </c>
      <c r="M563" s="12">
        <f t="shared" si="98"/>
        <v>32064.436223972312</v>
      </c>
      <c r="N563">
        <f t="shared" si="93"/>
        <v>51852.095009999997</v>
      </c>
      <c r="O563">
        <f t="shared" si="94"/>
        <v>1.6343281404284853</v>
      </c>
      <c r="Q563" s="12">
        <f t="shared" si="99"/>
        <v>37788.452904709375</v>
      </c>
      <c r="R563">
        <f t="shared" si="95"/>
        <v>49948.735285000002</v>
      </c>
      <c r="S563">
        <f t="shared" si="96"/>
        <v>0.15054107840707848</v>
      </c>
    </row>
    <row r="564" spans="1:19" x14ac:dyDescent="0.25">
      <c r="A564">
        <f t="shared" si="89"/>
        <v>30.42</v>
      </c>
      <c r="B564">
        <v>5.42</v>
      </c>
      <c r="C564" s="1">
        <f t="shared" si="90"/>
        <v>1.152516632</v>
      </c>
      <c r="D564">
        <f t="shared" si="91"/>
        <v>57625.831599999998</v>
      </c>
      <c r="E564" s="8">
        <f>IF($B564&lt;$B$9,      E563+($B$5*E563+$B$7*$B$6+$B$8*($D564-$B$6))*$B$20,           E563+($B$5*E563-$B$12)*$B$20)</f>
        <v>36729.352340710939</v>
      </c>
      <c r="G564" s="4">
        <v>32133.284608250702</v>
      </c>
      <c r="I564" s="12">
        <f t="shared" si="97"/>
        <v>32133.284608250702</v>
      </c>
      <c r="J564">
        <f>IF($B564&lt;=$B$9,        $D564-$B$7*$B$6-$K$18*($D564-$B$6),          $K$16)</f>
        <v>51863.248439999996</v>
      </c>
      <c r="K564">
        <f t="shared" si="92"/>
        <v>68.028673920509561</v>
      </c>
      <c r="M564" s="12">
        <f t="shared" si="98"/>
        <v>32133.284608250702</v>
      </c>
      <c r="N564">
        <f t="shared" si="93"/>
        <v>51863.248439999996</v>
      </c>
      <c r="O564">
        <f t="shared" si="94"/>
        <v>1.6286502560582703</v>
      </c>
      <c r="Q564" s="12">
        <f t="shared" si="99"/>
        <v>37878.369273826022</v>
      </c>
      <c r="R564">
        <f t="shared" si="95"/>
        <v>49956.790540000002</v>
      </c>
      <c r="S564">
        <f t="shared" si="96"/>
        <v>0.15001510624415207</v>
      </c>
    </row>
    <row r="565" spans="1:19" x14ac:dyDescent="0.25">
      <c r="A565">
        <f t="shared" si="89"/>
        <v>30.43</v>
      </c>
      <c r="B565">
        <v>5.43</v>
      </c>
      <c r="C565" s="1">
        <f t="shared" si="90"/>
        <v>1.1527643619999999</v>
      </c>
      <c r="D565">
        <f t="shared" si="91"/>
        <v>57638.218099999991</v>
      </c>
      <c r="E565" s="8">
        <f>IF($B565&lt;$B$9,      E564+($B$5*E564+$B$7*$B$6+$B$8*($D565-$B$6))*$B$20,           E564+($B$5*E564-$B$12)*$B$20)</f>
        <v>36815.122268330189</v>
      </c>
      <c r="G565" s="4">
        <v>32202.16947596359</v>
      </c>
      <c r="I565" s="12">
        <f t="shared" si="97"/>
        <v>32202.16947596359</v>
      </c>
      <c r="J565">
        <f>IF($B565&lt;=$B$9,        $D565-$B$7*$B$6-$K$18*($D565-$B$6),          $K$16)</f>
        <v>51874.39628999999</v>
      </c>
      <c r="K565">
        <f t="shared" si="92"/>
        <v>67.798307226936842</v>
      </c>
      <c r="M565" s="12">
        <f t="shared" si="98"/>
        <v>32202.16947596359</v>
      </c>
      <c r="N565">
        <f t="shared" si="93"/>
        <v>51874.39628999999</v>
      </c>
      <c r="O565">
        <f t="shared" si="94"/>
        <v>1.6229920738203427</v>
      </c>
      <c r="Q565" s="12">
        <f t="shared" si="99"/>
        <v>37968.360466421858</v>
      </c>
      <c r="R565">
        <f t="shared" si="95"/>
        <v>49964.841764999997</v>
      </c>
      <c r="S565">
        <f t="shared" si="96"/>
        <v>0.14949097176322115</v>
      </c>
    </row>
    <row r="566" spans="1:19" x14ac:dyDescent="0.25">
      <c r="A566">
        <f t="shared" si="89"/>
        <v>30.439999999999998</v>
      </c>
      <c r="B566">
        <v>5.4399999999999995</v>
      </c>
      <c r="C566" s="1">
        <f t="shared" si="90"/>
        <v>1.1530119679999999</v>
      </c>
      <c r="D566">
        <f t="shared" si="91"/>
        <v>57650.598399999995</v>
      </c>
      <c r="E566" s="8">
        <f>IF($B566&lt;$B$9,      E565+($B$5*E565+$B$7*$B$6+$B$8*($D566-$B$6))*$B$20,           E565+($B$5*E565-$B$12)*$B$20)</f>
        <v>36900.959356324107</v>
      </c>
      <c r="G566" s="4">
        <v>32271.090833680177</v>
      </c>
      <c r="I566" s="12">
        <f t="shared" si="97"/>
        <v>32271.090833680177</v>
      </c>
      <c r="J566">
        <f>IF($B566&lt;=$B$9,        $D566-$B$7*$B$6-$K$18*($D566-$B$6),          $K$16)</f>
        <v>51885.538559999994</v>
      </c>
      <c r="K566">
        <f t="shared" si="92"/>
        <v>67.568715408227888</v>
      </c>
      <c r="M566" s="12">
        <f t="shared" si="98"/>
        <v>32271.090833680177</v>
      </c>
      <c r="N566">
        <f t="shared" si="93"/>
        <v>51885.538559999994</v>
      </c>
      <c r="O566">
        <f t="shared" si="94"/>
        <v>1.6173535254456191</v>
      </c>
      <c r="Q566" s="12">
        <f t="shared" si="99"/>
        <v>38058.426486985103</v>
      </c>
      <c r="R566">
        <f t="shared" si="95"/>
        <v>49972.888959999997</v>
      </c>
      <c r="S566">
        <f t="shared" si="96"/>
        <v>0.14896866854365362</v>
      </c>
    </row>
    <row r="567" spans="1:19" x14ac:dyDescent="0.25">
      <c r="A567">
        <f t="shared" si="89"/>
        <v>30.45</v>
      </c>
      <c r="B567">
        <v>5.45</v>
      </c>
      <c r="C567" s="1">
        <f t="shared" si="90"/>
        <v>1.15325945</v>
      </c>
      <c r="D567">
        <f t="shared" si="91"/>
        <v>57662.972499999996</v>
      </c>
      <c r="E567" s="8">
        <f>IF($B567&lt;$B$9,      E566+($B$5*E566+$B$7*$B$6+$B$8*($D567-$B$6))*$B$20,           E566+($B$5*E566-$B$12)*$B$20)</f>
        <v>36986.863609598819</v>
      </c>
      <c r="G567" s="4">
        <v>32340.048687971965</v>
      </c>
      <c r="I567" s="12">
        <f t="shared" si="97"/>
        <v>32340.048687971965</v>
      </c>
      <c r="J567">
        <f>IF($B567&lt;=$B$9,        $D567-$B$7*$B$6-$K$18*($D567-$B$6),          $K$16)</f>
        <v>51896.675249999993</v>
      </c>
      <c r="K567">
        <f t="shared" si="92"/>
        <v>67.339895878785484</v>
      </c>
      <c r="M567" s="12">
        <f t="shared" si="98"/>
        <v>32340.048687971965</v>
      </c>
      <c r="N567">
        <f t="shared" si="93"/>
        <v>51896.675249999993</v>
      </c>
      <c r="O567">
        <f t="shared" si="94"/>
        <v>1.6117345429011647</v>
      </c>
      <c r="Q567" s="12">
        <f t="shared" si="99"/>
        <v>38148.567340005546</v>
      </c>
      <c r="R567">
        <f t="shared" si="95"/>
        <v>49980.932124999999</v>
      </c>
      <c r="S567">
        <f t="shared" si="96"/>
        <v>0.14844819018725014</v>
      </c>
    </row>
    <row r="568" spans="1:19" x14ac:dyDescent="0.25">
      <c r="A568">
        <f t="shared" si="89"/>
        <v>30.46</v>
      </c>
      <c r="B568">
        <v>5.46</v>
      </c>
      <c r="C568" s="1">
        <f t="shared" si="90"/>
        <v>1.1535068080000002</v>
      </c>
      <c r="D568">
        <f t="shared" si="91"/>
        <v>57675.340400000008</v>
      </c>
      <c r="E568" s="8">
        <f>IF($B568&lt;$B$9,      E567+($B$5*E567+$B$7*$B$6+$B$8*($D568-$B$6))*$B$20,           E567+($B$5*E567-$B$12)*$B$20)</f>
        <v>37072.835033062176</v>
      </c>
      <c r="G568" s="4">
        <v>32409.043045412756</v>
      </c>
      <c r="I568" s="12">
        <f t="shared" si="97"/>
        <v>32409.043045412756</v>
      </c>
      <c r="J568">
        <f>IF($B568&lt;=$B$9,        $D568-$B$7*$B$6-$K$18*($D568-$B$6),          $K$16)</f>
        <v>51907.80636000001</v>
      </c>
      <c r="K568">
        <f t="shared" si="92"/>
        <v>67.111846061555553</v>
      </c>
      <c r="M568" s="12">
        <f t="shared" si="98"/>
        <v>32409.043045412756</v>
      </c>
      <c r="N568">
        <f t="shared" si="93"/>
        <v>51907.80636000001</v>
      </c>
      <c r="O568">
        <f t="shared" si="94"/>
        <v>1.6061350583893832</v>
      </c>
      <c r="Q568" s="12">
        <f t="shared" si="99"/>
        <v>38238.783029974547</v>
      </c>
      <c r="R568">
        <f t="shared" si="95"/>
        <v>49988.971260000006</v>
      </c>
      <c r="S568">
        <f t="shared" si="96"/>
        <v>0.14792953031816619</v>
      </c>
    </row>
    <row r="569" spans="1:19" x14ac:dyDescent="0.25">
      <c r="A569">
        <f t="shared" si="89"/>
        <v>30.47</v>
      </c>
      <c r="B569">
        <v>5.47</v>
      </c>
      <c r="C569" s="1">
        <f t="shared" si="90"/>
        <v>1.1537540419999999</v>
      </c>
      <c r="D569">
        <f t="shared" si="91"/>
        <v>57687.702099999995</v>
      </c>
      <c r="E569" s="8">
        <f>IF($B569&lt;$B$9,      E568+($B$5*E568+$B$7*$B$6+$B$8*($D569-$B$6))*$B$20,           E568+($B$5*E568-$B$12)*$B$20)</f>
        <v>37158.873631623748</v>
      </c>
      <c r="G569" s="4">
        <v>32478.073912578649</v>
      </c>
      <c r="I569" s="12">
        <f t="shared" si="97"/>
        <v>32478.073912578649</v>
      </c>
      <c r="J569">
        <f>IF($B569&lt;=$B$9,        $D569-$B$7*$B$6-$K$18*($D569-$B$6),          $K$16)</f>
        <v>51918.931889999993</v>
      </c>
      <c r="K569">
        <f t="shared" si="92"/>
        <v>66.884563387998824</v>
      </c>
      <c r="M569" s="12">
        <f t="shared" si="98"/>
        <v>32478.073912578649</v>
      </c>
      <c r="N569">
        <f t="shared" si="93"/>
        <v>51918.931889999993</v>
      </c>
      <c r="O569">
        <f t="shared" si="94"/>
        <v>1.6005550043471981</v>
      </c>
      <c r="Q569" s="12">
        <f t="shared" si="99"/>
        <v>38329.073561385041</v>
      </c>
      <c r="R569">
        <f t="shared" si="95"/>
        <v>49997.006364999994</v>
      </c>
      <c r="S569">
        <f t="shared" si="96"/>
        <v>0.14741268258283324</v>
      </c>
    </row>
    <row r="570" spans="1:19" x14ac:dyDescent="0.25">
      <c r="A570">
        <f t="shared" si="89"/>
        <v>30.48</v>
      </c>
      <c r="B570">
        <v>5.4799999999999995</v>
      </c>
      <c r="C570" s="1">
        <f t="shared" si="90"/>
        <v>1.154001152</v>
      </c>
      <c r="D570">
        <f t="shared" si="91"/>
        <v>57700.0576</v>
      </c>
      <c r="E570" s="8">
        <f>IF($B570&lt;$B$9,      E569+($B$5*E569+$B$7*$B$6+$B$8*($D570-$B$6))*$B$20,           E569+($B$5*E569-$B$12)*$B$20)</f>
        <v>37244.979410194814</v>
      </c>
      <c r="G570" s="4">
        <v>32547.141296048052</v>
      </c>
      <c r="I570" s="12">
        <f t="shared" si="97"/>
        <v>32547.141296048052</v>
      </c>
      <c r="J570">
        <f>IF($B570&lt;=$B$9,        $D570-$B$7*$B$6-$K$18*($D570-$B$6),          $K$16)</f>
        <v>51930.05184</v>
      </c>
      <c r="K570">
        <f t="shared" si="92"/>
        <v>66.658045298063584</v>
      </c>
      <c r="M570" s="12">
        <f t="shared" si="98"/>
        <v>32547.141296048052</v>
      </c>
      <c r="N570">
        <f t="shared" si="93"/>
        <v>51930.05184</v>
      </c>
      <c r="O570">
        <f t="shared" si="94"/>
        <v>1.5949943134452493</v>
      </c>
      <c r="Q570" s="12">
        <f t="shared" si="99"/>
        <v>38419.438938731524</v>
      </c>
      <c r="R570">
        <f t="shared" si="95"/>
        <v>50005.03744</v>
      </c>
      <c r="S570">
        <f t="shared" si="96"/>
        <v>0.14689764064988167</v>
      </c>
    </row>
    <row r="571" spans="1:19" x14ac:dyDescent="0.25">
      <c r="A571">
        <f t="shared" si="89"/>
        <v>30.490000000000002</v>
      </c>
      <c r="B571">
        <v>5.49</v>
      </c>
      <c r="C571" s="1">
        <f t="shared" si="90"/>
        <v>1.154248138</v>
      </c>
      <c r="D571">
        <f t="shared" si="91"/>
        <v>57712.406900000002</v>
      </c>
      <c r="E571" s="8">
        <f>IF($B571&lt;$B$9,      E570+($B$5*E570+$B$7*$B$6+$B$8*($D571-$B$6))*$B$20,           E570+($B$5*E570-$B$12)*$B$20)</f>
        <v>37331.152373688383</v>
      </c>
      <c r="G571" s="4">
        <v>32616.245202401667</v>
      </c>
      <c r="I571" s="12">
        <f t="shared" si="97"/>
        <v>32616.245202401667</v>
      </c>
      <c r="J571">
        <f>IF($B571&lt;=$B$9,        $D571-$B$7*$B$6-$K$18*($D571-$B$6),          $K$16)</f>
        <v>51941.166210000003</v>
      </c>
      <c r="K571">
        <f t="shared" si="92"/>
        <v>66.432289240157544</v>
      </c>
      <c r="M571" s="12">
        <f t="shared" si="98"/>
        <v>32616.245202401667</v>
      </c>
      <c r="N571">
        <f t="shared" si="93"/>
        <v>51941.166210000003</v>
      </c>
      <c r="O571">
        <f t="shared" si="94"/>
        <v>1.5894529185870818</v>
      </c>
      <c r="Q571" s="12">
        <f t="shared" si="99"/>
        <v>38509.87916651008</v>
      </c>
      <c r="R571">
        <f t="shared" si="95"/>
        <v>50013.064485000003</v>
      </c>
      <c r="S571">
        <f t="shared" si="96"/>
        <v>0.14638439821006258</v>
      </c>
    </row>
    <row r="572" spans="1:19" x14ac:dyDescent="0.25">
      <c r="A572">
        <f t="shared" si="89"/>
        <v>30.5</v>
      </c>
      <c r="B572">
        <v>5.5</v>
      </c>
      <c r="C572" s="1">
        <f t="shared" si="90"/>
        <v>1.1544949999999998</v>
      </c>
      <c r="D572">
        <f t="shared" si="91"/>
        <v>57724.749999999993</v>
      </c>
      <c r="E572" s="8">
        <f>IF($B572&lt;$B$9,      E571+($B$5*E571+$B$7*$B$6+$B$8*($D572-$B$6))*$B$20,           E571+($B$5*E571-$B$12)*$B$20)</f>
        <v>37417.392527019176</v>
      </c>
      <c r="G572" s="4">
        <v>32685.385638222509</v>
      </c>
      <c r="I572" s="12">
        <f t="shared" si="97"/>
        <v>32685.385638222509</v>
      </c>
      <c r="J572">
        <f>IF($B572&lt;=$B$9,        $D572-$B$7*$B$6-$K$18*($D572-$B$6),          $K$16)</f>
        <v>51952.274999999994</v>
      </c>
      <c r="K572">
        <f t="shared" si="92"/>
        <v>66.207292671120513</v>
      </c>
      <c r="M572" s="12">
        <f t="shared" si="98"/>
        <v>32685.385638222509</v>
      </c>
      <c r="N572">
        <f t="shared" si="93"/>
        <v>51952.274999999994</v>
      </c>
      <c r="O572">
        <f t="shared" si="94"/>
        <v>1.5839307529083457</v>
      </c>
      <c r="Q572" s="12">
        <f t="shared" si="99"/>
        <v>38600.394249218356</v>
      </c>
      <c r="R572">
        <f t="shared" si="95"/>
        <v>50021.087499999994</v>
      </c>
      <c r="S572">
        <f t="shared" si="96"/>
        <v>0.14587294897617104</v>
      </c>
    </row>
    <row r="573" spans="1:19" x14ac:dyDescent="0.25">
      <c r="A573">
        <f t="shared" si="89"/>
        <v>30.509999999999998</v>
      </c>
      <c r="B573">
        <v>5.51</v>
      </c>
      <c r="C573" s="1">
        <f t="shared" si="90"/>
        <v>1.154741738</v>
      </c>
      <c r="D573">
        <f t="shared" si="91"/>
        <v>57737.086900000002</v>
      </c>
      <c r="E573" s="8">
        <f>IF($B573&lt;$B$9,      E572+($B$5*E572+$B$7*$B$6+$B$8*($D573-$B$6))*$B$20,           E572+($B$5*E572-$B$12)*$B$20)</f>
        <v>37503.69987510363</v>
      </c>
      <c r="G573" s="4">
        <v>32754.562610095887</v>
      </c>
      <c r="I573" s="12">
        <f t="shared" si="97"/>
        <v>32754.562610095887</v>
      </c>
      <c r="J573">
        <f>IF($B573&lt;=$B$9,        $D573-$B$7*$B$6-$K$18*($D573-$B$6),          $K$16)</f>
        <v>51963.378210000003</v>
      </c>
      <c r="K573">
        <f t="shared" si="92"/>
        <v>65.983053056196681</v>
      </c>
      <c r="M573" s="12">
        <f t="shared" si="98"/>
        <v>32754.562610095887</v>
      </c>
      <c r="N573">
        <f t="shared" si="93"/>
        <v>51963.378210000003</v>
      </c>
      <c r="O573">
        <f t="shared" si="94"/>
        <v>1.5784277497759898</v>
      </c>
      <c r="Q573" s="12">
        <f t="shared" si="99"/>
        <v>38690.984191355579</v>
      </c>
      <c r="R573">
        <f t="shared" si="95"/>
        <v>50029.106485000004</v>
      </c>
      <c r="S573">
        <f t="shared" si="96"/>
        <v>0.14536328668296861</v>
      </c>
    </row>
    <row r="574" spans="1:19" x14ac:dyDescent="0.25">
      <c r="A574">
        <f t="shared" si="89"/>
        <v>30.52</v>
      </c>
      <c r="B574">
        <v>5.52</v>
      </c>
      <c r="C574" s="1">
        <f t="shared" si="90"/>
        <v>1.1549883519999999</v>
      </c>
      <c r="D574">
        <f t="shared" si="91"/>
        <v>57749.417599999993</v>
      </c>
      <c r="E574" s="8">
        <f>IF($B574&lt;$B$9,      E573+($B$5*E573+$B$7*$B$6+$B$8*($D574-$B$6))*$B$20,           E573+($B$5*E573-$B$12)*$B$20)</f>
        <v>37590.074422859914</v>
      </c>
      <c r="G574" s="4">
        <v>32823.776124609423</v>
      </c>
      <c r="I574" s="12">
        <f t="shared" si="97"/>
        <v>32823.776124609423</v>
      </c>
      <c r="J574">
        <f>IF($B574&lt;=$B$9,        $D574-$B$7*$B$6-$K$18*($D574-$B$6),          $K$16)</f>
        <v>51974.475839999992</v>
      </c>
      <c r="K574">
        <f t="shared" si="92"/>
        <v>65.75956786900737</v>
      </c>
      <c r="M574" s="12">
        <f t="shared" si="98"/>
        <v>32823.776124609423</v>
      </c>
      <c r="N574">
        <f t="shared" si="93"/>
        <v>51974.475839999992</v>
      </c>
      <c r="O574">
        <f t="shared" si="94"/>
        <v>1.5729438427874693</v>
      </c>
      <c r="Q574" s="12">
        <f t="shared" si="99"/>
        <v>38781.648997422555</v>
      </c>
      <c r="R574">
        <f t="shared" si="95"/>
        <v>50037.121439999995</v>
      </c>
      <c r="S574">
        <f t="shared" si="96"/>
        <v>0.14485540508710698</v>
      </c>
    </row>
    <row r="575" spans="1:19" x14ac:dyDescent="0.25">
      <c r="A575">
        <f t="shared" si="89"/>
        <v>30.53</v>
      </c>
      <c r="B575">
        <v>5.53</v>
      </c>
      <c r="C575" s="1">
        <f t="shared" si="90"/>
        <v>1.155234842</v>
      </c>
      <c r="D575">
        <f t="shared" si="91"/>
        <v>57761.742100000003</v>
      </c>
      <c r="E575" s="8">
        <f>IF($B575&lt;$B$9,      E574+($B$5*E574+$B$7*$B$6+$B$8*($D575-$B$6))*$B$20,           E574+($B$5*E574-$B$12)*$B$20)</f>
        <v>37676.516175207915</v>
      </c>
      <c r="G575" s="4">
        <v>32893.02618835304</v>
      </c>
      <c r="I575" s="12">
        <f t="shared" si="97"/>
        <v>32893.02618835304</v>
      </c>
      <c r="J575">
        <f>IF($B575&lt;=$B$9,        $D575-$B$7*$B$6-$K$18*($D575-$B$6),          $K$16)</f>
        <v>51985.567890000006</v>
      </c>
      <c r="K575">
        <f t="shared" si="92"/>
        <v>65.53683459152353</v>
      </c>
      <c r="M575" s="12">
        <f t="shared" si="98"/>
        <v>32893.02618835304</v>
      </c>
      <c r="N575">
        <f t="shared" si="93"/>
        <v>51985.567890000006</v>
      </c>
      <c r="O575">
        <f t="shared" si="94"/>
        <v>1.5674789657699451</v>
      </c>
      <c r="Q575" s="12">
        <f t="shared" si="99"/>
        <v>38872.388671921653</v>
      </c>
      <c r="R575">
        <f t="shared" si="95"/>
        <v>50045.132365000005</v>
      </c>
      <c r="S575">
        <f t="shared" si="96"/>
        <v>0.14434929796705112</v>
      </c>
    </row>
    <row r="576" spans="1:19" x14ac:dyDescent="0.25">
      <c r="A576">
        <f t="shared" si="89"/>
        <v>30.54</v>
      </c>
      <c r="B576">
        <v>5.54</v>
      </c>
      <c r="C576" s="1">
        <f t="shared" si="90"/>
        <v>1.1554812079999999</v>
      </c>
      <c r="D576">
        <f t="shared" si="91"/>
        <v>57774.060399999995</v>
      </c>
      <c r="E576" s="8">
        <f>IF($B576&lt;$B$9,      E575+($B$5*E575+$B$7*$B$6+$B$8*($D576-$B$6))*$B$20,           E575+($B$5*E575-$B$12)*$B$20)</f>
        <v>37763.025137069235</v>
      </c>
      <c r="G576" s="4">
        <v>32962.312807918963</v>
      </c>
      <c r="I576" s="12">
        <f t="shared" si="97"/>
        <v>32962.312807918963</v>
      </c>
      <c r="J576">
        <f>IF($B576&lt;=$B$9,        $D576-$B$7*$B$6-$K$18*($D576-$B$6),          $K$16)</f>
        <v>51996.654359999993</v>
      </c>
      <c r="K576">
        <f t="shared" si="92"/>
        <v>65.314850714038627</v>
      </c>
      <c r="M576" s="12">
        <f t="shared" si="98"/>
        <v>32962.312807918963</v>
      </c>
      <c r="N576">
        <f t="shared" si="93"/>
        <v>51996.654359999993</v>
      </c>
      <c r="O576">
        <f t="shared" si="94"/>
        <v>1.5620330527794943</v>
      </c>
      <c r="Q576" s="12">
        <f t="shared" si="99"/>
        <v>38963.203219356823</v>
      </c>
      <c r="R576">
        <f t="shared" si="95"/>
        <v>50053.139259999996</v>
      </c>
      <c r="S576">
        <f t="shared" si="96"/>
        <v>0.14384495912300352</v>
      </c>
    </row>
    <row r="577" spans="1:19" x14ac:dyDescent="0.25">
      <c r="A577">
        <f t="shared" si="89"/>
        <v>30.55</v>
      </c>
      <c r="B577">
        <v>5.55</v>
      </c>
      <c r="C577" s="1">
        <f t="shared" si="90"/>
        <v>1.1557274500000001</v>
      </c>
      <c r="D577">
        <f t="shared" si="91"/>
        <v>57786.372500000005</v>
      </c>
      <c r="E577" s="8">
        <f>IF($B577&lt;$B$9,      E576+($B$5*E576+$B$7*$B$6+$B$8*($D577-$B$6))*$B$20,           E576+($B$5*E576-$B$12)*$B$20)</f>
        <v>37849.60131336721</v>
      </c>
      <c r="G577" s="4">
        <v>33031.635989901733</v>
      </c>
      <c r="I577" s="12">
        <f t="shared" si="97"/>
        <v>33031.635989901733</v>
      </c>
      <c r="J577">
        <f>IF($B577&lt;=$B$9,        $D577-$B$7*$B$6-$K$18*($D577-$B$6),          $K$16)</f>
        <v>52007.735250000005</v>
      </c>
      <c r="K577">
        <f t="shared" si="92"/>
        <v>65.093613735141346</v>
      </c>
      <c r="M577" s="12">
        <f t="shared" si="98"/>
        <v>33031.635989901733</v>
      </c>
      <c r="N577">
        <f t="shared" si="93"/>
        <v>52007.735250000005</v>
      </c>
      <c r="O577">
        <f t="shared" si="94"/>
        <v>1.5566060381003162</v>
      </c>
      <c r="Q577" s="12">
        <f t="shared" si="99"/>
        <v>39054.092644233599</v>
      </c>
      <c r="R577">
        <f t="shared" si="95"/>
        <v>50061.142125000006</v>
      </c>
      <c r="S577">
        <f t="shared" si="96"/>
        <v>0.14334238237682767</v>
      </c>
    </row>
    <row r="578" spans="1:19" x14ac:dyDescent="0.25">
      <c r="A578">
        <f t="shared" si="89"/>
        <v>30.56</v>
      </c>
      <c r="B578">
        <v>5.56</v>
      </c>
      <c r="C578" s="1">
        <f t="shared" si="90"/>
        <v>1.1559735680000001</v>
      </c>
      <c r="D578">
        <f t="shared" si="91"/>
        <v>57798.678400000004</v>
      </c>
      <c r="E578" s="8">
        <f>IF($B578&lt;$B$9,      E577+($B$5*E577+$B$7*$B$6+$B$8*($D578-$B$6))*$B$20,           E577+($B$5*E577-$B$12)*$B$20)</f>
        <v>37936.244709026891</v>
      </c>
      <c r="G578" s="4">
        <v>33100.995740898201</v>
      </c>
      <c r="I578" s="12">
        <f t="shared" si="97"/>
        <v>33100.995740898201</v>
      </c>
      <c r="J578">
        <f>IF($B578&lt;=$B$9,        $D578-$B$7*$B$6-$K$18*($D578-$B$6),          $K$16)</f>
        <v>52018.810560000005</v>
      </c>
      <c r="K578">
        <f t="shared" si="92"/>
        <v>64.873121161688587</v>
      </c>
      <c r="M578" s="12">
        <f t="shared" si="98"/>
        <v>33100.995740898201</v>
      </c>
      <c r="N578">
        <f t="shared" si="93"/>
        <v>52018.810560000005</v>
      </c>
      <c r="O578">
        <f t="shared" si="94"/>
        <v>1.5511978562439499</v>
      </c>
      <c r="Q578" s="12">
        <f t="shared" si="99"/>
        <v>39145.056951059079</v>
      </c>
      <c r="R578">
        <f t="shared" si="95"/>
        <v>50069.140960000004</v>
      </c>
      <c r="S578">
        <f t="shared" si="96"/>
        <v>0.14284156157197297</v>
      </c>
    </row>
    <row r="579" spans="1:19" x14ac:dyDescent="0.25">
      <c r="A579">
        <f t="shared" si="89"/>
        <v>30.57</v>
      </c>
      <c r="B579">
        <v>5.57</v>
      </c>
      <c r="C579" s="1">
        <f t="shared" si="90"/>
        <v>1.156219562</v>
      </c>
      <c r="D579">
        <f t="shared" si="91"/>
        <v>57810.9781</v>
      </c>
      <c r="E579" s="8">
        <f>IF($B579&lt;$B$9,      E578+($B$5*E578+$B$7*$B$6+$B$8*($D579-$B$6))*$B$20,           E578+($B$5*E578-$B$12)*$B$20)</f>
        <v>38022.955328975047</v>
      </c>
      <c r="G579" s="4">
        <v>33170.392067507513</v>
      </c>
      <c r="I579" s="12">
        <f t="shared" si="97"/>
        <v>33170.392067507513</v>
      </c>
      <c r="J579">
        <f>IF($B579&lt;=$B$9,        $D579-$B$7*$B$6-$K$18*($D579-$B$6),          $K$16)</f>
        <v>52029.880290000001</v>
      </c>
      <c r="K579">
        <f t="shared" si="92"/>
        <v>64.653370508778437</v>
      </c>
      <c r="M579" s="12">
        <f t="shared" si="98"/>
        <v>33170.392067507513</v>
      </c>
      <c r="N579">
        <f t="shared" si="93"/>
        <v>52029.880290000001</v>
      </c>
      <c r="O579">
        <f t="shared" si="94"/>
        <v>1.5458084419484837</v>
      </c>
      <c r="Q579" s="12">
        <f t="shared" si="99"/>
        <v>39236.096144341951</v>
      </c>
      <c r="R579">
        <f t="shared" si="95"/>
        <v>50077.135764999999</v>
      </c>
      <c r="S579">
        <f t="shared" si="96"/>
        <v>0.14234249057339879</v>
      </c>
    </row>
    <row r="580" spans="1:19" x14ac:dyDescent="0.25">
      <c r="A580">
        <f t="shared" si="89"/>
        <v>30.58</v>
      </c>
      <c r="B580">
        <v>5.58</v>
      </c>
      <c r="C580" s="1">
        <f t="shared" si="90"/>
        <v>1.1564654320000001</v>
      </c>
      <c r="D580">
        <f t="shared" si="91"/>
        <v>57823.2716</v>
      </c>
      <c r="E580" s="8">
        <f>IF($B580&lt;$B$9,      E579+($B$5*E579+$B$7*$B$6+$B$8*($D580-$B$6))*$B$20,           E579+($B$5*E579-$B$12)*$B$20)</f>
        <v>38109.733178140188</v>
      </c>
      <c r="G580" s="4">
        <v>33239.82497633114</v>
      </c>
      <c r="I580" s="12">
        <f t="shared" si="97"/>
        <v>33239.82497633114</v>
      </c>
      <c r="J580">
        <f>IF($B580&lt;=$B$9,        $D580-$B$7*$B$6-$K$18*($D580-$B$6),          $K$16)</f>
        <v>52040.944439999999</v>
      </c>
      <c r="K580">
        <f t="shared" si="92"/>
        <v>64.434359299723383</v>
      </c>
      <c r="M580" s="12">
        <f t="shared" si="98"/>
        <v>33239.82497633114</v>
      </c>
      <c r="N580">
        <f t="shared" si="93"/>
        <v>52040.944439999999</v>
      </c>
      <c r="O580">
        <f t="shared" si="94"/>
        <v>1.540437730177779</v>
      </c>
      <c r="Q580" s="12">
        <f t="shared" si="99"/>
        <v>39327.21022859247</v>
      </c>
      <c r="R580">
        <f t="shared" si="95"/>
        <v>50085.126539999997</v>
      </c>
      <c r="S580">
        <f t="shared" si="96"/>
        <v>0.14184516326749977</v>
      </c>
    </row>
    <row r="581" spans="1:19" x14ac:dyDescent="0.25">
      <c r="A581">
        <f t="shared" si="89"/>
        <v>30.59</v>
      </c>
      <c r="B581">
        <v>5.59</v>
      </c>
      <c r="C581" s="1">
        <f t="shared" si="90"/>
        <v>1.1567111780000001</v>
      </c>
      <c r="D581">
        <f t="shared" si="91"/>
        <v>57835.558900000004</v>
      </c>
      <c r="E581" s="8">
        <f>IF($B581&lt;$B$9,      E580+($B$5*E580+$B$7*$B$6+$B$8*($D581-$B$6))*$B$20,           E580+($B$5*E580-$B$12)*$B$20)</f>
        <v>38196.578261452538</v>
      </c>
      <c r="G581" s="4">
        <v>33309.294473972855</v>
      </c>
      <c r="I581" s="12">
        <f t="shared" si="97"/>
        <v>33309.294473972855</v>
      </c>
      <c r="J581">
        <f>IF($B581&lt;=$B$9,        $D581-$B$7*$B$6-$K$18*($D581-$B$6),          $K$16)</f>
        <v>52052.00301</v>
      </c>
      <c r="K581">
        <f t="shared" si="92"/>
        <v>64.21608506602324</v>
      </c>
      <c r="M581" s="12">
        <f t="shared" si="98"/>
        <v>33309.294473972855</v>
      </c>
      <c r="N581">
        <f t="shared" si="93"/>
        <v>52052.00301</v>
      </c>
      <c r="O581">
        <f t="shared" si="94"/>
        <v>1.5350856561206858</v>
      </c>
      <c r="Q581" s="12">
        <f t="shared" si="99"/>
        <v>39418.39920832248</v>
      </c>
      <c r="R581">
        <f t="shared" si="95"/>
        <v>50093.113284999999</v>
      </c>
      <c r="S581">
        <f t="shared" si="96"/>
        <v>0.14134957356203059</v>
      </c>
    </row>
    <row r="582" spans="1:19" x14ac:dyDescent="0.25">
      <c r="A582">
        <f t="shared" si="89"/>
        <v>30.6</v>
      </c>
      <c r="B582">
        <v>5.6</v>
      </c>
      <c r="C582" s="1">
        <f t="shared" si="90"/>
        <v>1.1569568000000001</v>
      </c>
      <c r="D582">
        <f t="shared" si="91"/>
        <v>57847.840000000004</v>
      </c>
      <c r="E582" s="8">
        <f>IF($B582&lt;$B$9,      E581+($B$5*E581+$B$7*$B$6+$B$8*($D582-$B$6))*$B$20,           E581+($B$5*E581-$B$12)*$B$20)</f>
        <v>38283.490583844046</v>
      </c>
      <c r="G582" s="4">
        <v>33378.800567038743</v>
      </c>
      <c r="I582" s="12">
        <f t="shared" si="97"/>
        <v>33378.800567038743</v>
      </c>
      <c r="J582">
        <f>IF($B582&lt;=$B$9,        $D582-$B$7*$B$6-$K$18*($D582-$B$6),          $K$16)</f>
        <v>52063.056000000004</v>
      </c>
      <c r="K582">
        <f t="shared" si="92"/>
        <v>63.998545347338698</v>
      </c>
      <c r="M582" s="12">
        <f t="shared" si="98"/>
        <v>33378.800567038743</v>
      </c>
      <c r="N582">
        <f t="shared" si="93"/>
        <v>52063.056000000004</v>
      </c>
      <c r="O582">
        <f t="shared" si="94"/>
        <v>1.5297521551902686</v>
      </c>
      <c r="Q582" s="12">
        <f t="shared" si="99"/>
        <v>39509.663088045396</v>
      </c>
      <c r="R582">
        <f t="shared" si="95"/>
        <v>50101.096000000005</v>
      </c>
      <c r="S582">
        <f t="shared" si="96"/>
        <v>0.14085571538603148</v>
      </c>
    </row>
    <row r="583" spans="1:19" x14ac:dyDescent="0.25">
      <c r="A583">
        <f t="shared" si="89"/>
        <v>30.61</v>
      </c>
      <c r="B583">
        <v>5.61</v>
      </c>
      <c r="C583" s="1">
        <f t="shared" si="90"/>
        <v>1.1572022979999999</v>
      </c>
      <c r="D583">
        <f t="shared" si="91"/>
        <v>57860.114899999993</v>
      </c>
      <c r="E583" s="8">
        <f>IF($B583&lt;$B$9,      E582+($B$5*E582+$B$7*$B$6+$B$8*($D583-$B$6))*$B$20,           E582+($B$5*E582-$B$12)*$B$20)</f>
        <v>38370.470150248395</v>
      </c>
      <c r="G583" s="4">
        <v>33448.343262137205</v>
      </c>
      <c r="I583" s="12">
        <f t="shared" si="97"/>
        <v>33448.343262137205</v>
      </c>
      <c r="J583">
        <f>IF($B583&lt;=$B$9,        $D583-$B$7*$B$6-$K$18*($D583-$B$6),          $K$16)</f>
        <v>52074.103409999996</v>
      </c>
      <c r="K583">
        <f t="shared" si="92"/>
        <v>63.781737691464443</v>
      </c>
      <c r="M583" s="12">
        <f t="shared" si="98"/>
        <v>33448.343262137205</v>
      </c>
      <c r="N583">
        <f t="shared" si="93"/>
        <v>52074.103409999996</v>
      </c>
      <c r="O583">
        <f t="shared" si="94"/>
        <v>1.5244371630230316</v>
      </c>
      <c r="Q583" s="12">
        <f t="shared" si="99"/>
        <v>39601.001872276211</v>
      </c>
      <c r="R583">
        <f t="shared" si="95"/>
        <v>50109.074685</v>
      </c>
      <c r="S583">
        <f t="shared" si="96"/>
        <v>0.1403635826897538</v>
      </c>
    </row>
    <row r="584" spans="1:19" x14ac:dyDescent="0.25">
      <c r="A584">
        <f t="shared" si="89"/>
        <v>30.62</v>
      </c>
      <c r="B584">
        <v>5.62</v>
      </c>
      <c r="C584" s="1">
        <f t="shared" si="90"/>
        <v>1.157447672</v>
      </c>
      <c r="D584">
        <f t="shared" si="91"/>
        <v>57872.383600000001</v>
      </c>
      <c r="E584" s="8">
        <f>IF($B584&lt;$B$9,      E583+($B$5*E583+$B$7*$B$6+$B$8*($D584-$B$6))*$B$20,           E583+($B$5*E583-$B$12)*$B$20)</f>
        <v>38457.516965600982</v>
      </c>
      <c r="G584" s="4">
        <v>33517.922565878951</v>
      </c>
      <c r="I584" s="12">
        <f t="shared" si="97"/>
        <v>33517.922565878951</v>
      </c>
      <c r="J584">
        <f>IF($B584&lt;=$B$9,        $D584-$B$7*$B$6-$K$18*($D584-$B$6),          $K$16)</f>
        <v>52085.145239999998</v>
      </c>
      <c r="K584">
        <f t="shared" si="92"/>
        <v>63.565659654302813</v>
      </c>
      <c r="M584" s="12">
        <f t="shared" si="98"/>
        <v>33517.922565878951</v>
      </c>
      <c r="N584">
        <f t="shared" si="93"/>
        <v>52085.145239999998</v>
      </c>
      <c r="O584">
        <f t="shared" si="94"/>
        <v>1.5191406154781488</v>
      </c>
      <c r="Q584" s="12">
        <f t="shared" si="99"/>
        <v>39692.415565531504</v>
      </c>
      <c r="R584">
        <f t="shared" si="95"/>
        <v>50117.049339999998</v>
      </c>
      <c r="S584">
        <f t="shared" si="96"/>
        <v>0.13987316944458611</v>
      </c>
    </row>
    <row r="585" spans="1:19" x14ac:dyDescent="0.25">
      <c r="A585">
        <f t="shared" si="89"/>
        <v>30.63</v>
      </c>
      <c r="B585">
        <v>5.63</v>
      </c>
      <c r="C585" s="1">
        <f t="shared" si="90"/>
        <v>1.1576929220000001</v>
      </c>
      <c r="D585">
        <f t="shared" si="91"/>
        <v>57884.646100000005</v>
      </c>
      <c r="E585" s="8">
        <f>IF($B585&lt;$B$9,      E584+($B$5*E584+$B$7*$B$6+$B$8*($D585-$B$6))*$B$20,           E584+($B$5*E584-$B$12)*$B$20)</f>
        <v>38544.631034838945</v>
      </c>
      <c r="G585" s="4">
        <v>33587.538484877012</v>
      </c>
      <c r="I585" s="12">
        <f t="shared" si="97"/>
        <v>33587.538484877012</v>
      </c>
      <c r="J585">
        <f>IF($B585&lt;=$B$9,        $D585-$B$7*$B$6-$K$18*($D585-$B$6),          $K$16)</f>
        <v>52096.181490000003</v>
      </c>
      <c r="K585">
        <f t="shared" si="92"/>
        <v>63.350308799837087</v>
      </c>
      <c r="M585" s="12">
        <f t="shared" si="98"/>
        <v>33587.538484877012</v>
      </c>
      <c r="N585">
        <f t="shared" si="93"/>
        <v>52096.181490000003</v>
      </c>
      <c r="O585">
        <f t="shared" si="94"/>
        <v>1.5138624486366923</v>
      </c>
      <c r="Q585" s="12">
        <f t="shared" si="99"/>
        <v>39783.904172329443</v>
      </c>
      <c r="R585">
        <f t="shared" si="95"/>
        <v>50125.019965000007</v>
      </c>
      <c r="S585">
        <f t="shared" si="96"/>
        <v>0.13938446964298001</v>
      </c>
    </row>
    <row r="586" spans="1:19" x14ac:dyDescent="0.25">
      <c r="A586">
        <f t="shared" si="89"/>
        <v>30.64</v>
      </c>
      <c r="B586">
        <v>5.64</v>
      </c>
      <c r="C586" s="1">
        <f t="shared" si="90"/>
        <v>1.1579380479999999</v>
      </c>
      <c r="D586">
        <f t="shared" si="91"/>
        <v>57896.902399999992</v>
      </c>
      <c r="E586" s="8">
        <f>IF($B586&lt;$B$9,      E585+($B$5*E585+$B$7*$B$6+$B$8*($D586-$B$6))*$B$20,           E585+($B$5*E585-$B$12)*$B$20)</f>
        <v>38631.812362901139</v>
      </c>
      <c r="G586" s="4">
        <v>33657.191025746717</v>
      </c>
      <c r="I586" s="12">
        <f t="shared" si="97"/>
        <v>33657.191025746717</v>
      </c>
      <c r="J586">
        <f>IF($B586&lt;=$B$9,        $D586-$B$7*$B$6-$K$18*($D586-$B$6),          $K$16)</f>
        <v>52107.212159999995</v>
      </c>
      <c r="K586">
        <f t="shared" si="92"/>
        <v>63.135682700105299</v>
      </c>
      <c r="M586" s="12">
        <f t="shared" si="98"/>
        <v>33657.191025746717</v>
      </c>
      <c r="N586">
        <f t="shared" si="93"/>
        <v>52107.212159999995</v>
      </c>
      <c r="O586">
        <f t="shared" si="94"/>
        <v>1.5086025988008696</v>
      </c>
      <c r="Q586" s="12">
        <f t="shared" si="99"/>
        <v>39875.467697189757</v>
      </c>
      <c r="R586">
        <f t="shared" si="95"/>
        <v>50132.986559999998</v>
      </c>
      <c r="S586">
        <f t="shared" si="96"/>
        <v>0.1388974772983769</v>
      </c>
    </row>
    <row r="587" spans="1:19" x14ac:dyDescent="0.25">
      <c r="A587">
        <f t="shared" si="89"/>
        <v>30.65</v>
      </c>
      <c r="B587">
        <v>5.65</v>
      </c>
      <c r="C587" s="1">
        <f t="shared" si="90"/>
        <v>1.1581830499999999</v>
      </c>
      <c r="D587">
        <f t="shared" si="91"/>
        <v>57909.152499999997</v>
      </c>
      <c r="E587" s="8">
        <f>IF($B587&lt;$B$9,      E586+($B$5*E586+$B$7*$B$6+$B$8*($D587-$B$6))*$B$20,           E586+($B$5*E586-$B$12)*$B$20)</f>
        <v>38719.060954728157</v>
      </c>
      <c r="G587" s="4">
        <v>33726.880195105725</v>
      </c>
      <c r="I587" s="12">
        <f t="shared" si="97"/>
        <v>33726.880195105725</v>
      </c>
      <c r="J587">
        <f>IF($B587&lt;=$B$9,        $D587-$B$7*$B$6-$K$18*($D587-$B$6),          $K$16)</f>
        <v>52118.237249999998</v>
      </c>
      <c r="K587">
        <f t="shared" si="92"/>
        <v>62.921778935173791</v>
      </c>
      <c r="M587" s="12">
        <f t="shared" si="98"/>
        <v>33726.880195105725</v>
      </c>
      <c r="N587">
        <f t="shared" si="93"/>
        <v>52118.237249999998</v>
      </c>
      <c r="O587">
        <f t="shared" si="94"/>
        <v>1.503361002493256</v>
      </c>
      <c r="Q587" s="12">
        <f t="shared" si="99"/>
        <v>39967.10614463377</v>
      </c>
      <c r="R587">
        <f t="shared" si="95"/>
        <v>50140.949124999999</v>
      </c>
      <c r="S587">
        <f t="shared" si="96"/>
        <v>0.1384121864451342</v>
      </c>
    </row>
    <row r="588" spans="1:19" x14ac:dyDescent="0.25">
      <c r="A588">
        <f t="shared" si="89"/>
        <v>30.66</v>
      </c>
      <c r="B588">
        <v>5.66</v>
      </c>
      <c r="C588" s="1">
        <f t="shared" si="90"/>
        <v>1.1584279280000001</v>
      </c>
      <c r="D588">
        <f t="shared" si="91"/>
        <v>57921.396400000005</v>
      </c>
      <c r="E588" s="8">
        <f>IF($B588&lt;$B$9,      E587+($B$5*E587+$B$7*$B$6+$B$8*($D588-$B$6))*$B$20,           E587+($B$5*E587-$B$12)*$B$20)</f>
        <v>38806.376815262309</v>
      </c>
      <c r="G588" s="4">
        <v>33796.605999574014</v>
      </c>
      <c r="I588" s="12">
        <f t="shared" si="97"/>
        <v>33796.605999574014</v>
      </c>
      <c r="J588">
        <f>IF($B588&lt;=$B$9,        $D588-$B$7*$B$6-$K$18*($D588-$B$6),          $K$16)</f>
        <v>52129.256760000004</v>
      </c>
      <c r="K588">
        <f t="shared" si="92"/>
        <v>62.708595093111086</v>
      </c>
      <c r="M588" s="12">
        <f t="shared" si="98"/>
        <v>33796.605999574014</v>
      </c>
      <c r="N588">
        <f t="shared" si="93"/>
        <v>52129.256760000004</v>
      </c>
      <c r="O588">
        <f t="shared" si="94"/>
        <v>1.4981375964560402</v>
      </c>
      <c r="Q588" s="12">
        <f t="shared" si="99"/>
        <v>40058.819519184392</v>
      </c>
      <c r="R588">
        <f t="shared" si="95"/>
        <v>50148.907660000004</v>
      </c>
      <c r="S588">
        <f t="shared" si="96"/>
        <v>0.13792859113845285</v>
      </c>
    </row>
    <row r="589" spans="1:19" x14ac:dyDescent="0.25">
      <c r="A589">
        <f t="shared" si="89"/>
        <v>30.67</v>
      </c>
      <c r="B589">
        <v>5.67</v>
      </c>
      <c r="C589" s="1">
        <f t="shared" si="90"/>
        <v>1.158672682</v>
      </c>
      <c r="D589">
        <f t="shared" si="91"/>
        <v>57933.634099999996</v>
      </c>
      <c r="E589" s="8">
        <f>IF($B589&lt;$B$9,      E588+($B$5*E588+$B$7*$B$6+$B$8*($D589-$B$6))*$B$20,           E588+($B$5*E588-$B$12)*$B$20)</f>
        <v>38893.759949447653</v>
      </c>
      <c r="G589" s="4">
        <v>33866.368445773864</v>
      </c>
      <c r="I589" s="12">
        <f t="shared" si="97"/>
        <v>33866.368445773864</v>
      </c>
      <c r="J589">
        <f>IF($B589&lt;=$B$9,        $D589-$B$7*$B$6-$K$18*($D589-$B$6),          $K$16)</f>
        <v>52140.270689999998</v>
      </c>
      <c r="K589">
        <f t="shared" si="92"/>
        <v>62.496128769961651</v>
      </c>
      <c r="M589" s="12">
        <f t="shared" si="98"/>
        <v>33866.368445773864</v>
      </c>
      <c r="N589">
        <f t="shared" si="93"/>
        <v>52140.270689999998</v>
      </c>
      <c r="O589">
        <f t="shared" si="94"/>
        <v>1.4929323176502585</v>
      </c>
      <c r="Q589" s="12">
        <f t="shared" si="99"/>
        <v>40150.607825366103</v>
      </c>
      <c r="R589">
        <f t="shared" si="95"/>
        <v>50156.862164999999</v>
      </c>
      <c r="S589">
        <f t="shared" si="96"/>
        <v>0.13744668545430386</v>
      </c>
    </row>
    <row r="590" spans="1:19" x14ac:dyDescent="0.25">
      <c r="A590">
        <f t="shared" si="89"/>
        <v>30.68</v>
      </c>
      <c r="B590">
        <v>5.68</v>
      </c>
      <c r="C590" s="1">
        <f t="shared" si="90"/>
        <v>1.158917312</v>
      </c>
      <c r="D590">
        <f t="shared" si="91"/>
        <v>57945.865600000005</v>
      </c>
      <c r="E590" s="8">
        <f>IF($B590&lt;$B$9,      E589+($B$5*E589+$B$7*$B$6+$B$8*($D590-$B$6))*$B$20,           E589+($B$5*E589-$B$12)*$B$20)</f>
        <v>38981.210362229962</v>
      </c>
      <c r="G590" s="4">
        <v>33936.167540329887</v>
      </c>
      <c r="I590" s="12">
        <f t="shared" si="97"/>
        <v>33936.167540329887</v>
      </c>
      <c r="J590">
        <f>IF($B590&lt;=$B$9,        $D590-$B$7*$B$6-$K$18*($D590-$B$6),          $K$16)</f>
        <v>52151.279040000001</v>
      </c>
      <c r="K590">
        <f t="shared" si="92"/>
        <v>62.28437756972</v>
      </c>
      <c r="M590" s="12">
        <f t="shared" si="98"/>
        <v>33936.167540329887</v>
      </c>
      <c r="N590">
        <f t="shared" si="93"/>
        <v>52151.279040000001</v>
      </c>
      <c r="O590">
        <f t="shared" si="94"/>
        <v>1.4877451032550455</v>
      </c>
      <c r="Q590" s="12">
        <f t="shared" si="99"/>
        <v>40242.471067704981</v>
      </c>
      <c r="R590">
        <f t="shared" si="95"/>
        <v>50164.812640000004</v>
      </c>
      <c r="S590">
        <f t="shared" si="96"/>
        <v>0.13696646348935632</v>
      </c>
    </row>
    <row r="591" spans="1:19" x14ac:dyDescent="0.25">
      <c r="A591">
        <f t="shared" si="89"/>
        <v>30.689999999999998</v>
      </c>
      <c r="B591">
        <v>5.6899999999999995</v>
      </c>
      <c r="C591" s="1">
        <f t="shared" si="90"/>
        <v>1.1591618180000001</v>
      </c>
      <c r="D591">
        <f t="shared" si="91"/>
        <v>57958.090900000003</v>
      </c>
      <c r="E591" s="8">
        <f>IF($B591&lt;$B$9,      E590+($B$5*E590+$B$7*$B$6+$B$8*($D591-$B$6))*$B$20,           E590+($B$5*E590-$B$12)*$B$20)</f>
        <v>39068.728058556742</v>
      </c>
      <c r="G591" s="4">
        <v>34006.003289869004</v>
      </c>
      <c r="I591" s="12">
        <f t="shared" si="97"/>
        <v>34006.003289869004</v>
      </c>
      <c r="J591">
        <f>IF($B591&lt;=$B$9,        $D591-$B$7*$B$6-$K$18*($D591-$B$6),          $K$16)</f>
        <v>52162.28181</v>
      </c>
      <c r="K591">
        <f t="shared" si="92"/>
        <v>62.073339104304509</v>
      </c>
      <c r="M591" s="12">
        <f t="shared" si="98"/>
        <v>34006.003289869004</v>
      </c>
      <c r="N591">
        <f t="shared" si="93"/>
        <v>52162.28181</v>
      </c>
      <c r="O591">
        <f t="shared" si="94"/>
        <v>1.4825758906668773</v>
      </c>
      <c r="Q591" s="12">
        <f t="shared" si="99"/>
        <v>40334.409250728677</v>
      </c>
      <c r="R591">
        <f t="shared" si="95"/>
        <v>50172.759085000005</v>
      </c>
      <c r="S591">
        <f t="shared" si="96"/>
        <v>0.13648791936090462</v>
      </c>
    </row>
    <row r="592" spans="1:19" x14ac:dyDescent="0.25">
      <c r="A592">
        <f t="shared" si="89"/>
        <v>30.7</v>
      </c>
      <c r="B592">
        <v>5.7</v>
      </c>
      <c r="C592" s="1">
        <f t="shared" si="90"/>
        <v>1.1594062000000001</v>
      </c>
      <c r="D592">
        <f t="shared" si="91"/>
        <v>57970.310000000005</v>
      </c>
      <c r="E592" s="8">
        <f>IF($B592&lt;$B$9,      E591+($B$5*E591+$B$7*$B$6+$B$8*($D592-$B$6))*$B$20,           E591+($B$5*E591-$B$12)*$B$20)</f>
        <v>39156.313043377239</v>
      </c>
      <c r="G592" s="4">
        <v>34075.875701020457</v>
      </c>
      <c r="I592" s="12">
        <f t="shared" si="97"/>
        <v>34075.875701020457</v>
      </c>
      <c r="J592">
        <f>IF($B592&lt;=$B$9,        $D592-$B$7*$B$6-$K$18*($D592-$B$6),          $K$16)</f>
        <v>52173.279000000002</v>
      </c>
      <c r="K592">
        <f t="shared" si="92"/>
        <v>61.863010993531674</v>
      </c>
      <c r="M592" s="12">
        <f t="shared" si="98"/>
        <v>34075.875701020457</v>
      </c>
      <c r="N592">
        <f t="shared" si="93"/>
        <v>52173.279000000002</v>
      </c>
      <c r="O592">
        <f t="shared" si="94"/>
        <v>1.4774246174988219</v>
      </c>
      <c r="Q592" s="12">
        <f t="shared" si="99"/>
        <v>40426.422378966432</v>
      </c>
      <c r="R592">
        <f t="shared" si="95"/>
        <v>50180.701500000003</v>
      </c>
      <c r="S592">
        <f t="shared" si="96"/>
        <v>0.13601104720679658</v>
      </c>
    </row>
    <row r="593" spans="1:19" x14ac:dyDescent="0.25">
      <c r="A593">
        <f t="shared" si="89"/>
        <v>30.71</v>
      </c>
      <c r="B593">
        <v>5.71</v>
      </c>
      <c r="C593" s="1">
        <f t="shared" si="90"/>
        <v>1.159650458</v>
      </c>
      <c r="D593">
        <f t="shared" si="91"/>
        <v>57982.522899999996</v>
      </c>
      <c r="E593" s="8">
        <f>IF($B593&lt;$B$9,      E592+($B$5*E592+$B$7*$B$6+$B$8*($D593-$B$6))*$B$20,           E592+($B$5*E592-$B$12)*$B$20)</f>
        <v>39243.965321642419</v>
      </c>
      <c r="G593" s="4">
        <v>34145.784780415815</v>
      </c>
      <c r="I593" s="12">
        <f t="shared" si="97"/>
        <v>34145.784780415815</v>
      </c>
      <c r="J593">
        <f>IF($B593&lt;=$B$9,        $D593-$B$7*$B$6-$K$18*($D593-$B$6),          $K$16)</f>
        <v>52184.27061</v>
      </c>
      <c r="K593">
        <f t="shared" si="92"/>
        <v>61.653390865090344</v>
      </c>
      <c r="M593" s="12">
        <f t="shared" si="98"/>
        <v>34145.784780415815</v>
      </c>
      <c r="N593">
        <f t="shared" si="93"/>
        <v>52184.27061</v>
      </c>
      <c r="O593">
        <f t="shared" si="94"/>
        <v>1.4722912215797939</v>
      </c>
      <c r="Q593" s="12">
        <f t="shared" si="99"/>
        <v>40518.510456949072</v>
      </c>
      <c r="R593">
        <f t="shared" si="95"/>
        <v>50188.639884999997</v>
      </c>
      <c r="S593">
        <f t="shared" si="96"/>
        <v>0.1355358411853618</v>
      </c>
    </row>
    <row r="594" spans="1:19" x14ac:dyDescent="0.25">
      <c r="A594">
        <f t="shared" si="89"/>
        <v>30.72</v>
      </c>
      <c r="B594">
        <v>5.72</v>
      </c>
      <c r="C594" s="1">
        <f t="shared" si="90"/>
        <v>1.1598945920000001</v>
      </c>
      <c r="D594">
        <f t="shared" si="91"/>
        <v>57994.729600000006</v>
      </c>
      <c r="E594" s="8">
        <f>IF($B594&lt;$B$9,      E593+($B$5*E593+$B$7*$B$6+$B$8*($D594-$B$6))*$B$20,           E593+($B$5*E593-$B$12)*$B$20)</f>
        <v>39331.684898304993</v>
      </c>
      <c r="G594" s="4">
        <v>34215.730534688963</v>
      </c>
      <c r="I594" s="12">
        <f t="shared" si="97"/>
        <v>34215.730534688963</v>
      </c>
      <c r="J594">
        <f>IF($B594&lt;=$B$9,        $D594-$B$7*$B$6-$K$18*($D594-$B$6),          $K$16)</f>
        <v>52195.256640000007</v>
      </c>
      <c r="K594">
        <f t="shared" si="92"/>
        <v>61.444476354515885</v>
      </c>
      <c r="M594" s="12">
        <f t="shared" si="98"/>
        <v>34215.730534688963</v>
      </c>
      <c r="N594">
        <f t="shared" si="93"/>
        <v>52195.256640000007</v>
      </c>
      <c r="O594">
        <f t="shared" si="94"/>
        <v>1.4671756409538061</v>
      </c>
      <c r="Q594" s="12">
        <f t="shared" si="99"/>
        <v>40610.673489209003</v>
      </c>
      <c r="R594">
        <f t="shared" si="95"/>
        <v>50196.574240000002</v>
      </c>
      <c r="S594">
        <f t="shared" si="96"/>
        <v>0.13506229547533988</v>
      </c>
    </row>
    <row r="595" spans="1:19" x14ac:dyDescent="0.25">
      <c r="A595">
        <f t="shared" si="89"/>
        <v>30.73</v>
      </c>
      <c r="B595">
        <v>5.7299999999999995</v>
      </c>
      <c r="C595" s="1">
        <f t="shared" si="90"/>
        <v>1.160138602</v>
      </c>
      <c r="D595">
        <f t="shared" si="91"/>
        <v>58006.930099999998</v>
      </c>
      <c r="E595" s="8">
        <f>IF($B595&lt;$B$9,      E594+($B$5*E594+$B$7*$B$6+$B$8*($D595-$B$6))*$B$20,           E594+($B$5*E594-$B$12)*$B$20)</f>
        <v>39419.471778319399</v>
      </c>
      <c r="G595" s="4">
        <v>34285.712970476103</v>
      </c>
      <c r="I595" s="12">
        <f t="shared" si="97"/>
        <v>34285.712970476103</v>
      </c>
      <c r="J595">
        <f>IF($B595&lt;=$B$9,        $D595-$B$7*$B$6-$K$18*($D595-$B$6),          $K$16)</f>
        <v>52206.237089999995</v>
      </c>
      <c r="K595">
        <f t="shared" si="92"/>
        <v>61.236265105164556</v>
      </c>
      <c r="M595" s="12">
        <f t="shared" si="98"/>
        <v>34285.712970476103</v>
      </c>
      <c r="N595">
        <f t="shared" si="93"/>
        <v>52206.237089999995</v>
      </c>
      <c r="O595">
        <f t="shared" si="94"/>
        <v>1.4620778138792276</v>
      </c>
      <c r="Q595" s="12">
        <f t="shared" si="99"/>
        <v>40702.911480280229</v>
      </c>
      <c r="R595">
        <f t="shared" si="95"/>
        <v>50204.504564999996</v>
      </c>
      <c r="S595">
        <f t="shared" si="96"/>
        <v>0.13459040427580909</v>
      </c>
    </row>
    <row r="596" spans="1:19" x14ac:dyDescent="0.25">
      <c r="A596">
        <f t="shared" si="89"/>
        <v>30.740000000000002</v>
      </c>
      <c r="B596">
        <v>5.74</v>
      </c>
      <c r="C596" s="1">
        <f t="shared" si="90"/>
        <v>1.160382488</v>
      </c>
      <c r="D596">
        <f t="shared" si="91"/>
        <v>58019.124400000001</v>
      </c>
      <c r="E596" s="8">
        <f>IF($B596&lt;$B$9,      E595+($B$5*E595+$B$7*$B$6+$B$8*($D596-$B$6))*$B$20,           E595+($B$5*E595-$B$12)*$B$20)</f>
        <v>39507.325966641809</v>
      </c>
      <c r="G596" s="4">
        <v>34355.732094415769</v>
      </c>
      <c r="I596" s="12">
        <f t="shared" si="97"/>
        <v>34355.732094415769</v>
      </c>
      <c r="J596">
        <f>IF($B596&lt;=$B$9,        $D596-$B$7*$B$6-$K$18*($D596-$B$6),          $K$16)</f>
        <v>52217.211960000001</v>
      </c>
      <c r="K596">
        <f t="shared" si="92"/>
        <v>61.028754768188044</v>
      </c>
      <c r="M596" s="12">
        <f t="shared" si="98"/>
        <v>34355.732094415769</v>
      </c>
      <c r="N596">
        <f t="shared" si="93"/>
        <v>52217.211960000001</v>
      </c>
      <c r="O596">
        <f t="shared" si="94"/>
        <v>1.4569976788280445</v>
      </c>
      <c r="Q596" s="12">
        <f t="shared" si="99"/>
        <v>40795.224434698328</v>
      </c>
      <c r="R596">
        <f t="shared" si="95"/>
        <v>50212.43086</v>
      </c>
      <c r="S596">
        <f t="shared" si="96"/>
        <v>0.13412016180611538</v>
      </c>
    </row>
    <row r="597" spans="1:19" x14ac:dyDescent="0.25">
      <c r="A597">
        <f t="shared" si="89"/>
        <v>30.75</v>
      </c>
      <c r="B597">
        <v>5.75</v>
      </c>
      <c r="C597" s="1">
        <f t="shared" si="90"/>
        <v>1.16062625</v>
      </c>
      <c r="D597">
        <f t="shared" si="91"/>
        <v>58031.3125</v>
      </c>
      <c r="E597" s="8">
        <f>IF($B597&lt;$B$9,      E596+($B$5*E596+$B$7*$B$6+$B$8*($D597-$B$6))*$B$20,           E596+($B$5*E596-$B$12)*$B$20)</f>
        <v>39595.247468230133</v>
      </c>
      <c r="G597" s="4">
        <v>34425.787913148815</v>
      </c>
      <c r="I597" s="12">
        <f t="shared" si="97"/>
        <v>34425.787913148815</v>
      </c>
      <c r="J597">
        <f>IF($B597&lt;=$B$9,        $D597-$B$7*$B$6-$K$18*($D597-$B$6),          $K$16)</f>
        <v>52228.181250000001</v>
      </c>
      <c r="K597">
        <f t="shared" si="92"/>
        <v>60.821943002507915</v>
      </c>
      <c r="M597" s="12">
        <f t="shared" si="98"/>
        <v>34425.787913148815</v>
      </c>
      <c r="N597">
        <f t="shared" si="93"/>
        <v>52228.181250000001</v>
      </c>
      <c r="O597">
        <f t="shared" si="94"/>
        <v>1.451935174485123</v>
      </c>
      <c r="Q597" s="12">
        <f t="shared" si="99"/>
        <v>40887.612357000471</v>
      </c>
      <c r="R597">
        <f t="shared" si="95"/>
        <v>50220.353125000001</v>
      </c>
      <c r="S597">
        <f t="shared" si="96"/>
        <v>0.13365156230580175</v>
      </c>
    </row>
    <row r="598" spans="1:19" x14ac:dyDescent="0.25">
      <c r="A598">
        <f t="shared" si="89"/>
        <v>30.759999999999998</v>
      </c>
      <c r="B598">
        <v>5.76</v>
      </c>
      <c r="C598" s="1">
        <f t="shared" si="90"/>
        <v>1.1608698880000001</v>
      </c>
      <c r="D598">
        <f t="shared" si="91"/>
        <v>58043.494400000003</v>
      </c>
      <c r="E598" s="8">
        <f>IF($B598&lt;$B$9,      E597+($B$5*E597+$B$7*$B$6+$B$8*($D598-$B$6))*$B$20,           E597+($B$5*E597-$B$12)*$B$20)</f>
        <v>39683.236288044012</v>
      </c>
      <c r="G598" s="4">
        <v>34495.880433318416</v>
      </c>
      <c r="I598" s="12">
        <f t="shared" si="97"/>
        <v>34495.880433318416</v>
      </c>
      <c r="J598">
        <f>IF($B598&lt;=$B$9,        $D598-$B$7*$B$6-$K$18*($D598-$B$6),          $K$16)</f>
        <v>52239.144960000005</v>
      </c>
      <c r="K598">
        <f t="shared" si="92"/>
        <v>60.61582747479023</v>
      </c>
      <c r="M598" s="12">
        <f t="shared" si="98"/>
        <v>34495.880433318416</v>
      </c>
      <c r="N598">
        <f t="shared" si="93"/>
        <v>52239.144960000005</v>
      </c>
      <c r="O598">
        <f t="shared" si="94"/>
        <v>1.4468902397474717</v>
      </c>
      <c r="Q598" s="12">
        <f t="shared" si="99"/>
        <v>40980.075251725422</v>
      </c>
      <c r="R598">
        <f t="shared" si="95"/>
        <v>50228.271359999999</v>
      </c>
      <c r="S598">
        <f t="shared" si="96"/>
        <v>0.13318460003453728</v>
      </c>
    </row>
    <row r="599" spans="1:19" x14ac:dyDescent="0.25">
      <c r="A599">
        <f t="shared" ref="A599:A662" si="100">B599+25</f>
        <v>30.77</v>
      </c>
      <c r="B599">
        <v>5.77</v>
      </c>
      <c r="C599" s="1">
        <f t="shared" ref="C599:C662" si="101">$B$2+$B$3*B599+$B$4*B599^2</f>
        <v>1.1611134019999998</v>
      </c>
      <c r="D599">
        <f t="shared" ref="D599:D662" si="102">$B$6*C599</f>
        <v>58055.670099999988</v>
      </c>
      <c r="E599" s="8">
        <f>IF($B599&lt;$B$9,      E598+($B$5*E598+$B$7*$B$6+$B$8*($D599-$B$6))*$B$20,           E598+($B$5*E598-$B$12)*$B$20)</f>
        <v>39771.292431044829</v>
      </c>
      <c r="G599" s="4">
        <v>34566.009661570075</v>
      </c>
      <c r="I599" s="12">
        <f t="shared" si="97"/>
        <v>34566.009661570075</v>
      </c>
      <c r="J599">
        <f>IF($B599&lt;=$B$9,        $D599-$B$7*$B$6-$K$18*($D599-$B$6),          $K$16)</f>
        <v>52250.10308999999</v>
      </c>
      <c r="K599">
        <f t="shared" ref="K599:K662" si="103">EXP(-$K$17*$B599)*($J599^(1-K$20)-1)/(1-K$20)</f>
        <v>60.41040585942028</v>
      </c>
      <c r="M599" s="12">
        <f t="shared" si="98"/>
        <v>34566.009661570075</v>
      </c>
      <c r="N599">
        <f t="shared" ref="N599:N662" si="104">IF($B599&lt;=$B$9,        $D599-$B$7*$B$6-$O$18*($D599-$B$6),          $O$16)</f>
        <v>52250.10308999999</v>
      </c>
      <c r="O599">
        <f t="shared" ref="O599:O662" si="105">EXP(-$O$17*$B599)*LN(N599)</f>
        <v>1.4418628137235121</v>
      </c>
      <c r="Q599" s="12">
        <f t="shared" si="99"/>
        <v>41072.613123413525</v>
      </c>
      <c r="R599">
        <f t="shared" ref="R599:R662" si="106">IF($B599&lt;=$B$9,        $D599-$B$7*$B$6-$S$18*($D599-$B$6),          $S$16)</f>
        <v>50236.185564999992</v>
      </c>
      <c r="S599">
        <f t="shared" ref="S599:S662" si="107">EXP(-$S$17*$B599)*($J599^(1-S$20)-1)/(1-S$20)</f>
        <v>0.13271926927204725</v>
      </c>
    </row>
    <row r="600" spans="1:19" x14ac:dyDescent="0.25">
      <c r="A600">
        <f t="shared" si="100"/>
        <v>30.78</v>
      </c>
      <c r="B600">
        <v>5.78</v>
      </c>
      <c r="C600" s="1">
        <f t="shared" si="101"/>
        <v>1.1613567919999999</v>
      </c>
      <c r="D600">
        <f t="shared" si="102"/>
        <v>58067.839599999992</v>
      </c>
      <c r="E600" s="8">
        <f>IF($B600&lt;$B$9,      E599+($B$5*E599+$B$7*$B$6+$B$8*($D600-$B$6))*$B$20,           E599+($B$5*E599-$B$12)*$B$20)</f>
        <v>39859.415902195695</v>
      </c>
      <c r="G600" s="4">
        <v>34636.175604551623</v>
      </c>
      <c r="I600" s="12">
        <f t="shared" ref="I600:I663" si="108">IF($B600&lt;$B$9,      I599+($B$5*I599+$B$7*$B$6+$K$18*($D600-$B$6))*$B$20,           I599+($B$5*I599-$K$16)*$B$20)</f>
        <v>34636.175604551623</v>
      </c>
      <c r="J600">
        <f>IF($B600&lt;=$B$9,        $D600-$B$7*$B$6-$K$18*($D600-$B$6),          $K$16)</f>
        <v>52261.055639999991</v>
      </c>
      <c r="K600">
        <f t="shared" si="103"/>
        <v>60.205675838477262</v>
      </c>
      <c r="M600" s="12">
        <f t="shared" ref="M600:M663" si="109">IF($B600&lt;$B$9,      M599+($B$5*M599+$B$7*$B$6+$O$18*($D600-$B$6))*$B$20,           M599+($B$5*M599-$O$16)*$B$20)</f>
        <v>34636.175604551623</v>
      </c>
      <c r="N600">
        <f t="shared" si="104"/>
        <v>52261.055639999991</v>
      </c>
      <c r="O600">
        <f t="shared" si="105"/>
        <v>1.4368528357323465</v>
      </c>
      <c r="Q600" s="12">
        <f t="shared" ref="Q600:Q663" si="110">IF($B600&lt;$B$9,      Q599+($B$5*Q599+$B$7*$B$6+$S$18*($D600-$B$6))*$B$20,           Q599+($B$5*Q599-$S$16)*$B$20)</f>
        <v>41165.225976606722</v>
      </c>
      <c r="R600">
        <f t="shared" si="106"/>
        <v>50244.095739999997</v>
      </c>
      <c r="S600">
        <f t="shared" si="107"/>
        <v>0.1322555643180427</v>
      </c>
    </row>
    <row r="601" spans="1:19" x14ac:dyDescent="0.25">
      <c r="A601">
        <f t="shared" si="100"/>
        <v>30.79</v>
      </c>
      <c r="B601">
        <v>5.79</v>
      </c>
      <c r="C601" s="1">
        <f t="shared" si="101"/>
        <v>1.1616000580000001</v>
      </c>
      <c r="D601">
        <f t="shared" si="102"/>
        <v>58080.002900000007</v>
      </c>
      <c r="E601" s="8">
        <f>IF($B601&lt;$B$9,      E600+($B$5*E600+$B$7*$B$6+$B$8*($D601-$B$6))*$B$20,           E600+($B$5*E600-$B$12)*$B$20)</f>
        <v>39947.606706461462</v>
      </c>
      <c r="G601" s="4">
        <v>34706.378268913213</v>
      </c>
      <c r="I601" s="12">
        <f t="shared" si="108"/>
        <v>34706.378268913213</v>
      </c>
      <c r="J601">
        <f>IF($B601&lt;=$B$9,        $D601-$B$7*$B$6-$K$18*($D601-$B$6),          $K$16)</f>
        <v>52272.002610000003</v>
      </c>
      <c r="K601">
        <f t="shared" si="103"/>
        <v>60.00163510170929</v>
      </c>
      <c r="M601" s="12">
        <f t="shared" si="109"/>
        <v>34706.378268913213</v>
      </c>
      <c r="N601">
        <f t="shared" si="104"/>
        <v>52272.002610000003</v>
      </c>
      <c r="O601">
        <f t="shared" si="105"/>
        <v>1.4318602453030318</v>
      </c>
      <c r="Q601" s="12">
        <f t="shared" si="110"/>
        <v>41257.913815848537</v>
      </c>
      <c r="R601">
        <f t="shared" si="106"/>
        <v>50252.001885000005</v>
      </c>
      <c r="S601">
        <f t="shared" si="107"/>
        <v>0.13179347949215087</v>
      </c>
    </row>
    <row r="602" spans="1:19" x14ac:dyDescent="0.25">
      <c r="A602">
        <f t="shared" si="100"/>
        <v>30.8</v>
      </c>
      <c r="B602">
        <v>5.8</v>
      </c>
      <c r="C602" s="1">
        <f t="shared" si="101"/>
        <v>1.1618432000000001</v>
      </c>
      <c r="D602">
        <f t="shared" si="102"/>
        <v>58092.160000000003</v>
      </c>
      <c r="E602" s="8">
        <f>IF($B602&lt;$B$9,      E601+($B$5*E601+$B$7*$B$6+$B$8*($D602-$B$6))*$B$20,           E601+($B$5*E601-$B$12)*$B$20)</f>
        <v>40035.86484880872</v>
      </c>
      <c r="G602" s="4">
        <v>34776.617661307333</v>
      </c>
      <c r="I602" s="12">
        <f t="shared" si="108"/>
        <v>34776.617661307333</v>
      </c>
      <c r="J602">
        <f>IF($B602&lt;=$B$9,        $D602-$B$7*$B$6-$K$18*($D602-$B$6),          $K$16)</f>
        <v>52282.944000000003</v>
      </c>
      <c r="K602">
        <f t="shared" si="103"/>
        <v>59.798281346508148</v>
      </c>
      <c r="M602" s="12">
        <f t="shared" si="109"/>
        <v>34776.617661307333</v>
      </c>
      <c r="N602">
        <f t="shared" si="104"/>
        <v>52282.944000000003</v>
      </c>
      <c r="O602">
        <f t="shared" si="105"/>
        <v>1.4268849821738547</v>
      </c>
      <c r="Q602" s="12">
        <f t="shared" si="110"/>
        <v>41350.676645684085</v>
      </c>
      <c r="R602">
        <f t="shared" si="106"/>
        <v>50259.904000000002</v>
      </c>
      <c r="S602">
        <f t="shared" si="107"/>
        <v>0.13133300913384552</v>
      </c>
    </row>
    <row r="603" spans="1:19" x14ac:dyDescent="0.25">
      <c r="A603">
        <f t="shared" si="100"/>
        <v>30.81</v>
      </c>
      <c r="B603">
        <v>5.81</v>
      </c>
      <c r="C603" s="1">
        <f t="shared" si="101"/>
        <v>1.162086218</v>
      </c>
      <c r="D603">
        <f t="shared" si="102"/>
        <v>58104.310899999997</v>
      </c>
      <c r="E603" s="8">
        <f>IF($B603&lt;$B$9,      E602+($B$5*E602+$B$7*$B$6+$B$8*($D603-$B$6))*$B$20,           E602+($B$5*E602-$B$12)*$B$20)</f>
        <v>40124.190334205807</v>
      </c>
      <c r="G603" s="4">
        <v>34846.893788388792</v>
      </c>
      <c r="I603" s="12">
        <f t="shared" si="108"/>
        <v>34846.893788388792</v>
      </c>
      <c r="J603">
        <f>IF($B603&lt;=$B$9,        $D603-$B$7*$B$6-$K$18*($D603-$B$6),          $K$16)</f>
        <v>52293.879809999999</v>
      </c>
      <c r="K603">
        <f t="shared" si="103"/>
        <v>59.595612277884399</v>
      </c>
      <c r="M603" s="12">
        <f t="shared" si="109"/>
        <v>34846.893788388792</v>
      </c>
      <c r="N603">
        <f t="shared" si="104"/>
        <v>52293.879809999999</v>
      </c>
      <c r="O603">
        <f t="shared" si="105"/>
        <v>1.4219269862916075</v>
      </c>
      <c r="Q603" s="12">
        <f t="shared" si="110"/>
        <v>41443.514470660077</v>
      </c>
      <c r="R603">
        <f t="shared" si="106"/>
        <v>50267.802084999996</v>
      </c>
      <c r="S603">
        <f t="shared" si="107"/>
        <v>0.13087414760237737</v>
      </c>
    </row>
    <row r="604" spans="1:19" x14ac:dyDescent="0.25">
      <c r="A604">
        <f t="shared" si="100"/>
        <v>30.82</v>
      </c>
      <c r="B604">
        <v>5.82</v>
      </c>
      <c r="C604" s="1">
        <f t="shared" si="101"/>
        <v>1.1623291119999999</v>
      </c>
      <c r="D604">
        <f t="shared" si="102"/>
        <v>58116.455599999994</v>
      </c>
      <c r="E604" s="8">
        <f>IF($B604&lt;$B$9,      E603+($B$5*E603+$B$7*$B$6+$B$8*($D604-$B$6))*$B$20,           E603+($B$5*E603-$B$12)*$B$20)</f>
        <v>40212.583167622775</v>
      </c>
      <c r="G604" s="4">
        <v>34917.206656814727</v>
      </c>
      <c r="I604" s="12">
        <f t="shared" si="108"/>
        <v>34917.206656814727</v>
      </c>
      <c r="J604">
        <f>IF($B604&lt;=$B$9,        $D604-$B$7*$B$6-$K$18*($D604-$B$6),          $K$16)</f>
        <v>52304.810039999997</v>
      </c>
      <c r="K604">
        <f t="shared" si="103"/>
        <v>59.393625608442505</v>
      </c>
      <c r="M604" s="12">
        <f t="shared" si="109"/>
        <v>34917.206656814727</v>
      </c>
      <c r="N604">
        <f t="shared" si="104"/>
        <v>52304.810039999997</v>
      </c>
      <c r="O604">
        <f t="shared" si="105"/>
        <v>1.4169861978108698</v>
      </c>
      <c r="Q604" s="12">
        <f t="shared" si="110"/>
        <v>41536.427295324807</v>
      </c>
      <c r="R604">
        <f t="shared" si="106"/>
        <v>50275.69614</v>
      </c>
      <c r="S604">
        <f t="shared" si="107"/>
        <v>0.13041688927670542</v>
      </c>
    </row>
    <row r="605" spans="1:19" x14ac:dyDescent="0.25">
      <c r="A605">
        <f t="shared" si="100"/>
        <v>30.83</v>
      </c>
      <c r="B605">
        <v>5.83</v>
      </c>
      <c r="C605" s="1">
        <f t="shared" si="101"/>
        <v>1.1625718819999999</v>
      </c>
      <c r="D605">
        <f t="shared" si="102"/>
        <v>58128.594099999995</v>
      </c>
      <c r="E605" s="8">
        <f>IF($B605&lt;$B$9,      E604+($B$5*E604+$B$7*$B$6+$B$8*($D605-$B$6))*$B$20,           E604+($B$5*E604-$B$12)*$B$20)</f>
        <v>40301.043354031441</v>
      </c>
      <c r="G605" s="4">
        <v>34987.556273244612</v>
      </c>
      <c r="I605" s="12">
        <f t="shared" si="108"/>
        <v>34987.556273244612</v>
      </c>
      <c r="J605">
        <f>IF($B605&lt;=$B$9,        $D605-$B$7*$B$6-$K$18*($D605-$B$6),          $K$16)</f>
        <v>52315.734689999997</v>
      </c>
      <c r="K605">
        <f t="shared" si="103"/>
        <v>59.192319058355956</v>
      </c>
      <c r="M605" s="12">
        <f t="shared" si="109"/>
        <v>34987.556273244612</v>
      </c>
      <c r="N605">
        <f t="shared" si="104"/>
        <v>52315.734689999997</v>
      </c>
      <c r="O605">
        <f t="shared" si="105"/>
        <v>1.4120625570932916</v>
      </c>
      <c r="Q605" s="12">
        <f t="shared" si="110"/>
        <v>41629.415124228173</v>
      </c>
      <c r="R605">
        <f t="shared" si="106"/>
        <v>50283.586165000001</v>
      </c>
      <c r="S605">
        <f t="shared" si="107"/>
        <v>0.12996122855542788</v>
      </c>
    </row>
    <row r="606" spans="1:19" x14ac:dyDescent="0.25">
      <c r="A606">
        <f t="shared" si="100"/>
        <v>30.84</v>
      </c>
      <c r="B606">
        <v>5.84</v>
      </c>
      <c r="C606" s="1">
        <f t="shared" si="101"/>
        <v>1.162814528</v>
      </c>
      <c r="D606">
        <f t="shared" si="102"/>
        <v>58140.7264</v>
      </c>
      <c r="E606" s="8">
        <f>IF($B606&lt;$B$9,      E605+($B$5*E605+$B$7*$B$6+$B$8*($D606-$B$6))*$B$20,           E605+($B$5*E605-$B$12)*$B$20)</f>
        <v>40389.570898405349</v>
      </c>
      <c r="G606" s="4">
        <v>35057.942644340248</v>
      </c>
      <c r="I606" s="12">
        <f t="shared" si="108"/>
        <v>35057.942644340248</v>
      </c>
      <c r="J606">
        <f>IF($B606&lt;=$B$9,        $D606-$B$7*$B$6-$K$18*($D606-$B$6),          $K$16)</f>
        <v>52326.653760000001</v>
      </c>
      <c r="K606">
        <f t="shared" si="103"/>
        <v>58.991690355342513</v>
      </c>
      <c r="M606" s="12">
        <f t="shared" si="109"/>
        <v>35057.942644340248</v>
      </c>
      <c r="N606">
        <f t="shared" si="104"/>
        <v>52326.653760000001</v>
      </c>
      <c r="O606">
        <f t="shared" si="105"/>
        <v>1.4071560047068752</v>
      </c>
      <c r="Q606" s="12">
        <f t="shared" si="110"/>
        <v>41722.47796192165</v>
      </c>
      <c r="R606">
        <f t="shared" si="106"/>
        <v>50291.472159999998</v>
      </c>
      <c r="S606">
        <f t="shared" si="107"/>
        <v>0.12950715985671335</v>
      </c>
    </row>
    <row r="607" spans="1:19" x14ac:dyDescent="0.25">
      <c r="A607">
        <f t="shared" si="100"/>
        <v>30.85</v>
      </c>
      <c r="B607">
        <v>5.85</v>
      </c>
      <c r="C607" s="1">
        <f t="shared" si="101"/>
        <v>1.1630570499999999</v>
      </c>
      <c r="D607">
        <f t="shared" si="102"/>
        <v>58152.852499999994</v>
      </c>
      <c r="E607" s="8">
        <f>IF($B607&lt;$B$9,      E606+($B$5*E606+$B$7*$B$6+$B$8*($D607-$B$6))*$B$20,           E606+($B$5*E606-$B$12)*$B$20)</f>
        <v>40478.165805719793</v>
      </c>
      <c r="G607" s="4">
        <v>35128.365776765764</v>
      </c>
      <c r="I607" s="12">
        <f t="shared" si="108"/>
        <v>35128.365776765764</v>
      </c>
      <c r="J607">
        <f>IF($B607&lt;=$B$9,        $D607-$B$7*$B$6-$K$18*($D607-$B$6),          $K$16)</f>
        <v>52337.567249999993</v>
      </c>
      <c r="K607">
        <f t="shared" si="103"/>
        <v>58.791737234639619</v>
      </c>
      <c r="M607" s="12">
        <f t="shared" si="109"/>
        <v>35128.365776765764</v>
      </c>
      <c r="N607">
        <f t="shared" si="104"/>
        <v>52337.567249999993</v>
      </c>
      <c r="O607">
        <f t="shared" si="105"/>
        <v>1.4022664814252679</v>
      </c>
      <c r="Q607" s="12">
        <f t="shared" si="110"/>
        <v>41815.61581295832</v>
      </c>
      <c r="R607">
        <f t="shared" si="106"/>
        <v>50299.354124999998</v>
      </c>
      <c r="S607">
        <f t="shared" si="107"/>
        <v>0.12905467761823294</v>
      </c>
    </row>
    <row r="608" spans="1:19" x14ac:dyDescent="0.25">
      <c r="A608">
        <f t="shared" si="100"/>
        <v>30.86</v>
      </c>
      <c r="B608">
        <v>5.86</v>
      </c>
      <c r="C608" s="1">
        <f t="shared" si="101"/>
        <v>1.1632994480000001</v>
      </c>
      <c r="D608">
        <f t="shared" si="102"/>
        <v>58164.972400000006</v>
      </c>
      <c r="E608" s="8">
        <f>IF($B608&lt;$B$9,      E607+($B$5*E607+$B$7*$B$6+$B$8*($D608-$B$6))*$B$20,           E607+($B$5*E607-$B$12)*$B$20)</f>
        <v>40566.828080951796</v>
      </c>
      <c r="G608" s="4">
        <v>35198.825677187633</v>
      </c>
      <c r="I608" s="12">
        <f t="shared" si="108"/>
        <v>35198.825677187633</v>
      </c>
      <c r="J608">
        <f>IF($B608&lt;=$B$9,        $D608-$B$7*$B$6-$K$18*($D608-$B$6),          $K$16)</f>
        <v>52348.475160000002</v>
      </c>
      <c r="K608">
        <f t="shared" si="103"/>
        <v>58.592457438979679</v>
      </c>
      <c r="M608" s="12">
        <f t="shared" si="109"/>
        <v>35198.825677187633</v>
      </c>
      <c r="N608">
        <f t="shared" si="104"/>
        <v>52348.475160000002</v>
      </c>
      <c r="O608">
        <f t="shared" si="105"/>
        <v>1.3973939282270456</v>
      </c>
      <c r="Q608" s="12">
        <f t="shared" si="110"/>
        <v>41908.828681892854</v>
      </c>
      <c r="R608">
        <f t="shared" si="106"/>
        <v>50307.232060000002</v>
      </c>
      <c r="S608">
        <f t="shared" si="107"/>
        <v>0.12860377629709158</v>
      </c>
    </row>
    <row r="609" spans="1:19" x14ac:dyDescent="0.25">
      <c r="A609">
        <f t="shared" si="100"/>
        <v>30.87</v>
      </c>
      <c r="B609">
        <v>5.87</v>
      </c>
      <c r="C609" s="1">
        <f t="shared" si="101"/>
        <v>1.1635417220000002</v>
      </c>
      <c r="D609">
        <f t="shared" si="102"/>
        <v>58177.086100000008</v>
      </c>
      <c r="E609" s="8">
        <f>IF($B609&lt;$B$9,      E608+($B$5*E608+$B$7*$B$6+$B$8*($D609-$B$6))*$B$20,           E608+($B$5*E608-$B$12)*$B$20)</f>
        <v>40655.55772908013</v>
      </c>
      <c r="G609" s="4">
        <v>35269.322352274648</v>
      </c>
      <c r="I609" s="12">
        <f t="shared" si="108"/>
        <v>35269.322352274648</v>
      </c>
      <c r="J609">
        <f>IF($B609&lt;=$B$9,        $D609-$B$7*$B$6-$K$18*($D609-$B$6),          $K$16)</f>
        <v>52359.377490000006</v>
      </c>
      <c r="K609">
        <f t="shared" si="103"/>
        <v>58.393848718565714</v>
      </c>
      <c r="M609" s="12">
        <f t="shared" si="109"/>
        <v>35269.322352274648</v>
      </c>
      <c r="N609">
        <f t="shared" si="104"/>
        <v>52359.377490000006</v>
      </c>
      <c r="O609">
        <f t="shared" si="105"/>
        <v>1.3925382862950102</v>
      </c>
      <c r="Q609" s="12">
        <f t="shared" si="110"/>
        <v>42002.116573281513</v>
      </c>
      <c r="R609">
        <f t="shared" si="106"/>
        <v>50315.105965000002</v>
      </c>
      <c r="S609">
        <f t="shared" si="107"/>
        <v>0.1281544503697605</v>
      </c>
    </row>
    <row r="610" spans="1:19" x14ac:dyDescent="0.25">
      <c r="A610">
        <f t="shared" si="100"/>
        <v>30.88</v>
      </c>
      <c r="B610">
        <v>5.88</v>
      </c>
      <c r="C610" s="1">
        <f t="shared" si="101"/>
        <v>1.163783872</v>
      </c>
      <c r="D610">
        <f t="shared" si="102"/>
        <v>58189.193599999999</v>
      </c>
      <c r="E610" s="8">
        <f>IF($B610&lt;$B$9,      E609+($B$5*E609+$B$7*$B$6+$B$8*($D610-$B$6))*$B$20,           E609+($B$5*E609-$B$12)*$B$20)</f>
        <v>40744.354755085311</v>
      </c>
      <c r="G610" s="4">
        <v>35339.855808697946</v>
      </c>
      <c r="I610" s="12">
        <f t="shared" si="108"/>
        <v>35339.855808697946</v>
      </c>
      <c r="J610">
        <f>IF($B610&lt;=$B$9,        $D610-$B$7*$B$6-$K$18*($D610-$B$6),          $K$16)</f>
        <v>52370.274239999999</v>
      </c>
      <c r="K610">
        <f t="shared" si="103"/>
        <v>58.1959088310468</v>
      </c>
      <c r="M610" s="12">
        <f t="shared" si="109"/>
        <v>35339.855808697946</v>
      </c>
      <c r="N610">
        <f t="shared" si="104"/>
        <v>52370.274239999999</v>
      </c>
      <c r="O610">
        <f t="shared" si="105"/>
        <v>1.3876994970154819</v>
      </c>
      <c r="Q610" s="12">
        <f t="shared" si="110"/>
        <v>42095.479491682163</v>
      </c>
      <c r="R610">
        <f t="shared" si="106"/>
        <v>50322.975839999999</v>
      </c>
      <c r="S610">
        <f t="shared" si="107"/>
        <v>0.12770669433200946</v>
      </c>
    </row>
    <row r="611" spans="1:19" x14ac:dyDescent="0.25">
      <c r="A611">
        <f t="shared" si="100"/>
        <v>30.89</v>
      </c>
      <c r="B611">
        <v>5.89</v>
      </c>
      <c r="C611" s="1">
        <f t="shared" si="101"/>
        <v>1.164025898</v>
      </c>
      <c r="D611">
        <f t="shared" si="102"/>
        <v>58201.294900000001</v>
      </c>
      <c r="E611" s="8">
        <f>IF($B611&lt;$B$9,      E610+($B$5*E610+$B$7*$B$6+$B$8*($D611-$B$6))*$B$20,           E610+($B$5*E610-$B$12)*$B$20)</f>
        <v>40833.219163949594</v>
      </c>
      <c r="G611" s="4">
        <v>35410.426053130992</v>
      </c>
      <c r="I611" s="12">
        <f t="shared" si="108"/>
        <v>35410.426053130992</v>
      </c>
      <c r="J611">
        <f>IF($B611&lt;=$B$9,        $D611-$B$7*$B$6-$K$18*($D611-$B$6),          $K$16)</f>
        <v>52381.165410000001</v>
      </c>
      <c r="K611">
        <f t="shared" si="103"/>
        <v>57.998635541493776</v>
      </c>
      <c r="M611" s="12">
        <f t="shared" si="109"/>
        <v>35410.426053130992</v>
      </c>
      <c r="N611">
        <f t="shared" si="104"/>
        <v>52381.165410000001</v>
      </c>
      <c r="O611">
        <f t="shared" si="105"/>
        <v>1.3828775019775972</v>
      </c>
      <c r="Q611" s="12">
        <f t="shared" si="110"/>
        <v>42188.917441654252</v>
      </c>
      <c r="R611">
        <f t="shared" si="106"/>
        <v>50330.841684999999</v>
      </c>
      <c r="S611">
        <f t="shared" si="107"/>
        <v>0.12726050269883921</v>
      </c>
    </row>
    <row r="612" spans="1:19" x14ac:dyDescent="0.25">
      <c r="A612">
        <f t="shared" si="100"/>
        <v>30.9</v>
      </c>
      <c r="B612">
        <v>5.9</v>
      </c>
      <c r="C612" s="1">
        <f t="shared" si="101"/>
        <v>1.1642678</v>
      </c>
      <c r="D612">
        <f t="shared" si="102"/>
        <v>58213.39</v>
      </c>
      <c r="E612" s="8">
        <f>IF($B612&lt;$B$9,      E611+($B$5*E611+$B$7*$B$6+$B$8*($D612-$B$6))*$B$20,           E611+($B$5*E611-$B$12)*$B$20)</f>
        <v>40922.150960656974</v>
      </c>
      <c r="G612" s="4">
        <v>35481.033092249585</v>
      </c>
      <c r="I612" s="12">
        <f t="shared" si="108"/>
        <v>35481.033092249585</v>
      </c>
      <c r="J612">
        <f>IF($B612&lt;=$B$9,        $D612-$B$7*$B$6-$K$18*($D612-$B$6),          $K$16)</f>
        <v>52392.050999999999</v>
      </c>
      <c r="K612">
        <f t="shared" si="103"/>
        <v>57.802026622374939</v>
      </c>
      <c r="M612" s="12">
        <f t="shared" si="109"/>
        <v>35481.033092249585</v>
      </c>
      <c r="N612">
        <f t="shared" si="104"/>
        <v>52392.050999999999</v>
      </c>
      <c r="O612">
        <f t="shared" si="105"/>
        <v>1.3780722429726073</v>
      </c>
      <c r="Q612" s="12">
        <f t="shared" si="110"/>
        <v>42282.430427758831</v>
      </c>
      <c r="R612">
        <f t="shared" si="106"/>
        <v>50338.703500000003</v>
      </c>
      <c r="S612">
        <f t="shared" si="107"/>
        <v>0.12681587000441441</v>
      </c>
    </row>
    <row r="613" spans="1:19" x14ac:dyDescent="0.25">
      <c r="A613">
        <f t="shared" si="100"/>
        <v>30.91</v>
      </c>
      <c r="B613">
        <v>5.91</v>
      </c>
      <c r="C613" s="1">
        <f t="shared" si="101"/>
        <v>1.1645095779999999</v>
      </c>
      <c r="D613">
        <f t="shared" si="102"/>
        <v>58225.478899999995</v>
      </c>
      <c r="E613" s="8">
        <f>IF($B613&lt;$B$9,      E612+($B$5*E612+$B$7*$B$6+$B$8*($D613-$B$6))*$B$20,           E612+($B$5*E612-$B$12)*$B$20)</f>
        <v>41011.150150193207</v>
      </c>
      <c r="G613" s="4">
        <v>35551.676932731869</v>
      </c>
      <c r="I613" s="12">
        <f t="shared" si="108"/>
        <v>35551.676932731869</v>
      </c>
      <c r="J613">
        <f>IF($B613&lt;=$B$9,        $D613-$B$7*$B$6-$K$18*($D613-$B$6),          $K$16)</f>
        <v>52402.931009999993</v>
      </c>
      <c r="K613">
        <f t="shared" si="103"/>
        <v>57.606079853531959</v>
      </c>
      <c r="M613" s="12">
        <f t="shared" si="109"/>
        <v>35551.676932731869</v>
      </c>
      <c r="N613">
        <f t="shared" si="104"/>
        <v>52402.931009999993</v>
      </c>
      <c r="O613">
        <f t="shared" si="105"/>
        <v>1.3732836619931839</v>
      </c>
      <c r="Q613" s="12">
        <f t="shared" si="110"/>
        <v>42376.018454558543</v>
      </c>
      <c r="R613">
        <f t="shared" si="106"/>
        <v>50346.561284999996</v>
      </c>
      <c r="S613">
        <f t="shared" si="107"/>
        <v>0.12637279080199681</v>
      </c>
    </row>
    <row r="614" spans="1:19" x14ac:dyDescent="0.25">
      <c r="A614">
        <f t="shared" si="100"/>
        <v>30.92</v>
      </c>
      <c r="B614">
        <v>5.92</v>
      </c>
      <c r="C614" s="1">
        <f t="shared" si="101"/>
        <v>1.164751232</v>
      </c>
      <c r="D614">
        <f t="shared" si="102"/>
        <v>58237.561600000001</v>
      </c>
      <c r="E614" s="8">
        <f>IF($B614&lt;$B$9,      E613+($B$5*E613+$B$7*$B$6+$B$8*($D614-$B$6))*$B$20,           E613+($B$5*E613-$B$12)*$B$20)</f>
        <v>41100.216737545772</v>
      </c>
      <c r="G614" s="4">
        <v>35622.357581258322</v>
      </c>
      <c r="I614" s="12">
        <f t="shared" si="108"/>
        <v>35622.357581258322</v>
      </c>
      <c r="J614">
        <f>IF($B614&lt;=$B$9,        $D614-$B$7*$B$6-$K$18*($D614-$B$6),          $K$16)</f>
        <v>52413.805440000004</v>
      </c>
      <c r="K614">
        <f t="shared" si="103"/>
        <v>57.410793022155588</v>
      </c>
      <c r="M614" s="12">
        <f t="shared" si="109"/>
        <v>35622.357581258322</v>
      </c>
      <c r="N614">
        <f t="shared" si="104"/>
        <v>52413.805440000004</v>
      </c>
      <c r="O614">
        <f t="shared" si="105"/>
        <v>1.3685117012327179</v>
      </c>
      <c r="Q614" s="12">
        <f t="shared" si="110"/>
        <v>42469.681526617642</v>
      </c>
      <c r="R614">
        <f t="shared" si="106"/>
        <v>50354.41504</v>
      </c>
      <c r="S614">
        <f t="shared" si="107"/>
        <v>0.12593125966387816</v>
      </c>
    </row>
    <row r="615" spans="1:19" x14ac:dyDescent="0.25">
      <c r="A615">
        <f t="shared" si="100"/>
        <v>30.93</v>
      </c>
      <c r="B615">
        <v>5.93</v>
      </c>
      <c r="C615" s="1">
        <f t="shared" si="101"/>
        <v>1.164992762</v>
      </c>
      <c r="D615">
        <f t="shared" si="102"/>
        <v>58249.638100000004</v>
      </c>
      <c r="E615" s="8">
        <f>IF($B615&lt;$B$9,      E614+($B$5*E614+$B$7*$B$6+$B$8*($D615-$B$6))*$B$20,           E614+($B$5*E614-$B$12)*$B$20)</f>
        <v>41189.35072770391</v>
      </c>
      <c r="G615" s="4">
        <v>35693.075044511759</v>
      </c>
      <c r="I615" s="12">
        <f t="shared" si="108"/>
        <v>35693.075044511759</v>
      </c>
      <c r="J615">
        <f>IF($B615&lt;=$B$9,        $D615-$B$7*$B$6-$K$18*($D615-$B$6),          $K$16)</f>
        <v>52424.674290000003</v>
      </c>
      <c r="K615">
        <f t="shared" si="103"/>
        <v>57.216163922761815</v>
      </c>
      <c r="M615" s="12">
        <f t="shared" si="109"/>
        <v>35693.075044511759</v>
      </c>
      <c r="N615">
        <f t="shared" si="104"/>
        <v>52424.674290000003</v>
      </c>
      <c r="O615">
        <f t="shared" si="105"/>
        <v>1.363756303084632</v>
      </c>
      <c r="Q615" s="12">
        <f t="shared" si="110"/>
        <v>42563.419648501957</v>
      </c>
      <c r="R615">
        <f t="shared" si="106"/>
        <v>50362.264765</v>
      </c>
      <c r="S615">
        <f t="shared" si="107"/>
        <v>0.1254912711813142</v>
      </c>
    </row>
    <row r="616" spans="1:19" x14ac:dyDescent="0.25">
      <c r="A616">
        <f t="shared" si="100"/>
        <v>30.939999999999998</v>
      </c>
      <c r="B616">
        <v>5.9399999999999995</v>
      </c>
      <c r="C616" s="1">
        <f t="shared" si="101"/>
        <v>1.165234168</v>
      </c>
      <c r="D616">
        <f t="shared" si="102"/>
        <v>58261.708400000003</v>
      </c>
      <c r="E616" s="8">
        <f>IF($B616&lt;$B$9,      E615+($B$5*E615+$B$7*$B$6+$B$8*($D616-$B$6))*$B$20,           E615+($B$5*E615-$B$12)*$B$20)</f>
        <v>41278.552125658607</v>
      </c>
      <c r="G616" s="4">
        <v>35763.829329177337</v>
      </c>
      <c r="I616" s="12">
        <f t="shared" si="108"/>
        <v>35763.829329177337</v>
      </c>
      <c r="J616">
        <f>IF($B616&lt;=$B$9,        $D616-$B$7*$B$6-$K$18*($D616-$B$6),          $K$16)</f>
        <v>52435.537560000004</v>
      </c>
      <c r="K616">
        <f t="shared" si="103"/>
        <v>57.022190357167709</v>
      </c>
      <c r="M616" s="12">
        <f t="shared" si="109"/>
        <v>35763.829329177337</v>
      </c>
      <c r="N616">
        <f t="shared" si="104"/>
        <v>52435.537560000004</v>
      </c>
      <c r="O616">
        <f t="shared" si="105"/>
        <v>1.3590174101416859</v>
      </c>
      <c r="Q616" s="12">
        <f t="shared" si="110"/>
        <v>42657.232824778934</v>
      </c>
      <c r="R616">
        <f t="shared" si="106"/>
        <v>50370.110460000004</v>
      </c>
      <c r="S616">
        <f t="shared" si="107"/>
        <v>0.12505281996445786</v>
      </c>
    </row>
    <row r="617" spans="1:19" x14ac:dyDescent="0.25">
      <c r="A617">
        <f t="shared" si="100"/>
        <v>30.95</v>
      </c>
      <c r="B617">
        <v>5.95</v>
      </c>
      <c r="C617" s="1">
        <f t="shared" si="101"/>
        <v>1.16547545</v>
      </c>
      <c r="D617">
        <f t="shared" si="102"/>
        <v>58273.772499999999</v>
      </c>
      <c r="E617" s="8">
        <f>IF($B617&lt;$B$9,      E616+($B$5*E616+$B$7*$B$6+$B$8*($D617-$B$6))*$B$20,           E616+($B$5*E616-$B$12)*$B$20)</f>
        <v>41367.82093640259</v>
      </c>
      <c r="G617" s="4">
        <v>35834.620441942548</v>
      </c>
      <c r="I617" s="12">
        <f t="shared" si="108"/>
        <v>35834.620441942548</v>
      </c>
      <c r="J617">
        <f>IF($B617&lt;=$B$9,        $D617-$B$7*$B$6-$K$18*($D617-$B$6),          $K$16)</f>
        <v>52446.395250000001</v>
      </c>
      <c r="K617">
        <f t="shared" si="103"/>
        <v>56.828870134467685</v>
      </c>
      <c r="M617" s="12">
        <f t="shared" si="109"/>
        <v>35834.620441942548</v>
      </c>
      <c r="N617">
        <f t="shared" si="104"/>
        <v>52446.395250000001</v>
      </c>
      <c r="O617">
        <f t="shared" si="105"/>
        <v>1.3542949651952889</v>
      </c>
      <c r="Q617" s="12">
        <f t="shared" si="110"/>
        <v>42751.121060017605</v>
      </c>
      <c r="R617">
        <f t="shared" si="106"/>
        <v>50377.952124999996</v>
      </c>
      <c r="S617">
        <f t="shared" si="107"/>
        <v>0.12461590064229366</v>
      </c>
    </row>
    <row r="618" spans="1:19" x14ac:dyDescent="0.25">
      <c r="A618">
        <f t="shared" si="100"/>
        <v>30.96</v>
      </c>
      <c r="B618">
        <v>5.96</v>
      </c>
      <c r="C618" s="1">
        <f t="shared" si="101"/>
        <v>1.1657166080000001</v>
      </c>
      <c r="D618">
        <f t="shared" si="102"/>
        <v>58285.830400000006</v>
      </c>
      <c r="E618" s="8">
        <f>IF($B618&lt;$B$9,      E617+($B$5*E617+$B$7*$B$6+$B$8*($D618-$B$6))*$B$20,           E617+($B$5*E617-$B$12)*$B$20)</f>
        <v>41457.15716493033</v>
      </c>
      <c r="G618" s="4">
        <v>35905.448389497229</v>
      </c>
      <c r="I618" s="12">
        <f t="shared" si="108"/>
        <v>35905.448389497229</v>
      </c>
      <c r="J618">
        <f>IF($B618&lt;=$B$9,        $D618-$B$7*$B$6-$K$18*($D618-$B$6),          $K$16)</f>
        <v>52457.247360000008</v>
      </c>
      <c r="K618">
        <f t="shared" si="103"/>
        <v>56.636201071009665</v>
      </c>
      <c r="M618" s="12">
        <f t="shared" si="109"/>
        <v>35905.448389497229</v>
      </c>
      <c r="N618">
        <f t="shared" si="104"/>
        <v>52457.247360000008</v>
      </c>
      <c r="O618">
        <f t="shared" si="105"/>
        <v>1.3495889112348161</v>
      </c>
      <c r="Q618" s="12">
        <f t="shared" si="110"/>
        <v>42845.084358788612</v>
      </c>
      <c r="R618">
        <f t="shared" si="106"/>
        <v>50385.789760000007</v>
      </c>
      <c r="S618">
        <f t="shared" si="107"/>
        <v>0.12418050786257183</v>
      </c>
    </row>
    <row r="619" spans="1:19" x14ac:dyDescent="0.25">
      <c r="A619">
        <f t="shared" si="100"/>
        <v>30.97</v>
      </c>
      <c r="B619">
        <v>5.97</v>
      </c>
      <c r="C619" s="1">
        <f t="shared" si="101"/>
        <v>1.1659576420000002</v>
      </c>
      <c r="D619">
        <f t="shared" si="102"/>
        <v>58297.88210000001</v>
      </c>
      <c r="E619" s="8">
        <f>IF($B619&lt;$B$9,      E618+($B$5*E618+$B$7*$B$6+$B$8*($D619-$B$6))*$B$20,           E618+($B$5*E618-$B$12)*$B$20)</f>
        <v>41546.560816238052</v>
      </c>
      <c r="G619" s="4">
        <v>35976.31317853355</v>
      </c>
      <c r="I619" s="12">
        <f t="shared" si="108"/>
        <v>35976.31317853355</v>
      </c>
      <c r="J619">
        <f>IF($B619&lt;=$B$9,        $D619-$B$7*$B$6-$K$18*($D619-$B$6),          $K$16)</f>
        <v>52468.093890000011</v>
      </c>
      <c r="K619">
        <f t="shared" si="103"/>
        <v>56.444180990371287</v>
      </c>
      <c r="M619" s="12">
        <f t="shared" si="109"/>
        <v>35976.31317853355</v>
      </c>
      <c r="N619">
        <f t="shared" si="104"/>
        <v>52468.093890000011</v>
      </c>
      <c r="O619">
        <f t="shared" si="105"/>
        <v>1.3448991914469215</v>
      </c>
      <c r="Q619" s="12">
        <f t="shared" si="110"/>
        <v>42939.122725664187</v>
      </c>
      <c r="R619">
        <f t="shared" si="106"/>
        <v>50393.623365000007</v>
      </c>
      <c r="S619">
        <f t="shared" si="107"/>
        <v>0.12374663629174258</v>
      </c>
    </row>
    <row r="620" spans="1:19" x14ac:dyDescent="0.25">
      <c r="A620">
        <f t="shared" si="100"/>
        <v>30.98</v>
      </c>
      <c r="B620">
        <v>5.9799999999999995</v>
      </c>
      <c r="C620" s="1">
        <f t="shared" si="101"/>
        <v>1.166198552</v>
      </c>
      <c r="D620">
        <f t="shared" si="102"/>
        <v>58309.927600000003</v>
      </c>
      <c r="E620" s="8">
        <f>IF($B620&lt;$B$9,      E619+($B$5*E619+$B$7*$B$6+$B$8*($D620-$B$6))*$B$20,           E619+($B$5*E619-$B$12)*$B$20)</f>
        <v>41636.031895323737</v>
      </c>
      <c r="G620" s="4">
        <v>36047.21481574604</v>
      </c>
      <c r="I620" s="12">
        <f t="shared" si="108"/>
        <v>36047.21481574604</v>
      </c>
      <c r="J620">
        <f>IF($B620&lt;=$B$9,        $D620-$B$7*$B$6-$K$18*($D620-$B$6),          $K$16)</f>
        <v>52478.934840000002</v>
      </c>
      <c r="K620">
        <f t="shared" si="103"/>
        <v>56.252807723336311</v>
      </c>
      <c r="M620" s="12">
        <f t="shared" si="109"/>
        <v>36047.21481574604</v>
      </c>
      <c r="N620">
        <f t="shared" si="104"/>
        <v>52478.934840000002</v>
      </c>
      <c r="O620">
        <f t="shared" si="105"/>
        <v>1.3402257492148584</v>
      </c>
      <c r="Q620" s="12">
        <f t="shared" si="110"/>
        <v>43033.236165218172</v>
      </c>
      <c r="R620">
        <f t="shared" si="106"/>
        <v>50401.452940000003</v>
      </c>
      <c r="S620">
        <f t="shared" si="107"/>
        <v>0.1233142806148909</v>
      </c>
    </row>
    <row r="621" spans="1:19" x14ac:dyDescent="0.25">
      <c r="A621">
        <f t="shared" si="100"/>
        <v>30.990000000000002</v>
      </c>
      <c r="B621">
        <v>5.99</v>
      </c>
      <c r="C621" s="1">
        <f t="shared" si="101"/>
        <v>1.166439338</v>
      </c>
      <c r="D621">
        <f t="shared" si="102"/>
        <v>58321.966899999999</v>
      </c>
      <c r="E621" s="8">
        <f>IF($B621&lt;$B$9,      E620+($B$5*E620+$B$7*$B$6+$B$8*($D621-$B$6))*$B$20,           E620+($B$5*E620-$B$12)*$B$20)</f>
        <v>41725.5704071871</v>
      </c>
      <c r="G621" s="4">
        <v>36118.153307831548</v>
      </c>
      <c r="I621" s="12">
        <f t="shared" si="108"/>
        <v>36118.153307831548</v>
      </c>
      <c r="J621">
        <f>IF($B621&lt;=$B$9,        $D621-$B$7*$B$6-$K$18*($D621-$B$6),          $K$16)</f>
        <v>52489.770210000002</v>
      </c>
      <c r="K621">
        <f t="shared" si="103"/>
        <v>56.062079107871014</v>
      </c>
      <c r="M621" s="12">
        <f t="shared" si="109"/>
        <v>36118.153307831548</v>
      </c>
      <c r="N621">
        <f t="shared" si="104"/>
        <v>52489.770210000002</v>
      </c>
      <c r="O621">
        <f t="shared" si="105"/>
        <v>1.3355685281178002</v>
      </c>
      <c r="Q621" s="12">
        <f t="shared" si="110"/>
        <v>43127.424682026001</v>
      </c>
      <c r="R621">
        <f t="shared" si="106"/>
        <v>50409.278485000003</v>
      </c>
      <c r="S621">
        <f t="shared" si="107"/>
        <v>0.1228834355356714</v>
      </c>
    </row>
    <row r="622" spans="1:19" x14ac:dyDescent="0.25">
      <c r="A622">
        <f t="shared" si="100"/>
        <v>31</v>
      </c>
      <c r="B622">
        <v>6</v>
      </c>
      <c r="C622" s="1">
        <f t="shared" si="101"/>
        <v>1.1666800000000002</v>
      </c>
      <c r="D622">
        <f t="shared" si="102"/>
        <v>58334.000000000007</v>
      </c>
      <c r="E622" s="8">
        <f>IF($B622&lt;$B$9,      E621+($B$5*E621+$B$7*$B$6+$B$8*($D622-$B$6))*$B$20,           E621+($B$5*E621-$B$12)*$B$20)</f>
        <v>41815.176356829616</v>
      </c>
      <c r="G622" s="4">
        <v>36189.128661489289</v>
      </c>
      <c r="I622" s="12">
        <f t="shared" si="108"/>
        <v>36189.128661489289</v>
      </c>
      <c r="J622">
        <f>IF($B622&lt;=$B$9,        $D622-$B$7*$B$6-$K$18*($D622-$B$6),          $K$16)</f>
        <v>52500.600000000006</v>
      </c>
      <c r="K622">
        <f t="shared" si="103"/>
        <v>55.871992989100754</v>
      </c>
      <c r="M622" s="12">
        <f t="shared" si="109"/>
        <v>36189.128661489289</v>
      </c>
      <c r="N622">
        <f t="shared" si="104"/>
        <v>52500.600000000006</v>
      </c>
      <c r="O622">
        <f t="shared" si="105"/>
        <v>1.3309274719301654</v>
      </c>
      <c r="Q622" s="12">
        <f t="shared" si="110"/>
        <v>43221.688280664712</v>
      </c>
      <c r="R622">
        <f t="shared" si="106"/>
        <v>50417.100000000006</v>
      </c>
      <c r="S622">
        <f t="shared" si="107"/>
        <v>0.12245409577624353</v>
      </c>
    </row>
    <row r="623" spans="1:19" x14ac:dyDescent="0.25">
      <c r="A623">
        <f t="shared" si="100"/>
        <v>31.009999999999998</v>
      </c>
      <c r="B623">
        <v>6.01</v>
      </c>
      <c r="C623" s="1">
        <f t="shared" si="101"/>
        <v>1.1669205379999998</v>
      </c>
      <c r="D623">
        <f t="shared" si="102"/>
        <v>58346.02689999999</v>
      </c>
      <c r="E623" s="8">
        <f>IF($B623&lt;$B$9,      E622+($B$5*E622+$B$7*$B$6+$B$8*($D623-$B$6))*$B$20,           E622+($B$5*E622-$B$12)*$B$20)</f>
        <v>41904.849749254507</v>
      </c>
      <c r="G623" s="4">
        <v>36260.140883420812</v>
      </c>
      <c r="I623" s="12">
        <f t="shared" si="108"/>
        <v>36260.140883420812</v>
      </c>
      <c r="J623">
        <f>IF($B623&lt;=$B$9,        $D623-$B$7*$B$6-$K$18*($D623-$B$6),          $K$16)</f>
        <v>52511.42420999999</v>
      </c>
      <c r="K623">
        <f t="shared" si="103"/>
        <v>55.682547219286413</v>
      </c>
      <c r="M623" s="12">
        <f t="shared" si="109"/>
        <v>36260.140883420812</v>
      </c>
      <c r="N623">
        <f t="shared" si="104"/>
        <v>52511.42420999999</v>
      </c>
      <c r="O623">
        <f t="shared" si="105"/>
        <v>1.3263025246209392</v>
      </c>
      <c r="Q623" s="12">
        <f t="shared" si="110"/>
        <v>43316.026965712947</v>
      </c>
      <c r="R623">
        <f t="shared" si="106"/>
        <v>50424.917484999991</v>
      </c>
      <c r="S623">
        <f t="shared" si="107"/>
        <v>0.12202625607720677</v>
      </c>
    </row>
    <row r="624" spans="1:19" x14ac:dyDescent="0.25">
      <c r="A624">
        <f t="shared" si="100"/>
        <v>31.02</v>
      </c>
      <c r="B624">
        <v>6.02</v>
      </c>
      <c r="C624" s="1">
        <f t="shared" si="101"/>
        <v>1.1671609519999999</v>
      </c>
      <c r="D624">
        <f t="shared" si="102"/>
        <v>58358.047599999998</v>
      </c>
      <c r="E624" s="8">
        <f>IF($B624&lt;$B$9,      E623+($B$5*E623+$B$7*$B$6+$B$8*($D624-$B$6))*$B$20,           E623+($B$5*E623-$B$12)*$B$20)</f>
        <v>41994.590589466745</v>
      </c>
      <c r="G624" s="4">
        <v>36331.189980330011</v>
      </c>
      <c r="I624" s="12">
        <f t="shared" si="108"/>
        <v>36331.189980330011</v>
      </c>
      <c r="J624">
        <f>IF($B624&lt;=$B$9,        $D624-$B$7*$B$6-$K$18*($D624-$B$6),          $K$16)</f>
        <v>52522.242839999999</v>
      </c>
      <c r="K624">
        <f t="shared" si="103"/>
        <v>55.493739657801243</v>
      </c>
      <c r="M624" s="12">
        <f t="shared" si="109"/>
        <v>36331.189980330011</v>
      </c>
      <c r="N624">
        <f t="shared" si="104"/>
        <v>52522.242839999999</v>
      </c>
      <c r="O624">
        <f t="shared" si="105"/>
        <v>1.3216936303530065</v>
      </c>
      <c r="Q624" s="12">
        <f t="shared" si="110"/>
        <v>43410.440741750943</v>
      </c>
      <c r="R624">
        <f t="shared" si="106"/>
        <v>50432.730940000001</v>
      </c>
      <c r="S624">
        <f t="shared" si="107"/>
        <v>0.12159991119753638</v>
      </c>
    </row>
    <row r="625" spans="1:19" x14ac:dyDescent="0.25">
      <c r="A625">
        <f t="shared" si="100"/>
        <v>31.03</v>
      </c>
      <c r="B625">
        <v>6.03</v>
      </c>
      <c r="C625" s="1">
        <f t="shared" si="101"/>
        <v>1.167401242</v>
      </c>
      <c r="D625">
        <f t="shared" si="102"/>
        <v>58370.062099999996</v>
      </c>
      <c r="E625" s="8">
        <f>IF($B625&lt;$B$9,      E624+($B$5*E624+$B$7*$B$6+$B$8*($D625-$B$6))*$B$20,           E624+($B$5*E624-$B$12)*$B$20)</f>
        <v>42084.398882473055</v>
      </c>
      <c r="G625" s="4">
        <v>36402.275958923128</v>
      </c>
      <c r="I625" s="12">
        <f t="shared" si="108"/>
        <v>36402.275958923128</v>
      </c>
      <c r="J625">
        <f>IF($B625&lt;=$B$9,        $D625-$B$7*$B$6-$K$18*($D625-$B$6),          $K$16)</f>
        <v>52533.055889999996</v>
      </c>
      <c r="K625">
        <f t="shared" si="103"/>
        <v>55.305568171107311</v>
      </c>
      <c r="M625" s="12">
        <f t="shared" si="109"/>
        <v>36402.275958923128</v>
      </c>
      <c r="N625">
        <f t="shared" si="104"/>
        <v>52533.055889999996</v>
      </c>
      <c r="O625">
        <f t="shared" si="105"/>
        <v>1.3171007334824785</v>
      </c>
      <c r="Q625" s="12">
        <f t="shared" si="110"/>
        <v>43504.929613360553</v>
      </c>
      <c r="R625">
        <f t="shared" si="106"/>
        <v>50440.540364999993</v>
      </c>
      <c r="S625">
        <f t="shared" si="107"/>
        <v>0.12117505591451898</v>
      </c>
    </row>
    <row r="626" spans="1:19" x14ac:dyDescent="0.25">
      <c r="A626">
        <f t="shared" si="100"/>
        <v>31.04</v>
      </c>
      <c r="B626">
        <v>6.04</v>
      </c>
      <c r="C626" s="1">
        <f t="shared" si="101"/>
        <v>1.1676414080000002</v>
      </c>
      <c r="D626">
        <f t="shared" si="102"/>
        <v>58382.070400000011</v>
      </c>
      <c r="E626" s="8">
        <f>IF($B626&lt;$B$9,      E625+($B$5*E625+$B$7*$B$6+$B$8*($D626-$B$6))*$B$20,           E625+($B$5*E625-$B$12)*$B$20)</f>
        <v>42174.274633281922</v>
      </c>
      <c r="G626" s="4">
        <v>36473.398825908749</v>
      </c>
      <c r="I626" s="12">
        <f t="shared" si="108"/>
        <v>36473.398825908749</v>
      </c>
      <c r="J626">
        <f>IF($B626&lt;=$B$9,        $D626-$B$7*$B$6-$K$18*($D626-$B$6),          $K$16)</f>
        <v>52543.86336000001</v>
      </c>
      <c r="K626">
        <f t="shared" si="103"/>
        <v>55.118030632732619</v>
      </c>
      <c r="M626" s="12">
        <f t="shared" si="109"/>
        <v>36473.398825908749</v>
      </c>
      <c r="N626">
        <f t="shared" si="104"/>
        <v>52543.86336000001</v>
      </c>
      <c r="O626">
        <f t="shared" si="105"/>
        <v>1.3125237785580275</v>
      </c>
      <c r="Q626" s="12">
        <f t="shared" si="110"/>
        <v>43599.49358512523</v>
      </c>
      <c r="R626">
        <f t="shared" si="106"/>
        <v>50448.345760000011</v>
      </c>
      <c r="S626">
        <f t="shared" si="107"/>
        <v>0.12075168502368881</v>
      </c>
    </row>
    <row r="627" spans="1:19" x14ac:dyDescent="0.25">
      <c r="A627">
        <f t="shared" si="100"/>
        <v>31.05</v>
      </c>
      <c r="B627">
        <v>6.05</v>
      </c>
      <c r="C627" s="1">
        <f t="shared" si="101"/>
        <v>1.1678814499999999</v>
      </c>
      <c r="D627">
        <f t="shared" si="102"/>
        <v>58394.072499999995</v>
      </c>
      <c r="E627" s="8">
        <f>IF($B627&lt;$B$9,      E626+($B$5*E626+$B$7*$B$6+$B$8*($D627-$B$6))*$B$20,           E626+($B$5*E626-$B$12)*$B$20)</f>
        <v>42264.217846903572</v>
      </c>
      <c r="G627" s="4">
        <v>36544.558587997817</v>
      </c>
      <c r="I627" s="12">
        <f t="shared" si="108"/>
        <v>36544.558587997817</v>
      </c>
      <c r="J627">
        <f>IF($B627&lt;=$B$9,        $D627-$B$7*$B$6-$K$18*($D627-$B$6),          $K$16)</f>
        <v>52554.665249999998</v>
      </c>
      <c r="K627">
        <f t="shared" si="103"/>
        <v>54.931124923247737</v>
      </c>
      <c r="M627" s="12">
        <f t="shared" si="109"/>
        <v>36544.558587997817</v>
      </c>
      <c r="N627">
        <f t="shared" si="104"/>
        <v>52554.665249999998</v>
      </c>
      <c r="O627">
        <f t="shared" si="105"/>
        <v>1.3079627103202209</v>
      </c>
      <c r="Q627" s="12">
        <f t="shared" si="110"/>
        <v>43694.132661630021</v>
      </c>
      <c r="R627">
        <f t="shared" si="106"/>
        <v>50456.147124999996</v>
      </c>
      <c r="S627">
        <f t="shared" si="107"/>
        <v>0.12032979333876379</v>
      </c>
    </row>
    <row r="628" spans="1:19" x14ac:dyDescent="0.25">
      <c r="A628">
        <f t="shared" si="100"/>
        <v>31.06</v>
      </c>
      <c r="B628">
        <v>6.06</v>
      </c>
      <c r="C628" s="1">
        <f t="shared" si="101"/>
        <v>1.168121368</v>
      </c>
      <c r="D628">
        <f t="shared" si="102"/>
        <v>58406.068399999996</v>
      </c>
      <c r="E628" s="8">
        <f>IF($B628&lt;$B$9,      E627+($B$5*E627+$B$7*$B$6+$B$8*($D628-$B$6))*$B$20,           E627+($B$5*E627-$B$12)*$B$20)</f>
        <v>42354.228528349988</v>
      </c>
      <c r="G628" s="4">
        <v>36615.755251903618</v>
      </c>
      <c r="I628" s="12">
        <f t="shared" si="108"/>
        <v>36615.755251903618</v>
      </c>
      <c r="J628">
        <f>IF($B628&lt;=$B$9,        $D628-$B$7*$B$6-$K$18*($D628-$B$6),          $K$16)</f>
        <v>52565.461559999996</v>
      </c>
      <c r="K628">
        <f t="shared" si="103"/>
        <v>54.744848930242853</v>
      </c>
      <c r="M628" s="12">
        <f t="shared" si="109"/>
        <v>36615.755251903618</v>
      </c>
      <c r="N628">
        <f t="shared" si="104"/>
        <v>52565.461559999996</v>
      </c>
      <c r="O628">
        <f t="shared" si="105"/>
        <v>1.3034174737008586</v>
      </c>
      <c r="Q628" s="12">
        <f t="shared" si="110"/>
        <v>43788.846847461595</v>
      </c>
      <c r="R628">
        <f t="shared" si="106"/>
        <v>50463.944459999999</v>
      </c>
      <c r="S628">
        <f t="shared" si="107"/>
        <v>0.11990937569158204</v>
      </c>
    </row>
    <row r="629" spans="1:19" x14ac:dyDescent="0.25">
      <c r="A629">
        <f t="shared" si="100"/>
        <v>31.07</v>
      </c>
      <c r="B629">
        <v>6.07</v>
      </c>
      <c r="C629" s="1">
        <f t="shared" si="101"/>
        <v>1.1683611620000001</v>
      </c>
      <c r="D629">
        <f t="shared" si="102"/>
        <v>58418.058100000002</v>
      </c>
      <c r="E629" s="8">
        <f>IF($B629&lt;$B$9,      E628+($B$5*E628+$B$7*$B$6+$B$8*($D629-$B$6))*$B$20,           E628+($B$5*E628-$B$12)*$B$20)</f>
        <v>42444.30668263491</v>
      </c>
      <c r="G629" s="4">
        <v>36686.988824341781</v>
      </c>
      <c r="I629" s="12">
        <f t="shared" si="108"/>
        <v>36686.988824341781</v>
      </c>
      <c r="J629">
        <f>IF($B629&lt;=$B$9,        $D629-$B$7*$B$6-$K$18*($D629-$B$6),          $K$16)</f>
        <v>52576.252290000004</v>
      </c>
      <c r="K629">
        <f t="shared" si="103"/>
        <v>54.559200548304766</v>
      </c>
      <c r="M629" s="12">
        <f t="shared" si="109"/>
        <v>36686.988824341781</v>
      </c>
      <c r="N629">
        <f t="shared" si="104"/>
        <v>52576.252290000004</v>
      </c>
      <c r="O629">
        <f t="shared" si="105"/>
        <v>1.2988880138223118</v>
      </c>
      <c r="Q629" s="12">
        <f t="shared" si="110"/>
        <v>43883.636147208206</v>
      </c>
      <c r="R629">
        <f t="shared" si="106"/>
        <v>50471.737764999998</v>
      </c>
      <c r="S629">
        <f t="shared" si="107"/>
        <v>0.11949042693203857</v>
      </c>
    </row>
    <row r="630" spans="1:19" x14ac:dyDescent="0.25">
      <c r="A630">
        <f t="shared" si="100"/>
        <v>31.08</v>
      </c>
      <c r="B630">
        <v>6.08</v>
      </c>
      <c r="C630" s="1">
        <f t="shared" si="101"/>
        <v>1.1686008319999999</v>
      </c>
      <c r="D630">
        <f t="shared" si="102"/>
        <v>58430.041599999997</v>
      </c>
      <c r="E630" s="8">
        <f>IF($B630&lt;$B$9,      E629+($B$5*E629+$B$7*$B$6+$B$8*($D630-$B$6))*$B$20,           E629+($B$5*E629-$B$12)*$B$20)</f>
        <v>42534.452314773829</v>
      </c>
      <c r="G630" s="4">
        <v>36758.259312030299</v>
      </c>
      <c r="I630" s="12">
        <f t="shared" si="108"/>
        <v>36758.259312030299</v>
      </c>
      <c r="J630">
        <f>IF($B630&lt;=$B$9,        $D630-$B$7*$B$6-$K$18*($D630-$B$6),          $K$16)</f>
        <v>52587.03744</v>
      </c>
      <c r="K630">
        <f t="shared" si="103"/>
        <v>54.37417767899408</v>
      </c>
      <c r="M630" s="12">
        <f t="shared" si="109"/>
        <v>36758.259312030299</v>
      </c>
      <c r="N630">
        <f t="shared" si="104"/>
        <v>52587.03744</v>
      </c>
      <c r="O630">
        <f t="shared" si="105"/>
        <v>1.2943742759968684</v>
      </c>
      <c r="Q630" s="12">
        <f t="shared" si="110"/>
        <v>43978.500565459726</v>
      </c>
      <c r="R630">
        <f t="shared" si="106"/>
        <v>50479.527040000001</v>
      </c>
      <c r="S630">
        <f t="shared" si="107"/>
        <v>0.11907294192802237</v>
      </c>
    </row>
    <row r="631" spans="1:19" x14ac:dyDescent="0.25">
      <c r="A631">
        <f t="shared" si="100"/>
        <v>31.09</v>
      </c>
      <c r="B631">
        <v>6.09</v>
      </c>
      <c r="C631" s="1">
        <f t="shared" si="101"/>
        <v>1.1688403780000001</v>
      </c>
      <c r="D631">
        <f t="shared" si="102"/>
        <v>58442.018900000003</v>
      </c>
      <c r="E631" s="8">
        <f>IF($B631&lt;$B$9,      E630+($B$5*E630+$B$7*$B$6+$B$8*($D631-$B$6))*$B$20,           E630+($B$5*E630-$B$12)*$B$20)</f>
        <v>42624.665429784</v>
      </c>
      <c r="G631" s="4">
        <v>36829.566721689509</v>
      </c>
      <c r="I631" s="12">
        <f t="shared" si="108"/>
        <v>36829.566721689509</v>
      </c>
      <c r="J631">
        <f>IF($B631&lt;=$B$9,        $D631-$B$7*$B$6-$K$18*($D631-$B$6),          $K$16)</f>
        <v>52597.817009999999</v>
      </c>
      <c r="K631">
        <f t="shared" si="103"/>
        <v>54.189778230822185</v>
      </c>
      <c r="M631" s="12">
        <f t="shared" si="109"/>
        <v>36829.566721689509</v>
      </c>
      <c r="N631">
        <f t="shared" si="104"/>
        <v>52597.817009999999</v>
      </c>
      <c r="O631">
        <f t="shared" si="105"/>
        <v>1.2898762057260706</v>
      </c>
      <c r="Q631" s="12">
        <f t="shared" si="110"/>
        <v>44073.44010680764</v>
      </c>
      <c r="R631">
        <f t="shared" si="106"/>
        <v>50487.312285</v>
      </c>
      <c r="S631">
        <f t="shared" si="107"/>
        <v>0.11865691556535315</v>
      </c>
    </row>
    <row r="632" spans="1:19" x14ac:dyDescent="0.25">
      <c r="A632">
        <f t="shared" si="100"/>
        <v>31.1</v>
      </c>
      <c r="B632">
        <v>6.1</v>
      </c>
      <c r="C632" s="1">
        <f t="shared" si="101"/>
        <v>1.1690798</v>
      </c>
      <c r="D632">
        <f t="shared" si="102"/>
        <v>58453.99</v>
      </c>
      <c r="E632" s="8">
        <f>IF($B632&lt;$B$9,      E631+($B$5*E631+$B$7*$B$6+$B$8*($D632-$B$6))*$B$20,           E631+($B$5*E631-$B$12)*$B$20)</f>
        <v>42714.946032684427</v>
      </c>
      <c r="G632" s="4">
        <v>36900.911060042097</v>
      </c>
      <c r="I632" s="12">
        <f t="shared" si="108"/>
        <v>36900.911060042097</v>
      </c>
      <c r="J632">
        <f>IF($B632&lt;=$B$9,        $D632-$B$7*$B$6-$K$18*($D632-$B$6),          $K$16)</f>
        <v>52608.591</v>
      </c>
      <c r="K632">
        <f t="shared" si="103"/>
        <v>54.006000119228723</v>
      </c>
      <c r="M632" s="12">
        <f t="shared" si="109"/>
        <v>36900.911060042097</v>
      </c>
      <c r="N632">
        <f t="shared" si="104"/>
        <v>52608.591</v>
      </c>
      <c r="O632">
        <f t="shared" si="105"/>
        <v>1.2853937487000691</v>
      </c>
      <c r="Q632" s="12">
        <f t="shared" si="110"/>
        <v>44168.454775845021</v>
      </c>
      <c r="R632">
        <f t="shared" si="106"/>
        <v>50495.093500000003</v>
      </c>
      <c r="S632">
        <f t="shared" si="107"/>
        <v>0.11824234274771915</v>
      </c>
    </row>
    <row r="633" spans="1:19" x14ac:dyDescent="0.25">
      <c r="A633">
        <f t="shared" si="100"/>
        <v>31.11</v>
      </c>
      <c r="B633">
        <v>6.11</v>
      </c>
      <c r="C633" s="1">
        <f t="shared" si="101"/>
        <v>1.1693190980000001</v>
      </c>
      <c r="D633">
        <f t="shared" si="102"/>
        <v>58465.954900000004</v>
      </c>
      <c r="E633" s="8">
        <f>IF($B633&lt;$B$9,      E632+($B$5*E632+$B$7*$B$6+$B$8*($D633-$B$6))*$B$20,           E632+($B$5*E632-$B$12)*$B$20)</f>
        <v>42805.294128495865</v>
      </c>
      <c r="G633" s="4">
        <v>36972.292333813115</v>
      </c>
      <c r="I633" s="12">
        <f t="shared" si="108"/>
        <v>36972.292333813115</v>
      </c>
      <c r="J633">
        <f>IF($B633&lt;=$B$9,        $D633-$B$7*$B$6-$K$18*($D633-$B$6),          $K$16)</f>
        <v>52619.359410000005</v>
      </c>
      <c r="K633">
        <f t="shared" si="103"/>
        <v>53.822841266558704</v>
      </c>
      <c r="M633" s="12">
        <f t="shared" si="109"/>
        <v>36972.292333813115</v>
      </c>
      <c r="N633">
        <f t="shared" si="104"/>
        <v>52619.359410000005</v>
      </c>
      <c r="O633">
        <f t="shared" si="105"/>
        <v>1.2809268507969642</v>
      </c>
      <c r="Q633" s="12">
        <f t="shared" si="110"/>
        <v>44263.544577166569</v>
      </c>
      <c r="R633">
        <f t="shared" si="106"/>
        <v>50502.870685000002</v>
      </c>
      <c r="S633">
        <f t="shared" si="107"/>
        <v>0.11782921839661428</v>
      </c>
    </row>
    <row r="634" spans="1:19" x14ac:dyDescent="0.25">
      <c r="A634">
        <f t="shared" si="100"/>
        <v>31.12</v>
      </c>
      <c r="B634">
        <v>6.12</v>
      </c>
      <c r="C634" s="1">
        <f t="shared" si="101"/>
        <v>1.169558272</v>
      </c>
      <c r="D634">
        <f t="shared" si="102"/>
        <v>58477.9136</v>
      </c>
      <c r="E634" s="8">
        <f>IF($B634&lt;$B$9,      E633+($B$5*E633+$B$7*$B$6+$B$8*($D634-$B$6))*$B$20,           E633+($B$5*E633-$B$12)*$B$20)</f>
        <v>42895.709722240841</v>
      </c>
      <c r="G634" s="4">
        <v>37043.710549729949</v>
      </c>
      <c r="I634" s="12">
        <f t="shared" si="108"/>
        <v>37043.710549729949</v>
      </c>
      <c r="J634">
        <f>IF($B634&lt;=$B$9,        $D634-$B$7*$B$6-$K$18*($D634-$B$6),          $K$16)</f>
        <v>52630.122239999997</v>
      </c>
      <c r="K634">
        <f t="shared" si="103"/>
        <v>53.640299602040074</v>
      </c>
      <c r="M634" s="12">
        <f t="shared" si="109"/>
        <v>37043.710549729949</v>
      </c>
      <c r="N634">
        <f t="shared" si="104"/>
        <v>52630.122239999997</v>
      </c>
      <c r="O634">
        <f t="shared" si="105"/>
        <v>1.276475458082162</v>
      </c>
      <c r="Q634" s="12">
        <f t="shared" si="110"/>
        <v>44358.70951536858</v>
      </c>
      <c r="R634">
        <f t="shared" si="106"/>
        <v>50510.643839999997</v>
      </c>
      <c r="S634">
        <f t="shared" si="107"/>
        <v>0.1174175374512763</v>
      </c>
    </row>
    <row r="635" spans="1:19" x14ac:dyDescent="0.25">
      <c r="A635">
        <f t="shared" si="100"/>
        <v>31.13</v>
      </c>
      <c r="B635">
        <v>6.13</v>
      </c>
      <c r="C635" s="1">
        <f t="shared" si="101"/>
        <v>1.169797322</v>
      </c>
      <c r="D635">
        <f t="shared" si="102"/>
        <v>58489.866099999999</v>
      </c>
      <c r="E635" s="8">
        <f>IF($B635&lt;$B$9,      E634+($B$5*E634+$B$7*$B$6+$B$8*($D635-$B$6))*$B$20,           E634+($B$5*E634-$B$12)*$B$20)</f>
        <v>42986.192818943622</v>
      </c>
      <c r="G635" s="4">
        <v>37115.165714522358</v>
      </c>
      <c r="I635" s="12">
        <f t="shared" si="108"/>
        <v>37115.165714522358</v>
      </c>
      <c r="J635">
        <f>IF($B635&lt;=$B$9,        $D635-$B$7*$B$6-$K$18*($D635-$B$6),          $K$16)</f>
        <v>52640.879489999999</v>
      </c>
      <c r="K635">
        <f t="shared" si="103"/>
        <v>53.45837306176103</v>
      </c>
      <c r="M635" s="12">
        <f t="shared" si="109"/>
        <v>37115.165714522358</v>
      </c>
      <c r="N635">
        <f t="shared" si="104"/>
        <v>52640.879489999999</v>
      </c>
      <c r="O635">
        <f t="shared" si="105"/>
        <v>1.272039516807725</v>
      </c>
      <c r="Q635" s="12">
        <f t="shared" si="110"/>
        <v>44453.949595048958</v>
      </c>
      <c r="R635">
        <f t="shared" si="106"/>
        <v>50518.412964999996</v>
      </c>
      <c r="S635">
        <f t="shared" si="107"/>
        <v>0.11700729486862445</v>
      </c>
    </row>
    <row r="636" spans="1:19" x14ac:dyDescent="0.25">
      <c r="A636">
        <f t="shared" si="100"/>
        <v>31.14</v>
      </c>
      <c r="B636">
        <v>6.14</v>
      </c>
      <c r="C636" s="1">
        <f t="shared" si="101"/>
        <v>1.1700362480000002</v>
      </c>
      <c r="D636">
        <f t="shared" si="102"/>
        <v>58501.81240000001</v>
      </c>
      <c r="E636" s="8">
        <f>IF($B636&lt;$B$9,      E635+($B$5*E635+$B$7*$B$6+$B$8*($D636-$B$6))*$B$20,           E635+($B$5*E635-$B$12)*$B$20)</f>
        <v>43076.743423630251</v>
      </c>
      <c r="G636" s="4">
        <v>37186.657834922444</v>
      </c>
      <c r="I636" s="12">
        <f t="shared" si="108"/>
        <v>37186.657834922444</v>
      </c>
      <c r="J636">
        <f>IF($B636&lt;=$B$9,        $D636-$B$7*$B$6-$K$18*($D636-$B$6),          $K$16)</f>
        <v>52651.631160000012</v>
      </c>
      <c r="K636">
        <f t="shared" si="103"/>
        <v>53.277059588647667</v>
      </c>
      <c r="M636" s="12">
        <f t="shared" si="109"/>
        <v>37186.657834922444</v>
      </c>
      <c r="N636">
        <f t="shared" si="104"/>
        <v>52651.631160000012</v>
      </c>
      <c r="O636">
        <f t="shared" si="105"/>
        <v>1.2676189734117276</v>
      </c>
      <c r="Q636" s="12">
        <f t="shared" si="110"/>
        <v>44549.264820807228</v>
      </c>
      <c r="R636">
        <f t="shared" si="106"/>
        <v>50526.178060000006</v>
      </c>
      <c r="S636">
        <f t="shared" si="107"/>
        <v>0.11659848562319799</v>
      </c>
    </row>
    <row r="637" spans="1:19" x14ac:dyDescent="0.25">
      <c r="A637">
        <f t="shared" si="100"/>
        <v>31.15</v>
      </c>
      <c r="B637">
        <v>6.15</v>
      </c>
      <c r="C637" s="1">
        <f t="shared" si="101"/>
        <v>1.1702750499999999</v>
      </c>
      <c r="D637">
        <f t="shared" si="102"/>
        <v>58513.752499999995</v>
      </c>
      <c r="E637" s="8">
        <f>IF($B637&lt;$B$9,      E636+($B$5*E636+$B$7*$B$6+$B$8*($D637-$B$6))*$B$20,           E636+($B$5*E636-$B$12)*$B$20)</f>
        <v>43167.361541328522</v>
      </c>
      <c r="G637" s="4">
        <v>37258.186917664665</v>
      </c>
      <c r="I637" s="12">
        <f t="shared" si="108"/>
        <v>37258.186917664665</v>
      </c>
      <c r="J637">
        <f>IF($B637&lt;=$B$9,        $D637-$B$7*$B$6-$K$18*($D637-$B$6),          $K$16)</f>
        <v>52662.377249999998</v>
      </c>
      <c r="K637">
        <f t="shared" si="103"/>
        <v>53.096357132441483</v>
      </c>
      <c r="M637" s="12">
        <f t="shared" si="109"/>
        <v>37258.186917664665</v>
      </c>
      <c r="N637">
        <f t="shared" si="104"/>
        <v>52662.377249999998</v>
      </c>
      <c r="O637">
        <f t="shared" si="105"/>
        <v>1.2632137745176135</v>
      </c>
      <c r="Q637" s="12">
        <f t="shared" si="110"/>
        <v>44644.655197244509</v>
      </c>
      <c r="R637">
        <f t="shared" si="106"/>
        <v>50533.939124999997</v>
      </c>
      <c r="S637">
        <f t="shared" si="107"/>
        <v>0.11619110470709439</v>
      </c>
    </row>
    <row r="638" spans="1:19" x14ac:dyDescent="0.25">
      <c r="A638">
        <f t="shared" si="100"/>
        <v>31.16</v>
      </c>
      <c r="B638">
        <v>6.16</v>
      </c>
      <c r="C638" s="1">
        <f t="shared" si="101"/>
        <v>1.170513728</v>
      </c>
      <c r="D638">
        <f t="shared" si="102"/>
        <v>58525.686399999999</v>
      </c>
      <c r="E638" s="8">
        <f>IF($B638&lt;$B$9,      E637+($B$5*E637+$B$7*$B$6+$B$8*($D638-$B$6))*$B$20,           E637+($B$5*E637-$B$12)*$B$20)</f>
        <v>43258.047177067987</v>
      </c>
      <c r="G638" s="4">
        <v>37329.752969485846</v>
      </c>
      <c r="I638" s="12">
        <f t="shared" si="108"/>
        <v>37329.752969485846</v>
      </c>
      <c r="J638">
        <f>IF($B638&lt;=$B$9,        $D638-$B$7*$B$6-$K$18*($D638-$B$6),          $K$16)</f>
        <v>52673.117760000001</v>
      </c>
      <c r="K638">
        <f t="shared" si="103"/>
        <v>52.916263649677262</v>
      </c>
      <c r="M638" s="12">
        <f t="shared" si="109"/>
        <v>37329.752969485846</v>
      </c>
      <c r="N638">
        <f t="shared" si="104"/>
        <v>52673.117760000001</v>
      </c>
      <c r="O638">
        <f t="shared" si="105"/>
        <v>1.2588238669335585</v>
      </c>
      <c r="Q638" s="12">
        <f t="shared" si="110"/>
        <v>44740.120728963542</v>
      </c>
      <c r="R638">
        <f t="shared" si="106"/>
        <v>50541.69616</v>
      </c>
      <c r="S638">
        <f t="shared" si="107"/>
        <v>0.11578514712990831</v>
      </c>
    </row>
    <row r="639" spans="1:19" x14ac:dyDescent="0.25">
      <c r="A639">
        <f t="shared" si="100"/>
        <v>31.17</v>
      </c>
      <c r="B639">
        <v>6.17</v>
      </c>
      <c r="C639" s="1">
        <f t="shared" si="101"/>
        <v>1.170752282</v>
      </c>
      <c r="D639">
        <f t="shared" si="102"/>
        <v>58537.614099999999</v>
      </c>
      <c r="E639" s="8">
        <f>IF($B639&lt;$B$9,      E638+($B$5*E638+$B$7*$B$6+$B$8*($D639-$B$6))*$B$20,           E638+($B$5*E638-$B$12)*$B$20)</f>
        <v>43348.800335879961</v>
      </c>
      <c r="G639" s="4">
        <v>37401.355997125167</v>
      </c>
      <c r="I639" s="12">
        <f t="shared" si="108"/>
        <v>37401.355997125167</v>
      </c>
      <c r="J639">
        <f>IF($B639&lt;=$B$9,        $D639-$B$7*$B$6-$K$18*($D639-$B$6),          $K$16)</f>
        <v>52683.85269</v>
      </c>
      <c r="K639">
        <f t="shared" si="103"/>
        <v>52.736777103660522</v>
      </c>
      <c r="M639" s="12">
        <f t="shared" si="109"/>
        <v>37401.355997125167</v>
      </c>
      <c r="N639">
        <f t="shared" si="104"/>
        <v>52683.85269</v>
      </c>
      <c r="O639">
        <f t="shared" si="105"/>
        <v>1.2544491976518266</v>
      </c>
      <c r="Q639" s="12">
        <f t="shared" si="110"/>
        <v>44835.661420568678</v>
      </c>
      <c r="R639">
        <f t="shared" si="106"/>
        <v>50549.449164999998</v>
      </c>
      <c r="S639">
        <f t="shared" si="107"/>
        <v>0.11538060791867</v>
      </c>
    </row>
    <row r="640" spans="1:19" x14ac:dyDescent="0.25">
      <c r="A640">
        <f t="shared" si="100"/>
        <v>31.18</v>
      </c>
      <c r="B640">
        <v>6.18</v>
      </c>
      <c r="C640" s="1">
        <f t="shared" si="101"/>
        <v>1.1709907119999998</v>
      </c>
      <c r="D640">
        <f t="shared" si="102"/>
        <v>58549.535599999988</v>
      </c>
      <c r="E640" s="8">
        <f>IF($B640&lt;$B$9,      E639+($B$5*E639+$B$7*$B$6+$B$8*($D640-$B$6))*$B$20,           E639+($B$5*E639-$B$12)*$B$20)</f>
        <v>43439.621022797517</v>
      </c>
      <c r="G640" s="4">
        <v>37472.99600732416</v>
      </c>
      <c r="I640" s="12">
        <f t="shared" si="108"/>
        <v>37472.99600732416</v>
      </c>
      <c r="J640">
        <f>IF($B640&lt;=$B$9,        $D640-$B$7*$B$6-$K$18*($D640-$B$6),          $K$16)</f>
        <v>52694.582039999987</v>
      </c>
      <c r="K640">
        <f t="shared" si="103"/>
        <v>52.557895464445636</v>
      </c>
      <c r="M640" s="12">
        <f t="shared" si="109"/>
        <v>37472.99600732416</v>
      </c>
      <c r="N640">
        <f t="shared" si="104"/>
        <v>52694.582039999987</v>
      </c>
      <c r="O640">
        <f t="shared" si="105"/>
        <v>1.2500897138481399</v>
      </c>
      <c r="Q640" s="12">
        <f t="shared" si="110"/>
        <v>44931.277276665875</v>
      </c>
      <c r="R640">
        <f t="shared" si="106"/>
        <v>50557.198139999993</v>
      </c>
      <c r="S640">
        <f t="shared" si="107"/>
        <v>0.11497748211778487</v>
      </c>
    </row>
    <row r="641" spans="1:19" x14ac:dyDescent="0.25">
      <c r="A641">
        <f t="shared" si="100"/>
        <v>31.189999999999998</v>
      </c>
      <c r="B641">
        <v>6.1899999999999995</v>
      </c>
      <c r="C641" s="1">
        <f t="shared" si="101"/>
        <v>1.171229018</v>
      </c>
      <c r="D641">
        <f t="shared" si="102"/>
        <v>58561.450900000003</v>
      </c>
      <c r="E641" s="8">
        <f>IF($B641&lt;$B$9,      E640+($B$5*E640+$B$7*$B$6+$B$8*($D641-$B$6))*$B$20,           E640+($B$5*E640-$B$12)*$B$20)</f>
        <v>43530.509242855493</v>
      </c>
      <c r="G641" s="4">
        <v>37544.673006826721</v>
      </c>
      <c r="I641" s="12">
        <f t="shared" si="108"/>
        <v>37544.673006826721</v>
      </c>
      <c r="J641">
        <f>IF($B641&lt;=$B$9,        $D641-$B$7*$B$6-$K$18*($D641-$B$6),          $K$16)</f>
        <v>52705.305810000005</v>
      </c>
      <c r="K641">
        <f t="shared" si="103"/>
        <v>52.379616708813565</v>
      </c>
      <c r="M641" s="12">
        <f t="shared" si="109"/>
        <v>37544.673006826721</v>
      </c>
      <c r="N641">
        <f t="shared" si="104"/>
        <v>52705.305810000005</v>
      </c>
      <c r="O641">
        <f t="shared" si="105"/>
        <v>1.2457453628810413</v>
      </c>
      <c r="Q641" s="12">
        <f t="shared" si="110"/>
        <v>45026.968301862711</v>
      </c>
      <c r="R641">
        <f t="shared" si="106"/>
        <v>50564.943085000006</v>
      </c>
      <c r="S641">
        <f t="shared" si="107"/>
        <v>0.11457576478897241</v>
      </c>
    </row>
    <row r="642" spans="1:19" x14ac:dyDescent="0.25">
      <c r="A642">
        <f t="shared" si="100"/>
        <v>31.2</v>
      </c>
      <c r="B642">
        <v>6.2</v>
      </c>
      <c r="C642" s="1">
        <f t="shared" si="101"/>
        <v>1.1714671999999999</v>
      </c>
      <c r="D642">
        <f t="shared" si="102"/>
        <v>58573.359999999993</v>
      </c>
      <c r="E642" s="8">
        <f>IF($B642&lt;$B$9,      E641+($B$5*E641+$B$7*$B$6+$B$8*($D642-$B$6))*$B$20,           E641+($B$5*E641-$B$12)*$B$20)</f>
        <v>43621.465001090495</v>
      </c>
      <c r="G642" s="4">
        <v>37616.38700237911</v>
      </c>
      <c r="I642" s="12">
        <f t="shared" si="108"/>
        <v>37616.38700237911</v>
      </c>
      <c r="J642">
        <f>IF($B642&lt;=$B$9,        $D642-$B$7*$B$6-$K$18*($D642-$B$6),          $K$16)</f>
        <v>52716.02399999999</v>
      </c>
      <c r="K642">
        <f t="shared" si="103"/>
        <v>52.201938820249794</v>
      </c>
      <c r="M642" s="12">
        <f t="shared" si="109"/>
        <v>37616.38700237911</v>
      </c>
      <c r="N642">
        <f t="shared" si="104"/>
        <v>52716.02399999999</v>
      </c>
      <c r="O642">
        <f t="shared" si="105"/>
        <v>1.2414160922912636</v>
      </c>
      <c r="Q642" s="12">
        <f t="shared" si="110"/>
        <v>45122.734500768362</v>
      </c>
      <c r="R642">
        <f t="shared" si="106"/>
        <v>50572.683999999994</v>
      </c>
      <c r="S642">
        <f t="shared" si="107"/>
        <v>0.11417545101120585</v>
      </c>
    </row>
    <row r="643" spans="1:19" x14ac:dyDescent="0.25">
      <c r="A643">
        <f t="shared" si="100"/>
        <v>31.21</v>
      </c>
      <c r="B643">
        <v>6.21</v>
      </c>
      <c r="C643" s="1">
        <f t="shared" si="101"/>
        <v>1.171705258</v>
      </c>
      <c r="D643">
        <f t="shared" si="102"/>
        <v>58585.262900000002</v>
      </c>
      <c r="E643" s="8">
        <f>IF($B643&lt;$B$9,      E642+($B$5*E642+$B$7*$B$6+$B$8*($D643-$B$6))*$B$20,           E642+($B$5*E642-$B$12)*$B$20)</f>
        <v>43712.488302540878</v>
      </c>
      <c r="G643" s="4">
        <v>37688.138000729945</v>
      </c>
      <c r="I643" s="12">
        <f t="shared" si="108"/>
        <v>37688.138000729945</v>
      </c>
      <c r="J643">
        <f>IF($B643&lt;=$B$9,        $D643-$B$7*$B$6-$K$18*($D643-$B$6),          $K$16)</f>
        <v>52726.73661</v>
      </c>
      <c r="K643">
        <f t="shared" si="103"/>
        <v>52.024859788922562</v>
      </c>
      <c r="M643" s="12">
        <f t="shared" si="109"/>
        <v>37688.138000729945</v>
      </c>
      <c r="N643">
        <f t="shared" si="104"/>
        <v>52726.73661</v>
      </c>
      <c r="O643">
        <f t="shared" si="105"/>
        <v>1.2371018498011024</v>
      </c>
      <c r="Q643" s="12">
        <f t="shared" si="110"/>
        <v>45218.57587799363</v>
      </c>
      <c r="R643">
        <f t="shared" si="106"/>
        <v>50580.420885</v>
      </c>
      <c r="S643">
        <f t="shared" si="107"/>
        <v>0.11377653588065195</v>
      </c>
    </row>
    <row r="644" spans="1:19" x14ac:dyDescent="0.25">
      <c r="A644">
        <f t="shared" si="100"/>
        <v>31.22</v>
      </c>
      <c r="B644">
        <v>6.22</v>
      </c>
      <c r="C644" s="1">
        <f t="shared" si="101"/>
        <v>1.1719431919999999</v>
      </c>
      <c r="D644">
        <f t="shared" si="102"/>
        <v>58597.159599999992</v>
      </c>
      <c r="E644" s="8">
        <f>IF($B644&lt;$B$9,      E643+($B$5*E643+$B$7*$B$6+$B$8*($D644-$B$6))*$B$20,           E643+($B$5*E643-$B$12)*$B$20)</f>
        <v>43803.57915224677</v>
      </c>
      <c r="G644" s="4">
        <v>37759.926008630202</v>
      </c>
      <c r="I644" s="12">
        <f t="shared" si="108"/>
        <v>37759.926008630202</v>
      </c>
      <c r="J644">
        <f>IF($B644&lt;=$B$9,        $D644-$B$7*$B$6-$K$18*($D644-$B$6),          $K$16)</f>
        <v>52737.44363999999</v>
      </c>
      <c r="K644">
        <f t="shared" si="103"/>
        <v>51.848377611660773</v>
      </c>
      <c r="M644" s="12">
        <f t="shared" si="109"/>
        <v>37759.926008630202</v>
      </c>
      <c r="N644">
        <f t="shared" si="104"/>
        <v>52737.44363999999</v>
      </c>
      <c r="O644">
        <f t="shared" si="105"/>
        <v>1.2328025833137863</v>
      </c>
      <c r="Q644" s="12">
        <f t="shared" si="110"/>
        <v>45314.492438150926</v>
      </c>
      <c r="R644">
        <f t="shared" si="106"/>
        <v>50588.153739999994</v>
      </c>
      <c r="S644">
        <f t="shared" si="107"/>
        <v>0.11337901451061082</v>
      </c>
    </row>
    <row r="645" spans="1:19" x14ac:dyDescent="0.25">
      <c r="A645">
        <f t="shared" si="100"/>
        <v>31.23</v>
      </c>
      <c r="B645">
        <v>6.2299999999999995</v>
      </c>
      <c r="C645" s="1">
        <f t="shared" si="101"/>
        <v>1.1721810020000001</v>
      </c>
      <c r="D645">
        <f t="shared" si="102"/>
        <v>58609.050100000008</v>
      </c>
      <c r="E645" s="8">
        <f>IF($B645&lt;$B$9,      E644+($B$5*E644+$B$7*$B$6+$B$8*($D645-$B$6))*$B$20,           E644+($B$5*E644-$B$12)*$B$20)</f>
        <v>43894.73755525006</v>
      </c>
      <c r="G645" s="4">
        <v>37831.751032833221</v>
      </c>
      <c r="I645" s="12">
        <f t="shared" si="108"/>
        <v>37831.751032833221</v>
      </c>
      <c r="J645">
        <f>IF($B645&lt;=$B$9,        $D645-$B$7*$B$6-$K$18*($D645-$B$6),          $K$16)</f>
        <v>52748.145090000005</v>
      </c>
      <c r="K645">
        <f t="shared" si="103"/>
        <v>51.672490291932263</v>
      </c>
      <c r="M645" s="12">
        <f t="shared" si="109"/>
        <v>37831.751032833221</v>
      </c>
      <c r="N645">
        <f t="shared" si="104"/>
        <v>52748.145090000005</v>
      </c>
      <c r="O645">
        <f t="shared" si="105"/>
        <v>1.2285182409128526</v>
      </c>
      <c r="Q645" s="12">
        <f t="shared" si="110"/>
        <v>45410.484185854279</v>
      </c>
      <c r="R645">
        <f t="shared" si="106"/>
        <v>50595.882565000007</v>
      </c>
      <c r="S645">
        <f t="shared" si="107"/>
        <v>0.11298288203145597</v>
      </c>
    </row>
    <row r="646" spans="1:19" x14ac:dyDescent="0.25">
      <c r="A646">
        <f t="shared" si="100"/>
        <v>31.240000000000002</v>
      </c>
      <c r="B646">
        <v>6.24</v>
      </c>
      <c r="C646" s="1">
        <f t="shared" si="101"/>
        <v>1.172418688</v>
      </c>
      <c r="D646">
        <f t="shared" si="102"/>
        <v>58620.934400000006</v>
      </c>
      <c r="E646" s="8">
        <f>IF($B646&lt;$B$9,      E645+($B$5*E645+$B$7*$B$6+$B$8*($D646-$B$6))*$B$20,           E645+($B$5*E645-$B$12)*$B$20)</f>
        <v>43985.963516594398</v>
      </c>
      <c r="G646" s="4">
        <v>37903.613080094714</v>
      </c>
      <c r="I646" s="12">
        <f t="shared" si="108"/>
        <v>37903.613080094714</v>
      </c>
      <c r="J646">
        <f>IF($B646&lt;=$B$9,        $D646-$B$7*$B$6-$K$18*($D646-$B$6),          $K$16)</f>
        <v>52758.840960000001</v>
      </c>
      <c r="K646">
        <f t="shared" si="103"/>
        <v>51.497195839822076</v>
      </c>
      <c r="M646" s="12">
        <f t="shared" si="109"/>
        <v>37903.613080094714</v>
      </c>
      <c r="N646">
        <f t="shared" si="104"/>
        <v>52758.840960000001</v>
      </c>
      <c r="O646">
        <f t="shared" si="105"/>
        <v>1.2242487708615264</v>
      </c>
      <c r="Q646" s="12">
        <f t="shared" si="110"/>
        <v>45506.551125719328</v>
      </c>
      <c r="R646">
        <f t="shared" si="106"/>
        <v>50603.607360000002</v>
      </c>
      <c r="S646">
        <f t="shared" si="107"/>
        <v>0.11258813359057496</v>
      </c>
    </row>
    <row r="647" spans="1:19" x14ac:dyDescent="0.25">
      <c r="A647">
        <f t="shared" si="100"/>
        <v>31.25</v>
      </c>
      <c r="B647">
        <v>6.25</v>
      </c>
      <c r="C647" s="1">
        <f t="shared" si="101"/>
        <v>1.17265625</v>
      </c>
      <c r="D647">
        <f t="shared" si="102"/>
        <v>58632.8125</v>
      </c>
      <c r="E647" s="8">
        <f>IF($B647&lt;$B$9,      E646+($B$5*E646+$B$7*$B$6+$B$8*($D647-$B$6))*$B$20,           E646+($B$5*E646-$B$12)*$B$20)</f>
        <v>44077.257041325203</v>
      </c>
      <c r="G647" s="4">
        <v>37975.51215717275</v>
      </c>
      <c r="I647" s="12">
        <f t="shared" si="108"/>
        <v>37975.51215717275</v>
      </c>
      <c r="J647">
        <f>IF($B647&lt;=$B$9,        $D647-$B$7*$B$6-$K$18*($D647-$B$6),          $K$16)</f>
        <v>52769.53125</v>
      </c>
      <c r="K647">
        <f t="shared" si="103"/>
        <v>51.322492272010699</v>
      </c>
      <c r="M647" s="12">
        <f t="shared" si="109"/>
        <v>37975.51215717275</v>
      </c>
      <c r="N647">
        <f t="shared" si="104"/>
        <v>52769.53125</v>
      </c>
      <c r="O647">
        <f t="shared" si="105"/>
        <v>1.219994121602096</v>
      </c>
      <c r="Q647" s="12">
        <f t="shared" si="110"/>
        <v>45602.693262363333</v>
      </c>
      <c r="R647">
        <f t="shared" si="106"/>
        <v>50611.328125</v>
      </c>
      <c r="S647">
        <f t="shared" si="107"/>
        <v>0.1121947643523096</v>
      </c>
    </row>
    <row r="648" spans="1:19" x14ac:dyDescent="0.25">
      <c r="A648">
        <f t="shared" si="100"/>
        <v>31.259999999999998</v>
      </c>
      <c r="B648">
        <v>6.26</v>
      </c>
      <c r="C648" s="1">
        <f t="shared" si="101"/>
        <v>1.172893688</v>
      </c>
      <c r="D648">
        <f t="shared" si="102"/>
        <v>58644.684400000006</v>
      </c>
      <c r="E648" s="8">
        <f>IF($B648&lt;$B$9,      E647+($B$5*E647+$B$7*$B$6+$B$8*($D648-$B$6))*$B$20,           E647+($B$5*E647-$B$12)*$B$20)</f>
        <v>44168.618134489669</v>
      </c>
      <c r="G648" s="4">
        <v>38047.448270827757</v>
      </c>
      <c r="I648" s="12">
        <f t="shared" si="108"/>
        <v>38047.448270827757</v>
      </c>
      <c r="J648">
        <f>IF($B648&lt;=$B$9,        $D648-$B$7*$B$6-$K$18*($D648-$B$6),          $K$16)</f>
        <v>52780.215960000001</v>
      </c>
      <c r="K648">
        <f t="shared" si="103"/>
        <v>51.148377611752608</v>
      </c>
      <c r="M648" s="12">
        <f t="shared" si="109"/>
        <v>38047.448270827757</v>
      </c>
      <c r="N648">
        <f t="shared" si="104"/>
        <v>52780.215960000001</v>
      </c>
      <c r="O648">
        <f t="shared" si="105"/>
        <v>1.2157542417552996</v>
      </c>
      <c r="Q648" s="12">
        <f t="shared" si="110"/>
        <v>45698.910600405157</v>
      </c>
      <c r="R648">
        <f t="shared" si="106"/>
        <v>50619.044860000002</v>
      </c>
      <c r="S648">
        <f t="shared" si="107"/>
        <v>0.11180276949789704</v>
      </c>
    </row>
    <row r="649" spans="1:19" x14ac:dyDescent="0.25">
      <c r="A649">
        <f t="shared" si="100"/>
        <v>31.27</v>
      </c>
      <c r="B649">
        <v>6.27</v>
      </c>
      <c r="C649" s="1">
        <f t="shared" si="101"/>
        <v>1.1731310020000001</v>
      </c>
      <c r="D649">
        <f t="shared" si="102"/>
        <v>58656.550100000008</v>
      </c>
      <c r="E649" s="8">
        <f>IF($B649&lt;$B$9,      E648+($B$5*E648+$B$7*$B$6+$B$8*($D649-$B$6))*$B$20,           E648+($B$5*E648-$B$12)*$B$20)</f>
        <v>44260.046801136741</v>
      </c>
      <c r="G649" s="4">
        <v>38119.421427822548</v>
      </c>
      <c r="I649" s="12">
        <f t="shared" si="108"/>
        <v>38119.421427822548</v>
      </c>
      <c r="J649">
        <f>IF($B649&lt;=$B$9,        $D649-$B$7*$B$6-$K$18*($D649-$B$6),          $K$16)</f>
        <v>52790.895090000005</v>
      </c>
      <c r="K649">
        <f t="shared" si="103"/>
        <v>50.974849888854521</v>
      </c>
      <c r="M649" s="12">
        <f t="shared" si="109"/>
        <v>38119.421427822548</v>
      </c>
      <c r="N649">
        <f t="shared" si="104"/>
        <v>52790.895090000005</v>
      </c>
      <c r="O649">
        <f t="shared" si="105"/>
        <v>1.2115290801197038</v>
      </c>
      <c r="Q649" s="12">
        <f t="shared" si="110"/>
        <v>45795.203144465297</v>
      </c>
      <c r="R649">
        <f t="shared" si="106"/>
        <v>50626.757565000007</v>
      </c>
      <c r="S649">
        <f t="shared" si="107"/>
        <v>0.11141214422541046</v>
      </c>
    </row>
    <row r="650" spans="1:19" x14ac:dyDescent="0.25">
      <c r="A650">
        <f t="shared" si="100"/>
        <v>31.28</v>
      </c>
      <c r="B650">
        <v>6.28</v>
      </c>
      <c r="C650" s="1">
        <f t="shared" si="101"/>
        <v>1.1733681920000001</v>
      </c>
      <c r="D650">
        <f t="shared" si="102"/>
        <v>58668.409600000006</v>
      </c>
      <c r="E650" s="8">
        <f>IF($B650&lt;$B$9,      E649+($B$5*E649+$B$7*$B$6+$B$8*($D650-$B$6))*$B$20,           E649+($B$5*E649-$B$12)*$B$20)</f>
        <v>44351.543046317136</v>
      </c>
      <c r="G650" s="4">
        <v>38191.431634922286</v>
      </c>
      <c r="I650" s="12">
        <f t="shared" si="108"/>
        <v>38191.431634922286</v>
      </c>
      <c r="J650">
        <f>IF($B650&lt;=$B$9,        $D650-$B$7*$B$6-$K$18*($D650-$B$6),          $K$16)</f>
        <v>52801.568640000005</v>
      </c>
      <c r="K650">
        <f t="shared" si="103"/>
        <v>50.801907139654084</v>
      </c>
      <c r="M650" s="12">
        <f t="shared" si="109"/>
        <v>38191.431634922286</v>
      </c>
      <c r="N650">
        <f t="shared" si="104"/>
        <v>52801.568640000005</v>
      </c>
      <c r="O650">
        <f t="shared" si="105"/>
        <v>1.207318585671092</v>
      </c>
      <c r="Q650" s="12">
        <f t="shared" si="110"/>
        <v>45891.570899165861</v>
      </c>
      <c r="R650">
        <f t="shared" si="106"/>
        <v>50634.466240000002</v>
      </c>
      <c r="S650">
        <f t="shared" si="107"/>
        <v>0.11102288374970037</v>
      </c>
    </row>
    <row r="651" spans="1:19" x14ac:dyDescent="0.25">
      <c r="A651">
        <f t="shared" si="100"/>
        <v>31.29</v>
      </c>
      <c r="B651">
        <v>6.29</v>
      </c>
      <c r="C651" s="1">
        <f t="shared" si="101"/>
        <v>1.173605258</v>
      </c>
      <c r="D651">
        <f t="shared" si="102"/>
        <v>58680.262900000002</v>
      </c>
      <c r="E651" s="8">
        <f>IF($B651&lt;$B$9,      E650+($B$5*E650+$B$7*$B$6+$B$8*($D651-$B$6))*$B$20,           E650+($B$5*E650-$B$12)*$B$20)</f>
        <v>44443.106875083344</v>
      </c>
      <c r="G651" s="4">
        <v>38263.478898894507</v>
      </c>
      <c r="I651" s="12">
        <f t="shared" si="108"/>
        <v>38263.478898894507</v>
      </c>
      <c r="J651">
        <f>IF($B651&lt;=$B$9,        $D651-$B$7*$B$6-$K$18*($D651-$B$6),          $K$16)</f>
        <v>52812.23661</v>
      </c>
      <c r="K651">
        <f t="shared" si="103"/>
        <v>50.629547406998462</v>
      </c>
      <c r="M651" s="12">
        <f t="shared" si="109"/>
        <v>38263.478898894507</v>
      </c>
      <c r="N651">
        <f t="shared" si="104"/>
        <v>52812.23661</v>
      </c>
      <c r="O651">
        <f t="shared" si="105"/>
        <v>1.2031227075618529</v>
      </c>
      <c r="Q651" s="12">
        <f t="shared" si="110"/>
        <v>45988.013869130569</v>
      </c>
      <c r="R651">
        <f t="shared" si="106"/>
        <v>50642.170885</v>
      </c>
      <c r="S651">
        <f t="shared" si="107"/>
        <v>0.11063498330233611</v>
      </c>
    </row>
    <row r="652" spans="1:19" x14ac:dyDescent="0.25">
      <c r="A652">
        <f t="shared" si="100"/>
        <v>31.3</v>
      </c>
      <c r="B652">
        <v>6.3</v>
      </c>
      <c r="C652" s="1">
        <f t="shared" si="101"/>
        <v>1.1738421999999999</v>
      </c>
      <c r="D652">
        <f t="shared" si="102"/>
        <v>58692.11</v>
      </c>
      <c r="E652" s="8">
        <f>IF($B652&lt;$B$9,      E651+($B$5*E651+$B$7*$B$6+$B$8*($D652-$B$6))*$B$20,           E651+($B$5*E651-$B$12)*$B$20)</f>
        <v>44534.738292489623</v>
      </c>
      <c r="G652" s="4">
        <v>38335.563226509119</v>
      </c>
      <c r="I652" s="12">
        <f t="shared" si="108"/>
        <v>38335.563226509119</v>
      </c>
      <c r="J652">
        <f>IF($B652&lt;=$B$9,        $D652-$B$7*$B$6-$K$18*($D652-$B$6),          $K$16)</f>
        <v>52822.898999999998</v>
      </c>
      <c r="K652">
        <f t="shared" si="103"/>
        <v>50.457768740222917</v>
      </c>
      <c r="M652" s="12">
        <f t="shared" si="109"/>
        <v>38335.563226509119</v>
      </c>
      <c r="N652">
        <f t="shared" si="104"/>
        <v>52822.898999999998</v>
      </c>
      <c r="O652">
        <f t="shared" si="105"/>
        <v>1.1989413951203678</v>
      </c>
      <c r="Q652" s="12">
        <f t="shared" si="110"/>
        <v>46084.532058984762</v>
      </c>
      <c r="R652">
        <f t="shared" si="106"/>
        <v>50649.871500000001</v>
      </c>
      <c r="S652">
        <f t="shared" si="107"/>
        <v>0.11024843813154718</v>
      </c>
    </row>
    <row r="653" spans="1:19" x14ac:dyDescent="0.25">
      <c r="A653">
        <f t="shared" si="100"/>
        <v>31.31</v>
      </c>
      <c r="B653">
        <v>6.31</v>
      </c>
      <c r="C653" s="1">
        <f t="shared" si="101"/>
        <v>1.174079018</v>
      </c>
      <c r="D653">
        <f t="shared" si="102"/>
        <v>58703.950900000003</v>
      </c>
      <c r="E653" s="8">
        <f>IF($B653&lt;$B$9,      E652+($B$5*E652+$B$7*$B$6+$B$8*($D653-$B$6))*$B$20,           E652+($B$5*E652-$B$12)*$B$20)</f>
        <v>44626.437303591993</v>
      </c>
      <c r="G653" s="4">
        <v>38407.6846245384</v>
      </c>
      <c r="I653" s="12">
        <f t="shared" si="108"/>
        <v>38407.6846245384</v>
      </c>
      <c r="J653">
        <f>IF($B653&lt;=$B$9,        $D653-$B$7*$B$6-$K$18*($D653-$B$6),          $K$16)</f>
        <v>52833.555810000005</v>
      </c>
      <c r="K653">
        <f t="shared" si="103"/>
        <v>50.286569195129594</v>
      </c>
      <c r="M653" s="12">
        <f t="shared" si="109"/>
        <v>38407.6846245384</v>
      </c>
      <c r="N653">
        <f t="shared" si="104"/>
        <v>52833.555810000005</v>
      </c>
      <c r="O653">
        <f t="shared" si="105"/>
        <v>1.1947745978504047</v>
      </c>
      <c r="Q653" s="12">
        <f t="shared" si="110"/>
        <v>46181.125473355409</v>
      </c>
      <c r="R653">
        <f t="shared" si="106"/>
        <v>50657.568085000006</v>
      </c>
      <c r="S653">
        <f t="shared" si="107"/>
        <v>0.10986324350216518</v>
      </c>
    </row>
    <row r="654" spans="1:19" x14ac:dyDescent="0.25">
      <c r="A654">
        <f t="shared" si="100"/>
        <v>31.32</v>
      </c>
      <c r="B654">
        <v>6.32</v>
      </c>
      <c r="C654" s="1">
        <f t="shared" si="101"/>
        <v>1.1743157119999998</v>
      </c>
      <c r="D654">
        <f t="shared" si="102"/>
        <v>58715.785599999996</v>
      </c>
      <c r="E654" s="8">
        <f>IF($B654&lt;$B$9,      E653+($B$5*E653+$B$7*$B$6+$B$8*($D654-$B$6))*$B$20,           E653+($B$5*E653-$B$12)*$B$20)</f>
        <v>44718.203913448247</v>
      </c>
      <c r="G654" s="4">
        <v>38479.843099756989</v>
      </c>
      <c r="I654" s="12">
        <f t="shared" si="108"/>
        <v>38479.843099756989</v>
      </c>
      <c r="J654">
        <f>IF($B654&lt;=$B$9,        $D654-$B$7*$B$6-$K$18*($D654-$B$6),          $K$16)</f>
        <v>52844.207039999994</v>
      </c>
      <c r="K654">
        <f t="shared" si="103"/>
        <v>50.115946833966412</v>
      </c>
      <c r="M654" s="12">
        <f t="shared" si="109"/>
        <v>38479.843099756989</v>
      </c>
      <c r="N654">
        <f t="shared" si="104"/>
        <v>52844.207039999994</v>
      </c>
      <c r="O654">
        <f t="shared" si="105"/>
        <v>1.1906222654305136</v>
      </c>
      <c r="Q654" s="12">
        <f t="shared" si="110"/>
        <v>46277.794116871082</v>
      </c>
      <c r="R654">
        <f t="shared" si="106"/>
        <v>50665.26064</v>
      </c>
      <c r="S654">
        <f t="shared" si="107"/>
        <v>0.10947939469556596</v>
      </c>
    </row>
    <row r="655" spans="1:19" x14ac:dyDescent="0.25">
      <c r="A655">
        <f t="shared" si="100"/>
        <v>31.33</v>
      </c>
      <c r="B655">
        <v>6.33</v>
      </c>
      <c r="C655" s="1">
        <f t="shared" si="101"/>
        <v>1.1745522820000001</v>
      </c>
      <c r="D655">
        <f t="shared" si="102"/>
        <v>58727.614100000006</v>
      </c>
      <c r="E655" s="8">
        <f>IF($B655&lt;$B$9,      E654+($B$5*E654+$B$7*$B$6+$B$8*($D655-$B$6))*$B$20,           E654+($B$5*E654-$B$12)*$B$20)</f>
        <v>44810.038127117958</v>
      </c>
      <c r="G655" s="4">
        <v>38552.038658941907</v>
      </c>
      <c r="I655" s="12">
        <f t="shared" si="108"/>
        <v>38552.038658941907</v>
      </c>
      <c r="J655">
        <f>IF($B655&lt;=$B$9,        $D655-$B$7*$B$6-$K$18*($D655-$B$6),          $K$16)</f>
        <v>52854.852690000007</v>
      </c>
      <c r="K655">
        <f t="shared" si="103"/>
        <v>49.945899725405781</v>
      </c>
      <c r="M655" s="12">
        <f t="shared" si="109"/>
        <v>38552.038658941907</v>
      </c>
      <c r="N655">
        <f t="shared" si="104"/>
        <v>52854.852690000007</v>
      </c>
      <c r="O655">
        <f t="shared" si="105"/>
        <v>1.1864843477134177</v>
      </c>
      <c r="Q655" s="12">
        <f t="shared" si="110"/>
        <v>46374.53799416199</v>
      </c>
      <c r="R655">
        <f t="shared" si="106"/>
        <v>50672.949165000005</v>
      </c>
      <c r="S655">
        <f t="shared" si="107"/>
        <v>0.10909688700961141</v>
      </c>
    </row>
    <row r="656" spans="1:19" x14ac:dyDescent="0.25">
      <c r="A656">
        <f t="shared" si="100"/>
        <v>31.34</v>
      </c>
      <c r="B656">
        <v>6.34</v>
      </c>
      <c r="C656" s="1">
        <f t="shared" si="101"/>
        <v>1.174788728</v>
      </c>
      <c r="D656">
        <f t="shared" si="102"/>
        <v>58739.436399999999</v>
      </c>
      <c r="E656" s="8">
        <f>IF($B656&lt;$B$9,      E655+($B$5*E655+$B$7*$B$6+$B$8*($D656-$B$6))*$B$20,           E655+($B$5*E655-$B$12)*$B$20)</f>
        <v>44901.939949662446</v>
      </c>
      <c r="G656" s="4">
        <v>38624.271308872536</v>
      </c>
      <c r="I656" s="12">
        <f t="shared" si="108"/>
        <v>38624.271308872536</v>
      </c>
      <c r="J656">
        <f>IF($B656&lt;=$B$9,        $D656-$B$7*$B$6-$K$18*($D656-$B$6),          $K$16)</f>
        <v>52865.492760000001</v>
      </c>
      <c r="K656">
        <f t="shared" si="103"/>
        <v>49.776425944523673</v>
      </c>
      <c r="M656" s="12">
        <f t="shared" si="109"/>
        <v>38624.271308872536</v>
      </c>
      <c r="N656">
        <f t="shared" si="104"/>
        <v>52865.492760000001</v>
      </c>
      <c r="O656">
        <f t="shared" si="105"/>
        <v>1.1823607947254184</v>
      </c>
      <c r="Q656" s="12">
        <f t="shared" si="110"/>
        <v>46471.35710985995</v>
      </c>
      <c r="R656">
        <f t="shared" si="106"/>
        <v>50680.63366</v>
      </c>
      <c r="S656">
        <f t="shared" si="107"/>
        <v>0.10871571575859235</v>
      </c>
    </row>
    <row r="657" spans="1:19" x14ac:dyDescent="0.25">
      <c r="A657">
        <f t="shared" si="100"/>
        <v>31.35</v>
      </c>
      <c r="B657">
        <v>6.35</v>
      </c>
      <c r="C657" s="1">
        <f t="shared" si="101"/>
        <v>1.1750250499999999</v>
      </c>
      <c r="D657">
        <f t="shared" si="102"/>
        <v>58751.252499999995</v>
      </c>
      <c r="E657" s="8">
        <f>IF($B657&lt;$B$9,      E656+($B$5*E656+$B$7*$B$6+$B$8*($D657-$B$6))*$B$20,           E656+($B$5*E656-$B$12)*$B$20)</f>
        <v>44993.909386144827</v>
      </c>
      <c r="G657" s="4">
        <v>38696.541056330643</v>
      </c>
      <c r="I657" s="12">
        <f t="shared" si="108"/>
        <v>38696.541056330643</v>
      </c>
      <c r="J657">
        <f>IF($B657&lt;=$B$9,        $D657-$B$7*$B$6-$K$18*($D657-$B$6),          $K$16)</f>
        <v>52876.127249999998</v>
      </c>
      <c r="K657">
        <f t="shared" si="103"/>
        <v>49.607523572778568</v>
      </c>
      <c r="M657" s="12">
        <f t="shared" si="109"/>
        <v>38696.541056330643</v>
      </c>
      <c r="N657">
        <f t="shared" si="104"/>
        <v>52876.127249999998</v>
      </c>
      <c r="O657">
        <f t="shared" si="105"/>
        <v>1.1782515566657905</v>
      </c>
      <c r="Q657" s="12">
        <f t="shared" si="110"/>
        <v>46568.251468598399</v>
      </c>
      <c r="R657">
        <f t="shared" si="106"/>
        <v>50688.314124999997</v>
      </c>
      <c r="S657">
        <f t="shared" si="107"/>
        <v>0.10833587627317065</v>
      </c>
    </row>
    <row r="658" spans="1:19" x14ac:dyDescent="0.25">
      <c r="A658">
        <f t="shared" si="100"/>
        <v>31.36</v>
      </c>
      <c r="B658">
        <v>6.36</v>
      </c>
      <c r="C658" s="1">
        <f t="shared" si="101"/>
        <v>1.175261248</v>
      </c>
      <c r="D658">
        <f t="shared" si="102"/>
        <v>58763.062400000003</v>
      </c>
      <c r="E658" s="8">
        <f>IF($B658&lt;$B$9,      E657+($B$5*E657+$B$7*$B$6+$B$8*($D658-$B$6))*$B$20,           E657+($B$5*E657-$B$12)*$B$20)</f>
        <v>45085.946441629982</v>
      </c>
      <c r="G658" s="4">
        <v>38768.847908100361</v>
      </c>
      <c r="I658" s="12">
        <f t="shared" si="108"/>
        <v>38768.847908100361</v>
      </c>
      <c r="J658">
        <f>IF($B658&lt;=$B$9,        $D658-$B$7*$B$6-$K$18*($D658-$B$6),          $K$16)</f>
        <v>52886.756160000004</v>
      </c>
      <c r="K658">
        <f t="shared" si="103"/>
        <v>49.439190697990526</v>
      </c>
      <c r="M658" s="12">
        <f t="shared" si="109"/>
        <v>38768.847908100361</v>
      </c>
      <c r="N658">
        <f t="shared" si="104"/>
        <v>52886.756160000004</v>
      </c>
      <c r="O658">
        <f t="shared" si="105"/>
        <v>1.1741565839061858</v>
      </c>
      <c r="Q658" s="12">
        <f t="shared" si="110"/>
        <v>46665.221075012407</v>
      </c>
      <c r="R658">
        <f t="shared" si="106"/>
        <v>50695.990560000006</v>
      </c>
      <c r="S658">
        <f t="shared" si="107"/>
        <v>0.10795736390032235</v>
      </c>
    </row>
    <row r="659" spans="1:19" x14ac:dyDescent="0.25">
      <c r="A659">
        <f t="shared" si="100"/>
        <v>31.37</v>
      </c>
      <c r="B659">
        <v>6.37</v>
      </c>
      <c r="C659" s="1">
        <f t="shared" si="101"/>
        <v>1.175497322</v>
      </c>
      <c r="D659">
        <f t="shared" si="102"/>
        <v>58774.866099999999</v>
      </c>
      <c r="E659" s="8">
        <f>IF($B659&lt;$B$9,      E658+($B$5*E658+$B$7*$B$6+$B$8*($D659-$B$6))*$B$20,           E658+($B$5*E658-$B$12)*$B$20)</f>
        <v>45178.051121184551</v>
      </c>
      <c r="G659" s="4">
        <v>38841.191870968192</v>
      </c>
      <c r="I659" s="12">
        <f t="shared" si="108"/>
        <v>38841.191870968192</v>
      </c>
      <c r="J659">
        <f>IF($B659&lt;=$B$9,        $D659-$B$7*$B$6-$K$18*($D659-$B$6),          $K$16)</f>
        <v>52897.379489999999</v>
      </c>
      <c r="K659">
        <f t="shared" si="103"/>
        <v>49.271425414320433</v>
      </c>
      <c r="M659" s="12">
        <f t="shared" si="109"/>
        <v>38841.191870968192</v>
      </c>
      <c r="N659">
        <f t="shared" si="104"/>
        <v>52897.379489999999</v>
      </c>
      <c r="O659">
        <f t="shared" si="105"/>
        <v>1.1700758269900409</v>
      </c>
      <c r="Q659" s="12">
        <f t="shared" si="110"/>
        <v>46762.265933738658</v>
      </c>
      <c r="R659">
        <f t="shared" si="106"/>
        <v>50703.662964999996</v>
      </c>
      <c r="S659">
        <f t="shared" si="107"/>
        <v>0.10758017400328065</v>
      </c>
    </row>
    <row r="660" spans="1:19" x14ac:dyDescent="0.25">
      <c r="A660">
        <f t="shared" si="100"/>
        <v>31.38</v>
      </c>
      <c r="B660">
        <v>6.38</v>
      </c>
      <c r="C660" s="1">
        <f t="shared" si="101"/>
        <v>1.175733272</v>
      </c>
      <c r="D660">
        <f t="shared" si="102"/>
        <v>58786.6636</v>
      </c>
      <c r="E660" s="8">
        <f>IF($B660&lt;$B$9,      E659+($B$5*E659+$B$7*$B$6+$B$8*($D660-$B$6))*$B$20,           E659+($B$5*E659-$B$12)*$B$20)</f>
        <v>45270.223429876969</v>
      </c>
      <c r="G660" s="4">
        <v>38913.572951723028</v>
      </c>
      <c r="I660" s="12">
        <f t="shared" si="108"/>
        <v>38913.572951723028</v>
      </c>
      <c r="J660">
        <f>IF($B660&lt;=$B$9,        $D660-$B$7*$B$6-$K$18*($D660-$B$6),          $K$16)</f>
        <v>52907.997239999997</v>
      </c>
      <c r="K660">
        <f t="shared" si="103"/>
        <v>49.104225822249077</v>
      </c>
      <c r="M660" s="12">
        <f t="shared" si="109"/>
        <v>38913.572951723028</v>
      </c>
      <c r="N660">
        <f t="shared" si="104"/>
        <v>52907.997239999997</v>
      </c>
      <c r="O660">
        <f t="shared" si="105"/>
        <v>1.1660092366319792</v>
      </c>
      <c r="Q660" s="12">
        <f t="shared" si="110"/>
        <v>46859.386049415465</v>
      </c>
      <c r="R660">
        <f t="shared" si="106"/>
        <v>50711.331339999997</v>
      </c>
      <c r="S660">
        <f t="shared" si="107"/>
        <v>0.10720430196147894</v>
      </c>
    </row>
    <row r="661" spans="1:19" x14ac:dyDescent="0.25">
      <c r="A661">
        <f t="shared" si="100"/>
        <v>31.39</v>
      </c>
      <c r="B661">
        <v>6.39</v>
      </c>
      <c r="C661" s="1">
        <f t="shared" si="101"/>
        <v>1.1759690979999999</v>
      </c>
      <c r="D661">
        <f t="shared" si="102"/>
        <v>58798.454899999997</v>
      </c>
      <c r="E661" s="8">
        <f>IF($B661&lt;$B$9,      E660+($B$5*E660+$B$7*$B$6+$B$8*($D661-$B$6))*$B$20,           E660+($B$5*E660-$B$12)*$B$20)</f>
        <v>45362.463372777427</v>
      </c>
      <c r="G661" s="4">
        <v>38985.991157156132</v>
      </c>
      <c r="I661" s="12">
        <f t="shared" si="108"/>
        <v>38985.991157156132</v>
      </c>
      <c r="J661">
        <f>IF($B661&lt;=$B$9,        $D661-$B$7*$B$6-$K$18*($D661-$B$6),          $K$16)</f>
        <v>52918.609409999997</v>
      </c>
      <c r="K661">
        <f t="shared" si="103"/>
        <v>48.937590028556485</v>
      </c>
      <c r="M661" s="12">
        <f t="shared" si="109"/>
        <v>38985.991157156132</v>
      </c>
      <c r="N661">
        <f t="shared" si="104"/>
        <v>52918.609409999997</v>
      </c>
      <c r="O661">
        <f t="shared" si="105"/>
        <v>1.1619567637172208</v>
      </c>
      <c r="Q661" s="12">
        <f t="shared" si="110"/>
        <v>46956.581426682758</v>
      </c>
      <c r="R661">
        <f t="shared" si="106"/>
        <v>50718.995685000002</v>
      </c>
      <c r="S661">
        <f t="shared" si="107"/>
        <v>0.10682974317049423</v>
      </c>
    </row>
    <row r="662" spans="1:19" x14ac:dyDescent="0.25">
      <c r="A662">
        <f t="shared" si="100"/>
        <v>31.4</v>
      </c>
      <c r="B662">
        <v>6.4</v>
      </c>
      <c r="C662" s="1">
        <f t="shared" si="101"/>
        <v>1.1762048000000001</v>
      </c>
      <c r="D662">
        <f t="shared" si="102"/>
        <v>58810.240000000005</v>
      </c>
      <c r="E662" s="8">
        <f>IF($B662&lt;$B$9,      E661+($B$5*E661+$B$7*$B$6+$B$8*($D662-$B$6))*$B$20,           E661+($B$5*E661-$B$12)*$B$20)</f>
        <v>45454.770954957901</v>
      </c>
      <c r="G662" s="4">
        <v>39058.446494061136</v>
      </c>
      <c r="I662" s="12">
        <f t="shared" si="108"/>
        <v>39058.446494061136</v>
      </c>
      <c r="J662">
        <f>IF($B662&lt;=$B$9,        $D662-$B$7*$B$6-$K$18*($D662-$B$6),          $K$16)</f>
        <v>52929.216000000008</v>
      </c>
      <c r="K662">
        <f t="shared" si="103"/>
        <v>48.771516146301366</v>
      </c>
      <c r="M662" s="12">
        <f t="shared" si="109"/>
        <v>39058.446494061136</v>
      </c>
      <c r="N662">
        <f t="shared" si="104"/>
        <v>52929.216000000008</v>
      </c>
      <c r="O662">
        <f t="shared" si="105"/>
        <v>1.157918359300997</v>
      </c>
      <c r="Q662" s="12">
        <f t="shared" si="110"/>
        <v>47053.852070182096</v>
      </c>
      <c r="R662">
        <f t="shared" si="106"/>
        <v>50726.656000000003</v>
      </c>
      <c r="S662">
        <f t="shared" si="107"/>
        <v>0.10645649304199103</v>
      </c>
    </row>
    <row r="663" spans="1:19" x14ac:dyDescent="0.25">
      <c r="A663">
        <f t="shared" ref="A663:A726" si="111">B663+25</f>
        <v>31.41</v>
      </c>
      <c r="B663">
        <v>6.41</v>
      </c>
      <c r="C663" s="1">
        <f t="shared" ref="C663:C726" si="112">$B$2+$B$3*B663+$B$4*B663^2</f>
        <v>1.1764403780000001</v>
      </c>
      <c r="D663">
        <f t="shared" ref="D663:D726" si="113">$B$6*C663</f>
        <v>58822.018900000003</v>
      </c>
      <c r="E663" s="8">
        <f>IF($B663&lt;$B$9,      E662+($B$5*E662+$B$7*$B$6+$B$8*($D663-$B$6))*$B$20,           E662+($B$5*E662-$B$12)*$B$20)</f>
        <v>45547.146181492135</v>
      </c>
      <c r="G663" s="4">
        <v>39130.938969234056</v>
      </c>
      <c r="I663" s="12">
        <f t="shared" si="108"/>
        <v>39130.938969234056</v>
      </c>
      <c r="J663">
        <f>IF($B663&lt;=$B$9,        $D663-$B$7*$B$6-$K$18*($D663-$B$6),          $K$16)</f>
        <v>52939.817009999999</v>
      </c>
      <c r="K663">
        <f t="shared" ref="K663:K726" si="114">EXP(-$K$17*$B663)*($J663^(1-K$20)-1)/(1-K$20)</f>
        <v>48.606002294800312</v>
      </c>
      <c r="M663" s="12">
        <f t="shared" si="109"/>
        <v>39130.938969234056</v>
      </c>
      <c r="N663">
        <f t="shared" ref="N663:N726" si="115">IF($B663&lt;=$B$9,        $D663-$B$7*$B$6-$O$18*($D663-$B$6),          $O$16)</f>
        <v>52939.817009999999</v>
      </c>
      <c r="O663">
        <f t="shared" ref="O663:O726" si="116">EXP(-$O$17*$B663)*LN(N663)</f>
        <v>1.1538939746079557</v>
      </c>
      <c r="Q663" s="12">
        <f t="shared" si="110"/>
        <v>47151.19798455666</v>
      </c>
      <c r="R663">
        <f t="shared" ref="R663:R726" si="117">IF($B663&lt;=$B$9,        $D663-$B$7*$B$6-$S$18*($D663-$B$6),          $S$16)</f>
        <v>50734.312285</v>
      </c>
      <c r="S663">
        <f t="shared" ref="S663:S726" si="118">EXP(-$S$17*$B663)*($J663^(1-S$20)-1)/(1-S$20)</f>
        <v>0.10608454700366465</v>
      </c>
    </row>
    <row r="664" spans="1:19" x14ac:dyDescent="0.25">
      <c r="A664">
        <f t="shared" si="111"/>
        <v>31.42</v>
      </c>
      <c r="B664">
        <v>6.42</v>
      </c>
      <c r="C664" s="1">
        <f t="shared" si="112"/>
        <v>1.1766758319999999</v>
      </c>
      <c r="D664">
        <f t="shared" si="113"/>
        <v>58833.791599999997</v>
      </c>
      <c r="E664" s="8">
        <f>IF($B664&lt;$B$9,      E663+($B$5*E663+$B$7*$B$6+$B$8*($D664-$B$6))*$B$20,           E663+($B$5*E663-$B$12)*$B$20)</f>
        <v>45639.589057455654</v>
      </c>
      <c r="G664" s="4">
        <v>39203.46858947329</v>
      </c>
      <c r="I664" s="12">
        <f t="shared" ref="I664:I727" si="119">IF($B664&lt;$B$9,      I663+($B$5*I663+$B$7*$B$6+$K$18*($D664-$B$6))*$B$20,           I663+($B$5*I663-$K$16)*$B$20)</f>
        <v>39203.46858947329</v>
      </c>
      <c r="J664">
        <f>IF($B664&lt;=$B$9,        $D664-$B$7*$B$6-$K$18*($D664-$B$6),          $K$16)</f>
        <v>52950.41244</v>
      </c>
      <c r="K664">
        <f t="shared" si="114"/>
        <v>48.441046599607532</v>
      </c>
      <c r="M664" s="12">
        <f t="shared" ref="M664:M727" si="120">IF($B664&lt;$B$9,      M663+($B$5*M663+$B$7*$B$6+$O$18*($D664-$B$6))*$B$20,           M663+($B$5*M663-$O$16)*$B$20)</f>
        <v>39203.46858947329</v>
      </c>
      <c r="N664">
        <f t="shared" si="115"/>
        <v>52950.41244</v>
      </c>
      <c r="O664">
        <f t="shared" si="116"/>
        <v>1.1498835610315836</v>
      </c>
      <c r="Q664" s="12">
        <f t="shared" ref="Q664:Q727" si="121">IF($B664&lt;$B$9,      Q663+($B$5*Q663+$B$7*$B$6+$S$18*($D664-$B$6))*$B$20,           Q663+($B$5*Q663-$S$16)*$B$20)</f>
        <v>47248.619174451254</v>
      </c>
      <c r="R664">
        <f t="shared" si="117"/>
        <v>50741.964540000001</v>
      </c>
      <c r="S664">
        <f t="shared" si="118"/>
        <v>0.10571390049918568</v>
      </c>
    </row>
    <row r="665" spans="1:19" x14ac:dyDescent="0.25">
      <c r="A665">
        <f t="shared" si="111"/>
        <v>31.43</v>
      </c>
      <c r="B665">
        <v>6.43</v>
      </c>
      <c r="C665" s="1">
        <f t="shared" si="112"/>
        <v>1.1769111619999999</v>
      </c>
      <c r="D665">
        <f t="shared" si="113"/>
        <v>58845.558099999995</v>
      </c>
      <c r="E665" s="8">
        <f>IF($B665&lt;$B$9,      E664+($B$5*E664+$B$7*$B$6+$B$8*($D665-$B$6))*$B$20,           E664+($B$5*E664-$B$12)*$B$20)</f>
        <v>45732.099587925761</v>
      </c>
      <c r="G665" s="4">
        <v>39276.035361579605</v>
      </c>
      <c r="I665" s="12">
        <f t="shared" si="119"/>
        <v>39276.035361579605</v>
      </c>
      <c r="J665">
        <f>IF($B665&lt;=$B$9,        $D665-$B$7*$B$6-$K$18*($D665-$B$6),          $K$16)</f>
        <v>52961.002289999997</v>
      </c>
      <c r="K665">
        <f t="shared" si="114"/>
        <v>48.276647192494202</v>
      </c>
      <c r="M665" s="12">
        <f t="shared" si="120"/>
        <v>39276.035361579605</v>
      </c>
      <c r="N665">
        <f t="shared" si="115"/>
        <v>52961.002289999997</v>
      </c>
      <c r="O665">
        <f t="shared" si="116"/>
        <v>1.1458870701336177</v>
      </c>
      <c r="Q665" s="12">
        <f t="shared" si="121"/>
        <v>47346.115644512312</v>
      </c>
      <c r="R665">
        <f t="shared" si="117"/>
        <v>50749.612764999998</v>
      </c>
      <c r="S665">
        <f t="shared" si="118"/>
        <v>0.10534454898814381</v>
      </c>
    </row>
    <row r="666" spans="1:19" x14ac:dyDescent="0.25">
      <c r="A666">
        <f t="shared" si="111"/>
        <v>31.439999999999998</v>
      </c>
      <c r="B666">
        <v>6.4399999999999995</v>
      </c>
      <c r="C666" s="1">
        <f t="shared" si="112"/>
        <v>1.1771463680000001</v>
      </c>
      <c r="D666">
        <f t="shared" si="113"/>
        <v>58857.318400000004</v>
      </c>
      <c r="E666" s="8">
        <f>IF($B666&lt;$B$9,      E665+($B$5*E665+$B$7*$B$6+$B$8*($D666-$B$6))*$B$20,           E665+($B$5*E665-$B$12)*$B$20)</f>
        <v>45824.677777981531</v>
      </c>
      <c r="G666" s="4">
        <v>39348.639292356158</v>
      </c>
      <c r="I666" s="12">
        <f t="shared" si="119"/>
        <v>39348.639292356158</v>
      </c>
      <c r="J666">
        <f>IF($B666&lt;=$B$9,        $D666-$B$7*$B$6-$K$18*($D666-$B$6),          $K$16)</f>
        <v>52971.586560000003</v>
      </c>
      <c r="K666">
        <f t="shared" si="114"/>
        <v>48.112802211428168</v>
      </c>
      <c r="M666" s="12">
        <f t="shared" si="120"/>
        <v>39348.639292356158</v>
      </c>
      <c r="N666">
        <f t="shared" si="115"/>
        <v>52971.586560000003</v>
      </c>
      <c r="O666">
        <f t="shared" si="116"/>
        <v>1.1419044536434662</v>
      </c>
      <c r="Q666" s="12">
        <f t="shared" si="121"/>
        <v>47443.687399387891</v>
      </c>
      <c r="R666">
        <f t="shared" si="117"/>
        <v>50757.256959999999</v>
      </c>
      <c r="S666">
        <f t="shared" si="118"/>
        <v>0.1049764879459924</v>
      </c>
    </row>
    <row r="667" spans="1:19" x14ac:dyDescent="0.25">
      <c r="A667">
        <f t="shared" si="111"/>
        <v>31.45</v>
      </c>
      <c r="B667">
        <v>6.45</v>
      </c>
      <c r="C667" s="1">
        <f t="shared" si="112"/>
        <v>1.1773814499999999</v>
      </c>
      <c r="D667">
        <f t="shared" si="113"/>
        <v>58869.072499999995</v>
      </c>
      <c r="E667" s="8">
        <f>IF($B667&lt;$B$9,      E666+($B$5*E666+$B$7*$B$6+$B$8*($D667-$B$6))*$B$20,           E666+($B$5*E666-$B$12)*$B$20)</f>
        <v>45917.323632703825</v>
      </c>
      <c r="G667" s="4">
        <v>39421.28038860848</v>
      </c>
      <c r="I667" s="12">
        <f t="shared" si="119"/>
        <v>39421.28038860848</v>
      </c>
      <c r="J667">
        <f>IF($B667&lt;=$B$9,        $D667-$B$7*$B$6-$K$18*($D667-$B$6),          $K$16)</f>
        <v>52982.165249999998</v>
      </c>
      <c r="K667">
        <f t="shared" si="114"/>
        <v>47.949509800553564</v>
      </c>
      <c r="M667" s="12">
        <f t="shared" si="120"/>
        <v>39421.28038860848</v>
      </c>
      <c r="N667">
        <f t="shared" si="115"/>
        <v>52982.165249999998</v>
      </c>
      <c r="O667">
        <f t="shared" si="116"/>
        <v>1.137935663457629</v>
      </c>
      <c r="Q667" s="12">
        <f t="shared" si="121"/>
        <v>47541.334443727676</v>
      </c>
      <c r="R667">
        <f t="shared" si="117"/>
        <v>50764.897124999996</v>
      </c>
      <c r="S667">
        <f t="shared" si="118"/>
        <v>0.10460971286399298</v>
      </c>
    </row>
    <row r="668" spans="1:19" x14ac:dyDescent="0.25">
      <c r="A668">
        <f t="shared" si="111"/>
        <v>31.46</v>
      </c>
      <c r="B668">
        <v>6.46</v>
      </c>
      <c r="C668" s="1">
        <f t="shared" si="112"/>
        <v>1.177616408</v>
      </c>
      <c r="D668">
        <f t="shared" si="113"/>
        <v>58880.820399999997</v>
      </c>
      <c r="E668" s="8">
        <f>IF($B668&lt;$B$9,      E667+($B$5*E667+$B$7*$B$6+$B$8*($D668-$B$6))*$B$20,           E667+($B$5*E667-$B$12)*$B$20)</f>
        <v>46010.037157175269</v>
      </c>
      <c r="G668" s="4">
        <v>39493.958657144496</v>
      </c>
      <c r="I668" s="12">
        <f t="shared" si="119"/>
        <v>39493.958657144496</v>
      </c>
      <c r="J668">
        <f>IF($B668&lt;=$B$9,        $D668-$B$7*$B$6-$K$18*($D668-$B$6),          $K$16)</f>
        <v>52992.738359999996</v>
      </c>
      <c r="K668">
        <f t="shared" si="114"/>
        <v>47.786768110170705</v>
      </c>
      <c r="M668" s="12">
        <f t="shared" si="120"/>
        <v>39493.958657144496</v>
      </c>
      <c r="N668">
        <f t="shared" si="115"/>
        <v>52992.738359999996</v>
      </c>
      <c r="O668">
        <f t="shared" si="116"/>
        <v>1.13398065163912</v>
      </c>
      <c r="Q668" s="12">
        <f t="shared" si="121"/>
        <v>47639.056782182983</v>
      </c>
      <c r="R668">
        <f t="shared" si="117"/>
        <v>50772.533259999997</v>
      </c>
      <c r="S668">
        <f t="shared" si="118"/>
        <v>0.10424421924916014</v>
      </c>
    </row>
    <row r="669" spans="1:19" x14ac:dyDescent="0.25">
      <c r="A669">
        <f t="shared" si="111"/>
        <v>31.47</v>
      </c>
      <c r="B669">
        <v>6.47</v>
      </c>
      <c r="C669" s="1">
        <f t="shared" si="112"/>
        <v>1.177851242</v>
      </c>
      <c r="D669">
        <f t="shared" si="113"/>
        <v>58892.562100000003</v>
      </c>
      <c r="E669" s="8">
        <f>IF($B669&lt;$B$9,      E668+($B$5*E668+$B$7*$B$6+$B$8*($D669-$B$6))*$B$20,           E668+($B$5*E668-$B$12)*$B$20)</f>
        <v>46102.818356480282</v>
      </c>
      <c r="G669" s="4">
        <v>39566.674104774494</v>
      </c>
      <c r="I669" s="12">
        <f t="shared" si="119"/>
        <v>39566.674104774494</v>
      </c>
      <c r="J669">
        <f>IF($B669&lt;=$B$9,        $D669-$B$7*$B$6-$K$18*($D669-$B$6),          $K$16)</f>
        <v>53003.305890000003</v>
      </c>
      <c r="K669">
        <f t="shared" si="114"/>
        <v>47.624575296715697</v>
      </c>
      <c r="M669" s="12">
        <f t="shared" si="120"/>
        <v>39566.674104774494</v>
      </c>
      <c r="N669">
        <f t="shared" si="115"/>
        <v>53003.305890000003</v>
      </c>
      <c r="O669">
        <f t="shared" si="116"/>
        <v>1.1300393704168923</v>
      </c>
      <c r="Q669" s="12">
        <f t="shared" si="121"/>
        <v>47736.854419406744</v>
      </c>
      <c r="R669">
        <f t="shared" si="117"/>
        <v>50780.165365000001</v>
      </c>
      <c r="S669">
        <f t="shared" si="118"/>
        <v>0.10388000262420626</v>
      </c>
    </row>
    <row r="670" spans="1:19" x14ac:dyDescent="0.25">
      <c r="A670">
        <f t="shared" si="111"/>
        <v>31.48</v>
      </c>
      <c r="B670">
        <v>6.4799999999999995</v>
      </c>
      <c r="C670" s="1">
        <f t="shared" si="112"/>
        <v>1.178085952</v>
      </c>
      <c r="D670">
        <f t="shared" si="113"/>
        <v>58904.297599999998</v>
      </c>
      <c r="E670" s="8">
        <f>IF($B670&lt;$B$9,      E669+($B$5*E669+$B$7*$B$6+$B$8*($D670-$B$6))*$B$20,           E669+($B$5*E669-$B$12)*$B$20)</f>
        <v>46195.667235705048</v>
      </c>
      <c r="G670" s="4">
        <v>39639.426738311166</v>
      </c>
      <c r="I670" s="12">
        <f t="shared" si="119"/>
        <v>39639.426738311166</v>
      </c>
      <c r="J670">
        <f>IF($B670&lt;=$B$9,        $D670-$B$7*$B$6-$K$18*($D670-$B$6),          $K$16)</f>
        <v>53013.867839999999</v>
      </c>
      <c r="K670">
        <f t="shared" si="114"/>
        <v>47.462929522740467</v>
      </c>
      <c r="M670" s="12">
        <f t="shared" si="120"/>
        <v>39639.426738311166</v>
      </c>
      <c r="N670">
        <f t="shared" si="115"/>
        <v>53013.867839999999</v>
      </c>
      <c r="O670">
        <f t="shared" si="116"/>
        <v>1.1261117721852651</v>
      </c>
      <c r="Q670" s="12">
        <f t="shared" si="121"/>
        <v>47834.727360053534</v>
      </c>
      <c r="R670">
        <f t="shared" si="117"/>
        <v>50787.793440000001</v>
      </c>
      <c r="S670">
        <f t="shared" si="118"/>
        <v>0.10351705852748695</v>
      </c>
    </row>
    <row r="671" spans="1:19" x14ac:dyDescent="0.25">
      <c r="A671">
        <f t="shared" si="111"/>
        <v>31.490000000000002</v>
      </c>
      <c r="B671">
        <v>6.49</v>
      </c>
      <c r="C671" s="1">
        <f t="shared" si="112"/>
        <v>1.1783205379999999</v>
      </c>
      <c r="D671">
        <f t="shared" si="113"/>
        <v>58916.026899999997</v>
      </c>
      <c r="E671" s="8">
        <f>IF($B671&lt;$B$9,      E670+($B$5*E670+$B$7*$B$6+$B$8*($D671-$B$6))*$B$20,           E670+($B$5*E670-$B$12)*$B$20)</f>
        <v>46288.583799937544</v>
      </c>
      <c r="G671" s="4">
        <v>39712.216564569571</v>
      </c>
      <c r="I671" s="12">
        <f t="shared" si="119"/>
        <v>39712.216564569571</v>
      </c>
      <c r="J671">
        <f>IF($B671&lt;=$B$9,        $D671-$B$7*$B$6-$K$18*($D671-$B$6),          $K$16)</f>
        <v>53024.424209999997</v>
      </c>
      <c r="K671">
        <f t="shared" si="114"/>
        <v>47.301828956892592</v>
      </c>
      <c r="M671" s="12">
        <f t="shared" si="120"/>
        <v>39712.216564569571</v>
      </c>
      <c r="N671">
        <f t="shared" si="115"/>
        <v>53024.424209999997</v>
      </c>
      <c r="O671">
        <f t="shared" si="116"/>
        <v>1.1221978095033514</v>
      </c>
      <c r="Q671" s="12">
        <f t="shared" si="121"/>
        <v>47932.675608779551</v>
      </c>
      <c r="R671">
        <f t="shared" si="117"/>
        <v>50795.417484999998</v>
      </c>
      <c r="S671">
        <f t="shared" si="118"/>
        <v>0.10315538251294609</v>
      </c>
    </row>
    <row r="672" spans="1:19" x14ac:dyDescent="0.25">
      <c r="A672">
        <f t="shared" si="111"/>
        <v>31.5</v>
      </c>
      <c r="B672">
        <v>6.5</v>
      </c>
      <c r="C672" s="1">
        <f t="shared" si="112"/>
        <v>1.178555</v>
      </c>
      <c r="D672">
        <f t="shared" si="113"/>
        <v>58927.75</v>
      </c>
      <c r="E672" s="8">
        <f>IF($B672&lt;$B$9,      E671+($B$5*E671+$B$7*$B$6+$B$8*($D672-$B$6))*$B$20,           E671+($B$5*E671-$B$12)*$B$20)</f>
        <v>46381.568054267518</v>
      </c>
      <c r="G672" s="4">
        <v>39785.043590367168</v>
      </c>
      <c r="I672" s="12">
        <f t="shared" si="119"/>
        <v>39785.043590367168</v>
      </c>
      <c r="J672">
        <f>IF($B672&lt;=$B$9,        $D672-$B$7*$B$6-$K$18*($D672-$B$6),          $K$16)</f>
        <v>53034.974999999999</v>
      </c>
      <c r="K672">
        <f t="shared" si="114"/>
        <v>47.141271773895454</v>
      </c>
      <c r="M672" s="12">
        <f t="shared" si="120"/>
        <v>39785.043590367168</v>
      </c>
      <c r="N672">
        <f t="shared" si="115"/>
        <v>53034.974999999999</v>
      </c>
      <c r="O672">
        <f t="shared" si="116"/>
        <v>1.1182974350944899</v>
      </c>
      <c r="Q672" s="12">
        <f t="shared" si="121"/>
        <v>48030.699170242624</v>
      </c>
      <c r="R672">
        <f t="shared" si="117"/>
        <v>50803.037499999999</v>
      </c>
      <c r="S672">
        <f t="shared" si="118"/>
        <v>0.10279497015006168</v>
      </c>
    </row>
    <row r="673" spans="1:19" x14ac:dyDescent="0.25">
      <c r="A673">
        <f t="shared" si="111"/>
        <v>31.509999999999998</v>
      </c>
      <c r="B673">
        <v>6.51</v>
      </c>
      <c r="C673" s="1">
        <f t="shared" si="112"/>
        <v>1.1787893380000001</v>
      </c>
      <c r="D673">
        <f t="shared" si="113"/>
        <v>58939.466900000007</v>
      </c>
      <c r="E673" s="8">
        <f>IF($B673&lt;$B$9,      E672+($B$5*E672+$B$7*$B$6+$B$8*($D673-$B$6))*$B$20,           E672+($B$5*E672-$B$12)*$B$20)</f>
        <v>46474.620003786513</v>
      </c>
      <c r="G673" s="4">
        <v>39857.907822523797</v>
      </c>
      <c r="I673" s="12">
        <f t="shared" si="119"/>
        <v>39857.907822523797</v>
      </c>
      <c r="J673">
        <f>IF($B673&lt;=$B$9,        $D673-$B$7*$B$6-$K$18*($D673-$B$6),          $K$16)</f>
        <v>53045.520210000002</v>
      </c>
      <c r="K673">
        <f t="shared" si="114"/>
        <v>46.981256154528111</v>
      </c>
      <c r="M673" s="12">
        <f t="shared" si="120"/>
        <v>39857.907822523797</v>
      </c>
      <c r="N673">
        <f t="shared" si="115"/>
        <v>53045.520210000002</v>
      </c>
      <c r="O673">
        <f t="shared" si="116"/>
        <v>1.1144106018456756</v>
      </c>
      <c r="Q673" s="12">
        <f t="shared" si="121"/>
        <v>48128.79804910221</v>
      </c>
      <c r="R673">
        <f t="shared" si="117"/>
        <v>50810.653485000003</v>
      </c>
      <c r="S673">
        <f t="shared" si="118"/>
        <v>0.1024358170237913</v>
      </c>
    </row>
    <row r="674" spans="1:19" x14ac:dyDescent="0.25">
      <c r="A674">
        <f t="shared" si="111"/>
        <v>31.52</v>
      </c>
      <c r="B674">
        <v>6.52</v>
      </c>
      <c r="C674" s="1">
        <f t="shared" si="112"/>
        <v>1.1790235519999999</v>
      </c>
      <c r="D674">
        <f t="shared" si="113"/>
        <v>58951.177599999995</v>
      </c>
      <c r="E674" s="8">
        <f>IF($B674&lt;$B$9,      E673+($B$5*E673+$B$7*$B$6+$B$8*($D674-$B$6))*$B$20,           E673+($B$5*E673-$B$12)*$B$20)</f>
        <v>46567.739653587836</v>
      </c>
      <c r="G674" s="4">
        <v>39930.809267861681</v>
      </c>
      <c r="I674" s="12">
        <f t="shared" si="119"/>
        <v>39930.809267861681</v>
      </c>
      <c r="J674">
        <f>IF($B674&lt;=$B$9,        $D674-$B$7*$B$6-$K$18*($D674-$B$6),          $K$16)</f>
        <v>53056.059839999994</v>
      </c>
      <c r="K674">
        <f t="shared" si="114"/>
        <v>46.821780285605584</v>
      </c>
      <c r="M674" s="12">
        <f t="shared" si="120"/>
        <v>39930.809267861681</v>
      </c>
      <c r="N674">
        <f t="shared" si="115"/>
        <v>53056.059839999994</v>
      </c>
      <c r="O674">
        <f t="shared" si="116"/>
        <v>1.1105372628069974</v>
      </c>
      <c r="Q674" s="12">
        <f t="shared" si="121"/>
        <v>48226.972250019397</v>
      </c>
      <c r="R674">
        <f t="shared" si="117"/>
        <v>50818.265439999996</v>
      </c>
      <c r="S674">
        <f t="shared" si="118"/>
        <v>0.10207791873451814</v>
      </c>
    </row>
    <row r="675" spans="1:19" x14ac:dyDescent="0.25">
      <c r="A675">
        <f t="shared" si="111"/>
        <v>31.53</v>
      </c>
      <c r="B675">
        <v>6.53</v>
      </c>
      <c r="C675" s="1">
        <f t="shared" si="112"/>
        <v>1.1792576420000001</v>
      </c>
      <c r="D675">
        <f t="shared" si="113"/>
        <v>58962.882100000003</v>
      </c>
      <c r="E675" s="8">
        <f>IF($B675&lt;$B$9,      E674+($B$5*E674+$B$7*$B$6+$B$8*($D675-$B$6))*$B$20,           E674+($B$5*E674-$B$12)*$B$20)</f>
        <v>46660.927008766594</v>
      </c>
      <c r="G675" s="4">
        <v>40003.747933205435</v>
      </c>
      <c r="I675" s="12">
        <f t="shared" si="119"/>
        <v>40003.747933205435</v>
      </c>
      <c r="J675">
        <f>IF($B675&lt;=$B$9,        $D675-$B$7*$B$6-$K$18*($D675-$B$6),          $K$16)</f>
        <v>53066.593890000004</v>
      </c>
      <c r="K675">
        <f t="shared" si="114"/>
        <v>46.662842359958994</v>
      </c>
      <c r="M675" s="12">
        <f t="shared" si="120"/>
        <v>40003.747933205435</v>
      </c>
      <c r="N675">
        <f t="shared" si="115"/>
        <v>53066.593890000004</v>
      </c>
      <c r="O675">
        <f t="shared" si="116"/>
        <v>1.1066773711910709</v>
      </c>
      <c r="Q675" s="12">
        <f t="shared" si="121"/>
        <v>48325.221777656901</v>
      </c>
      <c r="R675">
        <f t="shared" si="117"/>
        <v>50825.873364999999</v>
      </c>
      <c r="S675">
        <f t="shared" si="118"/>
        <v>0.10172127089799711</v>
      </c>
    </row>
    <row r="676" spans="1:19" x14ac:dyDescent="0.25">
      <c r="A676">
        <f t="shared" si="111"/>
        <v>31.54</v>
      </c>
      <c r="B676">
        <v>6.54</v>
      </c>
      <c r="C676" s="1">
        <f t="shared" si="112"/>
        <v>1.179491608</v>
      </c>
      <c r="D676">
        <f t="shared" si="113"/>
        <v>58974.580399999999</v>
      </c>
      <c r="E676" s="8">
        <f>IF($B676&lt;$B$9,      E675+($B$5*E675+$B$7*$B$6+$B$8*($D676-$B$6))*$B$20,           E675+($B$5*E675-$B$12)*$B$20)</f>
        <v>46754.182074419659</v>
      </c>
      <c r="G676" s="4">
        <v>40076.723825382054</v>
      </c>
      <c r="I676" s="12">
        <f t="shared" si="119"/>
        <v>40076.723825382054</v>
      </c>
      <c r="J676">
        <f>IF($B676&lt;=$B$9,        $D676-$B$7*$B$6-$K$18*($D676-$B$6),          $K$16)</f>
        <v>53077.122360000001</v>
      </c>
      <c r="K676">
        <f t="shared" si="114"/>
        <v>46.504440576415881</v>
      </c>
      <c r="M676" s="12">
        <f t="shared" si="120"/>
        <v>40076.723825382054</v>
      </c>
      <c r="N676">
        <f t="shared" si="115"/>
        <v>53077.122360000001</v>
      </c>
      <c r="O676">
        <f t="shared" si="116"/>
        <v>1.1028308803724813</v>
      </c>
      <c r="Q676" s="12">
        <f t="shared" si="121"/>
        <v>48423.546636679079</v>
      </c>
      <c r="R676">
        <f t="shared" si="117"/>
        <v>50833.47726</v>
      </c>
      <c r="S676">
        <f t="shared" si="118"/>
        <v>0.1013658691453012</v>
      </c>
    </row>
    <row r="677" spans="1:19" x14ac:dyDescent="0.25">
      <c r="A677">
        <f t="shared" si="111"/>
        <v>31.55</v>
      </c>
      <c r="B677">
        <v>6.55</v>
      </c>
      <c r="C677" s="1">
        <f t="shared" si="112"/>
        <v>1.1797254500000001</v>
      </c>
      <c r="D677">
        <f t="shared" si="113"/>
        <v>58986.272500000006</v>
      </c>
      <c r="E677" s="8">
        <f>IF($B677&lt;$B$9,      E676+($B$5*E676+$B$7*$B$6+$B$8*($D677-$B$6))*$B$20,           E676+($B$5*E676-$B$12)*$B$20)</f>
        <v>46847.504855645704</v>
      </c>
      <c r="G677" s="4">
        <v>40149.736951220941</v>
      </c>
      <c r="I677" s="12">
        <f t="shared" si="119"/>
        <v>40149.736951220941</v>
      </c>
      <c r="J677">
        <f>IF($B677&lt;=$B$9,        $D677-$B$7*$B$6-$K$18*($D677-$B$6),          $K$16)</f>
        <v>53087.645250000009</v>
      </c>
      <c r="K677">
        <f t="shared" si="114"/>
        <v>46.346573139780432</v>
      </c>
      <c r="M677" s="12">
        <f t="shared" si="120"/>
        <v>40149.736951220941</v>
      </c>
      <c r="N677">
        <f t="shared" si="115"/>
        <v>53087.645250000009</v>
      </c>
      <c r="O677">
        <f t="shared" si="116"/>
        <v>1.0989977438872187</v>
      </c>
      <c r="Q677" s="12">
        <f t="shared" si="121"/>
        <v>48521.946831751913</v>
      </c>
      <c r="R677">
        <f t="shared" si="117"/>
        <v>50841.077125000003</v>
      </c>
      <c r="S677">
        <f t="shared" si="118"/>
        <v>0.10101170912276772</v>
      </c>
    </row>
    <row r="678" spans="1:19" x14ac:dyDescent="0.25">
      <c r="A678">
        <f t="shared" si="111"/>
        <v>31.56</v>
      </c>
      <c r="B678">
        <v>6.56</v>
      </c>
      <c r="C678" s="1">
        <f t="shared" si="112"/>
        <v>1.1799591679999999</v>
      </c>
      <c r="D678">
        <f t="shared" si="113"/>
        <v>58997.958399999996</v>
      </c>
      <c r="E678" s="8">
        <f>IF($B678&lt;$B$9,      E677+($B$5*E677+$B$7*$B$6+$B$8*($D678-$B$6))*$B$20,           E677+($B$5*E677-$B$12)*$B$20)</f>
        <v>46940.895357545181</v>
      </c>
      <c r="G678" s="4">
        <v>40222.78731755387</v>
      </c>
      <c r="I678" s="12">
        <f t="shared" si="119"/>
        <v>40222.78731755387</v>
      </c>
      <c r="J678">
        <f>IF($B678&lt;=$B$9,        $D678-$B$7*$B$6-$K$18*($D678-$B$6),          $K$16)</f>
        <v>53098.162559999997</v>
      </c>
      <c r="K678">
        <f t="shared" si="114"/>
        <v>46.189238260813973</v>
      </c>
      <c r="M678" s="12">
        <f t="shared" si="120"/>
        <v>40222.78731755387</v>
      </c>
      <c r="N678">
        <f t="shared" si="115"/>
        <v>53098.162559999997</v>
      </c>
      <c r="O678">
        <f t="shared" si="116"/>
        <v>1.0951779154321257</v>
      </c>
      <c r="Q678" s="12">
        <f t="shared" si="121"/>
        <v>48620.422367543026</v>
      </c>
      <c r="R678">
        <f t="shared" si="117"/>
        <v>50848.672959999996</v>
      </c>
      <c r="S678">
        <f t="shared" si="118"/>
        <v>0.10065878649194533</v>
      </c>
    </row>
    <row r="679" spans="1:19" x14ac:dyDescent="0.25">
      <c r="A679">
        <f t="shared" si="111"/>
        <v>31.57</v>
      </c>
      <c r="B679">
        <v>6.57</v>
      </c>
      <c r="C679" s="1">
        <f t="shared" si="112"/>
        <v>1.1801927619999999</v>
      </c>
      <c r="D679">
        <f t="shared" si="113"/>
        <v>59009.638099999996</v>
      </c>
      <c r="E679" s="8">
        <f>IF($B679&lt;$B$9,      E678+($B$5*E678+$B$7*$B$6+$B$8*($D679-$B$6))*$B$20,           E678+($B$5*E678-$B$12)*$B$20)</f>
        <v>47034.35358522032</v>
      </c>
      <c r="G679" s="4">
        <v>40295.87493121501</v>
      </c>
      <c r="I679" s="12">
        <f t="shared" si="119"/>
        <v>40295.87493121501</v>
      </c>
      <c r="J679">
        <f>IF($B679&lt;=$B$9,        $D679-$B$7*$B$6-$K$18*($D679-$B$6),          $K$16)</f>
        <v>53108.674289999995</v>
      </c>
      <c r="K679">
        <f t="shared" si="114"/>
        <v>46.032434156215338</v>
      </c>
      <c r="M679" s="12">
        <f t="shared" si="120"/>
        <v>40295.87493121501</v>
      </c>
      <c r="N679">
        <f t="shared" si="115"/>
        <v>53108.674289999995</v>
      </c>
      <c r="O679">
        <f t="shared" si="116"/>
        <v>1.0913713488643366</v>
      </c>
      <c r="Q679" s="12">
        <f t="shared" si="121"/>
        <v>48718.973248721668</v>
      </c>
      <c r="R679">
        <f t="shared" si="117"/>
        <v>50856.264765</v>
      </c>
      <c r="S679">
        <f t="shared" si="118"/>
        <v>0.1003070969295405</v>
      </c>
    </row>
    <row r="680" spans="1:19" x14ac:dyDescent="0.25">
      <c r="A680">
        <f t="shared" si="111"/>
        <v>31.58</v>
      </c>
      <c r="B680">
        <v>6.58</v>
      </c>
      <c r="C680" s="1">
        <f t="shared" si="112"/>
        <v>1.1804262320000001</v>
      </c>
      <c r="D680">
        <f t="shared" si="113"/>
        <v>59021.311600000001</v>
      </c>
      <c r="E680" s="8">
        <f>IF($B680&lt;$B$9,      E679+($B$5*E679+$B$7*$B$6+$B$8*($D680-$B$6))*$B$20,           E679+($B$5*E679-$B$12)*$B$20)</f>
        <v>47127.879543775147</v>
      </c>
      <c r="G680" s="4">
        <v>40368.999799040932</v>
      </c>
      <c r="I680" s="12">
        <f t="shared" si="119"/>
        <v>40368.999799040932</v>
      </c>
      <c r="J680">
        <f>IF($B680&lt;=$B$9,        $D680-$B$7*$B$6-$K$18*($D680-$B$6),          $K$16)</f>
        <v>53119.180440000004</v>
      </c>
      <c r="K680">
        <f t="shared" si="114"/>
        <v>45.876159048601501</v>
      </c>
      <c r="M680" s="12">
        <f t="shared" si="120"/>
        <v>40368.999799040932</v>
      </c>
      <c r="N680">
        <f t="shared" si="115"/>
        <v>53119.180440000004</v>
      </c>
      <c r="O680">
        <f t="shared" si="116"/>
        <v>1.0875779982007281</v>
      </c>
      <c r="Q680" s="12">
        <f t="shared" si="121"/>
        <v>48817.599479958721</v>
      </c>
      <c r="R680">
        <f t="shared" si="117"/>
        <v>50863.85254</v>
      </c>
      <c r="S680">
        <f t="shared" si="118"/>
        <v>9.9956636127364953E-2</v>
      </c>
    </row>
    <row r="681" spans="1:19" x14ac:dyDescent="0.25">
      <c r="A681">
        <f t="shared" si="111"/>
        <v>31.59</v>
      </c>
      <c r="B681">
        <v>6.59</v>
      </c>
      <c r="C681" s="1">
        <f t="shared" si="112"/>
        <v>1.180659578</v>
      </c>
      <c r="D681">
        <f t="shared" si="113"/>
        <v>59032.978900000002</v>
      </c>
      <c r="E681" s="8">
        <f>IF($B681&lt;$B$9,      E680+($B$5*E680+$B$7*$B$6+$B$8*($D681-$B$6))*$B$20,           E680+($B$5*E680-$B$12)*$B$20)</f>
        <v>47221.47323831547</v>
      </c>
      <c r="G681" s="4">
        <v>40442.161927870598</v>
      </c>
      <c r="I681" s="12">
        <f t="shared" si="119"/>
        <v>40442.161927870598</v>
      </c>
      <c r="J681">
        <f>IF($B681&lt;=$B$9,        $D681-$B$7*$B$6-$K$18*($D681-$B$6),          $K$16)</f>
        <v>53129.68101</v>
      </c>
      <c r="K681">
        <f t="shared" si="114"/>
        <v>45.720411166487978</v>
      </c>
      <c r="M681" s="12">
        <f t="shared" si="120"/>
        <v>40442.161927870598</v>
      </c>
      <c r="N681">
        <f t="shared" si="115"/>
        <v>53129.68101</v>
      </c>
      <c r="O681">
        <f t="shared" si="116"/>
        <v>1.0837978176173635</v>
      </c>
      <c r="Q681" s="12">
        <f t="shared" si="121"/>
        <v>48916.301065926709</v>
      </c>
      <c r="R681">
        <f t="shared" si="117"/>
        <v>50871.436285000003</v>
      </c>
      <c r="S681">
        <f t="shared" si="118"/>
        <v>9.9607399792282489E-2</v>
      </c>
    </row>
    <row r="682" spans="1:19" x14ac:dyDescent="0.25">
      <c r="A682">
        <f t="shared" si="111"/>
        <v>31.6</v>
      </c>
      <c r="B682">
        <v>6.6</v>
      </c>
      <c r="C682" s="1">
        <f t="shared" si="112"/>
        <v>1.1808928000000001</v>
      </c>
      <c r="D682">
        <f t="shared" si="113"/>
        <v>59044.640000000007</v>
      </c>
      <c r="E682" s="8">
        <f>IF($B682&lt;$B$9,      E681+($B$5*E681+$B$7*$B$6+$B$8*($D682-$B$6))*$B$20,           E681+($B$5*E681-$B$12)*$B$20)</f>
        <v>47315.13467394888</v>
      </c>
      <c r="G682" s="4">
        <v>40515.361324545353</v>
      </c>
      <c r="I682" s="12">
        <f t="shared" si="119"/>
        <v>40515.361324545353</v>
      </c>
      <c r="J682">
        <f>IF($B682&lt;=$B$9,        $D682-$B$7*$B$6-$K$18*($D682-$B$6),          $K$16)</f>
        <v>53140.176000000007</v>
      </c>
      <c r="K682">
        <f t="shared" si="114"/>
        <v>45.565188744269641</v>
      </c>
      <c r="M682" s="12">
        <f t="shared" si="120"/>
        <v>40515.361324545353</v>
      </c>
      <c r="N682">
        <f t="shared" si="115"/>
        <v>53140.176000000007</v>
      </c>
      <c r="O682">
        <f t="shared" si="116"/>
        <v>1.0800307614489446</v>
      </c>
      <c r="Q682" s="12">
        <f t="shared" si="121"/>
        <v>49015.078011299782</v>
      </c>
      <c r="R682">
        <f t="shared" si="117"/>
        <v>50879.016000000003</v>
      </c>
      <c r="S682">
        <f t="shared" si="118"/>
        <v>9.9259383646156676E-2</v>
      </c>
    </row>
    <row r="683" spans="1:19" x14ac:dyDescent="0.25">
      <c r="A683">
        <f t="shared" si="111"/>
        <v>31.61</v>
      </c>
      <c r="B683">
        <v>6.61</v>
      </c>
      <c r="C683" s="1">
        <f t="shared" si="112"/>
        <v>1.1811258980000001</v>
      </c>
      <c r="D683">
        <f t="shared" si="113"/>
        <v>59056.294900000008</v>
      </c>
      <c r="E683" s="8">
        <f>IF($B683&lt;$B$9,      E682+($B$5*E682+$B$7*$B$6+$B$8*($D683-$B$6))*$B$20,           E682+($B$5*E682-$B$12)*$B$20)</f>
        <v>47408.863855784759</v>
      </c>
      <c r="G683" s="4">
        <v>40588.597995908945</v>
      </c>
      <c r="I683" s="12">
        <f t="shared" si="119"/>
        <v>40588.597995908945</v>
      </c>
      <c r="J683">
        <f>IF($B683&lt;=$B$9,        $D683-$B$7*$B$6-$K$18*($D683-$B$6),          $K$16)</f>
        <v>53150.665410000009</v>
      </c>
      <c r="K683">
        <f t="shared" si="114"/>
        <v>45.410490022201323</v>
      </c>
      <c r="M683" s="12">
        <f t="shared" si="120"/>
        <v>40588.597995908945</v>
      </c>
      <c r="N683">
        <f t="shared" si="115"/>
        <v>53150.665410000009</v>
      </c>
      <c r="O683">
        <f t="shared" si="116"/>
        <v>1.0762767841882641</v>
      </c>
      <c r="Q683" s="12">
        <f t="shared" si="121"/>
        <v>49113.930320753738</v>
      </c>
      <c r="R683">
        <f t="shared" si="117"/>
        <v>50886.591685000007</v>
      </c>
      <c r="S683">
        <f t="shared" si="118"/>
        <v>9.8912583425798298E-2</v>
      </c>
    </row>
    <row r="684" spans="1:19" x14ac:dyDescent="0.25">
      <c r="A684">
        <f t="shared" si="111"/>
        <v>31.62</v>
      </c>
      <c r="B684">
        <v>6.62</v>
      </c>
      <c r="C684" s="1">
        <f t="shared" si="112"/>
        <v>1.1813588720000001</v>
      </c>
      <c r="D684">
        <f t="shared" si="113"/>
        <v>59067.943600000006</v>
      </c>
      <c r="E684" s="8">
        <f>IF($B684&lt;$B$9,      E683+($B$5*E683+$B$7*$B$6+$B$8*($D684-$B$6))*$B$20,           E683+($B$5*E683-$B$12)*$B$20)</f>
        <v>47502.660788934285</v>
      </c>
      <c r="G684" s="4">
        <v>40661.871948807515</v>
      </c>
      <c r="I684" s="12">
        <f t="shared" si="119"/>
        <v>40661.871948807515</v>
      </c>
      <c r="J684">
        <f>IF($B684&lt;=$B$9,        $D684-$B$7*$B$6-$K$18*($D684-$B$6),          $K$16)</f>
        <v>53161.149240000006</v>
      </c>
      <c r="K684">
        <f t="shared" si="114"/>
        <v>45.256313246378667</v>
      </c>
      <c r="M684" s="12">
        <f t="shared" si="120"/>
        <v>40661.871948807515</v>
      </c>
      <c r="N684">
        <f t="shared" si="115"/>
        <v>53161.149240000006</v>
      </c>
      <c r="O684">
        <f t="shared" si="116"/>
        <v>1.0725358404856589</v>
      </c>
      <c r="Q684" s="12">
        <f t="shared" si="121"/>
        <v>49212.857998965999</v>
      </c>
      <c r="R684">
        <f t="shared" si="117"/>
        <v>50894.163340000006</v>
      </c>
      <c r="S684">
        <f t="shared" si="118"/>
        <v>9.8566994882913331E-2</v>
      </c>
    </row>
    <row r="685" spans="1:19" x14ac:dyDescent="0.25">
      <c r="A685">
        <f t="shared" si="111"/>
        <v>31.63</v>
      </c>
      <c r="B685">
        <v>6.63</v>
      </c>
      <c r="C685" s="1">
        <f t="shared" si="112"/>
        <v>1.1815917219999998</v>
      </c>
      <c r="D685">
        <f t="shared" si="113"/>
        <v>59079.586099999993</v>
      </c>
      <c r="E685" s="8">
        <f>IF($B685&lt;$B$9,      E684+($B$5*E684+$B$7*$B$6+$B$8*($D685-$B$6))*$B$20,           E684+($B$5*E684-$B$12)*$B$20)</f>
        <v>47596.525478510412</v>
      </c>
      <c r="G685" s="4">
        <v>40735.1831900896</v>
      </c>
      <c r="I685" s="12">
        <f t="shared" si="119"/>
        <v>40735.1831900896</v>
      </c>
      <c r="J685">
        <f>IF($B685&lt;=$B$9,        $D685-$B$7*$B$6-$K$18*($D685-$B$6),          $K$16)</f>
        <v>53171.627489999992</v>
      </c>
      <c r="K685">
        <f t="shared" si="114"/>
        <v>45.102656668718829</v>
      </c>
      <c r="M685" s="12">
        <f t="shared" si="120"/>
        <v>40735.1831900896</v>
      </c>
      <c r="N685">
        <f t="shared" si="115"/>
        <v>53171.627489999992</v>
      </c>
      <c r="O685">
        <f t="shared" si="116"/>
        <v>1.0688078851484633</v>
      </c>
      <c r="Q685" s="12">
        <f t="shared" si="121"/>
        <v>49311.86105061564</v>
      </c>
      <c r="R685">
        <f t="shared" si="117"/>
        <v>50901.730964999995</v>
      </c>
      <c r="S685">
        <f t="shared" si="118"/>
        <v>9.8222613784050561E-2</v>
      </c>
    </row>
    <row r="686" spans="1:19" x14ac:dyDescent="0.25">
      <c r="A686">
        <f t="shared" si="111"/>
        <v>31.64</v>
      </c>
      <c r="B686">
        <v>6.64</v>
      </c>
      <c r="C686" s="1">
        <f t="shared" si="112"/>
        <v>1.181824448</v>
      </c>
      <c r="D686">
        <f t="shared" si="113"/>
        <v>59091.222399999999</v>
      </c>
      <c r="E686" s="8">
        <f>IF($B686&lt;$B$9,      E685+($B$5*E685+$B$7*$B$6+$B$8*($D686-$B$6))*$B$20,           E685+($B$5*E685-$B$12)*$B$20)</f>
        <v>47690.45792962789</v>
      </c>
      <c r="G686" s="4">
        <v>40808.531726606132</v>
      </c>
      <c r="I686" s="12">
        <f t="shared" si="119"/>
        <v>40808.531726606132</v>
      </c>
      <c r="J686">
        <f>IF($B686&lt;=$B$9,        $D686-$B$7*$B$6-$K$18*($D686-$B$6),          $K$16)</f>
        <v>53182.100160000002</v>
      </c>
      <c r="K686">
        <f t="shared" si="114"/>
        <v>44.949518546941555</v>
      </c>
      <c r="M686" s="12">
        <f t="shared" si="120"/>
        <v>40808.531726606132</v>
      </c>
      <c r="N686">
        <f t="shared" si="115"/>
        <v>53182.100160000002</v>
      </c>
      <c r="O686">
        <f t="shared" si="116"/>
        <v>1.0650928731404716</v>
      </c>
      <c r="Q686" s="12">
        <f t="shared" si="121"/>
        <v>49410.939480383357</v>
      </c>
      <c r="R686">
        <f t="shared" si="117"/>
        <v>50909.294560000002</v>
      </c>
      <c r="S686">
        <f t="shared" si="118"/>
        <v>9.7879435910550122E-2</v>
      </c>
    </row>
    <row r="687" spans="1:19" x14ac:dyDescent="0.25">
      <c r="A687">
        <f t="shared" si="111"/>
        <v>31.65</v>
      </c>
      <c r="B687">
        <v>6.65</v>
      </c>
      <c r="C687" s="1">
        <f t="shared" si="112"/>
        <v>1.1820570500000001</v>
      </c>
      <c r="D687">
        <f t="shared" si="113"/>
        <v>59102.852500000001</v>
      </c>
      <c r="E687" s="8">
        <f>IF($B687&lt;$B$9,      E686+($B$5*E686+$B$7*$B$6+$B$8*($D687-$B$6))*$B$20,           E686+($B$5*E686-$B$12)*$B$20)</f>
        <v>47784.45814740326</v>
      </c>
      <c r="G687" s="4">
        <v>40881.917565210446</v>
      </c>
      <c r="I687" s="12">
        <f t="shared" si="119"/>
        <v>40881.917565210446</v>
      </c>
      <c r="J687">
        <f>IF($B687&lt;=$B$9,        $D687-$B$7*$B$6-$K$18*($D687-$B$6),          $K$16)</f>
        <v>53192.56725</v>
      </c>
      <c r="K687">
        <f t="shared" si="114"/>
        <v>44.796897144549909</v>
      </c>
      <c r="M687" s="12">
        <f t="shared" si="120"/>
        <v>40881.917565210446</v>
      </c>
      <c r="N687">
        <f t="shared" si="115"/>
        <v>53192.56725</v>
      </c>
      <c r="O687">
        <f t="shared" si="116"/>
        <v>1.0613907595813918</v>
      </c>
      <c r="Q687" s="12">
        <f t="shared" si="121"/>
        <v>49510.093292951489</v>
      </c>
      <c r="R687">
        <f t="shared" si="117"/>
        <v>50916.854124999998</v>
      </c>
      <c r="S687">
        <f t="shared" si="118"/>
        <v>9.7537457058491414E-2</v>
      </c>
    </row>
    <row r="688" spans="1:19" x14ac:dyDescent="0.25">
      <c r="A688">
        <f t="shared" si="111"/>
        <v>31.66</v>
      </c>
      <c r="B688">
        <v>6.66</v>
      </c>
      <c r="C688" s="1">
        <f t="shared" si="112"/>
        <v>1.1822895279999999</v>
      </c>
      <c r="D688">
        <f t="shared" si="113"/>
        <v>59114.476399999992</v>
      </c>
      <c r="E688" s="8">
        <f>IF($B688&lt;$B$9,      E687+($B$5*E687+$B$7*$B$6+$B$8*($D688-$B$6))*$B$20,           E687+($B$5*E687-$B$12)*$B$20)</f>
        <v>47878.526136954853</v>
      </c>
      <c r="G688" s="4">
        <v>40955.340712758269</v>
      </c>
      <c r="I688" s="12">
        <f t="shared" si="119"/>
        <v>40955.340712758269</v>
      </c>
      <c r="J688">
        <f>IF($B688&lt;=$B$9,        $D688-$B$7*$B$6-$K$18*($D688-$B$6),          $K$16)</f>
        <v>53203.028759999994</v>
      </c>
      <c r="K688">
        <f t="shared" si="114"/>
        <v>44.644790730811508</v>
      </c>
      <c r="M688" s="12">
        <f t="shared" si="120"/>
        <v>40955.340712758269</v>
      </c>
      <c r="N688">
        <f t="shared" si="115"/>
        <v>53203.028759999994</v>
      </c>
      <c r="O688">
        <f t="shared" si="116"/>
        <v>1.0577014997463121</v>
      </c>
      <c r="Q688" s="12">
        <f t="shared" si="121"/>
        <v>49609.322493004023</v>
      </c>
      <c r="R688">
        <f t="shared" si="117"/>
        <v>50924.409659999998</v>
      </c>
      <c r="S688">
        <f t="shared" si="118"/>
        <v>9.7196673038642004E-2</v>
      </c>
    </row>
    <row r="689" spans="1:19" x14ac:dyDescent="0.25">
      <c r="A689">
        <f t="shared" si="111"/>
        <v>31.67</v>
      </c>
      <c r="B689">
        <v>6.67</v>
      </c>
      <c r="C689" s="1">
        <f t="shared" si="112"/>
        <v>1.1825218820000001</v>
      </c>
      <c r="D689">
        <f t="shared" si="113"/>
        <v>59126.094100000002</v>
      </c>
      <c r="E689" s="8">
        <f>IF($B689&lt;$B$9,      E688+($B$5*E688+$B$7*$B$6+$B$8*($D689-$B$6))*$B$20,           E688+($B$5*E688-$B$12)*$B$20)</f>
        <v>47972.66190340279</v>
      </c>
      <c r="G689" s="4">
        <v>41028.801176107736</v>
      </c>
      <c r="I689" s="12">
        <f t="shared" si="119"/>
        <v>41028.801176107736</v>
      </c>
      <c r="J689">
        <f>IF($B689&lt;=$B$9,        $D689-$B$7*$B$6-$K$18*($D689-$B$6),          $K$16)</f>
        <v>53213.484690000005</v>
      </c>
      <c r="K689">
        <f t="shared" si="114"/>
        <v>44.493197580739448</v>
      </c>
      <c r="M689" s="12">
        <f t="shared" si="120"/>
        <v>41028.801176107736</v>
      </c>
      <c r="N689">
        <f t="shared" si="115"/>
        <v>53213.484690000005</v>
      </c>
      <c r="O689">
        <f t="shared" si="116"/>
        <v>1.0540250490651593</v>
      </c>
      <c r="Q689" s="12">
        <f t="shared" si="121"/>
        <v>49708.627085226573</v>
      </c>
      <c r="R689">
        <f t="shared" si="117"/>
        <v>50931.961165000001</v>
      </c>
      <c r="S689">
        <f t="shared" si="118"/>
        <v>9.6857079676405985E-2</v>
      </c>
    </row>
    <row r="690" spans="1:19" x14ac:dyDescent="0.25">
      <c r="A690">
        <f t="shared" si="111"/>
        <v>31.68</v>
      </c>
      <c r="B690">
        <v>6.68</v>
      </c>
      <c r="C690" s="1">
        <f t="shared" si="112"/>
        <v>1.182754112</v>
      </c>
      <c r="D690">
        <f t="shared" si="113"/>
        <v>59137.705600000001</v>
      </c>
      <c r="E690" s="8">
        <f>IF($B690&lt;$B$9,      E689+($B$5*E689+$B$7*$B$6+$B$8*($D690-$B$6))*$B$20,           E689+($B$5*E689-$B$12)*$B$20)</f>
        <v>48066.86545186898</v>
      </c>
      <c r="G690" s="4">
        <v>41102.29896211937</v>
      </c>
      <c r="I690" s="12">
        <f t="shared" si="119"/>
        <v>41102.29896211937</v>
      </c>
      <c r="J690">
        <f>IF($B690&lt;=$B$9,        $D690-$B$7*$B$6-$K$18*($D690-$B$6),          $K$16)</f>
        <v>53223.935040000004</v>
      </c>
      <c r="K690">
        <f t="shared" si="114"/>
        <v>44.342115975073483</v>
      </c>
      <c r="M690" s="12">
        <f t="shared" si="120"/>
        <v>41102.29896211937</v>
      </c>
      <c r="N690">
        <f t="shared" si="115"/>
        <v>53223.935040000004</v>
      </c>
      <c r="O690">
        <f t="shared" si="116"/>
        <v>1.0503613631221664</v>
      </c>
      <c r="Q690" s="12">
        <f t="shared" si="121"/>
        <v>49808.007074306406</v>
      </c>
      <c r="R690">
        <f t="shared" si="117"/>
        <v>50939.50864</v>
      </c>
      <c r="S690">
        <f t="shared" si="118"/>
        <v>9.6518672811772954E-2</v>
      </c>
    </row>
    <row r="691" spans="1:19" x14ac:dyDescent="0.25">
      <c r="A691">
        <f t="shared" si="111"/>
        <v>31.69</v>
      </c>
      <c r="B691">
        <v>6.69</v>
      </c>
      <c r="C691" s="1">
        <f t="shared" si="112"/>
        <v>1.1829862180000001</v>
      </c>
      <c r="D691">
        <f t="shared" si="113"/>
        <v>59149.310900000004</v>
      </c>
      <c r="E691" s="8">
        <f>IF($B691&lt;$B$9,      E690+($B$5*E690+$B$7*$B$6+$B$8*($D691-$B$6))*$B$20,           E690+($B$5*E690-$B$12)*$B$20)</f>
        <v>48161.136787477131</v>
      </c>
      <c r="G691" s="4">
        <v>41175.834077656109</v>
      </c>
      <c r="I691" s="12">
        <f t="shared" si="119"/>
        <v>41175.834077656109</v>
      </c>
      <c r="J691">
        <f>IF($B691&lt;=$B$9,        $D691-$B$7*$B$6-$K$18*($D691-$B$6),          $K$16)</f>
        <v>53234.379810000006</v>
      </c>
      <c r="K691">
        <f t="shared" si="114"/>
        <v>44.191544200261248</v>
      </c>
      <c r="M691" s="12">
        <f t="shared" si="120"/>
        <v>41175.834077656109</v>
      </c>
      <c r="N691">
        <f t="shared" si="115"/>
        <v>53234.379810000006</v>
      </c>
      <c r="O691">
        <f t="shared" si="116"/>
        <v>1.0467103976553396</v>
      </c>
      <c r="Q691" s="12">
        <f t="shared" si="121"/>
        <v>49907.462464932411</v>
      </c>
      <c r="R691">
        <f t="shared" si="117"/>
        <v>50947.052085000003</v>
      </c>
      <c r="S691">
        <f t="shared" si="118"/>
        <v>9.6181448299267128E-2</v>
      </c>
    </row>
    <row r="692" spans="1:19" x14ac:dyDescent="0.25">
      <c r="A692">
        <f t="shared" si="111"/>
        <v>31.7</v>
      </c>
      <c r="B692">
        <v>6.7</v>
      </c>
      <c r="C692" s="1">
        <f t="shared" si="112"/>
        <v>1.1832182</v>
      </c>
      <c r="D692">
        <f t="shared" si="113"/>
        <v>59160.91</v>
      </c>
      <c r="E692" s="8">
        <f>IF($B692&lt;$B$9,      E691+($B$5*E691+$B$7*$B$6+$B$8*($D692-$B$6))*$B$20,           E691+($B$5*E691-$B$12)*$B$20)</f>
        <v>48255.475915352748</v>
      </c>
      <c r="G692" s="4">
        <v>41249.406529583292</v>
      </c>
      <c r="I692" s="12">
        <f t="shared" si="119"/>
        <v>41249.406529583292</v>
      </c>
      <c r="J692">
        <f>IF($B692&lt;=$B$9,        $D692-$B$7*$B$6-$K$18*($D692-$B$6),          $K$16)</f>
        <v>53244.819000000003</v>
      </c>
      <c r="K692">
        <f t="shared" si="114"/>
        <v>44.04148054843953</v>
      </c>
      <c r="M692" s="12">
        <f t="shared" si="120"/>
        <v>41249.406529583292</v>
      </c>
      <c r="N692">
        <f t="shared" si="115"/>
        <v>53244.819000000003</v>
      </c>
      <c r="O692">
        <f t="shared" si="116"/>
        <v>1.043072108555926</v>
      </c>
      <c r="Q692" s="12">
        <f t="shared" si="121"/>
        <v>50006.993261795134</v>
      </c>
      <c r="R692">
        <f t="shared" si="117"/>
        <v>50954.591500000002</v>
      </c>
      <c r="S692">
        <f t="shared" si="118"/>
        <v>9.5845402007896513E-2</v>
      </c>
    </row>
    <row r="693" spans="1:19" x14ac:dyDescent="0.25">
      <c r="A693">
        <f t="shared" si="111"/>
        <v>31.71</v>
      </c>
      <c r="B693">
        <v>6.71</v>
      </c>
      <c r="C693" s="1">
        <f t="shared" si="112"/>
        <v>1.183450058</v>
      </c>
      <c r="D693">
        <f t="shared" si="113"/>
        <v>59172.502899999999</v>
      </c>
      <c r="E693" s="8">
        <f>IF($B693&lt;$B$9,      E692+($B$5*E692+$B$7*$B$6+$B$8*($D693-$B$6))*$B$20,           E692+($B$5*E692-$B$12)*$B$20)</f>
        <v>48349.882840623119</v>
      </c>
      <c r="G693" s="4">
        <v>41323.016324768643</v>
      </c>
      <c r="I693" s="12">
        <f t="shared" si="119"/>
        <v>41323.016324768643</v>
      </c>
      <c r="J693">
        <f>IF($B693&lt;=$B$9,        $D693-$B$7*$B$6-$K$18*($D693-$B$6),          $K$16)</f>
        <v>53255.252609999996</v>
      </c>
      <c r="K693">
        <f t="shared" si="114"/>
        <v>43.891923317415511</v>
      </c>
      <c r="M693" s="12">
        <f t="shared" si="120"/>
        <v>41323.016324768643</v>
      </c>
      <c r="N693">
        <f t="shared" si="115"/>
        <v>53255.252609999996</v>
      </c>
      <c r="O693">
        <f t="shared" si="116"/>
        <v>1.0394464518678839</v>
      </c>
      <c r="Q693" s="12">
        <f t="shared" si="121"/>
        <v>50106.599469586763</v>
      </c>
      <c r="R693">
        <f t="shared" si="117"/>
        <v>50962.126884999998</v>
      </c>
      <c r="S693">
        <f t="shared" si="118"/>
        <v>9.5510529821102183E-2</v>
      </c>
    </row>
    <row r="694" spans="1:19" x14ac:dyDescent="0.25">
      <c r="A694">
        <f t="shared" si="111"/>
        <v>31.72</v>
      </c>
      <c r="B694">
        <v>6.72</v>
      </c>
      <c r="C694" s="1">
        <f t="shared" si="112"/>
        <v>1.183681792</v>
      </c>
      <c r="D694">
        <f t="shared" si="113"/>
        <v>59184.089599999999</v>
      </c>
      <c r="E694" s="8">
        <f>IF($B694&lt;$B$9,      E693+($B$5*E693+$B$7*$B$6+$B$8*($D694-$B$6))*$B$20,           E693+($B$5*E693-$B$12)*$B$20)</f>
        <v>48444.357568417334</v>
      </c>
      <c r="G694" s="4">
        <v>41396.663470082312</v>
      </c>
      <c r="I694" s="12">
        <f t="shared" si="119"/>
        <v>41396.663470082312</v>
      </c>
      <c r="J694">
        <f>IF($B694&lt;=$B$9,        $D694-$B$7*$B$6-$K$18*($D694-$B$6),          $K$16)</f>
        <v>53265.680639999999</v>
      </c>
      <c r="K694">
        <f t="shared" si="114"/>
        <v>43.742870810648277</v>
      </c>
      <c r="M694" s="12">
        <f t="shared" si="120"/>
        <v>41396.663470082312</v>
      </c>
      <c r="N694">
        <f t="shared" si="115"/>
        <v>53265.680639999999</v>
      </c>
      <c r="O694">
        <f t="shared" si="116"/>
        <v>1.0358333837873563</v>
      </c>
      <c r="Q694" s="12">
        <f t="shared" si="121"/>
        <v>50206.281093001118</v>
      </c>
      <c r="R694">
        <f t="shared" si="117"/>
        <v>50969.658239999997</v>
      </c>
      <c r="S694">
        <f t="shared" si="118"/>
        <v>9.5176827636708095E-2</v>
      </c>
    </row>
    <row r="695" spans="1:19" x14ac:dyDescent="0.25">
      <c r="A695">
        <f t="shared" si="111"/>
        <v>31.73</v>
      </c>
      <c r="B695">
        <v>6.7299999999999995</v>
      </c>
      <c r="C695" s="1">
        <f t="shared" si="112"/>
        <v>1.1839134019999999</v>
      </c>
      <c r="D695">
        <f t="shared" si="113"/>
        <v>59195.670099999996</v>
      </c>
      <c r="E695" s="8">
        <f>IF($B695&lt;$B$9,      E694+($B$5*E694+$B$7*$B$6+$B$8*($D695-$B$6))*$B$20,           E694+($B$5*E694-$B$12)*$B$20)</f>
        <v>48538.900103866283</v>
      </c>
      <c r="G695" s="4">
        <v>41470.347972396841</v>
      </c>
      <c r="I695" s="12">
        <f t="shared" si="119"/>
        <v>41470.347972396841</v>
      </c>
      <c r="J695">
        <f>IF($B695&lt;=$B$9,        $D695-$B$7*$B$6-$K$18*($D695-$B$6),          $K$16)</f>
        <v>53276.103089999997</v>
      </c>
      <c r="K695">
        <f t="shared" si="114"/>
        <v>43.59432133723012</v>
      </c>
      <c r="M695" s="12">
        <f t="shared" si="120"/>
        <v>41470.347972396841</v>
      </c>
      <c r="N695">
        <f t="shared" si="115"/>
        <v>53276.103089999997</v>
      </c>
      <c r="O695">
        <f t="shared" si="116"/>
        <v>1.0322328606621434</v>
      </c>
      <c r="Q695" s="12">
        <f t="shared" si="121"/>
        <v>50306.038136733667</v>
      </c>
      <c r="R695">
        <f t="shared" si="117"/>
        <v>50977.185565</v>
      </c>
      <c r="S695">
        <f t="shared" si="118"/>
        <v>9.4844291366870559E-2</v>
      </c>
    </row>
    <row r="696" spans="1:19" x14ac:dyDescent="0.25">
      <c r="A696">
        <f t="shared" si="111"/>
        <v>31.740000000000002</v>
      </c>
      <c r="B696">
        <v>6.74</v>
      </c>
      <c r="C696" s="1">
        <f t="shared" si="112"/>
        <v>1.1841448880000001</v>
      </c>
      <c r="D696">
        <f t="shared" si="113"/>
        <v>59207.244400000003</v>
      </c>
      <c r="E696" s="8">
        <f>IF($B696&lt;$B$9,      E695+($B$5*E695+$B$7*$B$6+$B$8*($D696-$B$6))*$B$20,           E695+($B$5*E695-$B$12)*$B$20)</f>
        <v>48633.510452102637</v>
      </c>
      <c r="G696" s="4">
        <v>41544.06983858718</v>
      </c>
      <c r="I696" s="12">
        <f t="shared" si="119"/>
        <v>41544.06983858718</v>
      </c>
      <c r="J696">
        <f>IF($B696&lt;=$B$9,        $D696-$B$7*$B$6-$K$18*($D696-$B$6),          $K$16)</f>
        <v>53286.519960000005</v>
      </c>
      <c r="K696">
        <f t="shared" si="114"/>
        <v>43.446273211868096</v>
      </c>
      <c r="M696" s="12">
        <f t="shared" si="120"/>
        <v>41544.06983858718</v>
      </c>
      <c r="N696">
        <f t="shared" si="115"/>
        <v>53286.519960000005</v>
      </c>
      <c r="O696">
        <f t="shared" si="116"/>
        <v>1.0286448389911791</v>
      </c>
      <c r="Q696" s="12">
        <f t="shared" si="121"/>
        <v>50405.870605481527</v>
      </c>
      <c r="R696">
        <f t="shared" si="117"/>
        <v>50984.708859999999</v>
      </c>
      <c r="S696">
        <f t="shared" si="118"/>
        <v>9.4512916938028352E-2</v>
      </c>
    </row>
    <row r="697" spans="1:19" x14ac:dyDescent="0.25">
      <c r="A697">
        <f t="shared" si="111"/>
        <v>31.75</v>
      </c>
      <c r="B697">
        <v>6.75</v>
      </c>
      <c r="C697" s="1">
        <f t="shared" si="112"/>
        <v>1.1843762500000001</v>
      </c>
      <c r="D697">
        <f t="shared" si="113"/>
        <v>59218.812500000007</v>
      </c>
      <c r="E697" s="8">
        <f>IF($B697&lt;$B$9,      E696+($B$5*E696+$B$7*$B$6+$B$8*($D697-$B$6))*$B$20,           E696+($B$5*E696-$B$12)*$B$20)</f>
        <v>48728.188618260872</v>
      </c>
      <c r="G697" s="4">
        <v>41617.829075530688</v>
      </c>
      <c r="I697" s="12">
        <f t="shared" si="119"/>
        <v>41617.829075530688</v>
      </c>
      <c r="J697">
        <f>IF($B697&lt;=$B$9,        $D697-$B$7*$B$6-$K$18*($D697-$B$6),          $K$16)</f>
        <v>53296.931250000009</v>
      </c>
      <c r="K697">
        <f t="shared" si="114"/>
        <v>43.298724754865653</v>
      </c>
      <c r="M697" s="12">
        <f t="shared" si="120"/>
        <v>41617.829075530688</v>
      </c>
      <c r="N697">
        <f t="shared" si="115"/>
        <v>53296.931250000009</v>
      </c>
      <c r="O697">
        <f t="shared" si="116"/>
        <v>1.0250692754240103</v>
      </c>
      <c r="Q697" s="12">
        <f t="shared" si="121"/>
        <v>50505.778503943446</v>
      </c>
      <c r="R697">
        <f t="shared" si="117"/>
        <v>50992.228125000009</v>
      </c>
      <c r="S697">
        <f t="shared" si="118"/>
        <v>9.4182700290852794E-2</v>
      </c>
    </row>
    <row r="698" spans="1:19" x14ac:dyDescent="0.25">
      <c r="A698">
        <f t="shared" si="111"/>
        <v>31.759999999999998</v>
      </c>
      <c r="B698">
        <v>6.76</v>
      </c>
      <c r="C698" s="1">
        <f t="shared" si="112"/>
        <v>1.1846074879999999</v>
      </c>
      <c r="D698">
        <f t="shared" si="113"/>
        <v>59230.374399999993</v>
      </c>
      <c r="E698" s="8">
        <f>IF($B698&lt;$B$9,      E697+($B$5*E697+$B$7*$B$6+$B$8*($D698-$B$6))*$B$20,           E697+($B$5*E697-$B$12)*$B$20)</f>
        <v>48822.934607477262</v>
      </c>
      <c r="G698" s="4">
        <v>41691.625690107125</v>
      </c>
      <c r="I698" s="12">
        <f t="shared" si="119"/>
        <v>41691.625690107125</v>
      </c>
      <c r="J698">
        <f>IF($B698&lt;=$B$9,        $D698-$B$7*$B$6-$K$18*($D698-$B$6),          $K$16)</f>
        <v>53307.336959999993</v>
      </c>
      <c r="K698">
        <f t="shared" si="114"/>
        <v>43.15167429210414</v>
      </c>
      <c r="M698" s="12">
        <f t="shared" si="120"/>
        <v>41691.625690107125</v>
      </c>
      <c r="N698">
        <f t="shared" si="115"/>
        <v>53307.336959999993</v>
      </c>
      <c r="O698">
        <f t="shared" si="116"/>
        <v>1.0215061267602741</v>
      </c>
      <c r="Q698" s="12">
        <f t="shared" si="121"/>
        <v>50605.761836819824</v>
      </c>
      <c r="R698">
        <f t="shared" si="117"/>
        <v>50999.743359999993</v>
      </c>
      <c r="S698">
        <f t="shared" si="118"/>
        <v>9.3853637380197974E-2</v>
      </c>
    </row>
    <row r="699" spans="1:19" x14ac:dyDescent="0.25">
      <c r="A699">
        <f t="shared" si="111"/>
        <v>31.77</v>
      </c>
      <c r="B699">
        <v>6.77</v>
      </c>
      <c r="C699" s="1">
        <f t="shared" si="112"/>
        <v>1.1848386019999999</v>
      </c>
      <c r="D699">
        <f t="shared" si="113"/>
        <v>59241.930099999998</v>
      </c>
      <c r="E699" s="8">
        <f>IF($B699&lt;$B$9,      E698+($B$5*E698+$B$7*$B$6+$B$8*($D699-$B$6))*$B$20,           E698+($B$5*E698-$B$12)*$B$20)</f>
        <v>48917.748424889876</v>
      </c>
      <c r="G699" s="4">
        <v>41765.459689198666</v>
      </c>
      <c r="I699" s="12">
        <f t="shared" si="119"/>
        <v>41765.459689198666</v>
      </c>
      <c r="J699">
        <f>IF($B699&lt;=$B$9,        $D699-$B$7*$B$6-$K$18*($D699-$B$6),          $K$16)</f>
        <v>53317.737089999995</v>
      </c>
      <c r="K699">
        <f t="shared" si="114"/>
        <v>43.005120155024571</v>
      </c>
      <c r="M699" s="12">
        <f t="shared" si="120"/>
        <v>41765.459689198666</v>
      </c>
      <c r="N699">
        <f t="shared" si="115"/>
        <v>53317.737089999995</v>
      </c>
      <c r="O699">
        <f t="shared" si="116"/>
        <v>1.0179553499491802</v>
      </c>
      <c r="Q699" s="12">
        <f t="shared" si="121"/>
        <v>50705.820608812712</v>
      </c>
      <c r="R699">
        <f t="shared" si="117"/>
        <v>51007.254564999996</v>
      </c>
      <c r="S699">
        <f t="shared" si="118"/>
        <v>9.3525724175051186E-2</v>
      </c>
    </row>
    <row r="700" spans="1:19" x14ac:dyDescent="0.25">
      <c r="A700">
        <f t="shared" si="111"/>
        <v>31.78</v>
      </c>
      <c r="B700">
        <v>6.78</v>
      </c>
      <c r="C700" s="1">
        <f t="shared" si="112"/>
        <v>1.1850695920000001</v>
      </c>
      <c r="D700">
        <f t="shared" si="113"/>
        <v>59253.479600000006</v>
      </c>
      <c r="E700" s="8">
        <f>IF($B700&lt;$B$9,      E699+($B$5*E699+$B$7*$B$6+$B$8*($D700-$B$6))*$B$20,           E699+($B$5*E699-$B$12)*$B$20)</f>
        <v>49012.63007563859</v>
      </c>
      <c r="G700" s="4">
        <v>41839.331079689888</v>
      </c>
      <c r="I700" s="12">
        <f t="shared" si="119"/>
        <v>41839.331079689888</v>
      </c>
      <c r="J700">
        <f>IF($B700&lt;=$B$9,        $D700-$B$7*$B$6-$K$18*($D700-$B$6),          $K$16)</f>
        <v>53328.131640000007</v>
      </c>
      <c r="K700">
        <f t="shared" si="114"/>
        <v>42.859060680609296</v>
      </c>
      <c r="M700" s="12">
        <f t="shared" si="120"/>
        <v>41839.331079689888</v>
      </c>
      <c r="N700">
        <f t="shared" si="115"/>
        <v>53328.131640000007</v>
      </c>
      <c r="O700">
        <f t="shared" si="116"/>
        <v>1.0144169020889937</v>
      </c>
      <c r="Q700" s="12">
        <f t="shared" si="121"/>
        <v>50805.954824625798</v>
      </c>
      <c r="R700">
        <f t="shared" si="117"/>
        <v>51014.761740000002</v>
      </c>
      <c r="S700">
        <f t="shared" si="118"/>
        <v>9.3198956658483559E-2</v>
      </c>
    </row>
    <row r="701" spans="1:19" x14ac:dyDescent="0.25">
      <c r="A701">
        <f t="shared" si="111"/>
        <v>31.79</v>
      </c>
      <c r="B701">
        <v>6.79</v>
      </c>
      <c r="C701" s="1">
        <f t="shared" si="112"/>
        <v>1.1853004579999999</v>
      </c>
      <c r="D701">
        <f t="shared" si="113"/>
        <v>59265.022899999996</v>
      </c>
      <c r="E701" s="8">
        <f>IF($B701&lt;$B$9,      E700+($B$5*E700+$B$7*$B$6+$B$8*($D701-$B$6))*$B$20,           E700+($B$5*E700-$B$12)*$B$20)</f>
        <v>49107.57956486506</v>
      </c>
      <c r="G701" s="4">
        <v>41913.239868467783</v>
      </c>
      <c r="I701" s="12">
        <f t="shared" si="119"/>
        <v>41913.239868467776</v>
      </c>
      <c r="J701">
        <f>IF($B701&lt;=$B$9,        $D701-$B$7*$B$6-$K$18*($D701-$B$6),          $K$16)</f>
        <v>53338.52061</v>
      </c>
      <c r="K701">
        <f t="shared" si="114"/>
        <v>42.713494211363873</v>
      </c>
      <c r="M701" s="12">
        <f t="shared" si="120"/>
        <v>41913.239868467776</v>
      </c>
      <c r="N701">
        <f t="shared" si="115"/>
        <v>53338.52061</v>
      </c>
      <c r="O701">
        <f t="shared" si="116"/>
        <v>1.0108907404265211</v>
      </c>
      <c r="Q701" s="12">
        <f t="shared" si="121"/>
        <v>50906.164488964416</v>
      </c>
      <c r="R701">
        <f t="shared" si="117"/>
        <v>51022.264884999997</v>
      </c>
      <c r="S701">
        <f t="shared" si="118"/>
        <v>9.2873330827600922E-2</v>
      </c>
    </row>
    <row r="702" spans="1:19" x14ac:dyDescent="0.25">
      <c r="A702">
        <f t="shared" si="111"/>
        <v>31.8</v>
      </c>
      <c r="B702">
        <v>6.8</v>
      </c>
      <c r="C702" s="1">
        <f t="shared" si="112"/>
        <v>1.1855312</v>
      </c>
      <c r="D702">
        <f t="shared" si="113"/>
        <v>59276.56</v>
      </c>
      <c r="E702" s="8">
        <f>IF($B702&lt;$B$9,      E701+($B$5*E701+$B$7*$B$6+$B$8*($D702-$B$6))*$B$20,           E701+($B$5*E701-$B$12)*$B$20)</f>
        <v>49202.596897712763</v>
      </c>
      <c r="G702" s="4">
        <v>41987.186062421744</v>
      </c>
      <c r="I702" s="12">
        <f t="shared" si="119"/>
        <v>41987.186062421737</v>
      </c>
      <c r="J702">
        <f>IF($B702&lt;=$B$9,        $D702-$B$7*$B$6-$K$18*($D702-$B$6),          $K$16)</f>
        <v>53348.903999999995</v>
      </c>
      <c r="K702">
        <f t="shared" si="114"/>
        <v>42.568419095298907</v>
      </c>
      <c r="M702" s="12">
        <f t="shared" si="120"/>
        <v>41987.186062421737</v>
      </c>
      <c r="N702">
        <f t="shared" si="115"/>
        <v>53348.903999999995</v>
      </c>
      <c r="O702">
        <f t="shared" si="116"/>
        <v>1.0073768223565953</v>
      </c>
      <c r="Q702" s="12">
        <f t="shared" si="121"/>
        <v>51006.449606535556</v>
      </c>
      <c r="R702">
        <f t="shared" si="117"/>
        <v>51029.763999999996</v>
      </c>
      <c r="S702">
        <f t="shared" si="118"/>
        <v>9.2548842693494754E-2</v>
      </c>
    </row>
    <row r="703" spans="1:19" x14ac:dyDescent="0.25">
      <c r="A703">
        <f t="shared" si="111"/>
        <v>31.81</v>
      </c>
      <c r="B703">
        <v>6.81</v>
      </c>
      <c r="C703" s="1">
        <f t="shared" si="112"/>
        <v>1.185761818</v>
      </c>
      <c r="D703">
        <f t="shared" si="113"/>
        <v>59288.090900000003</v>
      </c>
      <c r="E703" s="8">
        <f>IF($B703&lt;$B$9,      E702+($B$5*E702+$B$7*$B$6+$B$8*($D703-$B$6))*$B$20,           E702+($B$5*E702-$B$12)*$B$20)</f>
        <v>49297.682079326965</v>
      </c>
      <c r="G703" s="4">
        <v>42061.169668443588</v>
      </c>
      <c r="I703" s="12">
        <f t="shared" si="119"/>
        <v>42061.169668443581</v>
      </c>
      <c r="J703">
        <f>IF($B703&lt;=$B$9,        $D703-$B$7*$B$6-$K$18*($D703-$B$6),          $K$16)</f>
        <v>53359.28181</v>
      </c>
      <c r="K703">
        <f t="shared" si="114"/>
        <v>42.423833685911902</v>
      </c>
      <c r="M703" s="12">
        <f t="shared" si="120"/>
        <v>42061.169668443581</v>
      </c>
      <c r="N703">
        <f t="shared" si="115"/>
        <v>53359.28181</v>
      </c>
      <c r="O703">
        <f t="shared" si="116"/>
        <v>1.0038751054215656</v>
      </c>
      <c r="Q703" s="12">
        <f t="shared" si="121"/>
        <v>51106.81018204784</v>
      </c>
      <c r="R703">
        <f t="shared" si="117"/>
        <v>51037.259085000005</v>
      </c>
      <c r="S703">
        <f t="shared" si="118"/>
        <v>9.2225488281193188E-2</v>
      </c>
    </row>
    <row r="704" spans="1:19" x14ac:dyDescent="0.25">
      <c r="A704">
        <f t="shared" si="111"/>
        <v>31.82</v>
      </c>
      <c r="B704">
        <v>6.82</v>
      </c>
      <c r="C704" s="1">
        <f t="shared" si="112"/>
        <v>1.185992312</v>
      </c>
      <c r="D704">
        <f t="shared" si="113"/>
        <v>59299.615599999997</v>
      </c>
      <c r="E704" s="8">
        <f>IF($B704&lt;$B$9,      E703+($B$5*E703+$B$7*$B$6+$B$8*($D704-$B$6))*$B$20,           E703+($B$5*E703-$B$12)*$B$20)</f>
        <v>49392.83511485473</v>
      </c>
      <c r="G704" s="4">
        <v>42135.190693427547</v>
      </c>
      <c r="I704" s="12">
        <f t="shared" si="119"/>
        <v>42135.190693427539</v>
      </c>
      <c r="J704">
        <f>IF($B704&lt;=$B$9,        $D704-$B$7*$B$6-$K$18*($D704-$B$6),          $K$16)</f>
        <v>53369.654039999994</v>
      </c>
      <c r="K704">
        <f t="shared" si="114"/>
        <v>42.279736342169286</v>
      </c>
      <c r="M704" s="12">
        <f t="shared" si="120"/>
        <v>42135.190693427539</v>
      </c>
      <c r="N704">
        <f t="shared" si="115"/>
        <v>53369.654039999994</v>
      </c>
      <c r="O704">
        <f t="shared" si="116"/>
        <v>1.0003855473107854</v>
      </c>
      <c r="Q704" s="12">
        <f t="shared" si="121"/>
        <v>51207.246220211557</v>
      </c>
      <c r="R704">
        <f t="shared" si="117"/>
        <v>51044.750139999996</v>
      </c>
      <c r="S704">
        <f t="shared" si="118"/>
        <v>9.1903263629612389E-2</v>
      </c>
    </row>
    <row r="705" spans="1:19" x14ac:dyDescent="0.25">
      <c r="A705">
        <f t="shared" si="111"/>
        <v>31.83</v>
      </c>
      <c r="B705">
        <v>6.83</v>
      </c>
      <c r="C705" s="1">
        <f t="shared" si="112"/>
        <v>1.1862226819999999</v>
      </c>
      <c r="D705">
        <f t="shared" si="113"/>
        <v>59311.134099999996</v>
      </c>
      <c r="E705" s="8">
        <f>IF($B705&lt;$B$9,      E704+($B$5*E704+$B$7*$B$6+$B$8*($D705-$B$6))*$B$20,           E704+($B$5*E704-$B$12)*$B$20)</f>
        <v>49488.056009444932</v>
      </c>
      <c r="G705" s="4">
        <v>42209.249144270245</v>
      </c>
      <c r="I705" s="12">
        <f t="shared" si="119"/>
        <v>42209.249144270238</v>
      </c>
      <c r="J705">
        <f>IF($B705&lt;=$B$9,        $D705-$B$7*$B$6-$K$18*($D705-$B$6),          $K$16)</f>
        <v>53380.020689999998</v>
      </c>
      <c r="K705">
        <f t="shared" si="114"/>
        <v>42.136125428488491</v>
      </c>
      <c r="M705" s="12">
        <f t="shared" si="120"/>
        <v>42209.249144270238</v>
      </c>
      <c r="N705">
        <f t="shared" si="115"/>
        <v>53380.020689999998</v>
      </c>
      <c r="O705">
        <f t="shared" si="116"/>
        <v>0.99690810586010892</v>
      </c>
      <c r="Q705" s="12">
        <f t="shared" si="121"/>
        <v>51307.757725738629</v>
      </c>
      <c r="R705">
        <f t="shared" si="117"/>
        <v>51052.237164999999</v>
      </c>
      <c r="S705">
        <f t="shared" si="118"/>
        <v>9.1582164791508214E-2</v>
      </c>
    </row>
    <row r="706" spans="1:19" x14ac:dyDescent="0.25">
      <c r="A706">
        <f t="shared" si="111"/>
        <v>31.84</v>
      </c>
      <c r="B706">
        <v>6.84</v>
      </c>
      <c r="C706" s="1">
        <f t="shared" si="112"/>
        <v>1.186452928</v>
      </c>
      <c r="D706">
        <f t="shared" si="113"/>
        <v>59322.646399999998</v>
      </c>
      <c r="E706" s="8">
        <f>IF($B706&lt;$B$9,      E705+($B$5*E705+$B$7*$B$6+$B$8*($D706-$B$6))*$B$20,           E705+($B$5*E705-$B$12)*$B$20)</f>
        <v>49583.344768248237</v>
      </c>
      <c r="G706" s="4">
        <v>42283.345027870739</v>
      </c>
      <c r="I706" s="12">
        <f t="shared" si="119"/>
        <v>42283.345027870731</v>
      </c>
      <c r="J706">
        <f>IF($B706&lt;=$B$9,        $D706-$B$7*$B$6-$K$18*($D706-$B$6),          $K$16)</f>
        <v>53390.381759999997</v>
      </c>
      <c r="K706">
        <f t="shared" si="114"/>
        <v>41.99299931471996</v>
      </c>
      <c r="M706" s="12">
        <f t="shared" si="120"/>
        <v>42283.345027870731</v>
      </c>
      <c r="N706">
        <f t="shared" si="115"/>
        <v>53390.381759999997</v>
      </c>
      <c r="O706">
        <f t="shared" si="116"/>
        <v>0.99344273905137914</v>
      </c>
      <c r="Q706" s="12">
        <f t="shared" si="121"/>
        <v>51408.344703342635</v>
      </c>
      <c r="R706">
        <f t="shared" si="117"/>
        <v>51059.720159999997</v>
      </c>
      <c r="S706">
        <f t="shared" si="118"/>
        <v>9.1262187833427544E-2</v>
      </c>
    </row>
    <row r="707" spans="1:19" x14ac:dyDescent="0.25">
      <c r="A707">
        <f t="shared" si="111"/>
        <v>31.85</v>
      </c>
      <c r="B707">
        <v>6.85</v>
      </c>
      <c r="C707" s="1">
        <f t="shared" si="112"/>
        <v>1.1866830500000001</v>
      </c>
      <c r="D707">
        <f t="shared" si="113"/>
        <v>59334.152500000004</v>
      </c>
      <c r="E707" s="8">
        <f>IF($B707&lt;$B$9,      E706+($B$5*E706+$B$7*$B$6+$B$8*($D707-$B$6))*$B$20,           E706+($B$5*E706-$B$12)*$B$20)</f>
        <v>49678.70139641712</v>
      </c>
      <c r="G707" s="4">
        <v>42357.478351130492</v>
      </c>
      <c r="I707" s="12">
        <f t="shared" si="119"/>
        <v>42357.478351130485</v>
      </c>
      <c r="J707">
        <f>IF($B707&lt;=$B$9,        $D707-$B$7*$B$6-$K$18*($D707-$B$6),          $K$16)</f>
        <v>53400.737250000006</v>
      </c>
      <c r="K707">
        <f t="shared" si="114"/>
        <v>41.850356376129348</v>
      </c>
      <c r="M707" s="12">
        <f t="shared" si="120"/>
        <v>42357.478351130485</v>
      </c>
      <c r="N707">
        <f t="shared" si="115"/>
        <v>53400.737250000006</v>
      </c>
      <c r="O707">
        <f t="shared" si="116"/>
        <v>0.98998940501192711</v>
      </c>
      <c r="Q707" s="12">
        <f t="shared" si="121"/>
        <v>51509.007157738808</v>
      </c>
      <c r="R707">
        <f t="shared" si="117"/>
        <v>51067.199124999999</v>
      </c>
      <c r="S707">
        <f t="shared" si="118"/>
        <v>9.0943328835660281E-2</v>
      </c>
    </row>
    <row r="708" spans="1:19" x14ac:dyDescent="0.25">
      <c r="A708">
        <f t="shared" si="111"/>
        <v>31.86</v>
      </c>
      <c r="B708">
        <v>6.86</v>
      </c>
      <c r="C708" s="1">
        <f t="shared" si="112"/>
        <v>1.1869130479999999</v>
      </c>
      <c r="D708">
        <f t="shared" si="113"/>
        <v>59345.652399999992</v>
      </c>
      <c r="E708" s="8">
        <f>IF($B708&lt;$B$9,      E707+($B$5*E707+$B$7*$B$6+$B$8*($D708-$B$6))*$B$20,           E707+($B$5*E707-$B$12)*$B$20)</f>
        <v>49774.125899105864</v>
      </c>
      <c r="G708" s="4">
        <v>42431.649120953385</v>
      </c>
      <c r="I708" s="12">
        <f t="shared" si="119"/>
        <v>42431.649120953378</v>
      </c>
      <c r="J708">
        <f>IF($B708&lt;=$B$9,        $D708-$B$7*$B$6-$K$18*($D708-$B$6),          $K$16)</f>
        <v>53411.087159999995</v>
      </c>
      <c r="K708">
        <f t="shared" si="114"/>
        <v>41.708194993379657</v>
      </c>
      <c r="M708" s="12">
        <f t="shared" si="120"/>
        <v>42431.649120953378</v>
      </c>
      <c r="N708">
        <f t="shared" si="115"/>
        <v>53411.087159999995</v>
      </c>
      <c r="O708">
        <f t="shared" si="116"/>
        <v>0.98654806201406764</v>
      </c>
      <c r="Q708" s="12">
        <f t="shared" si="121"/>
        <v>51609.745093644015</v>
      </c>
      <c r="R708">
        <f t="shared" si="117"/>
        <v>51074.674059999998</v>
      </c>
      <c r="S708">
        <f t="shared" si="118"/>
        <v>9.062558389219133E-2</v>
      </c>
    </row>
    <row r="709" spans="1:19" x14ac:dyDescent="0.25">
      <c r="A709">
        <f t="shared" si="111"/>
        <v>31.87</v>
      </c>
      <c r="B709">
        <v>6.87</v>
      </c>
      <c r="C709" s="1">
        <f t="shared" si="112"/>
        <v>1.187142922</v>
      </c>
      <c r="D709">
        <f t="shared" si="113"/>
        <v>59357.146100000005</v>
      </c>
      <c r="E709" s="8">
        <f>IF($B709&lt;$B$9,      E708+($B$5*E708+$B$7*$B$6+$B$8*($D709-$B$6))*$B$20,           E708+($B$5*E708-$B$12)*$B$20)</f>
        <v>49869.618281470553</v>
      </c>
      <c r="G709" s="4">
        <v>42505.85734424572</v>
      </c>
      <c r="I709" s="12">
        <f t="shared" si="119"/>
        <v>42505.857344245713</v>
      </c>
      <c r="J709">
        <f>IF($B709&lt;=$B$9,        $D709-$B$7*$B$6-$K$18*($D709-$B$6),          $K$16)</f>
        <v>53421.431490000003</v>
      </c>
      <c r="K709">
        <f t="shared" si="114"/>
        <v>41.566513552513655</v>
      </c>
      <c r="M709" s="12">
        <f t="shared" si="120"/>
        <v>42505.857344245713</v>
      </c>
      <c r="N709">
        <f t="shared" si="115"/>
        <v>53421.431490000003</v>
      </c>
      <c r="O709">
        <f t="shared" si="116"/>
        <v>0.98311866847459939</v>
      </c>
      <c r="Q709" s="12">
        <f t="shared" si="121"/>
        <v>51710.558515776793</v>
      </c>
      <c r="R709">
        <f t="shared" si="117"/>
        <v>51082.144965000007</v>
      </c>
      <c r="S709">
        <f t="shared" si="118"/>
        <v>9.0308949110652709E-2</v>
      </c>
    </row>
    <row r="710" spans="1:19" x14ac:dyDescent="0.25">
      <c r="A710">
        <f t="shared" si="111"/>
        <v>31.88</v>
      </c>
      <c r="B710">
        <v>6.88</v>
      </c>
      <c r="C710" s="1">
        <f t="shared" si="112"/>
        <v>1.187372672</v>
      </c>
      <c r="D710">
        <f t="shared" si="113"/>
        <v>59368.633600000001</v>
      </c>
      <c r="E710" s="8">
        <f>IF($B710&lt;$B$9,      E709+($B$5*E709+$B$7*$B$6+$B$8*($D710-$B$6))*$B$20,           E709+($B$5*E709-$B$12)*$B$20)</f>
        <v>49965.178548669071</v>
      </c>
      <c r="G710" s="4">
        <v>42580.103027916208</v>
      </c>
      <c r="I710" s="12">
        <f t="shared" si="119"/>
        <v>42580.103027916201</v>
      </c>
      <c r="J710">
        <f>IF($B710&lt;=$B$9,        $D710-$B$7*$B$6-$K$18*($D710-$B$6),          $K$16)</f>
        <v>53431.770239999998</v>
      </c>
      <c r="K710">
        <f t="shared" si="114"/>
        <v>41.425310444936059</v>
      </c>
      <c r="M710" s="12">
        <f t="shared" si="120"/>
        <v>42580.103027916201</v>
      </c>
      <c r="N710">
        <f t="shared" si="115"/>
        <v>53431.770239999998</v>
      </c>
      <c r="O710">
        <f t="shared" si="116"/>
        <v>0.97970118295430497</v>
      </c>
      <c r="Q710" s="12">
        <f t="shared" si="121"/>
        <v>51811.447428857311</v>
      </c>
      <c r="R710">
        <f t="shared" si="117"/>
        <v>51089.611839999998</v>
      </c>
      <c r="S710">
        <f t="shared" si="118"/>
        <v>8.9993420612275957E-2</v>
      </c>
    </row>
    <row r="711" spans="1:19" x14ac:dyDescent="0.25">
      <c r="A711">
        <f t="shared" si="111"/>
        <v>31.89</v>
      </c>
      <c r="B711">
        <v>6.89</v>
      </c>
      <c r="C711" s="1">
        <f t="shared" si="112"/>
        <v>1.1876022980000001</v>
      </c>
      <c r="D711">
        <f t="shared" si="113"/>
        <v>59380.1149</v>
      </c>
      <c r="E711" s="8">
        <f>IF($B711&lt;$B$9,      E710+($B$5*E710+$B$7*$B$6+$B$8*($D711-$B$6))*$B$20,           E710+($B$5*E710-$B$12)*$B$20)</f>
        <v>50060.806705861105</v>
      </c>
      <c r="G711" s="4">
        <v>42654.386178875975</v>
      </c>
      <c r="I711" s="12">
        <f t="shared" si="119"/>
        <v>42654.386178875968</v>
      </c>
      <c r="J711">
        <f>IF($B711&lt;=$B$9,        $D711-$B$7*$B$6-$K$18*($D711-$B$6),          $K$16)</f>
        <v>53442.103410000003</v>
      </c>
      <c r="K711">
        <f t="shared" si="114"/>
        <v>41.284584067395947</v>
      </c>
      <c r="M711" s="12">
        <f t="shared" si="120"/>
        <v>42654.386178875968</v>
      </c>
      <c r="N711">
        <f t="shared" si="115"/>
        <v>53442.103410000003</v>
      </c>
      <c r="O711">
        <f t="shared" si="116"/>
        <v>0.976295564157452</v>
      </c>
      <c r="Q711" s="12">
        <f t="shared" si="121"/>
        <v>51912.411837607411</v>
      </c>
      <c r="R711">
        <f t="shared" si="117"/>
        <v>51097.074685</v>
      </c>
      <c r="S711">
        <f t="shared" si="118"/>
        <v>8.9678994531844455E-2</v>
      </c>
    </row>
    <row r="712" spans="1:19" x14ac:dyDescent="0.25">
      <c r="A712">
        <f t="shared" si="111"/>
        <v>31.9</v>
      </c>
      <c r="B712">
        <v>6.9</v>
      </c>
      <c r="C712" s="1">
        <f t="shared" si="112"/>
        <v>1.1878317999999999</v>
      </c>
      <c r="D712">
        <f t="shared" si="113"/>
        <v>59391.59</v>
      </c>
      <c r="E712" s="8">
        <f>IF($B712&lt;$B$9,      E711+($B$5*E711+$B$7*$B$6+$B$8*($D712-$B$6))*$B$20,           E711+($B$5*E711-$B$12)*$B$20)</f>
        <v>50156.502758208153</v>
      </c>
      <c r="G712" s="4">
        <v>42728.706804038578</v>
      </c>
      <c r="I712" s="12">
        <f t="shared" si="119"/>
        <v>42728.706804038571</v>
      </c>
      <c r="J712">
        <f>IF($B712&lt;=$B$9,        $D712-$B$7*$B$6-$K$18*($D712-$B$6),          $K$16)</f>
        <v>53452.430999999997</v>
      </c>
      <c r="K712">
        <f t="shared" si="114"/>
        <v>41.144332821969194</v>
      </c>
      <c r="M712" s="12">
        <f t="shared" si="120"/>
        <v>42728.706804038571</v>
      </c>
      <c r="N712">
        <f t="shared" si="115"/>
        <v>53452.430999999997</v>
      </c>
      <c r="O712">
        <f t="shared" si="116"/>
        <v>0.97290177093129881</v>
      </c>
      <c r="Q712" s="12">
        <f t="shared" si="121"/>
        <v>52013.451746750572</v>
      </c>
      <c r="R712">
        <f t="shared" si="117"/>
        <v>51104.533499999998</v>
      </c>
      <c r="S712">
        <f t="shared" si="118"/>
        <v>8.9365667017646117E-2</v>
      </c>
    </row>
    <row r="713" spans="1:19" x14ac:dyDescent="0.25">
      <c r="A713">
        <f t="shared" si="111"/>
        <v>31.91</v>
      </c>
      <c r="B713">
        <v>6.91</v>
      </c>
      <c r="C713" s="1">
        <f t="shared" si="112"/>
        <v>1.1880611779999999</v>
      </c>
      <c r="D713">
        <f t="shared" si="113"/>
        <v>59403.058899999996</v>
      </c>
      <c r="E713" s="8">
        <f>IF($B713&lt;$B$9,      E712+($B$5*E712+$B$7*$B$6+$B$8*($D713-$B$6))*$B$20,           E712+($B$5*E712-$B$12)*$B$20)</f>
        <v>50252.266710873526</v>
      </c>
      <c r="G713" s="4">
        <v>42803.06491031999</v>
      </c>
      <c r="I713" s="12">
        <f t="shared" si="119"/>
        <v>42803.064910319983</v>
      </c>
      <c r="J713">
        <f>IF($B713&lt;=$B$9,        $D713-$B$7*$B$6-$K$18*($D713-$B$6),          $K$16)</f>
        <v>53462.753009999993</v>
      </c>
      <c r="K713">
        <f t="shared" si="114"/>
        <v>41.004555116041026</v>
      </c>
      <c r="M713" s="12">
        <f t="shared" si="120"/>
        <v>42803.064910319983</v>
      </c>
      <c r="N713">
        <f t="shared" si="115"/>
        <v>53462.753009999993</v>
      </c>
      <c r="O713">
        <f t="shared" si="116"/>
        <v>0.96951976226560055</v>
      </c>
      <c r="Q713" s="12">
        <f t="shared" si="121"/>
        <v>52114.567161011932</v>
      </c>
      <c r="R713">
        <f t="shared" si="117"/>
        <v>51111.988284999999</v>
      </c>
      <c r="S713">
        <f t="shared" si="118"/>
        <v>8.9053434231426434E-2</v>
      </c>
    </row>
    <row r="714" spans="1:19" x14ac:dyDescent="0.25">
      <c r="A714">
        <f t="shared" si="111"/>
        <v>31.92</v>
      </c>
      <c r="B714">
        <v>6.92</v>
      </c>
      <c r="C714" s="1">
        <f t="shared" si="112"/>
        <v>1.1882904320000001</v>
      </c>
      <c r="D714">
        <f t="shared" si="113"/>
        <v>59414.5216</v>
      </c>
      <c r="E714" s="8">
        <f>IF($B714&lt;$B$9,      E713+($B$5*E713+$B$7*$B$6+$B$8*($D714-$B$6))*$B$20,           E713+($B$5*E713-$B$12)*$B$20)</f>
        <v>50348.098569022332</v>
      </c>
      <c r="G714" s="4">
        <v>42877.460504638606</v>
      </c>
      <c r="I714" s="12">
        <f t="shared" si="119"/>
        <v>42877.460504638599</v>
      </c>
      <c r="J714">
        <f>IF($B714&lt;=$B$9,        $D714-$B$7*$B$6-$K$18*($D714-$B$6),          $K$16)</f>
        <v>53473.069439999999</v>
      </c>
      <c r="K714">
        <f t="shared" si="114"/>
        <v>40.865249362288488</v>
      </c>
      <c r="M714" s="12">
        <f t="shared" si="120"/>
        <v>42877.460504638599</v>
      </c>
      <c r="N714">
        <f t="shared" si="115"/>
        <v>53473.069439999999</v>
      </c>
      <c r="O714">
        <f t="shared" si="116"/>
        <v>0.96614949729211486</v>
      </c>
      <c r="Q714" s="12">
        <f t="shared" si="121"/>
        <v>52215.758085118287</v>
      </c>
      <c r="R714">
        <f t="shared" si="117"/>
        <v>51119.439039999997</v>
      </c>
      <c r="S714">
        <f t="shared" si="118"/>
        <v>8.8742292348341106E-2</v>
      </c>
    </row>
    <row r="715" spans="1:19" x14ac:dyDescent="0.25">
      <c r="A715">
        <f t="shared" si="111"/>
        <v>31.93</v>
      </c>
      <c r="B715">
        <v>6.93</v>
      </c>
      <c r="C715" s="1">
        <f t="shared" si="112"/>
        <v>1.188519562</v>
      </c>
      <c r="D715">
        <f t="shared" si="113"/>
        <v>59425.9781</v>
      </c>
      <c r="E715" s="8">
        <f>IF($B715&lt;$B$9,      E714+($B$5*E714+$B$7*$B$6+$B$8*($D715-$B$6))*$B$20,           E714+($B$5*E714-$B$12)*$B$20)</f>
        <v>50443.998337821489</v>
      </c>
      <c r="G715" s="4">
        <v>42951.893593915229</v>
      </c>
      <c r="I715" s="12">
        <f t="shared" si="119"/>
        <v>42951.893593915222</v>
      </c>
      <c r="J715">
        <f>IF($B715&lt;=$B$9,        $D715-$B$7*$B$6-$K$18*($D715-$B$6),          $K$16)</f>
        <v>53483.380290000001</v>
      </c>
      <c r="K715">
        <f t="shared" si="114"/>
        <v>40.726413978663082</v>
      </c>
      <c r="M715" s="12">
        <f t="shared" si="120"/>
        <v>42951.893593915222</v>
      </c>
      <c r="N715">
        <f t="shared" si="115"/>
        <v>53483.380290000001</v>
      </c>
      <c r="O715">
        <f t="shared" si="116"/>
        <v>0.96279093528411264</v>
      </c>
      <c r="Q715" s="12">
        <f t="shared" si="121"/>
        <v>52317.024523798078</v>
      </c>
      <c r="R715">
        <f t="shared" si="117"/>
        <v>51126.885764999999</v>
      </c>
      <c r="S715">
        <f t="shared" si="118"/>
        <v>8.843223755690946E-2</v>
      </c>
    </row>
    <row r="716" spans="1:19" x14ac:dyDescent="0.25">
      <c r="A716">
        <f t="shared" si="111"/>
        <v>31.94</v>
      </c>
      <c r="B716">
        <v>6.94</v>
      </c>
      <c r="C716" s="1">
        <f t="shared" si="112"/>
        <v>1.1887485680000001</v>
      </c>
      <c r="D716">
        <f t="shared" si="113"/>
        <v>59437.428400000004</v>
      </c>
      <c r="E716" s="8">
        <f>IF($B716&lt;$B$9,      E715+($B$5*E715+$B$7*$B$6+$B$8*($D716-$B$6))*$B$20,           E715+($B$5*E715-$B$12)*$B$20)</f>
        <v>50539.96602243973</v>
      </c>
      <c r="G716" s="4">
        <v>43026.3641850731</v>
      </c>
      <c r="I716" s="12">
        <f t="shared" si="119"/>
        <v>43026.364185073093</v>
      </c>
      <c r="J716">
        <f>IF($B716&lt;=$B$9,        $D716-$B$7*$B$6-$K$18*($D716-$B$6),          $K$16)</f>
        <v>53493.685560000005</v>
      </c>
      <c r="K716">
        <f t="shared" si="114"/>
        <v>40.58804738837344</v>
      </c>
      <c r="M716" s="12">
        <f t="shared" si="120"/>
        <v>43026.364185073093</v>
      </c>
      <c r="N716">
        <f t="shared" si="115"/>
        <v>53493.685560000005</v>
      </c>
      <c r="O716">
        <f t="shared" si="116"/>
        <v>0.95944403565588809</v>
      </c>
      <c r="Q716" s="12">
        <f t="shared" si="121"/>
        <v>52418.366481781406</v>
      </c>
      <c r="R716">
        <f t="shared" si="117"/>
        <v>51134.328460000004</v>
      </c>
      <c r="S716">
        <f t="shared" si="118"/>
        <v>8.8123266058967559E-2</v>
      </c>
    </row>
    <row r="717" spans="1:19" x14ac:dyDescent="0.25">
      <c r="A717">
        <f t="shared" si="111"/>
        <v>31.95</v>
      </c>
      <c r="B717">
        <v>6.95</v>
      </c>
      <c r="C717" s="1">
        <f t="shared" si="112"/>
        <v>1.1889774500000001</v>
      </c>
      <c r="D717">
        <f t="shared" si="113"/>
        <v>59448.872500000005</v>
      </c>
      <c r="E717" s="8">
        <f>IF($B717&lt;$B$9,      E716+($B$5*E716+$B$7*$B$6+$B$8*($D717-$B$6))*$B$20,           E716+($B$5*E716-$B$12)*$B$20)</f>
        <v>50636.001628047583</v>
      </c>
      <c r="G717" s="4">
        <v>43100.872285037876</v>
      </c>
      <c r="I717" s="12">
        <f t="shared" si="119"/>
        <v>43100.872285037869</v>
      </c>
      <c r="J717">
        <f>IF($B717&lt;=$B$9,        $D717-$B$7*$B$6-$K$18*($D717-$B$6),          $K$16)</f>
        <v>53503.985250000005</v>
      </c>
      <c r="K717">
        <f t="shared" si="114"/>
        <v>40.45014801986806</v>
      </c>
      <c r="M717" s="12">
        <f t="shared" si="120"/>
        <v>43100.872285037869</v>
      </c>
      <c r="N717">
        <f t="shared" si="115"/>
        <v>53503.985250000005</v>
      </c>
      <c r="O717">
        <f t="shared" si="116"/>
        <v>0.95610875796227257</v>
      </c>
      <c r="Q717" s="12">
        <f t="shared" si="121"/>
        <v>52519.78396380003</v>
      </c>
      <c r="R717">
        <f t="shared" si="117"/>
        <v>51141.767125000006</v>
      </c>
      <c r="S717">
        <f t="shared" si="118"/>
        <v>8.7815374069621921E-2</v>
      </c>
    </row>
    <row r="718" spans="1:19" x14ac:dyDescent="0.25">
      <c r="A718">
        <f t="shared" si="111"/>
        <v>31.96</v>
      </c>
      <c r="B718">
        <v>6.96</v>
      </c>
      <c r="C718" s="1">
        <f t="shared" si="112"/>
        <v>1.1892062080000001</v>
      </c>
      <c r="D718">
        <f t="shared" si="113"/>
        <v>59460.310400000002</v>
      </c>
      <c r="E718" s="8">
        <f>IF($B718&lt;$B$9,      E717+($B$5*E717+$B$7*$B$6+$B$8*($D718-$B$6))*$B$20,           E717+($B$5*E717-$B$12)*$B$20)</f>
        <v>50732.105159817402</v>
      </c>
      <c r="G718" s="4">
        <v>43175.417900737637</v>
      </c>
      <c r="I718" s="12">
        <f t="shared" si="119"/>
        <v>43175.41790073763</v>
      </c>
      <c r="J718">
        <f>IF($B718&lt;=$B$9,        $D718-$B$7*$B$6-$K$18*($D718-$B$6),          $K$16)</f>
        <v>53514.27936</v>
      </c>
      <c r="K718">
        <f t="shared" si="114"/>
        <v>40.312714306818052</v>
      </c>
      <c r="M718" s="12">
        <f t="shared" si="120"/>
        <v>43175.41790073763</v>
      </c>
      <c r="N718">
        <f t="shared" si="115"/>
        <v>53514.27936</v>
      </c>
      <c r="O718">
        <f t="shared" si="116"/>
        <v>0.95278506189814793</v>
      </c>
      <c r="Q718" s="12">
        <f t="shared" si="121"/>
        <v>52621.276974587359</v>
      </c>
      <c r="R718">
        <f t="shared" si="117"/>
        <v>51149.201760000004</v>
      </c>
      <c r="S718">
        <f t="shared" si="118"/>
        <v>8.7508557817202945E-2</v>
      </c>
    </row>
    <row r="719" spans="1:19" x14ac:dyDescent="0.25">
      <c r="A719">
        <f t="shared" si="111"/>
        <v>31.97</v>
      </c>
      <c r="B719">
        <v>6.97</v>
      </c>
      <c r="C719" s="1">
        <f t="shared" si="112"/>
        <v>1.189434842</v>
      </c>
      <c r="D719">
        <f t="shared" si="113"/>
        <v>59471.742100000003</v>
      </c>
      <c r="E719" s="8">
        <f>IF($B719&lt;$B$9,      E718+($B$5*E718+$B$7*$B$6+$B$8*($D719-$B$6))*$B$20,           E718+($B$5*E718-$B$12)*$B$20)</f>
        <v>50828.276622923338</v>
      </c>
      <c r="G719" s="4">
        <v>43250.001039102892</v>
      </c>
      <c r="I719" s="12">
        <f t="shared" si="119"/>
        <v>43250.001039102885</v>
      </c>
      <c r="J719">
        <f>IF($B719&lt;=$B$9,        $D719-$B$7*$B$6-$K$18*($D719-$B$6),          $K$16)</f>
        <v>53524.567890000006</v>
      </c>
      <c r="K719">
        <f t="shared" si="114"/>
        <v>40.175744688099961</v>
      </c>
      <c r="M719" s="12">
        <f t="shared" si="120"/>
        <v>43250.001039102885</v>
      </c>
      <c r="N719">
        <f t="shared" si="115"/>
        <v>53524.567890000006</v>
      </c>
      <c r="O719">
        <f t="shared" si="116"/>
        <v>0.94947290729796152</v>
      </c>
      <c r="Q719" s="12">
        <f t="shared" si="121"/>
        <v>52722.845518878465</v>
      </c>
      <c r="R719">
        <f t="shared" si="117"/>
        <v>51156.632365000005</v>
      </c>
      <c r="S719">
        <f t="shared" si="118"/>
        <v>8.7202813543218724E-2</v>
      </c>
    </row>
    <row r="720" spans="1:19" x14ac:dyDescent="0.25">
      <c r="A720">
        <f t="shared" si="111"/>
        <v>31.98</v>
      </c>
      <c r="B720">
        <v>6.9799999999999995</v>
      </c>
      <c r="C720" s="1">
        <f t="shared" si="112"/>
        <v>1.189663352</v>
      </c>
      <c r="D720">
        <f t="shared" si="113"/>
        <v>59483.167600000001</v>
      </c>
      <c r="E720" s="8">
        <f>IF($B720&lt;$B$9,      E719+($B$5*E719+$B$7*$B$6+$B$8*($D720-$B$6))*$B$20,           E719+($B$5*E719-$B$12)*$B$20)</f>
        <v>50924.516022541364</v>
      </c>
      <c r="G720" s="4">
        <v>43324.621707066581</v>
      </c>
      <c r="I720" s="12">
        <f t="shared" si="119"/>
        <v>43324.621707066573</v>
      </c>
      <c r="J720">
        <f>IF($B720&lt;=$B$9,        $D720-$B$7*$B$6-$K$18*($D720-$B$6),          $K$16)</f>
        <v>53534.850839999999</v>
      </c>
      <c r="K720">
        <f t="shared" si="114"/>
        <v>40.039237607778681</v>
      </c>
      <c r="M720" s="12">
        <f t="shared" si="120"/>
        <v>43324.621707066573</v>
      </c>
      <c r="N720">
        <f t="shared" si="115"/>
        <v>53534.850839999999</v>
      </c>
      <c r="O720">
        <f t="shared" si="116"/>
        <v>0.94617225413524531</v>
      </c>
      <c r="Q720" s="12">
        <f t="shared" si="121"/>
        <v>52824.489601410074</v>
      </c>
      <c r="R720">
        <f t="shared" si="117"/>
        <v>51164.058940000003</v>
      </c>
      <c r="S720">
        <f t="shared" si="118"/>
        <v>8.6898137502309084E-2</v>
      </c>
    </row>
    <row r="721" spans="1:19" x14ac:dyDescent="0.25">
      <c r="A721">
        <f t="shared" si="111"/>
        <v>31.990000000000002</v>
      </c>
      <c r="B721">
        <v>6.99</v>
      </c>
      <c r="C721" s="1">
        <f t="shared" si="112"/>
        <v>1.189891738</v>
      </c>
      <c r="D721">
        <f t="shared" si="113"/>
        <v>59494.586900000002</v>
      </c>
      <c r="E721" s="8">
        <f>IF($B721&lt;$B$9,      E720+($B$5*E720+$B$7*$B$6+$B$8*($D721-$B$6))*$B$20,           E720+($B$5*E720-$B$12)*$B$20)</f>
        <v>51020.823363849253</v>
      </c>
      <c r="G721" s="4">
        <v>43399.279911564052</v>
      </c>
      <c r="I721" s="12">
        <f t="shared" si="119"/>
        <v>43399.279911564045</v>
      </c>
      <c r="J721">
        <f>IF($B721&lt;=$B$9,        $D721-$B$7*$B$6-$K$18*($D721-$B$6),          $K$16)</f>
        <v>53545.128210000003</v>
      </c>
      <c r="K721">
        <f t="shared" si="114"/>
        <v>39.903191515090356</v>
      </c>
      <c r="M721" s="12">
        <f t="shared" si="120"/>
        <v>43399.279911564045</v>
      </c>
      <c r="N721">
        <f t="shared" si="115"/>
        <v>53545.128210000003</v>
      </c>
      <c r="O721">
        <f t="shared" si="116"/>
        <v>0.94288306252213427</v>
      </c>
      <c r="Q721" s="12">
        <f t="shared" si="121"/>
        <v>52926.209226920568</v>
      </c>
      <c r="R721">
        <f t="shared" si="117"/>
        <v>51171.481485000004</v>
      </c>
      <c r="S721">
        <f t="shared" si="118"/>
        <v>8.6594525962199631E-2</v>
      </c>
    </row>
    <row r="722" spans="1:19" x14ac:dyDescent="0.25">
      <c r="A722">
        <f t="shared" si="111"/>
        <v>32</v>
      </c>
      <c r="B722">
        <v>7</v>
      </c>
      <c r="C722" s="1">
        <f t="shared" si="112"/>
        <v>1.1901199999999998</v>
      </c>
      <c r="D722">
        <f t="shared" si="113"/>
        <v>59505.999999999993</v>
      </c>
      <c r="E722" s="8">
        <f>IF($B722&lt;$B$9,      E721+($B$5*E721+$B$7*$B$6+$B$8*($D722-$B$6))*$B$20,           E721+($B$5*E721-$B$12)*$B$20)</f>
        <v>51117.1986520266</v>
      </c>
      <c r="G722" s="4">
        <v>43473.975659533098</v>
      </c>
      <c r="I722" s="12">
        <f t="shared" si="119"/>
        <v>43473.975659533091</v>
      </c>
      <c r="J722">
        <f>IF($B722&lt;=$B$9,        $D722-$B$7*$B$6-$K$18*($D722-$B$6),          $K$16)</f>
        <v>53555.399999999994</v>
      </c>
      <c r="K722">
        <f t="shared" si="114"/>
        <v>39.7676048644255</v>
      </c>
      <c r="M722" s="12">
        <f t="shared" si="120"/>
        <v>43473.975659533091</v>
      </c>
      <c r="N722">
        <f t="shared" si="115"/>
        <v>53555.399999999994</v>
      </c>
      <c r="O722">
        <f t="shared" si="116"/>
        <v>0.93960529270888915</v>
      </c>
      <c r="Q722" s="12">
        <f t="shared" si="121"/>
        <v>53028.004400149992</v>
      </c>
      <c r="R722">
        <f t="shared" si="117"/>
        <v>51178.899999999994</v>
      </c>
      <c r="S722">
        <f t="shared" si="118"/>
        <v>8.6291975203656196E-2</v>
      </c>
    </row>
    <row r="723" spans="1:19" x14ac:dyDescent="0.25">
      <c r="A723">
        <f t="shared" si="111"/>
        <v>32.01</v>
      </c>
      <c r="B723">
        <v>7.01</v>
      </c>
      <c r="C723" s="1">
        <f t="shared" si="112"/>
        <v>1.1903481380000001</v>
      </c>
      <c r="D723">
        <f t="shared" si="113"/>
        <v>59517.406900000002</v>
      </c>
      <c r="E723" s="8">
        <f>IF($B723&lt;$B$9,      E722+($B$5*E722+$B$7*$B$6+$B$8*($D723-$B$6))*$B$20,           E722+($B$5*E722-$B$12)*$B$20)</f>
        <v>51213.641892254811</v>
      </c>
      <c r="G723" s="4">
        <v>43548.708957913936</v>
      </c>
      <c r="I723" s="12">
        <f t="shared" si="119"/>
        <v>43548.708957913928</v>
      </c>
      <c r="J723">
        <f>IF($B723&lt;=$B$9,        $D723-$B$7*$B$6-$K$18*($D723-$B$6),          $K$16)</f>
        <v>53565.666210000003</v>
      </c>
      <c r="K723">
        <f t="shared" si="114"/>
        <v>39.63247611531186</v>
      </c>
      <c r="M723" s="12">
        <f t="shared" si="120"/>
        <v>43548.708957913928</v>
      </c>
      <c r="N723">
        <f t="shared" si="115"/>
        <v>53565.666210000003</v>
      </c>
      <c r="O723">
        <f t="shared" si="116"/>
        <v>0.93633890508341577</v>
      </c>
      <c r="Q723" s="12">
        <f t="shared" si="121"/>
        <v>53129.875125840044</v>
      </c>
      <c r="R723">
        <f t="shared" si="117"/>
        <v>51186.314485000003</v>
      </c>
      <c r="S723">
        <f t="shared" si="118"/>
        <v>8.5990481520439033E-2</v>
      </c>
    </row>
    <row r="724" spans="1:19" x14ac:dyDescent="0.25">
      <c r="A724">
        <f t="shared" si="111"/>
        <v>32.019999999999996</v>
      </c>
      <c r="B724">
        <v>7.02</v>
      </c>
      <c r="C724" s="1">
        <f t="shared" si="112"/>
        <v>1.190576152</v>
      </c>
      <c r="D724">
        <f t="shared" si="113"/>
        <v>59528.8076</v>
      </c>
      <c r="E724" s="8">
        <f>IF($B724&lt;$B$9,      E723+($B$5*E723+$B$7*$B$6+$B$8*($D724-$B$6))*$B$20,           E723+($B$5*E723-$B$12)*$B$20)</f>
        <v>51310.153089717103</v>
      </c>
      <c r="G724" s="4">
        <v>43623.479813649203</v>
      </c>
      <c r="I724" s="12">
        <f t="shared" si="119"/>
        <v>43623.479813649195</v>
      </c>
      <c r="J724">
        <f>IF($B724&lt;=$B$9,        $D724-$B$7*$B$6-$K$18*($D724-$B$6),          $K$16)</f>
        <v>53575.92684</v>
      </c>
      <c r="K724">
        <f t="shared" si="114"/>
        <v>39.497803732397642</v>
      </c>
      <c r="M724" s="12">
        <f t="shared" si="120"/>
        <v>43623.479813649195</v>
      </c>
      <c r="N724">
        <f t="shared" si="115"/>
        <v>53575.92684</v>
      </c>
      <c r="O724">
        <f t="shared" si="116"/>
        <v>0.93308386017079159</v>
      </c>
      <c r="Q724" s="12">
        <f t="shared" si="121"/>
        <v>53231.821408734089</v>
      </c>
      <c r="R724">
        <f t="shared" si="117"/>
        <v>51193.72494</v>
      </c>
      <c r="S724">
        <f t="shared" si="118"/>
        <v>8.5690041219257509E-2</v>
      </c>
    </row>
    <row r="725" spans="1:19" x14ac:dyDescent="0.25">
      <c r="A725">
        <f t="shared" si="111"/>
        <v>32.03</v>
      </c>
      <c r="B725">
        <v>7.03</v>
      </c>
      <c r="C725" s="1">
        <f t="shared" si="112"/>
        <v>1.1908040420000001</v>
      </c>
      <c r="D725">
        <f t="shared" si="113"/>
        <v>59540.20210000001</v>
      </c>
      <c r="E725" s="8">
        <f>IF($B725&lt;$B$9,      E724+($B$5*E724+$B$7*$B$6+$B$8*($D725-$B$6))*$B$20,           E724+($B$5*E724-$B$12)*$B$20)</f>
        <v>51406.732249598506</v>
      </c>
      <c r="G725" s="4">
        <v>43698.288233683983</v>
      </c>
      <c r="I725" s="12">
        <f t="shared" si="119"/>
        <v>43698.288233683976</v>
      </c>
      <c r="J725">
        <f>IF($B725&lt;=$B$9,        $D725-$B$7*$B$6-$K$18*($D725-$B$6),          $K$16)</f>
        <v>53586.181890000007</v>
      </c>
      <c r="K725">
        <f t="shared" si="114"/>
        <v>39.363586185434713</v>
      </c>
      <c r="M725" s="12">
        <f t="shared" si="120"/>
        <v>43698.288233683976</v>
      </c>
      <c r="N725">
        <f t="shared" si="115"/>
        <v>53586.181890000007</v>
      </c>
      <c r="O725">
        <f t="shared" si="116"/>
        <v>0.92984011863279192</v>
      </c>
      <c r="Q725" s="12">
        <f t="shared" si="121"/>
        <v>53333.84325357715</v>
      </c>
      <c r="R725">
        <f t="shared" si="117"/>
        <v>51201.131365000008</v>
      </c>
      <c r="S725">
        <f t="shared" si="118"/>
        <v>8.5390650619724992E-2</v>
      </c>
    </row>
    <row r="726" spans="1:19" x14ac:dyDescent="0.25">
      <c r="A726">
        <f t="shared" si="111"/>
        <v>32.04</v>
      </c>
      <c r="B726">
        <v>7.04</v>
      </c>
      <c r="C726" s="1">
        <f t="shared" si="112"/>
        <v>1.191031808</v>
      </c>
      <c r="D726">
        <f t="shared" si="113"/>
        <v>59551.590400000001</v>
      </c>
      <c r="E726" s="8">
        <f>IF($B726&lt;$B$9,      E725+($B$5*E725+$B$7*$B$6+$B$8*($D726-$B$6))*$B$20,           E725+($B$5*E725-$B$12)*$B$20)</f>
        <v>51503.379377085868</v>
      </c>
      <c r="G726" s="4">
        <v>43773.134224965776</v>
      </c>
      <c r="I726" s="12">
        <f t="shared" si="119"/>
        <v>43773.134224965768</v>
      </c>
      <c r="J726">
        <f>IF($B726&lt;=$B$9,        $D726-$B$7*$B$6-$K$18*($D726-$B$6),          $K$16)</f>
        <v>53596.431360000002</v>
      </c>
      <c r="K726">
        <f t="shared" si="114"/>
        <v>39.229821949261726</v>
      </c>
      <c r="M726" s="12">
        <f t="shared" si="120"/>
        <v>43773.134224965768</v>
      </c>
      <c r="N726">
        <f t="shared" si="115"/>
        <v>53596.431360000002</v>
      </c>
      <c r="O726">
        <f t="shared" si="116"/>
        <v>0.92660764126741613</v>
      </c>
      <c r="Q726" s="12">
        <f t="shared" si="121"/>
        <v>53435.940665115901</v>
      </c>
      <c r="R726">
        <f t="shared" si="117"/>
        <v>51208.533759999998</v>
      </c>
      <c r="S726">
        <f t="shared" si="118"/>
        <v>8.5092306054313643E-2</v>
      </c>
    </row>
    <row r="727" spans="1:19" x14ac:dyDescent="0.25">
      <c r="A727">
        <f t="shared" ref="A727:A790" si="122">B727+25</f>
        <v>32.049999999999997</v>
      </c>
      <c r="B727">
        <v>7.05</v>
      </c>
      <c r="C727" s="1">
        <f t="shared" ref="C727:C790" si="123">$B$2+$B$3*B727+$B$4*B727^2</f>
        <v>1.19125945</v>
      </c>
      <c r="D727">
        <f t="shared" ref="D727:D790" si="124">$B$6*C727</f>
        <v>59562.972500000003</v>
      </c>
      <c r="E727" s="8">
        <f>IF($B727&lt;$B$9,      E726+($B$5*E726+$B$7*$B$6+$B$8*($D727-$B$6))*$B$20,           E726+($B$5*E726-$B$12)*$B$20)</f>
        <v>51600.094477367849</v>
      </c>
      <c r="G727" s="4">
        <v>43848.017794444517</v>
      </c>
      <c r="I727" s="12">
        <f t="shared" si="119"/>
        <v>43848.017794444509</v>
      </c>
      <c r="J727">
        <f>IF($B727&lt;=$B$9,        $D727-$B$7*$B$6-$K$18*($D727-$B$6),          $K$16)</f>
        <v>53606.67525</v>
      </c>
      <c r="K727">
        <f t="shared" ref="K727:K790" si="125">EXP(-$K$17*$B727)*($J727^(1-K$20)-1)/(1-K$20)</f>
        <v>39.096509503787416</v>
      </c>
      <c r="M727" s="12">
        <f t="shared" si="120"/>
        <v>43848.017794444509</v>
      </c>
      <c r="N727">
        <f t="shared" ref="N727:N790" si="126">IF($B727&lt;=$B$9,        $D727-$B$7*$B$6-$O$18*($D727-$B$6),          $O$16)</f>
        <v>53606.67525</v>
      </c>
      <c r="O727">
        <f t="shared" ref="O727:O790" si="127">EXP(-$O$17*$B727)*LN(N727)</f>
        <v>0.92338638900841685</v>
      </c>
      <c r="Q727" s="12">
        <f t="shared" si="121"/>
        <v>53538.11364809869</v>
      </c>
      <c r="R727">
        <f t="shared" ref="R727:R790" si="128">IF($B727&lt;=$B$9,        $D727-$B$7*$B$6-$S$18*($D727-$B$6),          $S$16)</f>
        <v>51215.932124999999</v>
      </c>
      <c r="S727">
        <f t="shared" ref="S727:S790" si="129">EXP(-$S$17*$B727)*($J727^(1-S$20)-1)/(1-S$20)</f>
        <v>8.479500386830946E-2</v>
      </c>
    </row>
    <row r="728" spans="1:19" x14ac:dyDescent="0.25">
      <c r="A728">
        <f t="shared" si="122"/>
        <v>32.06</v>
      </c>
      <c r="B728">
        <v>7.06</v>
      </c>
      <c r="C728" s="1">
        <f t="shared" si="123"/>
        <v>1.191486968</v>
      </c>
      <c r="D728">
        <f t="shared" si="124"/>
        <v>59574.348400000003</v>
      </c>
      <c r="E728" s="8">
        <f>IF($B728&lt;$B$9,      E727+($B$5*E727+$B$7*$B$6+$B$8*($D728-$B$6))*$B$20,           E727+($B$5*E727-$B$12)*$B$20)</f>
        <v>51696.877555634928</v>
      </c>
      <c r="G728" s="4">
        <v>43922.938949072573</v>
      </c>
      <c r="I728" s="12">
        <f t="shared" ref="I728:I791" si="130">IF($B728&lt;$B$9,      I727+($B$5*I727+$B$7*$B$6+$K$18*($D728-$B$6))*$B$20,           I727+($B$5*I727-$K$16)*$B$20)</f>
        <v>43922.938949072566</v>
      </c>
      <c r="J728">
        <f>IF($B728&lt;=$B$9,        $D728-$B$7*$B$6-$K$18*($D728-$B$6),          $K$16)</f>
        <v>53616.913560000001</v>
      </c>
      <c r="K728">
        <f t="shared" si="125"/>
        <v>38.963647333973945</v>
      </c>
      <c r="M728" s="12">
        <f t="shared" ref="M728:M791" si="131">IF($B728&lt;$B$9,      M727+($B$5*M727+$B$7*$B$6+$O$18*($D728-$B$6))*$B$20,           M727+($B$5*M727-$O$16)*$B$20)</f>
        <v>43922.938949072566</v>
      </c>
      <c r="N728">
        <f t="shared" si="126"/>
        <v>53616.913560000001</v>
      </c>
      <c r="O728">
        <f t="shared" si="127"/>
        <v>0.92017632292483154</v>
      </c>
      <c r="Q728" s="12">
        <f t="shared" ref="Q728:Q791" si="132">IF($B728&lt;$B$9,      Q727+($B$5*Q727+$B$7*$B$6+$S$18*($D728-$B$6))*$B$20,           Q727+($B$5*Q727-$S$16)*$B$20)</f>
        <v>53640.362207275524</v>
      </c>
      <c r="R728">
        <f t="shared" si="128"/>
        <v>51223.326460000004</v>
      </c>
      <c r="S728">
        <f t="shared" si="129"/>
        <v>8.4498740419767543E-2</v>
      </c>
    </row>
    <row r="729" spans="1:19" x14ac:dyDescent="0.25">
      <c r="A729">
        <f t="shared" si="122"/>
        <v>32.07</v>
      </c>
      <c r="B729">
        <v>7.07</v>
      </c>
      <c r="C729" s="1">
        <f t="shared" si="123"/>
        <v>1.1917143619999999</v>
      </c>
      <c r="D729">
        <f t="shared" si="124"/>
        <v>59585.718099999998</v>
      </c>
      <c r="E729" s="8">
        <f>IF($B729&lt;$B$9,      E728+($B$5*E728+$B$7*$B$6+$B$8*($D729-$B$6))*$B$20,           E728+($B$5*E728-$B$12)*$B$20)</f>
        <v>51793.728617079403</v>
      </c>
      <c r="G729" s="4">
        <v>43997.89769580475</v>
      </c>
      <c r="I729" s="12">
        <f t="shared" si="130"/>
        <v>43997.897695804742</v>
      </c>
      <c r="J729">
        <f>IF($B729&lt;=$B$9,        $D729-$B$7*$B$6-$K$18*($D729-$B$6),          $K$16)</f>
        <v>53627.146289999997</v>
      </c>
      <c r="K729">
        <f t="shared" si="125"/>
        <v>38.831233929820257</v>
      </c>
      <c r="M729" s="12">
        <f t="shared" si="131"/>
        <v>43997.897695804742</v>
      </c>
      <c r="N729">
        <f t="shared" si="126"/>
        <v>53627.146289999997</v>
      </c>
      <c r="O729">
        <f t="shared" si="127"/>
        <v>0.91697740422051355</v>
      </c>
      <c r="Q729" s="12">
        <f t="shared" si="132"/>
        <v>53742.68634739807</v>
      </c>
      <c r="R729">
        <f t="shared" si="128"/>
        <v>51230.716764999997</v>
      </c>
      <c r="S729">
        <f t="shared" si="129"/>
        <v>8.4203512079467482E-2</v>
      </c>
    </row>
    <row r="730" spans="1:19" x14ac:dyDescent="0.25">
      <c r="A730">
        <f t="shared" si="122"/>
        <v>32.08</v>
      </c>
      <c r="B730">
        <v>7.08</v>
      </c>
      <c r="C730" s="1">
        <f t="shared" si="123"/>
        <v>1.191941632</v>
      </c>
      <c r="D730">
        <f t="shared" si="124"/>
        <v>59597.081600000005</v>
      </c>
      <c r="E730" s="8">
        <f>IF($B730&lt;$B$9,      E729+($B$5*E729+$B$7*$B$6+$B$8*($D730-$B$6))*$B$20,           E729+($B$5*E729-$B$12)*$B$20)</f>
        <v>51890.647666895384</v>
      </c>
      <c r="G730" s="4">
        <v>44072.89404159828</v>
      </c>
      <c r="I730" s="12">
        <f t="shared" si="130"/>
        <v>44072.894041598272</v>
      </c>
      <c r="J730">
        <f>IF($B730&lt;=$B$9,        $D730-$B$7*$B$6-$K$18*($D730-$B$6),          $K$16)</f>
        <v>53637.373440000003</v>
      </c>
      <c r="K730">
        <f t="shared" si="125"/>
        <v>38.69926778634558</v>
      </c>
      <c r="M730" s="12">
        <f t="shared" si="131"/>
        <v>44072.894041598272</v>
      </c>
      <c r="N730">
        <f t="shared" si="126"/>
        <v>53637.373440000003</v>
      </c>
      <c r="O730">
        <f t="shared" si="127"/>
        <v>0.9137895942336689</v>
      </c>
      <c r="Q730" s="12">
        <f t="shared" si="132"/>
        <v>53845.08607321966</v>
      </c>
      <c r="R730">
        <f t="shared" si="128"/>
        <v>51238.103040000002</v>
      </c>
      <c r="S730">
        <f t="shared" si="129"/>
        <v>8.3909315230869044E-2</v>
      </c>
    </row>
    <row r="731" spans="1:19" x14ac:dyDescent="0.25">
      <c r="A731">
        <f t="shared" si="122"/>
        <v>32.090000000000003</v>
      </c>
      <c r="B731">
        <v>7.09</v>
      </c>
      <c r="C731" s="1">
        <f t="shared" si="123"/>
        <v>1.1921687780000001</v>
      </c>
      <c r="D731">
        <f t="shared" si="124"/>
        <v>59608.438900000008</v>
      </c>
      <c r="E731" s="8">
        <f>IF($B731&lt;$B$9,      E730+($B$5*E730+$B$7*$B$6+$B$8*($D731-$B$6))*$B$20,           E730+($B$5*E730-$B$12)*$B$20)</f>
        <v>51987.634710278799</v>
      </c>
      <c r="G731" s="4">
        <v>44147.927993412843</v>
      </c>
      <c r="I731" s="12">
        <f t="shared" si="130"/>
        <v>44147.927993412835</v>
      </c>
      <c r="J731">
        <f>IF($B731&lt;=$B$9,        $D731-$B$7*$B$6-$K$18*($D731-$B$6),          $K$16)</f>
        <v>53647.595010000005</v>
      </c>
      <c r="K731">
        <f t="shared" si="125"/>
        <v>38.567747403572817</v>
      </c>
      <c r="M731" s="12">
        <f t="shared" si="131"/>
        <v>44147.927993412835</v>
      </c>
      <c r="N731">
        <f t="shared" si="126"/>
        <v>53647.595010000005</v>
      </c>
      <c r="O731">
        <f t="shared" si="127"/>
        <v>0.9106128544363884</v>
      </c>
      <c r="Q731" s="12">
        <f t="shared" si="132"/>
        <v>53947.561389495284</v>
      </c>
      <c r="R731">
        <f t="shared" si="128"/>
        <v>51245.485285000002</v>
      </c>
      <c r="S731">
        <f t="shared" si="129"/>
        <v>8.3616146270067596E-2</v>
      </c>
    </row>
    <row r="732" spans="1:19" x14ac:dyDescent="0.25">
      <c r="A732">
        <f t="shared" si="122"/>
        <v>32.1</v>
      </c>
      <c r="B732">
        <v>7.1</v>
      </c>
      <c r="C732" s="1">
        <f t="shared" si="123"/>
        <v>1.1923957999999999</v>
      </c>
      <c r="D732">
        <f t="shared" si="124"/>
        <v>59619.789999999994</v>
      </c>
      <c r="E732" s="8">
        <f>IF($B732&lt;$B$9,      E731+($B$5*E731+$B$7*$B$6+$B$8*($D732-$B$6))*$B$20,           E731+($B$5*E731-$B$12)*$B$20)</f>
        <v>52084.689752427395</v>
      </c>
      <c r="G732" s="4">
        <v>44222.99955821054</v>
      </c>
      <c r="I732" s="12">
        <f t="shared" si="130"/>
        <v>44222.999558210533</v>
      </c>
      <c r="J732">
        <f>IF($B732&lt;=$B$9,        $D732-$B$7*$B$6-$K$18*($D732-$B$6),          $K$16)</f>
        <v>53657.810999999994</v>
      </c>
      <c r="K732">
        <f t="shared" si="125"/>
        <v>38.436671286512123</v>
      </c>
      <c r="M732" s="12">
        <f t="shared" si="131"/>
        <v>44222.999558210533</v>
      </c>
      <c r="N732">
        <f t="shared" si="126"/>
        <v>53657.810999999994</v>
      </c>
      <c r="O732">
        <f t="shared" si="127"/>
        <v>0.90744714643418645</v>
      </c>
      <c r="Q732" s="12">
        <f t="shared" si="132"/>
        <v>54050.112300981607</v>
      </c>
      <c r="R732">
        <f t="shared" si="128"/>
        <v>51252.863499999992</v>
      </c>
      <c r="S732">
        <f t="shared" si="129"/>
        <v>8.3324001605750084E-2</v>
      </c>
    </row>
    <row r="733" spans="1:19" x14ac:dyDescent="0.25">
      <c r="A733">
        <f t="shared" si="122"/>
        <v>32.11</v>
      </c>
      <c r="B733">
        <v>7.11</v>
      </c>
      <c r="C733" s="1">
        <f t="shared" si="123"/>
        <v>1.1926226979999999</v>
      </c>
      <c r="D733">
        <f t="shared" si="124"/>
        <v>59631.13489999999</v>
      </c>
      <c r="E733" s="8">
        <f>IF($B733&lt;$B$9,      E732+($B$5*E732+$B$7*$B$6+$B$8*($D733-$B$6))*$B$20,           E732+($B$5*E732-$B$12)*$B$20)</f>
        <v>52181.812798540748</v>
      </c>
      <c r="G733" s="4">
        <v>44298.108742955912</v>
      </c>
      <c r="I733" s="12">
        <f t="shared" si="130"/>
        <v>44298.108742955905</v>
      </c>
      <c r="J733">
        <f>IF($B733&lt;=$B$9,        $D733-$B$7*$B$6-$K$18*($D733-$B$6),          $K$16)</f>
        <v>53668.021409999994</v>
      </c>
      <c r="K733">
        <f t="shared" si="125"/>
        <v>38.30603794514456</v>
      </c>
      <c r="M733" s="12">
        <f t="shared" si="131"/>
        <v>44298.108742955905</v>
      </c>
      <c r="N733">
        <f t="shared" si="126"/>
        <v>53668.021409999994</v>
      </c>
      <c r="O733">
        <f t="shared" si="127"/>
        <v>0.90429243196554043</v>
      </c>
      <c r="Q733" s="12">
        <f t="shared" si="132"/>
        <v>54152.738812436954</v>
      </c>
      <c r="R733">
        <f t="shared" si="128"/>
        <v>51260.237684999993</v>
      </c>
      <c r="S733">
        <f t="shared" si="129"/>
        <v>8.3032877659151141E-2</v>
      </c>
    </row>
    <row r="734" spans="1:19" x14ac:dyDescent="0.25">
      <c r="A734">
        <f t="shared" si="122"/>
        <v>32.119999999999997</v>
      </c>
      <c r="B734">
        <v>7.12</v>
      </c>
      <c r="C734" s="1">
        <f t="shared" si="123"/>
        <v>1.192849472</v>
      </c>
      <c r="D734">
        <f t="shared" si="124"/>
        <v>59642.473599999998</v>
      </c>
      <c r="E734" s="8">
        <f>IF($B734&lt;$B$9,      E733+($B$5*E733+$B$7*$B$6+$B$8*($D734-$B$6))*$B$20,           E733+($B$5*E733-$B$12)*$B$20)</f>
        <v>52279.003853820235</v>
      </c>
      <c r="G734" s="4">
        <v>44373.255554615949</v>
      </c>
      <c r="I734" s="12">
        <f t="shared" si="130"/>
        <v>44373.255554615942</v>
      </c>
      <c r="J734">
        <f>IF($B734&lt;=$B$9,        $D734-$B$7*$B$6-$K$18*($D734-$B$6),          $K$16)</f>
        <v>53678.226239999996</v>
      </c>
      <c r="K734">
        <f t="shared" si="125"/>
        <v>38.175845894405683</v>
      </c>
      <c r="M734" s="12">
        <f t="shared" si="131"/>
        <v>44373.255554615942</v>
      </c>
      <c r="N734">
        <f t="shared" si="126"/>
        <v>53678.226239999996</v>
      </c>
      <c r="O734">
        <f t="shared" si="127"/>
        <v>0.90114867290143152</v>
      </c>
      <c r="Q734" s="12">
        <f t="shared" si="132"/>
        <v>54255.440928621305</v>
      </c>
      <c r="R734">
        <f t="shared" si="128"/>
        <v>51267.607839999997</v>
      </c>
      <c r="S734">
        <f t="shared" si="129"/>
        <v>8.2742770864009205E-2</v>
      </c>
    </row>
    <row r="735" spans="1:19" x14ac:dyDescent="0.25">
      <c r="A735">
        <f t="shared" si="122"/>
        <v>32.130000000000003</v>
      </c>
      <c r="B735">
        <v>7.13</v>
      </c>
      <c r="C735" s="1">
        <f t="shared" si="123"/>
        <v>1.1930761219999999</v>
      </c>
      <c r="D735">
        <f t="shared" si="124"/>
        <v>59653.806099999994</v>
      </c>
      <c r="E735" s="8">
        <f>IF($B735&lt;$B$9,      E734+($B$5*E734+$B$7*$B$6+$B$8*($D735-$B$6))*$B$20,           E734+($B$5*E734-$B$12)*$B$20)</f>
        <v>52376.262923469076</v>
      </c>
      <c r="G735" s="4">
        <v>44448.440000160066</v>
      </c>
      <c r="I735" s="12">
        <f t="shared" si="130"/>
        <v>44448.440000160059</v>
      </c>
      <c r="J735">
        <f>IF($B735&lt;=$B$9,        $D735-$B$7*$B$6-$K$18*($D735-$B$6),          $K$16)</f>
        <v>53688.425489999994</v>
      </c>
      <c r="K735">
        <f t="shared" si="125"/>
        <v>38.046093654169219</v>
      </c>
      <c r="M735" s="12">
        <f t="shared" si="131"/>
        <v>44448.440000160059</v>
      </c>
      <c r="N735">
        <f t="shared" si="126"/>
        <v>53688.425489999994</v>
      </c>
      <c r="O735">
        <f t="shared" si="127"/>
        <v>0.89801583124488338</v>
      </c>
      <c r="Q735" s="12">
        <f t="shared" si="132"/>
        <v>54358.218654296325</v>
      </c>
      <c r="R735">
        <f t="shared" si="128"/>
        <v>51274.973964999997</v>
      </c>
      <c r="S735">
        <f t="shared" si="129"/>
        <v>8.2453677666522618E-2</v>
      </c>
    </row>
    <row r="736" spans="1:19" x14ac:dyDescent="0.25">
      <c r="A736">
        <f t="shared" si="122"/>
        <v>32.14</v>
      </c>
      <c r="B736">
        <v>7.14</v>
      </c>
      <c r="C736" s="1">
        <f t="shared" si="123"/>
        <v>1.193302648</v>
      </c>
      <c r="D736">
        <f t="shared" si="124"/>
        <v>59665.132399999995</v>
      </c>
      <c r="E736" s="8">
        <f>IF($B736&lt;$B$9,      E735+($B$5*E735+$B$7*$B$6+$B$8*($D736-$B$6))*$B$20,           E735+($B$5*E735-$B$12)*$B$20)</f>
        <v>52473.590012692293</v>
      </c>
      <c r="G736" s="4">
        <v>44523.662086560122</v>
      </c>
      <c r="I736" s="12">
        <f t="shared" si="130"/>
        <v>44523.662086560114</v>
      </c>
      <c r="J736">
        <f>IF($B736&lt;=$B$9,        $D736-$B$7*$B$6-$K$18*($D736-$B$6),          $K$16)</f>
        <v>53698.619159999995</v>
      </c>
      <c r="K736">
        <f t="shared" si="125"/>
        <v>37.916779749230891</v>
      </c>
      <c r="M736" s="12">
        <f t="shared" si="131"/>
        <v>44523.662086560114</v>
      </c>
      <c r="N736">
        <f t="shared" si="126"/>
        <v>53698.619159999995</v>
      </c>
      <c r="O736">
        <f t="shared" si="127"/>
        <v>0.89489386913050961</v>
      </c>
      <c r="Q736" s="12">
        <f t="shared" si="132"/>
        <v>54461.071994225327</v>
      </c>
      <c r="R736">
        <f t="shared" si="128"/>
        <v>51282.336059999994</v>
      </c>
      <c r="S736">
        <f t="shared" si="129"/>
        <v>8.2165594525306376E-2</v>
      </c>
    </row>
    <row r="737" spans="1:19" x14ac:dyDescent="0.25">
      <c r="A737">
        <f t="shared" si="122"/>
        <v>32.15</v>
      </c>
      <c r="B737">
        <v>7.15</v>
      </c>
      <c r="C737" s="1">
        <f t="shared" si="123"/>
        <v>1.19352905</v>
      </c>
      <c r="D737">
        <f t="shared" si="124"/>
        <v>59676.452499999999</v>
      </c>
      <c r="E737" s="8">
        <f>IF($B737&lt;$B$9,      E736+($B$5*E736+$B$7*$B$6+$B$8*($D737-$B$6))*$B$20,           E736+($B$5*E736-$B$12)*$B$20)</f>
        <v>52570.985126696738</v>
      </c>
      <c r="G737" s="4">
        <v>44598.92182079042</v>
      </c>
      <c r="I737" s="12">
        <f t="shared" si="130"/>
        <v>44598.921820790412</v>
      </c>
      <c r="J737">
        <f>IF($B737&lt;=$B$9,        $D737-$B$7*$B$6-$K$18*($D737-$B$6),          $K$16)</f>
        <v>53708.807249999998</v>
      </c>
      <c r="K737">
        <f t="shared" si="125"/>
        <v>37.787902709292133</v>
      </c>
      <c r="M737" s="12">
        <f t="shared" si="131"/>
        <v>44598.921820790412</v>
      </c>
      <c r="N737">
        <f t="shared" si="126"/>
        <v>53708.807249999998</v>
      </c>
      <c r="O737">
        <f t="shared" si="127"/>
        <v>0.89178274882405584</v>
      </c>
      <c r="Q737" s="12">
        <f t="shared" si="132"/>
        <v>54564.000953173309</v>
      </c>
      <c r="R737">
        <f t="shared" si="128"/>
        <v>51289.694125000002</v>
      </c>
      <c r="S737">
        <f t="shared" si="129"/>
        <v>8.1878517911348536E-2</v>
      </c>
    </row>
    <row r="738" spans="1:19" x14ac:dyDescent="0.25">
      <c r="A738">
        <f t="shared" si="122"/>
        <v>32.159999999999997</v>
      </c>
      <c r="B738">
        <v>7.16</v>
      </c>
      <c r="C738" s="1">
        <f t="shared" si="123"/>
        <v>1.1937553280000002</v>
      </c>
      <c r="D738">
        <f t="shared" si="124"/>
        <v>59687.766400000008</v>
      </c>
      <c r="E738" s="8">
        <f>IF($B738&lt;$B$9,      E737+($B$5*E737+$B$7*$B$6+$B$8*($D738-$B$6))*$B$20,           E737+($B$5*E737-$B$12)*$B$20)</f>
        <v>52668.448270691079</v>
      </c>
      <c r="G738" s="4">
        <v>44674.219209827694</v>
      </c>
      <c r="I738" s="12">
        <f t="shared" si="130"/>
        <v>44674.219209827686</v>
      </c>
      <c r="J738">
        <f>IF($B738&lt;=$B$9,        $D738-$B$7*$B$6-$K$18*($D738-$B$6),          $K$16)</f>
        <v>53718.989760000004</v>
      </c>
      <c r="K738">
        <f t="shared" si="125"/>
        <v>37.659461068944104</v>
      </c>
      <c r="M738" s="12">
        <f t="shared" si="131"/>
        <v>44674.219209827686</v>
      </c>
      <c r="N738">
        <f t="shared" si="126"/>
        <v>53718.989760000004</v>
      </c>
      <c r="O738">
        <f t="shared" si="127"/>
        <v>0.8886824327219498</v>
      </c>
      <c r="Q738" s="12">
        <f t="shared" si="132"/>
        <v>54667.005535906916</v>
      </c>
      <c r="R738">
        <f t="shared" si="128"/>
        <v>51297.048160000006</v>
      </c>
      <c r="S738">
        <f t="shared" si="129"/>
        <v>8.1592444307967291E-2</v>
      </c>
    </row>
    <row r="739" spans="1:19" x14ac:dyDescent="0.25">
      <c r="A739">
        <f t="shared" si="122"/>
        <v>32.17</v>
      </c>
      <c r="B739">
        <v>7.17</v>
      </c>
      <c r="C739" s="1">
        <f t="shared" si="123"/>
        <v>1.1939814819999999</v>
      </c>
      <c r="D739">
        <f t="shared" si="124"/>
        <v>59699.074099999991</v>
      </c>
      <c r="E739" s="8">
        <f>IF($B739&lt;$B$9,      E738+($B$5*E738+$B$7*$B$6+$B$8*($D739-$B$6))*$B$20,           E738+($B$5*E738-$B$12)*$B$20)</f>
        <v>52765.979449885817</v>
      </c>
      <c r="G739" s="4">
        <v>44749.55426065113</v>
      </c>
      <c r="I739" s="12">
        <f t="shared" si="130"/>
        <v>44749.554260651123</v>
      </c>
      <c r="J739">
        <f>IF($B739&lt;=$B$9,        $D739-$B$7*$B$6-$K$18*($D739-$B$6),          $K$16)</f>
        <v>53729.166689999991</v>
      </c>
      <c r="K739">
        <f t="shared" si="125"/>
        <v>37.531453367651402</v>
      </c>
      <c r="M739" s="12">
        <f t="shared" si="131"/>
        <v>44749.554260651123</v>
      </c>
      <c r="N739">
        <f t="shared" si="126"/>
        <v>53729.166689999991</v>
      </c>
      <c r="O739">
        <f t="shared" si="127"/>
        <v>0.88559288335084596</v>
      </c>
      <c r="Q739" s="12">
        <f t="shared" si="132"/>
        <v>54770.085747194484</v>
      </c>
      <c r="R739">
        <f t="shared" si="128"/>
        <v>51304.398164999991</v>
      </c>
      <c r="S739">
        <f t="shared" si="129"/>
        <v>8.1307370210767435E-2</v>
      </c>
    </row>
    <row r="740" spans="1:19" x14ac:dyDescent="0.25">
      <c r="A740">
        <f t="shared" si="122"/>
        <v>32.18</v>
      </c>
      <c r="B740">
        <v>7.18</v>
      </c>
      <c r="C740" s="1">
        <f t="shared" si="123"/>
        <v>1.194207512</v>
      </c>
      <c r="D740">
        <f t="shared" si="124"/>
        <v>59710.375599999999</v>
      </c>
      <c r="E740" s="8">
        <f>IF($B740&lt;$B$9,      E739+($B$5*E739+$B$7*$B$6+$B$8*($D740-$B$6))*$B$20,           E739+($B$5*E739-$B$12)*$B$20)</f>
        <v>52863.578669493276</v>
      </c>
      <c r="G740" s="4">
        <v>44824.926980242359</v>
      </c>
      <c r="I740" s="12">
        <f t="shared" si="130"/>
        <v>44824.926980242351</v>
      </c>
      <c r="J740">
        <f>IF($B740&lt;=$B$9,        $D740-$B$7*$B$6-$K$18*($D740-$B$6),          $K$16)</f>
        <v>53739.338040000002</v>
      </c>
      <c r="K740">
        <f t="shared" si="125"/>
        <v>37.40387814973618</v>
      </c>
      <c r="M740" s="12">
        <f t="shared" si="131"/>
        <v>44824.926980242351</v>
      </c>
      <c r="N740">
        <f t="shared" si="126"/>
        <v>53739.338040000002</v>
      </c>
      <c r="O740">
        <f t="shared" si="127"/>
        <v>0.8825140633671773</v>
      </c>
      <c r="Q740" s="12">
        <f t="shared" si="132"/>
        <v>54873.241591806</v>
      </c>
      <c r="R740">
        <f t="shared" si="128"/>
        <v>51311.744140000003</v>
      </c>
      <c r="S740">
        <f t="shared" si="129"/>
        <v>8.102329212759779E-2</v>
      </c>
    </row>
    <row r="741" spans="1:19" x14ac:dyDescent="0.25">
      <c r="A741">
        <f t="shared" si="122"/>
        <v>32.19</v>
      </c>
      <c r="B741">
        <v>7.19</v>
      </c>
      <c r="C741" s="1">
        <f t="shared" si="123"/>
        <v>1.194433418</v>
      </c>
      <c r="D741">
        <f t="shared" si="124"/>
        <v>59721.670900000005</v>
      </c>
      <c r="E741" s="8">
        <f>IF($B741&lt;$B$9,      E740+($B$5*E740+$B$7*$B$6+$B$8*($D741-$B$6))*$B$20,           E740+($B$5*E740-$B$12)*$B$20)</f>
        <v>52961.245934727602</v>
      </c>
      <c r="G741" s="4">
        <v>44900.337375585441</v>
      </c>
      <c r="I741" s="12">
        <f t="shared" si="130"/>
        <v>44900.337375585434</v>
      </c>
      <c r="J741">
        <f>IF($B741&lt;=$B$9,        $D741-$B$7*$B$6-$K$18*($D741-$B$6),          $K$16)</f>
        <v>53749.503810000002</v>
      </c>
      <c r="K741">
        <f t="shared" si="125"/>
        <v>37.276733964362094</v>
      </c>
      <c r="M741" s="12">
        <f t="shared" si="131"/>
        <v>44900.337375585434</v>
      </c>
      <c r="N741">
        <f t="shared" si="126"/>
        <v>53749.503810000002</v>
      </c>
      <c r="O741">
        <f t="shared" si="127"/>
        <v>0.87944593555670669</v>
      </c>
      <c r="Q741" s="12">
        <f t="shared" si="132"/>
        <v>54976.473074513131</v>
      </c>
      <c r="R741">
        <f t="shared" si="128"/>
        <v>51319.086085000003</v>
      </c>
      <c r="S741">
        <f t="shared" si="129"/>
        <v>8.074020657850832E-2</v>
      </c>
    </row>
    <row r="742" spans="1:19" x14ac:dyDescent="0.25">
      <c r="A742">
        <f t="shared" si="122"/>
        <v>32.200000000000003</v>
      </c>
      <c r="B742">
        <v>7.2</v>
      </c>
      <c r="C742" s="1">
        <f t="shared" si="123"/>
        <v>1.1946591999999998</v>
      </c>
      <c r="D742">
        <f t="shared" si="124"/>
        <v>59732.959999999992</v>
      </c>
      <c r="E742" s="8">
        <f>IF($B742&lt;$B$9,      E741+($B$5*E741+$B$7*$B$6+$B$8*($D742-$B$6))*$B$20,           E741+($B$5*E741-$B$12)*$B$20)</f>
        <v>53058.981250804754</v>
      </c>
      <c r="G742" s="4">
        <v>44975.785453666897</v>
      </c>
      <c r="I742" s="12">
        <f t="shared" si="130"/>
        <v>44975.785453666889</v>
      </c>
      <c r="J742">
        <f>IF($B742&lt;=$B$9,        $D742-$B$7*$B$6-$K$18*($D742-$B$6),          $K$16)</f>
        <v>53759.66399999999</v>
      </c>
      <c r="K742">
        <f t="shared" si="125"/>
        <v>37.150019365518403</v>
      </c>
      <c r="M742" s="12">
        <f t="shared" si="131"/>
        <v>44975.785453666889</v>
      </c>
      <c r="N742">
        <f t="shared" si="126"/>
        <v>53759.66399999999</v>
      </c>
      <c r="O742">
        <f t="shared" si="127"/>
        <v>0.87638846283408012</v>
      </c>
      <c r="Q742" s="12">
        <f t="shared" si="132"/>
        <v>55079.780200089212</v>
      </c>
      <c r="R742">
        <f t="shared" si="128"/>
        <v>51326.423999999992</v>
      </c>
      <c r="S742">
        <f t="shared" si="129"/>
        <v>8.0458110095707566E-2</v>
      </c>
    </row>
    <row r="743" spans="1:19" x14ac:dyDescent="0.25">
      <c r="A743">
        <f t="shared" si="122"/>
        <v>32.21</v>
      </c>
      <c r="B743">
        <v>7.21</v>
      </c>
      <c r="C743" s="1">
        <f t="shared" si="123"/>
        <v>1.194884858</v>
      </c>
      <c r="D743">
        <f t="shared" si="124"/>
        <v>59744.242899999997</v>
      </c>
      <c r="E743" s="8">
        <f>IF($B743&lt;$B$9,      E742+($B$5*E742+$B$7*$B$6+$B$8*($D743-$B$6))*$B$20,           E742+($B$5*E742-$B$12)*$B$20)</f>
        <v>53156.784622942534</v>
      </c>
      <c r="G743" s="4">
        <v>45051.271221475683</v>
      </c>
      <c r="I743" s="12">
        <f t="shared" si="130"/>
        <v>45051.271221475676</v>
      </c>
      <c r="J743">
        <f>IF($B743&lt;=$B$9,        $D743-$B$7*$B$6-$K$18*($D743-$B$6),          $K$16)</f>
        <v>53769.818609999995</v>
      </c>
      <c r="K743">
        <f t="shared" si="125"/>
        <v>37.023732912004036</v>
      </c>
      <c r="M743" s="12">
        <f t="shared" si="131"/>
        <v>45051.271221475676</v>
      </c>
      <c r="N743">
        <f t="shared" si="126"/>
        <v>53769.818609999995</v>
      </c>
      <c r="O743">
        <f t="shared" si="127"/>
        <v>0.87334160824237916</v>
      </c>
      <c r="Q743" s="12">
        <f t="shared" si="132"/>
        <v>55183.162973309241</v>
      </c>
      <c r="R743">
        <f t="shared" si="128"/>
        <v>51333.757884999999</v>
      </c>
      <c r="S743">
        <f t="shared" si="129"/>
        <v>8.0176999223519937E-2</v>
      </c>
    </row>
    <row r="744" spans="1:19" x14ac:dyDescent="0.25">
      <c r="A744">
        <f t="shared" si="122"/>
        <v>32.22</v>
      </c>
      <c r="B744">
        <v>7.22</v>
      </c>
      <c r="C744" s="1">
        <f t="shared" si="123"/>
        <v>1.1951103920000001</v>
      </c>
      <c r="D744">
        <f t="shared" si="124"/>
        <v>59755.519600000007</v>
      </c>
      <c r="E744" s="8">
        <f>IF($B744&lt;$B$9,      E743+($B$5*E743+$B$7*$B$6+$B$8*($D744-$B$6))*$B$20,           E743+($B$5*E743-$B$12)*$B$20)</f>
        <v>53254.656056360567</v>
      </c>
      <c r="G744" s="4">
        <v>45126.794686003203</v>
      </c>
      <c r="I744" s="12">
        <f t="shared" si="130"/>
        <v>45126.794686003195</v>
      </c>
      <c r="J744">
        <f>IF($B744&lt;=$B$9,        $D744-$B$7*$B$6-$K$18*($D744-$B$6),          $K$16)</f>
        <v>53779.967640000003</v>
      </c>
      <c r="K744">
        <f t="shared" si="125"/>
        <v>36.897873167411845</v>
      </c>
      <c r="M744" s="12">
        <f t="shared" si="131"/>
        <v>45126.794686003195</v>
      </c>
      <c r="N744">
        <f t="shared" si="126"/>
        <v>53779.967640000003</v>
      </c>
      <c r="O744">
        <f t="shared" si="127"/>
        <v>0.87030533495267903</v>
      </c>
      <c r="Q744" s="12">
        <f t="shared" si="132"/>
        <v>55286.621398949901</v>
      </c>
      <c r="R744">
        <f t="shared" si="128"/>
        <v>51341.087740000003</v>
      </c>
      <c r="S744">
        <f t="shared" si="129"/>
        <v>7.9896870518343696E-2</v>
      </c>
    </row>
    <row r="745" spans="1:19" x14ac:dyDescent="0.25">
      <c r="A745">
        <f t="shared" si="122"/>
        <v>32.229999999999997</v>
      </c>
      <c r="B745">
        <v>7.2299999999999995</v>
      </c>
      <c r="C745" s="1">
        <f t="shared" si="123"/>
        <v>1.195335802</v>
      </c>
      <c r="D745">
        <f t="shared" si="124"/>
        <v>59766.790099999998</v>
      </c>
      <c r="E745" s="8">
        <f>IF($B745&lt;$B$9,      E744+($B$5*E744+$B$7*$B$6+$B$8*($D745-$B$6))*$B$20,           E744+($B$5*E744-$B$12)*$B$20)</f>
        <v>53352.595556280292</v>
      </c>
      <c r="G745" s="4">
        <v>45202.355854243302</v>
      </c>
      <c r="I745" s="12">
        <f t="shared" si="130"/>
        <v>45202.355854243295</v>
      </c>
      <c r="J745">
        <f>IF($B745&lt;=$B$9,        $D745-$B$7*$B$6-$K$18*($D745-$B$6),          $K$16)</f>
        <v>53790.111089999999</v>
      </c>
      <c r="K745">
        <f t="shared" si="125"/>
        <v>36.772438700112708</v>
      </c>
      <c r="M745" s="12">
        <f t="shared" si="131"/>
        <v>45202.355854243295</v>
      </c>
      <c r="N745">
        <f t="shared" si="126"/>
        <v>53790.111089999999</v>
      </c>
      <c r="O745">
        <f t="shared" si="127"/>
        <v>0.86727960626360523</v>
      </c>
      <c r="Q745" s="12">
        <f t="shared" si="132"/>
        <v>55390.15548178953</v>
      </c>
      <c r="R745">
        <f t="shared" si="128"/>
        <v>51348.413564999995</v>
      </c>
      <c r="S745">
        <f t="shared" si="129"/>
        <v>7.9617720548608495E-2</v>
      </c>
    </row>
    <row r="746" spans="1:19" x14ac:dyDescent="0.25">
      <c r="A746">
        <f t="shared" si="122"/>
        <v>32.24</v>
      </c>
      <c r="B746">
        <v>7.24</v>
      </c>
      <c r="C746" s="1">
        <f t="shared" si="123"/>
        <v>1.1955610879999998</v>
      </c>
      <c r="D746">
        <f t="shared" si="124"/>
        <v>59778.054399999994</v>
      </c>
      <c r="E746" s="8">
        <f>IF($B746&lt;$B$9,      E745+($B$5*E745+$B$7*$B$6+$B$8*($D746-$B$6))*$B$20,           E745+($B$5*E745-$B$12)*$B$20)</f>
        <v>53450.603127924987</v>
      </c>
      <c r="G746" s="4">
        <v>45277.954733192288</v>
      </c>
      <c r="I746" s="12">
        <f t="shared" si="130"/>
        <v>45277.95473319228</v>
      </c>
      <c r="J746">
        <f>IF($B746&lt;=$B$9,        $D746-$B$7*$B$6-$K$18*($D746-$B$6),          $K$16)</f>
        <v>53800.248959999997</v>
      </c>
      <c r="K746">
        <f t="shared" si="125"/>
        <v>36.647428083239937</v>
      </c>
      <c r="M746" s="12">
        <f t="shared" si="131"/>
        <v>45277.95473319228</v>
      </c>
      <c r="N746">
        <f t="shared" si="126"/>
        <v>53800.248959999997</v>
      </c>
      <c r="O746">
        <f t="shared" si="127"/>
        <v>0.86426438560089258</v>
      </c>
      <c r="Q746" s="12">
        <f t="shared" si="132"/>
        <v>55493.765226608157</v>
      </c>
      <c r="R746">
        <f t="shared" si="128"/>
        <v>51355.735359999999</v>
      </c>
      <c r="S746">
        <f t="shared" si="129"/>
        <v>7.9339545894733507E-2</v>
      </c>
    </row>
    <row r="747" spans="1:19" x14ac:dyDescent="0.25">
      <c r="A747">
        <f t="shared" si="122"/>
        <v>32.25</v>
      </c>
      <c r="B747">
        <v>7.25</v>
      </c>
      <c r="C747" s="1">
        <f t="shared" si="123"/>
        <v>1.1957862500000001</v>
      </c>
      <c r="D747">
        <f t="shared" si="124"/>
        <v>59789.3125</v>
      </c>
      <c r="E747" s="8">
        <f>IF($B747&lt;$B$9,      E746+($B$5*E746+$B$7*$B$6+$B$8*($D747-$B$6))*$B$20,           E746+($B$5*E746-$B$12)*$B$20)</f>
        <v>53548.678776519759</v>
      </c>
      <c r="G747" s="4">
        <v>45353.591329848903</v>
      </c>
      <c r="I747" s="12">
        <f t="shared" si="130"/>
        <v>45353.591329848896</v>
      </c>
      <c r="J747">
        <f>IF($B747&lt;=$B$9,        $D747-$B$7*$B$6-$K$18*($D747-$B$6),          $K$16)</f>
        <v>53810.381249999999</v>
      </c>
      <c r="K747">
        <f t="shared" si="125"/>
        <v>36.522839894673545</v>
      </c>
      <c r="M747" s="12">
        <f t="shared" si="131"/>
        <v>45353.591329848896</v>
      </c>
      <c r="N747">
        <f t="shared" si="126"/>
        <v>53810.381249999999</v>
      </c>
      <c r="O747">
        <f t="shared" si="127"/>
        <v>0.86125963651694715</v>
      </c>
      <c r="Q747" s="12">
        <f t="shared" si="132"/>
        <v>55597.450638187467</v>
      </c>
      <c r="R747">
        <f t="shared" si="128"/>
        <v>51363.053124999999</v>
      </c>
      <c r="S747">
        <f t="shared" si="129"/>
        <v>7.9062343149085598E-2</v>
      </c>
    </row>
    <row r="748" spans="1:19" x14ac:dyDescent="0.25">
      <c r="A748">
        <f t="shared" si="122"/>
        <v>32.26</v>
      </c>
      <c r="B748">
        <v>7.26</v>
      </c>
      <c r="C748" s="1">
        <f t="shared" si="123"/>
        <v>1.196011288</v>
      </c>
      <c r="D748">
        <f t="shared" si="124"/>
        <v>59800.564400000003</v>
      </c>
      <c r="E748" s="8">
        <f>IF($B748&lt;$B$9,      E747+($B$5*E747+$B$7*$B$6+$B$8*($D748-$B$6))*$B$20,           E747+($B$5*E747-$B$12)*$B$20)</f>
        <v>53646.822507291537</v>
      </c>
      <c r="G748" s="4">
        <v>45429.265651214351</v>
      </c>
      <c r="I748" s="12">
        <f t="shared" si="130"/>
        <v>45429.265651214344</v>
      </c>
      <c r="J748">
        <f>IF($B748&lt;=$B$9,        $D748-$B$7*$B$6-$K$18*($D748-$B$6),          $K$16)</f>
        <v>53820.507960000003</v>
      </c>
      <c r="K748">
        <f t="shared" si="125"/>
        <v>36.39867271702456</v>
      </c>
      <c r="M748" s="12">
        <f t="shared" si="131"/>
        <v>45429.265651214344</v>
      </c>
      <c r="N748">
        <f t="shared" si="126"/>
        <v>53820.507960000003</v>
      </c>
      <c r="O748">
        <f t="shared" si="127"/>
        <v>0.85826532269040545</v>
      </c>
      <c r="Q748" s="12">
        <f t="shared" si="132"/>
        <v>55701.211721310836</v>
      </c>
      <c r="R748">
        <f t="shared" si="128"/>
        <v>51370.366860000002</v>
      </c>
      <c r="S748">
        <f t="shared" si="129"/>
        <v>7.8786108915937292E-2</v>
      </c>
    </row>
    <row r="749" spans="1:19" x14ac:dyDescent="0.25">
      <c r="A749">
        <f t="shared" si="122"/>
        <v>32.269999999999996</v>
      </c>
      <c r="B749">
        <v>7.27</v>
      </c>
      <c r="C749" s="1">
        <f t="shared" si="123"/>
        <v>1.1962362019999999</v>
      </c>
      <c r="D749">
        <f t="shared" si="124"/>
        <v>59811.810099999995</v>
      </c>
      <c r="E749" s="8">
        <f>IF($B749&lt;$B$9,      E748+($B$5*E748+$B$7*$B$6+$B$8*($D749-$B$6))*$B$20,           E748+($B$5*E748-$B$12)*$B$20)</f>
        <v>53745.034325469089</v>
      </c>
      <c r="G749" s="4">
        <v>45504.97770429228</v>
      </c>
      <c r="I749" s="12">
        <f t="shared" si="130"/>
        <v>45504.977704292272</v>
      </c>
      <c r="J749">
        <f>IF($B749&lt;=$B$9,        $D749-$B$7*$B$6-$K$18*($D749-$B$6),          $K$16)</f>
        <v>53830.629089999995</v>
      </c>
      <c r="K749">
        <f t="shared" si="125"/>
        <v>36.274925137619569</v>
      </c>
      <c r="M749" s="12">
        <f t="shared" si="131"/>
        <v>45504.977704292272</v>
      </c>
      <c r="N749">
        <f t="shared" si="126"/>
        <v>53830.629089999995</v>
      </c>
      <c r="O749">
        <f t="shared" si="127"/>
        <v>0.85528140792570129</v>
      </c>
      <c r="Q749" s="12">
        <f t="shared" si="132"/>
        <v>55805.048480763297</v>
      </c>
      <c r="R749">
        <f t="shared" si="128"/>
        <v>51377.676564999994</v>
      </c>
      <c r="S749">
        <f t="shared" si="129"/>
        <v>7.8510839811425523E-2</v>
      </c>
    </row>
    <row r="750" spans="1:19" x14ac:dyDescent="0.25">
      <c r="A750">
        <f t="shared" si="122"/>
        <v>32.28</v>
      </c>
      <c r="B750">
        <v>7.28</v>
      </c>
      <c r="C750" s="1">
        <f t="shared" si="123"/>
        <v>1.196460992</v>
      </c>
      <c r="D750">
        <f t="shared" si="124"/>
        <v>59823.049599999998</v>
      </c>
      <c r="E750" s="8">
        <f>IF($B750&lt;$B$9,      E749+($B$5*E749+$B$7*$B$6+$B$8*($D750-$B$6))*$B$20,           E749+($B$5*E749-$B$12)*$B$20)</f>
        <v>53843.314236283004</v>
      </c>
      <c r="G750" s="4">
        <v>45580.727496088781</v>
      </c>
      <c r="I750" s="12">
        <f t="shared" si="130"/>
        <v>45580.727496088773</v>
      </c>
      <c r="J750">
        <f>IF($B750&lt;=$B$9,        $D750-$B$7*$B$6-$K$18*($D750-$B$6),          $K$16)</f>
        <v>53840.744639999997</v>
      </c>
      <c r="K750">
        <f t="shared" si="125"/>
        <v>36.151595748485086</v>
      </c>
      <c r="M750" s="12">
        <f t="shared" si="131"/>
        <v>45580.727496088773</v>
      </c>
      <c r="N750">
        <f t="shared" si="126"/>
        <v>53840.744639999997</v>
      </c>
      <c r="O750">
        <f t="shared" si="127"/>
        <v>0.85230785615262838</v>
      </c>
      <c r="Q750" s="12">
        <f t="shared" si="132"/>
        <v>55908.960921331563</v>
      </c>
      <c r="R750">
        <f t="shared" si="128"/>
        <v>51384.982239999998</v>
      </c>
      <c r="S750">
        <f t="shared" si="129"/>
        <v>7.8236532463509922E-2</v>
      </c>
    </row>
    <row r="751" spans="1:19" x14ac:dyDescent="0.25">
      <c r="A751">
        <f t="shared" si="122"/>
        <v>32.29</v>
      </c>
      <c r="B751">
        <v>7.29</v>
      </c>
      <c r="C751" s="1">
        <f t="shared" si="123"/>
        <v>1.196685658</v>
      </c>
      <c r="D751">
        <f t="shared" si="124"/>
        <v>59834.282900000006</v>
      </c>
      <c r="E751" s="8">
        <f>IF($B751&lt;$B$9,      E750+($B$5*E750+$B$7*$B$6+$B$8*($D751-$B$6))*$B$20,           E750+($B$5*E750-$B$12)*$B$20)</f>
        <v>53941.662244965701</v>
      </c>
      <c r="G751" s="4">
        <v>45656.515033612413</v>
      </c>
      <c r="I751" s="12">
        <f t="shared" si="130"/>
        <v>45656.515033612406</v>
      </c>
      <c r="J751">
        <f>IF($B751&lt;=$B$9,        $D751-$B$7*$B$6-$K$18*($D751-$B$6),          $K$16)</f>
        <v>53850.854610000002</v>
      </c>
      <c r="K751">
        <f t="shared" si="125"/>
        <v>36.028683146332178</v>
      </c>
      <c r="M751" s="12">
        <f t="shared" si="131"/>
        <v>45656.515033612406</v>
      </c>
      <c r="N751">
        <f t="shared" si="126"/>
        <v>53850.854610000002</v>
      </c>
      <c r="O751">
        <f t="shared" si="127"/>
        <v>0.84934463142590888</v>
      </c>
      <c r="Q751" s="12">
        <f t="shared" si="132"/>
        <v>56012.949047804032</v>
      </c>
      <c r="R751">
        <f t="shared" si="128"/>
        <v>51392.283885000004</v>
      </c>
      <c r="S751">
        <f t="shared" si="129"/>
        <v>7.7963183511931683E-2</v>
      </c>
    </row>
    <row r="752" spans="1:19" x14ac:dyDescent="0.25">
      <c r="A752">
        <f t="shared" si="122"/>
        <v>32.299999999999997</v>
      </c>
      <c r="B752">
        <v>7.3</v>
      </c>
      <c r="C752" s="1">
        <f t="shared" si="123"/>
        <v>1.1969102</v>
      </c>
      <c r="D752">
        <f t="shared" si="124"/>
        <v>59845.51</v>
      </c>
      <c r="E752" s="8">
        <f>IF($B752&lt;$B$9,      E751+($B$5*E751+$B$7*$B$6+$B$8*($D752-$B$6))*$B$20,           E751+($B$5*E751-$B$12)*$B$20)</f>
        <v>54040.078356751437</v>
      </c>
      <c r="G752" s="4">
        <v>45732.340323874181</v>
      </c>
      <c r="I752" s="12">
        <f t="shared" si="130"/>
        <v>45732.340323874174</v>
      </c>
      <c r="J752">
        <f>IF($B752&lt;=$B$9,        $D752-$B$7*$B$6-$K$18*($D752-$B$6),          $K$16)</f>
        <v>53860.959000000003</v>
      </c>
      <c r="K752">
        <f t="shared" si="125"/>
        <v>35.90618593254095</v>
      </c>
      <c r="M752" s="12">
        <f t="shared" si="131"/>
        <v>45732.340323874174</v>
      </c>
      <c r="N752">
        <f t="shared" si="126"/>
        <v>53860.959000000003</v>
      </c>
      <c r="O752">
        <f t="shared" si="127"/>
        <v>0.84639169792475932</v>
      </c>
      <c r="Q752" s="12">
        <f t="shared" si="132"/>
        <v>56117.012864970762</v>
      </c>
      <c r="R752">
        <f t="shared" si="128"/>
        <v>51399.5815</v>
      </c>
      <c r="S752">
        <f t="shared" si="129"/>
        <v>7.7690789608172273E-2</v>
      </c>
    </row>
    <row r="753" spans="1:19" x14ac:dyDescent="0.25">
      <c r="A753">
        <f t="shared" si="122"/>
        <v>32.31</v>
      </c>
      <c r="B753">
        <v>7.31</v>
      </c>
      <c r="C753" s="1">
        <f t="shared" si="123"/>
        <v>1.197134618</v>
      </c>
      <c r="D753">
        <f t="shared" si="124"/>
        <v>59856.730900000002</v>
      </c>
      <c r="E753" s="8">
        <f>IF($B753&lt;$B$9,      E752+($B$5*E752+$B$7*$B$6+$B$8*($D753-$B$6))*$B$20,           E752+($B$5*E752-$B$12)*$B$20)</f>
        <v>54138.562576876298</v>
      </c>
      <c r="G753" s="4">
        <v>45808.20337388754</v>
      </c>
      <c r="I753" s="12">
        <f t="shared" si="130"/>
        <v>45808.203373887533</v>
      </c>
      <c r="J753">
        <f>IF($B753&lt;=$B$9,        $D753-$B$7*$B$6-$K$18*($D753-$B$6),          $K$16)</f>
        <v>53871.057809999998</v>
      </c>
      <c r="K753">
        <f t="shared" si="125"/>
        <v>35.784102713145209</v>
      </c>
      <c r="M753" s="12">
        <f t="shared" si="131"/>
        <v>45808.203373887533</v>
      </c>
      <c r="N753">
        <f t="shared" si="126"/>
        <v>53871.057809999998</v>
      </c>
      <c r="O753">
        <f t="shared" si="127"/>
        <v>0.84344901995246235</v>
      </c>
      <c r="Q753" s="12">
        <f t="shared" si="132"/>
        <v>56221.152377623504</v>
      </c>
      <c r="R753">
        <f t="shared" si="128"/>
        <v>51406.875085</v>
      </c>
      <c r="S753">
        <f t="shared" si="129"/>
        <v>7.7419347415412412E-2</v>
      </c>
    </row>
    <row r="754" spans="1:19" x14ac:dyDescent="0.25">
      <c r="A754">
        <f t="shared" si="122"/>
        <v>32.32</v>
      </c>
      <c r="B754">
        <v>7.32</v>
      </c>
      <c r="C754" s="1">
        <f t="shared" si="123"/>
        <v>1.1973589120000001</v>
      </c>
      <c r="D754">
        <f t="shared" si="124"/>
        <v>59867.945600000006</v>
      </c>
      <c r="E754" s="8">
        <f>IF($B754&lt;$B$9,      E753+($B$5*E753+$B$7*$B$6+$B$8*($D754-$B$6))*$B$20,           E753+($B$5*E753-$B$12)*$B$20)</f>
        <v>54237.114910578202</v>
      </c>
      <c r="G754" s="4">
        <v>45884.104190668404</v>
      </c>
      <c r="I754" s="12">
        <f t="shared" si="130"/>
        <v>45884.104190668397</v>
      </c>
      <c r="J754">
        <f>IF($B754&lt;=$B$9,        $D754-$B$7*$B$6-$K$18*($D754-$B$6),          $K$16)</f>
        <v>53881.151040000004</v>
      </c>
      <c r="K754">
        <f t="shared" si="125"/>
        <v>35.662432098817192</v>
      </c>
      <c r="M754" s="12">
        <f t="shared" si="131"/>
        <v>45884.104190668397</v>
      </c>
      <c r="N754">
        <f t="shared" si="126"/>
        <v>53881.151040000004</v>
      </c>
      <c r="O754">
        <f t="shared" si="127"/>
        <v>0.84051656193593627</v>
      </c>
      <c r="Q754" s="12">
        <f t="shared" si="132"/>
        <v>56325.367590555674</v>
      </c>
      <c r="R754">
        <f t="shared" si="128"/>
        <v>51414.164640000003</v>
      </c>
      <c r="S754">
        <f t="shared" si="129"/>
        <v>7.7148853608491358E-2</v>
      </c>
    </row>
    <row r="755" spans="1:19" x14ac:dyDescent="0.25">
      <c r="A755">
        <f t="shared" si="122"/>
        <v>32.33</v>
      </c>
      <c r="B755">
        <v>7.33</v>
      </c>
      <c r="C755" s="1">
        <f t="shared" si="123"/>
        <v>1.197583082</v>
      </c>
      <c r="D755">
        <f t="shared" si="124"/>
        <v>59879.1541</v>
      </c>
      <c r="E755" s="8">
        <f>IF($B755&lt;$B$9,      E754+($B$5*E754+$B$7*$B$6+$B$8*($D755-$B$6))*$B$20,           E754+($B$5*E754-$B$12)*$B$20)</f>
        <v>54335.735363096908</v>
      </c>
      <c r="G755" s="4">
        <v>45960.042781235141</v>
      </c>
      <c r="I755" s="12">
        <f t="shared" si="130"/>
        <v>45960.042781235134</v>
      </c>
      <c r="J755">
        <f>IF($B755&lt;=$B$9,        $D755-$B$7*$B$6-$K$18*($D755-$B$6),          $K$16)</f>
        <v>53891.238689999998</v>
      </c>
      <c r="K755">
        <f t="shared" si="125"/>
        <v>35.541172704852215</v>
      </c>
      <c r="M755" s="12">
        <f t="shared" si="131"/>
        <v>45960.042781235134</v>
      </c>
      <c r="N755">
        <f t="shared" si="126"/>
        <v>53891.238689999998</v>
      </c>
      <c r="O755">
        <f t="shared" si="127"/>
        <v>0.83759428842530903</v>
      </c>
      <c r="Q755" s="12">
        <f t="shared" si="132"/>
        <v>56429.658508562366</v>
      </c>
      <c r="R755">
        <f t="shared" si="128"/>
        <v>51421.450165000002</v>
      </c>
      <c r="S755">
        <f t="shared" si="129"/>
        <v>7.6879304873866031E-2</v>
      </c>
    </row>
    <row r="756" spans="1:19" x14ac:dyDescent="0.25">
      <c r="A756">
        <f t="shared" si="122"/>
        <v>32.340000000000003</v>
      </c>
      <c r="B756">
        <v>7.34</v>
      </c>
      <c r="C756" s="1">
        <f t="shared" si="123"/>
        <v>1.197807128</v>
      </c>
      <c r="D756">
        <f t="shared" si="124"/>
        <v>59890.356399999997</v>
      </c>
      <c r="E756" s="8">
        <f>IF($B756&lt;$B$9,      E755+($B$5*E755+$B$7*$B$6+$B$8*($D756-$B$6))*$B$20,           E755+($B$5*E755-$B$12)*$B$20)</f>
        <v>54434.423939673994</v>
      </c>
      <c r="G756" s="4">
        <v>46036.019152608576</v>
      </c>
      <c r="I756" s="12">
        <f t="shared" si="130"/>
        <v>46036.019152608569</v>
      </c>
      <c r="J756">
        <f>IF($B756&lt;=$B$9,        $D756-$B$7*$B$6-$K$18*($D756-$B$6),          $K$16)</f>
        <v>53901.320759999995</v>
      </c>
      <c r="K756">
        <f t="shared" si="125"/>
        <v>35.420323151153482</v>
      </c>
      <c r="M756" s="12">
        <f t="shared" si="131"/>
        <v>46036.019152608569</v>
      </c>
      <c r="N756">
        <f t="shared" si="126"/>
        <v>53901.320759999995</v>
      </c>
      <c r="O756">
        <f t="shared" si="127"/>
        <v>0.83468216409349005</v>
      </c>
      <c r="Q756" s="12">
        <f t="shared" si="132"/>
        <v>56534.025136440367</v>
      </c>
      <c r="R756">
        <f t="shared" si="128"/>
        <v>51428.731659999998</v>
      </c>
      <c r="S756">
        <f t="shared" si="129"/>
        <v>7.6610697909570383E-2</v>
      </c>
    </row>
    <row r="757" spans="1:19" x14ac:dyDescent="0.25">
      <c r="A757">
        <f t="shared" si="122"/>
        <v>32.35</v>
      </c>
      <c r="B757">
        <v>7.35</v>
      </c>
      <c r="C757" s="1">
        <f t="shared" si="123"/>
        <v>1.19803105</v>
      </c>
      <c r="D757">
        <f t="shared" si="124"/>
        <v>59901.552499999998</v>
      </c>
      <c r="E757" s="8">
        <f>IF($B757&lt;$B$9,      E756+($B$5*E756+$B$7*$B$6+$B$8*($D757-$B$6))*$B$20,           E756+($B$5*E756-$B$12)*$B$20)</f>
        <v>54533.180645552879</v>
      </c>
      <c r="G757" s="4">
        <v>46112.033311811989</v>
      </c>
      <c r="I757" s="12">
        <f t="shared" si="130"/>
        <v>46112.033311811982</v>
      </c>
      <c r="J757">
        <f>IF($B757&lt;=$B$9,        $D757-$B$7*$B$6-$K$18*($D757-$B$6),          $K$16)</f>
        <v>53911.397249999995</v>
      </c>
      <c r="K757">
        <f t="shared" si="125"/>
        <v>35.299882062216945</v>
      </c>
      <c r="M757" s="12">
        <f t="shared" si="131"/>
        <v>46112.033311811982</v>
      </c>
      <c r="N757">
        <f t="shared" si="126"/>
        <v>53911.397249999995</v>
      </c>
      <c r="O757">
        <f t="shared" si="127"/>
        <v>0.83178015373574921</v>
      </c>
      <c r="Q757" s="12">
        <f t="shared" si="132"/>
        <v>56638.467478988117</v>
      </c>
      <c r="R757">
        <f t="shared" si="128"/>
        <v>51436.009124999997</v>
      </c>
      <c r="S757">
        <f t="shared" si="129"/>
        <v>7.634302942517518E-2</v>
      </c>
    </row>
    <row r="758" spans="1:19" x14ac:dyDescent="0.25">
      <c r="A758">
        <f t="shared" si="122"/>
        <v>32.36</v>
      </c>
      <c r="B758">
        <v>7.36</v>
      </c>
      <c r="C758" s="1">
        <f t="shared" si="123"/>
        <v>1.1982548480000002</v>
      </c>
      <c r="D758">
        <f t="shared" si="124"/>
        <v>59912.74240000001</v>
      </c>
      <c r="E758" s="8">
        <f>IF($B758&lt;$B$9,      E757+($B$5*E757+$B$7*$B$6+$B$8*($D758-$B$6))*$B$20,           E757+($B$5*E757-$B$12)*$B$20)</f>
        <v>54632.005485978822</v>
      </c>
      <c r="G758" s="4">
        <v>46188.085265871123</v>
      </c>
      <c r="I758" s="12">
        <f t="shared" si="130"/>
        <v>46188.085265871116</v>
      </c>
      <c r="J758">
        <f>IF($B758&lt;=$B$9,        $D758-$B$7*$B$6-$K$18*($D758-$B$6),          $K$16)</f>
        <v>53921.468160000011</v>
      </c>
      <c r="K758">
        <f t="shared" si="125"/>
        <v>35.179848067116097</v>
      </c>
      <c r="M758" s="12">
        <f t="shared" si="131"/>
        <v>46188.085265871116</v>
      </c>
      <c r="N758">
        <f t="shared" si="126"/>
        <v>53921.468160000011</v>
      </c>
      <c r="O758">
        <f t="shared" si="127"/>
        <v>0.82888822226928927</v>
      </c>
      <c r="Q758" s="12">
        <f t="shared" si="132"/>
        <v>56742.985541005764</v>
      </c>
      <c r="R758">
        <f t="shared" si="128"/>
        <v>51443.282560000007</v>
      </c>
      <c r="S758">
        <f t="shared" si="129"/>
        <v>7.6076296141747352E-2</v>
      </c>
    </row>
    <row r="759" spans="1:19" x14ac:dyDescent="0.25">
      <c r="A759">
        <f t="shared" si="122"/>
        <v>32.369999999999997</v>
      </c>
      <c r="B759">
        <v>7.37</v>
      </c>
      <c r="C759" s="1">
        <f t="shared" si="123"/>
        <v>1.198478522</v>
      </c>
      <c r="D759">
        <f t="shared" si="124"/>
        <v>59923.926100000004</v>
      </c>
      <c r="E759" s="8">
        <f>IF($B759&lt;$B$9,      E758+($B$5*E758+$B$7*$B$6+$B$8*($D759-$B$6))*$B$20,           E758+($B$5*E758-$B$12)*$B$20)</f>
        <v>54730.898466198916</v>
      </c>
      <c r="G759" s="4">
        <v>46264.175021814175</v>
      </c>
      <c r="I759" s="12">
        <f t="shared" si="130"/>
        <v>46264.175021814168</v>
      </c>
      <c r="J759">
        <f>IF($B759&lt;=$B$9,        $D759-$B$7*$B$6-$K$18*($D759-$B$6),          $K$16)</f>
        <v>53931.533490000002</v>
      </c>
      <c r="K759">
        <f t="shared" si="125"/>
        <v>35.060219799487015</v>
      </c>
      <c r="M759" s="12">
        <f t="shared" si="131"/>
        <v>46264.175021814168</v>
      </c>
      <c r="N759">
        <f t="shared" si="126"/>
        <v>53931.533490000002</v>
      </c>
      <c r="O759">
        <f t="shared" si="127"/>
        <v>0.82600633473282892</v>
      </c>
      <c r="Q759" s="12">
        <f t="shared" si="132"/>
        <v>56847.57932729512</v>
      </c>
      <c r="R759">
        <f t="shared" si="128"/>
        <v>51450.551965000006</v>
      </c>
      <c r="S759">
        <f t="shared" si="129"/>
        <v>7.5810494791810165E-2</v>
      </c>
    </row>
    <row r="760" spans="1:19" x14ac:dyDescent="0.25">
      <c r="A760">
        <f t="shared" si="122"/>
        <v>32.380000000000003</v>
      </c>
      <c r="B760">
        <v>7.38</v>
      </c>
      <c r="C760" s="1">
        <f t="shared" si="123"/>
        <v>1.1987020719999999</v>
      </c>
      <c r="D760">
        <f t="shared" si="124"/>
        <v>59935.103599999995</v>
      </c>
      <c r="E760" s="8">
        <f>IF($B760&lt;$B$9,      E759+($B$5*E759+$B$7*$B$6+$B$8*($D760-$B$6))*$B$20,           E759+($B$5*E759-$B$12)*$B$20)</f>
        <v>54829.859591462089</v>
      </c>
      <c r="G760" s="4">
        <v>46340.302586671809</v>
      </c>
      <c r="I760" s="12">
        <f t="shared" si="130"/>
        <v>46340.302586671802</v>
      </c>
      <c r="J760">
        <f>IF($B760&lt;=$B$9,        $D760-$B$7*$B$6-$K$18*($D760-$B$6),          $K$16)</f>
        <v>53941.593239999995</v>
      </c>
      <c r="K760">
        <f t="shared" si="125"/>
        <v>34.940995897513204</v>
      </c>
      <c r="M760" s="12">
        <f t="shared" si="131"/>
        <v>46340.302586671802</v>
      </c>
      <c r="N760">
        <f t="shared" si="126"/>
        <v>53941.593239999995</v>
      </c>
      <c r="O760">
        <f t="shared" si="127"/>
        <v>0.82313445628617876</v>
      </c>
      <c r="Q760" s="12">
        <f t="shared" si="132"/>
        <v>56952.248842659676</v>
      </c>
      <c r="R760">
        <f t="shared" si="128"/>
        <v>51457.817339999994</v>
      </c>
      <c r="S760">
        <f t="shared" si="129"/>
        <v>7.5545622119302963E-2</v>
      </c>
    </row>
    <row r="761" spans="1:19" x14ac:dyDescent="0.25">
      <c r="A761">
        <f t="shared" si="122"/>
        <v>32.39</v>
      </c>
      <c r="B761">
        <v>7.39</v>
      </c>
      <c r="C761" s="1">
        <f t="shared" si="123"/>
        <v>1.1989254979999999</v>
      </c>
      <c r="D761">
        <f t="shared" si="124"/>
        <v>59946.274899999997</v>
      </c>
      <c r="E761" s="8">
        <f>IF($B761&lt;$B$9,      E760+($B$5*E760+$B$7*$B$6+$B$8*($D761-$B$6))*$B$20,           E760+($B$5*E760-$B$12)*$B$20)</f>
        <v>54928.888867019101</v>
      </c>
      <c r="G761" s="4">
        <v>46416.467967477147</v>
      </c>
      <c r="I761" s="12">
        <f t="shared" si="130"/>
        <v>46416.46796747714</v>
      </c>
      <c r="J761">
        <f>IF($B761&lt;=$B$9,        $D761-$B$7*$B$6-$K$18*($D761-$B$6),          $K$16)</f>
        <v>53951.647409999998</v>
      </c>
      <c r="K761">
        <f t="shared" si="125"/>
        <v>34.822175003910715</v>
      </c>
      <c r="M761" s="12">
        <f t="shared" si="131"/>
        <v>46416.46796747714</v>
      </c>
      <c r="N761">
        <f t="shared" si="126"/>
        <v>53951.647409999998</v>
      </c>
      <c r="O761">
        <f t="shared" si="127"/>
        <v>0.82027255220982531</v>
      </c>
      <c r="Q761" s="12">
        <f t="shared" si="132"/>
        <v>57056.994091904606</v>
      </c>
      <c r="R761">
        <f t="shared" si="128"/>
        <v>51465.078685</v>
      </c>
      <c r="S761">
        <f t="shared" si="129"/>
        <v>7.5281674879541349E-2</v>
      </c>
    </row>
    <row r="762" spans="1:19" x14ac:dyDescent="0.25">
      <c r="A762">
        <f t="shared" si="122"/>
        <v>32.4</v>
      </c>
      <c r="B762">
        <v>7.4</v>
      </c>
      <c r="C762" s="1">
        <f t="shared" si="123"/>
        <v>1.1991488000000001</v>
      </c>
      <c r="D762">
        <f t="shared" si="124"/>
        <v>59957.44000000001</v>
      </c>
      <c r="E762" s="8">
        <f>IF($B762&lt;$B$9,      E761+($B$5*E761+$B$7*$B$6+$B$8*($D762-$B$6))*$B$20,           E761+($B$5*E761-$B$12)*$B$20)</f>
        <v>55027.98629812256</v>
      </c>
      <c r="G762" s="4">
        <v>46492.671171265763</v>
      </c>
      <c r="I762" s="12">
        <f t="shared" si="130"/>
        <v>46492.671171265756</v>
      </c>
      <c r="J762">
        <f>IF($B762&lt;=$B$9,        $D762-$B$7*$B$6-$K$18*($D762-$B$6),          $K$16)</f>
        <v>53961.696000000011</v>
      </c>
      <c r="K762">
        <f t="shared" si="125"/>
        <v>34.703755765913158</v>
      </c>
      <c r="M762" s="12">
        <f t="shared" si="131"/>
        <v>46492.671171265756</v>
      </c>
      <c r="N762">
        <f t="shared" si="126"/>
        <v>53961.696000000011</v>
      </c>
      <c r="O762">
        <f t="shared" si="127"/>
        <v>0.817420587904512</v>
      </c>
      <c r="Q762" s="12">
        <f t="shared" si="132"/>
        <v>57161.815079836771</v>
      </c>
      <c r="R762">
        <f t="shared" si="128"/>
        <v>51472.33600000001</v>
      </c>
      <c r="S762">
        <f t="shared" si="129"/>
        <v>7.5018649839177456E-2</v>
      </c>
    </row>
    <row r="763" spans="1:19" x14ac:dyDescent="0.25">
      <c r="A763">
        <f t="shared" si="122"/>
        <v>32.409999999999997</v>
      </c>
      <c r="B763">
        <v>7.41</v>
      </c>
      <c r="C763" s="1">
        <f t="shared" si="123"/>
        <v>1.1993719779999998</v>
      </c>
      <c r="D763">
        <f t="shared" si="124"/>
        <v>59968.59889999999</v>
      </c>
      <c r="E763" s="8">
        <f>IF($B763&lt;$B$9,      E762+($B$5*E762+$B$7*$B$6+$B$8*($D763-$B$6))*$B$20,           E762+($B$5*E762-$B$12)*$B$20)</f>
        <v>55127.1518900269</v>
      </c>
      <c r="G763" s="4">
        <v>46568.912205075707</v>
      </c>
      <c r="I763" s="12">
        <f t="shared" si="130"/>
        <v>46568.9122050757</v>
      </c>
      <c r="J763">
        <f>IF($B763&lt;=$B$9,        $D763-$B$7*$B$6-$K$18*($D763-$B$6),          $K$16)</f>
        <v>53971.73900999999</v>
      </c>
      <c r="K763">
        <f t="shared" si="125"/>
        <v>34.585736835256881</v>
      </c>
      <c r="M763" s="12">
        <f t="shared" si="131"/>
        <v>46568.9122050757</v>
      </c>
      <c r="N763">
        <f t="shared" si="126"/>
        <v>53971.73900999999</v>
      </c>
      <c r="O763">
        <f t="shared" si="127"/>
        <v>0.81457852889082538</v>
      </c>
      <c r="Q763" s="12">
        <f t="shared" si="132"/>
        <v>57266.711811264715</v>
      </c>
      <c r="R763">
        <f t="shared" si="128"/>
        <v>51479.589284999995</v>
      </c>
      <c r="S763">
        <f t="shared" si="129"/>
        <v>7.4756543776160408E-2</v>
      </c>
    </row>
    <row r="764" spans="1:19" x14ac:dyDescent="0.25">
      <c r="A764">
        <f t="shared" si="122"/>
        <v>32.42</v>
      </c>
      <c r="B764">
        <v>7.42</v>
      </c>
      <c r="C764" s="1">
        <f t="shared" si="123"/>
        <v>1.199595032</v>
      </c>
      <c r="D764">
        <f t="shared" si="124"/>
        <v>59979.751599999996</v>
      </c>
      <c r="E764" s="8">
        <f>IF($B764&lt;$B$9,      E763+($B$5*E763+$B$7*$B$6+$B$8*($D764-$B$6))*$B$20,           E763+($B$5*E763-$B$12)*$B$20)</f>
        <v>55226.385647988413</v>
      </c>
      <c r="G764" s="4">
        <v>46645.191075947485</v>
      </c>
      <c r="I764" s="12">
        <f t="shared" si="130"/>
        <v>46645.191075947478</v>
      </c>
      <c r="J764">
        <f>IF($B764&lt;=$B$9,        $D764-$B$7*$B$6-$K$18*($D764-$B$6),          $K$16)</f>
        <v>53981.776439999994</v>
      </c>
      <c r="K764">
        <f t="shared" si="125"/>
        <v>34.468116868166078</v>
      </c>
      <c r="M764" s="12">
        <f t="shared" si="131"/>
        <v>46645.191075947478</v>
      </c>
      <c r="N764">
        <f t="shared" si="126"/>
        <v>53981.776439999994</v>
      </c>
      <c r="O764">
        <f t="shared" si="127"/>
        <v>0.81174634080877817</v>
      </c>
      <c r="Q764" s="12">
        <f t="shared" si="132"/>
        <v>57371.684290998659</v>
      </c>
      <c r="R764">
        <f t="shared" si="128"/>
        <v>51486.838539999997</v>
      </c>
      <c r="S764">
        <f t="shared" si="129"/>
        <v>7.4495353479696658E-2</v>
      </c>
    </row>
    <row r="765" spans="1:19" x14ac:dyDescent="0.25">
      <c r="A765">
        <f t="shared" si="122"/>
        <v>32.43</v>
      </c>
      <c r="B765">
        <v>7.43</v>
      </c>
      <c r="C765" s="1">
        <f t="shared" si="123"/>
        <v>1.199817962</v>
      </c>
      <c r="D765">
        <f t="shared" si="124"/>
        <v>59990.898099999999</v>
      </c>
      <c r="E765" s="8">
        <f>IF($B765&lt;$B$9,      E764+($B$5*E764+$B$7*$B$6+$B$8*($D765-$B$6))*$B$20,           E764+($B$5*E764-$B$12)*$B$20)</f>
        <v>55325.687577265206</v>
      </c>
      <c r="G765" s="4">
        <v>46721.507790924064</v>
      </c>
      <c r="I765" s="12">
        <f t="shared" si="130"/>
        <v>46721.507790924057</v>
      </c>
      <c r="J765">
        <f>IF($B765&lt;=$B$9,        $D765-$B$7*$B$6-$K$18*($D765-$B$6),          $K$16)</f>
        <v>53991.808290000001</v>
      </c>
      <c r="K765">
        <f t="shared" si="125"/>
        <v>34.35089452533807</v>
      </c>
      <c r="M765" s="12">
        <f t="shared" si="131"/>
        <v>46721.507790924057</v>
      </c>
      <c r="N765">
        <f t="shared" si="126"/>
        <v>53991.808290000001</v>
      </c>
      <c r="O765">
        <f t="shared" si="127"/>
        <v>0.80892398941739896</v>
      </c>
      <c r="Q765" s="12">
        <f t="shared" si="132"/>
        <v>57476.732523850507</v>
      </c>
      <c r="R765">
        <f t="shared" si="128"/>
        <v>51494.083765000003</v>
      </c>
      <c r="S765">
        <f t="shared" si="129"/>
        <v>7.4235075750210863E-2</v>
      </c>
    </row>
    <row r="766" spans="1:19" x14ac:dyDescent="0.25">
      <c r="A766">
        <f t="shared" si="122"/>
        <v>32.44</v>
      </c>
      <c r="B766">
        <v>7.44</v>
      </c>
      <c r="C766" s="1">
        <f t="shared" si="123"/>
        <v>1.200040768</v>
      </c>
      <c r="D766">
        <f t="shared" si="124"/>
        <v>60002.038400000005</v>
      </c>
      <c r="E766" s="8">
        <f>IF($B766&lt;$B$9,      E765+($B$5*E765+$B$7*$B$6+$B$8*($D766-$B$6))*$B$20,           E765+($B$5*E765-$B$12)*$B$20)</f>
        <v>55425.057683117251</v>
      </c>
      <c r="G766" s="4">
        <v>46797.862357050886</v>
      </c>
      <c r="I766" s="12">
        <f t="shared" si="130"/>
        <v>46797.862357050879</v>
      </c>
      <c r="J766">
        <f>IF($B766&lt;=$B$9,        $D766-$B$7*$B$6-$K$18*($D766-$B$6),          $K$16)</f>
        <v>54001.834560000003</v>
      </c>
      <c r="K766">
        <f t="shared" si="125"/>
        <v>34.23406847192846</v>
      </c>
      <c r="M766" s="12">
        <f t="shared" si="131"/>
        <v>46797.862357050879</v>
      </c>
      <c r="N766">
        <f t="shared" si="126"/>
        <v>54001.834560000003</v>
      </c>
      <c r="O766">
        <f t="shared" si="127"/>
        <v>0.80611144059431827</v>
      </c>
      <c r="Q766" s="12">
        <f t="shared" si="132"/>
        <v>57581.856514633851</v>
      </c>
      <c r="R766">
        <f t="shared" si="128"/>
        <v>51501.324960000005</v>
      </c>
      <c r="S766">
        <f t="shared" si="129"/>
        <v>7.3975707399306506E-2</v>
      </c>
    </row>
    <row r="767" spans="1:19" x14ac:dyDescent="0.25">
      <c r="A767">
        <f t="shared" si="122"/>
        <v>32.450000000000003</v>
      </c>
      <c r="B767">
        <v>7.45</v>
      </c>
      <c r="C767" s="1">
        <f t="shared" si="123"/>
        <v>1.20026345</v>
      </c>
      <c r="D767">
        <f t="shared" si="124"/>
        <v>60013.172500000001</v>
      </c>
      <c r="E767" s="8">
        <f>IF($B767&lt;$B$9,      E766+($B$5*E766+$B$7*$B$6+$B$8*($D767-$B$6))*$B$20,           E766+($B$5*E766-$B$12)*$B$20)</f>
        <v>55524.49597080634</v>
      </c>
      <c r="G767" s="4">
        <v>46874.254781375857</v>
      </c>
      <c r="I767" s="12">
        <f t="shared" si="130"/>
        <v>46874.25478137585</v>
      </c>
      <c r="J767">
        <f>IF($B767&lt;=$B$9,        $D767-$B$7*$B$6-$K$18*($D767-$B$6),          $K$16)</f>
        <v>54011.855250000001</v>
      </c>
      <c r="K767">
        <f t="shared" si="125"/>
        <v>34.117637377536603</v>
      </c>
      <c r="M767" s="12">
        <f t="shared" si="131"/>
        <v>46874.25478137585</v>
      </c>
      <c r="N767">
        <f t="shared" si="126"/>
        <v>54011.855250000001</v>
      </c>
      <c r="O767">
        <f t="shared" si="127"/>
        <v>0.80330866033536119</v>
      </c>
      <c r="Q767" s="12">
        <f t="shared" si="132"/>
        <v>57687.056268163971</v>
      </c>
      <c r="R767">
        <f t="shared" si="128"/>
        <v>51508.562124999997</v>
      </c>
      <c r="S767">
        <f t="shared" si="129"/>
        <v>7.3717245249727059E-2</v>
      </c>
    </row>
    <row r="768" spans="1:19" x14ac:dyDescent="0.25">
      <c r="A768">
        <f t="shared" si="122"/>
        <v>32.46</v>
      </c>
      <c r="B768">
        <v>7.46</v>
      </c>
      <c r="C768" s="1">
        <f t="shared" si="123"/>
        <v>1.2004860079999999</v>
      </c>
      <c r="D768">
        <f t="shared" si="124"/>
        <v>60024.3004</v>
      </c>
      <c r="E768" s="8">
        <f>IF($B768&lt;$B$9,      E767+($B$5*E767+$B$7*$B$6+$B$8*($D768-$B$6))*$B$20,           E767+($B$5*E767-$B$12)*$B$20)</f>
        <v>55624.002445596125</v>
      </c>
      <c r="G768" s="4">
        <v>46950.685070949337</v>
      </c>
      <c r="I768" s="12">
        <f t="shared" si="130"/>
        <v>46950.68507094933</v>
      </c>
      <c r="J768">
        <f>IF($B768&lt;=$B$9,        $D768-$B$7*$B$6-$K$18*($D768-$B$6),          $K$16)</f>
        <v>54021.870360000001</v>
      </c>
      <c r="K768">
        <f t="shared" si="125"/>
        <v>34.00159991619082</v>
      </c>
      <c r="M768" s="12">
        <f t="shared" si="131"/>
        <v>46950.68507094933</v>
      </c>
      <c r="N768">
        <f t="shared" si="126"/>
        <v>54021.870360000001</v>
      </c>
      <c r="O768">
        <f t="shared" si="127"/>
        <v>0.80051561475413568</v>
      </c>
      <c r="Q768" s="12">
        <f t="shared" si="132"/>
        <v>57792.331789257827</v>
      </c>
      <c r="R768">
        <f t="shared" si="128"/>
        <v>51515.795259999999</v>
      </c>
      <c r="S768">
        <f t="shared" si="129"/>
        <v>7.3459686135316823E-2</v>
      </c>
    </row>
    <row r="769" spans="1:19" x14ac:dyDescent="0.25">
      <c r="A769">
        <f t="shared" si="122"/>
        <v>32.47</v>
      </c>
      <c r="B769">
        <v>7.47</v>
      </c>
      <c r="C769" s="1">
        <f t="shared" si="123"/>
        <v>1.2007084419999998</v>
      </c>
      <c r="D769">
        <f t="shared" si="124"/>
        <v>60035.422099999989</v>
      </c>
      <c r="E769" s="8">
        <f>IF($B769&lt;$B$9,      E768+($B$5*E768+$B$7*$B$6+$B$8*($D769-$B$6))*$B$20,           E768+($B$5*E768-$B$12)*$B$20)</f>
        <v>55723.577112752086</v>
      </c>
      <c r="G769" s="4">
        <v>47027.153232824166</v>
      </c>
      <c r="I769" s="12">
        <f t="shared" si="130"/>
        <v>47027.153232824159</v>
      </c>
      <c r="J769">
        <f>IF($B769&lt;=$B$9,        $D769-$B$7*$B$6-$K$18*($D769-$B$6),          $K$16)</f>
        <v>54031.879889999989</v>
      </c>
      <c r="K769">
        <f t="shared" si="125"/>
        <v>33.885954766333889</v>
      </c>
      <c r="M769" s="12">
        <f t="shared" si="131"/>
        <v>47027.153232824159</v>
      </c>
      <c r="N769">
        <f t="shared" si="126"/>
        <v>54031.879889999989</v>
      </c>
      <c r="O769">
        <f t="shared" si="127"/>
        <v>0.79773227008162761</v>
      </c>
      <c r="Q769" s="12">
        <f t="shared" si="132"/>
        <v>57897.683082734067</v>
      </c>
      <c r="R769">
        <f t="shared" si="128"/>
        <v>51523.02436499999</v>
      </c>
      <c r="S769">
        <f t="shared" si="129"/>
        <v>7.3203026900982279E-2</v>
      </c>
    </row>
    <row r="770" spans="1:19" x14ac:dyDescent="0.25">
      <c r="A770">
        <f t="shared" si="122"/>
        <v>32.479999999999997</v>
      </c>
      <c r="B770">
        <v>7.4799999999999995</v>
      </c>
      <c r="C770" s="1">
        <f t="shared" si="123"/>
        <v>1.2009307519999999</v>
      </c>
      <c r="D770">
        <f t="shared" si="124"/>
        <v>60046.537599999996</v>
      </c>
      <c r="E770" s="8">
        <f>IF($B770&lt;$B$9,      E769+($B$5*E769+$B$7*$B$6+$B$8*($D770-$B$6))*$B$20,           E769+($B$5*E769-$B$12)*$B$20)</f>
        <v>55823.21997754155</v>
      </c>
      <c r="G770" s="4">
        <v>47103.659274055652</v>
      </c>
      <c r="I770" s="12">
        <f t="shared" si="130"/>
        <v>47103.659274055644</v>
      </c>
      <c r="J770">
        <f>IF($B770&lt;=$B$9,        $D770-$B$7*$B$6-$K$18*($D770-$B$6),          $K$16)</f>
        <v>54041.883839999995</v>
      </c>
      <c r="K770">
        <f t="shared" si="125"/>
        <v>33.770700610808454</v>
      </c>
      <c r="M770" s="12">
        <f t="shared" si="131"/>
        <v>47103.659274055644</v>
      </c>
      <c r="N770">
        <f t="shared" si="126"/>
        <v>54041.883839999995</v>
      </c>
      <c r="O770">
        <f t="shared" si="127"/>
        <v>0.7949585926657935</v>
      </c>
      <c r="Q770" s="12">
        <f t="shared" si="132"/>
        <v>58003.110153413021</v>
      </c>
      <c r="R770">
        <f t="shared" si="128"/>
        <v>51530.24944</v>
      </c>
      <c r="S770">
        <f t="shared" si="129"/>
        <v>7.2947264402653381E-2</v>
      </c>
    </row>
    <row r="771" spans="1:19" x14ac:dyDescent="0.25">
      <c r="A771">
        <f t="shared" si="122"/>
        <v>32.49</v>
      </c>
      <c r="B771">
        <v>7.49</v>
      </c>
      <c r="C771" s="1">
        <f t="shared" si="123"/>
        <v>1.2011529379999999</v>
      </c>
      <c r="D771">
        <f t="shared" si="124"/>
        <v>60057.646899999992</v>
      </c>
      <c r="E771" s="8">
        <f>IF($B771&lt;$B$9,      E770+($B$5*E770+$B$7*$B$6+$B$8*($D771-$B$6))*$B$20,           E770+($B$5*E770-$B$12)*$B$20)</f>
        <v>55922.931045233687</v>
      </c>
      <c r="G771" s="4">
        <v>47180.203201701574</v>
      </c>
      <c r="I771" s="12">
        <f t="shared" si="130"/>
        <v>47180.203201701566</v>
      </c>
      <c r="J771">
        <f>IF($B771&lt;=$B$9,        $D771-$B$7*$B$6-$K$18*($D771-$B$6),          $K$16)</f>
        <v>54051.882209999996</v>
      </c>
      <c r="K771">
        <f t="shared" si="125"/>
        <v>33.655836136842595</v>
      </c>
      <c r="M771" s="12">
        <f t="shared" si="131"/>
        <v>47180.203201701566</v>
      </c>
      <c r="N771">
        <f t="shared" si="126"/>
        <v>54051.882209999996</v>
      </c>
      <c r="O771">
        <f t="shared" si="127"/>
        <v>0.79219454897115793</v>
      </c>
      <c r="Q771" s="12">
        <f t="shared" si="132"/>
        <v>58108.613006116713</v>
      </c>
      <c r="R771">
        <f t="shared" si="128"/>
        <v>51537.470484999998</v>
      </c>
      <c r="S771">
        <f t="shared" si="129"/>
        <v>7.2692395507245142E-2</v>
      </c>
    </row>
    <row r="772" spans="1:19" x14ac:dyDescent="0.25">
      <c r="A772">
        <f t="shared" si="122"/>
        <v>32.5</v>
      </c>
      <c r="B772">
        <v>7.5</v>
      </c>
      <c r="C772" s="1">
        <f t="shared" si="123"/>
        <v>1.2013750000000001</v>
      </c>
      <c r="D772">
        <f t="shared" si="124"/>
        <v>60068.750000000007</v>
      </c>
      <c r="E772" s="8">
        <f>IF($B772&lt;$B$9,      E771+($B$5*E771+$B$7*$B$6+$B$8*($D772-$B$6))*$B$20,           E771+($B$5*E771-$B$12)*$B$20)</f>
        <v>56022.710321099519</v>
      </c>
      <c r="G772" s="4">
        <v>47256.785022822172</v>
      </c>
      <c r="I772" s="12">
        <f t="shared" si="130"/>
        <v>47256.785022822165</v>
      </c>
      <c r="J772">
        <f>IF($B772&lt;=$B$9,        $D772-$B$7*$B$6-$K$18*($D772-$B$6),          $K$16)</f>
        <v>54061.875000000007</v>
      </c>
      <c r="K772">
        <f t="shared" si="125"/>
        <v>33.541360036035279</v>
      </c>
      <c r="M772" s="12">
        <f t="shared" si="131"/>
        <v>47256.785022822165</v>
      </c>
      <c r="N772">
        <f t="shared" si="126"/>
        <v>54061.875000000007</v>
      </c>
      <c r="O772">
        <f t="shared" si="127"/>
        <v>0.7894401055784076</v>
      </c>
      <c r="Q772" s="12">
        <f t="shared" si="132"/>
        <v>58214.191645668856</v>
      </c>
      <c r="R772">
        <f t="shared" si="128"/>
        <v>51544.687500000007</v>
      </c>
      <c r="S772">
        <f t="shared" si="129"/>
        <v>7.2438417092619126E-2</v>
      </c>
    </row>
    <row r="773" spans="1:19" x14ac:dyDescent="0.25">
      <c r="A773">
        <f t="shared" si="122"/>
        <v>32.51</v>
      </c>
      <c r="B773">
        <v>7.51</v>
      </c>
      <c r="C773" s="1">
        <f t="shared" si="123"/>
        <v>1.201596938</v>
      </c>
      <c r="D773">
        <f t="shared" si="124"/>
        <v>60079.846899999997</v>
      </c>
      <c r="E773" s="8">
        <f>IF($B773&lt;$B$9,      E772+($B$5*E772+$B$7*$B$6+$B$8*($D773-$B$6))*$B$20,           E772+($B$5*E772-$B$12)*$B$20)</f>
        <v>56122.557810411905</v>
      </c>
      <c r="G773" s="4">
        <v>47333.404744480162</v>
      </c>
      <c r="I773" s="12">
        <f t="shared" si="130"/>
        <v>47333.404744480154</v>
      </c>
      <c r="J773">
        <f>IF($B773&lt;=$B$9,        $D773-$B$7*$B$6-$K$18*($D773-$B$6),          $K$16)</f>
        <v>54071.862209999999</v>
      </c>
      <c r="K773">
        <f t="shared" si="125"/>
        <v>33.427271004342067</v>
      </c>
      <c r="M773" s="12">
        <f t="shared" si="131"/>
        <v>47333.404744480154</v>
      </c>
      <c r="N773">
        <f t="shared" si="126"/>
        <v>54071.862209999999</v>
      </c>
      <c r="O773">
        <f t="shared" si="127"/>
        <v>0.78669522918399304</v>
      </c>
      <c r="Q773" s="12">
        <f t="shared" si="132"/>
        <v>58319.846076894843</v>
      </c>
      <c r="R773">
        <f t="shared" si="128"/>
        <v>51551.900484999998</v>
      </c>
      <c r="S773">
        <f t="shared" si="129"/>
        <v>7.2185326047545337E-2</v>
      </c>
    </row>
    <row r="774" spans="1:19" x14ac:dyDescent="0.25">
      <c r="A774">
        <f t="shared" si="122"/>
        <v>32.519999999999996</v>
      </c>
      <c r="B774">
        <v>7.52</v>
      </c>
      <c r="C774" s="1">
        <f t="shared" si="123"/>
        <v>1.2018187519999999</v>
      </c>
      <c r="D774">
        <f t="shared" si="124"/>
        <v>60090.937599999997</v>
      </c>
      <c r="E774" s="8">
        <f>IF($B774&lt;$B$9,      E773+($B$5*E773+$B$7*$B$6+$B$8*($D774-$B$6))*$B$20,           E773+($B$5*E773-$B$12)*$B$20)</f>
        <v>56222.473518445549</v>
      </c>
      <c r="G774" s="4">
        <v>47410.06237374073</v>
      </c>
      <c r="I774" s="12">
        <f t="shared" si="130"/>
        <v>47410.062373740722</v>
      </c>
      <c r="J774">
        <f>IF($B774&lt;=$B$9,        $D774-$B$7*$B$6-$K$18*($D774-$B$6),          $K$16)</f>
        <v>54081.843839999994</v>
      </c>
      <c r="K774">
        <f t="shared" si="125"/>
        <v>33.31356774206067</v>
      </c>
      <c r="M774" s="12">
        <f t="shared" si="131"/>
        <v>47410.062373740722</v>
      </c>
      <c r="N774">
        <f t="shared" si="126"/>
        <v>54081.843839999994</v>
      </c>
      <c r="O774">
        <f t="shared" si="127"/>
        <v>0.78395988659972538</v>
      </c>
      <c r="Q774" s="12">
        <f t="shared" si="132"/>
        <v>58425.576304621754</v>
      </c>
      <c r="R774">
        <f t="shared" si="128"/>
        <v>51559.10944</v>
      </c>
      <c r="S774">
        <f t="shared" si="129"/>
        <v>7.1933119271663945E-2</v>
      </c>
    </row>
    <row r="775" spans="1:19" x14ac:dyDescent="0.25">
      <c r="A775">
        <f t="shared" si="122"/>
        <v>32.53</v>
      </c>
      <c r="B775">
        <v>7.53</v>
      </c>
      <c r="C775" s="1">
        <f t="shared" si="123"/>
        <v>1.2020404419999999</v>
      </c>
      <c r="D775">
        <f t="shared" si="124"/>
        <v>60102.022099999995</v>
      </c>
      <c r="E775" s="8">
        <f>IF($B775&lt;$B$9,      E774+($B$5*E774+$B$7*$B$6+$B$8*($D775-$B$6))*$B$20,           E774+($B$5*E774-$B$12)*$B$20)</f>
        <v>56322.457450477006</v>
      </c>
      <c r="G775" s="4">
        <v>47486.757917671537</v>
      </c>
      <c r="I775" s="12">
        <f t="shared" si="130"/>
        <v>47486.75791767153</v>
      </c>
      <c r="J775">
        <f>IF($B775&lt;=$B$9,        $D775-$B$7*$B$6-$K$18*($D775-$B$6),          $K$16)</f>
        <v>54091.819889999992</v>
      </c>
      <c r="K775">
        <f t="shared" si="125"/>
        <v>33.200248953816626</v>
      </c>
      <c r="M775" s="12">
        <f t="shared" si="131"/>
        <v>47486.75791767153</v>
      </c>
      <c r="N775">
        <f t="shared" si="126"/>
        <v>54091.819889999992</v>
      </c>
      <c r="O775">
        <f t="shared" si="127"/>
        <v>0.78123404475237823</v>
      </c>
      <c r="Q775" s="12">
        <f t="shared" si="132"/>
        <v>58531.382333678375</v>
      </c>
      <c r="R775">
        <f t="shared" si="128"/>
        <v>51566.314364999998</v>
      </c>
      <c r="S775">
        <f t="shared" si="129"/>
        <v>7.1681793675447331E-2</v>
      </c>
    </row>
    <row r="776" spans="1:19" x14ac:dyDescent="0.25">
      <c r="A776">
        <f t="shared" si="122"/>
        <v>32.54</v>
      </c>
      <c r="B776">
        <v>7.54</v>
      </c>
      <c r="C776" s="1">
        <f t="shared" si="123"/>
        <v>1.2022620079999999</v>
      </c>
      <c r="D776">
        <f t="shared" si="124"/>
        <v>60113.100399999996</v>
      </c>
      <c r="E776" s="8">
        <f>IF($B776&lt;$B$9,      E775+($B$5*E775+$B$7*$B$6+$B$8*($D776-$B$6))*$B$20,           E775+($B$5*E775-$B$12)*$B$20)</f>
        <v>56422.50961178467</v>
      </c>
      <c r="G776" s="4">
        <v>47563.49138334272</v>
      </c>
      <c r="I776" s="12">
        <f t="shared" si="130"/>
        <v>47563.491383342713</v>
      </c>
      <c r="J776">
        <f>IF($B776&lt;=$B$9,        $D776-$B$7*$B$6-$K$18*($D776-$B$6),          $K$16)</f>
        <v>54101.790359999999</v>
      </c>
      <c r="K776">
        <f t="shared" si="125"/>
        <v>33.087313348549188</v>
      </c>
      <c r="M776" s="12">
        <f t="shared" si="131"/>
        <v>47563.491383342713</v>
      </c>
      <c r="N776">
        <f t="shared" si="126"/>
        <v>54101.790359999999</v>
      </c>
      <c r="O776">
        <f t="shared" si="127"/>
        <v>0.77851767068329247</v>
      </c>
      <c r="Q776" s="12">
        <f t="shared" si="132"/>
        <v>58637.264168895163</v>
      </c>
      <c r="R776">
        <f t="shared" si="128"/>
        <v>51573.51526</v>
      </c>
      <c r="S776">
        <f t="shared" si="129"/>
        <v>7.143134618016253E-2</v>
      </c>
    </row>
    <row r="777" spans="1:19" x14ac:dyDescent="0.25">
      <c r="A777">
        <f t="shared" si="122"/>
        <v>32.549999999999997</v>
      </c>
      <c r="B777">
        <v>7.55</v>
      </c>
      <c r="C777" s="1">
        <f t="shared" si="123"/>
        <v>1.2024834499999999</v>
      </c>
      <c r="D777">
        <f t="shared" si="124"/>
        <v>60124.172499999993</v>
      </c>
      <c r="E777" s="8">
        <f>IF($B777&lt;$B$9,      E776+($B$5*E776+$B$7*$B$6+$B$8*($D777-$B$6))*$B$20,           E776+($B$5*E776-$B$12)*$B$20)</f>
        <v>56522.630007648797</v>
      </c>
      <c r="G777" s="4">
        <v>47640.262777826887</v>
      </c>
      <c r="I777" s="12">
        <f t="shared" si="130"/>
        <v>47640.26277782688</v>
      </c>
      <c r="J777">
        <f>IF($B777&lt;=$B$9,        $D777-$B$7*$B$6-$K$18*($D777-$B$6),          $K$16)</f>
        <v>54111.755249999995</v>
      </c>
      <c r="K777">
        <f t="shared" si="125"/>
        <v>32.974759639496916</v>
      </c>
      <c r="M777" s="12">
        <f t="shared" si="131"/>
        <v>47640.26277782688</v>
      </c>
      <c r="N777">
        <f t="shared" si="126"/>
        <v>54111.755249999995</v>
      </c>
      <c r="O777">
        <f t="shared" si="127"/>
        <v>0.77581073154797675</v>
      </c>
      <c r="Q777" s="12">
        <f t="shared" si="132"/>
        <v>58743.221815104276</v>
      </c>
      <c r="R777">
        <f t="shared" si="128"/>
        <v>51580.712124999998</v>
      </c>
      <c r="S777">
        <f t="shared" si="129"/>
        <v>7.1181773717833061E-2</v>
      </c>
    </row>
    <row r="778" spans="1:19" x14ac:dyDescent="0.25">
      <c r="A778">
        <f t="shared" si="122"/>
        <v>32.56</v>
      </c>
      <c r="B778">
        <v>7.56</v>
      </c>
      <c r="C778" s="1">
        <f t="shared" si="123"/>
        <v>1.202704768</v>
      </c>
      <c r="D778">
        <f t="shared" si="124"/>
        <v>60135.238400000002</v>
      </c>
      <c r="E778" s="8">
        <f>IF($B778&lt;$B$9,      E777+($B$5*E777+$B$7*$B$6+$B$8*($D778-$B$6))*$B$20,           E777+($B$5*E777-$B$12)*$B$20)</f>
        <v>56622.818643351471</v>
      </c>
      <c r="G778" s="4">
        <v>47717.072108199129</v>
      </c>
      <c r="I778" s="12">
        <f t="shared" si="130"/>
        <v>47717.072108199121</v>
      </c>
      <c r="J778">
        <f>IF($B778&lt;=$B$9,        $D778-$B$7*$B$6-$K$18*($D778-$B$6),          $K$16)</f>
        <v>54121.71456</v>
      </c>
      <c r="K778">
        <f t="shared" si="125"/>
        <v>32.862586544183593</v>
      </c>
      <c r="M778" s="12">
        <f t="shared" si="131"/>
        <v>47717.072108199121</v>
      </c>
      <c r="N778">
        <f t="shared" si="126"/>
        <v>54121.71456</v>
      </c>
      <c r="O778">
        <f t="shared" si="127"/>
        <v>0.77311319461571371</v>
      </c>
      <c r="Q778" s="12">
        <f t="shared" si="132"/>
        <v>58849.255277139564</v>
      </c>
      <c r="R778">
        <f t="shared" si="128"/>
        <v>51587.90496</v>
      </c>
      <c r="S778">
        <f t="shared" si="129"/>
        <v>7.0933073231201627E-2</v>
      </c>
    </row>
    <row r="779" spans="1:19" x14ac:dyDescent="0.25">
      <c r="A779">
        <f t="shared" si="122"/>
        <v>32.57</v>
      </c>
      <c r="B779">
        <v>7.57</v>
      </c>
      <c r="C779" s="1">
        <f t="shared" si="123"/>
        <v>1.2029259620000001</v>
      </c>
      <c r="D779">
        <f t="shared" si="124"/>
        <v>60146.298100000007</v>
      </c>
      <c r="E779" s="8">
        <f>IF($B779&lt;$B$9,      E778+($B$5*E778+$B$7*$B$6+$B$8*($D779-$B$6))*$B$20,           E778+($B$5*E778-$B$12)*$B$20)</f>
        <v>56723.075524176646</v>
      </c>
      <c r="G779" s="4">
        <v>47793.919381537002</v>
      </c>
      <c r="I779" s="12">
        <f t="shared" si="130"/>
        <v>47793.919381536994</v>
      </c>
      <c r="J779">
        <f>IF($B779&lt;=$B$9,        $D779-$B$7*$B$6-$K$18*($D779-$B$6),          $K$16)</f>
        <v>54131.668290000009</v>
      </c>
      <c r="K779">
        <f t="shared" si="125"/>
        <v>32.750792784404162</v>
      </c>
      <c r="M779" s="12">
        <f t="shared" si="131"/>
        <v>47793.919381536994</v>
      </c>
      <c r="N779">
        <f t="shared" si="126"/>
        <v>54131.668290000009</v>
      </c>
      <c r="O779">
        <f t="shared" si="127"/>
        <v>0.77042502726916917</v>
      </c>
      <c r="Q779" s="12">
        <f t="shared" si="132"/>
        <v>58955.364559836562</v>
      </c>
      <c r="R779">
        <f t="shared" si="128"/>
        <v>51595.093765000005</v>
      </c>
      <c r="S779">
        <f t="shared" si="129"/>
        <v>7.0685241673692709E-2</v>
      </c>
    </row>
    <row r="780" spans="1:19" x14ac:dyDescent="0.25">
      <c r="A780">
        <f t="shared" si="122"/>
        <v>32.58</v>
      </c>
      <c r="B780">
        <v>7.58</v>
      </c>
      <c r="C780" s="1">
        <f t="shared" si="123"/>
        <v>1.2031470319999999</v>
      </c>
      <c r="D780">
        <f t="shared" si="124"/>
        <v>60157.351599999995</v>
      </c>
      <c r="E780" s="8">
        <f>IF($B780&lt;$B$9,      E779+($B$5*E779+$B$7*$B$6+$B$8*($D780-$B$6))*$B$20,           E779+($B$5*E779-$B$12)*$B$20)</f>
        <v>56823.400655410107</v>
      </c>
      <c r="G780" s="4">
        <v>47870.804604920537</v>
      </c>
      <c r="I780" s="12">
        <f t="shared" si="130"/>
        <v>47870.80460492053</v>
      </c>
      <c r="J780">
        <f>IF($B780&lt;=$B$9,        $D780-$B$7*$B$6-$K$18*($D780-$B$6),          $K$16)</f>
        <v>54141.616439999998</v>
      </c>
      <c r="K780">
        <f t="shared" si="125"/>
        <v>32.639377086210487</v>
      </c>
      <c r="M780" s="12">
        <f t="shared" si="131"/>
        <v>47870.80460492053</v>
      </c>
      <c r="N780">
        <f t="shared" si="126"/>
        <v>54141.616439999998</v>
      </c>
      <c r="O780">
        <f t="shared" si="127"/>
        <v>0.76774619700399538</v>
      </c>
      <c r="Q780" s="12">
        <f t="shared" si="132"/>
        <v>59061.549668032501</v>
      </c>
      <c r="R780">
        <f t="shared" si="128"/>
        <v>51602.278539999999</v>
      </c>
      <c r="S780">
        <f t="shared" si="129"/>
        <v>7.0438276009374995E-2</v>
      </c>
    </row>
    <row r="781" spans="1:19" x14ac:dyDescent="0.25">
      <c r="A781">
        <f t="shared" si="122"/>
        <v>32.590000000000003</v>
      </c>
      <c r="B781">
        <v>7.59</v>
      </c>
      <c r="C781" s="1">
        <f t="shared" si="123"/>
        <v>1.2033679779999999</v>
      </c>
      <c r="D781">
        <f t="shared" si="124"/>
        <v>60168.3989</v>
      </c>
      <c r="E781" s="8">
        <f>IF($B781&lt;$B$9,      E780+($B$5*E780+$B$7*$B$6+$B$8*($D781-$B$6))*$B$20,           E780+($B$5*E780-$B$12)*$B$20)</f>
        <v>56923.794042339498</v>
      </c>
      <c r="G781" s="4">
        <v>47947.72778543226</v>
      </c>
      <c r="I781" s="12">
        <f t="shared" si="130"/>
        <v>47947.727785432253</v>
      </c>
      <c r="J781">
        <f>IF($B781&lt;=$B$9,        $D781-$B$7*$B$6-$K$18*($D781-$B$6),          $K$16)</f>
        <v>54151.559009999997</v>
      </c>
      <c r="K781">
        <f t="shared" si="125"/>
        <v>32.528338179897503</v>
      </c>
      <c r="M781" s="12">
        <f t="shared" si="131"/>
        <v>47947.727785432253</v>
      </c>
      <c r="N781">
        <f t="shared" si="126"/>
        <v>54151.559009999997</v>
      </c>
      <c r="O781">
        <f t="shared" si="127"/>
        <v>0.76507667142844493</v>
      </c>
      <c r="Q781" s="12">
        <f t="shared" si="132"/>
        <v>59167.810606566316</v>
      </c>
      <c r="R781">
        <f t="shared" si="128"/>
        <v>51609.459284999997</v>
      </c>
      <c r="S781">
        <f t="shared" si="129"/>
        <v>7.0192173212924439E-2</v>
      </c>
    </row>
    <row r="782" spans="1:19" x14ac:dyDescent="0.25">
      <c r="A782">
        <f t="shared" si="122"/>
        <v>32.6</v>
      </c>
      <c r="B782">
        <v>7.6</v>
      </c>
      <c r="C782" s="1">
        <f t="shared" si="123"/>
        <v>1.2035888000000001</v>
      </c>
      <c r="D782">
        <f t="shared" si="124"/>
        <v>60179.44000000001</v>
      </c>
      <c r="E782" s="8">
        <f>IF($B782&lt;$B$9,      E781+($B$5*E781+$B$7*$B$6+$B$8*($D782-$B$6))*$B$20,           E781+($B$5*E781-$B$12)*$B$20)</f>
        <v>57024.255690254315</v>
      </c>
      <c r="G782" s="4">
        <v>48024.688930157165</v>
      </c>
      <c r="I782" s="12">
        <f t="shared" si="130"/>
        <v>48024.688930157157</v>
      </c>
      <c r="J782">
        <f>IF($B782&lt;=$B$9,        $D782-$B$7*$B$6-$K$18*($D782-$B$6),          $K$16)</f>
        <v>54161.496000000006</v>
      </c>
      <c r="K782">
        <f t="shared" si="125"/>
        <v>32.417674799989108</v>
      </c>
      <c r="M782" s="12">
        <f t="shared" si="131"/>
        <v>48024.688930157157</v>
      </c>
      <c r="N782">
        <f t="shared" si="126"/>
        <v>54161.496000000006</v>
      </c>
      <c r="O782">
        <f t="shared" si="127"/>
        <v>0.76241641826297812</v>
      </c>
      <c r="Q782" s="12">
        <f t="shared" si="132"/>
        <v>59274.147380278613</v>
      </c>
      <c r="R782">
        <f t="shared" si="128"/>
        <v>51616.636000000006</v>
      </c>
      <c r="S782">
        <f t="shared" si="129"/>
        <v>6.9946930269587107E-2</v>
      </c>
    </row>
    <row r="783" spans="1:19" x14ac:dyDescent="0.25">
      <c r="A783">
        <f t="shared" si="122"/>
        <v>32.61</v>
      </c>
      <c r="B783">
        <v>7.61</v>
      </c>
      <c r="C783" s="1">
        <f t="shared" si="123"/>
        <v>1.2038094979999998</v>
      </c>
      <c r="D783">
        <f t="shared" si="124"/>
        <v>60190.474899999994</v>
      </c>
      <c r="E783" s="8">
        <f>IF($B783&lt;$B$9,      E782+($B$5*E782+$B$7*$B$6+$B$8*($D783-$B$6))*$B$20,           E782+($B$5*E782-$B$12)*$B$20)</f>
        <v>57124.785604445904</v>
      </c>
      <c r="G783" s="4">
        <v>48101.688046182717</v>
      </c>
      <c r="I783" s="12">
        <f t="shared" si="130"/>
        <v>48101.68804618271</v>
      </c>
      <c r="J783">
        <f>IF($B783&lt;=$B$9,        $D783-$B$7*$B$6-$K$18*($D783-$B$6),          $K$16)</f>
        <v>54171.427409999997</v>
      </c>
      <c r="K783">
        <f t="shared" si="125"/>
        <v>32.307385685224226</v>
      </c>
      <c r="M783" s="12">
        <f t="shared" si="131"/>
        <v>48101.68804618271</v>
      </c>
      <c r="N783">
        <f t="shared" si="126"/>
        <v>54171.427409999997</v>
      </c>
      <c r="O783">
        <f t="shared" si="127"/>
        <v>0.75976540533987591</v>
      </c>
      <c r="Q783" s="12">
        <f t="shared" si="132"/>
        <v>59380.55999401171</v>
      </c>
      <c r="R783">
        <f t="shared" si="128"/>
        <v>51623.808684999996</v>
      </c>
      <c r="S783">
        <f t="shared" si="129"/>
        <v>6.9702544175142114E-2</v>
      </c>
    </row>
    <row r="784" spans="1:19" x14ac:dyDescent="0.25">
      <c r="A784">
        <f t="shared" si="122"/>
        <v>32.619999999999997</v>
      </c>
      <c r="B784">
        <v>7.62</v>
      </c>
      <c r="C784" s="1">
        <f t="shared" si="123"/>
        <v>1.2040300719999999</v>
      </c>
      <c r="D784">
        <f t="shared" si="124"/>
        <v>60201.503599999996</v>
      </c>
      <c r="E784" s="8">
        <f>IF($B784&lt;$B$9,      E783+($B$5*E783+$B$7*$B$6+$B$8*($D784-$B$6))*$B$20,           E783+($B$5*E783-$B$12)*$B$20)</f>
        <v>57225.383790207459</v>
      </c>
      <c r="G784" s="4">
        <v>48178.725140598879</v>
      </c>
      <c r="I784" s="12">
        <f t="shared" si="130"/>
        <v>48178.725140598872</v>
      </c>
      <c r="J784">
        <f>IF($B784&lt;=$B$9,        $D784-$B$7*$B$6-$K$18*($D784-$B$6),          $K$16)</f>
        <v>54181.353239999997</v>
      </c>
      <c r="K784">
        <f t="shared" si="125"/>
        <v>32.197469578542993</v>
      </c>
      <c r="M784" s="12">
        <f t="shared" si="131"/>
        <v>48178.725140598872</v>
      </c>
      <c r="N784">
        <f t="shared" si="126"/>
        <v>54181.353239999997</v>
      </c>
      <c r="O784">
        <f t="shared" si="127"/>
        <v>0.75712360060285444</v>
      </c>
      <c r="Q784" s="12">
        <f t="shared" si="132"/>
        <v>59487.048452609612</v>
      </c>
      <c r="R784">
        <f t="shared" si="128"/>
        <v>51630.977339999998</v>
      </c>
      <c r="S784">
        <f t="shared" si="129"/>
        <v>6.9459011935865123E-2</v>
      </c>
    </row>
    <row r="785" spans="1:19" x14ac:dyDescent="0.25">
      <c r="A785">
        <f t="shared" si="122"/>
        <v>32.630000000000003</v>
      </c>
      <c r="B785">
        <v>7.63</v>
      </c>
      <c r="C785" s="1">
        <f t="shared" si="123"/>
        <v>1.2042505219999999</v>
      </c>
      <c r="D785">
        <f t="shared" si="124"/>
        <v>60212.526099999995</v>
      </c>
      <c r="E785" s="8">
        <f>IF($B785&lt;$B$9,      E784+($B$5*E784+$B$7*$B$6+$B$8*($D785-$B$6))*$B$20,           E784+($B$5*E784-$B$12)*$B$20)</f>
        <v>57326.050252834029</v>
      </c>
      <c r="G785" s="4">
        <v>48255.800220498088</v>
      </c>
      <c r="I785" s="12">
        <f t="shared" si="130"/>
        <v>48255.80022049808</v>
      </c>
      <c r="J785">
        <f>IF($B785&lt;=$B$9,        $D785-$B$7*$B$6-$K$18*($D785-$B$6),          $K$16)</f>
        <v>54191.273489999992</v>
      </c>
      <c r="K785">
        <f t="shared" si="125"/>
        <v>32.087925227072816</v>
      </c>
      <c r="M785" s="12">
        <f t="shared" si="131"/>
        <v>48255.80022049808</v>
      </c>
      <c r="N785">
        <f t="shared" si="126"/>
        <v>54191.273489999992</v>
      </c>
      <c r="O785">
        <f t="shared" si="127"/>
        <v>0.75449097210667848</v>
      </c>
      <c r="Q785" s="12">
        <f t="shared" si="132"/>
        <v>59593.612760918026</v>
      </c>
      <c r="R785">
        <f t="shared" si="128"/>
        <v>51638.141964999995</v>
      </c>
      <c r="S785">
        <f t="shared" si="129"/>
        <v>6.9216330568491372E-2</v>
      </c>
    </row>
    <row r="786" spans="1:19" x14ac:dyDescent="0.25">
      <c r="A786">
        <f t="shared" si="122"/>
        <v>32.64</v>
      </c>
      <c r="B786">
        <v>7.64</v>
      </c>
      <c r="C786" s="1">
        <f t="shared" si="123"/>
        <v>1.2044708480000001</v>
      </c>
      <c r="D786">
        <f t="shared" si="124"/>
        <v>60223.542400000006</v>
      </c>
      <c r="E786" s="8">
        <f>IF($B786&lt;$B$9,      E785+($B$5*E785+$B$7*$B$6+$B$8*($D786-$B$6))*$B$20,           E785+($B$5*E785-$B$12)*$B$20)</f>
        <v>57426.784997622519</v>
      </c>
      <c r="G786" s="4">
        <v>48332.91329297526</v>
      </c>
      <c r="I786" s="12">
        <f t="shared" si="130"/>
        <v>48332.913292975252</v>
      </c>
      <c r="J786">
        <f>IF($B786&lt;=$B$9,        $D786-$B$7*$B$6-$K$18*($D786-$B$6),          $K$16)</f>
        <v>54201.188160000005</v>
      </c>
      <c r="K786">
        <f t="shared" si="125"/>
        <v>31.978751382114613</v>
      </c>
      <c r="M786" s="12">
        <f t="shared" si="131"/>
        <v>48332.913292975252</v>
      </c>
      <c r="N786">
        <f t="shared" si="126"/>
        <v>54201.188160000005</v>
      </c>
      <c r="O786">
        <f t="shared" si="127"/>
        <v>0.75186748801677639</v>
      </c>
      <c r="Q786" s="12">
        <f t="shared" si="132"/>
        <v>59700.252923784348</v>
      </c>
      <c r="R786">
        <f t="shared" si="128"/>
        <v>51645.302560000004</v>
      </c>
      <c r="S786">
        <f t="shared" si="129"/>
        <v>6.8974497100179263E-2</v>
      </c>
    </row>
    <row r="787" spans="1:19" x14ac:dyDescent="0.25">
      <c r="A787">
        <f t="shared" si="122"/>
        <v>32.65</v>
      </c>
      <c r="B787">
        <v>7.65</v>
      </c>
      <c r="C787" s="1">
        <f t="shared" si="123"/>
        <v>1.2046910499999999</v>
      </c>
      <c r="D787">
        <f t="shared" si="124"/>
        <v>60234.552499999991</v>
      </c>
      <c r="E787" s="8">
        <f>IF($B787&lt;$B$9,      E786+($B$5*E786+$B$7*$B$6+$B$8*($D787-$B$6))*$B$20,           E786+($B$5*E786-$B$12)*$B$20)</f>
        <v>57527.588029871687</v>
      </c>
      <c r="G787" s="4">
        <v>48410.064365127801</v>
      </c>
      <c r="I787" s="12">
        <f t="shared" si="130"/>
        <v>48410.064365127793</v>
      </c>
      <c r="J787">
        <f>IF($B787&lt;=$B$9,        $D787-$B$7*$B$6-$K$18*($D787-$B$6),          $K$16)</f>
        <v>54211.097249999992</v>
      </c>
      <c r="K787">
        <f t="shared" si="125"/>
        <v>31.86994679912905</v>
      </c>
      <c r="M787" s="12">
        <f t="shared" si="131"/>
        <v>48410.064365127793</v>
      </c>
      <c r="N787">
        <f t="shared" si="126"/>
        <v>54211.097249999992</v>
      </c>
      <c r="O787">
        <f t="shared" si="127"/>
        <v>0.7492531166088604</v>
      </c>
      <c r="Q787" s="12">
        <f t="shared" si="132"/>
        <v>59806.96894605767</v>
      </c>
      <c r="R787">
        <f t="shared" si="128"/>
        <v>51652.459124999994</v>
      </c>
      <c r="S787">
        <f t="shared" si="129"/>
        <v>6.8733508568474017E-2</v>
      </c>
    </row>
    <row r="788" spans="1:19" x14ac:dyDescent="0.25">
      <c r="A788">
        <f t="shared" si="122"/>
        <v>32.659999999999997</v>
      </c>
      <c r="B788">
        <v>7.66</v>
      </c>
      <c r="C788" s="1">
        <f t="shared" si="123"/>
        <v>1.204911128</v>
      </c>
      <c r="D788">
        <f t="shared" si="124"/>
        <v>60245.556400000001</v>
      </c>
      <c r="E788" s="8">
        <f>IF($B788&lt;$B$9,      E787+($B$5*E787+$B$7*$B$6+$B$8*($D788-$B$6))*$B$20,           E787+($B$5*E787-$B$12)*$B$20)</f>
        <v>57628.459354882143</v>
      </c>
      <c r="G788" s="4">
        <v>48487.253444055597</v>
      </c>
      <c r="I788" s="12">
        <f t="shared" si="130"/>
        <v>48487.25344405559</v>
      </c>
      <c r="J788">
        <f>IF($B788&lt;=$B$9,        $D788-$B$7*$B$6-$K$18*($D788-$B$6),          $K$16)</f>
        <v>54221.000760000003</v>
      </c>
      <c r="K788">
        <f t="shared" si="125"/>
        <v>31.761510237722792</v>
      </c>
      <c r="M788" s="12">
        <f t="shared" si="131"/>
        <v>48487.25344405559</v>
      </c>
      <c r="N788">
        <f t="shared" si="126"/>
        <v>54221.000760000003</v>
      </c>
      <c r="O788">
        <f t="shared" si="127"/>
        <v>0.74664782626854198</v>
      </c>
      <c r="Q788" s="12">
        <f t="shared" si="132"/>
        <v>59913.760832588792</v>
      </c>
      <c r="R788">
        <f t="shared" si="128"/>
        <v>51659.611660000002</v>
      </c>
      <c r="S788">
        <f t="shared" si="129"/>
        <v>6.8493362021271181E-2</v>
      </c>
    </row>
    <row r="789" spans="1:19" x14ac:dyDescent="0.25">
      <c r="A789">
        <f t="shared" si="122"/>
        <v>32.67</v>
      </c>
      <c r="B789">
        <v>7.67</v>
      </c>
      <c r="C789" s="1">
        <f t="shared" si="123"/>
        <v>1.2051310820000001</v>
      </c>
      <c r="D789">
        <f t="shared" si="124"/>
        <v>60256.554100000001</v>
      </c>
      <c r="E789" s="8">
        <f>IF($B789&lt;$B$9,      E788+($B$5*E788+$B$7*$B$6+$B$8*($D789-$B$6))*$B$20,           E788+($B$5*E788-$B$12)*$B$20)</f>
        <v>57729.398977956349</v>
      </c>
      <c r="G789" s="4">
        <v>48564.480536861018</v>
      </c>
      <c r="I789" s="12">
        <f t="shared" si="130"/>
        <v>48564.48053686101</v>
      </c>
      <c r="J789">
        <f>IF($B789&lt;=$B$9,        $D789-$B$7*$B$6-$K$18*($D789-$B$6),          $K$16)</f>
        <v>54230.898690000002</v>
      </c>
      <c r="K789">
        <f t="shared" si="125"/>
        <v>31.653440461634915</v>
      </c>
      <c r="M789" s="12">
        <f t="shared" si="131"/>
        <v>48564.48053686101</v>
      </c>
      <c r="N789">
        <f t="shared" si="126"/>
        <v>54230.898690000002</v>
      </c>
      <c r="O789">
        <f t="shared" si="127"/>
        <v>0.74405158549095496</v>
      </c>
      <c r="Q789" s="12">
        <f t="shared" si="132"/>
        <v>60020.628588230196</v>
      </c>
      <c r="R789">
        <f t="shared" si="128"/>
        <v>51666.760165</v>
      </c>
      <c r="S789">
        <f t="shared" si="129"/>
        <v>6.8254054516780766E-2</v>
      </c>
    </row>
    <row r="790" spans="1:19" x14ac:dyDescent="0.25">
      <c r="A790">
        <f t="shared" si="122"/>
        <v>32.68</v>
      </c>
      <c r="B790">
        <v>7.68</v>
      </c>
      <c r="C790" s="1">
        <f t="shared" si="123"/>
        <v>1.2053509119999999</v>
      </c>
      <c r="D790">
        <f t="shared" si="124"/>
        <v>60267.545599999998</v>
      </c>
      <c r="E790" s="8">
        <f>IF($B790&lt;$B$9,      E789+($B$5*E789+$B$7*$B$6+$B$8*($D790-$B$6))*$B$20,           E789+($B$5*E789-$B$12)*$B$20)</f>
        <v>57830.406904398631</v>
      </c>
      <c r="G790" s="4">
        <v>48641.745650648918</v>
      </c>
      <c r="I790" s="12">
        <f t="shared" si="130"/>
        <v>48641.745650648911</v>
      </c>
      <c r="J790">
        <f>IF($B790&lt;=$B$9,        $D790-$B$7*$B$6-$K$18*($D790-$B$6),          $K$16)</f>
        <v>54240.791039999996</v>
      </c>
      <c r="K790">
        <f t="shared" si="125"/>
        <v>31.545736238723141</v>
      </c>
      <c r="M790" s="12">
        <f t="shared" si="131"/>
        <v>48641.745650648911</v>
      </c>
      <c r="N790">
        <f t="shared" si="126"/>
        <v>54240.791039999996</v>
      </c>
      <c r="O790">
        <f t="shared" si="127"/>
        <v>0.74146436288037332</v>
      </c>
      <c r="Q790" s="12">
        <f t="shared" si="132"/>
        <v>60127.572217836074</v>
      </c>
      <c r="R790">
        <f t="shared" si="128"/>
        <v>51673.904640000001</v>
      </c>
      <c r="S790">
        <f t="shared" si="129"/>
        <v>6.8015583123490833E-2</v>
      </c>
    </row>
    <row r="791" spans="1:19" x14ac:dyDescent="0.25">
      <c r="A791">
        <f t="shared" ref="A791:A854" si="133">B791+25</f>
        <v>32.69</v>
      </c>
      <c r="B791">
        <v>7.69</v>
      </c>
      <c r="C791" s="1">
        <f t="shared" ref="C791:C854" si="134">$B$2+$B$3*B791+$B$4*B791^2</f>
        <v>1.2055706179999999</v>
      </c>
      <c r="D791">
        <f t="shared" ref="D791:D854" si="135">$B$6*C791</f>
        <v>60278.530899999991</v>
      </c>
      <c r="E791" s="8">
        <f>IF($B791&lt;$B$9,      E790+($B$5*E790+$B$7*$B$6+$B$8*($D791-$B$6))*$B$20,           E790+($B$5*E790-$B$12)*$B$20)</f>
        <v>57931.48313951517</v>
      </c>
      <c r="G791" s="4">
        <v>48719.048792526643</v>
      </c>
      <c r="I791" s="12">
        <f t="shared" si="130"/>
        <v>48719.048792526635</v>
      </c>
      <c r="J791">
        <f>IF($B791&lt;=$B$9,        $D791-$B$7*$B$6-$K$18*($D791-$B$6),          $K$16)</f>
        <v>54250.677809999994</v>
      </c>
      <c r="K791">
        <f t="shared" ref="K791:K854" si="136">EXP(-$K$17*$B791)*($J791^(1-K$20)-1)/(1-K$20)</f>
        <v>31.438396340950383</v>
      </c>
      <c r="M791" s="12">
        <f t="shared" si="131"/>
        <v>48719.048792526635</v>
      </c>
      <c r="N791">
        <f t="shared" ref="N791:N854" si="137">IF($B791&lt;=$B$9,        $D791-$B$7*$B$6-$O$18*($D791-$B$6),          $O$16)</f>
        <v>54250.677809999994</v>
      </c>
      <c r="O791">
        <f t="shared" ref="O791:O854" si="138">EXP(-$O$17*$B791)*LN(N791)</f>
        <v>0.73888612714983648</v>
      </c>
      <c r="Q791" s="12">
        <f t="shared" si="132"/>
        <v>60234.591726262319</v>
      </c>
      <c r="R791">
        <f t="shared" ref="R791:R854" si="139">IF($B791&lt;=$B$9,        $D791-$B$7*$B$6-$S$18*($D791-$B$6),          $S$16)</f>
        <v>51681.045084999991</v>
      </c>
      <c r="S791">
        <f t="shared" ref="S791:S854" si="140">EXP(-$S$17*$B791)*($J791^(1-S$20)-1)/(1-S$20)</f>
        <v>6.777794492013188E-2</v>
      </c>
    </row>
    <row r="792" spans="1:19" x14ac:dyDescent="0.25">
      <c r="A792">
        <f t="shared" si="133"/>
        <v>32.700000000000003</v>
      </c>
      <c r="B792">
        <v>7.7</v>
      </c>
      <c r="C792" s="1">
        <f t="shared" si="134"/>
        <v>1.2057902</v>
      </c>
      <c r="D792">
        <f t="shared" si="135"/>
        <v>60289.51</v>
      </c>
      <c r="E792" s="8">
        <f>IF($B792&lt;$B$9,      E791+($B$5*E791+$B$7*$B$6+$B$8*($D792-$B$6))*$B$20,           E791+($B$5*E791-$B$12)*$B$20)</f>
        <v>58032.627688614004</v>
      </c>
      <c r="G792" s="4">
        <v>48796.389969604024</v>
      </c>
      <c r="I792" s="12">
        <f t="shared" ref="I792:I855" si="141">IF($B792&lt;$B$9,      I791+($B$5*I791+$B$7*$B$6+$K$18*($D792-$B$6))*$B$20,           I791+($B$5*I791-$K$16)*$B$20)</f>
        <v>48796.389969604017</v>
      </c>
      <c r="J792">
        <f>IF($B792&lt;=$B$9,        $D792-$B$7*$B$6-$K$18*($D792-$B$6),          $K$16)</f>
        <v>54260.559000000001</v>
      </c>
      <c r="K792">
        <f t="shared" si="136"/>
        <v>31.331419544371172</v>
      </c>
      <c r="M792" s="12">
        <f t="shared" ref="M792:M855" si="142">IF($B792&lt;$B$9,      M791+($B$5*M791+$B$7*$B$6+$O$18*($D792-$B$6))*$B$20,           M791+($B$5*M791-$O$16)*$B$20)</f>
        <v>48796.389969604017</v>
      </c>
      <c r="N792">
        <f t="shared" si="137"/>
        <v>54260.559000000001</v>
      </c>
      <c r="O792">
        <f t="shared" si="138"/>
        <v>0.73631684712077261</v>
      </c>
      <c r="Q792" s="12">
        <f t="shared" ref="Q792:Q855" si="143">IF($B792&lt;$B$9,      Q791+($B$5*Q791+$B$7*$B$6+$S$18*($D792-$B$6))*$B$20,           Q791+($B$5*Q791-$S$16)*$B$20)</f>
        <v>60341.687118366513</v>
      </c>
      <c r="R792">
        <f t="shared" si="139"/>
        <v>51688.181499999999</v>
      </c>
      <c r="S792">
        <f t="shared" si="140"/>
        <v>6.7541136995640974E-2</v>
      </c>
    </row>
    <row r="793" spans="1:19" x14ac:dyDescent="0.25">
      <c r="A793">
        <f t="shared" si="133"/>
        <v>32.71</v>
      </c>
      <c r="B793">
        <v>7.71</v>
      </c>
      <c r="C793" s="1">
        <f t="shared" si="134"/>
        <v>1.2060096580000002</v>
      </c>
      <c r="D793">
        <f t="shared" si="135"/>
        <v>60300.48290000001</v>
      </c>
      <c r="E793" s="8">
        <f>IF($B793&lt;$B$9,      E792+($B$5*E792+$B$7*$B$6+$B$8*($D793-$B$6))*$B$20,           E792+($B$5*E792-$B$12)*$B$20)</f>
        <v>58133.840557005016</v>
      </c>
      <c r="G793" s="4">
        <v>48873.769188993385</v>
      </c>
      <c r="I793" s="12">
        <f t="shared" si="141"/>
        <v>48873.769188993378</v>
      </c>
      <c r="J793">
        <f>IF($B793&lt;=$B$9,        $D793-$B$7*$B$6-$K$18*($D793-$B$6),          $K$16)</f>
        <v>54270.434610000011</v>
      </c>
      <c r="K793">
        <f t="shared" si="136"/>
        <v>31.224804629118101</v>
      </c>
      <c r="M793" s="12">
        <f t="shared" si="142"/>
        <v>48873.769188993378</v>
      </c>
      <c r="N793">
        <f t="shared" si="137"/>
        <v>54270.434610000011</v>
      </c>
      <c r="O793">
        <f t="shared" si="138"/>
        <v>0.73375649172262247</v>
      </c>
      <c r="Q793" s="12">
        <f t="shared" si="143"/>
        <v>60448.858399007942</v>
      </c>
      <c r="R793">
        <f t="shared" si="139"/>
        <v>51695.31388500001</v>
      </c>
      <c r="S793">
        <f t="shared" si="140"/>
        <v>6.7305156449126019E-2</v>
      </c>
    </row>
    <row r="794" spans="1:19" x14ac:dyDescent="0.25">
      <c r="A794">
        <f t="shared" si="133"/>
        <v>32.72</v>
      </c>
      <c r="B794">
        <v>7.72</v>
      </c>
      <c r="C794" s="1">
        <f t="shared" si="134"/>
        <v>1.206228992</v>
      </c>
      <c r="D794">
        <f t="shared" si="135"/>
        <v>60311.4496</v>
      </c>
      <c r="E794" s="8">
        <f>IF($B794&lt;$B$9,      E793+($B$5*E793+$B$7*$B$6+$B$8*($D794-$B$6))*$B$20,           E793+($B$5*E793-$B$12)*$B$20)</f>
        <v>58235.121749999969</v>
      </c>
      <c r="G794" s="4">
        <v>48951.186457809534</v>
      </c>
      <c r="I794" s="12">
        <f t="shared" si="141"/>
        <v>48951.186457809526</v>
      </c>
      <c r="J794">
        <f>IF($B794&lt;=$B$9,        $D794-$B$7*$B$6-$K$18*($D794-$B$6),          $K$16)</f>
        <v>54280.304640000002</v>
      </c>
      <c r="K794">
        <f t="shared" si="136"/>
        <v>31.118550379388434</v>
      </c>
      <c r="M794" s="12">
        <f t="shared" si="142"/>
        <v>48951.186457809526</v>
      </c>
      <c r="N794">
        <f t="shared" si="137"/>
        <v>54280.304640000002</v>
      </c>
      <c r="O794">
        <f t="shared" si="138"/>
        <v>0.73120502999246739</v>
      </c>
      <c r="Q794" s="12">
        <f t="shared" si="143"/>
        <v>60556.105573047593</v>
      </c>
      <c r="R794">
        <f t="shared" si="139"/>
        <v>51702.442240000004</v>
      </c>
      <c r="S794">
        <f t="shared" si="140"/>
        <v>6.7070000389830298E-2</v>
      </c>
    </row>
    <row r="795" spans="1:19" x14ac:dyDescent="0.25">
      <c r="A795">
        <f t="shared" si="133"/>
        <v>32.729999999999997</v>
      </c>
      <c r="B795">
        <v>7.7299999999999995</v>
      </c>
      <c r="C795" s="1">
        <f t="shared" si="134"/>
        <v>1.206448202</v>
      </c>
      <c r="D795">
        <f t="shared" si="135"/>
        <v>60322.410100000001</v>
      </c>
      <c r="E795" s="8">
        <f>IF($B795&lt;$B$9,      E794+($B$5*E794+$B$7*$B$6+$B$8*($D795-$B$6))*$B$20,           E794+($B$5*E794-$B$12)*$B$20)</f>
        <v>58336.471272912466</v>
      </c>
      <c r="G795" s="4">
        <v>49028.641783169769</v>
      </c>
      <c r="I795" s="12">
        <f t="shared" si="141"/>
        <v>49028.641783169762</v>
      </c>
      <c r="J795">
        <f>IF($B795&lt;=$B$9,        $D795-$B$7*$B$6-$K$18*($D795-$B$6),          $K$16)</f>
        <v>54290.169090000003</v>
      </c>
      <c r="K795">
        <f t="shared" si="136"/>
        <v>31.012655583430728</v>
      </c>
      <c r="M795" s="12">
        <f t="shared" si="142"/>
        <v>49028.641783169762</v>
      </c>
      <c r="N795">
        <f t="shared" si="137"/>
        <v>54290.169090000003</v>
      </c>
      <c r="O795">
        <f t="shared" si="138"/>
        <v>0.72866243107465656</v>
      </c>
      <c r="Q795" s="12">
        <f t="shared" si="143"/>
        <v>60663.428645348162</v>
      </c>
      <c r="R795">
        <f t="shared" si="139"/>
        <v>51709.566565000001</v>
      </c>
      <c r="S795">
        <f t="shared" si="140"/>
        <v>6.6835665937097069E-2</v>
      </c>
    </row>
    <row r="796" spans="1:19" x14ac:dyDescent="0.25">
      <c r="A796">
        <f t="shared" si="133"/>
        <v>32.74</v>
      </c>
      <c r="B796">
        <v>7.74</v>
      </c>
      <c r="C796" s="1">
        <f t="shared" si="134"/>
        <v>1.206667288</v>
      </c>
      <c r="D796">
        <f t="shared" si="135"/>
        <v>60333.364399999999</v>
      </c>
      <c r="E796" s="8">
        <f>IF($B796&lt;$B$9,      E795+($B$5*E795+$B$7*$B$6+$B$8*($D796-$B$6))*$B$20,           E795+($B$5*E795-$B$12)*$B$20)</f>
        <v>58437.889131057986</v>
      </c>
      <c r="G796" s="4">
        <v>49106.135172193877</v>
      </c>
      <c r="I796" s="12">
        <f t="shared" si="141"/>
        <v>49106.13517219387</v>
      </c>
      <c r="J796">
        <f>IF($B796&lt;=$B$9,        $D796-$B$7*$B$6-$K$18*($D796-$B$6),          $K$16)</f>
        <v>54300.027959999999</v>
      </c>
      <c r="K796">
        <f t="shared" si="136"/>
        <v>30.907119033531373</v>
      </c>
      <c r="M796" s="12">
        <f t="shared" si="142"/>
        <v>49106.13517219387</v>
      </c>
      <c r="N796">
        <f t="shared" si="137"/>
        <v>54300.027959999999</v>
      </c>
      <c r="O796">
        <f t="shared" si="138"/>
        <v>0.72612866422043532</v>
      </c>
      <c r="Q796" s="12">
        <f t="shared" si="143"/>
        <v>60770.827620774035</v>
      </c>
      <c r="R796">
        <f t="shared" si="139"/>
        <v>51716.686860000002</v>
      </c>
      <c r="S796">
        <f t="shared" si="140"/>
        <v>6.6602150220334166E-2</v>
      </c>
    </row>
    <row r="797" spans="1:19" x14ac:dyDescent="0.25">
      <c r="A797">
        <f t="shared" si="133"/>
        <v>32.75</v>
      </c>
      <c r="B797">
        <v>7.75</v>
      </c>
      <c r="C797" s="1">
        <f t="shared" si="134"/>
        <v>1.2068862499999999</v>
      </c>
      <c r="D797">
        <f t="shared" si="135"/>
        <v>60344.3125</v>
      </c>
      <c r="E797" s="8">
        <f>IF($B797&lt;$B$9,      E796+($B$5*E796+$B$7*$B$6+$B$8*($D797-$B$6))*$B$20,           E796+($B$5*E796-$B$12)*$B$20)</f>
        <v>58539.375329753857</v>
      </c>
      <c r="G797" s="4">
        <v>49183.666632004148</v>
      </c>
      <c r="I797" s="12">
        <f t="shared" si="141"/>
        <v>49183.66663200414</v>
      </c>
      <c r="J797">
        <f>IF($B797&lt;=$B$9,        $D797-$B$7*$B$6-$K$18*($D797-$B$6),          $K$16)</f>
        <v>54309.881249999999</v>
      </c>
      <c r="K797">
        <f t="shared" si="136"/>
        <v>30.80193952600137</v>
      </c>
      <c r="M797" s="12">
        <f t="shared" si="142"/>
        <v>49183.66663200414</v>
      </c>
      <c r="N797">
        <f t="shared" si="137"/>
        <v>54309.881249999999</v>
      </c>
      <c r="O797">
        <f t="shared" si="138"/>
        <v>0.72360369878757691</v>
      </c>
      <c r="Q797" s="12">
        <f t="shared" si="143"/>
        <v>60878.302504191306</v>
      </c>
      <c r="R797">
        <f t="shared" si="139"/>
        <v>51723.803124999999</v>
      </c>
      <c r="S797">
        <f t="shared" si="140"/>
        <v>6.6369450378979011E-2</v>
      </c>
    </row>
    <row r="798" spans="1:19" x14ac:dyDescent="0.25">
      <c r="A798">
        <f t="shared" si="133"/>
        <v>32.76</v>
      </c>
      <c r="B798">
        <v>7.76</v>
      </c>
      <c r="C798" s="1">
        <f t="shared" si="134"/>
        <v>1.207105088</v>
      </c>
      <c r="D798">
        <f t="shared" si="135"/>
        <v>60355.254400000005</v>
      </c>
      <c r="E798" s="8">
        <f>IF($B798&lt;$B$9,      E797+($B$5*E797+$B$7*$B$6+$B$8*($D798-$B$6))*$B$20,           E797+($B$5*E797-$B$12)*$B$20)</f>
        <v>58640.92987431927</v>
      </c>
      <c r="G798" s="4">
        <v>49261.236169725351</v>
      </c>
      <c r="I798" s="12">
        <f t="shared" si="141"/>
        <v>49261.236169725344</v>
      </c>
      <c r="J798">
        <f>IF($B798&lt;=$B$9,        $D798-$B$7*$B$6-$K$18*($D798-$B$6),          $K$16)</f>
        <v>54319.728960000008</v>
      </c>
      <c r="K798">
        <f t="shared" si="136"/>
        <v>30.697115861162999</v>
      </c>
      <c r="M798" s="12">
        <f t="shared" si="142"/>
        <v>49261.236169725344</v>
      </c>
      <c r="N798">
        <f t="shared" si="137"/>
        <v>54319.728960000008</v>
      </c>
      <c r="O798">
        <f t="shared" si="138"/>
        <v>0.72108750424001278</v>
      </c>
      <c r="Q798" s="12">
        <f t="shared" si="143"/>
        <v>60985.853300467774</v>
      </c>
      <c r="R798">
        <f t="shared" si="139"/>
        <v>51730.915360000006</v>
      </c>
      <c r="S798">
        <f t="shared" si="140"/>
        <v>6.6137563562463433E-2</v>
      </c>
    </row>
    <row r="799" spans="1:19" x14ac:dyDescent="0.25">
      <c r="A799">
        <f t="shared" si="133"/>
        <v>32.769999999999996</v>
      </c>
      <c r="B799">
        <v>7.77</v>
      </c>
      <c r="C799" s="1">
        <f t="shared" si="134"/>
        <v>1.2073238020000001</v>
      </c>
      <c r="D799">
        <f t="shared" si="135"/>
        <v>60366.190100000007</v>
      </c>
      <c r="E799" s="8">
        <f>IF($B799&lt;$B$9,      E798+($B$5*E798+$B$7*$B$6+$B$8*($D799-$B$6))*$B$20,           E798+($B$5*E798-$B$12)*$B$20)</f>
        <v>58742.552770075279</v>
      </c>
      <c r="G799" s="4">
        <v>49338.843792484753</v>
      </c>
      <c r="I799" s="12">
        <f t="shared" si="141"/>
        <v>49338.843792484746</v>
      </c>
      <c r="J799">
        <f>IF($B799&lt;=$B$9,        $D799-$B$7*$B$6-$K$18*($D799-$B$6),          $K$16)</f>
        <v>54329.571090000005</v>
      </c>
      <c r="K799">
        <f t="shared" si="136"/>
        <v>30.592646843336578</v>
      </c>
      <c r="M799" s="12">
        <f t="shared" si="142"/>
        <v>49338.843792484746</v>
      </c>
      <c r="N799">
        <f t="shared" si="137"/>
        <v>54329.571090000005</v>
      </c>
      <c r="O799">
        <f t="shared" si="138"/>
        <v>0.71858005014746551</v>
      </c>
      <c r="Q799" s="12">
        <f t="shared" si="143"/>
        <v>61093.480014472938</v>
      </c>
      <c r="R799">
        <f t="shared" si="139"/>
        <v>51738.023565000003</v>
      </c>
      <c r="S799">
        <f t="shared" si="140"/>
        <v>6.590648693017874E-2</v>
      </c>
    </row>
    <row r="800" spans="1:19" x14ac:dyDescent="0.25">
      <c r="A800">
        <f t="shared" si="133"/>
        <v>32.78</v>
      </c>
      <c r="B800">
        <v>7.78</v>
      </c>
      <c r="C800" s="1">
        <f t="shared" si="134"/>
        <v>1.2075423920000001</v>
      </c>
      <c r="D800">
        <f t="shared" si="135"/>
        <v>60377.119600000005</v>
      </c>
      <c r="E800" s="8">
        <f>IF($B800&lt;$B$9,      E799+($B$5*E799+$B$7*$B$6+$B$8*($D800-$B$6))*$B$20,           E799+($B$5*E799-$B$12)*$B$20)</f>
        <v>58844.244022344807</v>
      </c>
      <c r="G800" s="4">
        <v>49416.489507412123</v>
      </c>
      <c r="I800" s="12">
        <f t="shared" si="141"/>
        <v>49416.489507412116</v>
      </c>
      <c r="J800">
        <f>IF($B800&lt;=$B$9,        $D800-$B$7*$B$6-$K$18*($D800-$B$6),          $K$16)</f>
        <v>54339.407640000005</v>
      </c>
      <c r="K800">
        <f t="shared" si="136"/>
        <v>30.48853128082731</v>
      </c>
      <c r="M800" s="12">
        <f t="shared" si="142"/>
        <v>49416.489507412116</v>
      </c>
      <c r="N800">
        <f t="shared" si="137"/>
        <v>54339.407640000005</v>
      </c>
      <c r="O800">
        <f t="shared" si="138"/>
        <v>0.71608130618508381</v>
      </c>
      <c r="Q800" s="12">
        <f t="shared" si="143"/>
        <v>61201.182651078001</v>
      </c>
      <c r="R800">
        <f t="shared" si="139"/>
        <v>51745.127740000004</v>
      </c>
      <c r="S800">
        <f t="shared" si="140"/>
        <v>6.5676217651441021E-2</v>
      </c>
    </row>
    <row r="801" spans="1:19" x14ac:dyDescent="0.25">
      <c r="A801">
        <f t="shared" si="133"/>
        <v>32.79</v>
      </c>
      <c r="B801">
        <v>7.79</v>
      </c>
      <c r="C801" s="1">
        <f t="shared" si="134"/>
        <v>1.2077608579999999</v>
      </c>
      <c r="D801">
        <f t="shared" si="135"/>
        <v>60388.042899999993</v>
      </c>
      <c r="E801" s="8">
        <f>IF($B801&lt;$B$9,      E800+($B$5*E800+$B$7*$B$6+$B$8*($D801-$B$6))*$B$20,           E800+($B$5*E800-$B$12)*$B$20)</f>
        <v>58946.003636452624</v>
      </c>
      <c r="G801" s="4">
        <v>49494.173321639719</v>
      </c>
      <c r="I801" s="12">
        <f t="shared" si="141"/>
        <v>49494.173321639712</v>
      </c>
      <c r="J801">
        <f>IF($B801&lt;=$B$9,        $D801-$B$7*$B$6-$K$18*($D801-$B$6),          $K$16)</f>
        <v>54349.238609999993</v>
      </c>
      <c r="K801">
        <f t="shared" si="136"/>
        <v>30.384767985912148</v>
      </c>
      <c r="M801" s="12">
        <f t="shared" si="142"/>
        <v>49494.173321639712</v>
      </c>
      <c r="N801">
        <f t="shared" si="137"/>
        <v>54349.238609999993</v>
      </c>
      <c r="O801">
        <f t="shared" si="138"/>
        <v>0.7135912421330779</v>
      </c>
      <c r="Q801" s="12">
        <f t="shared" si="143"/>
        <v>61308.961215155876</v>
      </c>
      <c r="R801">
        <f t="shared" si="139"/>
        <v>51752.227884999993</v>
      </c>
      <c r="S801">
        <f t="shared" si="140"/>
        <v>6.5446752905456471E-2</v>
      </c>
    </row>
    <row r="802" spans="1:19" x14ac:dyDescent="0.25">
      <c r="A802">
        <f t="shared" si="133"/>
        <v>32.799999999999997</v>
      </c>
      <c r="B802">
        <v>7.8</v>
      </c>
      <c r="C802" s="1">
        <f t="shared" si="134"/>
        <v>1.2079792</v>
      </c>
      <c r="D802">
        <f t="shared" si="135"/>
        <v>60398.96</v>
      </c>
      <c r="E802" s="8">
        <f>IF($B802&lt;$B$9,      E801+($B$5*E801+$B$7*$B$6+$B$8*($D802-$B$6))*$B$20,           E801+($B$5*E801-$B$12)*$B$20)</f>
        <v>59047.83161772538</v>
      </c>
      <c r="G802" s="4">
        <v>49571.895242302293</v>
      </c>
      <c r="I802" s="12">
        <f t="shared" si="141"/>
        <v>49571.895242302286</v>
      </c>
      <c r="J802">
        <f>IF($B802&lt;=$B$9,        $D802-$B$7*$B$6-$K$18*($D802-$B$6),          $K$16)</f>
        <v>54359.063999999998</v>
      </c>
      <c r="K802">
        <f t="shared" si="136"/>
        <v>30.281355774826611</v>
      </c>
      <c r="M802" s="12">
        <f t="shared" si="142"/>
        <v>49571.895242302286</v>
      </c>
      <c r="N802">
        <f t="shared" si="137"/>
        <v>54359.063999999998</v>
      </c>
      <c r="O802">
        <f t="shared" si="138"/>
        <v>0.71110982787635424</v>
      </c>
      <c r="Q802" s="12">
        <f t="shared" si="143"/>
        <v>61416.815711581177</v>
      </c>
      <c r="R802">
        <f t="shared" si="139"/>
        <v>51759.324000000001</v>
      </c>
      <c r="S802">
        <f t="shared" si="140"/>
        <v>6.5218089881286676E-2</v>
      </c>
    </row>
    <row r="803" spans="1:19" x14ac:dyDescent="0.25">
      <c r="A803">
        <f t="shared" si="133"/>
        <v>32.81</v>
      </c>
      <c r="B803">
        <v>7.81</v>
      </c>
      <c r="C803" s="1">
        <f t="shared" si="134"/>
        <v>1.2081974179999999</v>
      </c>
      <c r="D803">
        <f t="shared" si="135"/>
        <v>60409.870899999994</v>
      </c>
      <c r="E803" s="8">
        <f>IF($B803&lt;$B$9,      E802+($B$5*E802+$B$7*$B$6+$B$8*($D803-$B$6))*$B$20,           E802+($B$5*E802-$B$12)*$B$20)</f>
        <v>59149.727971491586</v>
      </c>
      <c r="G803" s="4">
        <v>49649.655276537102</v>
      </c>
      <c r="I803" s="12">
        <f t="shared" si="141"/>
        <v>49649.655276537094</v>
      </c>
      <c r="J803">
        <f>IF($B803&lt;=$B$9,        $D803-$B$7*$B$6-$K$18*($D803-$B$6),          $K$16)</f>
        <v>54368.883809999992</v>
      </c>
      <c r="K803">
        <f t="shared" si="136"/>
        <v>30.178293467751825</v>
      </c>
      <c r="M803" s="12">
        <f t="shared" si="142"/>
        <v>49649.655276537094</v>
      </c>
      <c r="N803">
        <f t="shared" si="137"/>
        <v>54368.883809999992</v>
      </c>
      <c r="O803">
        <f t="shared" si="138"/>
        <v>0.70863703340415662</v>
      </c>
      <c r="Q803" s="12">
        <f t="shared" si="143"/>
        <v>61524.74614523023</v>
      </c>
      <c r="R803">
        <f t="shared" si="139"/>
        <v>51766.416084999997</v>
      </c>
      <c r="S803">
        <f t="shared" si="140"/>
        <v>6.4990225777814409E-2</v>
      </c>
    </row>
    <row r="804" spans="1:19" x14ac:dyDescent="0.25">
      <c r="A804">
        <f t="shared" si="133"/>
        <v>32.82</v>
      </c>
      <c r="B804">
        <v>7.82</v>
      </c>
      <c r="C804" s="1">
        <f t="shared" si="134"/>
        <v>1.208415512</v>
      </c>
      <c r="D804">
        <f t="shared" si="135"/>
        <v>60420.775600000001</v>
      </c>
      <c r="E804" s="8">
        <f>IF($B804&lt;$B$9,      E803+($B$5*E803+$B$7*$B$6+$B$8*($D804-$B$6))*$B$20,           E803+($B$5*E803-$B$12)*$B$20)</f>
        <v>59251.692703081608</v>
      </c>
      <c r="G804" s="4">
        <v>49727.453431483889</v>
      </c>
      <c r="I804" s="12">
        <f t="shared" si="141"/>
        <v>49727.453431483882</v>
      </c>
      <c r="J804">
        <f>IF($B804&lt;=$B$9,        $D804-$B$7*$B$6-$K$18*($D804-$B$6),          $K$16)</f>
        <v>54378.698040000003</v>
      </c>
      <c r="K804">
        <f t="shared" si="136"/>
        <v>30.075579888801414</v>
      </c>
      <c r="M804" s="12">
        <f t="shared" si="142"/>
        <v>49727.453431483882</v>
      </c>
      <c r="N804">
        <f t="shared" si="137"/>
        <v>54378.698040000003</v>
      </c>
      <c r="O804">
        <f t="shared" si="138"/>
        <v>0.70617282880970189</v>
      </c>
      <c r="Q804" s="12">
        <f t="shared" si="143"/>
        <v>61632.752520981063</v>
      </c>
      <c r="R804">
        <f t="shared" si="139"/>
        <v>51773.504140000005</v>
      </c>
      <c r="S804">
        <f t="shared" si="140"/>
        <v>6.4763157803709087E-2</v>
      </c>
    </row>
    <row r="805" spans="1:19" x14ac:dyDescent="0.25">
      <c r="A805">
        <f t="shared" si="133"/>
        <v>32.83</v>
      </c>
      <c r="B805">
        <v>7.83</v>
      </c>
      <c r="C805" s="1">
        <f t="shared" si="134"/>
        <v>1.208633482</v>
      </c>
      <c r="D805">
        <f t="shared" si="135"/>
        <v>60431.674099999997</v>
      </c>
      <c r="E805" s="8">
        <f>IF($B805&lt;$B$9,      E804+($B$5*E804+$B$7*$B$6+$B$8*($D805-$B$6))*$B$20,           E804+($B$5*E804-$B$12)*$B$20)</f>
        <v>59353.72581782769</v>
      </c>
      <c r="G805" s="4">
        <v>49805.289714284911</v>
      </c>
      <c r="I805" s="12">
        <f t="shared" si="141"/>
        <v>49805.289714284903</v>
      </c>
      <c r="J805">
        <f>IF($B805&lt;=$B$9,        $D805-$B$7*$B$6-$K$18*($D805-$B$6),          $K$16)</f>
        <v>54388.506689999995</v>
      </c>
      <c r="K805">
        <f t="shared" si="136"/>
        <v>29.973213866008599</v>
      </c>
      <c r="M805" s="12">
        <f t="shared" si="142"/>
        <v>49805.289714284903</v>
      </c>
      <c r="N805">
        <f t="shared" si="137"/>
        <v>54388.506689999995</v>
      </c>
      <c r="O805">
        <f t="shared" si="138"/>
        <v>0.70371718428982355</v>
      </c>
      <c r="Q805" s="12">
        <f t="shared" si="143"/>
        <v>61740.834843713405</v>
      </c>
      <c r="R805">
        <f t="shared" si="139"/>
        <v>51780.588165000001</v>
      </c>
      <c r="S805">
        <f t="shared" si="140"/>
        <v>6.4536883177392784E-2</v>
      </c>
    </row>
    <row r="806" spans="1:19" x14ac:dyDescent="0.25">
      <c r="A806">
        <f t="shared" si="133"/>
        <v>32.840000000000003</v>
      </c>
      <c r="B806">
        <v>7.84</v>
      </c>
      <c r="C806" s="1">
        <f t="shared" si="134"/>
        <v>1.2088513280000002</v>
      </c>
      <c r="D806">
        <f t="shared" si="135"/>
        <v>60442.566400000011</v>
      </c>
      <c r="E806" s="8">
        <f>IF($B806&lt;$B$9,      E805+($B$5*E805+$B$7*$B$6+$B$8*($D806-$B$6))*$B$20,           E805+($B$5*E805-$B$12)*$B$20)</f>
        <v>59455.827321063931</v>
      </c>
      <c r="G806" s="4">
        <v>49883.164132084908</v>
      </c>
      <c r="I806" s="12">
        <f t="shared" si="141"/>
        <v>49883.164132084901</v>
      </c>
      <c r="J806">
        <f>IF($B806&lt;=$B$9,        $D806-$B$7*$B$6-$K$18*($D806-$B$6),          $K$16)</f>
        <v>54398.309760000011</v>
      </c>
      <c r="K806">
        <f t="shared" si="136"/>
        <v>29.871194231313201</v>
      </c>
      <c r="M806" s="12">
        <f t="shared" si="142"/>
        <v>49883.164132084901</v>
      </c>
      <c r="N806">
        <f t="shared" si="137"/>
        <v>54398.309760000011</v>
      </c>
      <c r="O806">
        <f t="shared" si="138"/>
        <v>0.70127007014461051</v>
      </c>
      <c r="Q806" s="12">
        <f t="shared" si="143"/>
        <v>61848.993118308703</v>
      </c>
      <c r="R806">
        <f t="shared" si="139"/>
        <v>51787.668160000008</v>
      </c>
      <c r="S806">
        <f t="shared" si="140"/>
        <v>6.4311399127006008E-2</v>
      </c>
    </row>
    <row r="807" spans="1:19" x14ac:dyDescent="0.25">
      <c r="A807">
        <f t="shared" si="133"/>
        <v>32.85</v>
      </c>
      <c r="B807">
        <v>7.85</v>
      </c>
      <c r="C807" s="1">
        <f t="shared" si="134"/>
        <v>1.2090690499999999</v>
      </c>
      <c r="D807">
        <f t="shared" si="135"/>
        <v>60453.452499999992</v>
      </c>
      <c r="E807" s="8">
        <f>IF($B807&lt;$B$9,      E806+($B$5*E806+$B$7*$B$6+$B$8*($D807-$B$6))*$B$20,           E806+($B$5*E806-$B$12)*$B$20)</f>
        <v>59557.9972181263</v>
      </c>
      <c r="G807" s="4">
        <v>49961.076692031136</v>
      </c>
      <c r="I807" s="12">
        <f t="shared" si="141"/>
        <v>49961.076692031129</v>
      </c>
      <c r="J807">
        <f>IF($B807&lt;=$B$9,        $D807-$B$7*$B$6-$K$18*($D807-$B$6),          $K$16)</f>
        <v>54408.107249999994</v>
      </c>
      <c r="K807">
        <f t="shared" si="136"/>
        <v>29.76951982054878</v>
      </c>
      <c r="M807" s="12">
        <f t="shared" si="142"/>
        <v>49961.076692031129</v>
      </c>
      <c r="N807">
        <f t="shared" si="137"/>
        <v>54408.107249999994</v>
      </c>
      <c r="O807">
        <f t="shared" si="138"/>
        <v>0.69883145677705216</v>
      </c>
      <c r="Q807" s="12">
        <f t="shared" si="143"/>
        <v>61957.227349650107</v>
      </c>
      <c r="R807">
        <f t="shared" si="139"/>
        <v>51794.744124999997</v>
      </c>
      <c r="S807">
        <f t="shared" si="140"/>
        <v>6.4086702890373812E-2</v>
      </c>
    </row>
    <row r="808" spans="1:19" x14ac:dyDescent="0.25">
      <c r="A808">
        <f t="shared" si="133"/>
        <v>32.86</v>
      </c>
      <c r="B808">
        <v>7.86</v>
      </c>
      <c r="C808" s="1">
        <f t="shared" si="134"/>
        <v>1.209286648</v>
      </c>
      <c r="D808">
        <f t="shared" si="135"/>
        <v>60464.332399999999</v>
      </c>
      <c r="E808" s="8">
        <f>IF($B808&lt;$B$9,      E807+($B$5*E807+$B$7*$B$6+$B$8*($D808-$B$6))*$B$20,           E807+($B$5*E807-$B$12)*$B$20)</f>
        <v>59660.235514352644</v>
      </c>
      <c r="G808" s="4">
        <v>50039.02740127335</v>
      </c>
      <c r="I808" s="12">
        <f t="shared" si="141"/>
        <v>50039.027401273343</v>
      </c>
      <c r="J808">
        <f>IF($B808&lt;=$B$9,        $D808-$B$7*$B$6-$K$18*($D808-$B$6),          $K$16)</f>
        <v>54417.899160000001</v>
      </c>
      <c r="K808">
        <f t="shared" si="136"/>
        <v>29.668189473429777</v>
      </c>
      <c r="M808" s="12">
        <f t="shared" si="142"/>
        <v>50039.027401273343</v>
      </c>
      <c r="N808">
        <f t="shared" si="137"/>
        <v>54417.899160000001</v>
      </c>
      <c r="O808">
        <f t="shared" si="138"/>
        <v>0.69640131469268085</v>
      </c>
      <c r="Q808" s="12">
        <f t="shared" si="143"/>
        <v>62065.537542622485</v>
      </c>
      <c r="R808">
        <f t="shared" si="139"/>
        <v>51801.816059999997</v>
      </c>
      <c r="S808">
        <f t="shared" si="140"/>
        <v>6.3862791714971875E-2</v>
      </c>
    </row>
    <row r="809" spans="1:19" x14ac:dyDescent="0.25">
      <c r="A809">
        <f t="shared" si="133"/>
        <v>32.869999999999997</v>
      </c>
      <c r="B809">
        <v>7.87</v>
      </c>
      <c r="C809" s="1">
        <f t="shared" si="134"/>
        <v>1.209504122</v>
      </c>
      <c r="D809">
        <f t="shared" si="135"/>
        <v>60475.206100000003</v>
      </c>
      <c r="E809" s="8">
        <f>IF($B809&lt;$B$9,      E808+($B$5*E808+$B$7*$B$6+$B$8*($D809-$B$6))*$B$20,           E808+($B$5*E808-$B$12)*$B$20)</f>
        <v>59762.542215082671</v>
      </c>
      <c r="G809" s="4">
        <v>50117.016266963794</v>
      </c>
      <c r="I809" s="12">
        <f t="shared" si="141"/>
        <v>50117.016266963787</v>
      </c>
      <c r="J809">
        <f>IF($B809&lt;=$B$9,        $D809-$B$7*$B$6-$K$18*($D809-$B$6),          $K$16)</f>
        <v>54427.685490000003</v>
      </c>
      <c r="K809">
        <f t="shared" si="136"/>
        <v>29.567202033538738</v>
      </c>
      <c r="M809" s="12">
        <f t="shared" si="142"/>
        <v>50117.016266963787</v>
      </c>
      <c r="N809">
        <f t="shared" si="137"/>
        <v>54427.685490000003</v>
      </c>
      <c r="O809">
        <f t="shared" si="138"/>
        <v>0.69397961449921908</v>
      </c>
      <c r="Q809" s="12">
        <f t="shared" si="143"/>
        <v>62173.923702112406</v>
      </c>
      <c r="R809">
        <f t="shared" si="139"/>
        <v>51808.883965000001</v>
      </c>
      <c r="S809">
        <f t="shared" si="140"/>
        <v>6.363966285789302E-2</v>
      </c>
    </row>
    <row r="810" spans="1:19" x14ac:dyDescent="0.25">
      <c r="A810">
        <f t="shared" si="133"/>
        <v>32.880000000000003</v>
      </c>
      <c r="B810">
        <v>7.88</v>
      </c>
      <c r="C810" s="1">
        <f t="shared" si="134"/>
        <v>1.2097214719999998</v>
      </c>
      <c r="D810">
        <f t="shared" si="135"/>
        <v>60486.073599999989</v>
      </c>
      <c r="E810" s="8">
        <f>IF($B810&lt;$B$9,      E809+($B$5*E809+$B$7*$B$6+$B$8*($D810-$B$6))*$B$20,           E809+($B$5*E809-$B$12)*$B$20)</f>
        <v>59864.917325657952</v>
      </c>
      <c r="G810" s="4">
        <v>50195.04329625723</v>
      </c>
      <c r="I810" s="12">
        <f t="shared" si="141"/>
        <v>50195.043296257223</v>
      </c>
      <c r="J810">
        <f>IF($B810&lt;=$B$9,        $D810-$B$7*$B$6-$K$18*($D810-$B$6),          $K$16)</f>
        <v>54437.466239999987</v>
      </c>
      <c r="K810">
        <f t="shared" si="136"/>
        <v>29.466556348313475</v>
      </c>
      <c r="M810" s="12">
        <f t="shared" si="142"/>
        <v>50195.043296257223</v>
      </c>
      <c r="N810">
        <f t="shared" si="137"/>
        <v>54437.466239999987</v>
      </c>
      <c r="O810">
        <f t="shared" si="138"/>
        <v>0.69156632690622366</v>
      </c>
      <c r="Q810" s="12">
        <f t="shared" si="143"/>
        <v>62282.385833008142</v>
      </c>
      <c r="R810">
        <f t="shared" si="139"/>
        <v>51815.947839999993</v>
      </c>
      <c r="S810">
        <f t="shared" si="140"/>
        <v>6.3417313585813262E-2</v>
      </c>
    </row>
    <row r="811" spans="1:19" x14ac:dyDescent="0.25">
      <c r="A811">
        <f t="shared" si="133"/>
        <v>32.89</v>
      </c>
      <c r="B811">
        <v>7.89</v>
      </c>
      <c r="C811" s="1">
        <f t="shared" si="134"/>
        <v>1.209938698</v>
      </c>
      <c r="D811">
        <f t="shared" si="135"/>
        <v>60496.9349</v>
      </c>
      <c r="E811" s="8">
        <f>IF($B811&lt;$B$9,      E810+($B$5*E810+$B$7*$B$6+$B$8*($D811-$B$6))*$B$20,           E810+($B$5*E810-$B$12)*$B$20)</f>
        <v>59967.36085142193</v>
      </c>
      <c r="G811" s="4">
        <v>50273.108496310917</v>
      </c>
      <c r="I811" s="12">
        <f t="shared" si="141"/>
        <v>50273.10849631091</v>
      </c>
      <c r="J811">
        <f>IF($B811&lt;=$B$9,        $D811-$B$7*$B$6-$K$18*($D811-$B$6),          $K$16)</f>
        <v>54447.241410000002</v>
      </c>
      <c r="K811">
        <f t="shared" si="136"/>
        <v>29.366251269034446</v>
      </c>
      <c r="M811" s="12">
        <f t="shared" si="142"/>
        <v>50273.10849631091</v>
      </c>
      <c r="N811">
        <f t="shared" si="137"/>
        <v>54447.241410000002</v>
      </c>
      <c r="O811">
        <f t="shared" si="138"/>
        <v>0.68916142272473635</v>
      </c>
      <c r="Q811" s="12">
        <f t="shared" si="143"/>
        <v>62390.923940199697</v>
      </c>
      <c r="R811">
        <f t="shared" si="139"/>
        <v>51823.007685000004</v>
      </c>
      <c r="S811">
        <f t="shared" si="140"/>
        <v>6.3195741174958658E-2</v>
      </c>
    </row>
    <row r="812" spans="1:19" x14ac:dyDescent="0.25">
      <c r="A812">
        <f t="shared" si="133"/>
        <v>32.9</v>
      </c>
      <c r="B812">
        <v>7.9</v>
      </c>
      <c r="C812" s="1">
        <f t="shared" si="134"/>
        <v>1.2101558000000001</v>
      </c>
      <c r="D812">
        <f t="shared" si="135"/>
        <v>60507.790000000008</v>
      </c>
      <c r="E812" s="8">
        <f>IF($B812&lt;$B$9,      E811+($B$5*E811+$B$7*$B$6+$B$8*($D812-$B$6))*$B$20,           E811+($B$5*E811-$B$12)*$B$20)</f>
        <v>60069.872797719931</v>
      </c>
      <c r="G812" s="4">
        <v>50351.211874284629</v>
      </c>
      <c r="I812" s="12">
        <f t="shared" si="141"/>
        <v>50351.211874284621</v>
      </c>
      <c r="J812">
        <f>IF($B812&lt;=$B$9,        $D812-$B$7*$B$6-$K$18*($D812-$B$6),          $K$16)</f>
        <v>54457.011000000006</v>
      </c>
      <c r="K812">
        <f t="shared" si="136"/>
        <v>29.26628565081193</v>
      </c>
      <c r="M812" s="12">
        <f t="shared" si="142"/>
        <v>50351.211874284621</v>
      </c>
      <c r="N812">
        <f t="shared" si="137"/>
        <v>54457.011000000006</v>
      </c>
      <c r="O812">
        <f t="shared" si="138"/>
        <v>0.68676487286692933</v>
      </c>
      <c r="Q812" s="12">
        <f t="shared" si="143"/>
        <v>62499.538028578769</v>
      </c>
      <c r="R812">
        <f t="shared" si="139"/>
        <v>51830.063500000004</v>
      </c>
      <c r="S812">
        <f t="shared" si="140"/>
        <v>6.2974942911071655E-2</v>
      </c>
    </row>
    <row r="813" spans="1:19" x14ac:dyDescent="0.25">
      <c r="A813">
        <f t="shared" si="133"/>
        <v>32.909999999999997</v>
      </c>
      <c r="B813">
        <v>7.91</v>
      </c>
      <c r="C813" s="1">
        <f t="shared" si="134"/>
        <v>1.210372778</v>
      </c>
      <c r="D813">
        <f t="shared" si="135"/>
        <v>60518.638899999998</v>
      </c>
      <c r="E813" s="8">
        <f>IF($B813&lt;$B$9,      E812+($B$5*E812+$B$7*$B$6+$B$8*($D813-$B$6))*$B$20,           E812+($B$5*E812-$B$12)*$B$20)</f>
        <v>60172.453169899134</v>
      </c>
      <c r="G813" s="4">
        <v>50429.353437340629</v>
      </c>
      <c r="I813" s="12">
        <f t="shared" si="141"/>
        <v>50429.353437340622</v>
      </c>
      <c r="J813">
        <f>IF($B813&lt;=$B$9,        $D813-$B$7*$B$6-$K$18*($D813-$B$6),          $K$16)</f>
        <v>54466.775009999998</v>
      </c>
      <c r="K813">
        <f t="shared" si="136"/>
        <v>29.166658352573549</v>
      </c>
      <c r="M813" s="12">
        <f t="shared" si="142"/>
        <v>50429.353437340622</v>
      </c>
      <c r="N813">
        <f t="shared" si="137"/>
        <v>54466.775009999998</v>
      </c>
      <c r="O813">
        <f t="shared" si="138"/>
        <v>0.68437664834575962</v>
      </c>
      <c r="Q813" s="12">
        <f t="shared" si="143"/>
        <v>62608.228103038775</v>
      </c>
      <c r="R813">
        <f t="shared" si="139"/>
        <v>51837.115285</v>
      </c>
      <c r="S813">
        <f t="shared" si="140"/>
        <v>6.2754916089378152E-2</v>
      </c>
    </row>
    <row r="814" spans="1:19" x14ac:dyDescent="0.25">
      <c r="A814">
        <f t="shared" si="133"/>
        <v>32.92</v>
      </c>
      <c r="B814">
        <v>7.92</v>
      </c>
      <c r="C814" s="1">
        <f t="shared" si="134"/>
        <v>1.210589632</v>
      </c>
      <c r="D814">
        <f t="shared" si="135"/>
        <v>60529.481599999999</v>
      </c>
      <c r="E814" s="8">
        <f>IF($B814&lt;$B$9,      E813+($B$5*E813+$B$7*$B$6+$B$8*($D814-$B$6))*$B$20,           E813+($B$5*E813-$B$12)*$B$20)</f>
        <v>60275.1019733086</v>
      </c>
      <c r="G814" s="4">
        <v>50507.533192643699</v>
      </c>
      <c r="I814" s="12">
        <f t="shared" si="141"/>
        <v>50507.533192643692</v>
      </c>
      <c r="J814">
        <f>IF($B814&lt;=$B$9,        $D814-$B$7*$B$6-$K$18*($D814-$B$6),          $K$16)</f>
        <v>54476.533439999999</v>
      </c>
      <c r="K814">
        <f t="shared" si="136"/>
        <v>29.067368237051525</v>
      </c>
      <c r="M814" s="12">
        <f t="shared" si="142"/>
        <v>50507.533192643692</v>
      </c>
      <c r="N814">
        <f t="shared" si="137"/>
        <v>54476.533439999999</v>
      </c>
      <c r="O814">
        <f t="shared" si="138"/>
        <v>0.68199672027461633</v>
      </c>
      <c r="Q814" s="12">
        <f t="shared" si="143"/>
        <v>62716.994168474841</v>
      </c>
      <c r="R814">
        <f t="shared" si="139"/>
        <v>51844.163039999999</v>
      </c>
      <c r="S814">
        <f t="shared" si="140"/>
        <v>6.2535658014554019E-2</v>
      </c>
    </row>
    <row r="815" spans="1:19" x14ac:dyDescent="0.25">
      <c r="A815">
        <f t="shared" si="133"/>
        <v>32.93</v>
      </c>
      <c r="B815">
        <v>7.93</v>
      </c>
      <c r="C815" s="1">
        <f t="shared" si="134"/>
        <v>1.210806362</v>
      </c>
      <c r="D815">
        <f t="shared" si="135"/>
        <v>60540.318100000004</v>
      </c>
      <c r="E815" s="8">
        <f>IF($B815&lt;$B$9,      E814+($B$5*E814+$B$7*$B$6+$B$8*($D815-$B$6))*$B$20,           E814+($B$5*E814-$B$12)*$B$20)</f>
        <v>60377.819213299255</v>
      </c>
      <c r="G815" s="4">
        <v>50585.751147361123</v>
      </c>
      <c r="I815" s="12">
        <f t="shared" si="141"/>
        <v>50585.751147361116</v>
      </c>
      <c r="J815">
        <f>IF($B815&lt;=$B$9,        $D815-$B$7*$B$6-$K$18*($D815-$B$6),          $K$16)</f>
        <v>54486.286290000004</v>
      </c>
      <c r="K815">
        <f t="shared" si="136"/>
        <v>28.968414170770195</v>
      </c>
      <c r="M815" s="12">
        <f t="shared" si="142"/>
        <v>50585.751147361116</v>
      </c>
      <c r="N815">
        <f t="shared" si="137"/>
        <v>54486.286290000004</v>
      </c>
      <c r="O815">
        <f t="shared" si="138"/>
        <v>0.67962505986697597</v>
      </c>
      <c r="Q815" s="12">
        <f t="shared" si="143"/>
        <v>62825.83622978381</v>
      </c>
      <c r="R815">
        <f t="shared" si="139"/>
        <v>51851.206765000003</v>
      </c>
      <c r="S815">
        <f t="shared" si="140"/>
        <v>6.2317166000692328E-2</v>
      </c>
    </row>
    <row r="816" spans="1:19" x14ac:dyDescent="0.25">
      <c r="A816">
        <f t="shared" si="133"/>
        <v>32.94</v>
      </c>
      <c r="B816">
        <v>7.94</v>
      </c>
      <c r="C816" s="1">
        <f t="shared" si="134"/>
        <v>1.211022968</v>
      </c>
      <c r="D816">
        <f t="shared" si="135"/>
        <v>60551.148399999998</v>
      </c>
      <c r="E816" s="8">
        <f>IF($B816&lt;$B$9,      E815+($B$5*E815+$B$7*$B$6+$B$8*($D816-$B$6))*$B$20,           E815+($B$5*E815-$B$12)*$B$20)</f>
        <v>60480.604895223907</v>
      </c>
      <c r="G816" s="4">
        <v>50664.007308662702</v>
      </c>
      <c r="I816" s="12">
        <f t="shared" si="141"/>
        <v>50664.007308662694</v>
      </c>
      <c r="J816">
        <f>IF($B816&lt;=$B$9,        $D816-$B$7*$B$6-$K$18*($D816-$B$6),          $K$16)</f>
        <v>54496.033559999996</v>
      </c>
      <c r="K816">
        <f t="shared" si="136"/>
        <v>28.869795024033468</v>
      </c>
      <c r="M816" s="12">
        <f t="shared" si="142"/>
        <v>50664.007308662694</v>
      </c>
      <c r="N816">
        <f t="shared" si="137"/>
        <v>54496.033559999996</v>
      </c>
      <c r="O816">
        <f t="shared" si="138"/>
        <v>0.67726163843605514</v>
      </c>
      <c r="Q816" s="12">
        <f t="shared" si="143"/>
        <v>62934.754291864236</v>
      </c>
      <c r="R816">
        <f t="shared" si="139"/>
        <v>51858.246460000002</v>
      </c>
      <c r="S816">
        <f t="shared" si="140"/>
        <v>6.2099437371270348E-2</v>
      </c>
    </row>
    <row r="817" spans="1:19" x14ac:dyDescent="0.25">
      <c r="A817">
        <f t="shared" si="133"/>
        <v>32.950000000000003</v>
      </c>
      <c r="B817">
        <v>7.95</v>
      </c>
      <c r="C817" s="1">
        <f t="shared" si="134"/>
        <v>1.2112394499999999</v>
      </c>
      <c r="D817">
        <f t="shared" si="135"/>
        <v>60561.972499999996</v>
      </c>
      <c r="E817" s="8">
        <f>IF($B817&lt;$B$9,      E816+($B$5*E816+$B$7*$B$6+$B$8*($D817-$B$6))*$B$20,           E816+($B$5*E816-$B$12)*$B$20)</f>
        <v>60583.459024437238</v>
      </c>
      <c r="G817" s="4">
        <v>50742.301683720732</v>
      </c>
      <c r="I817" s="12">
        <f t="shared" si="141"/>
        <v>50742.301683720725</v>
      </c>
      <c r="J817">
        <f>IF($B817&lt;=$B$9,        $D817-$B$7*$B$6-$K$18*($D817-$B$6),          $K$16)</f>
        <v>54505.775249999999</v>
      </c>
      <c r="K817">
        <f t="shared" si="136"/>
        <v>28.771509670912394</v>
      </c>
      <c r="M817" s="12">
        <f t="shared" si="142"/>
        <v>50742.301683720725</v>
      </c>
      <c r="N817">
        <f t="shared" si="137"/>
        <v>54505.775249999999</v>
      </c>
      <c r="O817">
        <f t="shared" si="138"/>
        <v>0.67490642739446671</v>
      </c>
      <c r="Q817" s="12">
        <f t="shared" si="143"/>
        <v>63043.748359616387</v>
      </c>
      <c r="R817">
        <f t="shared" si="139"/>
        <v>51865.282124999998</v>
      </c>
      <c r="S817">
        <f t="shared" si="140"/>
        <v>6.1882469459116879E-2</v>
      </c>
    </row>
    <row r="818" spans="1:19" x14ac:dyDescent="0.25">
      <c r="A818">
        <f t="shared" si="133"/>
        <v>32.96</v>
      </c>
      <c r="B818">
        <v>7.96</v>
      </c>
      <c r="C818" s="1">
        <f t="shared" si="134"/>
        <v>1.211455808</v>
      </c>
      <c r="D818">
        <f t="shared" si="135"/>
        <v>60572.790399999998</v>
      </c>
      <c r="E818" s="8">
        <f>IF($B818&lt;$B$9,      E817+($B$5*E817+$B$7*$B$6+$B$8*($D818-$B$6))*$B$20,           E817+($B$5*E817-$B$12)*$B$20)</f>
        <v>60686.381606295792</v>
      </c>
      <c r="G818" s="4">
        <v>50820.634279710037</v>
      </c>
      <c r="I818" s="12">
        <f t="shared" si="141"/>
        <v>50820.63427971003</v>
      </c>
      <c r="J818">
        <f>IF($B818&lt;=$B$9,        $D818-$B$7*$B$6-$K$18*($D818-$B$6),          $K$16)</f>
        <v>54515.511359999997</v>
      </c>
      <c r="K818">
        <f t="shared" si="136"/>
        <v>28.67355698923263</v>
      </c>
      <c r="M818" s="12">
        <f t="shared" si="142"/>
        <v>50820.63427971003</v>
      </c>
      <c r="N818">
        <f t="shared" si="137"/>
        <v>54515.511359999997</v>
      </c>
      <c r="O818">
        <f t="shared" si="138"/>
        <v>0.67255939825387379</v>
      </c>
      <c r="Q818" s="12">
        <f t="shared" si="143"/>
        <v>63152.818437942253</v>
      </c>
      <c r="R818">
        <f t="shared" si="139"/>
        <v>51872.313759999997</v>
      </c>
      <c r="S818">
        <f t="shared" si="140"/>
        <v>6.166625960637933E-2</v>
      </c>
    </row>
    <row r="819" spans="1:19" x14ac:dyDescent="0.25">
      <c r="A819">
        <f t="shared" si="133"/>
        <v>32.97</v>
      </c>
      <c r="B819">
        <v>7.97</v>
      </c>
      <c r="C819" s="1">
        <f t="shared" si="134"/>
        <v>1.211672042</v>
      </c>
      <c r="D819">
        <f t="shared" si="135"/>
        <v>60583.602100000004</v>
      </c>
      <c r="E819" s="8">
        <f>IF($B819&lt;$B$9,      E818+($B$5*E818+$B$7*$B$6+$B$8*($D819-$B$6))*$B$20,           E818+($B$5*E818-$B$12)*$B$20)</f>
        <v>60789.372646157994</v>
      </c>
      <c r="G819" s="4">
        <v>50899.005103807933</v>
      </c>
      <c r="I819" s="12">
        <f t="shared" si="141"/>
        <v>50899.005103807925</v>
      </c>
      <c r="J819">
        <f>IF($B819&lt;=$B$9,        $D819-$B$7*$B$6-$K$18*($D819-$B$6),          $K$16)</f>
        <v>54525.241890000005</v>
      </c>
      <c r="K819">
        <f t="shared" si="136"/>
        <v>28.575935860562161</v>
      </c>
      <c r="M819" s="12">
        <f t="shared" si="142"/>
        <v>50899.005103807925</v>
      </c>
      <c r="N819">
        <f t="shared" si="137"/>
        <v>54525.241890000005</v>
      </c>
      <c r="O819">
        <f t="shared" si="138"/>
        <v>0.67022052262465026</v>
      </c>
      <c r="Q819" s="12">
        <f t="shared" si="143"/>
        <v>63261.964531745536</v>
      </c>
      <c r="R819">
        <f t="shared" si="139"/>
        <v>51879.341365</v>
      </c>
      <c r="S819">
        <f t="shared" si="140"/>
        <v>6.1450805164491494E-2</v>
      </c>
    </row>
    <row r="820" spans="1:19" x14ac:dyDescent="0.25">
      <c r="A820">
        <f t="shared" si="133"/>
        <v>32.979999999999997</v>
      </c>
      <c r="B820">
        <v>7.9799999999999995</v>
      </c>
      <c r="C820" s="1">
        <f t="shared" si="134"/>
        <v>1.211888152</v>
      </c>
      <c r="D820">
        <f t="shared" si="135"/>
        <v>60594.407599999999</v>
      </c>
      <c r="E820" s="8">
        <f>IF($B820&lt;$B$9,      E819+($B$5*E819+$B$7*$B$6+$B$8*($D820-$B$6))*$B$20,           E819+($B$5*E819-$B$12)*$B$20)</f>
        <v>60892.432149384149</v>
      </c>
      <c r="G820" s="4">
        <v>50977.414163194262</v>
      </c>
      <c r="I820" s="12">
        <f t="shared" si="141"/>
        <v>50977.414163194255</v>
      </c>
      <c r="J820">
        <f>IF($B820&lt;=$B$9,        $D820-$B$7*$B$6-$K$18*($D820-$B$6),          $K$16)</f>
        <v>54534.966840000001</v>
      </c>
      <c r="K820">
        <f t="shared" si="136"/>
        <v>28.478645170198828</v>
      </c>
      <c r="M820" s="12">
        <f t="shared" si="142"/>
        <v>50977.414163194255</v>
      </c>
      <c r="N820">
        <f t="shared" si="137"/>
        <v>54534.966840000001</v>
      </c>
      <c r="O820">
        <f t="shared" si="138"/>
        <v>0.66788977221553603</v>
      </c>
      <c r="Q820" s="12">
        <f t="shared" si="143"/>
        <v>63371.186645931644</v>
      </c>
      <c r="R820">
        <f t="shared" si="139"/>
        <v>51886.364939999999</v>
      </c>
      <c r="S820">
        <f t="shared" si="140"/>
        <v>6.123610349414077E-2</v>
      </c>
    </row>
    <row r="821" spans="1:19" x14ac:dyDescent="0.25">
      <c r="A821">
        <f t="shared" si="133"/>
        <v>32.99</v>
      </c>
      <c r="B821">
        <v>7.99</v>
      </c>
      <c r="C821" s="1">
        <f t="shared" si="134"/>
        <v>1.2121041379999999</v>
      </c>
      <c r="D821">
        <f t="shared" si="135"/>
        <v>60605.206899999997</v>
      </c>
      <c r="E821" s="8">
        <f>IF($B821&lt;$B$9,      E820+($B$5*E820+$B$7*$B$6+$B$8*($D821-$B$6))*$B$20,           E820+($B$5*E820-$B$12)*$B$20)</f>
        <v>60995.560121336435</v>
      </c>
      <c r="G821" s="4">
        <v>51055.861465051377</v>
      </c>
      <c r="I821" s="12">
        <f t="shared" si="141"/>
        <v>51055.86146505137</v>
      </c>
      <c r="J821">
        <f>IF($B821&lt;=$B$9,        $D821-$B$7*$B$6-$K$18*($D821-$B$6),          $K$16)</f>
        <v>54544.68621</v>
      </c>
      <c r="K821">
        <f t="shared" si="136"/>
        <v>28.381683807158083</v>
      </c>
      <c r="M821" s="12">
        <f t="shared" si="142"/>
        <v>51055.86146505137</v>
      </c>
      <c r="N821">
        <f t="shared" si="137"/>
        <v>54544.68621</v>
      </c>
      <c r="O821">
        <f t="shared" si="138"/>
        <v>0.66556711883329867</v>
      </c>
      <c r="Q821" s="12">
        <f t="shared" si="143"/>
        <v>63480.484785407723</v>
      </c>
      <c r="R821">
        <f t="shared" si="139"/>
        <v>51893.384485000002</v>
      </c>
      <c r="S821">
        <f t="shared" si="140"/>
        <v>6.1022151965236041E-2</v>
      </c>
    </row>
    <row r="822" spans="1:19" x14ac:dyDescent="0.25">
      <c r="A822">
        <f t="shared" si="133"/>
        <v>33</v>
      </c>
      <c r="B822">
        <v>8</v>
      </c>
      <c r="C822" s="1">
        <f t="shared" si="134"/>
        <v>1.2123200000000001</v>
      </c>
      <c r="D822">
        <f t="shared" si="135"/>
        <v>60616</v>
      </c>
      <c r="E822" s="8">
        <f>IF($B822&lt;$B$9,      E821+($B$5*E821+$B$7*$B$6+$B$8*($D822-$B$6))*$B$20,           E821+($B$5*E821-$B$12)*$B$20)</f>
        <v>61098.756567378899</v>
      </c>
      <c r="G822" s="4">
        <v>51134.347016564148</v>
      </c>
      <c r="I822" s="12">
        <f t="shared" si="141"/>
        <v>51134.347016564141</v>
      </c>
      <c r="J822">
        <f>IF($B822&lt;=$B$9,        $D822-$B$7*$B$6-$K$18*($D822-$B$6),          $K$16)</f>
        <v>54554.400000000001</v>
      </c>
      <c r="K822">
        <f t="shared" si="136"/>
        <v>28.285050664160735</v>
      </c>
      <c r="M822" s="12">
        <f t="shared" si="142"/>
        <v>51134.347016564141</v>
      </c>
      <c r="N822">
        <f t="shared" si="137"/>
        <v>54554.400000000001</v>
      </c>
      <c r="O822">
        <f t="shared" si="138"/>
        <v>0.66325253438239484</v>
      </c>
      <c r="Q822" s="12">
        <f t="shared" si="143"/>
        <v>63589.858955082615</v>
      </c>
      <c r="R822">
        <f t="shared" si="139"/>
        <v>51900.4</v>
      </c>
      <c r="S822">
        <f t="shared" si="140"/>
        <v>6.0808947956875449E-2</v>
      </c>
    </row>
    <row r="823" spans="1:19" x14ac:dyDescent="0.25">
      <c r="A823">
        <f t="shared" si="133"/>
        <v>33.01</v>
      </c>
      <c r="B823">
        <v>8.01</v>
      </c>
      <c r="C823" s="1">
        <f t="shared" si="134"/>
        <v>1.2125357380000001</v>
      </c>
      <c r="D823">
        <f t="shared" si="135"/>
        <v>60626.786900000006</v>
      </c>
      <c r="E823" s="8">
        <f>IF($B823&lt;$B$9,      E822+($B$5*E822+$B$7*$B$6+$B$8*($D823-$B$6))*$B$20,           E822+($B$5*E822-$B$12)*$B$20)</f>
        <v>61202.02149287748</v>
      </c>
      <c r="G823" s="4">
        <v>51212.870824919948</v>
      </c>
      <c r="I823" s="12">
        <f t="shared" si="141"/>
        <v>51212.870824919941</v>
      </c>
      <c r="J823">
        <f>IF($B823&lt;=$B$9,        $D823-$B$7*$B$6-$K$18*($D823-$B$6),          $K$16)</f>
        <v>54564.108210000006</v>
      </c>
      <c r="K823">
        <f t="shared" si="136"/>
        <v>28.188744637620623</v>
      </c>
      <c r="M823" s="12">
        <f t="shared" si="142"/>
        <v>51212.870824919941</v>
      </c>
      <c r="N823">
        <f t="shared" si="137"/>
        <v>54564.108210000006</v>
      </c>
      <c r="O823">
        <f t="shared" si="138"/>
        <v>0.66094599086463068</v>
      </c>
      <c r="Q823" s="12">
        <f t="shared" si="143"/>
        <v>63699.309159866891</v>
      </c>
      <c r="R823">
        <f t="shared" si="139"/>
        <v>51907.411485000004</v>
      </c>
      <c r="S823">
        <f t="shared" si="140"/>
        <v>6.0596488857314189E-2</v>
      </c>
    </row>
    <row r="824" spans="1:19" x14ac:dyDescent="0.25">
      <c r="A824">
        <f t="shared" si="133"/>
        <v>33.019999999999996</v>
      </c>
      <c r="B824">
        <v>8.02</v>
      </c>
      <c r="C824" s="1">
        <f t="shared" si="134"/>
        <v>1.2127513519999999</v>
      </c>
      <c r="D824">
        <f t="shared" si="135"/>
        <v>60637.567599999995</v>
      </c>
      <c r="E824" s="8">
        <f>IF($B824&lt;$B$9,      E823+($B$5*E823+$B$7*$B$6+$B$8*($D824-$B$6))*$B$20,           E823+($B$5*E823-$B$12)*$B$20)</f>
        <v>61305.354903199986</v>
      </c>
      <c r="G824" s="4">
        <v>51291.432897308667</v>
      </c>
      <c r="I824" s="12">
        <f t="shared" si="141"/>
        <v>51291.432897308659</v>
      </c>
      <c r="J824">
        <f>IF($B824&lt;=$B$9,        $D824-$B$7*$B$6-$K$18*($D824-$B$6),          $K$16)</f>
        <v>54573.810839999998</v>
      </c>
      <c r="K824">
        <f t="shared" si="136"/>
        <v>28.092764627632494</v>
      </c>
      <c r="M824" s="12">
        <f t="shared" si="142"/>
        <v>51291.432897308659</v>
      </c>
      <c r="N824">
        <f t="shared" si="137"/>
        <v>54573.810839999998</v>
      </c>
      <c r="O824">
        <f t="shared" si="138"/>
        <v>0.65864746037882616</v>
      </c>
      <c r="Q824" s="12">
        <f t="shared" si="143"/>
        <v>63808.835404672842</v>
      </c>
      <c r="R824">
        <f t="shared" si="139"/>
        <v>51914.418939999996</v>
      </c>
      <c r="S824">
        <f t="shared" si="140"/>
        <v>6.0384772063932571E-2</v>
      </c>
    </row>
    <row r="825" spans="1:19" x14ac:dyDescent="0.25">
      <c r="A825">
        <f t="shared" si="133"/>
        <v>33.03</v>
      </c>
      <c r="B825">
        <v>8.0300000000000011</v>
      </c>
      <c r="C825" s="1">
        <f t="shared" si="134"/>
        <v>1.2129668419999999</v>
      </c>
      <c r="D825">
        <f t="shared" si="135"/>
        <v>60648.342099999994</v>
      </c>
      <c r="E825" s="8">
        <f>IF($B825&lt;$B$9,      E824+($B$5*E824+$B$7*$B$6+$B$8*($D825-$B$6))*$B$20,           E824+($B$5*E824-$B$12)*$B$20)</f>
        <v>61408.756803716104</v>
      </c>
      <c r="G825" s="4">
        <v>51370.033240922727</v>
      </c>
      <c r="I825" s="12">
        <f t="shared" si="141"/>
        <v>51370.033240922719</v>
      </c>
      <c r="J825">
        <f>IF($B825&lt;=$B$9,        $D825-$B$7*$B$6-$K$18*($D825-$B$6),          $K$16)</f>
        <v>54583.507889999993</v>
      </c>
      <c r="K825">
        <f t="shared" si="136"/>
        <v>27.997109537959812</v>
      </c>
      <c r="M825" s="12">
        <f t="shared" si="142"/>
        <v>51370.033240922719</v>
      </c>
      <c r="N825">
        <f t="shared" si="137"/>
        <v>54583.507889999993</v>
      </c>
      <c r="O825">
        <f t="shared" si="138"/>
        <v>0.65635691512047856</v>
      </c>
      <c r="Q825" s="12">
        <f t="shared" si="143"/>
        <v>63918.437694414475</v>
      </c>
      <c r="R825">
        <f t="shared" si="139"/>
        <v>51921.422364999999</v>
      </c>
      <c r="S825">
        <f t="shared" si="140"/>
        <v>6.017379498320409E-2</v>
      </c>
    </row>
    <row r="826" spans="1:19" x14ac:dyDescent="0.25">
      <c r="A826">
        <f t="shared" si="133"/>
        <v>33.04</v>
      </c>
      <c r="B826">
        <v>8.0400000000000009</v>
      </c>
      <c r="C826" s="1">
        <f t="shared" si="134"/>
        <v>1.2131822080000001</v>
      </c>
      <c r="D826">
        <f t="shared" si="135"/>
        <v>60659.110400000005</v>
      </c>
      <c r="E826" s="8">
        <f>IF($B826&lt;$B$9,      E825+($B$5*E825+$B$7*$B$6+$B$8*($D826-$B$6))*$B$20,           E825+($B$5*E825-$B$12)*$B$20)</f>
        <v>61512.227199797402</v>
      </c>
      <c r="G826" s="4">
        <v>51448.671862957053</v>
      </c>
      <c r="I826" s="12">
        <f t="shared" si="141"/>
        <v>51448.671862957046</v>
      </c>
      <c r="J826">
        <f>IF($B826&lt;=$B$9,        $D826-$B$7*$B$6-$K$18*($D826-$B$6),          $K$16)</f>
        <v>54593.199360000006</v>
      </c>
      <c r="K826">
        <f t="shared" si="136"/>
        <v>27.901778276022711</v>
      </c>
      <c r="M826" s="12">
        <f t="shared" si="142"/>
        <v>51448.671862957046</v>
      </c>
      <c r="N826">
        <f t="shared" si="137"/>
        <v>54593.199360000006</v>
      </c>
      <c r="O826">
        <f t="shared" si="138"/>
        <v>0.65407432738143079</v>
      </c>
      <c r="Q826" s="12">
        <f t="shared" si="143"/>
        <v>64028.116034007522</v>
      </c>
      <c r="R826">
        <f t="shared" si="139"/>
        <v>51928.421760000005</v>
      </c>
      <c r="S826">
        <f t="shared" si="140"/>
        <v>5.9963555030663841E-2</v>
      </c>
    </row>
    <row r="827" spans="1:19" x14ac:dyDescent="0.25">
      <c r="A827">
        <f t="shared" si="133"/>
        <v>33.049999999999997</v>
      </c>
      <c r="B827">
        <v>8.0500000000000007</v>
      </c>
      <c r="C827" s="1">
        <f t="shared" si="134"/>
        <v>1.21339745</v>
      </c>
      <c r="D827">
        <f t="shared" si="135"/>
        <v>60669.872499999998</v>
      </c>
      <c r="E827" s="8">
        <f>IF($B827&lt;$B$9,      E826+($B$5*E826+$B$7*$B$6+$B$8*($D827-$B$6))*$B$20,           E826+($B$5*E826-$B$12)*$B$20)</f>
        <v>61615.76609681733</v>
      </c>
      <c r="G827" s="4">
        <v>51527.348770609089</v>
      </c>
      <c r="I827" s="12">
        <f t="shared" si="141"/>
        <v>51527.348770609082</v>
      </c>
      <c r="J827">
        <f>IF($B827&lt;=$B$9,        $D827-$B$7*$B$6-$K$18*($D827-$B$6),          $K$16)</f>
        <v>54602.885249999999</v>
      </c>
      <c r="K827">
        <f t="shared" si="136"/>
        <v>27.806769752885796</v>
      </c>
      <c r="M827" s="12">
        <f t="shared" si="142"/>
        <v>51527.348770609082</v>
      </c>
      <c r="N827">
        <f t="shared" si="137"/>
        <v>54602.885249999999</v>
      </c>
      <c r="O827">
        <f t="shared" si="138"/>
        <v>0.65179966954953406</v>
      </c>
      <c r="Q827" s="12">
        <f t="shared" si="143"/>
        <v>64137.870428369424</v>
      </c>
      <c r="R827">
        <f t="shared" si="139"/>
        <v>51935.417125</v>
      </c>
      <c r="S827">
        <f t="shared" si="140"/>
        <v>5.9754049630876604E-2</v>
      </c>
    </row>
    <row r="828" spans="1:19" x14ac:dyDescent="0.25">
      <c r="A828">
        <f t="shared" si="133"/>
        <v>33.06</v>
      </c>
      <c r="B828">
        <v>8.06</v>
      </c>
      <c r="C828" s="1">
        <f t="shared" si="134"/>
        <v>1.2136125679999998</v>
      </c>
      <c r="D828">
        <f t="shared" si="135"/>
        <v>60680.628399999994</v>
      </c>
      <c r="E828" s="8">
        <f>IF($B828&lt;$B$9,      E827+($B$5*E827+$B$7*$B$6+$B$8*($D828-$B$6))*$B$20,           E827+($B$5*E827-$B$12)*$B$20)</f>
        <v>61719.373500151218</v>
      </c>
      <c r="G828" s="4">
        <v>51606.063971078802</v>
      </c>
      <c r="I828" s="12">
        <f t="shared" si="141"/>
        <v>51606.063971078795</v>
      </c>
      <c r="J828">
        <f>IF($B828&lt;=$B$9,        $D828-$B$7*$B$6-$K$18*($D828-$B$6),          $K$16)</f>
        <v>54612.565559999995</v>
      </c>
      <c r="K828">
        <f t="shared" si="136"/>
        <v>27.712082883246179</v>
      </c>
      <c r="M828" s="12">
        <f t="shared" si="142"/>
        <v>51606.063971078795</v>
      </c>
      <c r="N828">
        <f t="shared" si="137"/>
        <v>54612.565559999995</v>
      </c>
      <c r="O828">
        <f t="shared" si="138"/>
        <v>0.64953291410831826</v>
      </c>
      <c r="Q828" s="12">
        <f t="shared" si="143"/>
        <v>64247.700882419354</v>
      </c>
      <c r="R828">
        <f t="shared" si="139"/>
        <v>51942.408459999999</v>
      </c>
      <c r="S828">
        <f t="shared" si="140"/>
        <v>5.9545276217405393E-2</v>
      </c>
    </row>
    <row r="829" spans="1:19" x14ac:dyDescent="0.25">
      <c r="A829">
        <f t="shared" si="133"/>
        <v>33.07</v>
      </c>
      <c r="B829">
        <v>8.07</v>
      </c>
      <c r="C829" s="1">
        <f t="shared" si="134"/>
        <v>1.2138275620000001</v>
      </c>
      <c r="D829">
        <f t="shared" si="135"/>
        <v>60691.378100000002</v>
      </c>
      <c r="E829" s="8">
        <f>IF($B829&lt;$B$9,      E828+($B$5*E828+$B$7*$B$6+$B$8*($D829-$B$6))*$B$20,           E828+($B$5*E828-$B$12)*$B$20)</f>
        <v>61823.049415176269</v>
      </c>
      <c r="G829" s="4">
        <v>51684.817471568676</v>
      </c>
      <c r="I829" s="12">
        <f t="shared" si="141"/>
        <v>51684.817471568669</v>
      </c>
      <c r="J829">
        <f>IF($B829&lt;=$B$9,        $D829-$B$7*$B$6-$K$18*($D829-$B$6),          $K$16)</f>
        <v>54622.240290000002</v>
      </c>
      <c r="K829">
        <f t="shared" si="136"/>
        <v>27.617716585421519</v>
      </c>
      <c r="M829" s="12">
        <f t="shared" si="142"/>
        <v>51684.817471568669</v>
      </c>
      <c r="N829">
        <f t="shared" si="137"/>
        <v>54622.240290000002</v>
      </c>
      <c r="O829">
        <f t="shared" si="138"/>
        <v>0.64727403363666136</v>
      </c>
      <c r="Q829" s="12">
        <f t="shared" si="143"/>
        <v>64357.607401078203</v>
      </c>
      <c r="R829">
        <f t="shared" si="139"/>
        <v>51949.395765000001</v>
      </c>
      <c r="S829">
        <f t="shared" si="140"/>
        <v>5.9337232232780125E-2</v>
      </c>
    </row>
    <row r="830" spans="1:19" x14ac:dyDescent="0.25">
      <c r="A830">
        <f t="shared" si="133"/>
        <v>33.08</v>
      </c>
      <c r="B830">
        <v>8.08</v>
      </c>
      <c r="C830" s="1">
        <f t="shared" si="134"/>
        <v>1.2140424320000001</v>
      </c>
      <c r="D830">
        <f t="shared" si="135"/>
        <v>60702.121600000006</v>
      </c>
      <c r="E830" s="8">
        <f>IF($B830&lt;$B$9,      E829+($B$5*E829+$B$7*$B$6+$B$8*($D830-$B$6))*$B$20,           E829+($B$5*E829-$B$12)*$B$20)</f>
        <v>61926.793847271583</v>
      </c>
      <c r="G830" s="4">
        <v>51763.609279283723</v>
      </c>
      <c r="I830" s="12">
        <f t="shared" si="141"/>
        <v>51763.609279283715</v>
      </c>
      <c r="J830">
        <f>IF($B830&lt;=$B$9,        $D830-$B$7*$B$6-$K$18*($D830-$B$6),          $K$16)</f>
        <v>54631.909440000003</v>
      </c>
      <c r="K830">
        <f t="shared" si="136"/>
        <v>27.523669781337972</v>
      </c>
      <c r="M830" s="12">
        <f t="shared" si="142"/>
        <v>51763.609279283715</v>
      </c>
      <c r="N830">
        <f t="shared" si="137"/>
        <v>54631.909440000003</v>
      </c>
      <c r="O830">
        <f t="shared" si="138"/>
        <v>0.64502300080845776</v>
      </c>
      <c r="Q830" s="12">
        <f t="shared" si="143"/>
        <v>64467.589989268577</v>
      </c>
      <c r="R830">
        <f t="shared" si="139"/>
        <v>51956.379040000007</v>
      </c>
      <c r="S830">
        <f t="shared" si="140"/>
        <v>5.9129915128466132E-2</v>
      </c>
    </row>
    <row r="831" spans="1:19" x14ac:dyDescent="0.25">
      <c r="A831">
        <f t="shared" si="133"/>
        <v>33.090000000000003</v>
      </c>
      <c r="B831">
        <v>8.09</v>
      </c>
      <c r="C831" s="1">
        <f t="shared" si="134"/>
        <v>1.214257178</v>
      </c>
      <c r="D831">
        <f t="shared" si="135"/>
        <v>60712.858899999999</v>
      </c>
      <c r="E831" s="8">
        <f>IF($B831&lt;$B$9,      E830+($B$5*E830+$B$7*$B$6+$B$8*($D831-$B$6))*$B$20,           E830+($B$5*E830-$B$12)*$B$20)</f>
        <v>62030.606801818125</v>
      </c>
      <c r="G831" s="4">
        <v>51842.439401431475</v>
      </c>
      <c r="I831" s="12">
        <f t="shared" si="141"/>
        <v>51842.439401431468</v>
      </c>
      <c r="J831">
        <f>IF($B831&lt;=$B$9,        $D831-$B$7*$B$6-$K$18*($D831-$B$6),          $K$16)</f>
        <v>54641.57301</v>
      </c>
      <c r="K831">
        <f t="shared" si="136"/>
        <v>27.429941396518323</v>
      </c>
      <c r="M831" s="12">
        <f t="shared" si="142"/>
        <v>51842.439401431468</v>
      </c>
      <c r="N831">
        <f t="shared" si="137"/>
        <v>54641.57301</v>
      </c>
      <c r="O831">
        <f t="shared" si="138"/>
        <v>0.64277978839229077</v>
      </c>
      <c r="Q831" s="12">
        <f t="shared" si="143"/>
        <v>64577.648651914824</v>
      </c>
      <c r="R831">
        <f t="shared" si="139"/>
        <v>51963.358285000002</v>
      </c>
      <c r="S831">
        <f t="shared" si="140"/>
        <v>5.8923322364833018E-2</v>
      </c>
    </row>
    <row r="832" spans="1:19" x14ac:dyDescent="0.25">
      <c r="A832">
        <f t="shared" si="133"/>
        <v>33.1</v>
      </c>
      <c r="B832">
        <v>8.1</v>
      </c>
      <c r="C832" s="1">
        <f t="shared" si="134"/>
        <v>1.2144718000000001</v>
      </c>
      <c r="D832">
        <f t="shared" si="135"/>
        <v>60723.590000000004</v>
      </c>
      <c r="E832" s="8">
        <f>IF($B832&lt;$B$9,      E831+($B$5*E831+$B$7*$B$6+$B$8*($D832-$B$6))*$B$20,           E831+($B$5*E831-$B$12)*$B$20)</f>
        <v>62134.488284198764</v>
      </c>
      <c r="G832" s="4">
        <v>51921.307845221978</v>
      </c>
      <c r="I832" s="12">
        <f t="shared" si="141"/>
        <v>51921.307845221971</v>
      </c>
      <c r="J832">
        <f>IF($B832&lt;=$B$9,        $D832-$B$7*$B$6-$K$18*($D832-$B$6),          $K$16)</f>
        <v>54651.231</v>
      </c>
      <c r="K832">
        <f t="shared" si="136"/>
        <v>27.3365303600701</v>
      </c>
      <c r="M832" s="12">
        <f t="shared" si="142"/>
        <v>51921.307845221971</v>
      </c>
      <c r="N832">
        <f t="shared" si="137"/>
        <v>54651.231</v>
      </c>
      <c r="O832">
        <f t="shared" si="138"/>
        <v>0.64054436925110525</v>
      </c>
      <c r="Q832" s="12">
        <f t="shared" si="143"/>
        <v>64687.783393942991</v>
      </c>
      <c r="R832">
        <f t="shared" si="139"/>
        <v>51970.333500000001</v>
      </c>
      <c r="S832">
        <f t="shared" si="140"/>
        <v>5.8717451411123549E-2</v>
      </c>
    </row>
    <row r="833" spans="1:19" x14ac:dyDescent="0.25">
      <c r="A833">
        <f t="shared" si="133"/>
        <v>33.11</v>
      </c>
      <c r="B833">
        <v>8.1100000000000012</v>
      </c>
      <c r="C833" s="1">
        <f t="shared" si="134"/>
        <v>1.2146862979999999</v>
      </c>
      <c r="D833">
        <f t="shared" si="135"/>
        <v>60734.314899999998</v>
      </c>
      <c r="E833" s="8">
        <f>IF($B833&lt;$B$9,      E832+($B$5*E832+$B$7*$B$6+$B$8*($D833-$B$6))*$B$20,           E832+($B$5*E832-$B$12)*$B$20)</f>
        <v>62238.438299798232</v>
      </c>
      <c r="G833" s="4">
        <v>52000.214617867809</v>
      </c>
      <c r="I833" s="12">
        <f t="shared" si="141"/>
        <v>52000.214617867801</v>
      </c>
      <c r="J833">
        <f>IF($B833&lt;=$B$9,        $D833-$B$7*$B$6-$K$18*($D833-$B$6),          $K$16)</f>
        <v>54660.883409999995</v>
      </c>
      <c r="K833">
        <f t="shared" si="136"/>
        <v>27.24343560467371</v>
      </c>
      <c r="M833" s="12">
        <f t="shared" si="142"/>
        <v>52000.214617867801</v>
      </c>
      <c r="N833">
        <f t="shared" si="137"/>
        <v>54660.883409999995</v>
      </c>
      <c r="O833">
        <f t="shared" si="138"/>
        <v>0.63831671634187992</v>
      </c>
      <c r="Q833" s="12">
        <f t="shared" si="143"/>
        <v>64797.994220280874</v>
      </c>
      <c r="R833">
        <f t="shared" si="139"/>
        <v>51977.304684999996</v>
      </c>
      <c r="S833">
        <f t="shared" si="140"/>
        <v>5.8512299745422595E-2</v>
      </c>
    </row>
    <row r="834" spans="1:19" x14ac:dyDescent="0.25">
      <c r="A834">
        <f t="shared" si="133"/>
        <v>33.120000000000005</v>
      </c>
      <c r="B834">
        <v>8.120000000000001</v>
      </c>
      <c r="C834" s="1">
        <f t="shared" si="134"/>
        <v>1.2149006720000002</v>
      </c>
      <c r="D834">
        <f t="shared" si="135"/>
        <v>60745.03360000001</v>
      </c>
      <c r="E834" s="8">
        <f>IF($B834&lt;$B$9,      E833+($B$5*E833+$B$7*$B$6+$B$8*($D834-$B$6))*$B$20,           E833+($B$5*E833-$B$12)*$B$20)</f>
        <v>62342.456854003161</v>
      </c>
      <c r="G834" s="4">
        <v>52079.159726584061</v>
      </c>
      <c r="I834" s="12">
        <f t="shared" si="141"/>
        <v>52079.159726584054</v>
      </c>
      <c r="J834">
        <f>IF($B834&lt;=$B$9,        $D834-$B$7*$B$6-$K$18*($D834-$B$6),          $K$16)</f>
        <v>54670.530240000007</v>
      </c>
      <c r="K834">
        <f t="shared" si="136"/>
        <v>27.150656066570729</v>
      </c>
      <c r="M834" s="12">
        <f t="shared" si="142"/>
        <v>52079.159726584054</v>
      </c>
      <c r="N834">
        <f t="shared" si="137"/>
        <v>54670.530240000007</v>
      </c>
      <c r="O834">
        <f t="shared" si="138"/>
        <v>0.63609680271530478</v>
      </c>
      <c r="Q834" s="12">
        <f t="shared" si="143"/>
        <v>64908.281135857971</v>
      </c>
      <c r="R834">
        <f t="shared" si="139"/>
        <v>51984.271840000009</v>
      </c>
      <c r="S834">
        <f t="shared" si="140"/>
        <v>5.8307864854626426E-2</v>
      </c>
    </row>
    <row r="835" spans="1:19" x14ac:dyDescent="0.25">
      <c r="A835">
        <f t="shared" si="133"/>
        <v>33.130000000000003</v>
      </c>
      <c r="B835">
        <v>8.1300000000000008</v>
      </c>
      <c r="C835" s="1">
        <f t="shared" si="134"/>
        <v>1.2151149219999999</v>
      </c>
      <c r="D835">
        <f t="shared" si="135"/>
        <v>60755.746099999997</v>
      </c>
      <c r="E835" s="8">
        <f>IF($B835&lt;$B$9,      E834+($B$5*E834+$B$7*$B$6+$B$8*($D835-$B$6))*$B$20,           E834+($B$5*E834-$B$12)*$B$20)</f>
        <v>62446.543952202061</v>
      </c>
      <c r="G835" s="4">
        <v>52158.143178588369</v>
      </c>
      <c r="I835" s="12">
        <f t="shared" si="141"/>
        <v>52158.143178588361</v>
      </c>
      <c r="J835">
        <f>IF($B835&lt;=$B$9,        $D835-$B$7*$B$6-$K$18*($D835-$B$6),          $K$16)</f>
        <v>54680.171489999993</v>
      </c>
      <c r="K835">
        <f t="shared" si="136"/>
        <v>27.058190685551956</v>
      </c>
      <c r="M835" s="12">
        <f t="shared" si="142"/>
        <v>52158.143178588361</v>
      </c>
      <c r="N835">
        <f t="shared" si="137"/>
        <v>54680.171489999993</v>
      </c>
      <c r="O835">
        <f t="shared" si="138"/>
        <v>0.63388460151545323</v>
      </c>
      <c r="Q835" s="12">
        <f t="shared" si="143"/>
        <v>65018.644145605518</v>
      </c>
      <c r="R835">
        <f t="shared" si="139"/>
        <v>51991.234964999996</v>
      </c>
      <c r="S835">
        <f t="shared" si="140"/>
        <v>5.8104144234411646E-2</v>
      </c>
    </row>
    <row r="836" spans="1:19" x14ac:dyDescent="0.25">
      <c r="A836">
        <f t="shared" si="133"/>
        <v>33.14</v>
      </c>
      <c r="B836">
        <v>8.14</v>
      </c>
      <c r="C836" s="1">
        <f t="shared" si="134"/>
        <v>1.2153290480000001</v>
      </c>
      <c r="D836">
        <f t="shared" si="135"/>
        <v>60766.452400000002</v>
      </c>
      <c r="E836" s="8">
        <f>IF($B836&lt;$B$9,      E835+($B$5*E835+$B$7*$B$6+$B$8*($D836-$B$6))*$B$20,           E835+($B$5*E835-$B$12)*$B$20)</f>
        <v>62550.69959978533</v>
      </c>
      <c r="G836" s="4">
        <v>52237.164981100876</v>
      </c>
      <c r="I836" s="12">
        <f t="shared" si="141"/>
        <v>52237.164981100868</v>
      </c>
      <c r="J836">
        <f>IF($B836&lt;=$B$9,        $D836-$B$7*$B$6-$K$18*($D836-$B$6),          $K$16)</f>
        <v>54689.807160000004</v>
      </c>
      <c r="K836">
        <f t="shared" si="136"/>
        <v>26.966038404945838</v>
      </c>
      <c r="M836" s="12">
        <f t="shared" si="142"/>
        <v>52237.164981100868</v>
      </c>
      <c r="N836">
        <f t="shared" si="137"/>
        <v>54689.807160000004</v>
      </c>
      <c r="O836">
        <f t="shared" si="138"/>
        <v>0.63168008597946113</v>
      </c>
      <c r="Q836" s="12">
        <f t="shared" si="143"/>
        <v>65129.083254456476</v>
      </c>
      <c r="R836">
        <f t="shared" si="139"/>
        <v>51998.194060000002</v>
      </c>
      <c r="S836">
        <f t="shared" si="140"/>
        <v>5.7901135389204647E-2</v>
      </c>
    </row>
    <row r="837" spans="1:19" x14ac:dyDescent="0.25">
      <c r="A837">
        <f t="shared" si="133"/>
        <v>33.15</v>
      </c>
      <c r="B837">
        <v>8.15</v>
      </c>
      <c r="C837" s="1">
        <f t="shared" si="134"/>
        <v>1.2155430500000002</v>
      </c>
      <c r="D837">
        <f t="shared" si="135"/>
        <v>60777.152500000011</v>
      </c>
      <c r="E837" s="8">
        <f>IF($B837&lt;$B$9,      E836+($B$5*E836+$B$7*$B$6+$B$8*($D837-$B$6))*$B$20,           E836+($B$5*E836-$B$12)*$B$20)</f>
        <v>62654.923802145255</v>
      </c>
      <c r="G837" s="4">
        <v>52316.225141344257</v>
      </c>
      <c r="I837" s="12">
        <f t="shared" si="141"/>
        <v>52316.225141344257</v>
      </c>
      <c r="J837">
        <f>IF($B837&lt;=$B$9,        $D837-$B$7*$B$6-$K$18*($D837-$B$6),          $K$16)</f>
        <v>54699.43725000001</v>
      </c>
      <c r="K837">
        <f t="shared" si="136"/>
        <v>26.874198171606757</v>
      </c>
      <c r="M837" s="12">
        <f t="shared" si="142"/>
        <v>52316.225141344257</v>
      </c>
      <c r="N837">
        <f t="shared" si="137"/>
        <v>54699.43725000001</v>
      </c>
      <c r="O837">
        <f t="shared" si="138"/>
        <v>0.62948322943720603</v>
      </c>
      <c r="Q837" s="12">
        <f t="shared" si="143"/>
        <v>65239.598467345539</v>
      </c>
      <c r="R837">
        <f t="shared" si="139"/>
        <v>52005.149125000011</v>
      </c>
      <c r="S837">
        <f t="shared" si="140"/>
        <v>5.7698835832151171E-2</v>
      </c>
    </row>
    <row r="838" spans="1:19" x14ac:dyDescent="0.25">
      <c r="A838">
        <f t="shared" si="133"/>
        <v>33.159999999999997</v>
      </c>
      <c r="B838">
        <v>8.16</v>
      </c>
      <c r="C838" s="1">
        <f t="shared" si="134"/>
        <v>1.215756928</v>
      </c>
      <c r="D838">
        <f t="shared" si="135"/>
        <v>60787.846400000002</v>
      </c>
      <c r="E838" s="8">
        <f>IF($B838&lt;$B$9,      E837+($B$5*E837+$B$7*$B$6+$B$8*($D838-$B$6))*$B$20,           E837+($B$5*E837-$B$12)*$B$20)</f>
        <v>62759.216564676004</v>
      </c>
      <c r="G838" s="4">
        <v>52395.323666543729</v>
      </c>
      <c r="I838" s="12">
        <f t="shared" si="141"/>
        <v>52395.323666543729</v>
      </c>
      <c r="J838">
        <f>IF($B838&lt;=$B$9,        $D838-$B$7*$B$6-$K$18*($D838-$B$6),          $K$16)</f>
        <v>54709.061760000004</v>
      </c>
      <c r="K838">
        <f t="shared" si="136"/>
        <v>26.782668935903313</v>
      </c>
      <c r="M838" s="12">
        <f t="shared" si="142"/>
        <v>52395.323666543729</v>
      </c>
      <c r="N838">
        <f t="shared" si="137"/>
        <v>54709.061760000004</v>
      </c>
      <c r="O838">
        <f t="shared" si="138"/>
        <v>0.62729400531098345</v>
      </c>
      <c r="Q838" s="12">
        <f t="shared" si="143"/>
        <v>65350.189789209107</v>
      </c>
      <c r="R838">
        <f t="shared" si="139"/>
        <v>52012.100160000002</v>
      </c>
      <c r="S838">
        <f t="shared" si="140"/>
        <v>5.7497243085085602E-2</v>
      </c>
    </row>
    <row r="839" spans="1:19" x14ac:dyDescent="0.25">
      <c r="A839">
        <f t="shared" si="133"/>
        <v>33.17</v>
      </c>
      <c r="B839">
        <v>8.17</v>
      </c>
      <c r="C839" s="1">
        <f t="shared" si="134"/>
        <v>1.215970682</v>
      </c>
      <c r="D839">
        <f t="shared" si="135"/>
        <v>60798.534100000004</v>
      </c>
      <c r="E839" s="8">
        <f>IF($B839&lt;$B$9,      E838+($B$5*E838+$B$7*$B$6+$B$8*($D839-$B$6))*$B$20,           E838+($B$5*E838-$B$12)*$B$20)</f>
        <v>62863.577892773639</v>
      </c>
      <c r="G839" s="4">
        <v>52474.460563927016</v>
      </c>
      <c r="I839" s="12">
        <f t="shared" si="141"/>
        <v>52474.460563927016</v>
      </c>
      <c r="J839">
        <f>IF($B839&lt;=$B$9,        $D839-$B$7*$B$6-$K$18*($D839-$B$6),          $K$16)</f>
        <v>54718.680690000001</v>
      </c>
      <c r="K839">
        <f t="shared" si="136"/>
        <v>26.691449651706773</v>
      </c>
      <c r="M839" s="12">
        <f t="shared" si="142"/>
        <v>52474.460563927016</v>
      </c>
      <c r="N839">
        <f t="shared" si="137"/>
        <v>54718.680690000001</v>
      </c>
      <c r="O839">
        <f t="shared" si="138"/>
        <v>0.62511238711518902</v>
      </c>
      <c r="Q839" s="12">
        <f t="shared" si="143"/>
        <v>65460.857224985331</v>
      </c>
      <c r="R839">
        <f t="shared" si="139"/>
        <v>52019.047165000004</v>
      </c>
      <c r="S839">
        <f t="shared" si="140"/>
        <v>5.729635467850077E-2</v>
      </c>
    </row>
    <row r="840" spans="1:19" x14ac:dyDescent="0.25">
      <c r="A840">
        <f t="shared" si="133"/>
        <v>33.18</v>
      </c>
      <c r="B840">
        <v>8.18</v>
      </c>
      <c r="C840" s="1">
        <f t="shared" si="134"/>
        <v>1.216184312</v>
      </c>
      <c r="D840">
        <f t="shared" si="135"/>
        <v>60809.215599999996</v>
      </c>
      <c r="E840" s="8">
        <f>IF($B840&lt;$B$9,      E839+($B$5*E839+$B$7*$B$6+$B$8*($D840-$B$6))*$B$20,           E839+($B$5*E839-$B$12)*$B$20)</f>
        <v>62968.007791836113</v>
      </c>
      <c r="G840" s="4">
        <v>52553.63584072439</v>
      </c>
      <c r="I840" s="12">
        <f t="shared" si="141"/>
        <v>52553.63584072439</v>
      </c>
      <c r="J840">
        <f>IF($B840&lt;=$B$9,        $D840-$B$7*$B$6-$K$18*($D840-$B$6),          $K$16)</f>
        <v>54728.294039999993</v>
      </c>
      <c r="K840">
        <f t="shared" si="136"/>
        <v>26.600539276379472</v>
      </c>
      <c r="M840" s="12">
        <f t="shared" si="142"/>
        <v>52553.63584072439</v>
      </c>
      <c r="N840">
        <f t="shared" si="137"/>
        <v>54728.294039999993</v>
      </c>
      <c r="O840">
        <f t="shared" si="138"/>
        <v>0.62293834845599949</v>
      </c>
      <c r="Q840" s="12">
        <f t="shared" si="143"/>
        <v>65571.600779614077</v>
      </c>
      <c r="R840">
        <f t="shared" si="139"/>
        <v>52025.990139999994</v>
      </c>
      <c r="S840">
        <f t="shared" si="140"/>
        <v>5.7096168151517648E-2</v>
      </c>
    </row>
    <row r="841" spans="1:19" x14ac:dyDescent="0.25">
      <c r="A841">
        <f t="shared" si="133"/>
        <v>33.19</v>
      </c>
      <c r="B841">
        <v>8.1900000000000013</v>
      </c>
      <c r="C841" s="1">
        <f t="shared" si="134"/>
        <v>1.2163978180000001</v>
      </c>
      <c r="D841">
        <f t="shared" si="135"/>
        <v>60819.890900000006</v>
      </c>
      <c r="E841" s="8">
        <f>IF($B841&lt;$B$9,      E840+($B$5*E840+$B$7*$B$6+$B$8*($D841-$B$6))*$B$20,           E840+($B$5*E840-$B$12)*$B$20)</f>
        <v>63072.506267263256</v>
      </c>
      <c r="G841" s="4">
        <v>52632.84950416864</v>
      </c>
      <c r="I841" s="12">
        <f t="shared" si="141"/>
        <v>52632.84950416864</v>
      </c>
      <c r="J841">
        <f>IF($B841&lt;=$B$9,        $D841-$B$7*$B$6-$K$18*($D841-$B$6),          $K$16)</f>
        <v>54737.901810000003</v>
      </c>
      <c r="K841">
        <f t="shared" si="136"/>
        <v>26.509936770763261</v>
      </c>
      <c r="M841" s="12">
        <f t="shared" si="142"/>
        <v>52632.84950416864</v>
      </c>
      <c r="N841">
        <f t="shared" si="137"/>
        <v>54737.901810000003</v>
      </c>
      <c r="O841">
        <f t="shared" si="138"/>
        <v>0.62077186303105492</v>
      </c>
      <c r="Q841" s="12">
        <f t="shared" si="143"/>
        <v>65682.420458036941</v>
      </c>
      <c r="R841">
        <f t="shared" si="139"/>
        <v>52032.929085000003</v>
      </c>
      <c r="S841">
        <f t="shared" si="140"/>
        <v>5.6896681051855164E-2</v>
      </c>
    </row>
    <row r="842" spans="1:19" x14ac:dyDescent="0.25">
      <c r="A842">
        <f t="shared" si="133"/>
        <v>33.200000000000003</v>
      </c>
      <c r="B842">
        <v>8.2000000000000011</v>
      </c>
      <c r="C842" s="1">
        <f t="shared" si="134"/>
        <v>1.2166112</v>
      </c>
      <c r="D842">
        <f t="shared" si="135"/>
        <v>60830.559999999998</v>
      </c>
      <c r="E842" s="8">
        <f>IF($B842&lt;$B$9,      E841+($B$5*E841+$B$7*$B$6+$B$8*($D842-$B$6))*$B$20,           E841+($B$5*E841-$B$12)*$B$20)</f>
        <v>63177.073324456796</v>
      </c>
      <c r="G842" s="4">
        <v>52712.101561495096</v>
      </c>
      <c r="I842" s="12">
        <f t="shared" si="141"/>
        <v>52712.101561495096</v>
      </c>
      <c r="J842">
        <f>IF($B842&lt;=$B$9,        $D842-$B$7*$B$6-$K$18*($D842-$B$6),          $K$16)</f>
        <v>54747.504000000001</v>
      </c>
      <c r="K842">
        <f t="shared" si="136"/>
        <v>26.419641099168096</v>
      </c>
      <c r="M842" s="12">
        <f t="shared" si="142"/>
        <v>52712.101561495096</v>
      </c>
      <c r="N842">
        <f t="shared" si="137"/>
        <v>54747.504000000001</v>
      </c>
      <c r="O842">
        <f t="shared" si="138"/>
        <v>0.61861290462914376</v>
      </c>
      <c r="Q842" s="12">
        <f t="shared" si="143"/>
        <v>65793.316265197253</v>
      </c>
      <c r="R842">
        <f t="shared" si="139"/>
        <v>52039.864000000001</v>
      </c>
      <c r="S842">
        <f t="shared" si="140"/>
        <v>5.6697890935800375E-2</v>
      </c>
    </row>
    <row r="843" spans="1:19" x14ac:dyDescent="0.25">
      <c r="A843">
        <f t="shared" si="133"/>
        <v>33.21</v>
      </c>
      <c r="B843">
        <v>8.2100000000000009</v>
      </c>
      <c r="C843" s="1">
        <f t="shared" si="134"/>
        <v>1.2168244580000001</v>
      </c>
      <c r="D843">
        <f t="shared" si="135"/>
        <v>60841.222900000001</v>
      </c>
      <c r="E843" s="8">
        <f>IF($B843&lt;$B$9,      E842+($B$5*E842+$B$7*$B$6+$B$8*($D843-$B$6))*$B$20,           E842+($B$5*E842-$B$12)*$B$20)</f>
        <v>63281.708968820356</v>
      </c>
      <c r="G843" s="4">
        <v>52791.392019941617</v>
      </c>
      <c r="I843" s="12">
        <f t="shared" si="141"/>
        <v>52791.392019941617</v>
      </c>
      <c r="J843">
        <f>IF($B843&lt;=$B$9,        $D843-$B$7*$B$6-$K$18*($D843-$B$6),          $K$16)</f>
        <v>54757.100610000001</v>
      </c>
      <c r="K843">
        <f t="shared" si="136"/>
        <v>26.329651229360444</v>
      </c>
      <c r="M843" s="12">
        <f t="shared" si="142"/>
        <v>52791.392019941617</v>
      </c>
      <c r="N843">
        <f t="shared" si="137"/>
        <v>54757.100610000001</v>
      </c>
      <c r="O843">
        <f t="shared" si="138"/>
        <v>0.61646144712988526</v>
      </c>
      <c r="Q843" s="12">
        <f t="shared" si="143"/>
        <v>65904.288206040073</v>
      </c>
      <c r="R843">
        <f t="shared" si="139"/>
        <v>52046.794885000003</v>
      </c>
      <c r="S843">
        <f t="shared" si="140"/>
        <v>5.6499795368178209E-2</v>
      </c>
    </row>
    <row r="844" spans="1:19" x14ac:dyDescent="0.25">
      <c r="A844">
        <f t="shared" si="133"/>
        <v>33.22</v>
      </c>
      <c r="B844">
        <v>8.2200000000000006</v>
      </c>
      <c r="C844" s="1">
        <f t="shared" si="134"/>
        <v>1.2170375920000001</v>
      </c>
      <c r="D844">
        <f t="shared" si="135"/>
        <v>60851.8796</v>
      </c>
      <c r="E844" s="8">
        <f>IF($B844&lt;$B$9,      E843+($B$5*E843+$B$7*$B$6+$B$8*($D844-$B$6))*$B$20,           E843+($B$5*E843-$B$12)*$B$20)</f>
        <v>63386.41320575944</v>
      </c>
      <c r="G844" s="4">
        <v>52870.720886748597</v>
      </c>
      <c r="I844" s="12">
        <f t="shared" si="141"/>
        <v>52870.720886748597</v>
      </c>
      <c r="J844">
        <f>IF($B844&lt;=$B$9,        $D844-$B$7*$B$6-$K$18*($D844-$B$6),          $K$16)</f>
        <v>54766.691639999997</v>
      </c>
      <c r="K844">
        <f t="shared" si="136"/>
        <v>26.239966132551913</v>
      </c>
      <c r="M844" s="12">
        <f t="shared" si="142"/>
        <v>52870.720886748597</v>
      </c>
      <c r="N844">
        <f t="shared" si="137"/>
        <v>54766.691639999997</v>
      </c>
      <c r="O844">
        <f t="shared" si="138"/>
        <v>0.61431746450341573</v>
      </c>
      <c r="Q844" s="12">
        <f t="shared" si="143"/>
        <v>66015.336285512181</v>
      </c>
      <c r="R844">
        <f t="shared" si="139"/>
        <v>52053.721740000001</v>
      </c>
      <c r="S844">
        <f t="shared" si="140"/>
        <v>5.6302391922321816E-2</v>
      </c>
    </row>
    <row r="845" spans="1:19" x14ac:dyDescent="0.25">
      <c r="A845">
        <f t="shared" si="133"/>
        <v>33.230000000000004</v>
      </c>
      <c r="B845">
        <v>8.23</v>
      </c>
      <c r="C845" s="1">
        <f t="shared" si="134"/>
        <v>1.217250602</v>
      </c>
      <c r="D845">
        <f t="shared" si="135"/>
        <v>60862.530100000004</v>
      </c>
      <c r="E845" s="8">
        <f>IF($B845&lt;$B$9,      E844+($B$5*E844+$B$7*$B$6+$B$8*($D845-$B$6))*$B$20,           E844+($B$5*E844-$B$12)*$B$20)</f>
        <v>63491.186040681452</v>
      </c>
      <c r="G845" s="4">
        <v>52950.08816915896</v>
      </c>
      <c r="I845" s="12">
        <f t="shared" si="141"/>
        <v>52950.08816915896</v>
      </c>
      <c r="J845">
        <f>IF($B845&lt;=$B$9,        $D845-$B$7*$B$6-$K$18*($D845-$B$6),          $K$16)</f>
        <v>54776.277090000003</v>
      </c>
      <c r="K845">
        <f t="shared" si="136"/>
        <v>26.150584783387941</v>
      </c>
      <c r="M845" s="12">
        <f t="shared" si="142"/>
        <v>52950.08816915896</v>
      </c>
      <c r="N845">
        <f t="shared" si="137"/>
        <v>54776.277090000003</v>
      </c>
      <c r="O845">
        <f t="shared" si="138"/>
        <v>0.6121809308100773</v>
      </c>
      <c r="Q845" s="12">
        <f t="shared" si="143"/>
        <v>66126.460508562115</v>
      </c>
      <c r="R845">
        <f t="shared" si="139"/>
        <v>52060.644565000002</v>
      </c>
      <c r="S845">
        <f t="shared" si="140"/>
        <v>5.6105678180042882E-2</v>
      </c>
    </row>
    <row r="846" spans="1:19" x14ac:dyDescent="0.25">
      <c r="A846">
        <f t="shared" si="133"/>
        <v>33.24</v>
      </c>
      <c r="B846">
        <v>8.24</v>
      </c>
      <c r="C846" s="1">
        <f t="shared" si="134"/>
        <v>1.2174634879999999</v>
      </c>
      <c r="D846">
        <f t="shared" si="135"/>
        <v>60873.174399999996</v>
      </c>
      <c r="E846" s="8">
        <f>IF($B846&lt;$B$9,      E845+($B$5*E845+$B$7*$B$6+$B$8*($D846-$B$6))*$B$20,           E845+($B$5*E845-$B$12)*$B$20)</f>
        <v>63596.027478995689</v>
      </c>
      <c r="G846" s="4">
        <v>53029.493874418164</v>
      </c>
      <c r="I846" s="12">
        <f t="shared" si="141"/>
        <v>53029.493874418164</v>
      </c>
      <c r="J846">
        <f>IF($B846&lt;=$B$9,        $D846-$B$7*$B$6-$K$18*($D846-$B$6),          $K$16)</f>
        <v>54785.856959999997</v>
      </c>
      <c r="K846">
        <f t="shared" si="136"/>
        <v>26.061506159936311</v>
      </c>
      <c r="M846" s="12">
        <f t="shared" si="142"/>
        <v>53029.493874418164</v>
      </c>
      <c r="N846">
        <f t="shared" si="137"/>
        <v>54785.856959999997</v>
      </c>
      <c r="O846">
        <f t="shared" si="138"/>
        <v>0.61005182020010362</v>
      </c>
      <c r="Q846" s="12">
        <f t="shared" si="143"/>
        <v>66237.660880140116</v>
      </c>
      <c r="R846">
        <f t="shared" si="139"/>
        <v>52067.56336</v>
      </c>
      <c r="S846">
        <f t="shared" si="140"/>
        <v>5.5909651731601895E-2</v>
      </c>
    </row>
    <row r="847" spans="1:19" x14ac:dyDescent="0.25">
      <c r="A847">
        <f t="shared" si="133"/>
        <v>33.25</v>
      </c>
      <c r="B847">
        <v>8.25</v>
      </c>
      <c r="C847" s="1">
        <f t="shared" si="134"/>
        <v>1.21767625</v>
      </c>
      <c r="D847">
        <f t="shared" si="135"/>
        <v>60883.8125</v>
      </c>
      <c r="E847" s="8">
        <f>IF($B847&lt;$B$9,      E846+($B$5*E846+$B$7*$B$6+$B$8*($D847-$B$6))*$B$20,           E846+($B$5*E846-$B$12)*$B$20)</f>
        <v>63700.937526113339</v>
      </c>
      <c r="G847" s="4">
        <v>53108.938009774211</v>
      </c>
      <c r="I847" s="12">
        <f t="shared" si="141"/>
        <v>53108.938009774211</v>
      </c>
      <c r="J847">
        <f>IF($B847&lt;=$B$9,        $D847-$B$7*$B$6-$K$18*($D847-$B$6),          $K$16)</f>
        <v>54795.431250000001</v>
      </c>
      <c r="K847">
        <f t="shared" si="136"/>
        <v>25.972729243675946</v>
      </c>
      <c r="M847" s="12">
        <f t="shared" si="142"/>
        <v>53108.938009774211</v>
      </c>
      <c r="N847">
        <f t="shared" si="137"/>
        <v>54795.431250000001</v>
      </c>
      <c r="O847">
        <f t="shared" si="138"/>
        <v>0.60793010691330973</v>
      </c>
      <c r="Q847" s="12">
        <f t="shared" si="143"/>
        <v>66348.937405198172</v>
      </c>
      <c r="R847">
        <f t="shared" si="139"/>
        <v>52074.478125000001</v>
      </c>
      <c r="S847">
        <f t="shared" si="140"/>
        <v>5.5714310175678676E-2</v>
      </c>
    </row>
    <row r="848" spans="1:19" x14ac:dyDescent="0.25">
      <c r="A848">
        <f t="shared" si="133"/>
        <v>33.26</v>
      </c>
      <c r="B848">
        <v>8.26</v>
      </c>
      <c r="C848" s="1">
        <f t="shared" si="134"/>
        <v>1.2178888879999998</v>
      </c>
      <c r="D848">
        <f t="shared" si="135"/>
        <v>60894.444399999993</v>
      </c>
      <c r="E848" s="8">
        <f>IF($B848&lt;$B$9,      E847+($B$5*E847+$B$7*$B$6+$B$8*($D848-$B$6))*$B$20,           E847+($B$5*E847-$B$12)*$B$20)</f>
        <v>63805.916187447481</v>
      </c>
      <c r="G848" s="4">
        <v>53188.420582477629</v>
      </c>
      <c r="I848" s="12">
        <f t="shared" si="141"/>
        <v>53188.420582477629</v>
      </c>
      <c r="J848">
        <f>IF($B848&lt;=$B$9,        $D848-$B$7*$B$6-$K$18*($D848-$B$6),          $K$16)</f>
        <v>54804.999959999994</v>
      </c>
      <c r="K848">
        <f t="shared" si="136"/>
        <v>25.884253019485573</v>
      </c>
      <c r="M848" s="12">
        <f t="shared" si="142"/>
        <v>53188.420582477629</v>
      </c>
      <c r="N848">
        <f t="shared" si="137"/>
        <v>54804.999959999994</v>
      </c>
      <c r="O848">
        <f t="shared" si="138"/>
        <v>0.60581576527878234</v>
      </c>
      <c r="Q848" s="12">
        <f t="shared" si="143"/>
        <v>66460.290088689988</v>
      </c>
      <c r="R848">
        <f t="shared" si="139"/>
        <v>52081.388859999999</v>
      </c>
      <c r="S848">
        <f t="shared" si="140"/>
        <v>5.5519651119342955E-2</v>
      </c>
    </row>
    <row r="849" spans="1:19" x14ac:dyDescent="0.25">
      <c r="A849">
        <f t="shared" si="133"/>
        <v>33.269999999999996</v>
      </c>
      <c r="B849">
        <v>8.27</v>
      </c>
      <c r="C849" s="1">
        <f t="shared" si="134"/>
        <v>1.2181014020000001</v>
      </c>
      <c r="D849">
        <f t="shared" si="135"/>
        <v>60905.070100000004</v>
      </c>
      <c r="E849" s="8">
        <f>IF($B849&lt;$B$9,      E848+($B$5*E848+$B$7*$B$6+$B$8*($D849-$B$6))*$B$20,           E848+($B$5*E848-$B$12)*$B$20)</f>
        <v>63910.963468413087</v>
      </c>
      <c r="G849" s="4">
        <v>53267.941599781494</v>
      </c>
      <c r="I849" s="12">
        <f t="shared" si="141"/>
        <v>53267.941599781494</v>
      </c>
      <c r="J849">
        <f>IF($B849&lt;=$B$9,        $D849-$B$7*$B$6-$K$18*($D849-$B$6),          $K$16)</f>
        <v>54814.563090000003</v>
      </c>
      <c r="K849">
        <f t="shared" si="136"/>
        <v>25.79607647563251</v>
      </c>
      <c r="M849" s="12">
        <f t="shared" si="142"/>
        <v>53267.941599781494</v>
      </c>
      <c r="N849">
        <f t="shared" si="137"/>
        <v>54814.563090000003</v>
      </c>
      <c r="O849">
        <f t="shared" si="138"/>
        <v>0.60370876971457044</v>
      </c>
      <c r="Q849" s="12">
        <f t="shared" si="143"/>
        <v>66571.718935571029</v>
      </c>
      <c r="R849">
        <f t="shared" si="139"/>
        <v>52088.295565</v>
      </c>
      <c r="S849">
        <f t="shared" si="140"/>
        <v>5.532567217802508E-2</v>
      </c>
    </row>
    <row r="850" spans="1:19" x14ac:dyDescent="0.25">
      <c r="A850">
        <f t="shared" si="133"/>
        <v>33.28</v>
      </c>
      <c r="B850">
        <v>8.2800000000000011</v>
      </c>
      <c r="C850" s="1">
        <f t="shared" si="134"/>
        <v>1.218313792</v>
      </c>
      <c r="D850">
        <f t="shared" si="135"/>
        <v>60915.689599999998</v>
      </c>
      <c r="E850" s="8">
        <f>IF($B850&lt;$B$9,      E849+($B$5*E849+$B$7*$B$6+$B$8*($D850-$B$6))*$B$20,           E849+($B$5*E849-$B$12)*$B$20)</f>
        <v>64016.079374427034</v>
      </c>
      <c r="G850" s="4">
        <v>53347.501068941419</v>
      </c>
      <c r="I850" s="12">
        <f t="shared" si="141"/>
        <v>53347.501068941419</v>
      </c>
      <c r="J850">
        <f>IF($B850&lt;=$B$9,        $D850-$B$7*$B$6-$K$18*($D850-$B$6),          $K$16)</f>
        <v>54824.120640000001</v>
      </c>
      <c r="K850">
        <f t="shared" si="136"/>
        <v>25.708198603761463</v>
      </c>
      <c r="M850" s="12">
        <f t="shared" si="142"/>
        <v>53347.501068941419</v>
      </c>
      <c r="N850">
        <f t="shared" si="137"/>
        <v>54824.120640000001</v>
      </c>
      <c r="O850">
        <f t="shared" si="138"/>
        <v>0.60160909472737834</v>
      </c>
      <c r="Q850" s="12">
        <f t="shared" si="143"/>
        <v>66683.223950798478</v>
      </c>
      <c r="R850">
        <f t="shared" si="139"/>
        <v>52095.198239999998</v>
      </c>
      <c r="S850">
        <f t="shared" si="140"/>
        <v>5.5132370975486782E-2</v>
      </c>
    </row>
    <row r="851" spans="1:19" x14ac:dyDescent="0.25">
      <c r="A851">
        <f t="shared" si="133"/>
        <v>33.29</v>
      </c>
      <c r="B851">
        <v>8.2900000000000009</v>
      </c>
      <c r="C851" s="1">
        <f t="shared" si="134"/>
        <v>1.2185260579999999</v>
      </c>
      <c r="D851">
        <f t="shared" si="135"/>
        <v>60926.302899999995</v>
      </c>
      <c r="E851" s="8">
        <f>IF($B851&lt;$B$9,      E850+($B$5*E850+$B$7*$B$6+$B$8*($D851-$B$6))*$B$20,           E850+($B$5*E850-$B$12)*$B$20)</f>
        <v>64121.263910908085</v>
      </c>
      <c r="G851" s="4">
        <v>53427.098997215551</v>
      </c>
      <c r="I851" s="12">
        <f t="shared" si="141"/>
        <v>53427.098997215551</v>
      </c>
      <c r="J851">
        <f>IF($B851&lt;=$B$9,        $D851-$B$7*$B$6-$K$18*($D851-$B$6),          $K$16)</f>
        <v>54833.672609999994</v>
      </c>
      <c r="K851">
        <f t="shared" si="136"/>
        <v>25.620618398883366</v>
      </c>
      <c r="M851" s="12">
        <f t="shared" si="142"/>
        <v>53427.098997215551</v>
      </c>
      <c r="N851">
        <f t="shared" si="137"/>
        <v>54833.672609999994</v>
      </c>
      <c r="O851">
        <f t="shared" si="138"/>
        <v>0.59951671491225822</v>
      </c>
      <c r="Q851" s="12">
        <f t="shared" si="143"/>
        <v>66794.805139331263</v>
      </c>
      <c r="R851">
        <f t="shared" si="139"/>
        <v>52102.096884999999</v>
      </c>
      <c r="S851">
        <f t="shared" si="140"/>
        <v>5.4939745143792115E-2</v>
      </c>
    </row>
    <row r="852" spans="1:19" x14ac:dyDescent="0.25">
      <c r="A852">
        <f t="shared" si="133"/>
        <v>33.299999999999997</v>
      </c>
      <c r="B852">
        <v>8.3000000000000007</v>
      </c>
      <c r="C852" s="1">
        <f t="shared" si="134"/>
        <v>1.2187382</v>
      </c>
      <c r="D852">
        <f t="shared" si="135"/>
        <v>60936.909999999996</v>
      </c>
      <c r="E852" s="8">
        <f>IF($B852&lt;$B$9,      E851+($B$5*E851+$B$7*$B$6+$B$8*($D852-$B$6))*$B$20,           E851+($B$5*E851-$B$12)*$B$20)</f>
        <v>64226.5170832769</v>
      </c>
      <c r="G852" s="4">
        <v>53506.735391864575</v>
      </c>
      <c r="I852" s="12">
        <f t="shared" si="141"/>
        <v>53506.735391864575</v>
      </c>
      <c r="J852">
        <f>IF($B852&lt;=$B$9,        $D852-$B$7*$B$6-$K$18*($D852-$B$6),          $K$16)</f>
        <v>54843.218999999997</v>
      </c>
      <c r="K852">
        <f t="shared" si="136"/>
        <v>25.533334859364206</v>
      </c>
      <c r="M852" s="12">
        <f t="shared" si="142"/>
        <v>53506.735391864575</v>
      </c>
      <c r="N852">
        <f t="shared" si="137"/>
        <v>54843.218999999997</v>
      </c>
      <c r="O852">
        <f t="shared" si="138"/>
        <v>0.59743160495230441</v>
      </c>
      <c r="Q852" s="12">
        <f t="shared" si="143"/>
        <v>66906.462506130032</v>
      </c>
      <c r="R852">
        <f t="shared" si="139"/>
        <v>52108.991499999996</v>
      </c>
      <c r="S852">
        <f t="shared" si="140"/>
        <v>5.4747792323278303E-2</v>
      </c>
    </row>
    <row r="853" spans="1:19" x14ac:dyDescent="0.25">
      <c r="A853">
        <f t="shared" si="133"/>
        <v>33.31</v>
      </c>
      <c r="B853">
        <v>8.31</v>
      </c>
      <c r="C853" s="1">
        <f t="shared" si="134"/>
        <v>1.218950218</v>
      </c>
      <c r="D853">
        <f t="shared" si="135"/>
        <v>60947.510900000001</v>
      </c>
      <c r="E853" s="8">
        <f>IF($B853&lt;$B$9,      E852+($B$5*E852+$B$7*$B$6+$B$8*($D853-$B$6))*$B$20,           E852+($B$5*E852-$B$12)*$B$20)</f>
        <v>64331.838896956047</v>
      </c>
      <c r="G853" s="4">
        <v>53586.41026015173</v>
      </c>
      <c r="I853" s="12">
        <f t="shared" si="141"/>
        <v>53586.41026015173</v>
      </c>
      <c r="J853">
        <f>IF($B853&lt;=$B$9,        $D853-$B$7*$B$6-$K$18*($D853-$B$6),          $K$16)</f>
        <v>54852.759810000003</v>
      </c>
      <c r="K853">
        <f t="shared" si="136"/>
        <v>25.446346986914012</v>
      </c>
      <c r="M853" s="12">
        <f t="shared" si="142"/>
        <v>53586.41026015173</v>
      </c>
      <c r="N853">
        <f t="shared" si="137"/>
        <v>54852.759810000003</v>
      </c>
      <c r="O853">
        <f t="shared" si="138"/>
        <v>0.59535373961834948</v>
      </c>
      <c r="Q853" s="12">
        <f t="shared" si="143"/>
        <v>67018.196056157176</v>
      </c>
      <c r="R853">
        <f t="shared" si="139"/>
        <v>52115.882085000005</v>
      </c>
      <c r="S853">
        <f t="shared" si="140"/>
        <v>5.4556510162527071E-2</v>
      </c>
    </row>
    <row r="854" spans="1:19" x14ac:dyDescent="0.25">
      <c r="A854">
        <f t="shared" si="133"/>
        <v>33.32</v>
      </c>
      <c r="B854">
        <v>8.32</v>
      </c>
      <c r="C854" s="1">
        <f t="shared" si="134"/>
        <v>1.219162112</v>
      </c>
      <c r="D854">
        <f t="shared" si="135"/>
        <v>60958.105600000003</v>
      </c>
      <c r="E854" s="8">
        <f>IF($B854&lt;$B$9,      E853+($B$5*E853+$B$7*$B$6+$B$8*($D854-$B$6))*$B$20,           E853+($B$5*E853-$B$12)*$B$20)</f>
        <v>64437.229357369979</v>
      </c>
      <c r="G854" s="4">
        <v>53666.12360934278</v>
      </c>
      <c r="I854" s="12">
        <f t="shared" si="141"/>
        <v>53666.12360934278</v>
      </c>
      <c r="J854">
        <f>IF($B854&lt;=$B$9,        $D854-$B$7*$B$6-$K$18*($D854-$B$6),          $K$16)</f>
        <v>54862.295040000005</v>
      </c>
      <c r="K854">
        <f t="shared" si="136"/>
        <v>25.359653786575706</v>
      </c>
      <c r="M854" s="12">
        <f t="shared" si="142"/>
        <v>53666.12360934278</v>
      </c>
      <c r="N854">
        <f t="shared" si="137"/>
        <v>54862.295040000005</v>
      </c>
      <c r="O854">
        <f t="shared" si="138"/>
        <v>0.59328309376865984</v>
      </c>
      <c r="Q854" s="12">
        <f t="shared" si="143"/>
        <v>67130.005794376833</v>
      </c>
      <c r="R854">
        <f t="shared" si="139"/>
        <v>52122.768640000002</v>
      </c>
      <c r="S854">
        <f t="shared" si="140"/>
        <v>5.4365896318335598E-2</v>
      </c>
    </row>
    <row r="855" spans="1:19" x14ac:dyDescent="0.25">
      <c r="A855">
        <f t="shared" ref="A855:A918" si="144">B855+25</f>
        <v>33.33</v>
      </c>
      <c r="B855">
        <v>8.33</v>
      </c>
      <c r="C855" s="1">
        <f t="shared" ref="C855:C918" si="145">$B$2+$B$3*B855+$B$4*B855^2</f>
        <v>1.219373882</v>
      </c>
      <c r="D855">
        <f t="shared" ref="D855:D918" si="146">$B$6*C855</f>
        <v>60968.694100000001</v>
      </c>
      <c r="E855" s="8">
        <f>IF($B855&lt;$B$9,      E854+($B$5*E854+$B$7*$B$6+$B$8*($D855-$B$6))*$B$20,           E854+($B$5*E854-$B$12)*$B$20)</f>
        <v>64542.68846994506</v>
      </c>
      <c r="G855" s="4">
        <v>53745.87544670605</v>
      </c>
      <c r="I855" s="12">
        <f t="shared" si="141"/>
        <v>53745.87544670605</v>
      </c>
      <c r="J855">
        <f>IF($B855&lt;=$B$9,        $D855-$B$7*$B$6-$K$18*($D855-$B$6),          $K$16)</f>
        <v>54871.824690000001</v>
      </c>
      <c r="K855">
        <f t="shared" ref="K855:K918" si="147">EXP(-$K$17*$B855)*($J855^(1-K$20)-1)/(1-K$20)</f>
        <v>25.273254266714144</v>
      </c>
      <c r="M855" s="12">
        <f t="shared" si="142"/>
        <v>53745.87544670605</v>
      </c>
      <c r="N855">
        <f t="shared" ref="N855:N918" si="148">IF($B855&lt;=$B$9,        $D855-$B$7*$B$6-$O$18*($D855-$B$6),          $O$16)</f>
        <v>54871.824690000001</v>
      </c>
      <c r="O855">
        <f t="shared" ref="O855:O918" si="149">EXP(-$O$17*$B855)*LN(N855)</f>
        <v>0.591219642348634</v>
      </c>
      <c r="Q855" s="12">
        <f t="shared" si="143"/>
        <v>67241.89172575486</v>
      </c>
      <c r="R855">
        <f t="shared" ref="R855:R918" si="150">IF($B855&lt;=$B$9,        $D855-$B$7*$B$6-$S$18*($D855-$B$6),          $S$16)</f>
        <v>52129.651165000003</v>
      </c>
      <c r="S855">
        <f t="shared" ref="S855:S918" si="151">EXP(-$S$17*$B855)*($J855^(1-S$20)-1)/(1-S$20)</f>
        <v>5.4175948455687975E-2</v>
      </c>
    </row>
    <row r="856" spans="1:19" x14ac:dyDescent="0.25">
      <c r="A856">
        <f t="shared" si="144"/>
        <v>33.340000000000003</v>
      </c>
      <c r="B856">
        <v>8.34</v>
      </c>
      <c r="C856" s="1">
        <f t="shared" si="145"/>
        <v>1.2195855280000001</v>
      </c>
      <c r="D856">
        <f t="shared" si="146"/>
        <v>60979.276400000002</v>
      </c>
      <c r="E856" s="8">
        <f>IF($B856&lt;$B$9,      E855+($B$5*E855+$B$7*$B$6+$B$8*($D856-$B$6))*$B$20,           E855+($B$5*E855-$B$12)*$B$20)</f>
        <v>64648.216240109541</v>
      </c>
      <c r="G856" s="4">
        <v>53825.665779512397</v>
      </c>
      <c r="I856" s="12">
        <f t="shared" ref="I856:I919" si="152">IF($B856&lt;$B$9,      I855+($B$5*I855+$B$7*$B$6+$K$18*($D856-$B$6))*$B$20,           I855+($B$5*I855-$K$16)*$B$20)</f>
        <v>53825.665779512397</v>
      </c>
      <c r="J856">
        <f>IF($B856&lt;=$B$9,        $D856-$B$7*$B$6-$K$18*($D856-$B$6),          $K$16)</f>
        <v>54881.348760000001</v>
      </c>
      <c r="K856">
        <f t="shared" si="147"/>
        <v>25.18714743900512</v>
      </c>
      <c r="M856" s="12">
        <f t="shared" ref="M856:M919" si="153">IF($B856&lt;$B$9,      M855+($B$5*M855+$B$7*$B$6+$O$18*($D856-$B$6))*$B$20,           M855+($B$5*M855-$O$16)*$B$20)</f>
        <v>53825.665779512397</v>
      </c>
      <c r="N856">
        <f t="shared" si="148"/>
        <v>54881.348760000001</v>
      </c>
      <c r="O856">
        <f t="shared" si="149"/>
        <v>0.58916336039050032</v>
      </c>
      <c r="Q856" s="12">
        <f t="shared" ref="Q856:Q919" si="154">IF($B856&lt;$B$9,      Q855+($B$5*Q855+$B$7*$B$6+$S$18*($D856-$B$6))*$B$20,           Q855+($B$5*Q855-$S$16)*$B$20)</f>
        <v>67353.853855258872</v>
      </c>
      <c r="R856">
        <f t="shared" si="150"/>
        <v>52136.52966</v>
      </c>
      <c r="S856">
        <f t="shared" si="151"/>
        <v>5.398666424772653E-2</v>
      </c>
    </row>
    <row r="857" spans="1:19" x14ac:dyDescent="0.25">
      <c r="A857">
        <f t="shared" si="144"/>
        <v>33.35</v>
      </c>
      <c r="B857">
        <v>8.35</v>
      </c>
      <c r="C857" s="1">
        <f t="shared" si="145"/>
        <v>1.2197970500000002</v>
      </c>
      <c r="D857">
        <f t="shared" si="146"/>
        <v>60989.852500000008</v>
      </c>
      <c r="E857" s="8">
        <f>IF($B857&lt;$B$9,      E856+($B$5*E856+$B$7*$B$6+$B$8*($D857-$B$6))*$B$20,           E856+($B$5*E856-$B$12)*$B$20)</f>
        <v>64753.812673293578</v>
      </c>
      <c r="G857" s="4">
        <v>53905.494615035226</v>
      </c>
      <c r="I857" s="12">
        <f t="shared" si="152"/>
        <v>53905.494615035226</v>
      </c>
      <c r="J857">
        <f>IF($B857&lt;=$B$9,        $D857-$B$7*$B$6-$K$18*($D857-$B$6),          $K$16)</f>
        <v>54890.86725000001</v>
      </c>
      <c r="K857">
        <f t="shared" si="147"/>
        <v>25.101332318424401</v>
      </c>
      <c r="M857" s="12">
        <f t="shared" si="153"/>
        <v>53905.494615035226</v>
      </c>
      <c r="N857">
        <f t="shared" si="148"/>
        <v>54890.86725000001</v>
      </c>
      <c r="O857">
        <f t="shared" si="149"/>
        <v>0.5871142230130173</v>
      </c>
      <c r="Q857" s="12">
        <f t="shared" si="154"/>
        <v>67465.892187858219</v>
      </c>
      <c r="R857">
        <f t="shared" si="150"/>
        <v>52143.404125000008</v>
      </c>
      <c r="S857">
        <f t="shared" si="151"/>
        <v>5.3798041375723339E-2</v>
      </c>
    </row>
    <row r="858" spans="1:19" x14ac:dyDescent="0.25">
      <c r="A858">
        <f t="shared" si="144"/>
        <v>33.36</v>
      </c>
      <c r="B858">
        <v>8.3600000000000012</v>
      </c>
      <c r="C858" s="1">
        <f t="shared" si="145"/>
        <v>1.220008448</v>
      </c>
      <c r="D858">
        <f t="shared" si="146"/>
        <v>61000.422399999996</v>
      </c>
      <c r="E858" s="8">
        <f>IF($B858&lt;$B$9,      E857+($B$5*E857+$B$7*$B$6+$B$8*($D858-$B$6))*$B$20,           E857+($B$5*E857-$B$12)*$B$20)</f>
        <v>64859.477774929233</v>
      </c>
      <c r="G858" s="4">
        <v>53985.361960550486</v>
      </c>
      <c r="I858" s="12">
        <f t="shared" si="152"/>
        <v>53985.361960550486</v>
      </c>
      <c r="J858">
        <f>IF($B858&lt;=$B$9,        $D858-$B$7*$B$6-$K$18*($D858-$B$6),          $K$16)</f>
        <v>54900.380159999993</v>
      </c>
      <c r="K858">
        <f t="shared" si="147"/>
        <v>25.015807923236828</v>
      </c>
      <c r="M858" s="12">
        <f t="shared" si="153"/>
        <v>53985.361960550486</v>
      </c>
      <c r="N858">
        <f t="shared" si="148"/>
        <v>54900.380159999993</v>
      </c>
      <c r="O858">
        <f t="shared" si="149"/>
        <v>0.58507220542117377</v>
      </c>
      <c r="Q858" s="12">
        <f t="shared" si="154"/>
        <v>67578.006728523964</v>
      </c>
      <c r="R858">
        <f t="shared" si="150"/>
        <v>52150.274559999998</v>
      </c>
      <c r="S858">
        <f t="shared" si="151"/>
        <v>5.3610077529051843E-2</v>
      </c>
    </row>
    <row r="859" spans="1:19" x14ac:dyDescent="0.25">
      <c r="A859">
        <f t="shared" si="144"/>
        <v>33.370000000000005</v>
      </c>
      <c r="B859">
        <v>8.370000000000001</v>
      </c>
      <c r="C859" s="1">
        <f t="shared" si="145"/>
        <v>1.220219722</v>
      </c>
      <c r="D859">
        <f t="shared" si="146"/>
        <v>61010.986099999995</v>
      </c>
      <c r="E859" s="8">
        <f>IF($B859&lt;$B$9,      E858+($B$5*E858+$B$7*$B$6+$B$8*($D859-$B$6))*$B$20,           E858+($B$5*E858-$B$12)*$B$20)</f>
        <v>64965.211550450462</v>
      </c>
      <c r="G859" s="4">
        <v>54065.267823336682</v>
      </c>
      <c r="I859" s="12">
        <f t="shared" si="152"/>
        <v>54065.267823336682</v>
      </c>
      <c r="J859">
        <f>IF($B859&lt;=$B$9,        $D859-$B$7*$B$6-$K$18*($D859-$B$6),          $K$16)</f>
        <v>54909.887489999994</v>
      </c>
      <c r="K859">
        <f t="shared" si="147"/>
        <v>24.930573274985456</v>
      </c>
      <c r="M859" s="12">
        <f t="shared" si="153"/>
        <v>54065.267823336682</v>
      </c>
      <c r="N859">
        <f t="shared" si="148"/>
        <v>54909.887489999994</v>
      </c>
      <c r="O859">
        <f t="shared" si="149"/>
        <v>0.58303728290589141</v>
      </c>
      <c r="Q859" s="12">
        <f t="shared" si="154"/>
        <v>67690.197482228949</v>
      </c>
      <c r="R859">
        <f t="shared" si="150"/>
        <v>52157.140964999999</v>
      </c>
      <c r="S859">
        <f t="shared" si="151"/>
        <v>5.3422770405158547E-2</v>
      </c>
    </row>
    <row r="860" spans="1:19" x14ac:dyDescent="0.25">
      <c r="A860">
        <f t="shared" si="144"/>
        <v>33.380000000000003</v>
      </c>
      <c r="B860">
        <v>8.3800000000000008</v>
      </c>
      <c r="C860" s="1">
        <f t="shared" si="145"/>
        <v>1.2204308720000001</v>
      </c>
      <c r="D860">
        <f t="shared" si="146"/>
        <v>61021.543600000005</v>
      </c>
      <c r="E860" s="8">
        <f>IF($B860&lt;$B$9,      E859+($B$5*E859+$B$7*$B$6+$B$8*($D860-$B$6))*$B$20,           E859+($B$5*E859-$B$12)*$B$20)</f>
        <v>65071.014005293116</v>
      </c>
      <c r="G860" s="4">
        <v>54145.21221067485</v>
      </c>
      <c r="I860" s="12">
        <f t="shared" si="152"/>
        <v>54145.21221067485</v>
      </c>
      <c r="J860">
        <f>IF($B860&lt;=$B$9,        $D860-$B$7*$B$6-$K$18*($D860-$B$6),          $K$16)</f>
        <v>54919.389240000004</v>
      </c>
      <c r="K860">
        <f t="shared" si="147"/>
        <v>24.845627398480659</v>
      </c>
      <c r="M860" s="12">
        <f t="shared" si="153"/>
        <v>54145.21221067485</v>
      </c>
      <c r="N860">
        <f t="shared" si="148"/>
        <v>54919.389240000004</v>
      </c>
      <c r="O860">
        <f t="shared" si="149"/>
        <v>0.58100943084372525</v>
      </c>
      <c r="Q860" s="12">
        <f t="shared" si="154"/>
        <v>67802.46445394773</v>
      </c>
      <c r="R860">
        <f t="shared" si="150"/>
        <v>52164.003340000003</v>
      </c>
      <c r="S860">
        <f t="shared" si="151"/>
        <v>5.3236117709534722E-2</v>
      </c>
    </row>
    <row r="861" spans="1:19" x14ac:dyDescent="0.25">
      <c r="A861">
        <f t="shared" si="144"/>
        <v>33.39</v>
      </c>
      <c r="B861">
        <v>8.39</v>
      </c>
      <c r="C861" s="1">
        <f t="shared" si="145"/>
        <v>1.220641898</v>
      </c>
      <c r="D861">
        <f t="shared" si="146"/>
        <v>61032.094900000004</v>
      </c>
      <c r="E861" s="8">
        <f>IF($B861&lt;$B$9,      E860+($B$5*E860+$B$7*$B$6+$B$8*($D861-$B$6))*$B$20,           E860+($B$5*E860-$B$12)*$B$20)</f>
        <v>65176.885144894972</v>
      </c>
      <c r="G861" s="4">
        <v>54225.195129848587</v>
      </c>
      <c r="I861" s="12">
        <f t="shared" si="152"/>
        <v>54225.195129848587</v>
      </c>
      <c r="J861">
        <f>IF($B861&lt;=$B$9,        $D861-$B$7*$B$6-$K$18*($D861-$B$6),          $K$16)</f>
        <v>54928.885410000003</v>
      </c>
      <c r="K861">
        <f t="shared" si="147"/>
        <v>24.760969321789386</v>
      </c>
      <c r="M861" s="12">
        <f t="shared" si="153"/>
        <v>54225.195129848587</v>
      </c>
      <c r="N861">
        <f t="shared" si="148"/>
        <v>54928.885410000003</v>
      </c>
      <c r="O861">
        <f t="shared" si="149"/>
        <v>0.57898862469657042</v>
      </c>
      <c r="Q861" s="12">
        <f t="shared" si="154"/>
        <v>67914.807648656613</v>
      </c>
      <c r="R861">
        <f t="shared" si="150"/>
        <v>52170.861685000003</v>
      </c>
      <c r="S861">
        <f t="shared" si="151"/>
        <v>5.3050117155688456E-2</v>
      </c>
    </row>
    <row r="862" spans="1:19" x14ac:dyDescent="0.25">
      <c r="A862">
        <f t="shared" si="144"/>
        <v>33.4</v>
      </c>
      <c r="B862">
        <v>8.4</v>
      </c>
      <c r="C862" s="1">
        <f t="shared" si="145"/>
        <v>1.2208527999999998</v>
      </c>
      <c r="D862">
        <f t="shared" si="146"/>
        <v>61042.639999999992</v>
      </c>
      <c r="E862" s="8">
        <f>IF($B862&lt;$B$9,      E861+($B$5*E861+$B$7*$B$6+$B$8*($D862-$B$6))*$B$20,           E861+($B$5*E861-$B$12)*$B$20)</f>
        <v>65282.824974695686</v>
      </c>
      <c r="G862" s="4">
        <v>54305.216588144038</v>
      </c>
      <c r="I862" s="12">
        <f t="shared" si="152"/>
        <v>54305.216588144038</v>
      </c>
      <c r="J862">
        <f>IF($B862&lt;=$B$9,        $D862-$B$7*$B$6-$K$18*($D862-$B$6),          $K$16)</f>
        <v>54938.375999999989</v>
      </c>
      <c r="K862">
        <f t="shared" si="147"/>
        <v>24.676598076224327</v>
      </c>
      <c r="M862" s="12">
        <f t="shared" si="153"/>
        <v>54305.216588144038</v>
      </c>
      <c r="N862">
        <f t="shared" si="148"/>
        <v>54938.375999999989</v>
      </c>
      <c r="O862">
        <f t="shared" si="149"/>
        <v>0.57697484001136379</v>
      </c>
      <c r="Q862" s="12">
        <f t="shared" si="154"/>
        <v>68027.227071333647</v>
      </c>
      <c r="R862">
        <f t="shared" si="150"/>
        <v>52177.715999999993</v>
      </c>
      <c r="S862">
        <f t="shared" si="151"/>
        <v>5.2864766465116474E-2</v>
      </c>
    </row>
    <row r="863" spans="1:19" x14ac:dyDescent="0.25">
      <c r="A863">
        <f t="shared" si="144"/>
        <v>33.409999999999997</v>
      </c>
      <c r="B863">
        <v>8.41</v>
      </c>
      <c r="C863" s="1">
        <f t="shared" si="145"/>
        <v>1.2210635780000001</v>
      </c>
      <c r="D863">
        <f t="shared" si="146"/>
        <v>61053.178900000006</v>
      </c>
      <c r="E863" s="8">
        <f>IF($B863&lt;$B$9,      E862+($B$5*E862+$B$7*$B$6+$B$8*($D863-$B$6))*$B$20,           E862+($B$5*E862-$B$12)*$B$20)</f>
        <v>65388.833500136832</v>
      </c>
      <c r="G863" s="4">
        <v>54385.276592849885</v>
      </c>
      <c r="I863" s="12">
        <f t="shared" si="152"/>
        <v>54385.276592849885</v>
      </c>
      <c r="J863">
        <f>IF($B863&lt;=$B$9,        $D863-$B$7*$B$6-$K$18*($D863-$B$6),          $K$16)</f>
        <v>54947.861010000008</v>
      </c>
      <c r="K863">
        <f t="shared" si="147"/>
        <v>24.592512696333237</v>
      </c>
      <c r="M863" s="12">
        <f t="shared" si="153"/>
        <v>54385.276592849885</v>
      </c>
      <c r="N863">
        <f t="shared" si="148"/>
        <v>54947.861010000008</v>
      </c>
      <c r="O863">
        <f t="shared" si="149"/>
        <v>0.57496805241979232</v>
      </c>
      <c r="Q863" s="12">
        <f t="shared" si="154"/>
        <v>68139.722726958615</v>
      </c>
      <c r="R863">
        <f t="shared" si="150"/>
        <v>52184.566285000008</v>
      </c>
      <c r="S863">
        <f t="shared" si="151"/>
        <v>5.2680063367276354E-2</v>
      </c>
    </row>
    <row r="864" spans="1:19" x14ac:dyDescent="0.25">
      <c r="A864">
        <f t="shared" si="144"/>
        <v>33.42</v>
      </c>
      <c r="B864">
        <v>8.42</v>
      </c>
      <c r="C864" s="1">
        <f t="shared" si="145"/>
        <v>1.2212742320000001</v>
      </c>
      <c r="D864">
        <f t="shared" si="146"/>
        <v>61063.711600000002</v>
      </c>
      <c r="E864" s="8">
        <f>IF($B864&lt;$B$9,      E863+($B$5*E863+$B$7*$B$6+$B$8*($D864-$B$6))*$B$20,           E863+($B$5*E863-$B$12)*$B$20)</f>
        <v>65494.910726661881</v>
      </c>
      <c r="G864" s="4">
        <v>54465.37515125738</v>
      </c>
      <c r="I864" s="12">
        <f t="shared" si="152"/>
        <v>54465.37515125738</v>
      </c>
      <c r="J864">
        <f>IF($B864&lt;=$B$9,        $D864-$B$7*$B$6-$K$18*($D864-$B$6),          $K$16)</f>
        <v>54957.34044</v>
      </c>
      <c r="K864">
        <f t="shared" si="147"/>
        <v>24.508712219888189</v>
      </c>
      <c r="M864" s="12">
        <f t="shared" si="153"/>
        <v>54465.37515125738</v>
      </c>
      <c r="N864">
        <f t="shared" si="148"/>
        <v>54957.34044</v>
      </c>
      <c r="O864">
        <f t="shared" si="149"/>
        <v>0.57296823763799798</v>
      </c>
      <c r="Q864" s="12">
        <f t="shared" si="154"/>
        <v>68252.294620513043</v>
      </c>
      <c r="R864">
        <f t="shared" si="150"/>
        <v>52191.412540000005</v>
      </c>
      <c r="S864">
        <f t="shared" si="151"/>
        <v>5.2496005599558651E-2</v>
      </c>
    </row>
    <row r="865" spans="1:19" x14ac:dyDescent="0.25">
      <c r="A865">
        <f t="shared" si="144"/>
        <v>33.43</v>
      </c>
      <c r="B865">
        <v>8.43</v>
      </c>
      <c r="C865" s="1">
        <f t="shared" si="145"/>
        <v>1.221484762</v>
      </c>
      <c r="D865">
        <f t="shared" si="146"/>
        <v>61074.238100000002</v>
      </c>
      <c r="E865" s="8">
        <f>IF($B865&lt;$B$9,      E864+($B$5*E864+$B$7*$B$6+$B$8*($D865-$B$6))*$B$20,           E864+($B$5*E864-$B$12)*$B$20)</f>
        <v>65601.056659716211</v>
      </c>
      <c r="G865" s="4">
        <v>54545.512270660322</v>
      </c>
      <c r="I865" s="12">
        <f t="shared" si="152"/>
        <v>54545.512270660322</v>
      </c>
      <c r="J865">
        <f>IF($B865&lt;=$B$9,        $D865-$B$7*$B$6-$K$18*($D865-$B$6),          $K$16)</f>
        <v>54966.814290000002</v>
      </c>
      <c r="K865">
        <f t="shared" si="147"/>
        <v>24.425195687874936</v>
      </c>
      <c r="M865" s="12">
        <f t="shared" si="153"/>
        <v>54545.512270660322</v>
      </c>
      <c r="N865">
        <f t="shared" si="148"/>
        <v>54966.814290000002</v>
      </c>
      <c r="O865">
        <f t="shared" si="149"/>
        <v>0.57097537146628652</v>
      </c>
      <c r="Q865" s="12">
        <f t="shared" si="154"/>
        <v>68364.942756980221</v>
      </c>
      <c r="R865">
        <f t="shared" si="150"/>
        <v>52198.254765000005</v>
      </c>
      <c r="S865">
        <f t="shared" si="151"/>
        <v>5.2312590907259184E-2</v>
      </c>
    </row>
    <row r="866" spans="1:19" x14ac:dyDescent="0.25">
      <c r="A866">
        <f t="shared" si="144"/>
        <v>33.44</v>
      </c>
      <c r="B866">
        <v>8.4400000000000013</v>
      </c>
      <c r="C866" s="1">
        <f t="shared" si="145"/>
        <v>1.2216951679999999</v>
      </c>
      <c r="D866">
        <f t="shared" si="146"/>
        <v>61084.758399999992</v>
      </c>
      <c r="E866" s="8">
        <f>IF($B866&lt;$B$9,      E865+($B$5*E865+$B$7*$B$6+$B$8*($D866-$B$6))*$B$20,           E865+($B$5*E865-$B$12)*$B$20)</f>
        <v>65707.271304747104</v>
      </c>
      <c r="G866" s="4">
        <v>54625.687958355054</v>
      </c>
      <c r="I866" s="12">
        <f t="shared" si="152"/>
        <v>54625.687958355054</v>
      </c>
      <c r="J866">
        <f>IF($B866&lt;=$B$9,        $D866-$B$7*$B$6-$K$18*($D866-$B$6),          $K$16)</f>
        <v>54976.282559999992</v>
      </c>
      <c r="K866">
        <f t="shared" si="147"/>
        <v>24.341962144482274</v>
      </c>
      <c r="M866" s="12">
        <f t="shared" si="153"/>
        <v>54625.687958355054</v>
      </c>
      <c r="N866">
        <f t="shared" si="148"/>
        <v>54976.282559999992</v>
      </c>
      <c r="O866">
        <f t="shared" si="149"/>
        <v>0.56898942978883593</v>
      </c>
      <c r="Q866" s="12">
        <f t="shared" si="154"/>
        <v>68477.66714134517</v>
      </c>
      <c r="R866">
        <f t="shared" si="150"/>
        <v>52205.092959999994</v>
      </c>
      <c r="S866">
        <f t="shared" si="151"/>
        <v>5.2129817043551456E-2</v>
      </c>
    </row>
    <row r="867" spans="1:19" x14ac:dyDescent="0.25">
      <c r="A867">
        <f t="shared" si="144"/>
        <v>33.450000000000003</v>
      </c>
      <c r="B867">
        <v>8.4500000000000011</v>
      </c>
      <c r="C867" s="1">
        <f t="shared" si="145"/>
        <v>1.2219054499999999</v>
      </c>
      <c r="D867">
        <f t="shared" si="146"/>
        <v>61095.272499999999</v>
      </c>
      <c r="E867" s="8">
        <f>IF($B867&lt;$B$9,      E866+($B$5*E866+$B$7*$B$6+$B$8*($D867-$B$6))*$B$20,           E866+($B$5*E866-$B$12)*$B$20)</f>
        <v>65813.55466720376</v>
      </c>
      <c r="G867" s="4">
        <v>54705.902221640477</v>
      </c>
      <c r="I867" s="12">
        <f t="shared" si="152"/>
        <v>54705.902221640477</v>
      </c>
      <c r="J867">
        <f>IF($B867&lt;=$B$9,        $D867-$B$7*$B$6-$K$18*($D867-$B$6),          $K$16)</f>
        <v>54985.74525</v>
      </c>
      <c r="K867">
        <f t="shared" si="147"/>
        <v>24.25901063709146</v>
      </c>
      <c r="M867" s="12">
        <f t="shared" si="153"/>
        <v>54705.902221640477</v>
      </c>
      <c r="N867">
        <f t="shared" si="148"/>
        <v>54985.74525</v>
      </c>
      <c r="O867">
        <f t="shared" si="149"/>
        <v>0.56701038857340658</v>
      </c>
      <c r="Q867" s="12">
        <f t="shared" si="154"/>
        <v>68590.467778594641</v>
      </c>
      <c r="R867">
        <f t="shared" si="150"/>
        <v>52211.927125000002</v>
      </c>
      <c r="S867">
        <f t="shared" si="151"/>
        <v>5.1947681769459138E-2</v>
      </c>
    </row>
    <row r="868" spans="1:19" x14ac:dyDescent="0.25">
      <c r="A868">
        <f t="shared" si="144"/>
        <v>33.46</v>
      </c>
      <c r="B868">
        <v>8.4600000000000009</v>
      </c>
      <c r="C868" s="1">
        <f t="shared" si="145"/>
        <v>1.2221156080000002</v>
      </c>
      <c r="D868">
        <f t="shared" si="146"/>
        <v>61105.780400000011</v>
      </c>
      <c r="E868" s="8">
        <f>IF($B868&lt;$B$9,      E867+($B$5*E867+$B$7*$B$6+$B$8*($D868-$B$6))*$B$20,           E867+($B$5*E867-$B$12)*$B$20)</f>
        <v>65919.906752537281</v>
      </c>
      <c r="G868" s="4">
        <v>54786.15506781805</v>
      </c>
      <c r="I868" s="12">
        <f t="shared" si="152"/>
        <v>54786.15506781805</v>
      </c>
      <c r="J868">
        <f>IF($B868&lt;=$B$9,        $D868-$B$7*$B$6-$K$18*($D868-$B$6),          $K$16)</f>
        <v>54995.20236000001</v>
      </c>
      <c r="K868">
        <f t="shared" si="147"/>
        <v>24.17634021626559</v>
      </c>
      <c r="M868" s="12">
        <f t="shared" si="153"/>
        <v>54786.15506781805</v>
      </c>
      <c r="N868">
        <f t="shared" si="148"/>
        <v>54995.20236000001</v>
      </c>
      <c r="O868">
        <f t="shared" si="149"/>
        <v>0.56503822387105129</v>
      </c>
      <c r="Q868" s="12">
        <f t="shared" si="154"/>
        <v>68703.344673717147</v>
      </c>
      <c r="R868">
        <f t="shared" si="150"/>
        <v>52218.757260000006</v>
      </c>
      <c r="S868">
        <f t="shared" si="151"/>
        <v>5.1766182853828495E-2</v>
      </c>
    </row>
    <row r="869" spans="1:19" x14ac:dyDescent="0.25">
      <c r="A869">
        <f t="shared" si="144"/>
        <v>33.47</v>
      </c>
      <c r="B869">
        <v>8.4700000000000006</v>
      </c>
      <c r="C869" s="1">
        <f t="shared" si="145"/>
        <v>1.2223256419999999</v>
      </c>
      <c r="D869">
        <f t="shared" si="146"/>
        <v>61116.282099999997</v>
      </c>
      <c r="E869" s="8">
        <f>IF($B869&lt;$B$9,      E868+($B$5*E868+$B$7*$B$6+$B$8*($D869-$B$6))*$B$20,           E868+($B$5*E868-$B$12)*$B$20)</f>
        <v>66026.327566200664</v>
      </c>
      <c r="G869" s="4">
        <v>54866.446504191787</v>
      </c>
      <c r="I869" s="12">
        <f t="shared" si="152"/>
        <v>54866.446504191787</v>
      </c>
      <c r="J869">
        <f>IF($B869&lt;=$B$9,        $D869-$B$7*$B$6-$K$18*($D869-$B$6),          $K$16)</f>
        <v>55004.653889999994</v>
      </c>
      <c r="K869">
        <f t="shared" si="147"/>
        <v>24.093949935739147</v>
      </c>
      <c r="M869" s="12">
        <f t="shared" si="153"/>
        <v>54866.446504191787</v>
      </c>
      <c r="N869">
        <f t="shared" si="148"/>
        <v>55004.653889999994</v>
      </c>
      <c r="O869">
        <f t="shared" si="149"/>
        <v>0.56307291181582786</v>
      </c>
      <c r="Q869" s="12">
        <f t="shared" si="154"/>
        <v>68816.297831702948</v>
      </c>
      <c r="R869">
        <f t="shared" si="150"/>
        <v>52225.583364999999</v>
      </c>
      <c r="S869">
        <f t="shared" si="151"/>
        <v>5.1585318073301287E-2</v>
      </c>
    </row>
    <row r="870" spans="1:19" x14ac:dyDescent="0.25">
      <c r="A870">
        <f t="shared" si="144"/>
        <v>33.480000000000004</v>
      </c>
      <c r="B870">
        <v>8.48</v>
      </c>
      <c r="C870" s="1">
        <f t="shared" si="145"/>
        <v>1.2225355520000001</v>
      </c>
      <c r="D870">
        <f t="shared" si="146"/>
        <v>61126.777600000001</v>
      </c>
      <c r="E870" s="8">
        <f>IF($B870&lt;$B$9,      E869+($B$5*E869+$B$7*$B$6+$B$8*($D870-$B$6))*$B$20,           E869+($B$5*E869-$B$12)*$B$20)</f>
        <v>66132.817113648838</v>
      </c>
      <c r="G870" s="4">
        <v>54946.776538068254</v>
      </c>
      <c r="I870" s="12">
        <f t="shared" si="152"/>
        <v>54946.776538068254</v>
      </c>
      <c r="J870">
        <f>IF($B870&lt;=$B$9,        $D870-$B$7*$B$6-$K$18*($D870-$B$6),          $K$16)</f>
        <v>55014.099840000003</v>
      </c>
      <c r="K870">
        <f t="shared" si="147"/>
        <v>24.011838852407479</v>
      </c>
      <c r="M870" s="12">
        <f t="shared" si="153"/>
        <v>54946.776538068254</v>
      </c>
      <c r="N870">
        <f t="shared" si="148"/>
        <v>55014.099840000003</v>
      </c>
      <c r="O870">
        <f t="shared" si="149"/>
        <v>0.56111442862451133</v>
      </c>
      <c r="Q870" s="12">
        <f t="shared" si="154"/>
        <v>68929.32725754405</v>
      </c>
      <c r="R870">
        <f t="shared" si="150"/>
        <v>52232.405440000002</v>
      </c>
      <c r="S870">
        <f t="shared" si="151"/>
        <v>5.140508521228733E-2</v>
      </c>
    </row>
    <row r="871" spans="1:19" x14ac:dyDescent="0.25">
      <c r="A871">
        <f t="shared" si="144"/>
        <v>33.49</v>
      </c>
      <c r="B871">
        <v>8.49</v>
      </c>
      <c r="C871" s="1">
        <f t="shared" si="145"/>
        <v>1.2227453380000002</v>
      </c>
      <c r="D871">
        <f t="shared" si="146"/>
        <v>61137.26690000001</v>
      </c>
      <c r="E871" s="8">
        <f>IF($B871&lt;$B$9,      E870+($B$5*E870+$B$7*$B$6+$B$8*($D871-$B$6))*$B$20,           E870+($B$5*E870-$B$12)*$B$20)</f>
        <v>66239.375400338613</v>
      </c>
      <c r="G871" s="4">
        <v>55027.145176756581</v>
      </c>
      <c r="I871" s="12">
        <f t="shared" si="152"/>
        <v>55027.145176756581</v>
      </c>
      <c r="J871">
        <f>IF($B871&lt;=$B$9,        $D871-$B$7*$B$6-$K$18*($D871-$B$6),          $K$16)</f>
        <v>55023.540210000006</v>
      </c>
      <c r="K871">
        <f t="shared" si="147"/>
        <v>23.930006026316317</v>
      </c>
      <c r="M871" s="12">
        <f t="shared" si="153"/>
        <v>55027.145176756581</v>
      </c>
      <c r="N871">
        <f t="shared" si="148"/>
        <v>55023.540210000006</v>
      </c>
      <c r="O871">
        <f t="shared" si="149"/>
        <v>0.55916275059630793</v>
      </c>
      <c r="Q871" s="12">
        <f t="shared" si="154"/>
        <v>69042.432956234188</v>
      </c>
      <c r="R871">
        <f t="shared" si="150"/>
        <v>52239.22348500001</v>
      </c>
      <c r="S871">
        <f t="shared" si="151"/>
        <v>5.1225482062937477E-2</v>
      </c>
    </row>
    <row r="872" spans="1:19" x14ac:dyDescent="0.25">
      <c r="A872">
        <f t="shared" si="144"/>
        <v>33.5</v>
      </c>
      <c r="B872">
        <v>8.5</v>
      </c>
      <c r="C872" s="1">
        <f t="shared" si="145"/>
        <v>1.222955</v>
      </c>
      <c r="D872">
        <f t="shared" si="146"/>
        <v>61147.75</v>
      </c>
      <c r="E872" s="8">
        <f>IF($B872&lt;$B$9,      E871+($B$5*E871+$B$7*$B$6+$B$8*($D872-$B$6))*$B$20,           E871+($B$5*E871-$B$12)*$B$20)</f>
        <v>66346.002431728732</v>
      </c>
      <c r="G872" s="4">
        <v>55107.552427568444</v>
      </c>
      <c r="I872" s="12">
        <f t="shared" si="152"/>
        <v>55107.552427568444</v>
      </c>
      <c r="J872">
        <f>IF($B872&lt;=$B$9,        $D872-$B$7*$B$6-$K$18*($D872-$B$6),          $K$16)</f>
        <v>55032.974999999999</v>
      </c>
      <c r="K872">
        <f t="shared" si="147"/>
        <v>23.848450520651387</v>
      </c>
      <c r="M872" s="12">
        <f t="shared" si="153"/>
        <v>55107.552427568444</v>
      </c>
      <c r="N872">
        <f t="shared" si="148"/>
        <v>55032.974999999999</v>
      </c>
      <c r="O872">
        <f t="shared" si="149"/>
        <v>0.55721785411256985</v>
      </c>
      <c r="Q872" s="12">
        <f t="shared" si="154"/>
        <v>69155.614932768876</v>
      </c>
      <c r="R872">
        <f t="shared" si="150"/>
        <v>52246.037499999999</v>
      </c>
      <c r="S872">
        <f t="shared" si="151"/>
        <v>5.1046506425116496E-2</v>
      </c>
    </row>
    <row r="873" spans="1:19" x14ac:dyDescent="0.25">
      <c r="A873">
        <f t="shared" si="144"/>
        <v>33.51</v>
      </c>
      <c r="B873">
        <v>8.51</v>
      </c>
      <c r="C873" s="1">
        <f t="shared" si="145"/>
        <v>1.223164538</v>
      </c>
      <c r="D873">
        <f t="shared" si="146"/>
        <v>61158.226900000001</v>
      </c>
      <c r="E873" s="8">
        <f>IF($B873&lt;$B$9,      E872+($B$5*E872+$B$7*$B$6+$B$8*($D873-$B$6))*$B$20,           E872+($B$5*E872-$B$12)*$B$20)</f>
        <v>66452.698213279844</v>
      </c>
      <c r="G873" s="4">
        <v>55187.998297818092</v>
      </c>
      <c r="I873" s="12">
        <f t="shared" si="152"/>
        <v>55187.998297818092</v>
      </c>
      <c r="J873">
        <f>IF($B873&lt;=$B$9,        $D873-$B$7*$B$6-$K$18*($D873-$B$6),          $K$16)</f>
        <v>55042.404210000001</v>
      </c>
      <c r="K873">
        <f t="shared" si="147"/>
        <v>23.767171401727989</v>
      </c>
      <c r="M873" s="12">
        <f t="shared" si="153"/>
        <v>55187.998297818092</v>
      </c>
      <c r="N873">
        <f t="shared" si="148"/>
        <v>55042.404210000001</v>
      </c>
      <c r="O873">
        <f t="shared" si="149"/>
        <v>0.55527971563651102</v>
      </c>
      <c r="Q873" s="12">
        <f t="shared" si="154"/>
        <v>69268.873192145344</v>
      </c>
      <c r="R873">
        <f t="shared" si="150"/>
        <v>52252.847484999998</v>
      </c>
      <c r="S873">
        <f t="shared" si="151"/>
        <v>5.0868156106376176E-2</v>
      </c>
    </row>
    <row r="874" spans="1:19" x14ac:dyDescent="0.25">
      <c r="A874">
        <f t="shared" si="144"/>
        <v>33.519999999999996</v>
      </c>
      <c r="B874">
        <v>8.52</v>
      </c>
      <c r="C874" s="1">
        <f t="shared" si="145"/>
        <v>1.223373952</v>
      </c>
      <c r="D874">
        <f t="shared" si="146"/>
        <v>61168.6976</v>
      </c>
      <c r="E874" s="8">
        <f>IF($B874&lt;$B$9,      E873+($B$5*E873+$B$7*$B$6+$B$8*($D874-$B$6))*$B$20,           E873+($B$5*E873-$B$12)*$B$20)</f>
        <v>66559.462750454491</v>
      </c>
      <c r="G874" s="4">
        <v>55268.482794822332</v>
      </c>
      <c r="I874" s="12">
        <f t="shared" si="152"/>
        <v>55268.482794822332</v>
      </c>
      <c r="J874">
        <f>IF($B874&lt;=$B$9,        $D874-$B$7*$B$6-$K$18*($D874-$B$6),          $K$16)</f>
        <v>55051.827839999998</v>
      </c>
      <c r="K874">
        <f t="shared" si="147"/>
        <v>23.686167738980689</v>
      </c>
      <c r="M874" s="12">
        <f t="shared" si="153"/>
        <v>55268.482794822332</v>
      </c>
      <c r="N874">
        <f t="shared" si="148"/>
        <v>55051.827839999998</v>
      </c>
      <c r="O874">
        <f t="shared" si="149"/>
        <v>0.55334831171292431</v>
      </c>
      <c r="Q874" s="12">
        <f t="shared" si="154"/>
        <v>69382.207739362595</v>
      </c>
      <c r="R874">
        <f t="shared" si="150"/>
        <v>52259.653440000002</v>
      </c>
      <c r="S874">
        <f t="shared" si="151"/>
        <v>5.0690428921928488E-2</v>
      </c>
    </row>
    <row r="875" spans="1:19" x14ac:dyDescent="0.25">
      <c r="A875">
        <f t="shared" si="144"/>
        <v>33.53</v>
      </c>
      <c r="B875">
        <v>8.5300000000000011</v>
      </c>
      <c r="C875" s="1">
        <f t="shared" si="145"/>
        <v>1.2235832420000001</v>
      </c>
      <c r="D875">
        <f t="shared" si="146"/>
        <v>61179.162100000009</v>
      </c>
      <c r="E875" s="8">
        <f>IF($B875&lt;$B$9,      E874+($B$5*E874+$B$7*$B$6+$B$8*($D875-$B$6))*$B$20,           E874+($B$5*E874-$B$12)*$B$20)</f>
        <v>66666.296048717151</v>
      </c>
      <c r="G875" s="4">
        <v>55349.005925900521</v>
      </c>
      <c r="I875" s="12">
        <f t="shared" si="152"/>
        <v>55349.005925900521</v>
      </c>
      <c r="J875">
        <f>IF($B875&lt;=$B$9,        $D875-$B$7*$B$6-$K$18*($D875-$B$6),          $K$16)</f>
        <v>55061.245890000006</v>
      </c>
      <c r="K875">
        <f t="shared" si="147"/>
        <v>23.60543860495293</v>
      </c>
      <c r="M875" s="12">
        <f t="shared" si="153"/>
        <v>55349.005925900521</v>
      </c>
      <c r="N875">
        <f t="shared" si="148"/>
        <v>55061.245890000006</v>
      </c>
      <c r="O875">
        <f t="shared" si="149"/>
        <v>0.55142361896789815</v>
      </c>
      <c r="Q875" s="12">
        <f t="shared" si="154"/>
        <v>69495.618579421367</v>
      </c>
      <c r="R875">
        <f t="shared" si="150"/>
        <v>52266.455365000009</v>
      </c>
      <c r="S875">
        <f t="shared" si="151"/>
        <v>5.0513322694618688E-2</v>
      </c>
    </row>
    <row r="876" spans="1:19" x14ac:dyDescent="0.25">
      <c r="A876">
        <f t="shared" si="144"/>
        <v>33.54</v>
      </c>
      <c r="B876">
        <v>8.5400000000000009</v>
      </c>
      <c r="C876" s="1">
        <f t="shared" si="145"/>
        <v>1.223792408</v>
      </c>
      <c r="D876">
        <f t="shared" si="146"/>
        <v>61189.6204</v>
      </c>
      <c r="E876" s="8">
        <f>IF($B876&lt;$B$9,      E875+($B$5*E875+$B$7*$B$6+$B$8*($D876-$B$6))*$B$20,           E875+($B$5*E875-$B$12)*$B$20)</f>
        <v>66773.198113534207</v>
      </c>
      <c r="G876" s="4">
        <v>55429.567698374587</v>
      </c>
      <c r="I876" s="12">
        <f t="shared" si="152"/>
        <v>55429.567698374587</v>
      </c>
      <c r="J876">
        <f>IF($B876&lt;=$B$9,        $D876-$B$7*$B$6-$K$18*($D876-$B$6),          $K$16)</f>
        <v>55070.658360000001</v>
      </c>
      <c r="K876">
        <f t="shared" si="147"/>
        <v>23.524983075286801</v>
      </c>
      <c r="M876" s="12">
        <f t="shared" si="153"/>
        <v>55429.567698374587</v>
      </c>
      <c r="N876">
        <f t="shared" si="148"/>
        <v>55070.658360000001</v>
      </c>
      <c r="O876">
        <f t="shared" si="149"/>
        <v>0.54950561410853616</v>
      </c>
      <c r="Q876" s="12">
        <f t="shared" si="154"/>
        <v>69609.105717324172</v>
      </c>
      <c r="R876">
        <f t="shared" si="150"/>
        <v>52273.253259999998</v>
      </c>
      <c r="S876">
        <f t="shared" si="151"/>
        <v>5.0336835254898835E-2</v>
      </c>
    </row>
    <row r="877" spans="1:19" x14ac:dyDescent="0.25">
      <c r="A877">
        <f t="shared" si="144"/>
        <v>33.549999999999997</v>
      </c>
      <c r="B877">
        <v>8.5500000000000007</v>
      </c>
      <c r="C877" s="1">
        <f t="shared" si="145"/>
        <v>1.22400145</v>
      </c>
      <c r="D877">
        <f t="shared" si="146"/>
        <v>61200.072500000002</v>
      </c>
      <c r="E877" s="8">
        <f>IF($B877&lt;$B$9,      E876+($B$5*E876+$B$7*$B$6+$B$8*($D877-$B$6))*$B$20,           E876+($B$5*E876-$B$12)*$B$20)</f>
        <v>66880.168950373947</v>
      </c>
      <c r="G877" s="4">
        <v>55510.168119569018</v>
      </c>
      <c r="I877" s="12">
        <f t="shared" si="152"/>
        <v>55510.168119569018</v>
      </c>
      <c r="J877">
        <f>IF($B877&lt;=$B$9,        $D877-$B$7*$B$6-$K$18*($D877-$B$6),          $K$16)</f>
        <v>55080.06525</v>
      </c>
      <c r="K877">
        <f t="shared" si="147"/>
        <v>23.444800228712754</v>
      </c>
      <c r="M877" s="12">
        <f t="shared" si="153"/>
        <v>55510.168119569018</v>
      </c>
      <c r="N877">
        <f t="shared" si="148"/>
        <v>55080.06525</v>
      </c>
      <c r="O877">
        <f t="shared" si="149"/>
        <v>0.54759427392267657</v>
      </c>
      <c r="Q877" s="12">
        <f t="shared" si="154"/>
        <v>69722.669158075238</v>
      </c>
      <c r="R877">
        <f t="shared" si="150"/>
        <v>52280.047125000005</v>
      </c>
      <c r="S877">
        <f t="shared" si="151"/>
        <v>5.0160964440801079E-2</v>
      </c>
    </row>
    <row r="878" spans="1:19" x14ac:dyDescent="0.25">
      <c r="A878">
        <f t="shared" si="144"/>
        <v>33.56</v>
      </c>
      <c r="B878">
        <v>8.56</v>
      </c>
      <c r="C878" s="1">
        <f t="shared" si="145"/>
        <v>1.2242103679999998</v>
      </c>
      <c r="D878">
        <f t="shared" si="146"/>
        <v>61210.518399999994</v>
      </c>
      <c r="E878" s="8">
        <f>IF($B878&lt;$B$9,      E877+($B$5*E877+$B$7*$B$6+$B$8*($D878-$B$6))*$B$20,           E877+($B$5*E877-$B$12)*$B$20)</f>
        <v>66987.208564706583</v>
      </c>
      <c r="G878" s="4">
        <v>55590.807196810871</v>
      </c>
      <c r="I878" s="12">
        <f t="shared" si="152"/>
        <v>55590.807196810871</v>
      </c>
      <c r="J878">
        <f>IF($B878&lt;=$B$9,        $D878-$B$7*$B$6-$K$18*($D878-$B$6),          $K$16)</f>
        <v>55089.466559999993</v>
      </c>
      <c r="K878">
        <f t="shared" si="147"/>
        <v>23.364889147039385</v>
      </c>
      <c r="M878" s="12">
        <f t="shared" si="153"/>
        <v>55590.807196810871</v>
      </c>
      <c r="N878">
        <f t="shared" si="148"/>
        <v>55089.466559999993</v>
      </c>
      <c r="O878">
        <f t="shared" si="149"/>
        <v>0.54568957527861273</v>
      </c>
      <c r="Q878" s="12">
        <f t="shared" si="154"/>
        <v>69836.30890668057</v>
      </c>
      <c r="R878">
        <f t="shared" si="150"/>
        <v>52286.836959999993</v>
      </c>
      <c r="S878">
        <f t="shared" si="151"/>
        <v>4.9985708097911218E-2</v>
      </c>
    </row>
    <row r="879" spans="1:19" x14ac:dyDescent="0.25">
      <c r="A879">
        <f t="shared" si="144"/>
        <v>33.57</v>
      </c>
      <c r="B879">
        <v>8.57</v>
      </c>
      <c r="C879" s="1">
        <f t="shared" si="145"/>
        <v>1.224419162</v>
      </c>
      <c r="D879">
        <f t="shared" si="146"/>
        <v>61220.958100000003</v>
      </c>
      <c r="E879" s="8">
        <f>IF($B879&lt;$B$9,      E878+($B$5*E878+$B$7*$B$6+$B$8*($D879-$B$6))*$B$20,           E878+($B$5*E878-$B$12)*$B$20)</f>
        <v>67094.316962004232</v>
      </c>
      <c r="G879" s="4">
        <v>55671.484937429756</v>
      </c>
      <c r="I879" s="12">
        <f t="shared" si="152"/>
        <v>55671.484937429756</v>
      </c>
      <c r="J879">
        <f>IF($B879&lt;=$B$9,        $D879-$B$7*$B$6-$K$18*($D879-$B$6),          $K$16)</f>
        <v>55098.862290000005</v>
      </c>
      <c r="K879">
        <f t="shared" si="147"/>
        <v>23.285248915143242</v>
      </c>
      <c r="M879" s="12">
        <f t="shared" si="153"/>
        <v>55671.484937429756</v>
      </c>
      <c r="N879">
        <f t="shared" si="148"/>
        <v>55098.862290000005</v>
      </c>
      <c r="O879">
        <f t="shared" si="149"/>
        <v>0.54379149512481428</v>
      </c>
      <c r="Q879" s="12">
        <f t="shared" si="154"/>
        <v>69950.024968147904</v>
      </c>
      <c r="R879">
        <f t="shared" si="150"/>
        <v>52293.622765</v>
      </c>
      <c r="S879">
        <f t="shared" si="151"/>
        <v>4.9811064079342299E-2</v>
      </c>
    </row>
    <row r="880" spans="1:19" x14ac:dyDescent="0.25">
      <c r="A880">
        <f t="shared" si="144"/>
        <v>33.58</v>
      </c>
      <c r="B880">
        <v>8.58</v>
      </c>
      <c r="C880" s="1">
        <f t="shared" si="145"/>
        <v>1.2246278319999999</v>
      </c>
      <c r="D880">
        <f t="shared" si="146"/>
        <v>61231.391599999995</v>
      </c>
      <c r="E880" s="8">
        <f>IF($B880&lt;$B$9,      E879+($B$5*E879+$B$7*$B$6+$B$8*($D880-$B$6))*$B$20,           E879+($B$5*E879-$B$12)*$B$20)</f>
        <v>67201.49414774093</v>
      </c>
      <c r="G880" s="4">
        <v>55752.201348757859</v>
      </c>
      <c r="I880" s="12">
        <f t="shared" si="152"/>
        <v>55752.201348757859</v>
      </c>
      <c r="J880">
        <f>IF($B880&lt;=$B$9,        $D880-$B$7*$B$6-$K$18*($D880-$B$6),          $K$16)</f>
        <v>55108.252439999997</v>
      </c>
      <c r="K880">
        <f t="shared" si="147"/>
        <v>23.205878620958682</v>
      </c>
      <c r="M880" s="12">
        <f t="shared" si="153"/>
        <v>55752.201348757859</v>
      </c>
      <c r="N880">
        <f t="shared" si="148"/>
        <v>55108.252439999997</v>
      </c>
      <c r="O880">
        <f t="shared" si="149"/>
        <v>0.54190001048965053</v>
      </c>
      <c r="Q880" s="12">
        <f t="shared" si="154"/>
        <v>70063.817347486751</v>
      </c>
      <c r="R880">
        <f t="shared" si="150"/>
        <v>52300.404539999996</v>
      </c>
      <c r="S880">
        <f t="shared" si="151"/>
        <v>4.9637030245708313E-2</v>
      </c>
    </row>
    <row r="881" spans="1:19" x14ac:dyDescent="0.25">
      <c r="A881">
        <f t="shared" si="144"/>
        <v>33.590000000000003</v>
      </c>
      <c r="B881">
        <v>8.5900000000000016</v>
      </c>
      <c r="C881" s="1">
        <f t="shared" si="145"/>
        <v>1.224836378</v>
      </c>
      <c r="D881">
        <f t="shared" si="146"/>
        <v>61241.818899999998</v>
      </c>
      <c r="E881" s="8">
        <f>IF($B881&lt;$B$9,      E880+($B$5*E880+$B$7*$B$6+$B$8*($D881-$B$6))*$B$20,           E880+($B$5*E880-$B$12)*$B$20)</f>
        <v>67308.740127392637</v>
      </c>
      <c r="G881" s="4">
        <v>55832.956438129921</v>
      </c>
      <c r="I881" s="12">
        <f t="shared" si="152"/>
        <v>55832.956438129921</v>
      </c>
      <c r="J881">
        <f>IF($B881&lt;=$B$9,        $D881-$B$7*$B$6-$K$18*($D881-$B$6),          $K$16)</f>
        <v>55117.637009999999</v>
      </c>
      <c r="K881">
        <f t="shared" si="147"/>
        <v>23.126777355467734</v>
      </c>
      <c r="M881" s="12">
        <f t="shared" si="153"/>
        <v>55832.956438129921</v>
      </c>
      <c r="N881">
        <f t="shared" si="148"/>
        <v>55117.637009999999</v>
      </c>
      <c r="O881">
        <f t="shared" si="149"/>
        <v>0.54001509848111306</v>
      </c>
      <c r="Q881" s="12">
        <f t="shared" si="154"/>
        <v>70177.686049708369</v>
      </c>
      <c r="R881">
        <f t="shared" si="150"/>
        <v>52307.182285000003</v>
      </c>
      <c r="S881">
        <f t="shared" si="151"/>
        <v>4.9463604465097996E-2</v>
      </c>
    </row>
    <row r="882" spans="1:19" x14ac:dyDescent="0.25">
      <c r="A882">
        <f t="shared" si="144"/>
        <v>33.6</v>
      </c>
      <c r="B882">
        <v>8.6000000000000014</v>
      </c>
      <c r="C882" s="1">
        <f t="shared" si="145"/>
        <v>1.2250448</v>
      </c>
      <c r="D882">
        <f t="shared" si="146"/>
        <v>61252.240000000005</v>
      </c>
      <c r="E882" s="8">
        <f>IF($B882&lt;$B$9,      E881+($B$5*E881+$B$7*$B$6+$B$8*($D882-$B$6))*$B$20,           E881+($B$5*E881-$B$12)*$B$20)</f>
        <v>67416.054906437232</v>
      </c>
      <c r="G882" s="4">
        <v>55913.750212883264</v>
      </c>
      <c r="I882" s="12">
        <f t="shared" si="152"/>
        <v>55913.750212883264</v>
      </c>
      <c r="J882">
        <f>IF($B882&lt;=$B$9,        $D882-$B$7*$B$6-$K$18*($D882-$B$6),          $K$16)</f>
        <v>55127.016000000003</v>
      </c>
      <c r="K882">
        <f t="shared" si="147"/>
        <v>23.047944212690069</v>
      </c>
      <c r="M882" s="12">
        <f t="shared" si="153"/>
        <v>55913.750212883264</v>
      </c>
      <c r="N882">
        <f t="shared" si="148"/>
        <v>55127.016000000003</v>
      </c>
      <c r="O882">
        <f t="shared" si="149"/>
        <v>0.53813673628654235</v>
      </c>
      <c r="Q882" s="12">
        <f t="shared" si="154"/>
        <v>70291.631079825762</v>
      </c>
      <c r="R882">
        <f t="shared" si="150"/>
        <v>52313.956000000006</v>
      </c>
      <c r="S882">
        <f t="shared" si="151"/>
        <v>4.9290784613048831E-2</v>
      </c>
    </row>
    <row r="883" spans="1:19" x14ac:dyDescent="0.25">
      <c r="A883">
        <f t="shared" si="144"/>
        <v>33.61</v>
      </c>
      <c r="B883">
        <v>8.6100000000000012</v>
      </c>
      <c r="C883" s="1">
        <f t="shared" si="145"/>
        <v>1.225253098</v>
      </c>
      <c r="D883">
        <f t="shared" si="146"/>
        <v>61262.654900000001</v>
      </c>
      <c r="E883" s="8">
        <f>IF($B883&lt;$B$9,      E882+($B$5*E882+$B$7*$B$6+$B$8*($D883-$B$6))*$B$20,           E882+($B$5*E882-$B$12)*$B$20)</f>
        <v>67523.438490354485</v>
      </c>
      <c r="G883" s="4">
        <v>55994.582680357773</v>
      </c>
      <c r="I883" s="12">
        <f t="shared" si="152"/>
        <v>55994.582680357773</v>
      </c>
      <c r="J883">
        <f>IF($B883&lt;=$B$9,        $D883-$B$7*$B$6-$K$18*($D883-$B$6),          $K$16)</f>
        <v>55136.389410000003</v>
      </c>
      <c r="K883">
        <f t="shared" si="147"/>
        <v>22.969378289672843</v>
      </c>
      <c r="M883" s="12">
        <f t="shared" si="153"/>
        <v>55994.582680357773</v>
      </c>
      <c r="N883">
        <f t="shared" si="148"/>
        <v>55136.389410000003</v>
      </c>
      <c r="O883">
        <f t="shared" si="149"/>
        <v>0.53626490117234971</v>
      </c>
      <c r="Q883" s="12">
        <f t="shared" si="154"/>
        <v>70405.652442853694</v>
      </c>
      <c r="R883">
        <f t="shared" si="150"/>
        <v>52320.725684999998</v>
      </c>
      <c r="S883">
        <f t="shared" si="151"/>
        <v>4.9118568572520754E-2</v>
      </c>
    </row>
    <row r="884" spans="1:19" x14ac:dyDescent="0.25">
      <c r="A884">
        <f t="shared" si="144"/>
        <v>33.620000000000005</v>
      </c>
      <c r="B884">
        <v>8.620000000000001</v>
      </c>
      <c r="C884" s="1">
        <f t="shared" si="145"/>
        <v>1.225461272</v>
      </c>
      <c r="D884">
        <f t="shared" si="146"/>
        <v>61273.063600000001</v>
      </c>
      <c r="E884" s="8">
        <f>IF($B884&lt;$B$9,      E883+($B$5*E883+$B$7*$B$6+$B$8*($D884-$B$6))*$B$20,           E883+($B$5*E883-$B$12)*$B$20)</f>
        <v>67630.890884626104</v>
      </c>
      <c r="G884" s="4">
        <v>56075.4538478959</v>
      </c>
      <c r="I884" s="12">
        <f t="shared" si="152"/>
        <v>56075.4538478959</v>
      </c>
      <c r="J884">
        <f>IF($B884&lt;=$B$9,        $D884-$B$7*$B$6-$K$18*($D884-$B$6),          $K$16)</f>
        <v>55145.757239999999</v>
      </c>
      <c r="K884">
        <f t="shared" si="147"/>
        <v>22.891078686480739</v>
      </c>
      <c r="M884" s="12">
        <f t="shared" si="153"/>
        <v>56075.4538478959</v>
      </c>
      <c r="N884">
        <f t="shared" si="148"/>
        <v>55145.757239999999</v>
      </c>
      <c r="O884">
        <f t="shared" si="149"/>
        <v>0.5343995704837462</v>
      </c>
      <c r="Q884" s="12">
        <f t="shared" si="154"/>
        <v>70519.750143808691</v>
      </c>
      <c r="R884">
        <f t="shared" si="150"/>
        <v>52327.49134</v>
      </c>
      <c r="S884">
        <f t="shared" si="151"/>
        <v>4.8946954233870445E-2</v>
      </c>
    </row>
    <row r="885" spans="1:19" x14ac:dyDescent="0.25">
      <c r="A885">
        <f t="shared" si="144"/>
        <v>33.630000000000003</v>
      </c>
      <c r="B885">
        <v>8.6300000000000008</v>
      </c>
      <c r="C885" s="1">
        <f t="shared" si="145"/>
        <v>1.2256693219999999</v>
      </c>
      <c r="D885">
        <f t="shared" si="146"/>
        <v>61283.466099999998</v>
      </c>
      <c r="E885" s="8">
        <f>IF($B885&lt;$B$9,      E884+($B$5*E884+$B$7*$B$6+$B$8*($D885-$B$6))*$B$20,           E884+($B$5*E884-$B$12)*$B$20)</f>
        <v>67738.41209473573</v>
      </c>
      <c r="G885" s="4">
        <v>56156.363722842667</v>
      </c>
      <c r="I885" s="12">
        <f t="shared" si="152"/>
        <v>56156.363722842667</v>
      </c>
      <c r="J885">
        <f>IF($B885&lt;=$B$9,        $D885-$B$7*$B$6-$K$18*($D885-$B$6),          $K$16)</f>
        <v>55155.119489999997</v>
      </c>
      <c r="K885">
        <f t="shared" si="147"/>
        <v>22.813044506185999</v>
      </c>
      <c r="M885" s="12">
        <f t="shared" si="153"/>
        <v>56156.363722842667</v>
      </c>
      <c r="N885">
        <f t="shared" si="148"/>
        <v>55155.119489999997</v>
      </c>
      <c r="O885">
        <f t="shared" si="149"/>
        <v>0.53254072164446942</v>
      </c>
      <c r="Q885" s="12">
        <f t="shared" si="154"/>
        <v>70633.924187709024</v>
      </c>
      <c r="R885">
        <f t="shared" si="150"/>
        <v>52334.252965</v>
      </c>
      <c r="S885">
        <f t="shared" si="151"/>
        <v>4.8775939494825442E-2</v>
      </c>
    </row>
    <row r="886" spans="1:19" x14ac:dyDescent="0.25">
      <c r="A886">
        <f t="shared" si="144"/>
        <v>33.64</v>
      </c>
      <c r="B886">
        <v>8.64</v>
      </c>
      <c r="C886" s="1">
        <f t="shared" si="145"/>
        <v>1.225877248</v>
      </c>
      <c r="D886">
        <f t="shared" si="146"/>
        <v>61293.862399999998</v>
      </c>
      <c r="E886" s="8">
        <f>IF($B886&lt;$B$9,      E885+($B$5*E885+$B$7*$B$6+$B$8*($D886-$B$6))*$B$20,           E885+($B$5*E885-$B$12)*$B$20)</f>
        <v>67846.002126168882</v>
      </c>
      <c r="G886" s="4">
        <v>56237.312312545662</v>
      </c>
      <c r="I886" s="12">
        <f t="shared" si="152"/>
        <v>56237.312312545662</v>
      </c>
      <c r="J886">
        <f>IF($B886&lt;=$B$9,        $D886-$B$7*$B$6-$K$18*($D886-$B$6),          $K$16)</f>
        <v>55164.476159999998</v>
      </c>
      <c r="K886">
        <f t="shared" si="147"/>
        <v>22.735274854858403</v>
      </c>
      <c r="M886" s="12">
        <f t="shared" si="153"/>
        <v>56237.312312545662</v>
      </c>
      <c r="N886">
        <f t="shared" si="148"/>
        <v>55164.476159999998</v>
      </c>
      <c r="O886">
        <f t="shared" si="149"/>
        <v>0.53068833215651134</v>
      </c>
      <c r="Q886" s="12">
        <f t="shared" si="154"/>
        <v>70748.174579574727</v>
      </c>
      <c r="R886">
        <f t="shared" si="150"/>
        <v>52341.010560000002</v>
      </c>
      <c r="S886">
        <f t="shared" si="151"/>
        <v>4.8605522260458306E-2</v>
      </c>
    </row>
    <row r="887" spans="1:19" x14ac:dyDescent="0.25">
      <c r="A887">
        <f t="shared" si="144"/>
        <v>33.65</v>
      </c>
      <c r="B887">
        <v>8.65</v>
      </c>
      <c r="C887" s="1">
        <f t="shared" si="145"/>
        <v>1.22608505</v>
      </c>
      <c r="D887">
        <f t="shared" si="146"/>
        <v>61304.252500000002</v>
      </c>
      <c r="E887" s="8">
        <f>IF($B887&lt;$B$9,      E886+($B$5*E886+$B$7*$B$6+$B$8*($D887-$B$6))*$B$20,           E886+($B$5*E886-$B$12)*$B$20)</f>
        <v>67953.660984413043</v>
      </c>
      <c r="G887" s="4">
        <v>56318.299624355051</v>
      </c>
      <c r="I887" s="12">
        <f t="shared" si="152"/>
        <v>56318.299624355051</v>
      </c>
      <c r="J887">
        <f>IF($B887&lt;=$B$9,        $D887-$B$7*$B$6-$K$18*($D887-$B$6),          $K$16)</f>
        <v>55173.827250000002</v>
      </c>
      <c r="K887">
        <f t="shared" si="147"/>
        <v>22.657768841555381</v>
      </c>
      <c r="M887" s="12">
        <f t="shared" si="153"/>
        <v>56318.299624355051</v>
      </c>
      <c r="N887">
        <f t="shared" si="148"/>
        <v>55173.827250000002</v>
      </c>
      <c r="O887">
        <f t="shared" si="149"/>
        <v>0.5288423795998477</v>
      </c>
      <c r="Q887" s="12">
        <f t="shared" si="154"/>
        <v>70862.501324427576</v>
      </c>
      <c r="R887">
        <f t="shared" si="150"/>
        <v>52347.764125000002</v>
      </c>
      <c r="S887">
        <f t="shared" si="151"/>
        <v>4.8435700443161048E-2</v>
      </c>
    </row>
    <row r="888" spans="1:19" x14ac:dyDescent="0.25">
      <c r="A888">
        <f t="shared" si="144"/>
        <v>33.659999999999997</v>
      </c>
      <c r="B888">
        <v>8.66</v>
      </c>
      <c r="C888" s="1">
        <f t="shared" si="145"/>
        <v>1.226292728</v>
      </c>
      <c r="D888">
        <f t="shared" si="146"/>
        <v>61314.636400000003</v>
      </c>
      <c r="E888" s="8">
        <f>IF($B888&lt;$B$9,      E887+($B$5*E887+$B$7*$B$6+$B$8*($D888-$B$6))*$B$20,           E887+($B$5*E887-$B$12)*$B$20)</f>
        <v>68061.38867495759</v>
      </c>
      <c r="G888" s="4">
        <v>56399.325665623575</v>
      </c>
      <c r="I888" s="12">
        <f t="shared" si="152"/>
        <v>56399.325665623575</v>
      </c>
      <c r="J888">
        <f>IF($B888&lt;=$B$9,        $D888-$B$7*$B$6-$K$18*($D888-$B$6),          $K$16)</f>
        <v>55183.172760000001</v>
      </c>
      <c r="K888">
        <f t="shared" si="147"/>
        <v>22.58052557831213</v>
      </c>
      <c r="M888" s="12">
        <f t="shared" si="153"/>
        <v>56399.325665623575</v>
      </c>
      <c r="N888">
        <f t="shared" si="148"/>
        <v>55183.172760000001</v>
      </c>
      <c r="O888">
        <f t="shared" si="149"/>
        <v>0.52700284163216837</v>
      </c>
      <c r="Q888" s="12">
        <f t="shared" si="154"/>
        <v>70976.904427291127</v>
      </c>
      <c r="R888">
        <f t="shared" si="150"/>
        <v>52354.513660000004</v>
      </c>
      <c r="S888">
        <f t="shared" si="151"/>
        <v>4.8266471962619517E-2</v>
      </c>
    </row>
    <row r="889" spans="1:19" x14ac:dyDescent="0.25">
      <c r="A889">
        <f t="shared" si="144"/>
        <v>33.67</v>
      </c>
      <c r="B889">
        <v>8.6700000000000017</v>
      </c>
      <c r="C889" s="1">
        <f t="shared" si="145"/>
        <v>1.2265002820000002</v>
      </c>
      <c r="D889">
        <f t="shared" si="146"/>
        <v>61325.014100000008</v>
      </c>
      <c r="E889" s="8">
        <f>IF($B889&lt;$B$9,      E888+($B$5*E888+$B$7*$B$6+$B$8*($D889-$B$6))*$B$20,           E888+($B$5*E888-$B$12)*$B$20)</f>
        <v>68169.185203293819</v>
      </c>
      <c r="G889" s="4">
        <v>56480.390443706543</v>
      </c>
      <c r="I889" s="12">
        <f t="shared" si="152"/>
        <v>56480.390443706543</v>
      </c>
      <c r="J889">
        <f>IF($B889&lt;=$B$9,        $D889-$B$7*$B$6-$K$18*($D889-$B$6),          $K$16)</f>
        <v>55192.512690000003</v>
      </c>
      <c r="K889">
        <f t="shared" si="147"/>
        <v>22.503544180131719</v>
      </c>
      <c r="M889" s="12">
        <f t="shared" si="153"/>
        <v>56480.390443706543</v>
      </c>
      <c r="N889">
        <f t="shared" si="148"/>
        <v>55192.512690000003</v>
      </c>
      <c r="O889">
        <f t="shared" si="149"/>
        <v>0.52516969598860752</v>
      </c>
      <c r="Q889" s="12">
        <f t="shared" si="154"/>
        <v>71091.383893190679</v>
      </c>
      <c r="R889">
        <f t="shared" si="150"/>
        <v>52361.259165000003</v>
      </c>
      <c r="S889">
        <f t="shared" si="151"/>
        <v>4.8097834745787882E-2</v>
      </c>
    </row>
    <row r="890" spans="1:19" x14ac:dyDescent="0.25">
      <c r="A890">
        <f t="shared" si="144"/>
        <v>33.68</v>
      </c>
      <c r="B890">
        <v>8.6800000000000015</v>
      </c>
      <c r="C890" s="1">
        <f t="shared" si="145"/>
        <v>1.2267077120000001</v>
      </c>
      <c r="D890">
        <f t="shared" si="146"/>
        <v>61335.385600000001</v>
      </c>
      <c r="E890" s="8">
        <f>IF($B890&lt;$B$9,      E889+($B$5*E889+$B$7*$B$6+$B$8*($D890-$B$6))*$B$20,           E889+($B$5*E889-$B$12)*$B$20)</f>
        <v>68277.050574914974</v>
      </c>
      <c r="G890" s="4">
        <v>56561.493965961839</v>
      </c>
      <c r="I890" s="12">
        <f t="shared" si="152"/>
        <v>56561.493965961839</v>
      </c>
      <c r="J890">
        <f>IF($B890&lt;=$B$9,        $D890-$B$7*$B$6-$K$18*($D890-$B$6),          $K$16)</f>
        <v>55201.847040000001</v>
      </c>
      <c r="K890">
        <f t="shared" si="147"/>
        <v>22.426823764975332</v>
      </c>
      <c r="M890" s="12">
        <f t="shared" si="153"/>
        <v>56561.493965961839</v>
      </c>
      <c r="N890">
        <f t="shared" si="148"/>
        <v>55201.847040000001</v>
      </c>
      <c r="O890">
        <f t="shared" si="149"/>
        <v>0.52334292048147779</v>
      </c>
      <c r="Q890" s="12">
        <f t="shared" si="154"/>
        <v>71205.939727153294</v>
      </c>
      <c r="R890">
        <f t="shared" si="150"/>
        <v>52368.000639999998</v>
      </c>
      <c r="S890">
        <f t="shared" si="151"/>
        <v>4.7929786726863384E-2</v>
      </c>
    </row>
    <row r="891" spans="1:19" x14ac:dyDescent="0.25">
      <c r="A891">
        <f t="shared" si="144"/>
        <v>33.69</v>
      </c>
      <c r="B891">
        <v>8.6900000000000013</v>
      </c>
      <c r="C891" s="1">
        <f t="shared" si="145"/>
        <v>1.2269150180000001</v>
      </c>
      <c r="D891">
        <f t="shared" si="146"/>
        <v>61345.750900000006</v>
      </c>
      <c r="E891" s="8">
        <f>IF($B891&lt;$B$9,      E890+($B$5*E890+$B$7*$B$6+$B$8*($D891-$B$6))*$B$20,           E890+($B$5*E890-$B$12)*$B$20)</f>
        <v>68384.984795316195</v>
      </c>
      <c r="G891" s="4">
        <v>56642.636239749925</v>
      </c>
      <c r="I891" s="12">
        <f t="shared" si="152"/>
        <v>56642.636239749925</v>
      </c>
      <c r="J891">
        <f>IF($B891&lt;=$B$9,        $D891-$B$7*$B$6-$K$18*($D891-$B$6),          $K$16)</f>
        <v>55211.175810000008</v>
      </c>
      <c r="K891">
        <f t="shared" si="147"/>
        <v>22.350363453752383</v>
      </c>
      <c r="M891" s="12">
        <f t="shared" si="153"/>
        <v>56642.636239749925</v>
      </c>
      <c r="N891">
        <f t="shared" si="148"/>
        <v>55211.175810000008</v>
      </c>
      <c r="O891">
        <f t="shared" si="149"/>
        <v>0.5215224930000002</v>
      </c>
      <c r="Q891" s="12">
        <f t="shared" si="154"/>
        <v>71320.571934207794</v>
      </c>
      <c r="R891">
        <f t="shared" si="150"/>
        <v>52374.738085000005</v>
      </c>
      <c r="S891">
        <f t="shared" si="151"/>
        <v>4.7762325847260825E-2</v>
      </c>
    </row>
    <row r="892" spans="1:19" x14ac:dyDescent="0.25">
      <c r="A892">
        <f t="shared" si="144"/>
        <v>33.700000000000003</v>
      </c>
      <c r="B892">
        <v>8.7000000000000011</v>
      </c>
      <c r="C892" s="1">
        <f t="shared" si="145"/>
        <v>1.2271221999999999</v>
      </c>
      <c r="D892">
        <f t="shared" si="146"/>
        <v>61356.11</v>
      </c>
      <c r="E892" s="8">
        <f>IF($B892&lt;$B$9,      E891+($B$5*E891+$B$7*$B$6+$B$8*($D892-$B$6))*$B$20,           E891+($B$5*E891-$B$12)*$B$20)</f>
        <v>68492.987869994555</v>
      </c>
      <c r="G892" s="4">
        <v>56723.817272433836</v>
      </c>
      <c r="I892" s="12">
        <f t="shared" si="152"/>
        <v>56723.817272433836</v>
      </c>
      <c r="J892">
        <f>IF($B892&lt;=$B$9,        $D892-$B$7*$B$6-$K$18*($D892-$B$6),          $K$16)</f>
        <v>55220.499000000003</v>
      </c>
      <c r="K892">
        <f t="shared" si="147"/>
        <v>22.274162370310783</v>
      </c>
      <c r="M892" s="12">
        <f t="shared" si="153"/>
        <v>56723.817272433836</v>
      </c>
      <c r="N892">
        <f t="shared" si="148"/>
        <v>55220.499000000003</v>
      </c>
      <c r="O892">
        <f t="shared" si="149"/>
        <v>0.51970839151004</v>
      </c>
      <c r="Q892" s="12">
        <f t="shared" si="154"/>
        <v>71435.28051938476</v>
      </c>
      <c r="R892">
        <f t="shared" si="150"/>
        <v>52381.4715</v>
      </c>
      <c r="S892">
        <f t="shared" si="151"/>
        <v>4.7595450055587463E-2</v>
      </c>
    </row>
    <row r="893" spans="1:19" x14ac:dyDescent="0.25">
      <c r="A893">
        <f t="shared" si="144"/>
        <v>33.71</v>
      </c>
      <c r="B893">
        <v>8.7100000000000009</v>
      </c>
      <c r="C893" s="1">
        <f t="shared" si="145"/>
        <v>1.2273292579999999</v>
      </c>
      <c r="D893">
        <f t="shared" si="146"/>
        <v>61366.462899999999</v>
      </c>
      <c r="E893" s="8">
        <f>IF($B893&lt;$B$9,      E892+($B$5*E892+$B$7*$B$6+$B$8*($D893-$B$6))*$B$20,           E892+($B$5*E892-$B$12)*$B$20)</f>
        <v>68601.059804449047</v>
      </c>
      <c r="G893" s="4">
        <v>56805.037071379185</v>
      </c>
      <c r="I893" s="12">
        <f t="shared" si="152"/>
        <v>56805.037071379185</v>
      </c>
      <c r="J893">
        <f>IF($B893&lt;=$B$9,        $D893-$B$7*$B$6-$K$18*($D893-$B$6),          $K$16)</f>
        <v>55229.816610000002</v>
      </c>
      <c r="K893">
        <f t="shared" si="147"/>
        <v>22.198219641427276</v>
      </c>
      <c r="M893" s="12">
        <f t="shared" si="153"/>
        <v>56805.037071379185</v>
      </c>
      <c r="N893">
        <f t="shared" si="148"/>
        <v>55229.816610000002</v>
      </c>
      <c r="O893">
        <f t="shared" si="149"/>
        <v>0.51790059405384115</v>
      </c>
      <c r="Q893" s="12">
        <f t="shared" si="154"/>
        <v>71550.065487716551</v>
      </c>
      <c r="R893">
        <f t="shared" si="150"/>
        <v>52388.200884999998</v>
      </c>
      <c r="S893">
        <f t="shared" si="151"/>
        <v>4.7429157307617903E-2</v>
      </c>
    </row>
    <row r="894" spans="1:19" x14ac:dyDescent="0.25">
      <c r="A894">
        <f t="shared" si="144"/>
        <v>33.72</v>
      </c>
      <c r="B894">
        <v>8.7200000000000006</v>
      </c>
      <c r="C894" s="1">
        <f t="shared" si="145"/>
        <v>1.2275361920000001</v>
      </c>
      <c r="D894">
        <f t="shared" si="146"/>
        <v>61376.809600000001</v>
      </c>
      <c r="E894" s="8">
        <f>IF($B894&lt;$B$9,      E893+($B$5*E893+$B$7*$B$6+$B$8*($D894-$B$6))*$B$20,           E893+($B$5*E893-$B$12)*$B$20)</f>
        <v>68709.200604180602</v>
      </c>
      <c r="G894" s="4">
        <v>56886.295643954167</v>
      </c>
      <c r="I894" s="12">
        <f t="shared" si="152"/>
        <v>56886.295643954167</v>
      </c>
      <c r="J894">
        <f>IF($B894&lt;=$B$9,        $D894-$B$7*$B$6-$K$18*($D894-$B$6),          $K$16)</f>
        <v>55239.128640000003</v>
      </c>
      <c r="K894">
        <f t="shared" si="147"/>
        <v>22.12253439679764</v>
      </c>
      <c r="M894" s="12">
        <f t="shared" si="153"/>
        <v>56886.295643954167</v>
      </c>
      <c r="N894">
        <f t="shared" si="148"/>
        <v>55239.128640000003</v>
      </c>
      <c r="O894">
        <f t="shared" si="149"/>
        <v>0.51609907874976135</v>
      </c>
      <c r="Q894" s="12">
        <f t="shared" si="154"/>
        <v>71664.926844237256</v>
      </c>
      <c r="R894">
        <f t="shared" si="150"/>
        <v>52394.926240000001</v>
      </c>
      <c r="S894">
        <f t="shared" si="151"/>
        <v>4.7263445566268991E-2</v>
      </c>
    </row>
    <row r="895" spans="1:19" x14ac:dyDescent="0.25">
      <c r="A895">
        <f t="shared" si="144"/>
        <v>33.730000000000004</v>
      </c>
      <c r="B895">
        <v>8.73</v>
      </c>
      <c r="C895" s="1">
        <f t="shared" si="145"/>
        <v>1.2277430020000002</v>
      </c>
      <c r="D895">
        <f t="shared" si="146"/>
        <v>61387.150100000006</v>
      </c>
      <c r="E895" s="8">
        <f>IF($B895&lt;$B$9,      E894+($B$5*E894+$B$7*$B$6+$B$8*($D895-$B$6))*$B$20,           E894+($B$5*E894-$B$12)*$B$20)</f>
        <v>68817.410274692069</v>
      </c>
      <c r="G895" s="4">
        <v>56967.592997529551</v>
      </c>
      <c r="I895" s="12">
        <f t="shared" si="152"/>
        <v>56967.592997529551</v>
      </c>
      <c r="J895">
        <f>IF($B895&lt;=$B$9,        $D895-$B$7*$B$6-$K$18*($D895-$B$6),          $K$16)</f>
        <v>55248.435090000006</v>
      </c>
      <c r="K895">
        <f t="shared" si="147"/>
        <v>22.04710576902708</v>
      </c>
      <c r="M895" s="12">
        <f t="shared" si="153"/>
        <v>56967.592997529551</v>
      </c>
      <c r="N895">
        <f t="shared" si="148"/>
        <v>55248.435090000006</v>
      </c>
      <c r="O895">
        <f t="shared" si="149"/>
        <v>0.51430382379200945</v>
      </c>
      <c r="Q895" s="12">
        <f t="shared" si="154"/>
        <v>71779.86459398274</v>
      </c>
      <c r="R895">
        <f t="shared" si="150"/>
        <v>52401.647565000007</v>
      </c>
      <c r="S895">
        <f t="shared" si="151"/>
        <v>4.7098312801574893E-2</v>
      </c>
    </row>
    <row r="896" spans="1:19" x14ac:dyDescent="0.25">
      <c r="A896">
        <f t="shared" si="144"/>
        <v>33.74</v>
      </c>
      <c r="B896">
        <v>8.74</v>
      </c>
      <c r="C896" s="1">
        <f t="shared" si="145"/>
        <v>1.227949688</v>
      </c>
      <c r="D896">
        <f t="shared" si="146"/>
        <v>61397.484400000001</v>
      </c>
      <c r="E896" s="8">
        <f>IF($B896&lt;$B$9,      E895+($B$5*E895+$B$7*$B$6+$B$8*($D896-$B$6))*$B$20,           E895+($B$5*E895-$B$12)*$B$20)</f>
        <v>68925.688821488206</v>
      </c>
      <c r="G896" s="4">
        <v>57048.929139478685</v>
      </c>
      <c r="I896" s="12">
        <f t="shared" si="152"/>
        <v>57048.929139478685</v>
      </c>
      <c r="J896">
        <f>IF($B896&lt;=$B$9,        $D896-$B$7*$B$6-$K$18*($D896-$B$6),          $K$16)</f>
        <v>55257.735959999998</v>
      </c>
      <c r="K896">
        <f t="shared" si="147"/>
        <v>21.971932893620568</v>
      </c>
      <c r="M896" s="12">
        <f t="shared" si="153"/>
        <v>57048.929139478685</v>
      </c>
      <c r="N896">
        <f t="shared" si="148"/>
        <v>55257.735959999998</v>
      </c>
      <c r="O896">
        <f t="shared" si="149"/>
        <v>0.51251480745038203</v>
      </c>
      <c r="Q896" s="12">
        <f t="shared" si="154"/>
        <v>71894.878741990629</v>
      </c>
      <c r="R896">
        <f t="shared" si="150"/>
        <v>52408.364860000001</v>
      </c>
      <c r="S896">
        <f t="shared" si="151"/>
        <v>4.6933756990662233E-2</v>
      </c>
    </row>
    <row r="897" spans="1:19" x14ac:dyDescent="0.25">
      <c r="A897">
        <f t="shared" si="144"/>
        <v>33.75</v>
      </c>
      <c r="B897">
        <v>8.75</v>
      </c>
      <c r="C897" s="1">
        <f t="shared" si="145"/>
        <v>1.2281562500000001</v>
      </c>
      <c r="D897">
        <f t="shared" si="146"/>
        <v>61407.8125</v>
      </c>
      <c r="E897" s="8">
        <f>IF($B897&lt;$B$9,      E896+($B$5*E896+$B$7*$B$6+$B$8*($D897-$B$6))*$B$20,           E896+($B$5*E896-$B$12)*$B$20)</f>
        <v>69034.036250075733</v>
      </c>
      <c r="G897" s="4">
        <v>57130.304077177505</v>
      </c>
      <c r="I897" s="12">
        <f t="shared" si="152"/>
        <v>57130.304077177505</v>
      </c>
      <c r="J897">
        <f>IF($B897&lt;=$B$9,        $D897-$B$7*$B$6-$K$18*($D897-$B$6),          $K$16)</f>
        <v>55267.03125</v>
      </c>
      <c r="K897">
        <f t="shared" si="147"/>
        <v>21.897014908973254</v>
      </c>
      <c r="M897" s="12">
        <f t="shared" si="153"/>
        <v>57130.304077177505</v>
      </c>
      <c r="N897">
        <f t="shared" si="148"/>
        <v>55267.03125</v>
      </c>
      <c r="O897">
        <f t="shared" si="149"/>
        <v>0.5107320080700023</v>
      </c>
      <c r="Q897" s="12">
        <f t="shared" si="154"/>
        <v>72009.969293300324</v>
      </c>
      <c r="R897">
        <f t="shared" si="150"/>
        <v>52415.078125</v>
      </c>
      <c r="S897">
        <f t="shared" si="151"/>
        <v>4.6769776117725273E-2</v>
      </c>
    </row>
    <row r="898" spans="1:19" x14ac:dyDescent="0.25">
      <c r="A898">
        <f t="shared" si="144"/>
        <v>33.760000000000005</v>
      </c>
      <c r="B898">
        <v>8.7600000000000016</v>
      </c>
      <c r="C898" s="1">
        <f t="shared" si="145"/>
        <v>1.228362688</v>
      </c>
      <c r="D898">
        <f t="shared" si="146"/>
        <v>61418.134400000003</v>
      </c>
      <c r="E898" s="8">
        <f>IF($B898&lt;$B$9,      E897+($B$5*E897+$B$7*$B$6+$B$8*($D898-$B$6))*$B$20,           E897+($B$5*E897-$B$12)*$B$20)</f>
        <v>69142.452565963264</v>
      </c>
      <c r="G898" s="4">
        <v>57211.717818004516</v>
      </c>
      <c r="I898" s="12">
        <f t="shared" si="152"/>
        <v>57211.717818004516</v>
      </c>
      <c r="J898">
        <f>IF($B898&lt;=$B$9,        $D898-$B$7*$B$6-$K$18*($D898-$B$6),          $K$16)</f>
        <v>55276.320960000005</v>
      </c>
      <c r="K898">
        <f t="shared" si="147"/>
        <v>21.822350956360893</v>
      </c>
      <c r="M898" s="12">
        <f t="shared" si="153"/>
        <v>57211.717818004516</v>
      </c>
      <c r="N898">
        <f t="shared" si="148"/>
        <v>55276.320960000005</v>
      </c>
      <c r="O898">
        <f t="shared" si="149"/>
        <v>0.50895540407105988</v>
      </c>
      <c r="Q898" s="12">
        <f t="shared" si="154"/>
        <v>72125.136252952972</v>
      </c>
      <c r="R898">
        <f t="shared" si="150"/>
        <v>52421.787360000002</v>
      </c>
      <c r="S898">
        <f t="shared" si="151"/>
        <v>4.6606368174001309E-2</v>
      </c>
    </row>
    <row r="899" spans="1:19" x14ac:dyDescent="0.25">
      <c r="A899">
        <f t="shared" si="144"/>
        <v>33.770000000000003</v>
      </c>
      <c r="B899">
        <v>8.7700000000000014</v>
      </c>
      <c r="C899" s="1">
        <f t="shared" si="145"/>
        <v>1.228569002</v>
      </c>
      <c r="D899">
        <f t="shared" si="146"/>
        <v>61428.450100000002</v>
      </c>
      <c r="E899" s="8">
        <f>IF($B899&lt;$B$9,      E898+($B$5*E898+$B$7*$B$6+$B$8*($D899-$B$6))*$B$20,           E898+($B$5*E898-$B$12)*$B$20)</f>
        <v>69250.937774661346</v>
      </c>
      <c r="G899" s="4">
        <v>57293.17036934082</v>
      </c>
      <c r="I899" s="12">
        <f t="shared" si="152"/>
        <v>57293.17036934082</v>
      </c>
      <c r="J899">
        <f>IF($B899&lt;=$B$9,        $D899-$B$7*$B$6-$K$18*($D899-$B$6),          $K$16)</f>
        <v>55285.605090000005</v>
      </c>
      <c r="K899">
        <f t="shared" si="147"/>
        <v>21.7479401799303</v>
      </c>
      <c r="M899" s="12">
        <f t="shared" si="153"/>
        <v>57293.17036934082</v>
      </c>
      <c r="N899">
        <f t="shared" si="148"/>
        <v>55285.605090000005</v>
      </c>
      <c r="O899">
        <f t="shared" si="149"/>
        <v>0.50718497394855044</v>
      </c>
      <c r="Q899" s="12">
        <f t="shared" si="154"/>
        <v>72240.379625991511</v>
      </c>
      <c r="R899">
        <f t="shared" si="150"/>
        <v>52428.492565</v>
      </c>
      <c r="S899">
        <f t="shared" si="151"/>
        <v>4.6443531157745972E-2</v>
      </c>
    </row>
    <row r="900" spans="1:19" x14ac:dyDescent="0.25">
      <c r="A900">
        <f t="shared" si="144"/>
        <v>33.78</v>
      </c>
      <c r="B900">
        <v>8.7800000000000011</v>
      </c>
      <c r="C900" s="1">
        <f t="shared" si="145"/>
        <v>1.2287751920000001</v>
      </c>
      <c r="D900">
        <f t="shared" si="146"/>
        <v>61438.759600000005</v>
      </c>
      <c r="E900" s="8">
        <f>IF($B900&lt;$B$9,      E899+($B$5*E899+$B$7*$B$6+$B$8*($D900-$B$6))*$B$20,           E899+($B$5*E899-$B$12)*$B$20)</f>
        <v>69359.491881682479</v>
      </c>
      <c r="G900" s="4">
        <v>57374.661738570088</v>
      </c>
      <c r="I900" s="12">
        <f t="shared" si="152"/>
        <v>57374.661738570088</v>
      </c>
      <c r="J900">
        <f>IF($B900&lt;=$B$9,        $D900-$B$7*$B$6-$K$18*($D900-$B$6),          $K$16)</f>
        <v>55294.883640000007</v>
      </c>
      <c r="K900">
        <f t="shared" si="147"/>
        <v>21.673781726689807</v>
      </c>
      <c r="M900" s="12">
        <f t="shared" si="153"/>
        <v>57374.661738570088</v>
      </c>
      <c r="N900">
        <f t="shared" si="148"/>
        <v>55294.883640000007</v>
      </c>
      <c r="O900">
        <f t="shared" si="149"/>
        <v>0.50542069627201613</v>
      </c>
      <c r="Q900" s="12">
        <f t="shared" si="154"/>
        <v>72355.699417460608</v>
      </c>
      <c r="R900">
        <f t="shared" si="150"/>
        <v>52435.193740000002</v>
      </c>
      <c r="S900">
        <f t="shared" si="151"/>
        <v>4.6281263074208712E-2</v>
      </c>
    </row>
    <row r="901" spans="1:19" x14ac:dyDescent="0.25">
      <c r="A901">
        <f t="shared" si="144"/>
        <v>33.79</v>
      </c>
      <c r="B901">
        <v>8.7900000000000009</v>
      </c>
      <c r="C901" s="1">
        <f t="shared" si="145"/>
        <v>1.2289812580000001</v>
      </c>
      <c r="D901">
        <f t="shared" si="146"/>
        <v>61449.062900000004</v>
      </c>
      <c r="E901" s="8">
        <f>IF($B901&lt;$B$9,      E900+($B$5*E900+$B$7*$B$6+$B$8*($D901-$B$6))*$B$20,           E900+($B$5*E900-$B$12)*$B$20)</f>
        <v>69468.114892541067</v>
      </c>
      <c r="G901" s="4">
        <v>57456.191933078589</v>
      </c>
      <c r="I901" s="12">
        <f t="shared" si="152"/>
        <v>57456.191933078589</v>
      </c>
      <c r="J901">
        <f>IF($B901&lt;=$B$9,        $D901-$B$7*$B$6-$K$18*($D901-$B$6),          $K$16)</f>
        <v>55304.156610000005</v>
      </c>
      <c r="K901">
        <f t="shared" si="147"/>
        <v>21.599874746499854</v>
      </c>
      <c r="M901" s="12">
        <f t="shared" si="153"/>
        <v>57456.191933078589</v>
      </c>
      <c r="N901">
        <f t="shared" si="148"/>
        <v>55304.156610000005</v>
      </c>
      <c r="O901">
        <f t="shared" si="149"/>
        <v>0.50366254968528934</v>
      </c>
      <c r="Q901" s="12">
        <f t="shared" si="154"/>
        <v>72471.095632406723</v>
      </c>
      <c r="R901">
        <f t="shared" si="150"/>
        <v>52441.890885000001</v>
      </c>
      <c r="S901">
        <f t="shared" si="151"/>
        <v>4.6119561935608455E-2</v>
      </c>
    </row>
    <row r="902" spans="1:19" x14ac:dyDescent="0.25">
      <c r="A902">
        <f t="shared" si="144"/>
        <v>33.799999999999997</v>
      </c>
      <c r="B902">
        <v>8.8000000000000007</v>
      </c>
      <c r="C902" s="1">
        <f t="shared" si="145"/>
        <v>1.2291872000000001</v>
      </c>
      <c r="D902">
        <f t="shared" si="146"/>
        <v>61459.360000000008</v>
      </c>
      <c r="E902" s="8">
        <f>IF($B902&lt;$B$9,      E901+($B$5*E901+$B$7*$B$6+$B$8*($D902-$B$6))*$B$20,           E901+($B$5*E901-$B$12)*$B$20)</f>
        <v>69576.80681275345</v>
      </c>
      <c r="G902" s="4">
        <v>57537.760960255167</v>
      </c>
      <c r="I902" s="12">
        <f t="shared" si="152"/>
        <v>57537.760960255167</v>
      </c>
      <c r="J902">
        <f>IF($B902&lt;=$B$9,        $D902-$B$7*$B$6-$K$18*($D902-$B$6),          $K$16)</f>
        <v>55313.424000000006</v>
      </c>
      <c r="K902">
        <f t="shared" si="147"/>
        <v>21.526218392063466</v>
      </c>
      <c r="M902" s="12">
        <f t="shared" si="153"/>
        <v>57537.760960255167</v>
      </c>
      <c r="N902">
        <f t="shared" si="148"/>
        <v>55313.424000000006</v>
      </c>
      <c r="O902">
        <f t="shared" si="149"/>
        <v>0.50191051290623379</v>
      </c>
      <c r="Q902" s="12">
        <f t="shared" si="154"/>
        <v>72586.56827587806</v>
      </c>
      <c r="R902">
        <f t="shared" si="150"/>
        <v>52448.584000000003</v>
      </c>
      <c r="S902">
        <f t="shared" si="151"/>
        <v>4.5958425761109138E-2</v>
      </c>
    </row>
    <row r="903" spans="1:19" x14ac:dyDescent="0.25">
      <c r="A903">
        <f t="shared" si="144"/>
        <v>33.81</v>
      </c>
      <c r="B903">
        <v>8.81</v>
      </c>
      <c r="C903" s="1">
        <f t="shared" si="145"/>
        <v>1.2293930179999999</v>
      </c>
      <c r="D903">
        <f t="shared" si="146"/>
        <v>61469.650899999993</v>
      </c>
      <c r="E903" s="8">
        <f>IF($B903&lt;$B$9,      E902+($B$5*E902+$B$7*$B$6+$B$8*($D903-$B$6))*$B$20,           E902+($B$5*E902-$B$12)*$B$20)</f>
        <v>69685.567647837917</v>
      </c>
      <c r="G903" s="4">
        <v>57619.368827491257</v>
      </c>
      <c r="I903" s="12">
        <f t="shared" si="152"/>
        <v>57619.368827491257</v>
      </c>
      <c r="J903">
        <f>IF($B903&lt;=$B$9,        $D903-$B$7*$B$6-$K$18*($D903-$B$6),          $K$16)</f>
        <v>55322.685809999995</v>
      </c>
      <c r="K903">
        <f t="shared" si="147"/>
        <v>21.452811818916896</v>
      </c>
      <c r="M903" s="12">
        <f t="shared" si="153"/>
        <v>57619.368827491257</v>
      </c>
      <c r="N903">
        <f t="shared" si="148"/>
        <v>55322.685809999995</v>
      </c>
      <c r="O903">
        <f t="shared" si="149"/>
        <v>0.5001645647264894</v>
      </c>
      <c r="Q903" s="12">
        <f t="shared" si="154"/>
        <v>72702.117352924615</v>
      </c>
      <c r="R903">
        <f t="shared" si="150"/>
        <v>52455.273084999993</v>
      </c>
      <c r="S903">
        <f t="shared" si="151"/>
        <v>4.5797852576795486E-2</v>
      </c>
    </row>
    <row r="904" spans="1:19" x14ac:dyDescent="0.25">
      <c r="A904">
        <f t="shared" si="144"/>
        <v>33.82</v>
      </c>
      <c r="B904">
        <v>8.82</v>
      </c>
      <c r="C904" s="1">
        <f t="shared" si="145"/>
        <v>1.229598712</v>
      </c>
      <c r="D904">
        <f t="shared" si="146"/>
        <v>61479.935600000004</v>
      </c>
      <c r="E904" s="8">
        <f>IF($B904&lt;$B$9,      E903+($B$5*E903+$B$7*$B$6+$B$8*($D904-$B$6))*$B$20,           E903+($B$5*E903-$B$12)*$B$20)</f>
        <v>69794.397403314666</v>
      </c>
      <c r="G904" s="4">
        <v>57701.015542180881</v>
      </c>
      <c r="I904" s="12">
        <f t="shared" si="152"/>
        <v>57701.015542180881</v>
      </c>
      <c r="J904">
        <f>IF($B904&lt;=$B$9,        $D904-$B$7*$B$6-$K$18*($D904-$B$6),          $K$16)</f>
        <v>55331.942040000002</v>
      </c>
      <c r="K904">
        <f t="shared" si="147"/>
        <v>21.37965418542019</v>
      </c>
      <c r="M904" s="12">
        <f t="shared" si="153"/>
        <v>57701.015542180881</v>
      </c>
      <c r="N904">
        <f t="shared" si="148"/>
        <v>55331.942040000002</v>
      </c>
      <c r="O904">
        <f t="shared" si="149"/>
        <v>0.49842468401121648</v>
      </c>
      <c r="Q904" s="12">
        <f t="shared" si="154"/>
        <v>72817.742868598143</v>
      </c>
      <c r="R904">
        <f t="shared" si="150"/>
        <v>52461.958140000002</v>
      </c>
      <c r="S904">
        <f t="shared" si="151"/>
        <v>4.5637840415648875E-2</v>
      </c>
    </row>
    <row r="905" spans="1:19" x14ac:dyDescent="0.25">
      <c r="A905">
        <f t="shared" si="144"/>
        <v>33.83</v>
      </c>
      <c r="B905">
        <v>8.83</v>
      </c>
      <c r="C905" s="1">
        <f t="shared" si="145"/>
        <v>1.2298042820000001</v>
      </c>
      <c r="D905">
        <f t="shared" si="146"/>
        <v>61490.214100000005</v>
      </c>
      <c r="E905" s="8">
        <f>IF($B905&lt;$B$9,      E904+($B$5*E904+$B$7*$B$6+$B$8*($D905-$B$6))*$B$20,           E904+($B$5*E904-$B$12)*$B$20)</f>
        <v>69903.296084705828</v>
      </c>
      <c r="G905" s="4">
        <v>57782.701111720642</v>
      </c>
      <c r="I905" s="12">
        <f t="shared" si="152"/>
        <v>57782.701111720642</v>
      </c>
      <c r="J905">
        <f>IF($B905&lt;=$B$9,        $D905-$B$7*$B$6-$K$18*($D905-$B$6),          $K$16)</f>
        <v>55341.192690000003</v>
      </c>
      <c r="K905">
        <f t="shared" si="147"/>
        <v>21.306744652747863</v>
      </c>
      <c r="M905" s="12">
        <f t="shared" si="153"/>
        <v>57782.701111720642</v>
      </c>
      <c r="N905">
        <f t="shared" si="148"/>
        <v>55341.192690000003</v>
      </c>
      <c r="O905">
        <f t="shared" si="149"/>
        <v>0.49669084969884125</v>
      </c>
      <c r="Q905" s="12">
        <f t="shared" si="154"/>
        <v>72933.444827952146</v>
      </c>
      <c r="R905">
        <f t="shared" si="150"/>
        <v>52468.639165000001</v>
      </c>
      <c r="S905">
        <f t="shared" si="151"/>
        <v>4.5478387317523163E-2</v>
      </c>
    </row>
    <row r="906" spans="1:19" x14ac:dyDescent="0.25">
      <c r="A906">
        <f t="shared" si="144"/>
        <v>33.840000000000003</v>
      </c>
      <c r="B906">
        <v>8.8400000000000016</v>
      </c>
      <c r="C906" s="1">
        <f t="shared" si="145"/>
        <v>1.230009728</v>
      </c>
      <c r="D906">
        <f t="shared" si="146"/>
        <v>61500.486400000002</v>
      </c>
      <c r="E906" s="8">
        <f>IF($B906&lt;$B$9,      E905+($B$5*E905+$B$7*$B$6+$B$8*($D906-$B$6))*$B$20,           E905+($B$5*E905-$B$12)*$B$20)</f>
        <v>70012.263697535469</v>
      </c>
      <c r="G906" s="4">
        <v>57864.425543509744</v>
      </c>
      <c r="I906" s="12">
        <f t="shared" si="152"/>
        <v>57864.425543509744</v>
      </c>
      <c r="J906">
        <f>IF($B906&lt;=$B$9,        $D906-$B$7*$B$6-$K$18*($D906-$B$6),          $K$16)</f>
        <v>55350.437760000001</v>
      </c>
      <c r="K906">
        <f t="shared" si="147"/>
        <v>21.234082384879574</v>
      </c>
      <c r="M906" s="12">
        <f t="shared" si="153"/>
        <v>57864.425543509744</v>
      </c>
      <c r="N906">
        <f t="shared" si="148"/>
        <v>55350.437760000001</v>
      </c>
      <c r="O906">
        <f t="shared" si="149"/>
        <v>0.494963040800803</v>
      </c>
      <c r="Q906" s="12">
        <f t="shared" si="154"/>
        <v>73049.223236041929</v>
      </c>
      <c r="R906">
        <f t="shared" si="150"/>
        <v>52475.316160000002</v>
      </c>
      <c r="S906">
        <f t="shared" si="151"/>
        <v>4.5319491329120762E-2</v>
      </c>
    </row>
    <row r="907" spans="1:19" x14ac:dyDescent="0.25">
      <c r="A907">
        <f t="shared" si="144"/>
        <v>33.85</v>
      </c>
      <c r="B907">
        <v>8.8500000000000014</v>
      </c>
      <c r="C907" s="1">
        <f t="shared" si="145"/>
        <v>1.23021505</v>
      </c>
      <c r="D907">
        <f t="shared" si="146"/>
        <v>61510.752500000002</v>
      </c>
      <c r="E907" s="8">
        <f>IF($B907&lt;$B$9,      E906+($B$5*E906+$B$7*$B$6+$B$8*($D907-$B$6))*$B$20,           E906+($B$5*E906-$B$12)*$B$20)</f>
        <v>70121.300247329607</v>
      </c>
      <c r="G907" s="4">
        <v>57946.188844949975</v>
      </c>
      <c r="I907" s="12">
        <f t="shared" si="152"/>
        <v>57946.188844949975</v>
      </c>
      <c r="J907">
        <f>IF($B907&lt;=$B$9,        $D907-$B$7*$B$6-$K$18*($D907-$B$6),          $K$16)</f>
        <v>55359.677250000001</v>
      </c>
      <c r="K907">
        <f t="shared" si="147"/>
        <v>21.16166654859083</v>
      </c>
      <c r="M907" s="12">
        <f t="shared" si="153"/>
        <v>57946.188844949975</v>
      </c>
      <c r="N907">
        <f t="shared" si="148"/>
        <v>55359.677250000001</v>
      </c>
      <c r="O907">
        <f t="shared" si="149"/>
        <v>0.49324123640130058</v>
      </c>
      <c r="Q907" s="12">
        <f t="shared" si="154"/>
        <v>73165.078097924546</v>
      </c>
      <c r="R907">
        <f t="shared" si="150"/>
        <v>52481.989125</v>
      </c>
      <c r="S907">
        <f t="shared" si="151"/>
        <v>4.5161150503968649E-2</v>
      </c>
    </row>
    <row r="908" spans="1:19" x14ac:dyDescent="0.25">
      <c r="A908">
        <f t="shared" si="144"/>
        <v>33.86</v>
      </c>
      <c r="B908">
        <v>8.8600000000000012</v>
      </c>
      <c r="C908" s="1">
        <f t="shared" si="145"/>
        <v>1.2304202480000002</v>
      </c>
      <c r="D908">
        <f t="shared" si="146"/>
        <v>61521.012400000007</v>
      </c>
      <c r="E908" s="8">
        <f>IF($B908&lt;$B$9,      E907+($B$5*E907+$B$7*$B$6+$B$8*($D908-$B$6))*$B$20,           E907+($B$5*E907-$B$12)*$B$20)</f>
        <v>70230.405739616166</v>
      </c>
      <c r="G908" s="4">
        <v>58027.991023445706</v>
      </c>
      <c r="I908" s="12">
        <f t="shared" si="152"/>
        <v>58027.991023445706</v>
      </c>
      <c r="J908">
        <f>IF($B908&lt;=$B$9,        $D908-$B$7*$B$6-$K$18*($D908-$B$6),          $K$16)</f>
        <v>55368.911160000003</v>
      </c>
      <c r="K908">
        <f t="shared" si="147"/>
        <v>21.089496313443682</v>
      </c>
      <c r="M908" s="12">
        <f t="shared" si="153"/>
        <v>58027.991023445706</v>
      </c>
      <c r="N908">
        <f t="shared" si="148"/>
        <v>55368.911160000003</v>
      </c>
      <c r="O908">
        <f t="shared" si="149"/>
        <v>0.49152541565704028</v>
      </c>
      <c r="Q908" s="12">
        <f t="shared" si="154"/>
        <v>73281.009418658825</v>
      </c>
      <c r="R908">
        <f t="shared" si="150"/>
        <v>52488.658060000002</v>
      </c>
      <c r="S908">
        <f t="shared" si="151"/>
        <v>4.5003362902394491E-2</v>
      </c>
    </row>
    <row r="909" spans="1:19" x14ac:dyDescent="0.25">
      <c r="A909">
        <f t="shared" si="144"/>
        <v>33.870000000000005</v>
      </c>
      <c r="B909">
        <v>8.870000000000001</v>
      </c>
      <c r="C909" s="1">
        <f t="shared" si="145"/>
        <v>1.2306253220000001</v>
      </c>
      <c r="D909">
        <f t="shared" si="146"/>
        <v>61531.266100000001</v>
      </c>
      <c r="E909" s="8">
        <f>IF($B909&lt;$B$9,      E908+($B$5*E908+$B$7*$B$6+$B$8*($D909-$B$6))*$B$20,           E908+($B$5*E908-$B$12)*$B$20)</f>
        <v>70339.580179925033</v>
      </c>
      <c r="G909" s="4">
        <v>58109.832086403912</v>
      </c>
      <c r="I909" s="12">
        <f t="shared" si="152"/>
        <v>58109.832086403912</v>
      </c>
      <c r="J909">
        <f>IF($B909&lt;=$B$9,        $D909-$B$7*$B$6-$K$18*($D909-$B$6),          $K$16)</f>
        <v>55378.139490000001</v>
      </c>
      <c r="K909">
        <f t="shared" si="147"/>
        <v>21.017570851777563</v>
      </c>
      <c r="M909" s="12">
        <f t="shared" si="153"/>
        <v>58109.832086403912</v>
      </c>
      <c r="N909">
        <f t="shared" si="148"/>
        <v>55378.139490000001</v>
      </c>
      <c r="O909">
        <f t="shared" si="149"/>
        <v>0.48981555779698627</v>
      </c>
      <c r="Q909" s="12">
        <f t="shared" si="154"/>
        <v>73397.017203305353</v>
      </c>
      <c r="R909">
        <f t="shared" si="150"/>
        <v>52495.322964999999</v>
      </c>
      <c r="S909">
        <f t="shared" si="151"/>
        <v>4.4846126591502999E-2</v>
      </c>
    </row>
    <row r="910" spans="1:19" x14ac:dyDescent="0.25">
      <c r="A910">
        <f t="shared" si="144"/>
        <v>33.880000000000003</v>
      </c>
      <c r="B910">
        <v>8.8800000000000008</v>
      </c>
      <c r="C910" s="1">
        <f t="shared" si="145"/>
        <v>1.2308302719999999</v>
      </c>
      <c r="D910">
        <f t="shared" si="146"/>
        <v>61541.513599999998</v>
      </c>
      <c r="E910" s="8">
        <f>IF($B910&lt;$B$9,      E909+($B$5*E909+$B$7*$B$6+$B$8*($D910-$B$6))*$B$20,           E909+($B$5*E909-$B$12)*$B$20)</f>
        <v>70448.823573788002</v>
      </c>
      <c r="G910" s="4">
        <v>58191.712041234154</v>
      </c>
      <c r="I910" s="12">
        <f t="shared" si="152"/>
        <v>58191.712041234154</v>
      </c>
      <c r="J910">
        <f>IF($B910&lt;=$B$9,        $D910-$B$7*$B$6-$K$18*($D910-$B$6),          $K$16)</f>
        <v>55387.362239999995</v>
      </c>
      <c r="K910">
        <f t="shared" si="147"/>
        <v>20.945889338700013</v>
      </c>
      <c r="M910" s="12">
        <f t="shared" si="153"/>
        <v>58191.712041234154</v>
      </c>
      <c r="N910">
        <f t="shared" si="148"/>
        <v>55387.362239999995</v>
      </c>
      <c r="O910">
        <f t="shared" si="149"/>
        <v>0.48811164212210878</v>
      </c>
      <c r="Q910" s="12">
        <f t="shared" si="154"/>
        <v>73513.10145692651</v>
      </c>
      <c r="R910">
        <f t="shared" si="150"/>
        <v>52501.983840000001</v>
      </c>
      <c r="S910">
        <f t="shared" si="151"/>
        <v>4.4689439645152131E-2</v>
      </c>
    </row>
    <row r="911" spans="1:19" x14ac:dyDescent="0.25">
      <c r="A911">
        <f t="shared" si="144"/>
        <v>33.89</v>
      </c>
      <c r="B911">
        <v>8.89</v>
      </c>
      <c r="C911" s="1">
        <f t="shared" si="145"/>
        <v>1.231035098</v>
      </c>
      <c r="D911">
        <f t="shared" si="146"/>
        <v>61551.7549</v>
      </c>
      <c r="E911" s="8">
        <f>IF($B911&lt;$B$9,      E910+($B$5*E910+$B$7*$B$6+$B$8*($D911-$B$6))*$B$20,           E910+($B$5*E910-$B$12)*$B$20)</f>
        <v>70558.135926738832</v>
      </c>
      <c r="G911" s="4">
        <v>58273.630895348586</v>
      </c>
      <c r="I911" s="12">
        <f t="shared" si="152"/>
        <v>58273.630895348586</v>
      </c>
      <c r="J911">
        <f>IF($B911&lt;=$B$9,        $D911-$B$7*$B$6-$K$18*($D911-$B$6),          $K$16)</f>
        <v>55396.579409999998</v>
      </c>
      <c r="K911">
        <f t="shared" si="147"/>
        <v>20.874450952077563</v>
      </c>
      <c r="M911" s="12">
        <f t="shared" si="153"/>
        <v>58273.630895348586</v>
      </c>
      <c r="N911">
        <f t="shared" si="148"/>
        <v>55396.579409999998</v>
      </c>
      <c r="O911">
        <f t="shared" si="149"/>
        <v>0.48641364800513631</v>
      </c>
      <c r="Q911" s="12">
        <f t="shared" si="154"/>
        <v>73629.262184586434</v>
      </c>
      <c r="R911">
        <f t="shared" si="150"/>
        <v>52508.640684999998</v>
      </c>
      <c r="S911">
        <f t="shared" si="151"/>
        <v>4.4533300143929568E-2</v>
      </c>
    </row>
    <row r="912" spans="1:19" x14ac:dyDescent="0.25">
      <c r="A912">
        <f t="shared" si="144"/>
        <v>33.9</v>
      </c>
      <c r="B912">
        <v>8.9</v>
      </c>
      <c r="C912" s="1">
        <f t="shared" si="145"/>
        <v>1.2312397999999998</v>
      </c>
      <c r="D912">
        <f t="shared" si="146"/>
        <v>61561.989999999991</v>
      </c>
      <c r="E912" s="8">
        <f>IF($B912&lt;$B$9,      E911+($B$5*E911+$B$7*$B$6+$B$8*($D912-$B$6))*$B$20,           E911+($B$5*E911-$B$12)*$B$20)</f>
        <v>70667.517244313189</v>
      </c>
      <c r="G912" s="4">
        <v>58355.588656161955</v>
      </c>
      <c r="I912" s="12">
        <f t="shared" si="152"/>
        <v>58355.588656161955</v>
      </c>
      <c r="J912">
        <f>IF($B912&lt;=$B$9,        $D912-$B$7*$B$6-$K$18*($D912-$B$6),          $K$16)</f>
        <v>55405.79099999999</v>
      </c>
      <c r="K912">
        <f t="shared" si="147"/>
        <v>20.803254872526548</v>
      </c>
      <c r="M912" s="12">
        <f t="shared" si="153"/>
        <v>58355.588656161955</v>
      </c>
      <c r="N912">
        <f t="shared" si="148"/>
        <v>55405.79099999999</v>
      </c>
      <c r="O912">
        <f t="shared" si="149"/>
        <v>0.48472155489030627</v>
      </c>
      <c r="Q912" s="12">
        <f t="shared" si="154"/>
        <v>73745.499391351041</v>
      </c>
      <c r="R912">
        <f t="shared" si="150"/>
        <v>52515.293499999992</v>
      </c>
      <c r="S912">
        <f t="shared" si="151"/>
        <v>4.4377706175129164E-2</v>
      </c>
    </row>
    <row r="913" spans="1:19" x14ac:dyDescent="0.25">
      <c r="A913">
        <f t="shared" si="144"/>
        <v>33.909999999999997</v>
      </c>
      <c r="B913">
        <v>8.91</v>
      </c>
      <c r="C913" s="1">
        <f t="shared" si="145"/>
        <v>1.231444378</v>
      </c>
      <c r="D913">
        <f t="shared" si="146"/>
        <v>61572.2189</v>
      </c>
      <c r="E913" s="8">
        <f>IF($B913&lt;$B$9,      E912+($B$5*E912+$B$7*$B$6+$B$8*($D913-$B$6))*$B$20,           E912+($B$5*E912-$B$12)*$B$20)</f>
        <v>70776.9675320487</v>
      </c>
      <c r="G913" s="4">
        <v>58437.585331091614</v>
      </c>
      <c r="I913" s="12">
        <f t="shared" si="152"/>
        <v>58437.585331091614</v>
      </c>
      <c r="J913">
        <f>IF($B913&lt;=$B$9,        $D913-$B$7*$B$6-$K$18*($D913-$B$6),          $K$16)</f>
        <v>55414.997009999999</v>
      </c>
      <c r="K913">
        <f t="shared" si="147"/>
        <v>20.732300283404022</v>
      </c>
      <c r="M913" s="12">
        <f t="shared" si="153"/>
        <v>58437.585331091614</v>
      </c>
      <c r="N913">
        <f t="shared" si="148"/>
        <v>55414.997009999999</v>
      </c>
      <c r="O913">
        <f t="shared" si="149"/>
        <v>0.4830353422931179</v>
      </c>
      <c r="Q913" s="12">
        <f t="shared" si="154"/>
        <v>73861.813082288019</v>
      </c>
      <c r="R913">
        <f t="shared" si="150"/>
        <v>52521.942284999997</v>
      </c>
      <c r="S913">
        <f t="shared" si="151"/>
        <v>4.4222655832727539E-2</v>
      </c>
    </row>
    <row r="914" spans="1:19" x14ac:dyDescent="0.25">
      <c r="A914">
        <f t="shared" si="144"/>
        <v>33.92</v>
      </c>
      <c r="B914">
        <v>8.9200000000000017</v>
      </c>
      <c r="C914" s="1">
        <f t="shared" si="145"/>
        <v>1.2316488320000001</v>
      </c>
      <c r="D914">
        <f t="shared" si="146"/>
        <v>61582.441600000006</v>
      </c>
      <c r="E914" s="8">
        <f>IF($B914&lt;$B$9,      E913+($B$5*E913+$B$7*$B$6+$B$8*($D914-$B$6))*$B$20,           E913+($B$5*E913-$B$12)*$B$20)</f>
        <v>70886.486795484918</v>
      </c>
      <c r="G914" s="4">
        <v>58519.620927557495</v>
      </c>
      <c r="I914" s="12">
        <f t="shared" si="152"/>
        <v>58519.620927557495</v>
      </c>
      <c r="J914">
        <f>IF($B914&lt;=$B$9,        $D914-$B$7*$B$6-$K$18*($D914-$B$6),          $K$16)</f>
        <v>55424.197440000004</v>
      </c>
      <c r="K914">
        <f t="shared" si="147"/>
        <v>20.661586370798663</v>
      </c>
      <c r="M914" s="12">
        <f t="shared" si="153"/>
        <v>58519.620927557495</v>
      </c>
      <c r="N914">
        <f t="shared" si="148"/>
        <v>55424.197440000004</v>
      </c>
      <c r="O914">
        <f t="shared" si="149"/>
        <v>0.4813549898000859</v>
      </c>
      <c r="Q914" s="12">
        <f t="shared" si="154"/>
        <v>73978.203262466821</v>
      </c>
      <c r="R914">
        <f t="shared" si="150"/>
        <v>52528.587040000006</v>
      </c>
      <c r="S914">
        <f t="shared" si="151"/>
        <v>4.4068147217360722E-2</v>
      </c>
    </row>
    <row r="915" spans="1:19" x14ac:dyDescent="0.25">
      <c r="A915">
        <f t="shared" si="144"/>
        <v>33.93</v>
      </c>
      <c r="B915">
        <v>8.9300000000000015</v>
      </c>
      <c r="C915" s="1">
        <f t="shared" si="145"/>
        <v>1.2318531620000002</v>
      </c>
      <c r="D915">
        <f t="shared" si="146"/>
        <v>61592.658100000008</v>
      </c>
      <c r="E915" s="8">
        <f>IF($B915&lt;$B$9,      E914+($B$5*E914+$B$7*$B$6+$B$8*($D915-$B$6))*$B$20,           E914+($B$5*E914-$B$12)*$B$20)</f>
        <v>70996.075040163341</v>
      </c>
      <c r="G915" s="4">
        <v>58601.695452982138</v>
      </c>
      <c r="I915" s="12">
        <f t="shared" si="152"/>
        <v>58601.695452982138</v>
      </c>
      <c r="J915">
        <f>IF($B915&lt;=$B$9,        $D915-$B$7*$B$6-$K$18*($D915-$B$6),          $K$16)</f>
        <v>55433.392290000003</v>
      </c>
      <c r="K915">
        <f t="shared" si="147"/>
        <v>20.591112323521742</v>
      </c>
      <c r="M915" s="12">
        <f t="shared" si="153"/>
        <v>58601.695452982138</v>
      </c>
      <c r="N915">
        <f t="shared" si="148"/>
        <v>55433.392290000003</v>
      </c>
      <c r="O915">
        <f t="shared" si="149"/>
        <v>0.47968047706849432</v>
      </c>
      <c r="Q915" s="12">
        <f t="shared" si="154"/>
        <v>74094.669936958686</v>
      </c>
      <c r="R915">
        <f t="shared" si="150"/>
        <v>52535.227765000003</v>
      </c>
      <c r="S915">
        <f t="shared" si="151"/>
        <v>4.3914178436300924E-2</v>
      </c>
    </row>
    <row r="916" spans="1:19" x14ac:dyDescent="0.25">
      <c r="A916">
        <f t="shared" si="144"/>
        <v>33.94</v>
      </c>
      <c r="B916">
        <v>8.9400000000000013</v>
      </c>
      <c r="C916" s="1">
        <f t="shared" si="145"/>
        <v>1.2320573680000002</v>
      </c>
      <c r="D916">
        <f t="shared" si="146"/>
        <v>61602.868400000014</v>
      </c>
      <c r="E916" s="8">
        <f>IF($B916&lt;$B$9,      E915+($B$5*E915+$B$7*$B$6+$B$8*($D916-$B$6))*$B$20,           E915+($B$5*E915-$B$12)*$B$20)</f>
        <v>71105.732271627392</v>
      </c>
      <c r="G916" s="4">
        <v>58683.808914790679</v>
      </c>
      <c r="I916" s="12">
        <f t="shared" si="152"/>
        <v>58683.808914790679</v>
      </c>
      <c r="J916">
        <f>IF($B916&lt;=$B$9,        $D916-$B$7*$B$6-$K$18*($D916-$B$6),          $K$16)</f>
        <v>55442.581560000013</v>
      </c>
      <c r="K916">
        <f t="shared" si="147"/>
        <v>20.520877333098049</v>
      </c>
      <c r="M916" s="12">
        <f t="shared" si="153"/>
        <v>58683.808914790679</v>
      </c>
      <c r="N916">
        <f t="shared" si="148"/>
        <v>55442.581560000013</v>
      </c>
      <c r="O916">
        <f t="shared" si="149"/>
        <v>0.47801178382615106</v>
      </c>
      <c r="Q916" s="12">
        <f t="shared" si="154"/>
        <v>74211.213110836616</v>
      </c>
      <c r="R916">
        <f t="shared" si="150"/>
        <v>52541.864460000012</v>
      </c>
      <c r="S916">
        <f t="shared" si="151"/>
        <v>4.3760747603433237E-2</v>
      </c>
    </row>
    <row r="917" spans="1:19" x14ac:dyDescent="0.25">
      <c r="A917">
        <f t="shared" si="144"/>
        <v>33.950000000000003</v>
      </c>
      <c r="B917">
        <v>8.9500000000000011</v>
      </c>
      <c r="C917" s="1">
        <f t="shared" si="145"/>
        <v>1.23226145</v>
      </c>
      <c r="D917">
        <f t="shared" si="146"/>
        <v>61613.072500000002</v>
      </c>
      <c r="E917" s="8">
        <f>IF($B917&lt;$B$9,      E916+($B$5*E916+$B$7*$B$6+$B$8*($D917-$B$6))*$B$20,           E916+($B$5*E916-$B$12)*$B$20)</f>
        <v>71215.458495422456</v>
      </c>
      <c r="G917" s="4">
        <v>58765.961320410854</v>
      </c>
      <c r="I917" s="12">
        <f t="shared" si="152"/>
        <v>58765.961320410854</v>
      </c>
      <c r="J917">
        <f>IF($B917&lt;=$B$9,        $D917-$B$7*$B$6-$K$18*($D917-$B$6),          $K$16)</f>
        <v>55451.765250000004</v>
      </c>
      <c r="K917">
        <f t="shared" si="147"/>
        <v>20.450880593756949</v>
      </c>
      <c r="M917" s="12">
        <f t="shared" si="153"/>
        <v>58765.961320410854</v>
      </c>
      <c r="N917">
        <f t="shared" si="148"/>
        <v>55451.765250000004</v>
      </c>
      <c r="O917">
        <f t="shared" si="149"/>
        <v>0.47634888987114493</v>
      </c>
      <c r="Q917" s="12">
        <f t="shared" si="154"/>
        <v>74327.832789175402</v>
      </c>
      <c r="R917">
        <f t="shared" si="150"/>
        <v>52548.497125000002</v>
      </c>
      <c r="S917">
        <f t="shared" si="151"/>
        <v>4.3607852839232672E-2</v>
      </c>
    </row>
    <row r="918" spans="1:19" x14ac:dyDescent="0.25">
      <c r="A918">
        <f t="shared" si="144"/>
        <v>33.96</v>
      </c>
      <c r="B918">
        <v>8.9600000000000009</v>
      </c>
      <c r="C918" s="1">
        <f t="shared" si="145"/>
        <v>1.2324654079999999</v>
      </c>
      <c r="D918">
        <f t="shared" si="146"/>
        <v>61623.270399999994</v>
      </c>
      <c r="E918" s="8">
        <f>IF($B918&lt;$B$9,      E917+($B$5*E917+$B$7*$B$6+$B$8*($D918-$B$6))*$B$20,           E917+($B$5*E917-$B$12)*$B$20)</f>
        <v>71325.253717095853</v>
      </c>
      <c r="G918" s="4">
        <v>58848.152677272999</v>
      </c>
      <c r="I918" s="12">
        <f t="shared" si="152"/>
        <v>58848.152677272999</v>
      </c>
      <c r="J918">
        <f>IF($B918&lt;=$B$9,        $D918-$B$7*$B$6-$K$18*($D918-$B$6),          $K$16)</f>
        <v>55460.943359999997</v>
      </c>
      <c r="K918">
        <f t="shared" si="147"/>
        <v>20.381121302423388</v>
      </c>
      <c r="M918" s="12">
        <f t="shared" si="153"/>
        <v>58848.152677272999</v>
      </c>
      <c r="N918">
        <f t="shared" si="148"/>
        <v>55460.943359999997</v>
      </c>
      <c r="O918">
        <f t="shared" si="149"/>
        <v>0.47469177507160115</v>
      </c>
      <c r="Q918" s="12">
        <f t="shared" si="154"/>
        <v>74444.52897705161</v>
      </c>
      <c r="R918">
        <f t="shared" si="150"/>
        <v>52555.125759999995</v>
      </c>
      <c r="S918">
        <f t="shared" si="151"/>
        <v>4.3455492270741025E-2</v>
      </c>
    </row>
    <row r="919" spans="1:19" x14ac:dyDescent="0.25">
      <c r="A919">
        <f t="shared" ref="A919:A982" si="155">B919+25</f>
        <v>33.97</v>
      </c>
      <c r="B919">
        <v>8.9700000000000006</v>
      </c>
      <c r="C919" s="1">
        <f t="shared" ref="C919:C982" si="156">$B$2+$B$3*B919+$B$4*B919^2</f>
        <v>1.2326692419999998</v>
      </c>
      <c r="D919">
        <f t="shared" ref="D919:D982" si="157">$B$6*C919</f>
        <v>61633.46209999999</v>
      </c>
      <c r="E919" s="8">
        <f>IF($B919&lt;$B$9,      E918+($B$5*E918+$B$7*$B$6+$B$8*($D919-$B$6))*$B$20,           E918+($B$5*E918-$B$12)*$B$20)</f>
        <v>71435.117942196841</v>
      </c>
      <c r="G919" s="4">
        <v>58930.382992810046</v>
      </c>
      <c r="I919" s="12">
        <f t="shared" si="152"/>
        <v>58930.382992810046</v>
      </c>
      <c r="J919">
        <f>IF($B919&lt;=$B$9,        $D919-$B$7*$B$6-$K$18*($D919-$B$6),          $K$16)</f>
        <v>55470.115889999994</v>
      </c>
      <c r="K919">
        <f t="shared" ref="K919:K982" si="158">EXP(-$K$17*$B919)*($J919^(1-K$20)-1)/(1-K$20)</f>
        <v>20.311598658708967</v>
      </c>
      <c r="M919" s="12">
        <f t="shared" si="153"/>
        <v>58930.382992810046</v>
      </c>
      <c r="N919">
        <f t="shared" ref="N919:N982" si="159">IF($B919&lt;=$B$9,        $D919-$B$7*$B$6-$O$18*($D919-$B$6),          $O$16)</f>
        <v>55470.115889999994</v>
      </c>
      <c r="O919">
        <f t="shared" ref="O919:O982" si="160">EXP(-$O$17*$B919)*LN(N919)</f>
        <v>0.47304041936544</v>
      </c>
      <c r="Q919" s="12">
        <f t="shared" si="154"/>
        <v>74561.301679543583</v>
      </c>
      <c r="R919">
        <f t="shared" ref="R919:R982" si="161">IF($B919&lt;=$B$9,        $D919-$B$7*$B$6-$S$18*($D919-$B$6),          $S$16)</f>
        <v>52561.750364999993</v>
      </c>
      <c r="S919">
        <f t="shared" ref="S919:S982" si="162">EXP(-$S$17*$B919)*($J919^(1-S$20)-1)/(1-S$20)</f>
        <v>4.3303664031543995E-2</v>
      </c>
    </row>
    <row r="920" spans="1:19" x14ac:dyDescent="0.25">
      <c r="A920">
        <f t="shared" si="155"/>
        <v>33.980000000000004</v>
      </c>
      <c r="B920">
        <v>8.98</v>
      </c>
      <c r="C920" s="1">
        <f t="shared" si="156"/>
        <v>1.2328729519999999</v>
      </c>
      <c r="D920">
        <f t="shared" si="157"/>
        <v>61643.647599999997</v>
      </c>
      <c r="E920" s="8">
        <f>IF($B920&lt;$B$9,      E919+($B$5*E919+$B$7*$B$6+$B$8*($D920-$B$6))*$B$20,           E919+($B$5*E919-$B$12)*$B$20)</f>
        <v>71545.051176276611</v>
      </c>
      <c r="G920" s="4">
        <v>59012.652274457527</v>
      </c>
      <c r="I920" s="12">
        <f t="shared" ref="I920:I983" si="163">IF($B920&lt;$B$9,      I919+($B$5*I919+$B$7*$B$6+$K$18*($D920-$B$6))*$B$20,           I919+($B$5*I919-$K$16)*$B$20)</f>
        <v>59012.652274457527</v>
      </c>
      <c r="J920">
        <f>IF($B920&lt;=$B$9,        $D920-$B$7*$B$6-$K$18*($D920-$B$6),          $K$16)</f>
        <v>55479.28284</v>
      </c>
      <c r="K920">
        <f t="shared" si="158"/>
        <v>20.242311864903034</v>
      </c>
      <c r="M920" s="12">
        <f t="shared" ref="M920:M983" si="164">IF($B920&lt;$B$9,      M919+($B$5*M919+$B$7*$B$6+$O$18*($D920-$B$6))*$B$20,           M919+($B$5*M919-$O$16)*$B$20)</f>
        <v>59012.652274457527</v>
      </c>
      <c r="N920">
        <f t="shared" si="159"/>
        <v>55479.28284</v>
      </c>
      <c r="O920">
        <f t="shared" si="160"/>
        <v>0.47139480276013446</v>
      </c>
      <c r="Q920" s="12">
        <f t="shared" ref="Q920:Q983" si="165">IF($B920&lt;$B$9,      Q919+($B$5*Q919+$B$7*$B$6+$S$18*($D920-$B$6))*$B$20,           Q919+($B$5*Q919-$S$16)*$B$20)</f>
        <v>74678.150901731424</v>
      </c>
      <c r="R920">
        <f t="shared" si="161"/>
        <v>52568.370940000001</v>
      </c>
      <c r="S920">
        <f t="shared" si="162"/>
        <v>4.3152366261748287E-2</v>
      </c>
    </row>
    <row r="921" spans="1:19" x14ac:dyDescent="0.25">
      <c r="A921">
        <f t="shared" si="155"/>
        <v>33.99</v>
      </c>
      <c r="B921">
        <v>8.99</v>
      </c>
      <c r="C921" s="1">
        <f t="shared" si="156"/>
        <v>1.2330765379999999</v>
      </c>
      <c r="D921">
        <f t="shared" si="157"/>
        <v>61653.8269</v>
      </c>
      <c r="E921" s="8">
        <f>IF($B921&lt;$B$9,      E920+($B$5*E920+$B$7*$B$6+$B$8*($D921-$B$6))*$B$20,           E920+($B$5*E920-$B$12)*$B$20)</f>
        <v>71655.053424888305</v>
      </c>
      <c r="G921" s="4">
        <v>59094.960529653588</v>
      </c>
      <c r="I921" s="12">
        <f t="shared" si="163"/>
        <v>59094.960529653588</v>
      </c>
      <c r="J921">
        <f>IF($B921&lt;=$B$9,        $D921-$B$7*$B$6-$K$18*($D921-$B$6),          $K$16)</f>
        <v>55488.444210000001</v>
      </c>
      <c r="K921">
        <f t="shared" si="158"/>
        <v>20.173260125963807</v>
      </c>
      <c r="M921" s="12">
        <f t="shared" si="164"/>
        <v>59094.960529653588</v>
      </c>
      <c r="N921">
        <f t="shared" si="159"/>
        <v>55488.444210000001</v>
      </c>
      <c r="O921">
        <f t="shared" si="160"/>
        <v>0.46975490533246966</v>
      </c>
      <c r="Q921" s="12">
        <f t="shared" si="165"/>
        <v>74795.076648697024</v>
      </c>
      <c r="R921">
        <f t="shared" si="161"/>
        <v>52574.987484999998</v>
      </c>
      <c r="S921">
        <f t="shared" si="162"/>
        <v>4.3001597107958846E-2</v>
      </c>
    </row>
    <row r="922" spans="1:19" x14ac:dyDescent="0.25">
      <c r="A922">
        <f t="shared" si="155"/>
        <v>34</v>
      </c>
      <c r="B922">
        <v>9</v>
      </c>
      <c r="C922" s="1">
        <f t="shared" si="156"/>
        <v>1.2332800000000002</v>
      </c>
      <c r="D922">
        <f t="shared" si="157"/>
        <v>61664.000000000007</v>
      </c>
      <c r="E922" s="8">
        <f>IF($B922&lt;$B$9,      E921+($B$5*E921+$B$7*$B$6+$B$8*($D922-$B$6))*$B$20,           E921+($B$5*E921-$B$12)*$B$20)</f>
        <v>71765.124693587015</v>
      </c>
      <c r="G922" s="4">
        <v>59177.307765838967</v>
      </c>
      <c r="I922" s="12">
        <f t="shared" si="163"/>
        <v>59177.307765838967</v>
      </c>
      <c r="J922">
        <f>IF($B922&lt;=$B$9,        $D922-$B$7*$B$6-$K$18*($D922-$B$6),          $K$16)</f>
        <v>55497.600000000006</v>
      </c>
      <c r="K922">
        <f t="shared" si="158"/>
        <v>20.10444264950954</v>
      </c>
      <c r="M922" s="12">
        <f t="shared" si="164"/>
        <v>59177.307765838967</v>
      </c>
      <c r="N922">
        <f t="shared" si="159"/>
        <v>55497.600000000006</v>
      </c>
      <c r="O922">
        <f t="shared" si="160"/>
        <v>0.46812070722830357</v>
      </c>
      <c r="Q922" s="12">
        <f t="shared" si="165"/>
        <v>74912.078925524067</v>
      </c>
      <c r="R922">
        <f t="shared" si="161"/>
        <v>52581.600000000006</v>
      </c>
      <c r="S922">
        <f t="shared" si="162"/>
        <v>4.2851354723256185E-2</v>
      </c>
    </row>
    <row r="923" spans="1:19" x14ac:dyDescent="0.25">
      <c r="A923">
        <f t="shared" si="155"/>
        <v>34.010000000000005</v>
      </c>
      <c r="B923">
        <v>9.0100000000000016</v>
      </c>
      <c r="C923" s="1">
        <f t="shared" si="156"/>
        <v>1.2334833380000001</v>
      </c>
      <c r="D923">
        <f t="shared" si="157"/>
        <v>61674.166900000004</v>
      </c>
      <c r="E923" s="8">
        <f>IF($B923&lt;$B$9,      E922+($B$5*E922+$B$7*$B$6+$B$8*($D923-$B$6))*$B$20,           E922+($B$5*E922-$B$12)*$B$20)</f>
        <v>71875.264987929768</v>
      </c>
      <c r="G923" s="4">
        <v>59259.69399045701</v>
      </c>
      <c r="I923" s="12">
        <f t="shared" si="163"/>
        <v>59259.69399045701</v>
      </c>
      <c r="J923">
        <f>IF($B923&lt;=$B$9,        $D923-$B$7*$B$6-$K$18*($D923-$B$6),          $K$16)</f>
        <v>55506.750210000006</v>
      </c>
      <c r="K923">
        <f t="shared" si="158"/>
        <v>20.035858645809668</v>
      </c>
      <c r="M923" s="12">
        <f t="shared" si="164"/>
        <v>59259.69399045701</v>
      </c>
      <c r="N923">
        <f t="shared" si="159"/>
        <v>55506.750210000006</v>
      </c>
      <c r="O923">
        <f t="shared" si="160"/>
        <v>0.46649218866232667</v>
      </c>
      <c r="Q923" s="12">
        <f t="shared" si="165"/>
        <v>75029.157737297995</v>
      </c>
      <c r="R923">
        <f t="shared" si="161"/>
        <v>52588.208485000003</v>
      </c>
      <c r="S923">
        <f t="shared" si="162"/>
        <v>4.2701637267173652E-2</v>
      </c>
    </row>
    <row r="924" spans="1:19" x14ac:dyDescent="0.25">
      <c r="A924">
        <f t="shared" si="155"/>
        <v>34.020000000000003</v>
      </c>
      <c r="B924">
        <v>9.0200000000000014</v>
      </c>
      <c r="C924" s="1">
        <f t="shared" si="156"/>
        <v>1.233686552</v>
      </c>
      <c r="D924">
        <f t="shared" si="157"/>
        <v>61684.327599999997</v>
      </c>
      <c r="E924" s="8">
        <f>IF($B924&lt;$B$9,      E923+($B$5*E923+$B$7*$B$6+$B$8*($D924-$B$6))*$B$20,           E923+($B$5*E923-$B$12)*$B$20)</f>
        <v>71985.474313475541</v>
      </c>
      <c r="G924" s="4">
        <v>59342.119210953671</v>
      </c>
      <c r="I924" s="12">
        <f t="shared" si="163"/>
        <v>59342.119210953671</v>
      </c>
      <c r="J924">
        <f>IF($B924&lt;=$B$9,        $D924-$B$7*$B$6-$K$18*($D924-$B$6),          $K$16)</f>
        <v>55515.894839999994</v>
      </c>
      <c r="K924">
        <f t="shared" si="158"/>
        <v>19.967507327776055</v>
      </c>
      <c r="M924" s="12">
        <f t="shared" si="164"/>
        <v>59342.119210953671</v>
      </c>
      <c r="N924">
        <f t="shared" si="159"/>
        <v>55515.894839999994</v>
      </c>
      <c r="O924">
        <f t="shared" si="160"/>
        <v>0.46486932991782504</v>
      </c>
      <c r="Q924" s="12">
        <f t="shared" si="165"/>
        <v>75146.313089106043</v>
      </c>
      <c r="R924">
        <f t="shared" si="161"/>
        <v>52594.812939999996</v>
      </c>
      <c r="S924">
        <f t="shared" si="162"/>
        <v>4.2552442905675038E-2</v>
      </c>
    </row>
    <row r="925" spans="1:19" x14ac:dyDescent="0.25">
      <c r="A925">
        <f t="shared" si="155"/>
        <v>34.03</v>
      </c>
      <c r="B925">
        <v>9.0300000000000011</v>
      </c>
      <c r="C925" s="1">
        <f t="shared" si="156"/>
        <v>1.2338896420000001</v>
      </c>
      <c r="D925">
        <f t="shared" si="157"/>
        <v>61694.482100000001</v>
      </c>
      <c r="E925" s="8">
        <f>IF($B925&lt;$B$9,      E924+($B$5*E924+$B$7*$B$6+$B$8*($D925-$B$6))*$B$20,           E924+($B$5*E924-$B$12)*$B$20)</f>
        <v>72095.752675785261</v>
      </c>
      <c r="G925" s="4">
        <v>59424.583434777502</v>
      </c>
      <c r="I925" s="12">
        <f t="shared" si="163"/>
        <v>59424.583434777502</v>
      </c>
      <c r="J925">
        <f>IF($B925&lt;=$B$9,        $D925-$B$7*$B$6-$K$18*($D925-$B$6),          $K$16)</f>
        <v>55525.033889999999</v>
      </c>
      <c r="K925">
        <f t="shared" si="158"/>
        <v>19.899387910954236</v>
      </c>
      <c r="M925" s="12">
        <f t="shared" si="164"/>
        <v>59424.583434777502</v>
      </c>
      <c r="N925">
        <f t="shared" si="159"/>
        <v>55525.033889999999</v>
      </c>
      <c r="O925">
        <f t="shared" si="160"/>
        <v>0.46325211134644229</v>
      </c>
      <c r="Q925" s="12">
        <f t="shared" si="165"/>
        <v>75263.544986037232</v>
      </c>
      <c r="R925">
        <f t="shared" si="161"/>
        <v>52601.413365</v>
      </c>
      <c r="S925">
        <f t="shared" si="162"/>
        <v>4.2403769811132003E-2</v>
      </c>
    </row>
    <row r="926" spans="1:19" x14ac:dyDescent="0.25">
      <c r="A926">
        <f t="shared" si="155"/>
        <v>34.04</v>
      </c>
      <c r="B926">
        <v>9.0400000000000009</v>
      </c>
      <c r="C926" s="1">
        <f t="shared" si="156"/>
        <v>1.2340926079999999</v>
      </c>
      <c r="D926">
        <f t="shared" si="157"/>
        <v>61704.630399999995</v>
      </c>
      <c r="E926" s="8">
        <f>IF($B926&lt;$B$9,      E925+($B$5*E925+$B$7*$B$6+$B$8*($D926-$B$6))*$B$20,           E925+($B$5*E925-$B$12)*$B$20)</f>
        <v>72206.100080421791</v>
      </c>
      <c r="G926" s="4">
        <v>59507.086669379671</v>
      </c>
      <c r="I926" s="12">
        <f t="shared" si="163"/>
        <v>59507.086669379671</v>
      </c>
      <c r="J926">
        <f>IF($B926&lt;=$B$9,        $D926-$B$7*$B$6-$K$18*($D926-$B$6),          $K$16)</f>
        <v>55534.167359999992</v>
      </c>
      <c r="K926">
        <f t="shared" si="158"/>
        <v>19.831499613514623</v>
      </c>
      <c r="M926" s="12">
        <f t="shared" si="164"/>
        <v>59507.086669379671</v>
      </c>
      <c r="N926">
        <f t="shared" si="159"/>
        <v>55534.167359999992</v>
      </c>
      <c r="O926">
        <f t="shared" si="160"/>
        <v>0.46164051336794237</v>
      </c>
      <c r="Q926" s="12">
        <f t="shared" si="165"/>
        <v>75380.853433182347</v>
      </c>
      <c r="R926">
        <f t="shared" si="161"/>
        <v>52608.009759999994</v>
      </c>
      <c r="S926">
        <f t="shared" si="162"/>
        <v>4.2255616162301689E-2</v>
      </c>
    </row>
    <row r="927" spans="1:19" x14ac:dyDescent="0.25">
      <c r="A927">
        <f t="shared" si="155"/>
        <v>34.049999999999997</v>
      </c>
      <c r="B927">
        <v>9.0500000000000007</v>
      </c>
      <c r="C927" s="1">
        <f t="shared" si="156"/>
        <v>1.2342954499999998</v>
      </c>
      <c r="D927">
        <f t="shared" si="157"/>
        <v>61714.772499999992</v>
      </c>
      <c r="E927" s="8">
        <f>IF($B927&lt;$B$9,      E926+($B$5*E926+$B$7*$B$6+$B$8*($D927-$B$6))*$B$20,           E926+($B$5*E926-$B$12)*$B$20)</f>
        <v>72316.516532949943</v>
      </c>
      <c r="G927" s="4">
        <v>59589.628922213953</v>
      </c>
      <c r="I927" s="12">
        <f t="shared" si="163"/>
        <v>59589.628922213953</v>
      </c>
      <c r="J927">
        <f>IF($B927&lt;=$B$9,        $D927-$B$7*$B$6-$K$18*($D927-$B$6),          $K$16)</f>
        <v>55543.295249999996</v>
      </c>
      <c r="K927">
        <f t="shared" si="158"/>
        <v>19.763841656243876</v>
      </c>
      <c r="M927" s="12">
        <f t="shared" si="164"/>
        <v>59589.628922213953</v>
      </c>
      <c r="N927">
        <f t="shared" si="159"/>
        <v>55543.295249999996</v>
      </c>
      <c r="O927">
        <f t="shared" si="160"/>
        <v>0.46003451646997445</v>
      </c>
      <c r="Q927" s="12">
        <f t="shared" si="165"/>
        <v>75498.238435633961</v>
      </c>
      <c r="R927">
        <f t="shared" si="161"/>
        <v>52614.602124999998</v>
      </c>
      <c r="S927">
        <f t="shared" si="162"/>
        <v>4.2107980144304433E-2</v>
      </c>
    </row>
    <row r="928" spans="1:19" x14ac:dyDescent="0.25">
      <c r="A928">
        <f t="shared" si="155"/>
        <v>34.06</v>
      </c>
      <c r="B928">
        <v>9.06</v>
      </c>
      <c r="C928" s="1">
        <f t="shared" si="156"/>
        <v>1.234498168</v>
      </c>
      <c r="D928">
        <f t="shared" si="157"/>
        <v>61724.9084</v>
      </c>
      <c r="E928" s="8">
        <f>IF($B928&lt;$B$9,      E927+($B$5*E927+$B$7*$B$6+$B$8*($D928-$B$6))*$B$20,           E927+($B$5*E927-$B$12)*$B$20)</f>
        <v>72427.00203893648</v>
      </c>
      <c r="G928" s="4">
        <v>59672.210200736728</v>
      </c>
      <c r="I928" s="12">
        <f t="shared" si="163"/>
        <v>59672.210200736728</v>
      </c>
      <c r="J928">
        <f>IF($B928&lt;=$B$9,        $D928-$B$7*$B$6-$K$18*($D928-$B$6),          $K$16)</f>
        <v>55552.417560000002</v>
      </c>
      <c r="K928">
        <f t="shared" si="158"/>
        <v>19.696413262536179</v>
      </c>
      <c r="M928" s="12">
        <f t="shared" si="164"/>
        <v>59672.210200736728</v>
      </c>
      <c r="N928">
        <f t="shared" si="159"/>
        <v>55552.417560000002</v>
      </c>
      <c r="O928">
        <f t="shared" si="160"/>
        <v>0.45843410120783823</v>
      </c>
      <c r="Q928" s="12">
        <f t="shared" si="165"/>
        <v>75615.699998486438</v>
      </c>
      <c r="R928">
        <f t="shared" si="161"/>
        <v>52621.190459999998</v>
      </c>
      <c r="S928">
        <f t="shared" si="162"/>
        <v>4.1960859948601575E-2</v>
      </c>
    </row>
    <row r="929" spans="1:19" x14ac:dyDescent="0.25">
      <c r="A929">
        <f t="shared" si="155"/>
        <v>34.07</v>
      </c>
      <c r="B929">
        <v>9.07</v>
      </c>
      <c r="C929" s="1">
        <f t="shared" si="156"/>
        <v>1.2347007620000001</v>
      </c>
      <c r="D929">
        <f t="shared" si="157"/>
        <v>61735.038100000005</v>
      </c>
      <c r="E929" s="8">
        <f>IF($B929&lt;$B$9,      E928+($B$5*E928+$B$7*$B$6+$B$8*($D929-$B$6))*$B$20,           E928+($B$5*E928-$B$12)*$B$20)</f>
        <v>72537.556603950114</v>
      </c>
      <c r="G929" s="4">
        <v>59754.830512406988</v>
      </c>
      <c r="I929" s="12">
        <f t="shared" si="163"/>
        <v>59754.830512406988</v>
      </c>
      <c r="J929">
        <f>IF($B929&lt;=$B$9,        $D929-$B$7*$B$6-$K$18*($D929-$B$6),          $K$16)</f>
        <v>55561.534290000003</v>
      </c>
      <c r="K929">
        <f t="shared" si="158"/>
        <v>19.629213658384611</v>
      </c>
      <c r="M929" s="12">
        <f t="shared" si="164"/>
        <v>59754.830512406988</v>
      </c>
      <c r="N929">
        <f t="shared" si="159"/>
        <v>55561.534290000003</v>
      </c>
      <c r="O929">
        <f t="shared" si="160"/>
        <v>0.45683924820424882</v>
      </c>
      <c r="Q929" s="12">
        <f t="shared" si="165"/>
        <v>75733.238126835902</v>
      </c>
      <c r="R929">
        <f t="shared" si="161"/>
        <v>52627.774765000002</v>
      </c>
      <c r="S929">
        <f t="shared" si="162"/>
        <v>4.181425377297323E-2</v>
      </c>
    </row>
    <row r="930" spans="1:19" x14ac:dyDescent="0.25">
      <c r="A930">
        <f t="shared" si="155"/>
        <v>34.08</v>
      </c>
      <c r="B930">
        <v>9.08</v>
      </c>
      <c r="C930" s="1">
        <f t="shared" si="156"/>
        <v>1.234903232</v>
      </c>
      <c r="D930">
        <f t="shared" si="157"/>
        <v>61745.161599999999</v>
      </c>
      <c r="E930" s="8">
        <f>IF($B930&lt;$B$9,      E929+($B$5*E929+$B$7*$B$6+$B$8*($D930-$B$6))*$B$20,           E929+($B$5*E929-$B$12)*$B$20)</f>
        <v>72648.180233561492</v>
      </c>
      <c r="G930" s="4">
        <v>59837.489864686329</v>
      </c>
      <c r="I930" s="12">
        <f t="shared" si="163"/>
        <v>59837.489864686329</v>
      </c>
      <c r="J930">
        <f>IF($B930&lt;=$B$9,        $D930-$B$7*$B$6-$K$18*($D930-$B$6),          $K$16)</f>
        <v>55570.64544</v>
      </c>
      <c r="K930">
        <f t="shared" si="158"/>
        <v>19.562242072372548</v>
      </c>
      <c r="M930" s="12">
        <f t="shared" si="164"/>
        <v>59837.489864686329</v>
      </c>
      <c r="N930">
        <f t="shared" si="159"/>
        <v>55570.64544</v>
      </c>
      <c r="O930">
        <f t="shared" si="160"/>
        <v>0.45524993814910442</v>
      </c>
      <c r="Q930" s="12">
        <f t="shared" si="165"/>
        <v>75850.852825780297</v>
      </c>
      <c r="R930">
        <f t="shared" si="161"/>
        <v>52634.355040000002</v>
      </c>
      <c r="S930">
        <f t="shared" si="162"/>
        <v>4.1668159821496277E-2</v>
      </c>
    </row>
    <row r="931" spans="1:19" x14ac:dyDescent="0.25">
      <c r="A931">
        <f t="shared" si="155"/>
        <v>34.090000000000003</v>
      </c>
      <c r="B931">
        <v>9.0900000000000016</v>
      </c>
      <c r="C931" s="1">
        <f t="shared" si="156"/>
        <v>1.235105578</v>
      </c>
      <c r="D931">
        <f t="shared" si="157"/>
        <v>61755.278899999998</v>
      </c>
      <c r="E931" s="8">
        <f>IF($B931&lt;$B$9,      E930+($B$5*E930+$B$7*$B$6+$B$8*($D931-$B$6))*$B$20,           E930+($B$5*E930-$B$12)*$B$20)</f>
        <v>72758.872933343242</v>
      </c>
      <c r="G931" s="4">
        <v>59920.188265038967</v>
      </c>
      <c r="I931" s="12">
        <f t="shared" si="163"/>
        <v>59920.188265038967</v>
      </c>
      <c r="J931">
        <f>IF($B931&lt;=$B$9,        $D931-$B$7*$B$6-$K$18*($D931-$B$6),          $K$16)</f>
        <v>55579.75101</v>
      </c>
      <c r="K931">
        <f t="shared" si="158"/>
        <v>19.495497735665019</v>
      </c>
      <c r="M931" s="12">
        <f t="shared" si="164"/>
        <v>59920.188265038967</v>
      </c>
      <c r="N931">
        <f t="shared" si="159"/>
        <v>55579.75101</v>
      </c>
      <c r="O931">
        <f t="shared" si="160"/>
        <v>0.45366615179925246</v>
      </c>
      <c r="Q931" s="12">
        <f t="shared" si="165"/>
        <v>75968.544100419327</v>
      </c>
      <c r="R931">
        <f t="shared" si="161"/>
        <v>52640.931284999999</v>
      </c>
      <c r="S931">
        <f t="shared" si="162"/>
        <v>4.1522576304522288E-2</v>
      </c>
    </row>
    <row r="932" spans="1:19" x14ac:dyDescent="0.25">
      <c r="A932">
        <f t="shared" si="155"/>
        <v>34.1</v>
      </c>
      <c r="B932">
        <v>9.1000000000000014</v>
      </c>
      <c r="C932" s="1">
        <f t="shared" si="156"/>
        <v>1.2353078</v>
      </c>
      <c r="D932">
        <f t="shared" si="157"/>
        <v>61765.39</v>
      </c>
      <c r="E932" s="8">
        <f>IF($B932&lt;$B$9,      E931+($B$5*E931+$B$7*$B$6+$B$8*($D932-$B$6))*$B$20,           E931+($B$5*E931-$B$12)*$B$20)</f>
        <v>72869.634708869911</v>
      </c>
      <c r="G932" s="4">
        <v>60002.925720931729</v>
      </c>
      <c r="I932" s="12">
        <f t="shared" si="163"/>
        <v>60002.925720931729</v>
      </c>
      <c r="J932">
        <f>IF($B932&lt;=$B$9,        $D932-$B$7*$B$6-$K$18*($D932-$B$6),          $K$16)</f>
        <v>55588.851000000002</v>
      </c>
      <c r="K932">
        <f t="shared" si="158"/>
        <v>19.428979882000196</v>
      </c>
      <c r="M932" s="12">
        <f t="shared" si="164"/>
        <v>60002.925720931729</v>
      </c>
      <c r="N932">
        <f t="shared" si="159"/>
        <v>55588.851000000002</v>
      </c>
      <c r="O932">
        <f t="shared" si="160"/>
        <v>0.45208786997825939</v>
      </c>
      <c r="Q932" s="12">
        <f t="shared" si="165"/>
        <v>76086.311955854471</v>
      </c>
      <c r="R932">
        <f t="shared" si="161"/>
        <v>52647.503499999999</v>
      </c>
      <c r="S932">
        <f t="shared" si="162"/>
        <v>4.1377501438655678E-2</v>
      </c>
    </row>
    <row r="933" spans="1:19" x14ac:dyDescent="0.25">
      <c r="A933">
        <f t="shared" si="155"/>
        <v>34.11</v>
      </c>
      <c r="B933">
        <v>9.1100000000000012</v>
      </c>
      <c r="C933" s="1">
        <f t="shared" si="156"/>
        <v>1.2355098979999999</v>
      </c>
      <c r="D933">
        <f t="shared" si="157"/>
        <v>61775.494899999991</v>
      </c>
      <c r="E933" s="8">
        <f>IF($B933&lt;$B$9,      E932+($B$5*E932+$B$7*$B$6+$B$8*($D933-$B$6))*$B$20,           E932+($B$5*E932-$B$12)*$B$20)</f>
        <v>72980.465565718012</v>
      </c>
      <c r="G933" s="4">
        <v>60085.702239834056</v>
      </c>
      <c r="I933" s="12">
        <f t="shared" si="163"/>
        <v>60085.702239834056</v>
      </c>
      <c r="J933">
        <f>IF($B933&lt;=$B$9,        $D933-$B$7*$B$6-$K$18*($D933-$B$6),          $K$16)</f>
        <v>55597.945409999993</v>
      </c>
      <c r="K933">
        <f t="shared" si="158"/>
        <v>19.362687747680841</v>
      </c>
      <c r="M933" s="12">
        <f t="shared" si="164"/>
        <v>60085.702239834056</v>
      </c>
      <c r="N933">
        <f t="shared" si="159"/>
        <v>55597.945409999993</v>
      </c>
      <c r="O933">
        <f t="shared" si="160"/>
        <v>0.45051507357617881</v>
      </c>
      <c r="Q933" s="12">
        <f t="shared" si="165"/>
        <v>76204.156397189014</v>
      </c>
      <c r="R933">
        <f t="shared" si="161"/>
        <v>52654.071684999995</v>
      </c>
      <c r="S933">
        <f t="shared" si="162"/>
        <v>4.1232933446731845E-2</v>
      </c>
    </row>
    <row r="934" spans="1:19" x14ac:dyDescent="0.25">
      <c r="A934">
        <f t="shared" si="155"/>
        <v>34.120000000000005</v>
      </c>
      <c r="B934">
        <v>9.120000000000001</v>
      </c>
      <c r="C934" s="1">
        <f t="shared" si="156"/>
        <v>1.235711872</v>
      </c>
      <c r="D934">
        <f t="shared" si="157"/>
        <v>61785.5936</v>
      </c>
      <c r="E934" s="8">
        <f>IF($B934&lt;$B$9,      E933+($B$5*E933+$B$7*$B$6+$B$8*($D934-$B$6))*$B$20,           E933+($B$5*E933-$B$12)*$B$20)</f>
        <v>73091.365509466006</v>
      </c>
      <c r="G934" s="4">
        <v>60168.517829217999</v>
      </c>
      <c r="I934" s="12">
        <f t="shared" si="163"/>
        <v>60168.517829217999</v>
      </c>
      <c r="J934">
        <f>IF($B934&lt;=$B$9,        $D934-$B$7*$B$6-$K$18*($D934-$B$6),          $K$16)</f>
        <v>55607.034240000001</v>
      </c>
      <c r="K934">
        <f t="shared" si="158"/>
        <v>19.296620571565789</v>
      </c>
      <c r="M934" s="12">
        <f t="shared" si="164"/>
        <v>60168.517829217999</v>
      </c>
      <c r="N934">
        <f t="shared" si="159"/>
        <v>55607.034240000001</v>
      </c>
      <c r="O934">
        <f t="shared" si="160"/>
        <v>0.44894774354932099</v>
      </c>
      <c r="Q934" s="12">
        <f t="shared" si="165"/>
        <v>76322.077429528028</v>
      </c>
      <c r="R934">
        <f t="shared" si="161"/>
        <v>52660.635840000003</v>
      </c>
      <c r="S934">
        <f t="shared" si="162"/>
        <v>4.1088870557795323E-2</v>
      </c>
    </row>
    <row r="935" spans="1:19" x14ac:dyDescent="0.25">
      <c r="A935">
        <f t="shared" si="155"/>
        <v>34.130000000000003</v>
      </c>
      <c r="B935">
        <v>9.1300000000000008</v>
      </c>
      <c r="C935" s="1">
        <f t="shared" si="156"/>
        <v>1.235913722</v>
      </c>
      <c r="D935">
        <f t="shared" si="157"/>
        <v>61795.686099999999</v>
      </c>
      <c r="E935" s="8">
        <f>IF($B935&lt;$B$9,      E934+($B$5*E934+$B$7*$B$6+$B$8*($D935-$B$6))*$B$20,           E934+($B$5*E934-$B$12)*$B$20)</f>
        <v>73202.334545694321</v>
      </c>
      <c r="G935" s="4">
        <v>60251.372496558222</v>
      </c>
      <c r="I935" s="12">
        <f t="shared" si="163"/>
        <v>60251.372496558222</v>
      </c>
      <c r="J935">
        <f>IF($B935&lt;=$B$9,        $D935-$B$7*$B$6-$K$18*($D935-$B$6),          $K$16)</f>
        <v>55616.117489999997</v>
      </c>
      <c r="K935">
        <f t="shared" si="158"/>
        <v>19.230777595061479</v>
      </c>
      <c r="M935" s="12">
        <f t="shared" si="164"/>
        <v>60251.372496558222</v>
      </c>
      <c r="N935">
        <f t="shared" si="159"/>
        <v>55616.117489999997</v>
      </c>
      <c r="O935">
        <f t="shared" si="160"/>
        <v>0.44738586092002419</v>
      </c>
      <c r="Q935" s="12">
        <f t="shared" si="165"/>
        <v>76440.075057978363</v>
      </c>
      <c r="R935">
        <f t="shared" si="161"/>
        <v>52667.195964999999</v>
      </c>
      <c r="S935">
        <f t="shared" si="162"/>
        <v>4.0945311007078183E-2</v>
      </c>
    </row>
    <row r="936" spans="1:19" x14ac:dyDescent="0.25">
      <c r="A936">
        <f t="shared" si="155"/>
        <v>34.14</v>
      </c>
      <c r="B936">
        <v>9.14</v>
      </c>
      <c r="C936" s="1">
        <f t="shared" si="156"/>
        <v>1.2361154480000001</v>
      </c>
      <c r="D936">
        <f t="shared" si="157"/>
        <v>61805.772400000002</v>
      </c>
      <c r="E936" s="8">
        <f>IF($B936&lt;$B$9,      E935+($B$5*E935+$B$7*$B$6+$B$8*($D936-$B$6))*$B$20,           E935+($B$5*E935-$B$12)*$B$20)</f>
        <v>73313.372679985318</v>
      </c>
      <c r="G936" s="4">
        <v>60334.266249332017</v>
      </c>
      <c r="I936" s="12">
        <f t="shared" si="163"/>
        <v>60334.266249332017</v>
      </c>
      <c r="J936">
        <f>IF($B936&lt;=$B$9,        $D936-$B$7*$B$6-$K$18*($D936-$B$6),          $K$16)</f>
        <v>55625.195160000003</v>
      </c>
      <c r="K936">
        <f t="shared" si="158"/>
        <v>19.165158062113509</v>
      </c>
      <c r="M936" s="12">
        <f t="shared" si="164"/>
        <v>60334.266249332017</v>
      </c>
      <c r="N936">
        <f t="shared" si="159"/>
        <v>55625.195160000003</v>
      </c>
      <c r="O936">
        <f t="shared" si="160"/>
        <v>0.44582940677642574</v>
      </c>
      <c r="Q936" s="12">
        <f t="shared" si="165"/>
        <v>76558.149287648659</v>
      </c>
      <c r="R936">
        <f t="shared" si="161"/>
        <v>52673.752059999999</v>
      </c>
      <c r="S936">
        <f t="shared" si="162"/>
        <v>4.0802253035978363E-2</v>
      </c>
    </row>
    <row r="937" spans="1:19" x14ac:dyDescent="0.25">
      <c r="A937">
        <f t="shared" si="155"/>
        <v>34.15</v>
      </c>
      <c r="B937">
        <v>9.15</v>
      </c>
      <c r="C937" s="1">
        <f t="shared" si="156"/>
        <v>1.23631705</v>
      </c>
      <c r="D937">
        <f t="shared" si="157"/>
        <v>61815.852500000001</v>
      </c>
      <c r="E937" s="8">
        <f>IF($B937&lt;$B$9,      E936+($B$5*E936+$B$7*$B$6+$B$8*($D937-$B$6))*$B$20,           E936+($B$5*E936-$B$12)*$B$20)</f>
        <v>73424.479917923309</v>
      </c>
      <c r="G937" s="4">
        <v>60417.199095019285</v>
      </c>
      <c r="I937" s="12">
        <f t="shared" si="163"/>
        <v>60417.199095019285</v>
      </c>
      <c r="J937">
        <f>IF($B937&lt;=$B$9,        $D937-$B$7*$B$6-$K$18*($D937-$B$6),          $K$16)</f>
        <v>55634.267249999997</v>
      </c>
      <c r="K937">
        <f t="shared" si="158"/>
        <v>19.099761219198189</v>
      </c>
      <c r="M937" s="12">
        <f t="shared" si="164"/>
        <v>60417.199095019285</v>
      </c>
      <c r="N937">
        <f t="shared" si="159"/>
        <v>55634.267249999997</v>
      </c>
      <c r="O937">
        <f t="shared" si="160"/>
        <v>0.44427836227223433</v>
      </c>
      <c r="Q937" s="12">
        <f t="shared" si="165"/>
        <v>76676.300123649329</v>
      </c>
      <c r="R937">
        <f t="shared" si="161"/>
        <v>52680.304125000002</v>
      </c>
      <c r="S937">
        <f t="shared" si="162"/>
        <v>4.065969489203812E-2</v>
      </c>
    </row>
    <row r="938" spans="1:19" x14ac:dyDescent="0.25">
      <c r="A938">
        <f t="shared" si="155"/>
        <v>34.159999999999997</v>
      </c>
      <c r="B938">
        <v>9.16</v>
      </c>
      <c r="C938" s="1">
        <f t="shared" si="156"/>
        <v>1.236518528</v>
      </c>
      <c r="D938">
        <f t="shared" si="157"/>
        <v>61825.926399999997</v>
      </c>
      <c r="E938" s="8">
        <f>IF($B938&lt;$B$9,      E937+($B$5*E937+$B$7*$B$6+$B$8*($D938-$B$6))*$B$20,           E937+($B$5*E937-$B$12)*$B$20)</f>
        <v>73535.656265094585</v>
      </c>
      <c r="G938" s="4">
        <v>60500.171041102541</v>
      </c>
      <c r="I938" s="12">
        <f t="shared" si="163"/>
        <v>60500.171041102541</v>
      </c>
      <c r="J938">
        <f>IF($B938&lt;=$B$9,        $D938-$B$7*$B$6-$K$18*($D938-$B$6),          $K$16)</f>
        <v>55643.333759999994</v>
      </c>
      <c r="K938">
        <f t="shared" si="158"/>
        <v>19.034586315314204</v>
      </c>
      <c r="M938" s="12">
        <f t="shared" si="164"/>
        <v>60500.171041102541</v>
      </c>
      <c r="N938">
        <f t="shared" si="159"/>
        <v>55643.333759999994</v>
      </c>
      <c r="O938">
        <f t="shared" si="160"/>
        <v>0.44273270862650349</v>
      </c>
      <c r="Q938" s="12">
        <f t="shared" si="165"/>
        <v>76794.527571092607</v>
      </c>
      <c r="R938">
        <f t="shared" si="161"/>
        <v>52686.852159999995</v>
      </c>
      <c r="S938">
        <f t="shared" si="162"/>
        <v>4.0517634828922643E-2</v>
      </c>
    </row>
    <row r="939" spans="1:19" x14ac:dyDescent="0.25">
      <c r="A939">
        <f t="shared" si="155"/>
        <v>34.17</v>
      </c>
      <c r="B939">
        <v>9.1700000000000017</v>
      </c>
      <c r="C939" s="1">
        <f t="shared" si="156"/>
        <v>1.236719882</v>
      </c>
      <c r="D939">
        <f t="shared" si="157"/>
        <v>61835.994100000004</v>
      </c>
      <c r="E939" s="8">
        <f>IF($B939&lt;$B$9,      E938+($B$5*E938+$B$7*$B$6+$B$8*($D939-$B$6))*$B$20,           E938+($B$5*E938-$B$12)*$B$20)</f>
        <v>73646.901727087374</v>
      </c>
      <c r="G939" s="4">
        <v>60583.182095066928</v>
      </c>
      <c r="I939" s="12">
        <f t="shared" si="163"/>
        <v>60583.182095066928</v>
      </c>
      <c r="J939">
        <f>IF($B939&lt;=$B$9,        $D939-$B$7*$B$6-$K$18*($D939-$B$6),          $K$16)</f>
        <v>55652.394690000001</v>
      </c>
      <c r="K939">
        <f t="shared" si="158"/>
        <v>18.969632601974165</v>
      </c>
      <c r="M939" s="12">
        <f t="shared" si="164"/>
        <v>60583.182095066928</v>
      </c>
      <c r="N939">
        <f t="shared" si="159"/>
        <v>55652.394690000001</v>
      </c>
      <c r="O939">
        <f t="shared" si="160"/>
        <v>0.44119242712340428</v>
      </c>
      <c r="Q939" s="12">
        <f t="shared" si="165"/>
        <v>76912.831635092487</v>
      </c>
      <c r="R939">
        <f t="shared" si="161"/>
        <v>52693.396165000006</v>
      </c>
      <c r="S939">
        <f t="shared" si="162"/>
        <v>4.0376071106398528E-2</v>
      </c>
    </row>
    <row r="940" spans="1:19" x14ac:dyDescent="0.25">
      <c r="A940">
        <f t="shared" si="155"/>
        <v>34.18</v>
      </c>
      <c r="B940">
        <v>9.1800000000000015</v>
      </c>
      <c r="C940" s="1">
        <f t="shared" si="156"/>
        <v>1.2369211119999999</v>
      </c>
      <c r="D940">
        <f t="shared" si="157"/>
        <v>61846.055599999992</v>
      </c>
      <c r="E940" s="8">
        <f>IF($B940&lt;$B$9,      E939+($B$5*E939+$B$7*$B$6+$B$8*($D940-$B$6))*$B$20,           E939+($B$5*E939-$B$12)*$B$20)</f>
        <v>73758.216309491851</v>
      </c>
      <c r="G940" s="4">
        <v>60666.232264400198</v>
      </c>
      <c r="I940" s="12">
        <f t="shared" si="163"/>
        <v>60666.232264400198</v>
      </c>
      <c r="J940">
        <f>IF($B940&lt;=$B$9,        $D940-$B$7*$B$6-$K$18*($D940-$B$6),          $K$16)</f>
        <v>55661.450039999996</v>
      </c>
      <c r="K940">
        <f t="shared" si="158"/>
        <v>18.904899333196344</v>
      </c>
      <c r="M940" s="12">
        <f t="shared" si="164"/>
        <v>60666.232264400198</v>
      </c>
      <c r="N940">
        <f t="shared" si="159"/>
        <v>55661.450039999996</v>
      </c>
      <c r="O940">
        <f t="shared" si="160"/>
        <v>0.43965749911200097</v>
      </c>
      <c r="Q940" s="12">
        <f t="shared" si="165"/>
        <v>77031.212320764767</v>
      </c>
      <c r="R940">
        <f t="shared" si="161"/>
        <v>52699.936139999998</v>
      </c>
      <c r="S940">
        <f t="shared" si="162"/>
        <v>4.0235001990312588E-2</v>
      </c>
    </row>
    <row r="941" spans="1:19" x14ac:dyDescent="0.25">
      <c r="A941">
        <f t="shared" si="155"/>
        <v>34.19</v>
      </c>
      <c r="B941">
        <v>9.1900000000000013</v>
      </c>
      <c r="C941" s="1">
        <f t="shared" si="156"/>
        <v>1.2371222179999999</v>
      </c>
      <c r="D941">
        <f t="shared" si="157"/>
        <v>61856.110899999992</v>
      </c>
      <c r="E941" s="8">
        <f>IF($B941&lt;$B$9,      E940+($B$5*E940+$B$7*$B$6+$B$8*($D941-$B$6))*$B$20,           E940+($B$5*E940-$B$12)*$B$20)</f>
        <v>73869.600017900171</v>
      </c>
      <c r="G941" s="4">
        <v>60749.321556592738</v>
      </c>
      <c r="I941" s="12">
        <f t="shared" si="163"/>
        <v>60749.321556592738</v>
      </c>
      <c r="J941">
        <f>IF($B941&lt;=$B$9,        $D941-$B$7*$B$6-$K$18*($D941-$B$6),          $K$16)</f>
        <v>55670.499809999994</v>
      </c>
      <c r="K941">
        <f t="shared" si="158"/>
        <v>18.840385765496318</v>
      </c>
      <c r="M941" s="12">
        <f t="shared" si="164"/>
        <v>60749.321556592738</v>
      </c>
      <c r="N941">
        <f t="shared" si="159"/>
        <v>55670.499809999994</v>
      </c>
      <c r="O941">
        <f t="shared" si="160"/>
        <v>0.43812790600602597</v>
      </c>
      <c r="Q941" s="12">
        <f t="shared" si="165"/>
        <v>77149.669633227037</v>
      </c>
      <c r="R941">
        <f t="shared" si="161"/>
        <v>52706.472084999994</v>
      </c>
      <c r="S941">
        <f t="shared" si="162"/>
        <v>4.009442575257053E-2</v>
      </c>
    </row>
    <row r="942" spans="1:19" x14ac:dyDescent="0.25">
      <c r="A942">
        <f t="shared" si="155"/>
        <v>34.200000000000003</v>
      </c>
      <c r="B942">
        <v>9.2000000000000011</v>
      </c>
      <c r="C942" s="1">
        <f t="shared" si="156"/>
        <v>1.2373232000000001</v>
      </c>
      <c r="D942">
        <f t="shared" si="157"/>
        <v>61866.16</v>
      </c>
      <c r="E942" s="8">
        <f>IF($B942&lt;$B$9,      E941+($B$5*E941+$B$7*$B$6+$B$8*($D942-$B$6))*$B$20,           E941+($B$5*E941-$B$12)*$B$20)</f>
        <v>73981.052857906441</v>
      </c>
      <c r="G942" s="4">
        <v>60832.449979137549</v>
      </c>
      <c r="I942" s="12">
        <f t="shared" si="163"/>
        <v>60832.449979137549</v>
      </c>
      <c r="J942">
        <f>IF($B942&lt;=$B$9,        $D942-$B$7*$B$6-$K$18*($D942-$B$6),          $K$16)</f>
        <v>55679.544000000002</v>
      </c>
      <c r="K942">
        <f t="shared" si="158"/>
        <v>18.776091157878689</v>
      </c>
      <c r="M942" s="12">
        <f t="shared" si="164"/>
        <v>60832.449979137549</v>
      </c>
      <c r="N942">
        <f t="shared" si="159"/>
        <v>55679.544000000002</v>
      </c>
      <c r="O942">
        <f t="shared" si="160"/>
        <v>0.43660362928365559</v>
      </c>
      <c r="Q942" s="12">
        <f t="shared" si="165"/>
        <v>77268.203577598673</v>
      </c>
      <c r="R942">
        <f t="shared" si="161"/>
        <v>52713.004000000001</v>
      </c>
      <c r="S942">
        <f t="shared" si="162"/>
        <v>3.9954340671115793E-2</v>
      </c>
    </row>
    <row r="943" spans="1:19" x14ac:dyDescent="0.25">
      <c r="A943">
        <f t="shared" si="155"/>
        <v>34.21</v>
      </c>
      <c r="B943">
        <v>9.2100000000000009</v>
      </c>
      <c r="C943" s="1">
        <f t="shared" si="156"/>
        <v>1.2375240580000002</v>
      </c>
      <c r="D943">
        <f t="shared" si="157"/>
        <v>61876.202900000011</v>
      </c>
      <c r="E943" s="8">
        <f>IF($B943&lt;$B$9,      E942+($B$5*E942+$B$7*$B$6+$B$8*($D943-$B$6))*$B$20,           E942+($B$5*E942-$B$12)*$B$20)</f>
        <v>74092.574835106701</v>
      </c>
      <c r="G943" s="4">
        <v>60915.617539530249</v>
      </c>
      <c r="I943" s="12">
        <f t="shared" si="163"/>
        <v>60915.617539530249</v>
      </c>
      <c r="J943">
        <f>IF($B943&lt;=$B$9,        $D943-$B$7*$B$6-$K$18*($D943-$B$6),          $K$16)</f>
        <v>55688.582610000012</v>
      </c>
      <c r="K943">
        <f t="shared" si="158"/>
        <v>18.71201477182883</v>
      </c>
      <c r="M943" s="12">
        <f t="shared" si="164"/>
        <v>60915.617539530249</v>
      </c>
      <c r="N943">
        <f t="shared" si="159"/>
        <v>55688.582610000012</v>
      </c>
      <c r="O943">
        <f t="shared" si="160"/>
        <v>0.43508465048728728</v>
      </c>
      <c r="Q943" s="12">
        <f t="shared" si="165"/>
        <v>77386.814159000831</v>
      </c>
      <c r="R943">
        <f t="shared" si="161"/>
        <v>52719.531885000004</v>
      </c>
      <c r="S943">
        <f t="shared" si="162"/>
        <v>3.9814745029908491E-2</v>
      </c>
    </row>
    <row r="944" spans="1:19" x14ac:dyDescent="0.25">
      <c r="A944">
        <f t="shared" si="155"/>
        <v>34.22</v>
      </c>
      <c r="B944">
        <v>9.2200000000000006</v>
      </c>
      <c r="C944" s="1">
        <f t="shared" si="156"/>
        <v>1.2377247919999999</v>
      </c>
      <c r="D944">
        <f t="shared" si="157"/>
        <v>61886.239599999994</v>
      </c>
      <c r="E944" s="8">
        <f>IF($B944&lt;$B$9,      E943+($B$5*E943+$B$7*$B$6+$B$8*($D944-$B$6))*$B$20,           E943+($B$5*E943-$B$12)*$B$20)</f>
        <v>74204.165955098986</v>
      </c>
      <c r="G944" s="4">
        <v>60998.824245269083</v>
      </c>
      <c r="I944" s="12">
        <f t="shared" si="163"/>
        <v>60998.824245269083</v>
      </c>
      <c r="J944">
        <f>IF($B944&lt;=$B$9,        $D944-$B$7*$B$6-$K$18*($D944-$B$6),          $K$16)</f>
        <v>55697.615639999996</v>
      </c>
      <c r="K944">
        <f t="shared" si="158"/>
        <v>18.648155871304652</v>
      </c>
      <c r="M944" s="12">
        <f t="shared" si="164"/>
        <v>60998.824245269083</v>
      </c>
      <c r="N944">
        <f t="shared" si="159"/>
        <v>55697.615639999996</v>
      </c>
      <c r="O944">
        <f t="shared" si="160"/>
        <v>0.4335709512233174</v>
      </c>
      <c r="Q944" s="12">
        <f t="shared" si="165"/>
        <v>77505.501382556482</v>
      </c>
      <c r="R944">
        <f t="shared" si="161"/>
        <v>52726.055739999996</v>
      </c>
      <c r="S944">
        <f t="shared" si="162"/>
        <v>3.9675637118904358E-2</v>
      </c>
    </row>
    <row r="945" spans="1:19" x14ac:dyDescent="0.25">
      <c r="A945">
        <f t="shared" si="155"/>
        <v>34.230000000000004</v>
      </c>
      <c r="B945">
        <v>9.23</v>
      </c>
      <c r="C945" s="1">
        <f t="shared" si="156"/>
        <v>1.2379254020000001</v>
      </c>
      <c r="D945">
        <f t="shared" si="157"/>
        <v>61896.270100000009</v>
      </c>
      <c r="E945" s="8">
        <f>IF($B945&lt;$B$9,      E944+($B$5*E944+$B$7*$B$6+$B$8*($D945-$B$6))*$B$20,           E944+($B$5*E944-$B$12)*$B$20)</f>
        <v>74315.826223483265</v>
      </c>
      <c r="G945" s="4">
        <v>61082.07010385493</v>
      </c>
      <c r="I945" s="12">
        <f t="shared" si="163"/>
        <v>61082.07010385493</v>
      </c>
      <c r="J945">
        <f>IF($B945&lt;=$B$9,        $D945-$B$7*$B$6-$K$18*($D945-$B$6),          $K$16)</f>
        <v>55706.643090000005</v>
      </c>
      <c r="K945">
        <f t="shared" si="158"/>
        <v>18.584513722728413</v>
      </c>
      <c r="M945" s="12">
        <f t="shared" si="164"/>
        <v>61082.07010385493</v>
      </c>
      <c r="N945">
        <f t="shared" si="159"/>
        <v>55706.643090000005</v>
      </c>
      <c r="O945">
        <f t="shared" si="160"/>
        <v>0.4320625131619194</v>
      </c>
      <c r="Q945" s="12">
        <f t="shared" si="165"/>
        <v>77624.265253390375</v>
      </c>
      <c r="R945">
        <f t="shared" si="161"/>
        <v>52732.575565000006</v>
      </c>
      <c r="S945">
        <f t="shared" si="162"/>
        <v>3.9537015234033787E-2</v>
      </c>
    </row>
    <row r="946" spans="1:19" x14ac:dyDescent="0.25">
      <c r="A946">
        <f t="shared" si="155"/>
        <v>34.24</v>
      </c>
      <c r="B946">
        <v>9.24</v>
      </c>
      <c r="C946" s="1">
        <f t="shared" si="156"/>
        <v>1.2381258879999999</v>
      </c>
      <c r="D946">
        <f t="shared" si="157"/>
        <v>61906.294399999992</v>
      </c>
      <c r="E946" s="8">
        <f>IF($B946&lt;$B$9,      E945+($B$5*E945+$B$7*$B$6+$B$8*($D946-$B$6))*$B$20,           E945+($B$5*E945-$B$12)*$B$20)</f>
        <v>74427.555645861488</v>
      </c>
      <c r="G946" s="4">
        <v>61165.355122791283</v>
      </c>
      <c r="I946" s="12">
        <f t="shared" si="163"/>
        <v>61165.355122791283</v>
      </c>
      <c r="J946">
        <f>IF($B946&lt;=$B$9,        $D946-$B$7*$B$6-$K$18*($D946-$B$6),          $K$16)</f>
        <v>55715.664959999995</v>
      </c>
      <c r="K946">
        <f t="shared" si="158"/>
        <v>18.521087594978532</v>
      </c>
      <c r="M946" s="12">
        <f t="shared" si="164"/>
        <v>61165.355122791283</v>
      </c>
      <c r="N946">
        <f t="shared" si="159"/>
        <v>55715.664959999995</v>
      </c>
      <c r="O946">
        <f t="shared" si="160"/>
        <v>0.43055931803682362</v>
      </c>
      <c r="Q946" s="12">
        <f t="shared" si="165"/>
        <v>77743.105776629061</v>
      </c>
      <c r="R946">
        <f t="shared" si="161"/>
        <v>52739.091359999991</v>
      </c>
      <c r="S946">
        <f t="shared" si="162"/>
        <v>3.9398877677181046E-2</v>
      </c>
    </row>
    <row r="947" spans="1:19" x14ac:dyDescent="0.25">
      <c r="A947">
        <f t="shared" si="155"/>
        <v>34.25</v>
      </c>
      <c r="B947">
        <v>9.2500000000000018</v>
      </c>
      <c r="C947" s="1">
        <f t="shared" si="156"/>
        <v>1.2383262499999999</v>
      </c>
      <c r="D947">
        <f t="shared" si="157"/>
        <v>61916.312499999993</v>
      </c>
      <c r="E947" s="8">
        <f>IF($B947&lt;$B$9,      E946+($B$5*E946+$B$7*$B$6+$B$8*($D947-$B$6))*$B$20,           E946+($B$5*E946-$B$12)*$B$20)</f>
        <v>74539.354227837539</v>
      </c>
      <c r="G947" s="4">
        <v>61248.679309584259</v>
      </c>
      <c r="I947" s="12">
        <f t="shared" si="163"/>
        <v>61248.679309584259</v>
      </c>
      <c r="J947">
        <f>IF($B947&lt;=$B$9,        $D947-$B$7*$B$6-$K$18*($D947-$B$6),          $K$16)</f>
        <v>55724.681249999994</v>
      </c>
      <c r="K947">
        <f t="shared" si="158"/>
        <v>18.457876759381421</v>
      </c>
      <c r="M947" s="12">
        <f t="shared" si="164"/>
        <v>61248.679309584259</v>
      </c>
      <c r="N947">
        <f t="shared" si="159"/>
        <v>55724.681249999994</v>
      </c>
      <c r="O947">
        <f t="shared" si="160"/>
        <v>0.42906134764509618</v>
      </c>
      <c r="Q947" s="12">
        <f t="shared" si="165"/>
        <v>77862.022957400884</v>
      </c>
      <c r="R947">
        <f t="shared" si="161"/>
        <v>52745.603124999994</v>
      </c>
      <c r="S947">
        <f t="shared" si="162"/>
        <v>3.9261222756163346E-2</v>
      </c>
    </row>
    <row r="948" spans="1:19" x14ac:dyDescent="0.25">
      <c r="A948">
        <f t="shared" si="155"/>
        <v>34.260000000000005</v>
      </c>
      <c r="B948">
        <v>9.2600000000000016</v>
      </c>
      <c r="C948" s="1">
        <f t="shared" si="156"/>
        <v>1.238526488</v>
      </c>
      <c r="D948">
        <f t="shared" si="157"/>
        <v>61926.324399999998</v>
      </c>
      <c r="E948" s="8">
        <f>IF($B948&lt;$B$9,      E947+($B$5*E947+$B$7*$B$6+$B$8*($D948-$B$6))*$B$20,           E947+($B$5*E947-$B$12)*$B$20)</f>
        <v>74651.221975017281</v>
      </c>
      <c r="G948" s="4">
        <v>61332.042671742616</v>
      </c>
      <c r="I948" s="12">
        <f t="shared" si="163"/>
        <v>61332.042671742616</v>
      </c>
      <c r="J948">
        <f>IF($B948&lt;=$B$9,        $D948-$B$7*$B$6-$K$18*($D948-$B$6),          $K$16)</f>
        <v>55733.691959999996</v>
      </c>
      <c r="K948">
        <f t="shared" si="158"/>
        <v>18.394880489703386</v>
      </c>
      <c r="M948" s="12">
        <f t="shared" si="164"/>
        <v>61332.042671742616</v>
      </c>
      <c r="N948">
        <f t="shared" si="159"/>
        <v>55733.691959999996</v>
      </c>
      <c r="O948">
        <f t="shared" si="160"/>
        <v>0.42756858384692059</v>
      </c>
      <c r="Q948" s="12">
        <f t="shared" si="165"/>
        <v>77981.016800835976</v>
      </c>
      <c r="R948">
        <f t="shared" si="161"/>
        <v>52752.110860000001</v>
      </c>
      <c r="S948">
        <f t="shared" si="162"/>
        <v>3.9124048784710187E-2</v>
      </c>
    </row>
    <row r="949" spans="1:19" x14ac:dyDescent="0.25">
      <c r="A949">
        <f t="shared" si="155"/>
        <v>34.270000000000003</v>
      </c>
      <c r="B949">
        <v>9.2700000000000014</v>
      </c>
      <c r="C949" s="1">
        <f t="shared" si="156"/>
        <v>1.2387266020000001</v>
      </c>
      <c r="D949">
        <f t="shared" si="157"/>
        <v>61936.330100000006</v>
      </c>
      <c r="E949" s="8">
        <f>IF($B949&lt;$B$9,      E948+($B$5*E948+$B$7*$B$6+$B$8*($D949-$B$6))*$B$20,           E948+($B$5*E948-$B$12)*$B$20)</f>
        <v>74763.158893008542</v>
      </c>
      <c r="G949" s="4">
        <v>61415.445216777727</v>
      </c>
      <c r="I949" s="12">
        <f t="shared" si="163"/>
        <v>61415.445216777727</v>
      </c>
      <c r="J949">
        <f>IF($B949&lt;=$B$9,        $D949-$B$7*$B$6-$K$18*($D949-$B$6),          $K$16)</f>
        <v>55742.697090000009</v>
      </c>
      <c r="K949">
        <f t="shared" si="158"/>
        <v>18.332098062142542</v>
      </c>
      <c r="M949" s="12">
        <f t="shared" si="164"/>
        <v>61415.445216777727</v>
      </c>
      <c r="N949">
        <f t="shared" si="159"/>
        <v>55742.697090000009</v>
      </c>
      <c r="O949">
        <f t="shared" si="160"/>
        <v>0.42608100856537939</v>
      </c>
      <c r="Q949" s="12">
        <f t="shared" si="165"/>
        <v>78100.087312066273</v>
      </c>
      <c r="R949">
        <f t="shared" si="161"/>
        <v>52758.614565000003</v>
      </c>
      <c r="S949">
        <f t="shared" si="162"/>
        <v>3.8987354082442756E-2</v>
      </c>
    </row>
    <row r="950" spans="1:19" x14ac:dyDescent="0.25">
      <c r="A950">
        <f t="shared" si="155"/>
        <v>34.28</v>
      </c>
      <c r="B950">
        <v>9.2800000000000011</v>
      </c>
      <c r="C950" s="1">
        <f t="shared" si="156"/>
        <v>1.2389265920000001</v>
      </c>
      <c r="D950">
        <f t="shared" si="157"/>
        <v>61946.329600000005</v>
      </c>
      <c r="E950" s="8">
        <f>IF($B950&lt;$B$9,      E949+($B$5*E949+$B$7*$B$6+$B$8*($D950-$B$6))*$B$20,           E949+($B$5*E949-$B$12)*$B$20)</f>
        <v>74875.1649874211</v>
      </c>
      <c r="G950" s="4">
        <v>61498.886952203597</v>
      </c>
      <c r="I950" s="12">
        <f t="shared" si="163"/>
        <v>61498.886952203597</v>
      </c>
      <c r="J950">
        <f>IF($B950&lt;=$B$9,        $D950-$B$7*$B$6-$K$18*($D950-$B$6),          $K$16)</f>
        <v>55751.696640000002</v>
      </c>
      <c r="K950">
        <f t="shared" si="158"/>
        <v>18.269528755320675</v>
      </c>
      <c r="M950" s="12">
        <f t="shared" si="164"/>
        <v>61498.886952203597</v>
      </c>
      <c r="N950">
        <f t="shared" si="159"/>
        <v>55751.696640000002</v>
      </c>
      <c r="O950">
        <f t="shared" si="160"/>
        <v>0.42459860378623521</v>
      </c>
      <c r="Q950" s="12">
        <f t="shared" si="165"/>
        <v>78219.234496225501</v>
      </c>
      <c r="R950">
        <f t="shared" si="161"/>
        <v>52765.114240000003</v>
      </c>
      <c r="S950">
        <f t="shared" si="162"/>
        <v>3.8851136974853172E-2</v>
      </c>
    </row>
    <row r="951" spans="1:19" x14ac:dyDescent="0.25">
      <c r="A951">
        <f t="shared" si="155"/>
        <v>34.29</v>
      </c>
      <c r="B951">
        <v>9.2900000000000009</v>
      </c>
      <c r="C951" s="1">
        <f t="shared" si="156"/>
        <v>1.2391264579999999</v>
      </c>
      <c r="D951">
        <f t="shared" si="157"/>
        <v>61956.322899999992</v>
      </c>
      <c r="E951" s="8">
        <f>IF($B951&lt;$B$9,      E950+($B$5*E950+$B$7*$B$6+$B$8*($D951-$B$6))*$B$20,           E950+($B$5*E950-$B$12)*$B$20)</f>
        <v>74987.240263866697</v>
      </c>
      <c r="G951" s="4">
        <v>61582.367885536871</v>
      </c>
      <c r="I951" s="12">
        <f t="shared" si="163"/>
        <v>61582.367885536871</v>
      </c>
      <c r="J951">
        <f>IF($B951&lt;=$B$9,        $D951-$B$7*$B$6-$K$18*($D951-$B$6),          $K$16)</f>
        <v>55760.690609999991</v>
      </c>
      <c r="K951">
        <f t="shared" si="158"/>
        <v>18.207171850275287</v>
      </c>
      <c r="M951" s="12">
        <f t="shared" si="164"/>
        <v>61582.367885536871</v>
      </c>
      <c r="N951">
        <f t="shared" si="159"/>
        <v>55760.690609999991</v>
      </c>
      <c r="O951">
        <f t="shared" si="160"/>
        <v>0.42312135155771496</v>
      </c>
      <c r="Q951" s="12">
        <f t="shared" si="165"/>
        <v>78338.458358449177</v>
      </c>
      <c r="R951">
        <f t="shared" si="161"/>
        <v>52771.609884999998</v>
      </c>
      <c r="S951">
        <f t="shared" si="162"/>
        <v>3.8715395793284139E-2</v>
      </c>
    </row>
    <row r="952" spans="1:19" x14ac:dyDescent="0.25">
      <c r="A952">
        <f t="shared" si="155"/>
        <v>34.299999999999997</v>
      </c>
      <c r="B952">
        <v>9.3000000000000007</v>
      </c>
      <c r="C952" s="1">
        <f t="shared" si="156"/>
        <v>1.2393262</v>
      </c>
      <c r="D952">
        <f t="shared" si="157"/>
        <v>61966.310000000005</v>
      </c>
      <c r="E952" s="8">
        <f>IF($B952&lt;$B$9,      E951+($B$5*E951+$B$7*$B$6+$B$8*($D952-$B$6))*$B$20,           E951+($B$5*E951-$B$12)*$B$20)</f>
        <v>75099.384727959055</v>
      </c>
      <c r="G952" s="4">
        <v>61665.888024296808</v>
      </c>
      <c r="I952" s="12">
        <f t="shared" si="163"/>
        <v>61665.888024296808</v>
      </c>
      <c r="J952">
        <f>IF($B952&lt;=$B$9,        $D952-$B$7*$B$6-$K$18*($D952-$B$6),          $K$16)</f>
        <v>55769.679000000004</v>
      </c>
      <c r="K952">
        <f t="shared" si="158"/>
        <v>18.145026630451508</v>
      </c>
      <c r="M952" s="12">
        <f t="shared" si="164"/>
        <v>61665.888024296808</v>
      </c>
      <c r="N952">
        <f t="shared" si="159"/>
        <v>55769.679000000004</v>
      </c>
      <c r="O952">
        <f t="shared" si="160"/>
        <v>0.42164923399029292</v>
      </c>
      <c r="Q952" s="12">
        <f t="shared" si="165"/>
        <v>78457.758903874637</v>
      </c>
      <c r="R952">
        <f t="shared" si="161"/>
        <v>52778.101500000004</v>
      </c>
      <c r="S952">
        <f t="shared" si="162"/>
        <v>3.8580128874908422E-2</v>
      </c>
    </row>
    <row r="953" spans="1:19" x14ac:dyDescent="0.25">
      <c r="A953">
        <f t="shared" si="155"/>
        <v>34.31</v>
      </c>
      <c r="B953">
        <v>9.31</v>
      </c>
      <c r="C953" s="1">
        <f t="shared" si="156"/>
        <v>1.2395258179999999</v>
      </c>
      <c r="D953">
        <f t="shared" si="157"/>
        <v>61976.2909</v>
      </c>
      <c r="E953" s="8">
        <f>IF($B953&lt;$B$9,      E952+($B$5*E952+$B$7*$B$6+$B$8*($D953-$B$6))*$B$20,           E952+($B$5*E952-$B$12)*$B$20)</f>
        <v>75211.598385313846</v>
      </c>
      <c r="G953" s="4">
        <v>61749.447376005315</v>
      </c>
      <c r="I953" s="12">
        <f t="shared" si="163"/>
        <v>61749.447376005315</v>
      </c>
      <c r="J953">
        <f>IF($B953&lt;=$B$9,        $D953-$B$7*$B$6-$K$18*($D953-$B$6),          $K$16)</f>
        <v>55778.661809999998</v>
      </c>
      <c r="K953">
        <f t="shared" si="158"/>
        <v>18.083092381694144</v>
      </c>
      <c r="M953" s="12">
        <f t="shared" si="164"/>
        <v>61749.447376005315</v>
      </c>
      <c r="N953">
        <f t="shared" si="159"/>
        <v>55778.661809999998</v>
      </c>
      <c r="O953">
        <f t="shared" si="160"/>
        <v>0.42018223325647547</v>
      </c>
      <c r="Q953" s="12">
        <f t="shared" si="165"/>
        <v>78577.136137640991</v>
      </c>
      <c r="R953">
        <f t="shared" si="161"/>
        <v>52784.589085</v>
      </c>
      <c r="S953">
        <f t="shared" si="162"/>
        <v>3.8445334562708502E-2</v>
      </c>
    </row>
    <row r="954" spans="1:19" x14ac:dyDescent="0.25">
      <c r="A954">
        <f t="shared" si="155"/>
        <v>34.32</v>
      </c>
      <c r="B954">
        <v>9.32</v>
      </c>
      <c r="C954" s="1">
        <f t="shared" si="156"/>
        <v>1.239725312</v>
      </c>
      <c r="D954">
        <f t="shared" si="157"/>
        <v>61986.265599999999</v>
      </c>
      <c r="E954" s="8">
        <f>IF($B954&lt;$B$9,      E953+($B$5*E953+$B$7*$B$6+$B$8*($D954-$B$6))*$B$20,           E953+($B$5*E953-$B$12)*$B$20)</f>
        <v>75323.881241548705</v>
      </c>
      <c r="G954" s="4">
        <v>61833.045948186918</v>
      </c>
      <c r="I954" s="12">
        <f t="shared" si="163"/>
        <v>61833.045948186918</v>
      </c>
      <c r="J954">
        <f>IF($B954&lt;=$B$9,        $D954-$B$7*$B$6-$K$18*($D954-$B$6),          $K$16)</f>
        <v>55787.639040000002</v>
      </c>
      <c r="K954">
        <f t="shared" si="158"/>
        <v>18.021368392239719</v>
      </c>
      <c r="M954" s="12">
        <f t="shared" si="164"/>
        <v>61833.045948186918</v>
      </c>
      <c r="N954">
        <f t="shared" si="159"/>
        <v>55787.639040000002</v>
      </c>
      <c r="O954">
        <f t="shared" si="160"/>
        <v>0.41872033159058669</v>
      </c>
      <c r="Q954" s="12">
        <f t="shared" si="165"/>
        <v>78696.590064889169</v>
      </c>
      <c r="R954">
        <f t="shared" si="161"/>
        <v>52791.072639999999</v>
      </c>
      <c r="S954">
        <f t="shared" si="162"/>
        <v>3.8311011205456311E-2</v>
      </c>
    </row>
    <row r="955" spans="1:19" x14ac:dyDescent="0.25">
      <c r="A955">
        <f t="shared" si="155"/>
        <v>34.33</v>
      </c>
      <c r="B955">
        <v>9.33</v>
      </c>
      <c r="C955" s="1">
        <f t="shared" si="156"/>
        <v>1.2399246820000001</v>
      </c>
      <c r="D955">
        <f t="shared" si="157"/>
        <v>61996.234100000001</v>
      </c>
      <c r="E955" s="8">
        <f>IF($B955&lt;$B$9,      E954+($B$5*E954+$B$7*$B$6+$B$8*($D955-$B$6))*$B$20,           E954+($B$5*E954-$B$12)*$B$20)</f>
        <v>75436.233302283246</v>
      </c>
      <c r="G955" s="4">
        <v>61916.683748368785</v>
      </c>
      <c r="I955" s="12">
        <f t="shared" si="163"/>
        <v>61916.683748368785</v>
      </c>
      <c r="J955">
        <f>IF($B955&lt;=$B$9,        $D955-$B$7*$B$6-$K$18*($D955-$B$6),          $K$16)</f>
        <v>55796.610690000001</v>
      </c>
      <c r="K955">
        <f t="shared" si="158"/>
        <v>17.959853952708485</v>
      </c>
      <c r="M955" s="12">
        <f t="shared" si="164"/>
        <v>61916.683748368785</v>
      </c>
      <c r="N955">
        <f t="shared" si="159"/>
        <v>55796.610690000001</v>
      </c>
      <c r="O955">
        <f t="shared" si="160"/>
        <v>0.41726351128855338</v>
      </c>
      <c r="Q955" s="12">
        <f t="shared" si="165"/>
        <v>78816.120690761876</v>
      </c>
      <c r="R955">
        <f t="shared" si="161"/>
        <v>52797.552165000001</v>
      </c>
      <c r="S955">
        <f t="shared" si="162"/>
        <v>3.8177157157692911E-2</v>
      </c>
    </row>
    <row r="956" spans="1:19" x14ac:dyDescent="0.25">
      <c r="A956">
        <f t="shared" si="155"/>
        <v>34.340000000000003</v>
      </c>
      <c r="B956">
        <v>9.3400000000000016</v>
      </c>
      <c r="C956" s="1">
        <f t="shared" si="156"/>
        <v>1.240123928</v>
      </c>
      <c r="D956">
        <f t="shared" si="157"/>
        <v>62006.196400000001</v>
      </c>
      <c r="E956" s="8">
        <f>IF($B956&lt;$B$9,      E955+($B$5*E955+$B$7*$B$6+$B$8*($D956-$B$6))*$B$20,           E955+($B$5*E955-$B$12)*$B$20)</f>
        <v>75548.654573139051</v>
      </c>
      <c r="G956" s="4">
        <v>62000.360784080716</v>
      </c>
      <c r="I956" s="12">
        <f t="shared" si="163"/>
        <v>62000.360784080716</v>
      </c>
      <c r="J956">
        <f>IF($B956&lt;=$B$9,        $D956-$B$7*$B$6-$K$18*($D956-$B$6),          $K$16)</f>
        <v>55805.576760000004</v>
      </c>
      <c r="K956">
        <f t="shared" si="158"/>
        <v>17.898548356096541</v>
      </c>
      <c r="M956" s="12">
        <f t="shared" si="164"/>
        <v>62000.360784080716</v>
      </c>
      <c r="N956">
        <f t="shared" si="159"/>
        <v>55805.576760000004</v>
      </c>
      <c r="O956">
        <f t="shared" si="160"/>
        <v>0.41581175470769233</v>
      </c>
      <c r="Q956" s="12">
        <f t="shared" si="165"/>
        <v>78935.728020403636</v>
      </c>
      <c r="R956">
        <f t="shared" si="161"/>
        <v>52804.02766</v>
      </c>
      <c r="S956">
        <f t="shared" si="162"/>
        <v>3.8043770779708386E-2</v>
      </c>
    </row>
    <row r="957" spans="1:19" x14ac:dyDescent="0.25">
      <c r="A957">
        <f t="shared" si="155"/>
        <v>34.35</v>
      </c>
      <c r="B957">
        <v>9.3500000000000014</v>
      </c>
      <c r="C957" s="1">
        <f t="shared" si="156"/>
        <v>1.2403230500000002</v>
      </c>
      <c r="D957">
        <f t="shared" si="157"/>
        <v>62016.152500000011</v>
      </c>
      <c r="E957" s="8">
        <f>IF($B957&lt;$B$9,      E956+($B$5*E956+$B$7*$B$6+$B$8*($D957-$B$6))*$B$20,           E956+($B$5*E956-$B$12)*$B$20)</f>
        <v>75661.145059739647</v>
      </c>
      <c r="G957" s="4">
        <v>62084.077062855147</v>
      </c>
      <c r="I957" s="12">
        <f t="shared" si="163"/>
        <v>62084.077062855147</v>
      </c>
      <c r="J957">
        <f>IF($B957&lt;=$B$9,        $D957-$B$7*$B$6-$K$18*($D957-$B$6),          $K$16)</f>
        <v>55814.537250000008</v>
      </c>
      <c r="K957">
        <f t="shared" si="158"/>
        <v>17.837450897768008</v>
      </c>
      <c r="M957" s="12">
        <f t="shared" si="164"/>
        <v>62084.077062855147</v>
      </c>
      <c r="N957">
        <f t="shared" si="159"/>
        <v>55814.537250000008</v>
      </c>
      <c r="O957">
        <f t="shared" si="160"/>
        <v>0.41436504426649862</v>
      </c>
      <c r="Q957" s="12">
        <f t="shared" si="165"/>
        <v>79055.412058960777</v>
      </c>
      <c r="R957">
        <f t="shared" si="161"/>
        <v>52810.499125000009</v>
      </c>
      <c r="S957">
        <f t="shared" si="162"/>
        <v>3.7910850437521883E-2</v>
      </c>
    </row>
    <row r="958" spans="1:19" x14ac:dyDescent="0.25">
      <c r="A958">
        <f t="shared" si="155"/>
        <v>34.36</v>
      </c>
      <c r="B958">
        <v>9.3600000000000012</v>
      </c>
      <c r="C958" s="1">
        <f t="shared" si="156"/>
        <v>1.2405220479999999</v>
      </c>
      <c r="D958">
        <f t="shared" si="157"/>
        <v>62026.102399999996</v>
      </c>
      <c r="E958" s="8">
        <f>IF($B958&lt;$B$9,      E957+($B$5*E957+$B$7*$B$6+$B$8*($D958-$B$6))*$B$20,           E957+($B$5*E957-$B$12)*$B$20)</f>
        <v>75773.704767710558</v>
      </c>
      <c r="G958" s="4">
        <v>62167.832592227147</v>
      </c>
      <c r="I958" s="12">
        <f t="shared" si="163"/>
        <v>62167.832592227147</v>
      </c>
      <c r="J958">
        <f>IF($B958&lt;=$B$9,        $D958-$B$7*$B$6-$K$18*($D958-$B$6),          $K$16)</f>
        <v>55823.492159999994</v>
      </c>
      <c r="K958">
        <f t="shared" si="158"/>
        <v>17.776560875447029</v>
      </c>
      <c r="M958" s="12">
        <f t="shared" si="164"/>
        <v>62167.832592227147</v>
      </c>
      <c r="N958">
        <f t="shared" si="159"/>
        <v>55823.492159999994</v>
      </c>
      <c r="O958">
        <f t="shared" si="160"/>
        <v>0.41292336244443201</v>
      </c>
      <c r="Q958" s="12">
        <f t="shared" si="165"/>
        <v>79175.172811581419</v>
      </c>
      <c r="R958">
        <f t="shared" si="161"/>
        <v>52816.966560000001</v>
      </c>
      <c r="S958">
        <f t="shared" si="162"/>
        <v>3.7778394502861329E-2</v>
      </c>
    </row>
    <row r="959" spans="1:19" x14ac:dyDescent="0.25">
      <c r="A959">
        <f t="shared" si="155"/>
        <v>34.370000000000005</v>
      </c>
      <c r="B959">
        <v>9.370000000000001</v>
      </c>
      <c r="C959" s="1">
        <f t="shared" si="156"/>
        <v>1.2407209219999999</v>
      </c>
      <c r="D959">
        <f t="shared" si="157"/>
        <v>62036.0461</v>
      </c>
      <c r="E959" s="8">
        <f>IF($B959&lt;$B$9,      E958+($B$5*E958+$B$7*$B$6+$B$8*($D959-$B$6))*$B$20,           E958+($B$5*E958-$B$12)*$B$20)</f>
        <v>75886.333702679258</v>
      </c>
      <c r="G959" s="4">
        <v>62251.627379734426</v>
      </c>
      <c r="I959" s="12">
        <f t="shared" si="163"/>
        <v>62251.627379734426</v>
      </c>
      <c r="J959">
        <f>IF($B959&lt;=$B$9,        $D959-$B$7*$B$6-$K$18*($D959-$B$6),          $K$16)</f>
        <v>55832.441489999997</v>
      </c>
      <c r="K959">
        <f t="shared" si="158"/>
        <v>17.715877589210056</v>
      </c>
      <c r="M959" s="12">
        <f t="shared" si="164"/>
        <v>62251.627379734426</v>
      </c>
      <c r="N959">
        <f t="shared" si="159"/>
        <v>55832.441489999997</v>
      </c>
      <c r="O959">
        <f t="shared" si="160"/>
        <v>0.41148669178170721</v>
      </c>
      <c r="Q959" s="12">
        <f t="shared" si="165"/>
        <v>79295.010283415468</v>
      </c>
      <c r="R959">
        <f t="shared" si="161"/>
        <v>52823.429965000003</v>
      </c>
      <c r="S959">
        <f t="shared" si="162"/>
        <v>3.7646401353143712E-2</v>
      </c>
    </row>
    <row r="960" spans="1:19" x14ac:dyDescent="0.25">
      <c r="A960">
        <f t="shared" si="155"/>
        <v>34.380000000000003</v>
      </c>
      <c r="B960">
        <v>9.3800000000000008</v>
      </c>
      <c r="C960" s="1">
        <f t="shared" si="156"/>
        <v>1.240919672</v>
      </c>
      <c r="D960">
        <f t="shared" si="157"/>
        <v>62045.9836</v>
      </c>
      <c r="E960" s="8">
        <f>IF($B960&lt;$B$9,      E959+($B$5*E959+$B$7*$B$6+$B$8*($D960-$B$6))*$B$20,           E959+($B$5*E959-$B$12)*$B$20)</f>
        <v>75999.031870275197</v>
      </c>
      <c r="G960" s="4">
        <v>62335.461432917335</v>
      </c>
      <c r="I960" s="12">
        <f t="shared" si="163"/>
        <v>62335.461432917335</v>
      </c>
      <c r="J960">
        <f>IF($B960&lt;=$B$9,        $D960-$B$7*$B$6-$K$18*($D960-$B$6),          $K$16)</f>
        <v>55841.385239999996</v>
      </c>
      <c r="K960">
        <f t="shared" si="158"/>
        <v>17.655400341477986</v>
      </c>
      <c r="M960" s="12">
        <f t="shared" si="164"/>
        <v>62335.461432917335</v>
      </c>
      <c r="N960">
        <f t="shared" si="159"/>
        <v>55841.385239999996</v>
      </c>
      <c r="O960">
        <f t="shared" si="160"/>
        <v>0.41005501487908297</v>
      </c>
      <c r="Q960" s="12">
        <f t="shared" si="165"/>
        <v>79414.924479614667</v>
      </c>
      <c r="R960">
        <f t="shared" si="161"/>
        <v>52829.889340000002</v>
      </c>
      <c r="S960">
        <f t="shared" si="162"/>
        <v>3.7514869371455095E-2</v>
      </c>
    </row>
    <row r="961" spans="1:19" x14ac:dyDescent="0.25">
      <c r="A961">
        <f t="shared" si="155"/>
        <v>34.39</v>
      </c>
      <c r="B961">
        <v>9.39</v>
      </c>
      <c r="C961" s="1">
        <f t="shared" si="156"/>
        <v>1.241118298</v>
      </c>
      <c r="D961">
        <f t="shared" si="157"/>
        <v>62055.914899999996</v>
      </c>
      <c r="E961" s="8">
        <f>IF($B961&lt;$B$9,      E960+($B$5*E960+$B$7*$B$6+$B$8*($D961-$B$6))*$B$20,           E960+($B$5*E960-$B$12)*$B$20)</f>
        <v>76111.799276129794</v>
      </c>
      <c r="G961" s="4">
        <v>62419.334759318859</v>
      </c>
      <c r="I961" s="12">
        <f t="shared" si="163"/>
        <v>62419.334759318859</v>
      </c>
      <c r="J961">
        <f>IF($B961&lt;=$B$9,        $D961-$B$7*$B$6-$K$18*($D961-$B$6),          $K$16)</f>
        <v>55850.323409999997</v>
      </c>
      <c r="K961">
        <f t="shared" si="158"/>
        <v>17.595128437008377</v>
      </c>
      <c r="M961" s="12">
        <f t="shared" si="164"/>
        <v>62419.334759318859</v>
      </c>
      <c r="N961">
        <f t="shared" si="159"/>
        <v>55850.323409999997</v>
      </c>
      <c r="O961">
        <f t="shared" si="160"/>
        <v>0.40862831439765263</v>
      </c>
      <c r="Q961" s="12">
        <f t="shared" si="165"/>
        <v>79534.915405332533</v>
      </c>
      <c r="R961">
        <f t="shared" si="161"/>
        <v>52836.344684999996</v>
      </c>
      <c r="S961">
        <f t="shared" si="162"/>
        <v>3.7383796946530844E-2</v>
      </c>
    </row>
    <row r="962" spans="1:19" x14ac:dyDescent="0.25">
      <c r="A962">
        <f t="shared" si="155"/>
        <v>34.4</v>
      </c>
      <c r="B962">
        <v>9.4</v>
      </c>
      <c r="C962" s="1">
        <f t="shared" si="156"/>
        <v>1.2413168000000001</v>
      </c>
      <c r="D962">
        <f t="shared" si="157"/>
        <v>62065.840000000004</v>
      </c>
      <c r="E962" s="8">
        <f>IF($B962&lt;$B$9,      E961+($B$5*E961+$B$7*$B$6+$B$8*($D962-$B$6))*$B$20,           E961+($B$5*E961-$B$12)*$B$20)</f>
        <v>76224.635925876442</v>
      </c>
      <c r="G962" s="4">
        <v>62503.247366484618</v>
      </c>
      <c r="I962" s="12">
        <f t="shared" si="163"/>
        <v>62503.247366484618</v>
      </c>
      <c r="J962">
        <f>IF($B962&lt;=$B$9,        $D962-$B$7*$B$6-$K$18*($D962-$B$6),          $K$16)</f>
        <v>55859.256000000001</v>
      </c>
      <c r="K962">
        <f t="shared" si="158"/>
        <v>17.535061182887738</v>
      </c>
      <c r="M962" s="12">
        <f t="shared" si="164"/>
        <v>62503.247366484618</v>
      </c>
      <c r="N962">
        <f t="shared" si="159"/>
        <v>55859.256000000001</v>
      </c>
      <c r="O962">
        <f t="shared" si="160"/>
        <v>0.40720657305863567</v>
      </c>
      <c r="Q962" s="12">
        <f t="shared" si="165"/>
        <v>79654.983065724402</v>
      </c>
      <c r="R962">
        <f t="shared" si="161"/>
        <v>52842.796000000002</v>
      </c>
      <c r="S962">
        <f t="shared" si="162"/>
        <v>3.7253182472735909E-2</v>
      </c>
    </row>
    <row r="963" spans="1:19" x14ac:dyDescent="0.25">
      <c r="A963">
        <f t="shared" si="155"/>
        <v>34.409999999999997</v>
      </c>
      <c r="B963">
        <v>9.41</v>
      </c>
      <c r="C963" s="1">
        <f t="shared" si="156"/>
        <v>1.241515178</v>
      </c>
      <c r="D963">
        <f t="shared" si="157"/>
        <v>62075.758900000001</v>
      </c>
      <c r="E963" s="8">
        <f>IF($B963&lt;$B$9,      E962+($B$5*E962+$B$7*$B$6+$B$8*($D963-$B$6))*$B$20,           E962+($B$5*E962-$B$12)*$B$20)</f>
        <v>76337.541825150503</v>
      </c>
      <c r="G963" s="4">
        <v>62587.199261962887</v>
      </c>
      <c r="I963" s="12">
        <f t="shared" si="163"/>
        <v>62587.199261962887</v>
      </c>
      <c r="J963">
        <f>IF($B963&lt;=$B$9,        $D963-$B$7*$B$6-$K$18*($D963-$B$6),          $K$16)</f>
        <v>55868.183010000001</v>
      </c>
      <c r="K963">
        <f t="shared" si="158"/>
        <v>17.475197888523716</v>
      </c>
      <c r="M963" s="12">
        <f t="shared" si="164"/>
        <v>62587.199261962887</v>
      </c>
      <c r="N963">
        <f t="shared" si="159"/>
        <v>55868.183010000001</v>
      </c>
      <c r="O963">
        <f t="shared" si="160"/>
        <v>0.40578977364316832</v>
      </c>
      <c r="Q963" s="12">
        <f t="shared" si="165"/>
        <v>79775.1274659474</v>
      </c>
      <c r="R963">
        <f t="shared" si="161"/>
        <v>52849.243285000004</v>
      </c>
      <c r="S963">
        <f t="shared" si="162"/>
        <v>3.7123024350045102E-2</v>
      </c>
    </row>
    <row r="964" spans="1:19" x14ac:dyDescent="0.25">
      <c r="A964">
        <f t="shared" si="155"/>
        <v>34.42</v>
      </c>
      <c r="B964">
        <v>9.4200000000000017</v>
      </c>
      <c r="C964" s="1">
        <f t="shared" si="156"/>
        <v>1.2417134320000001</v>
      </c>
      <c r="D964">
        <f t="shared" si="157"/>
        <v>62085.671600000001</v>
      </c>
      <c r="E964" s="8">
        <f>IF($B964&lt;$B$9,      E963+($B$5*E963+$B$7*$B$6+$B$8*($D964-$B$6))*$B$20,           E963+($B$5*E963-$B$12)*$B$20)</f>
        <v>76450.516979589302</v>
      </c>
      <c r="G964" s="4">
        <v>62671.190453304574</v>
      </c>
      <c r="I964" s="12">
        <f t="shared" si="163"/>
        <v>62671.190453304574</v>
      </c>
      <c r="J964">
        <f>IF($B964&lt;=$B$9,        $D964-$B$7*$B$6-$K$18*($D964-$B$6),          $K$16)</f>
        <v>55877.104440000003</v>
      </c>
      <c r="K964">
        <f t="shared" si="158"/>
        <v>17.415537865637432</v>
      </c>
      <c r="M964" s="12">
        <f t="shared" si="164"/>
        <v>62671.190453304574</v>
      </c>
      <c r="N964">
        <f t="shared" si="159"/>
        <v>55877.104440000003</v>
      </c>
      <c r="O964">
        <f t="shared" si="160"/>
        <v>0.40437789899209703</v>
      </c>
      <c r="Q964" s="12">
        <f t="shared" si="165"/>
        <v>79895.348611160487</v>
      </c>
      <c r="R964">
        <f t="shared" si="161"/>
        <v>52855.686540000002</v>
      </c>
      <c r="S964">
        <f t="shared" si="162"/>
        <v>3.6993320984023491E-2</v>
      </c>
    </row>
    <row r="965" spans="1:19" x14ac:dyDescent="0.25">
      <c r="A965">
        <f t="shared" si="155"/>
        <v>34.43</v>
      </c>
      <c r="B965">
        <v>9.4300000000000015</v>
      </c>
      <c r="C965" s="1">
        <f t="shared" si="156"/>
        <v>1.2419115620000001</v>
      </c>
      <c r="D965">
        <f t="shared" si="157"/>
        <v>62095.578100000006</v>
      </c>
      <c r="E965" s="8">
        <f>IF($B965&lt;$B$9,      E964+($B$5*E964+$B$7*$B$6+$B$8*($D965-$B$6))*$B$20,           E964+($B$5*E964-$B$12)*$B$20)</f>
        <v>76563.561394832155</v>
      </c>
      <c r="G965" s="4">
        <v>62755.22094806323</v>
      </c>
      <c r="I965" s="12">
        <f t="shared" si="163"/>
        <v>62755.22094806323</v>
      </c>
      <c r="J965">
        <f>IF($B965&lt;=$B$9,        $D965-$B$7*$B$6-$K$18*($D965-$B$6),          $K$16)</f>
        <v>55886.020290000008</v>
      </c>
      <c r="K965">
        <f t="shared" si="158"/>
        <v>17.356080428255858</v>
      </c>
      <c r="M965" s="12">
        <f t="shared" si="164"/>
        <v>62755.22094806323</v>
      </c>
      <c r="N965">
        <f t="shared" si="159"/>
        <v>55886.020290000008</v>
      </c>
      <c r="O965">
        <f t="shared" si="160"/>
        <v>0.40297093200577239</v>
      </c>
      <c r="Q965" s="12">
        <f t="shared" si="165"/>
        <v>80015.646506524397</v>
      </c>
      <c r="R965">
        <f t="shared" si="161"/>
        <v>52862.125765000004</v>
      </c>
      <c r="S965">
        <f t="shared" si="162"/>
        <v>3.6864070785807029E-2</v>
      </c>
    </row>
    <row r="966" spans="1:19" x14ac:dyDescent="0.25">
      <c r="A966">
        <f t="shared" si="155"/>
        <v>34.44</v>
      </c>
      <c r="B966">
        <v>9.4400000000000013</v>
      </c>
      <c r="C966" s="1">
        <f t="shared" si="156"/>
        <v>1.2421095680000001</v>
      </c>
      <c r="D966">
        <f t="shared" si="157"/>
        <v>62105.4784</v>
      </c>
      <c r="E966" s="8">
        <f>IF($B966&lt;$B$9,      E965+($B$5*E965+$B$7*$B$6+$B$8*($D966-$B$6))*$B$20,           E965+($B$5*E965-$B$12)*$B$20)</f>
        <v>76676.675076520347</v>
      </c>
      <c r="G966" s="4">
        <v>62839.290753795052</v>
      </c>
      <c r="I966" s="12">
        <f t="shared" si="163"/>
        <v>62839.290753795052</v>
      </c>
      <c r="J966">
        <f>IF($B966&lt;=$B$9,        $D966-$B$7*$B$6-$K$18*($D966-$B$6),          $K$16)</f>
        <v>55894.930560000001</v>
      </c>
      <c r="K966">
        <f t="shared" si="158"/>
        <v>17.296824892704031</v>
      </c>
      <c r="M966" s="12">
        <f t="shared" si="164"/>
        <v>62839.290753795052</v>
      </c>
      <c r="N966">
        <f t="shared" si="159"/>
        <v>55894.930560000001</v>
      </c>
      <c r="O966">
        <f t="shared" si="160"/>
        <v>0.40156885564384115</v>
      </c>
      <c r="Q966" s="12">
        <f t="shared" si="165"/>
        <v>80136.021157201685</v>
      </c>
      <c r="R966">
        <f t="shared" si="161"/>
        <v>52868.560960000003</v>
      </c>
      <c r="S966">
        <f t="shared" si="162"/>
        <v>3.6735272172082827E-2</v>
      </c>
    </row>
    <row r="967" spans="1:19" x14ac:dyDescent="0.25">
      <c r="A967">
        <f t="shared" si="155"/>
        <v>34.450000000000003</v>
      </c>
      <c r="B967">
        <v>9.4500000000000011</v>
      </c>
      <c r="C967" s="1">
        <f t="shared" si="156"/>
        <v>1.24230745</v>
      </c>
      <c r="D967">
        <f t="shared" si="157"/>
        <v>62115.372499999998</v>
      </c>
      <c r="E967" s="8">
        <f>IF($B967&lt;$B$9,      E966+($B$5*E966+$B$7*$B$6+$B$8*($D967-$B$6))*$B$20,           E966+($B$5*E966-$B$12)*$B$20)</f>
        <v>76789.858030297124</v>
      </c>
      <c r="G967" s="4">
        <v>62923.399878058881</v>
      </c>
      <c r="I967" s="12">
        <f t="shared" si="163"/>
        <v>62923.399878058881</v>
      </c>
      <c r="J967">
        <f>IF($B967&lt;=$B$9,        $D967-$B$7*$B$6-$K$18*($D967-$B$6),          $K$16)</f>
        <v>55903.835249999996</v>
      </c>
      <c r="K967">
        <f t="shared" si="158"/>
        <v>17.237770577597527</v>
      </c>
      <c r="M967" s="12">
        <f t="shared" si="164"/>
        <v>62923.399878058881</v>
      </c>
      <c r="N967">
        <f t="shared" si="159"/>
        <v>55903.835249999996</v>
      </c>
      <c r="O967">
        <f t="shared" si="160"/>
        <v>0.40017165292504253</v>
      </c>
      <c r="Q967" s="12">
        <f t="shared" si="165"/>
        <v>80256.472568356709</v>
      </c>
      <c r="R967">
        <f t="shared" si="161"/>
        <v>52874.992124999997</v>
      </c>
      <c r="S967">
        <f t="shared" si="162"/>
        <v>3.6606923565069963E-2</v>
      </c>
    </row>
    <row r="968" spans="1:19" x14ac:dyDescent="0.25">
      <c r="A968">
        <f t="shared" si="155"/>
        <v>34.46</v>
      </c>
      <c r="B968">
        <v>9.4600000000000009</v>
      </c>
      <c r="C968" s="1">
        <f t="shared" si="156"/>
        <v>1.2425052079999999</v>
      </c>
      <c r="D968">
        <f t="shared" si="157"/>
        <v>62125.260399999992</v>
      </c>
      <c r="E968" s="8">
        <f>IF($B968&lt;$B$9,      E967+($B$5*E967+$B$7*$B$6+$B$8*($D968-$B$6))*$B$20,           E967+($B$5*E967-$B$12)*$B$20)</f>
        <v>76903.110261807728</v>
      </c>
      <c r="G968" s="4">
        <v>63007.548328416204</v>
      </c>
      <c r="I968" s="12">
        <f t="shared" si="163"/>
        <v>63007.548328416204</v>
      </c>
      <c r="J968">
        <f>IF($B968&lt;=$B$9,        $D968-$B$7*$B$6-$K$18*($D968-$B$6),          $K$16)</f>
        <v>55912.734359999995</v>
      </c>
      <c r="K968">
        <f t="shared" si="158"/>
        <v>17.178916803834809</v>
      </c>
      <c r="M968" s="12">
        <f t="shared" si="164"/>
        <v>63007.548328416204</v>
      </c>
      <c r="N968">
        <f t="shared" si="159"/>
        <v>55912.734359999995</v>
      </c>
      <c r="O968">
        <f t="shared" si="160"/>
        <v>0.39877930692700314</v>
      </c>
      <c r="Q968" s="12">
        <f t="shared" si="165"/>
        <v>80377.00074515563</v>
      </c>
      <c r="R968">
        <f t="shared" si="161"/>
        <v>52881.419259999995</v>
      </c>
      <c r="S968">
        <f t="shared" si="162"/>
        <v>3.647902339250008E-2</v>
      </c>
    </row>
    <row r="969" spans="1:19" x14ac:dyDescent="0.25">
      <c r="A969">
        <f t="shared" si="155"/>
        <v>34.47</v>
      </c>
      <c r="B969">
        <v>9.4700000000000006</v>
      </c>
      <c r="C969" s="1">
        <f t="shared" si="156"/>
        <v>1.2427028420000001</v>
      </c>
      <c r="D969">
        <f t="shared" si="157"/>
        <v>62135.142100000005</v>
      </c>
      <c r="E969" s="8">
        <f>IF($B969&lt;$B$9,      E968+($B$5*E968+$B$7*$B$6+$B$8*($D969-$B$6))*$B$20,           E968+($B$5*E968-$B$12)*$B$20)</f>
        <v>77016.431776699363</v>
      </c>
      <c r="G969" s="4">
        <v>63091.73611243115</v>
      </c>
      <c r="I969" s="12">
        <f t="shared" si="163"/>
        <v>63091.73611243115</v>
      </c>
      <c r="J969">
        <f>IF($B969&lt;=$B$9,        $D969-$B$7*$B$6-$K$18*($D969-$B$6),          $K$16)</f>
        <v>55921.627890000003</v>
      </c>
      <c r="K969">
        <f t="shared" si="158"/>
        <v>17.120262894589647</v>
      </c>
      <c r="M969" s="12">
        <f t="shared" si="164"/>
        <v>63091.73611243115</v>
      </c>
      <c r="N969">
        <f t="shared" si="159"/>
        <v>55921.627890000003</v>
      </c>
      <c r="O969">
        <f t="shared" si="160"/>
        <v>0.39739180078603248</v>
      </c>
      <c r="Q969" s="12">
        <f t="shared" si="165"/>
        <v>80497.605692766432</v>
      </c>
      <c r="R969">
        <f t="shared" si="161"/>
        <v>52887.842365000004</v>
      </c>
      <c r="S969">
        <f t="shared" si="162"/>
        <v>3.6351570087598081E-2</v>
      </c>
    </row>
    <row r="970" spans="1:19" x14ac:dyDescent="0.25">
      <c r="A970">
        <f t="shared" si="155"/>
        <v>34.480000000000004</v>
      </c>
      <c r="B970">
        <v>9.48</v>
      </c>
      <c r="C970" s="1">
        <f t="shared" si="156"/>
        <v>1.2429003520000002</v>
      </c>
      <c r="D970">
        <f t="shared" si="157"/>
        <v>62145.017600000006</v>
      </c>
      <c r="E970" s="8">
        <f>IF($B970&lt;$B$9,      E969+($B$5*E969+$B$7*$B$6+$B$8*($D970-$B$6))*$B$20,           E969+($B$5*E969-$B$12)*$B$20)</f>
        <v>77129.822580621214</v>
      </c>
      <c r="G970" s="4">
        <v>63175.963237670498</v>
      </c>
      <c r="I970" s="12">
        <f t="shared" si="163"/>
        <v>63175.963237670498</v>
      </c>
      <c r="J970">
        <f>IF($B970&lt;=$B$9,        $D970-$B$7*$B$6-$K$18*($D970-$B$6),          $K$16)</f>
        <v>55930.515840000007</v>
      </c>
      <c r="K970">
        <f t="shared" si="158"/>
        <v>17.0618081753036</v>
      </c>
      <c r="M970" s="12">
        <f t="shared" si="164"/>
        <v>63175.963237670498</v>
      </c>
      <c r="N970">
        <f t="shared" si="159"/>
        <v>55930.515840000007</v>
      </c>
      <c r="O970">
        <f t="shared" si="160"/>
        <v>0.39600911769692138</v>
      </c>
      <c r="Q970" s="12">
        <f t="shared" si="165"/>
        <v>80618.2874163589</v>
      </c>
      <c r="R970">
        <f t="shared" si="161"/>
        <v>52894.261440000002</v>
      </c>
      <c r="S970">
        <f t="shared" si="162"/>
        <v>3.6224562089063092E-2</v>
      </c>
    </row>
    <row r="971" spans="1:19" x14ac:dyDescent="0.25">
      <c r="A971">
        <f t="shared" si="155"/>
        <v>34.49</v>
      </c>
      <c r="B971">
        <v>9.49</v>
      </c>
      <c r="C971" s="1">
        <f t="shared" si="156"/>
        <v>1.2430977379999999</v>
      </c>
      <c r="D971">
        <f t="shared" si="157"/>
        <v>62154.886899999998</v>
      </c>
      <c r="E971" s="8">
        <f>IF($B971&lt;$B$9,      E970+($B$5*E970+$B$7*$B$6+$B$8*($D971-$B$6))*$B$20,           E970+($B$5*E970-$B$12)*$B$20)</f>
        <v>77243.28267922443</v>
      </c>
      <c r="G971" s="4">
        <v>63260.22971170368</v>
      </c>
      <c r="I971" s="12">
        <f t="shared" si="163"/>
        <v>63260.22971170368</v>
      </c>
      <c r="J971">
        <f>IF($B971&lt;=$B$9,        $D971-$B$7*$B$6-$K$18*($D971-$B$6),          $K$16)</f>
        <v>55939.398209999999</v>
      </c>
      <c r="K971">
        <f t="shared" si="158"/>
        <v>17.00355197367842</v>
      </c>
      <c r="M971" s="12">
        <f t="shared" si="164"/>
        <v>63260.22971170368</v>
      </c>
      <c r="N971">
        <f t="shared" si="159"/>
        <v>55939.398209999999</v>
      </c>
      <c r="O971">
        <f t="shared" si="160"/>
        <v>0.39463124091273732</v>
      </c>
      <c r="Q971" s="12">
        <f t="shared" si="165"/>
        <v>80739.045921104625</v>
      </c>
      <c r="R971">
        <f t="shared" si="161"/>
        <v>52900.676484999996</v>
      </c>
      <c r="S971">
        <f t="shared" si="162"/>
        <v>3.6097997841049133E-2</v>
      </c>
    </row>
    <row r="972" spans="1:19" x14ac:dyDescent="0.25">
      <c r="A972">
        <f t="shared" si="155"/>
        <v>34.5</v>
      </c>
      <c r="B972">
        <v>9.5000000000000018</v>
      </c>
      <c r="C972" s="1">
        <f t="shared" si="156"/>
        <v>1.243295</v>
      </c>
      <c r="D972">
        <f t="shared" si="157"/>
        <v>62164.75</v>
      </c>
      <c r="E972" s="8">
        <f>IF($B972&lt;$B$9,      E971+($B$5*E971+$B$7*$B$6+$B$8*($D972-$B$6))*$B$20,           E971+($B$5*E971-$B$12)*$B$20)</f>
        <v>77356.812078162155</v>
      </c>
      <c r="G972" s="4">
        <v>63344.535542102778</v>
      </c>
      <c r="I972" s="12">
        <f t="shared" si="163"/>
        <v>63344.535542102778</v>
      </c>
      <c r="J972">
        <f>IF($B972&lt;=$B$9,        $D972-$B$7*$B$6-$K$18*($D972-$B$6),          $K$16)</f>
        <v>55948.275000000001</v>
      </c>
      <c r="K972">
        <f t="shared" si="158"/>
        <v>16.945493619668571</v>
      </c>
      <c r="M972" s="12">
        <f t="shared" si="164"/>
        <v>63344.535542102778</v>
      </c>
      <c r="N972">
        <f t="shared" si="159"/>
        <v>55948.275000000001</v>
      </c>
      <c r="O972">
        <f t="shared" si="160"/>
        <v>0.39325815374462403</v>
      </c>
      <c r="Q972" s="12">
        <f t="shared" si="165"/>
        <v>80859.881212177017</v>
      </c>
      <c r="R972">
        <f t="shared" si="161"/>
        <v>52907.087500000001</v>
      </c>
      <c r="S972">
        <f t="shared" si="162"/>
        <v>3.5971875793146167E-2</v>
      </c>
    </row>
    <row r="973" spans="1:19" x14ac:dyDescent="0.25">
      <c r="A973">
        <f t="shared" si="155"/>
        <v>34.510000000000005</v>
      </c>
      <c r="B973">
        <v>9.5100000000000016</v>
      </c>
      <c r="C973" s="1">
        <f t="shared" si="156"/>
        <v>1.2434921380000001</v>
      </c>
      <c r="D973">
        <f t="shared" si="157"/>
        <v>62174.606900000006</v>
      </c>
      <c r="E973" s="8">
        <f>IF($B973&lt;$B$9,      E972+($B$5*E972+$B$7*$B$6+$B$8*($D973-$B$6))*$B$20,           E972+($B$5*E972-$B$12)*$B$20)</f>
        <v>77470.410783089508</v>
      </c>
      <c r="G973" s="4">
        <v>63428.880736442516</v>
      </c>
      <c r="I973" s="12">
        <f t="shared" si="163"/>
        <v>63428.880736442516</v>
      </c>
      <c r="J973">
        <f>IF($B973&lt;=$B$9,        $D973-$B$7*$B$6-$K$18*($D973-$B$6),          $K$16)</f>
        <v>55957.146210000006</v>
      </c>
      <c r="K973">
        <f t="shared" si="158"/>
        <v>16.88763244547382</v>
      </c>
      <c r="M973" s="12">
        <f t="shared" si="164"/>
        <v>63428.880736442516</v>
      </c>
      <c r="N973">
        <f t="shared" si="159"/>
        <v>55957.146210000006</v>
      </c>
      <c r="O973">
        <f t="shared" si="160"/>
        <v>0.39188983956160101</v>
      </c>
      <c r="Q973" s="12">
        <f t="shared" si="165"/>
        <v>80980.793294751275</v>
      </c>
      <c r="R973">
        <f t="shared" si="161"/>
        <v>52913.494485000003</v>
      </c>
      <c r="S973">
        <f t="shared" si="162"/>
        <v>3.58461944003612E-2</v>
      </c>
    </row>
    <row r="974" spans="1:19" x14ac:dyDescent="0.25">
      <c r="A974">
        <f t="shared" si="155"/>
        <v>34.520000000000003</v>
      </c>
      <c r="B974">
        <v>9.5200000000000014</v>
      </c>
      <c r="C974" s="1">
        <f t="shared" si="156"/>
        <v>1.243689152</v>
      </c>
      <c r="D974">
        <f t="shared" si="157"/>
        <v>62184.457600000002</v>
      </c>
      <c r="E974" s="8">
        <f>IF($B974&lt;$B$9,      E973+($B$5*E973+$B$7*$B$6+$B$8*($D974-$B$6))*$B$20,           E973+($B$5*E973-$B$12)*$B$20)</f>
        <v>77584.078799663592</v>
      </c>
      <c r="G974" s="4">
        <v>63513.265302300271</v>
      </c>
      <c r="I974" s="12">
        <f t="shared" si="163"/>
        <v>63513.265302300271</v>
      </c>
      <c r="J974">
        <f>IF($B974&lt;=$B$9,        $D974-$B$7*$B$6-$K$18*($D974-$B$6),          $K$16)</f>
        <v>55966.011839999999</v>
      </c>
      <c r="K974">
        <f t="shared" si="158"/>
        <v>16.829967785531633</v>
      </c>
      <c r="M974" s="12">
        <f t="shared" si="164"/>
        <v>63513.265302300271</v>
      </c>
      <c r="N974">
        <f t="shared" si="159"/>
        <v>55966.011839999999</v>
      </c>
      <c r="O974">
        <f t="shared" si="160"/>
        <v>0.39052628179036114</v>
      </c>
      <c r="Q974" s="12">
        <f t="shared" si="165"/>
        <v>81101.782174004431</v>
      </c>
      <c r="R974">
        <f t="shared" si="161"/>
        <v>52919.897440000001</v>
      </c>
      <c r="S974">
        <f t="shared" si="162"/>
        <v>3.5720952123099135E-2</v>
      </c>
    </row>
    <row r="975" spans="1:19" x14ac:dyDescent="0.25">
      <c r="A975">
        <f t="shared" si="155"/>
        <v>34.53</v>
      </c>
      <c r="B975">
        <v>9.5300000000000011</v>
      </c>
      <c r="C975" s="1">
        <f t="shared" si="156"/>
        <v>1.243886042</v>
      </c>
      <c r="D975">
        <f t="shared" si="157"/>
        <v>62194.302100000001</v>
      </c>
      <c r="E975" s="8">
        <f>IF($B975&lt;$B$9,      E974+($B$5*E974+$B$7*$B$6+$B$8*($D975-$B$6))*$B$20,           E974+($B$5*E974-$B$12)*$B$20)</f>
        <v>77697.816133543471</v>
      </c>
      <c r="G975" s="4">
        <v>63597.689247256079</v>
      </c>
      <c r="I975" s="12">
        <f t="shared" si="163"/>
        <v>63597.689247256079</v>
      </c>
      <c r="J975">
        <f>IF($B975&lt;=$B$9,        $D975-$B$7*$B$6-$K$18*($D975-$B$6),          $K$16)</f>
        <v>55974.871890000002</v>
      </c>
      <c r="K975">
        <f t="shared" si="158"/>
        <v>16.772498976509866</v>
      </c>
      <c r="M975" s="12">
        <f t="shared" si="164"/>
        <v>63597.689247256079</v>
      </c>
      <c r="N975">
        <f t="shared" si="159"/>
        <v>55974.871890000002</v>
      </c>
      <c r="O975">
        <f t="shared" si="160"/>
        <v>0.38916746391507256</v>
      </c>
      <c r="Q975" s="12">
        <f t="shared" si="165"/>
        <v>81222.847855115338</v>
      </c>
      <c r="R975">
        <f t="shared" si="161"/>
        <v>52926.296365000002</v>
      </c>
      <c r="S975">
        <f t="shared" si="162"/>
        <v>3.5596147427144093E-2</v>
      </c>
    </row>
    <row r="976" spans="1:19" x14ac:dyDescent="0.25">
      <c r="A976">
        <f t="shared" si="155"/>
        <v>34.54</v>
      </c>
      <c r="B976">
        <v>9.5400000000000009</v>
      </c>
      <c r="C976" s="1">
        <f t="shared" si="156"/>
        <v>1.2440828080000002</v>
      </c>
      <c r="D976">
        <f t="shared" si="157"/>
        <v>62204.140400000011</v>
      </c>
      <c r="E976" s="8">
        <f>IF($B976&lt;$B$9,      E975+($B$5*E975+$B$7*$B$6+$B$8*($D976-$B$6))*$B$20,           E975+($B$5*E975-$B$12)*$B$20)</f>
        <v>77811.622790390218</v>
      </c>
      <c r="G976" s="4">
        <v>63682.152578892616</v>
      </c>
      <c r="I976" s="12">
        <f t="shared" si="163"/>
        <v>63682.152578892616</v>
      </c>
      <c r="J976">
        <f>IF($B976&lt;=$B$9,        $D976-$B$7*$B$6-$K$18*($D976-$B$6),          $K$16)</f>
        <v>55983.726360000008</v>
      </c>
      <c r="K976">
        <f t="shared" si="158"/>
        <v>16.7152253572993</v>
      </c>
      <c r="M976" s="12">
        <f t="shared" si="164"/>
        <v>63682.152578892616</v>
      </c>
      <c r="N976">
        <f t="shared" si="159"/>
        <v>55983.726360000008</v>
      </c>
      <c r="O976">
        <f t="shared" si="160"/>
        <v>0.38781336947717893</v>
      </c>
      <c r="Q976" s="12">
        <f t="shared" si="165"/>
        <v>81343.990343264624</v>
      </c>
      <c r="R976">
        <f t="shared" si="161"/>
        <v>52932.691260000007</v>
      </c>
      <c r="S976">
        <f t="shared" si="162"/>
        <v>3.5471778783640502E-2</v>
      </c>
    </row>
    <row r="977" spans="1:19" x14ac:dyDescent="0.25">
      <c r="A977">
        <f t="shared" si="155"/>
        <v>34.549999999999997</v>
      </c>
      <c r="B977">
        <v>9.5500000000000007</v>
      </c>
      <c r="C977" s="1">
        <f t="shared" si="156"/>
        <v>1.2442794500000001</v>
      </c>
      <c r="D977">
        <f t="shared" si="157"/>
        <v>62213.972500000003</v>
      </c>
      <c r="E977" s="8">
        <f>IF($B977&lt;$B$9,      E976+($B$5*E976+$B$7*$B$6+$B$8*($D977-$B$6))*$B$20,           E976+($B$5*E976-$B$12)*$B$20)</f>
        <v>77925.498775866858</v>
      </c>
      <c r="G977" s="4">
        <v>63766.655304795226</v>
      </c>
      <c r="I977" s="12">
        <f t="shared" si="163"/>
        <v>63766.655304795226</v>
      </c>
      <c r="J977">
        <f>IF($B977&lt;=$B$9,        $D977-$B$7*$B$6-$K$18*($D977-$B$6),          $K$16)</f>
        <v>55992.575250000002</v>
      </c>
      <c r="K977">
        <f t="shared" si="158"/>
        <v>16.658146269006259</v>
      </c>
      <c r="M977" s="12">
        <f t="shared" si="164"/>
        <v>63766.655304795226</v>
      </c>
      <c r="N977">
        <f t="shared" si="159"/>
        <v>55992.575250000002</v>
      </c>
      <c r="O977">
        <f t="shared" si="160"/>
        <v>0.38646398207520133</v>
      </c>
      <c r="Q977" s="12">
        <f t="shared" si="165"/>
        <v>81465.209643634764</v>
      </c>
      <c r="R977">
        <f t="shared" si="161"/>
        <v>52939.082125000001</v>
      </c>
      <c r="S977">
        <f t="shared" si="162"/>
        <v>3.534784466907448E-2</v>
      </c>
    </row>
    <row r="978" spans="1:19" x14ac:dyDescent="0.25">
      <c r="A978">
        <f t="shared" si="155"/>
        <v>34.56</v>
      </c>
      <c r="B978">
        <v>9.56</v>
      </c>
      <c r="C978" s="1">
        <f t="shared" si="156"/>
        <v>1.2444759679999999</v>
      </c>
      <c r="D978">
        <f t="shared" si="157"/>
        <v>62223.7984</v>
      </c>
      <c r="E978" s="8">
        <f>IF($B978&lt;$B$9,      E977+($B$5*E977+$B$7*$B$6+$B$8*($D978-$B$6))*$B$20,           E977+($B$5*E977-$B$12)*$B$20)</f>
        <v>78039.444095638406</v>
      </c>
      <c r="G978" s="4">
        <v>63851.197432551904</v>
      </c>
      <c r="I978" s="12">
        <f t="shared" si="163"/>
        <v>63851.197432551904</v>
      </c>
      <c r="J978">
        <f>IF($B978&lt;=$B$9,        $D978-$B$7*$B$6-$K$18*($D978-$B$6),          $K$16)</f>
        <v>56001.418559999998</v>
      </c>
      <c r="K978">
        <f t="shared" si="158"/>
        <v>16.601261054945287</v>
      </c>
      <c r="M978" s="12">
        <f t="shared" si="164"/>
        <v>63851.197432551904</v>
      </c>
      <c r="N978">
        <f t="shared" si="159"/>
        <v>56001.418559999998</v>
      </c>
      <c r="O978">
        <f t="shared" si="160"/>
        <v>0.38511928536454121</v>
      </c>
      <c r="Q978" s="12">
        <f t="shared" si="165"/>
        <v>81586.505761410037</v>
      </c>
      <c r="R978">
        <f t="shared" si="161"/>
        <v>52945.468959999998</v>
      </c>
      <c r="S978">
        <f t="shared" si="162"/>
        <v>3.5224343565255098E-2</v>
      </c>
    </row>
    <row r="979" spans="1:19" x14ac:dyDescent="0.25">
      <c r="A979">
        <f t="shared" si="155"/>
        <v>34.57</v>
      </c>
      <c r="B979">
        <v>9.57</v>
      </c>
      <c r="C979" s="1">
        <f t="shared" si="156"/>
        <v>1.244672362</v>
      </c>
      <c r="D979">
        <f t="shared" si="157"/>
        <v>62233.6181</v>
      </c>
      <c r="E979" s="8">
        <f>IF($B979&lt;$B$9,      E978+($B$5*E978+$B$7*$B$6+$B$8*($D979-$B$6))*$B$20,           E978+($B$5*E978-$B$12)*$B$20)</f>
        <v>78153.458755371874</v>
      </c>
      <c r="G979" s="4">
        <v>63935.778969753301</v>
      </c>
      <c r="I979" s="12">
        <f t="shared" si="163"/>
        <v>63935.778969753301</v>
      </c>
      <c r="J979">
        <f>IF($B979&lt;=$B$9,        $D979-$B$7*$B$6-$K$18*($D979-$B$6),          $K$16)</f>
        <v>56010.256289999998</v>
      </c>
      <c r="K979">
        <f t="shared" si="158"/>
        <v>16.544569060631758</v>
      </c>
      <c r="M979" s="12">
        <f t="shared" si="164"/>
        <v>63935.778969753301</v>
      </c>
      <c r="N979">
        <f t="shared" si="159"/>
        <v>56010.256289999998</v>
      </c>
      <c r="O979">
        <f t="shared" si="160"/>
        <v>0.38377926305728211</v>
      </c>
      <c r="Q979" s="12">
        <f t="shared" si="165"/>
        <v>81707.878701776528</v>
      </c>
      <c r="R979">
        <f t="shared" si="161"/>
        <v>52951.851764999999</v>
      </c>
      <c r="S979">
        <f t="shared" si="162"/>
        <v>3.5101273959295777E-2</v>
      </c>
    </row>
    <row r="980" spans="1:19" x14ac:dyDescent="0.25">
      <c r="A980">
        <f t="shared" si="155"/>
        <v>34.58</v>
      </c>
      <c r="B980">
        <v>9.58</v>
      </c>
      <c r="C980" s="1">
        <f t="shared" si="156"/>
        <v>1.244868632</v>
      </c>
      <c r="D980">
        <f t="shared" si="157"/>
        <v>62243.431599999996</v>
      </c>
      <c r="E980" s="8">
        <f>IF($B980&lt;$B$9,      E979+($B$5*E979+$B$7*$B$6+$B$8*($D980-$B$6))*$B$20,           E979+($B$5*E979-$B$12)*$B$20)</f>
        <v>78267.542760736251</v>
      </c>
      <c r="G980" s="4">
        <v>64020.399923992714</v>
      </c>
      <c r="I980" s="12">
        <f t="shared" si="163"/>
        <v>64020.399923992714</v>
      </c>
      <c r="J980">
        <f>IF($B980&lt;=$B$9,        $D980-$B$7*$B$6-$K$18*($D980-$B$6),          $K$16)</f>
        <v>56019.08844</v>
      </c>
      <c r="K980">
        <f t="shared" si="158"/>
        <v>16.488069633774593</v>
      </c>
      <c r="M980" s="12">
        <f t="shared" si="164"/>
        <v>64020.399923992714</v>
      </c>
      <c r="N980">
        <f t="shared" si="159"/>
        <v>56019.08844</v>
      </c>
      <c r="O980">
        <f t="shared" si="160"/>
        <v>0.38244389892199443</v>
      </c>
      <c r="Q980" s="12">
        <f t="shared" si="165"/>
        <v>81829.328469922155</v>
      </c>
      <c r="R980">
        <f t="shared" si="161"/>
        <v>52958.230539999997</v>
      </c>
      <c r="S980">
        <f t="shared" si="162"/>
        <v>3.4978634343595806E-2</v>
      </c>
    </row>
    <row r="981" spans="1:19" x14ac:dyDescent="0.25">
      <c r="A981">
        <f t="shared" si="155"/>
        <v>34.590000000000003</v>
      </c>
      <c r="B981">
        <v>9.5900000000000016</v>
      </c>
      <c r="C981" s="1">
        <f t="shared" si="156"/>
        <v>1.2450647779999999</v>
      </c>
      <c r="D981">
        <f t="shared" si="157"/>
        <v>62253.238899999997</v>
      </c>
      <c r="E981" s="8">
        <f>IF($B981&lt;$B$9,      E980+($B$5*E980+$B$7*$B$6+$B$8*($D981-$B$6))*$B$20,           E980+($B$5*E980-$B$12)*$B$20)</f>
        <v>78381.696117402505</v>
      </c>
      <c r="G981" s="4">
        <v>64105.060302866113</v>
      </c>
      <c r="I981" s="12">
        <f t="shared" si="163"/>
        <v>64105.060302866113</v>
      </c>
      <c r="J981">
        <f>IF($B981&lt;=$B$9,        $D981-$B$7*$B$6-$K$18*($D981-$B$6),          $K$16)</f>
        <v>56027.915009999997</v>
      </c>
      <c r="K981">
        <f t="shared" si="158"/>
        <v>16.43176212426896</v>
      </c>
      <c r="M981" s="12">
        <f t="shared" si="164"/>
        <v>64105.060302866113</v>
      </c>
      <c r="N981">
        <f t="shared" si="159"/>
        <v>56027.915009999997</v>
      </c>
      <c r="O981">
        <f t="shared" si="160"/>
        <v>0.38111317678353912</v>
      </c>
      <c r="Q981" s="12">
        <f t="shared" si="165"/>
        <v>81950.855071036625</v>
      </c>
      <c r="R981">
        <f t="shared" si="161"/>
        <v>52964.605284999998</v>
      </c>
      <c r="S981">
        <f t="shared" si="162"/>
        <v>3.4856423215821775E-2</v>
      </c>
    </row>
    <row r="982" spans="1:19" x14ac:dyDescent="0.25">
      <c r="A982">
        <f t="shared" si="155"/>
        <v>34.6</v>
      </c>
      <c r="B982">
        <v>9.6000000000000014</v>
      </c>
      <c r="C982" s="1">
        <f t="shared" si="156"/>
        <v>1.2452608000000001</v>
      </c>
      <c r="D982">
        <f t="shared" si="157"/>
        <v>62263.040000000001</v>
      </c>
      <c r="E982" s="8">
        <f>IF($B982&lt;$B$9,      E981+($B$5*E981+$B$7*$B$6+$B$8*($D982-$B$6))*$B$20,           E981+($B$5*E981-$B$12)*$B$20)</f>
        <v>78495.9188310436</v>
      </c>
      <c r="G982" s="4">
        <v>64189.760113972116</v>
      </c>
      <c r="I982" s="12">
        <f t="shared" si="163"/>
        <v>64189.760113972116</v>
      </c>
      <c r="J982">
        <f>IF($B982&lt;=$B$9,        $D982-$B$7*$B$6-$K$18*($D982-$B$6),          $K$16)</f>
        <v>56036.735999999997</v>
      </c>
      <c r="K982">
        <f t="shared" si="158"/>
        <v>16.375645884189062</v>
      </c>
      <c r="M982" s="12">
        <f t="shared" si="164"/>
        <v>64189.760113972116</v>
      </c>
      <c r="N982">
        <f t="shared" si="159"/>
        <v>56036.735999999997</v>
      </c>
      <c r="O982">
        <f t="shared" si="160"/>
        <v>0.37978708052287424</v>
      </c>
      <c r="Q982" s="12">
        <f t="shared" si="165"/>
        <v>82072.458510311495</v>
      </c>
      <c r="R982">
        <f t="shared" si="161"/>
        <v>52970.976000000002</v>
      </c>
      <c r="S982">
        <f t="shared" si="162"/>
        <v>3.4734639078889393E-2</v>
      </c>
    </row>
    <row r="983" spans="1:19" x14ac:dyDescent="0.25">
      <c r="A983">
        <f t="shared" ref="A983:A1046" si="166">B983+25</f>
        <v>34.61</v>
      </c>
      <c r="B983">
        <v>9.6100000000000012</v>
      </c>
      <c r="C983" s="1">
        <f t="shared" ref="C983:C1046" si="167">$B$2+$B$3*B983+$B$4*B983^2</f>
        <v>1.2454566980000001</v>
      </c>
      <c r="D983">
        <f t="shared" ref="D983:D1046" si="168">$B$6*C983</f>
        <v>62272.834900000009</v>
      </c>
      <c r="E983" s="8">
        <f>IF($B983&lt;$B$9,      E982+($B$5*E982+$B$7*$B$6+$B$8*($D983-$B$6))*$B$20,           E982+($B$5*E982-$B$12)*$B$20)</f>
        <v>78610.210907334462</v>
      </c>
      <c r="G983" s="4">
        <v>64274.499364912008</v>
      </c>
      <c r="I983" s="12">
        <f t="shared" si="163"/>
        <v>64274.499364912008</v>
      </c>
      <c r="J983">
        <f>IF($B983&lt;=$B$9,        $D983-$B$7*$B$6-$K$18*($D983-$B$6),          $K$16)</f>
        <v>56045.551410000007</v>
      </c>
      <c r="K983">
        <f t="shared" ref="K983:K1046" si="169">EXP(-$K$17*$B983)*($J983^(1-K$20)-1)/(1-K$20)</f>
        <v>16.319720267780809</v>
      </c>
      <c r="M983" s="12">
        <f t="shared" si="164"/>
        <v>64274.499364912008</v>
      </c>
      <c r="N983">
        <f t="shared" ref="N983:N1046" si="170">IF($B983&lt;=$B$9,        $D983-$B$7*$B$6-$O$18*($D983-$B$6),          $O$16)</f>
        <v>56045.551410000007</v>
      </c>
      <c r="O983">
        <f t="shared" ref="O983:O1046" si="171">EXP(-$O$17*$B983)*LN(N983)</f>
        <v>0.37846559407685854</v>
      </c>
      <c r="Q983" s="12">
        <f t="shared" si="165"/>
        <v>82194.13879294011</v>
      </c>
      <c r="R983">
        <f t="shared" ref="R983:R1046" si="172">IF($B983&lt;=$B$9,        $D983-$B$7*$B$6-$S$18*($D983-$B$6),          $S$16)</f>
        <v>52977.342685000003</v>
      </c>
      <c r="S983">
        <f t="shared" ref="S983:S1046" si="173">EXP(-$S$17*$B983)*($J983^(1-S$20)-1)/(1-S$20)</f>
        <v>3.4613280440944832E-2</v>
      </c>
    </row>
    <row r="984" spans="1:19" x14ac:dyDescent="0.25">
      <c r="A984">
        <f t="shared" si="166"/>
        <v>34.620000000000005</v>
      </c>
      <c r="B984">
        <v>9.620000000000001</v>
      </c>
      <c r="C984" s="1">
        <f t="shared" si="167"/>
        <v>1.2456524720000002</v>
      </c>
      <c r="D984">
        <f t="shared" si="168"/>
        <v>62282.623600000006</v>
      </c>
      <c r="E984" s="8">
        <f>IF($B984&lt;$B$9,      E983+($B$5*E983+$B$7*$B$6+$B$8*($D984-$B$6))*$B$20,           E983+($B$5*E983-$B$12)*$B$20)</f>
        <v>78724.572351952025</v>
      </c>
      <c r="G984" s="4">
        <v>64359.278063289727</v>
      </c>
      <c r="I984" s="12">
        <f t="shared" ref="I984:I1047" si="174">IF($B984&lt;$B$9,      I983+($B$5*I983+$B$7*$B$6+$K$18*($D984-$B$6))*$B$20,           I983+($B$5*I983-$K$16)*$B$20)</f>
        <v>64359.278063289727</v>
      </c>
      <c r="J984">
        <f>IF($B984&lt;=$B$9,        $D984-$B$7*$B$6-$K$18*($D984-$B$6),          $K$16)</f>
        <v>56054.361240000006</v>
      </c>
      <c r="K984">
        <f t="shared" si="169"/>
        <v>16.263984631454658</v>
      </c>
      <c r="M984" s="12">
        <f t="shared" ref="M984:M1047" si="175">IF($B984&lt;$B$9,      M983+($B$5*M983+$B$7*$B$6+$O$18*($D984-$B$6))*$B$20,           M983+($B$5*M983-$O$16)*$B$20)</f>
        <v>64359.278063289727</v>
      </c>
      <c r="N984">
        <f t="shared" si="170"/>
        <v>56054.361240000006</v>
      </c>
      <c r="O984">
        <f t="shared" si="171"/>
        <v>0.37714870143805929</v>
      </c>
      <c r="Q984" s="12">
        <f t="shared" ref="Q984:Q1047" si="176">IF($B984&lt;$B$9,      Q983+($B$5*Q983+$B$7*$B$6+$S$18*($D984-$B$6))*$B$20,           Q983+($B$5*Q983-$S$16)*$B$20)</f>
        <v>82315.895924117634</v>
      </c>
      <c r="R984">
        <f t="shared" si="172"/>
        <v>52983.70534</v>
      </c>
      <c r="S984">
        <f t="shared" si="173"/>
        <v>3.4492345815346721E-2</v>
      </c>
    </row>
    <row r="985" spans="1:19" x14ac:dyDescent="0.25">
      <c r="A985">
        <f t="shared" si="166"/>
        <v>34.630000000000003</v>
      </c>
      <c r="B985">
        <v>9.6300000000000008</v>
      </c>
      <c r="C985" s="1">
        <f t="shared" si="167"/>
        <v>1.2458481219999999</v>
      </c>
      <c r="D985">
        <f t="shared" si="168"/>
        <v>62292.4061</v>
      </c>
      <c r="E985" s="8">
        <f>IF($B985&lt;$B$9,      E984+($B$5*E984+$B$7*$B$6+$B$8*($D985-$B$6))*$B$20,           E984+($B$5*E984-$B$12)*$B$20)</f>
        <v>78839.003170575204</v>
      </c>
      <c r="G985" s="4">
        <v>64444.096216711878</v>
      </c>
      <c r="I985" s="12">
        <f t="shared" si="174"/>
        <v>64444.096216711878</v>
      </c>
      <c r="J985">
        <f>IF($B985&lt;=$B$9,        $D985-$B$7*$B$6-$K$18*($D985-$B$6),          $K$16)</f>
        <v>56063.165489999999</v>
      </c>
      <c r="K985">
        <f t="shared" si="169"/>
        <v>16.208438333778393</v>
      </c>
      <c r="M985" s="12">
        <f t="shared" si="175"/>
        <v>64444.096216711878</v>
      </c>
      <c r="N985">
        <f t="shared" si="170"/>
        <v>56063.165489999999</v>
      </c>
      <c r="O985">
        <f t="shared" si="171"/>
        <v>0.37583638665455871</v>
      </c>
      <c r="Q985" s="12">
        <f t="shared" si="176"/>
        <v>82437.729909041082</v>
      </c>
      <c r="R985">
        <f t="shared" si="172"/>
        <v>52990.063965000001</v>
      </c>
      <c r="S985">
        <f t="shared" si="173"/>
        <v>3.4371833720647747E-2</v>
      </c>
    </row>
    <row r="986" spans="1:19" x14ac:dyDescent="0.25">
      <c r="A986">
        <f t="shared" si="166"/>
        <v>34.64</v>
      </c>
      <c r="B986">
        <v>9.64</v>
      </c>
      <c r="C986" s="1">
        <f t="shared" si="167"/>
        <v>1.2460436480000001</v>
      </c>
      <c r="D986">
        <f t="shared" si="168"/>
        <v>62302.182400000005</v>
      </c>
      <c r="E986" s="8">
        <f>IF($B986&lt;$B$9,      E985+($B$5*E985+$B$7*$B$6+$B$8*($D986-$B$6))*$B$20,           E985+($B$5*E985-$B$12)*$B$20)</f>
        <v>78953.503368884907</v>
      </c>
      <c r="G986" s="4">
        <v>64528.953832787724</v>
      </c>
      <c r="I986" s="12">
        <f t="shared" si="174"/>
        <v>64528.953832787724</v>
      </c>
      <c r="J986">
        <f>IF($B986&lt;=$B$9,        $D986-$B$7*$B$6-$K$18*($D986-$B$6),          $K$16)</f>
        <v>56071.964160000003</v>
      </c>
      <c r="K986">
        <f t="shared" si="169"/>
        <v>16.153080735470013</v>
      </c>
      <c r="M986" s="12">
        <f t="shared" si="175"/>
        <v>64528.953832787724</v>
      </c>
      <c r="N986">
        <f t="shared" si="170"/>
        <v>56071.964160000003</v>
      </c>
      <c r="O986">
        <f t="shared" si="171"/>
        <v>0.37452863382976298</v>
      </c>
      <c r="Q986" s="12">
        <f t="shared" si="176"/>
        <v>82559.640752909239</v>
      </c>
      <c r="R986">
        <f t="shared" si="172"/>
        <v>52996.418560000006</v>
      </c>
      <c r="S986">
        <f t="shared" si="173"/>
        <v>3.4251742680576687E-2</v>
      </c>
    </row>
    <row r="987" spans="1:19" x14ac:dyDescent="0.25">
      <c r="A987">
        <f t="shared" si="166"/>
        <v>34.65</v>
      </c>
      <c r="B987">
        <v>9.65</v>
      </c>
      <c r="C987" s="1">
        <f t="shared" si="167"/>
        <v>1.2462390499999998</v>
      </c>
      <c r="D987">
        <f t="shared" si="168"/>
        <v>62311.952499999992</v>
      </c>
      <c r="E987" s="8">
        <f>IF($B987&lt;$B$9,      E986+($B$5*E986+$B$7*$B$6+$B$8*($D987-$B$6))*$B$20,           E986+($B$5*E986-$B$12)*$B$20)</f>
        <v>79068.07295256402</v>
      </c>
      <c r="G987" s="4">
        <v>64613.850919129196</v>
      </c>
      <c r="I987" s="12">
        <f t="shared" si="174"/>
        <v>64613.850919129196</v>
      </c>
      <c r="J987">
        <f>IF($B987&lt;=$B$9,        $D987-$B$7*$B$6-$K$18*($D987-$B$6),          $K$16)</f>
        <v>56080.757249999995</v>
      </c>
      <c r="K987">
        <f t="shared" si="169"/>
        <v>16.097911199390509</v>
      </c>
      <c r="M987" s="12">
        <f t="shared" si="175"/>
        <v>64613.850919129196</v>
      </c>
      <c r="N987">
        <f t="shared" si="170"/>
        <v>56080.757249999995</v>
      </c>
      <c r="O987">
        <f t="shared" si="171"/>
        <v>0.37322542712220874</v>
      </c>
      <c r="Q987" s="12">
        <f t="shared" si="176"/>
        <v>82681.628460922759</v>
      </c>
      <c r="R987">
        <f t="shared" si="172"/>
        <v>53002.769124999992</v>
      </c>
      <c r="S987">
        <f t="shared" si="173"/>
        <v>3.4132071224020163E-2</v>
      </c>
    </row>
    <row r="988" spans="1:19" x14ac:dyDescent="0.25">
      <c r="A988">
        <f t="shared" si="166"/>
        <v>34.659999999999997</v>
      </c>
      <c r="B988">
        <v>9.66</v>
      </c>
      <c r="C988" s="1">
        <f t="shared" si="167"/>
        <v>1.2464343279999999</v>
      </c>
      <c r="D988">
        <f t="shared" si="168"/>
        <v>62321.71639999999</v>
      </c>
      <c r="E988" s="8">
        <f>IF($B988&lt;$B$9,      E987+($B$5*E987+$B$7*$B$6+$B$8*($D988-$B$6))*$B$20,           E987+($B$5*E987-$B$12)*$B$20)</f>
        <v>79182.711927297423</v>
      </c>
      <c r="G988" s="4">
        <v>64698.78748335089</v>
      </c>
      <c r="I988" s="12">
        <f t="shared" si="174"/>
        <v>64698.78748335089</v>
      </c>
      <c r="J988">
        <f>IF($B988&lt;=$B$9,        $D988-$B$7*$B$6-$K$18*($D988-$B$6),          $K$16)</f>
        <v>56089.54475999999</v>
      </c>
      <c r="K988">
        <f t="shared" si="169"/>
        <v>16.042929090536784</v>
      </c>
      <c r="M988" s="12">
        <f t="shared" si="175"/>
        <v>64698.78748335089</v>
      </c>
      <c r="N988">
        <f t="shared" si="170"/>
        <v>56089.54475999999</v>
      </c>
      <c r="O988">
        <f t="shared" si="171"/>
        <v>0.37192675074537379</v>
      </c>
      <c r="Q988" s="12">
        <f t="shared" si="176"/>
        <v>82803.69303828408</v>
      </c>
      <c r="R988">
        <f t="shared" si="172"/>
        <v>53009.115659999996</v>
      </c>
      <c r="S988">
        <f t="shared" si="173"/>
        <v>3.4012817885004695E-2</v>
      </c>
    </row>
    <row r="989" spans="1:19" x14ac:dyDescent="0.25">
      <c r="A989">
        <f t="shared" si="166"/>
        <v>34.67</v>
      </c>
      <c r="B989">
        <v>9.6700000000000017</v>
      </c>
      <c r="C989" s="1">
        <f t="shared" si="167"/>
        <v>1.2466294819999999</v>
      </c>
      <c r="D989">
        <f t="shared" si="168"/>
        <v>62331.474099999992</v>
      </c>
      <c r="E989" s="8">
        <f>IF($B989&lt;$B$9,      E988+($B$5*E988+$B$7*$B$6+$B$8*($D989-$B$6))*$B$20,           E988+($B$5*E988-$B$12)*$B$20)</f>
        <v>79297.420298771976</v>
      </c>
      <c r="G989" s="4">
        <v>64783.763533070065</v>
      </c>
      <c r="I989" s="12">
        <f t="shared" si="174"/>
        <v>64783.763533070065</v>
      </c>
      <c r="J989">
        <f>IF($B989&lt;=$B$9,        $D989-$B$7*$B$6-$K$18*($D989-$B$6),          $K$16)</f>
        <v>56098.326689999994</v>
      </c>
      <c r="K989">
        <f t="shared" si="169"/>
        <v>15.988133776034546</v>
      </c>
      <c r="M989" s="12">
        <f t="shared" si="175"/>
        <v>64783.763533070065</v>
      </c>
      <c r="N989">
        <f t="shared" si="170"/>
        <v>56098.326689999994</v>
      </c>
      <c r="O989">
        <f t="shared" si="171"/>
        <v>0.37063258896748547</v>
      </c>
      <c r="Q989" s="12">
        <f t="shared" si="176"/>
        <v>82925.834490197478</v>
      </c>
      <c r="R989">
        <f t="shared" si="172"/>
        <v>53015.458164999996</v>
      </c>
      <c r="S989">
        <f t="shared" si="173"/>
        <v>3.3893981202678711E-2</v>
      </c>
    </row>
    <row r="990" spans="1:19" x14ac:dyDescent="0.25">
      <c r="A990">
        <f t="shared" si="166"/>
        <v>34.68</v>
      </c>
      <c r="B990">
        <v>9.6800000000000015</v>
      </c>
      <c r="C990" s="1">
        <f t="shared" si="167"/>
        <v>1.2468245120000001</v>
      </c>
      <c r="D990">
        <f t="shared" si="168"/>
        <v>62341.225600000005</v>
      </c>
      <c r="E990" s="8">
        <f>IF($B990&lt;$B$9,      E989+($B$5*E989+$B$7*$B$6+$B$8*($D990-$B$6))*$B$20,           E989+($B$5*E989-$B$12)*$B$20)</f>
        <v>79412.198072676547</v>
      </c>
      <c r="G990" s="4">
        <v>64868.779075906641</v>
      </c>
      <c r="I990" s="12">
        <f t="shared" si="174"/>
        <v>64868.779075906641</v>
      </c>
      <c r="J990">
        <f>IF($B990&lt;=$B$9,        $D990-$B$7*$B$6-$K$18*($D990-$B$6),          $K$16)</f>
        <v>56107.103040000002</v>
      </c>
      <c r="K990">
        <f t="shared" si="169"/>
        <v>15.933524625131264</v>
      </c>
      <c r="M990" s="12">
        <f t="shared" si="175"/>
        <v>64868.779075906641</v>
      </c>
      <c r="N990">
        <f t="shared" si="170"/>
        <v>56107.103040000002</v>
      </c>
      <c r="O990">
        <f t="shared" si="171"/>
        <v>0.36934292611133301</v>
      </c>
      <c r="Q990" s="12">
        <f t="shared" si="176"/>
        <v>83048.052821869045</v>
      </c>
      <c r="R990">
        <f t="shared" si="172"/>
        <v>53021.79664</v>
      </c>
      <c r="S990">
        <f t="shared" si="173"/>
        <v>3.3775559721294764E-2</v>
      </c>
    </row>
    <row r="991" spans="1:19" x14ac:dyDescent="0.25">
      <c r="A991">
        <f t="shared" si="166"/>
        <v>34.69</v>
      </c>
      <c r="B991">
        <v>9.6900000000000013</v>
      </c>
      <c r="C991" s="1">
        <f t="shared" si="167"/>
        <v>1.247019418</v>
      </c>
      <c r="D991">
        <f t="shared" si="168"/>
        <v>62350.9709</v>
      </c>
      <c r="E991" s="8">
        <f>IF($B991&lt;$B$9,      E990+($B$5*E990+$B$7*$B$6+$B$8*($D991-$B$6))*$B$20,           E990+($B$5*E990-$B$12)*$B$20)</f>
        <v>79527.045254701981</v>
      </c>
      <c r="G991" s="4">
        <v>64953.83411948321</v>
      </c>
      <c r="I991" s="12">
        <f t="shared" si="174"/>
        <v>64953.83411948321</v>
      </c>
      <c r="J991">
        <f>IF($B991&lt;=$B$9,        $D991-$B$7*$B$6-$K$18*($D991-$B$6),          $K$16)</f>
        <v>56115.873809999997</v>
      </c>
      <c r="K991">
        <f t="shared" si="169"/>
        <v>15.879101009189052</v>
      </c>
      <c r="M991" s="12">
        <f t="shared" si="175"/>
        <v>64953.83411948321</v>
      </c>
      <c r="N991">
        <f t="shared" si="170"/>
        <v>56115.873809999997</v>
      </c>
      <c r="O991">
        <f t="shared" si="171"/>
        <v>0.36805774655407636</v>
      </c>
      <c r="Q991" s="12">
        <f t="shared" si="176"/>
        <v>83170.348038506694</v>
      </c>
      <c r="R991">
        <f t="shared" si="172"/>
        <v>53028.131085000001</v>
      </c>
      <c r="S991">
        <f t="shared" si="173"/>
        <v>3.365755199019152E-2</v>
      </c>
    </row>
    <row r="992" spans="1:19" x14ac:dyDescent="0.25">
      <c r="A992">
        <f t="shared" si="166"/>
        <v>34.700000000000003</v>
      </c>
      <c r="B992">
        <v>9.7000000000000011</v>
      </c>
      <c r="C992" s="1">
        <f t="shared" si="167"/>
        <v>1.2472141999999999</v>
      </c>
      <c r="D992">
        <f t="shared" si="168"/>
        <v>62360.71</v>
      </c>
      <c r="E992" s="8">
        <f>IF($B992&lt;$B$9,      E991+($B$5*E991+$B$7*$B$6+$B$8*($D992-$B$6))*$B$20,           E991+($B$5*E991-$B$12)*$B$20)</f>
        <v>79641.96185054112</v>
      </c>
      <c r="G992" s="4">
        <v>65038.928671425027</v>
      </c>
      <c r="I992" s="12">
        <f t="shared" si="174"/>
        <v>65038.928671425027</v>
      </c>
      <c r="J992">
        <f>IF($B992&lt;=$B$9,        $D992-$B$7*$B$6-$K$18*($D992-$B$6),          $K$16)</f>
        <v>56124.638999999996</v>
      </c>
      <c r="K992">
        <f t="shared" si="169"/>
        <v>15.824862301677683</v>
      </c>
      <c r="M992" s="12">
        <f t="shared" si="175"/>
        <v>65038.928671425027</v>
      </c>
      <c r="N992">
        <f t="shared" si="170"/>
        <v>56124.638999999996</v>
      </c>
      <c r="O992">
        <f t="shared" si="171"/>
        <v>0.3667770347270593</v>
      </c>
      <c r="Q992" s="12">
        <f t="shared" si="176"/>
        <v>83292.720145320171</v>
      </c>
      <c r="R992">
        <f t="shared" si="172"/>
        <v>53034.461499999998</v>
      </c>
      <c r="S992">
        <f t="shared" si="173"/>
        <v>3.3539956563776098E-2</v>
      </c>
    </row>
    <row r="993" spans="1:19" x14ac:dyDescent="0.25">
      <c r="A993">
        <f t="shared" si="166"/>
        <v>34.71</v>
      </c>
      <c r="B993">
        <v>9.7100000000000009</v>
      </c>
      <c r="C993" s="1">
        <f t="shared" si="167"/>
        <v>1.247408858</v>
      </c>
      <c r="D993">
        <f t="shared" si="168"/>
        <v>62370.442900000002</v>
      </c>
      <c r="E993" s="8">
        <f>IF($B993&lt;$B$9,      E992+($B$5*E992+$B$7*$B$6+$B$8*($D993-$B$6))*$B$20,           E992+($B$5*E992-$B$12)*$B$20)</f>
        <v>79756.947865888811</v>
      </c>
      <c r="G993" s="4">
        <v>65124.062739360023</v>
      </c>
      <c r="I993" s="12">
        <f t="shared" si="174"/>
        <v>65124.062739360023</v>
      </c>
      <c r="J993">
        <f>IF($B993&lt;=$B$9,        $D993-$B$7*$B$6-$K$18*($D993-$B$6),          $K$16)</f>
        <v>56133.398610000004</v>
      </c>
      <c r="K993">
        <f t="shared" si="169"/>
        <v>15.770807878167577</v>
      </c>
      <c r="M993" s="12">
        <f t="shared" si="175"/>
        <v>65124.062739360023</v>
      </c>
      <c r="N993">
        <f t="shared" si="170"/>
        <v>56133.398610000004</v>
      </c>
      <c r="O993">
        <f t="shared" si="171"/>
        <v>0.36550077511562101</v>
      </c>
      <c r="Q993" s="12">
        <f t="shared" si="176"/>
        <v>83415.169147521039</v>
      </c>
      <c r="R993">
        <f t="shared" si="172"/>
        <v>53040.787884999998</v>
      </c>
      <c r="S993">
        <f t="shared" si="173"/>
        <v>3.3422772001506333E-2</v>
      </c>
    </row>
    <row r="994" spans="1:19" x14ac:dyDescent="0.25">
      <c r="A994">
        <f t="shared" si="166"/>
        <v>34.72</v>
      </c>
      <c r="B994">
        <v>9.7200000000000006</v>
      </c>
      <c r="C994" s="1">
        <f t="shared" si="167"/>
        <v>1.2476033919999998</v>
      </c>
      <c r="D994">
        <f t="shared" si="168"/>
        <v>62380.169599999994</v>
      </c>
      <c r="E994" s="8">
        <f>IF($B994&lt;$B$9,      E993+($B$5*E993+$B$7*$B$6+$B$8*($D994-$B$6))*$B$20,           E993+($B$5*E993-$B$12)*$B$20)</f>
        <v>79872.003306441868</v>
      </c>
      <c r="G994" s="4">
        <v>65209.2363309188</v>
      </c>
      <c r="I994" s="12">
        <f t="shared" si="174"/>
        <v>65209.2363309188</v>
      </c>
      <c r="J994">
        <f>IF($B994&lt;=$B$9,        $D994-$B$7*$B$6-$K$18*($D994-$B$6),          $K$16)</f>
        <v>56142.152639999993</v>
      </c>
      <c r="K994">
        <f t="shared" si="169"/>
        <v>15.716937116322839</v>
      </c>
      <c r="M994" s="12">
        <f t="shared" si="175"/>
        <v>65209.2363309188</v>
      </c>
      <c r="N994">
        <f t="shared" si="170"/>
        <v>56142.152639999993</v>
      </c>
      <c r="O994">
        <f t="shared" si="171"/>
        <v>0.36422895225891044</v>
      </c>
      <c r="Q994" s="12">
        <f t="shared" si="176"/>
        <v>83537.695050322669</v>
      </c>
      <c r="R994">
        <f t="shared" si="172"/>
        <v>53047.110239999995</v>
      </c>
      <c r="S994">
        <f t="shared" si="173"/>
        <v>3.3305996867873194E-2</v>
      </c>
    </row>
    <row r="995" spans="1:19" x14ac:dyDescent="0.25">
      <c r="A995">
        <f t="shared" si="166"/>
        <v>34.730000000000004</v>
      </c>
      <c r="B995">
        <v>9.73</v>
      </c>
      <c r="C995" s="1">
        <f t="shared" si="167"/>
        <v>1.247797802</v>
      </c>
      <c r="D995">
        <f t="shared" si="168"/>
        <v>62389.890100000004</v>
      </c>
      <c r="E995" s="8">
        <f>IF($B995&lt;$B$9,      E994+($B$5*E994+$B$7*$B$6+$B$8*($D995-$B$6))*$B$20,           E994+($B$5*E994-$B$12)*$B$20)</f>
        <v>79987.128177899125</v>
      </c>
      <c r="G995" s="4">
        <v>65294.449453734625</v>
      </c>
      <c r="I995" s="12">
        <f t="shared" si="174"/>
        <v>65294.449453734625</v>
      </c>
      <c r="J995">
        <f>IF($B995&lt;=$B$9,        $D995-$B$7*$B$6-$K$18*($D995-$B$6),          $K$16)</f>
        <v>56150.901090000007</v>
      </c>
      <c r="K995">
        <f t="shared" si="169"/>
        <v>15.663249395894244</v>
      </c>
      <c r="M995" s="12">
        <f t="shared" si="175"/>
        <v>65294.449453734625</v>
      </c>
      <c r="N995">
        <f t="shared" si="170"/>
        <v>56150.901090000007</v>
      </c>
      <c r="O995">
        <f t="shared" si="171"/>
        <v>0.36296155074969799</v>
      </c>
      <c r="Q995" s="12">
        <f t="shared" si="176"/>
        <v>83660.297858940277</v>
      </c>
      <c r="R995">
        <f t="shared" si="172"/>
        <v>53053.428565000002</v>
      </c>
      <c r="S995">
        <f t="shared" si="173"/>
        <v>3.3189629732383055E-2</v>
      </c>
    </row>
    <row r="996" spans="1:19" x14ac:dyDescent="0.25">
      <c r="A996">
        <f t="shared" si="166"/>
        <v>34.74</v>
      </c>
      <c r="B996">
        <v>9.74</v>
      </c>
      <c r="C996" s="1">
        <f t="shared" si="167"/>
        <v>1.2479920879999999</v>
      </c>
      <c r="D996">
        <f t="shared" si="168"/>
        <v>62399.604399999997</v>
      </c>
      <c r="E996" s="8">
        <f>IF($B996&lt;$B$9,      E995+($B$5*E995+$B$7*$B$6+$B$8*($D996-$B$6))*$B$20,           E995+($B$5*E995-$B$12)*$B$20)</f>
        <v>80102.322485961384</v>
      </c>
      <c r="G996" s="4">
        <v>65379.702115443433</v>
      </c>
      <c r="I996" s="12">
        <f t="shared" si="174"/>
        <v>65379.702115443433</v>
      </c>
      <c r="J996">
        <f>IF($B996&lt;=$B$9,        $D996-$B$7*$B$6-$K$18*($D996-$B$6),          $K$16)</f>
        <v>56159.643959999994</v>
      </c>
      <c r="K996">
        <f t="shared" si="169"/>
        <v>15.609744098712348</v>
      </c>
      <c r="M996" s="12">
        <f t="shared" si="175"/>
        <v>65379.702115443433</v>
      </c>
      <c r="N996">
        <f t="shared" si="170"/>
        <v>56159.643959999994</v>
      </c>
      <c r="O996">
        <f t="shared" si="171"/>
        <v>0.36169855523419125</v>
      </c>
      <c r="Q996" s="12">
        <f t="shared" si="176"/>
        <v>83782.977578590901</v>
      </c>
      <c r="R996">
        <f t="shared" si="172"/>
        <v>53059.742859999998</v>
      </c>
      <c r="S996">
        <f t="shared" si="173"/>
        <v>3.3073669169540319E-2</v>
      </c>
    </row>
    <row r="997" spans="1:19" x14ac:dyDescent="0.25">
      <c r="A997">
        <f t="shared" si="166"/>
        <v>34.75</v>
      </c>
      <c r="B997">
        <v>9.7500000000000018</v>
      </c>
      <c r="C997" s="1">
        <f t="shared" si="167"/>
        <v>1.2481862500000001</v>
      </c>
      <c r="D997">
        <f t="shared" si="168"/>
        <v>62409.3125</v>
      </c>
      <c r="E997" s="8">
        <f>IF($B997&lt;$B$9,      E996+($B$5*E996+$B$7*$B$6+$B$8*($D997-$B$6))*$B$20,           E996+($B$5*E996-$B$12)*$B$20)</f>
        <v>80217.586236331466</v>
      </c>
      <c r="G997" s="4">
        <v>65464.994323683837</v>
      </c>
      <c r="I997" s="12">
        <f t="shared" si="174"/>
        <v>65464.994323683837</v>
      </c>
      <c r="J997">
        <f>IF($B997&lt;=$B$9,        $D997-$B$7*$B$6-$K$18*($D997-$B$6),          $K$16)</f>
        <v>56168.381249999999</v>
      </c>
      <c r="K997">
        <f t="shared" si="169"/>
        <v>15.556420608680551</v>
      </c>
      <c r="M997" s="12">
        <f t="shared" si="175"/>
        <v>65464.994323683837</v>
      </c>
      <c r="N997">
        <f t="shared" si="170"/>
        <v>56168.381249999999</v>
      </c>
      <c r="O997">
        <f t="shared" si="171"/>
        <v>0.36043995041184923</v>
      </c>
      <c r="Q997" s="12">
        <f t="shared" si="176"/>
        <v>83905.734214493408</v>
      </c>
      <c r="R997">
        <f t="shared" si="172"/>
        <v>53066.053124999999</v>
      </c>
      <c r="S997">
        <f t="shared" si="173"/>
        <v>3.2958113758829843E-2</v>
      </c>
    </row>
    <row r="998" spans="1:19" x14ac:dyDescent="0.25">
      <c r="A998">
        <f t="shared" si="166"/>
        <v>34.760000000000005</v>
      </c>
      <c r="B998">
        <v>9.7600000000000016</v>
      </c>
      <c r="C998" s="1">
        <f t="shared" si="167"/>
        <v>1.2483802880000001</v>
      </c>
      <c r="D998">
        <f t="shared" si="168"/>
        <v>62419.014400000007</v>
      </c>
      <c r="E998" s="8">
        <f>IF($B998&lt;$B$9,      E997+($B$5*E997+$B$7*$B$6+$B$8*($D998-$B$6))*$B$20,           E997+($B$5*E997-$B$12)*$B$20)</f>
        <v>80332.919434714189</v>
      </c>
      <c r="G998" s="4">
        <v>65550.32608609712</v>
      </c>
      <c r="I998" s="12">
        <f t="shared" si="174"/>
        <v>65550.32608609712</v>
      </c>
      <c r="J998">
        <f>IF($B998&lt;=$B$9,        $D998-$B$7*$B$6-$K$18*($D998-$B$6),          $K$16)</f>
        <v>56177.112960000006</v>
      </c>
      <c r="K998">
        <f t="shared" si="169"/>
        <v>15.50327831176825</v>
      </c>
      <c r="M998" s="12">
        <f t="shared" si="175"/>
        <v>65550.32608609712</v>
      </c>
      <c r="N998">
        <f t="shared" si="170"/>
        <v>56177.112960000006</v>
      </c>
      <c r="O998">
        <f t="shared" si="171"/>
        <v>0.35918572103519913</v>
      </c>
      <c r="Q998" s="12">
        <f t="shared" si="176"/>
        <v>84028.567771868475</v>
      </c>
      <c r="R998">
        <f t="shared" si="172"/>
        <v>53072.359360000002</v>
      </c>
      <c r="S998">
        <f t="shared" si="173"/>
        <v>3.2842962084699674E-2</v>
      </c>
    </row>
    <row r="999" spans="1:19" x14ac:dyDescent="0.25">
      <c r="A999">
        <f t="shared" si="166"/>
        <v>34.770000000000003</v>
      </c>
      <c r="B999">
        <v>9.7700000000000014</v>
      </c>
      <c r="C999" s="1">
        <f t="shared" si="167"/>
        <v>1.2485742019999999</v>
      </c>
      <c r="D999">
        <f t="shared" si="168"/>
        <v>62428.710099999997</v>
      </c>
      <c r="E999" s="8">
        <f>IF($B999&lt;$B$9,      E998+($B$5*E998+$B$7*$B$6+$B$8*($D999-$B$6))*$B$20,           E998+($B$5*E998-$B$12)*$B$20)</f>
        <v>80448.322086816333</v>
      </c>
      <c r="G999" s="4">
        <v>65635.697410327251</v>
      </c>
      <c r="I999" s="12">
        <f t="shared" si="174"/>
        <v>65635.697410327251</v>
      </c>
      <c r="J999">
        <f>IF($B999&lt;=$B$9,        $D999-$B$7*$B$6-$K$18*($D999-$B$6),          $K$16)</f>
        <v>56185.839089999994</v>
      </c>
      <c r="K999">
        <f t="shared" si="169"/>
        <v>15.450316596003892</v>
      </c>
      <c r="M999" s="12">
        <f t="shared" si="175"/>
        <v>65635.697410327251</v>
      </c>
      <c r="N999">
        <f t="shared" si="170"/>
        <v>56185.839089999994</v>
      </c>
      <c r="O999">
        <f t="shared" si="171"/>
        <v>0.35793585190965072</v>
      </c>
      <c r="Q999" s="12">
        <f t="shared" si="176"/>
        <v>84151.478255938622</v>
      </c>
      <c r="R999">
        <f t="shared" si="172"/>
        <v>53078.661565000002</v>
      </c>
      <c r="S999">
        <f t="shared" si="173"/>
        <v>3.2728212736543548E-2</v>
      </c>
    </row>
    <row r="1000" spans="1:19" x14ac:dyDescent="0.25">
      <c r="A1000">
        <f t="shared" si="166"/>
        <v>34.78</v>
      </c>
      <c r="B1000">
        <v>9.7800000000000011</v>
      </c>
      <c r="C1000" s="1">
        <f t="shared" si="167"/>
        <v>1.2487679920000001</v>
      </c>
      <c r="D1000">
        <f t="shared" si="168"/>
        <v>62438.399600000004</v>
      </c>
      <c r="E1000" s="8">
        <f>IF($B1000&lt;$B$9,      E999+($B$5*E999+$B$7*$B$6+$B$8*($D1000-$B$6))*$B$20,           E999+($B$5*E999-$B$12)*$B$20)</f>
        <v>80563.794198346717</v>
      </c>
      <c r="G1000" s="4">
        <v>65721.108304020861</v>
      </c>
      <c r="I1000" s="12">
        <f t="shared" si="174"/>
        <v>65721.108304020861</v>
      </c>
      <c r="J1000">
        <f>IF($B1000&lt;=$B$9,        $D1000-$B$7*$B$6-$K$18*($D1000-$B$6),          $K$16)</f>
        <v>56194.559640000007</v>
      </c>
      <c r="K1000">
        <f t="shared" si="169"/>
        <v>15.397534851468189</v>
      </c>
      <c r="M1000" s="12">
        <f t="shared" si="175"/>
        <v>65721.108304020861</v>
      </c>
      <c r="N1000">
        <f t="shared" si="170"/>
        <v>56194.559640000007</v>
      </c>
      <c r="O1000">
        <f t="shared" si="171"/>
        <v>0.3566903278933144</v>
      </c>
      <c r="Q1000" s="12">
        <f t="shared" si="176"/>
        <v>84274.465671928207</v>
      </c>
      <c r="R1000">
        <f t="shared" si="172"/>
        <v>53084.959740000006</v>
      </c>
      <c r="S1000">
        <f t="shared" si="173"/>
        <v>3.2613864308683703E-2</v>
      </c>
    </row>
    <row r="1001" spans="1:19" x14ac:dyDescent="0.25">
      <c r="A1001">
        <f t="shared" si="166"/>
        <v>34.79</v>
      </c>
      <c r="B1001">
        <v>9.7900000000000009</v>
      </c>
      <c r="C1001" s="1">
        <f t="shared" si="167"/>
        <v>1.2489616579999998</v>
      </c>
      <c r="D1001">
        <f t="shared" si="168"/>
        <v>62448.082899999994</v>
      </c>
      <c r="E1001" s="8">
        <f>IF($B1001&lt;$B$9,      E1000+($B$5*E1000+$B$7*$B$6+$B$8*($D1001-$B$6))*$B$20,           E1000+($B$5*E1000-$B$12)*$B$20)</f>
        <v>80679.335775016138</v>
      </c>
      <c r="G1001" s="4">
        <v>65806.558774827266</v>
      </c>
      <c r="I1001" s="12">
        <f t="shared" si="174"/>
        <v>65806.558774827266</v>
      </c>
      <c r="J1001">
        <f>IF($B1001&lt;=$B$9,        $D1001-$B$7*$B$6-$K$18*($D1001-$B$6),          $K$16)</f>
        <v>56203.274609999993</v>
      </c>
      <c r="K1001">
        <f t="shared" si="169"/>
        <v>15.344932470287269</v>
      </c>
      <c r="M1001" s="12">
        <f t="shared" si="175"/>
        <v>65806.558774827266</v>
      </c>
      <c r="N1001">
        <f t="shared" si="170"/>
        <v>56203.274609999993</v>
      </c>
      <c r="O1001">
        <f t="shared" si="171"/>
        <v>0.35544913389681831</v>
      </c>
      <c r="Q1001" s="12">
        <f t="shared" si="176"/>
        <v>84397.530025063388</v>
      </c>
      <c r="R1001">
        <f t="shared" si="172"/>
        <v>53091.253884999998</v>
      </c>
      <c r="S1001">
        <f t="shared" si="173"/>
        <v>3.2499915400353629E-2</v>
      </c>
    </row>
    <row r="1002" spans="1:19" x14ac:dyDescent="0.25">
      <c r="A1002">
        <f t="shared" si="166"/>
        <v>34.799999999999997</v>
      </c>
      <c r="B1002">
        <v>9.8000000000000007</v>
      </c>
      <c r="C1002" s="1">
        <f t="shared" si="167"/>
        <v>1.2491551999999999</v>
      </c>
      <c r="D1002">
        <f t="shared" si="168"/>
        <v>62457.759999999995</v>
      </c>
      <c r="E1002" s="8">
        <f>IF($B1002&lt;$B$9,      E1001+($B$5*E1001+$B$7*$B$6+$B$8*($D1002-$B$6))*$B$20,           E1001+($B$5*E1001-$B$12)*$B$20)</f>
        <v>80794.9468225374</v>
      </c>
      <c r="G1002" s="4">
        <v>65892.04883039846</v>
      </c>
      <c r="I1002" s="12">
        <f t="shared" si="174"/>
        <v>65892.04883039846</v>
      </c>
      <c r="J1002">
        <f>IF($B1002&lt;=$B$9,        $D1002-$B$7*$B$6-$K$18*($D1002-$B$6),          $K$16)</f>
        <v>56211.983999999997</v>
      </c>
      <c r="K1002">
        <f t="shared" si="169"/>
        <v>15.292508846625902</v>
      </c>
      <c r="M1002" s="12">
        <f t="shared" si="175"/>
        <v>65892.04883039846</v>
      </c>
      <c r="N1002">
        <f t="shared" si="170"/>
        <v>56211.983999999997</v>
      </c>
      <c r="O1002">
        <f t="shared" si="171"/>
        <v>0.35421225488312708</v>
      </c>
      <c r="Q1002" s="12">
        <f t="shared" si="176"/>
        <v>84520.671320572161</v>
      </c>
      <c r="R1002">
        <f t="shared" si="172"/>
        <v>53097.543999999994</v>
      </c>
      <c r="S1002">
        <f t="shared" si="173"/>
        <v>3.2386364615680979E-2</v>
      </c>
    </row>
    <row r="1003" spans="1:19" x14ac:dyDescent="0.25">
      <c r="A1003">
        <f t="shared" si="166"/>
        <v>34.81</v>
      </c>
      <c r="B1003">
        <v>9.81</v>
      </c>
      <c r="C1003" s="1">
        <f t="shared" si="167"/>
        <v>1.249348618</v>
      </c>
      <c r="D1003">
        <f t="shared" si="168"/>
        <v>62467.430899999999</v>
      </c>
      <c r="E1003" s="8">
        <f>IF($B1003&lt;$B$9,      E1002+($B$5*E1002+$B$7*$B$6+$B$8*($D1003-$B$6))*$B$20,           E1002+($B$5*E1002-$B$12)*$B$20)</f>
        <v>80910.62734662529</v>
      </c>
      <c r="G1003" s="4">
        <v>65977.578478389099</v>
      </c>
      <c r="I1003" s="12">
        <f t="shared" si="174"/>
        <v>65977.578478389099</v>
      </c>
      <c r="J1003">
        <f>IF($B1003&lt;=$B$9,        $D1003-$B$7*$B$6-$K$18*($D1003-$B$6),          $K$16)</f>
        <v>56220.687809999996</v>
      </c>
      <c r="K1003">
        <f t="shared" si="169"/>
        <v>15.240263376680678</v>
      </c>
      <c r="M1003" s="12">
        <f t="shared" si="175"/>
        <v>65977.578478389099</v>
      </c>
      <c r="N1003">
        <f t="shared" si="170"/>
        <v>56220.687809999996</v>
      </c>
      <c r="O1003">
        <f t="shared" si="171"/>
        <v>0.3529796758673594</v>
      </c>
      <c r="Q1003" s="12">
        <f t="shared" si="176"/>
        <v>84643.889563684366</v>
      </c>
      <c r="R1003">
        <f t="shared" si="172"/>
        <v>53103.830085000001</v>
      </c>
      <c r="S1003">
        <f t="shared" si="173"/>
        <v>3.2273210563670336E-2</v>
      </c>
    </row>
    <row r="1004" spans="1:19" x14ac:dyDescent="0.25">
      <c r="A1004">
        <f t="shared" si="166"/>
        <v>34.82</v>
      </c>
      <c r="B1004">
        <v>9.82</v>
      </c>
      <c r="C1004" s="1">
        <f t="shared" si="167"/>
        <v>1.2495419120000002</v>
      </c>
      <c r="D1004">
        <f t="shared" si="168"/>
        <v>62477.095600000008</v>
      </c>
      <c r="E1004" s="8">
        <f>IF($B1004&lt;$B$9,      E1003+($B$5*E1003+$B$7*$B$6+$B$8*($D1004-$B$6))*$B$20,           E1003+($B$5*E1003-$B$12)*$B$20)</f>
        <v>81026.377352996613</v>
      </c>
      <c r="G1004" s="4">
        <v>66063.147726456533</v>
      </c>
      <c r="I1004" s="12">
        <f t="shared" si="174"/>
        <v>66063.147726456533</v>
      </c>
      <c r="J1004">
        <f>IF($B1004&lt;=$B$9,        $D1004-$B$7*$B$6-$K$18*($D1004-$B$6),          $K$16)</f>
        <v>56229.386040000005</v>
      </c>
      <c r="K1004">
        <f t="shared" si="169"/>
        <v>15.188195458673293</v>
      </c>
      <c r="M1004" s="12">
        <f t="shared" si="175"/>
        <v>66063.147726456533</v>
      </c>
      <c r="N1004">
        <f t="shared" si="170"/>
        <v>56229.386040000005</v>
      </c>
      <c r="O1004">
        <f t="shared" si="171"/>
        <v>0.35175138191660849</v>
      </c>
      <c r="Q1004" s="12">
        <f t="shared" si="176"/>
        <v>84767.184759631651</v>
      </c>
      <c r="R1004">
        <f t="shared" si="172"/>
        <v>53110.112140000005</v>
      </c>
      <c r="S1004">
        <f t="shared" si="173"/>
        <v>3.2160451858186306E-2</v>
      </c>
    </row>
    <row r="1005" spans="1:19" x14ac:dyDescent="0.25">
      <c r="A1005">
        <f t="shared" si="166"/>
        <v>34.83</v>
      </c>
      <c r="B1005">
        <v>9.83</v>
      </c>
      <c r="C1005" s="1">
        <f t="shared" si="167"/>
        <v>1.2497350819999999</v>
      </c>
      <c r="D1005">
        <f t="shared" si="168"/>
        <v>62486.754099999998</v>
      </c>
      <c r="E1005" s="8">
        <f>IF($B1005&lt;$B$9,      E1004+($B$5*E1004+$B$7*$B$6+$B$8*($D1005-$B$6))*$B$20,           E1004+($B$5*E1004-$B$12)*$B$20)</f>
        <v>81142.196847370156</v>
      </c>
      <c r="G1005" s="4">
        <v>66148.756582260787</v>
      </c>
      <c r="I1005" s="12">
        <f t="shared" si="174"/>
        <v>66148.756582260787</v>
      </c>
      <c r="J1005">
        <f>IF($B1005&lt;=$B$9,        $D1005-$B$7*$B$6-$K$18*($D1005-$B$6),          $K$16)</f>
        <v>56238.078689999995</v>
      </c>
      <c r="K1005">
        <f t="shared" si="169"/>
        <v>15.136304492843781</v>
      </c>
      <c r="M1005" s="12">
        <f t="shared" si="175"/>
        <v>66148.756582260787</v>
      </c>
      <c r="N1005">
        <f t="shared" si="170"/>
        <v>56238.078689999995</v>
      </c>
      <c r="O1005">
        <f t="shared" si="171"/>
        <v>0.35052735814976133</v>
      </c>
      <c r="Q1005" s="12">
        <f t="shared" si="176"/>
        <v>84890.556913647524</v>
      </c>
      <c r="R1005">
        <f t="shared" si="172"/>
        <v>53116.390164999997</v>
      </c>
      <c r="S1005">
        <f t="shared" si="173"/>
        <v>3.2048087117936441E-2</v>
      </c>
    </row>
    <row r="1006" spans="1:19" x14ac:dyDescent="0.25">
      <c r="A1006">
        <f t="shared" si="166"/>
        <v>34.840000000000003</v>
      </c>
      <c r="B1006">
        <v>9.8400000000000016</v>
      </c>
      <c r="C1006" s="1">
        <f t="shared" si="167"/>
        <v>1.2499281280000001</v>
      </c>
      <c r="D1006">
        <f t="shared" si="168"/>
        <v>62496.406400000007</v>
      </c>
      <c r="E1006" s="8">
        <f>IF($B1006&lt;$B$9,      E1005+($B$5*E1005+$B$7*$B$6+$B$8*($D1006-$B$6))*$B$20,           E1005+($B$5*E1005-$B$12)*$B$20)</f>
        <v>81258.085835466729</v>
      </c>
      <c r="G1006" s="4">
        <v>66234.405053464579</v>
      </c>
      <c r="I1006" s="12">
        <f t="shared" si="174"/>
        <v>66234.405053464579</v>
      </c>
      <c r="J1006">
        <f>IF($B1006&lt;=$B$9,        $D1006-$B$7*$B$6-$K$18*($D1006-$B$6),          $K$16)</f>
        <v>56246.765760000009</v>
      </c>
      <c r="K1006">
        <f t="shared" si="169"/>
        <v>15.084589881443822</v>
      </c>
      <c r="M1006" s="12">
        <f t="shared" si="175"/>
        <v>66234.405053464579</v>
      </c>
      <c r="N1006">
        <f t="shared" si="170"/>
        <v>56246.765760000009</v>
      </c>
      <c r="O1006">
        <f t="shared" si="171"/>
        <v>0.34930758973731962</v>
      </c>
      <c r="Q1006" s="12">
        <f t="shared" si="176"/>
        <v>85014.006030967299</v>
      </c>
      <c r="R1006">
        <f t="shared" si="172"/>
        <v>53122.664160000008</v>
      </c>
      <c r="S1006">
        <f t="shared" si="173"/>
        <v>3.1936114966454369E-2</v>
      </c>
    </row>
    <row r="1007" spans="1:19" x14ac:dyDescent="0.25">
      <c r="A1007">
        <f t="shared" si="166"/>
        <v>34.85</v>
      </c>
      <c r="B1007">
        <v>9.8500000000000014</v>
      </c>
      <c r="C1007" s="1">
        <f t="shared" si="167"/>
        <v>1.2501210500000002</v>
      </c>
      <c r="D1007">
        <f t="shared" si="168"/>
        <v>62506.052500000013</v>
      </c>
      <c r="E1007" s="8">
        <f>IF($B1007&lt;$B$9,      E1006+($B$5*E1006+$B$7*$B$6+$B$8*($D1007-$B$6))*$B$20,           E1006+($B$5*E1006-$B$12)*$B$20)</f>
        <v>81374.044323009148</v>
      </c>
      <c r="G1007" s="4">
        <v>66320.093147733292</v>
      </c>
      <c r="I1007" s="12">
        <f t="shared" si="174"/>
        <v>66320.093147733292</v>
      </c>
      <c r="J1007">
        <f>IF($B1007&lt;=$B$9,        $D1007-$B$7*$B$6-$K$18*($D1007-$B$6),          $K$16)</f>
        <v>56255.447250000012</v>
      </c>
      <c r="K1007">
        <f t="shared" si="169"/>
        <v>15.033051028730069</v>
      </c>
      <c r="M1007" s="12">
        <f t="shared" si="175"/>
        <v>66320.093147733292</v>
      </c>
      <c r="N1007">
        <f t="shared" si="170"/>
        <v>56255.447250000012</v>
      </c>
      <c r="O1007">
        <f t="shared" si="171"/>
        <v>0.34809206190122161</v>
      </c>
      <c r="Q1007" s="12">
        <f t="shared" si="176"/>
        <v>85137.532116828137</v>
      </c>
      <c r="R1007">
        <f t="shared" si="172"/>
        <v>53128.934125000007</v>
      </c>
      <c r="S1007">
        <f t="shared" si="173"/>
        <v>3.182453403208297E-2</v>
      </c>
    </row>
    <row r="1008" spans="1:19" x14ac:dyDescent="0.25">
      <c r="A1008">
        <f t="shared" si="166"/>
        <v>34.86</v>
      </c>
      <c r="B1008">
        <v>9.8600000000000012</v>
      </c>
      <c r="C1008" s="1">
        <f t="shared" si="167"/>
        <v>1.250313848</v>
      </c>
      <c r="D1008">
        <f t="shared" si="168"/>
        <v>62515.6924</v>
      </c>
      <c r="E1008" s="8">
        <f>IF($B1008&lt;$B$9,      E1007+($B$5*E1007+$B$7*$B$6+$B$8*($D1008-$B$6))*$B$20,           E1007+($B$5*E1007-$B$12)*$B$20)</f>
        <v>81490.072315722195</v>
      </c>
      <c r="G1008" s="4">
        <v>66405.820872734999</v>
      </c>
      <c r="I1008" s="12">
        <f t="shared" si="174"/>
        <v>66405.820872734999</v>
      </c>
      <c r="J1008">
        <f>IF($B1008&lt;=$B$9,        $D1008-$B$7*$B$6-$K$18*($D1008-$B$6),          $K$16)</f>
        <v>56264.123160000003</v>
      </c>
      <c r="K1008">
        <f t="shared" si="169"/>
        <v>14.981687340957428</v>
      </c>
      <c r="M1008" s="12">
        <f t="shared" si="175"/>
        <v>66405.820872734999</v>
      </c>
      <c r="N1008">
        <f t="shared" si="170"/>
        <v>56264.123160000003</v>
      </c>
      <c r="O1008">
        <f t="shared" si="171"/>
        <v>0.34688075991466272</v>
      </c>
      <c r="Q1008" s="12">
        <f t="shared" si="176"/>
        <v>85261.135176469033</v>
      </c>
      <c r="R1008">
        <f t="shared" si="172"/>
        <v>53135.200060000003</v>
      </c>
      <c r="S1008">
        <f t="shared" si="173"/>
        <v>3.1713342947957454E-2</v>
      </c>
    </row>
    <row r="1009" spans="1:19" x14ac:dyDescent="0.25">
      <c r="A1009">
        <f t="shared" si="166"/>
        <v>34.870000000000005</v>
      </c>
      <c r="B1009">
        <v>9.870000000000001</v>
      </c>
      <c r="C1009" s="1">
        <f t="shared" si="167"/>
        <v>1.250506522</v>
      </c>
      <c r="D1009">
        <f t="shared" si="168"/>
        <v>62525.326099999998</v>
      </c>
      <c r="E1009" s="8">
        <f>IF($B1009&lt;$B$9,      E1008+($B$5*E1008+$B$7*$B$6+$B$8*($D1009-$B$6))*$B$20,           E1008+($B$5*E1008-$B$12)*$B$20)</f>
        <v>81606.169819332703</v>
      </c>
      <c r="G1009" s="4">
        <v>66491.588236140451</v>
      </c>
      <c r="I1009" s="12">
        <f t="shared" si="174"/>
        <v>66491.588236140451</v>
      </c>
      <c r="J1009">
        <f>IF($B1009&lt;=$B$9,        $D1009-$B$7*$B$6-$K$18*($D1009-$B$6),          $K$16)</f>
        <v>56272.793489999996</v>
      </c>
      <c r="K1009">
        <f t="shared" si="169"/>
        <v>14.930498226372457</v>
      </c>
      <c r="M1009" s="12">
        <f t="shared" si="175"/>
        <v>66491.588236140451</v>
      </c>
      <c r="N1009">
        <f t="shared" si="170"/>
        <v>56272.793489999996</v>
      </c>
      <c r="O1009">
        <f t="shared" si="171"/>
        <v>0.34567366910191855</v>
      </c>
      <c r="Q1009" s="12">
        <f t="shared" si="176"/>
        <v>85384.815215130802</v>
      </c>
      <c r="R1009">
        <f t="shared" si="172"/>
        <v>53141.461965000002</v>
      </c>
      <c r="S1009">
        <f t="shared" si="173"/>
        <v>3.1602540351988707E-2</v>
      </c>
    </row>
    <row r="1010" spans="1:19" x14ac:dyDescent="0.25">
      <c r="A1010">
        <f t="shared" si="166"/>
        <v>34.880000000000003</v>
      </c>
      <c r="B1010">
        <v>9.8800000000000008</v>
      </c>
      <c r="C1010" s="1">
        <f t="shared" si="167"/>
        <v>1.250699072</v>
      </c>
      <c r="D1010">
        <f t="shared" si="168"/>
        <v>62534.953600000001</v>
      </c>
      <c r="E1010" s="8">
        <f>IF($B1010&lt;$B$9,      E1009+($B$5*E1009+$B$7*$B$6+$B$8*($D1010-$B$6))*$B$20,           E1009+($B$5*E1009-$B$12)*$B$20)</f>
        <v>81722.336839569471</v>
      </c>
      <c r="G1010" s="4">
        <v>66577.395245623105</v>
      </c>
      <c r="I1010" s="12">
        <f t="shared" si="174"/>
        <v>66577.395245623105</v>
      </c>
      <c r="J1010">
        <f>IF($B1010&lt;=$B$9,        $D1010-$B$7*$B$6-$K$18*($D1010-$B$6),          $K$16)</f>
        <v>56281.45824</v>
      </c>
      <c r="K1010">
        <f t="shared" si="169"/>
        <v>14.879483095206737</v>
      </c>
      <c r="M1010" s="12">
        <f t="shared" si="175"/>
        <v>66577.395245623105</v>
      </c>
      <c r="N1010">
        <f t="shared" si="170"/>
        <v>56281.45824</v>
      </c>
      <c r="O1010">
        <f t="shared" si="171"/>
        <v>0.34447077483816863</v>
      </c>
      <c r="Q1010" s="12">
        <f t="shared" si="176"/>
        <v>85508.572238056091</v>
      </c>
      <c r="R1010">
        <f t="shared" si="172"/>
        <v>53147.719839999998</v>
      </c>
      <c r="S1010">
        <f t="shared" si="173"/>
        <v>3.1492124886846627E-2</v>
      </c>
    </row>
    <row r="1011" spans="1:19" x14ac:dyDescent="0.25">
      <c r="A1011">
        <f t="shared" si="166"/>
        <v>34.89</v>
      </c>
      <c r="B1011">
        <v>9.89</v>
      </c>
      <c r="C1011" s="1">
        <f t="shared" si="167"/>
        <v>1.2508914980000001</v>
      </c>
      <c r="D1011">
        <f t="shared" si="168"/>
        <v>62544.574900000007</v>
      </c>
      <c r="E1011" s="8">
        <f>IF($B1011&lt;$B$9,      E1010+($B$5*E1010+$B$7*$B$6+$B$8*($D1011-$B$6))*$B$20,           E1010+($B$5*E1010-$B$12)*$B$20)</f>
        <v>81838.573382163318</v>
      </c>
      <c r="G1011" s="4">
        <v>66663.241908859069</v>
      </c>
      <c r="I1011" s="12">
        <f t="shared" si="174"/>
        <v>66663.241908859069</v>
      </c>
      <c r="J1011">
        <f>IF($B1011&lt;=$B$9,        $D1011-$B$7*$B$6-$K$18*($D1011-$B$6),          $K$16)</f>
        <v>56290.117410000006</v>
      </c>
      <c r="K1011">
        <f t="shared" si="169"/>
        <v>14.82864135967025</v>
      </c>
      <c r="M1011" s="12">
        <f t="shared" si="175"/>
        <v>66663.241908859069</v>
      </c>
      <c r="N1011">
        <f t="shared" si="170"/>
        <v>56290.117410000006</v>
      </c>
      <c r="O1011">
        <f t="shared" si="171"/>
        <v>0.34327206254931925</v>
      </c>
      <c r="Q1011" s="12">
        <f t="shared" si="176"/>
        <v>85632.40625048941</v>
      </c>
      <c r="R1011">
        <f t="shared" si="172"/>
        <v>53153.973685000004</v>
      </c>
      <c r="S1011">
        <f t="shared" si="173"/>
        <v>3.1382095199943422E-2</v>
      </c>
    </row>
    <row r="1012" spans="1:19" x14ac:dyDescent="0.25">
      <c r="A1012">
        <f t="shared" si="166"/>
        <v>34.9</v>
      </c>
      <c r="B1012">
        <v>9.9</v>
      </c>
      <c r="C1012" s="1">
        <f t="shared" si="167"/>
        <v>1.2510838</v>
      </c>
      <c r="D1012">
        <f t="shared" si="168"/>
        <v>62554.189999999995</v>
      </c>
      <c r="E1012" s="8">
        <f>IF($B1012&lt;$B$9,      E1011+($B$5*E1011+$B$7*$B$6+$B$8*($D1012-$B$6))*$B$20,           E1011+($B$5*E1011-$B$12)*$B$20)</f>
        <v>81954.879452847075</v>
      </c>
      <c r="G1012" s="4">
        <v>66749.128233527168</v>
      </c>
      <c r="I1012" s="12">
        <f t="shared" si="174"/>
        <v>66749.128233527168</v>
      </c>
      <c r="J1012">
        <f>IF($B1012&lt;=$B$9,        $D1012-$B$7*$B$6-$K$18*($D1012-$B$6),          $K$16)</f>
        <v>56298.770999999993</v>
      </c>
      <c r="K1012">
        <f t="shared" si="169"/>
        <v>14.7779724339448</v>
      </c>
      <c r="M1012" s="12">
        <f t="shared" si="175"/>
        <v>66749.128233527168</v>
      </c>
      <c r="N1012">
        <f t="shared" si="170"/>
        <v>56298.770999999993</v>
      </c>
      <c r="O1012">
        <f t="shared" si="171"/>
        <v>0.34207751771182787</v>
      </c>
      <c r="Q1012" s="12">
        <f t="shared" si="176"/>
        <v>85756.317257677088</v>
      </c>
      <c r="R1012">
        <f t="shared" si="172"/>
        <v>53160.2235</v>
      </c>
      <c r="S1012">
        <f t="shared" si="173"/>
        <v>3.1272449943417054E-2</v>
      </c>
    </row>
    <row r="1013" spans="1:19" x14ac:dyDescent="0.25">
      <c r="A1013">
        <f t="shared" si="166"/>
        <v>34.909999999999997</v>
      </c>
      <c r="B1013">
        <v>9.91</v>
      </c>
      <c r="C1013" s="1">
        <f t="shared" si="167"/>
        <v>1.251275978</v>
      </c>
      <c r="D1013">
        <f t="shared" si="168"/>
        <v>62563.798900000002</v>
      </c>
      <c r="E1013" s="8">
        <f>IF($B1013&lt;$B$9,      E1012+($B$5*E1012+$B$7*$B$6+$B$8*($D1013-$B$6))*$B$20,           E1012+($B$5*E1012-$B$12)*$B$20)</f>
        <v>82071.255057355578</v>
      </c>
      <c r="G1013" s="4">
        <v>66835.054227308909</v>
      </c>
      <c r="I1013" s="12">
        <f t="shared" si="174"/>
        <v>66835.054227308909</v>
      </c>
      <c r="J1013">
        <f>IF($B1013&lt;=$B$9,        $D1013-$B$7*$B$6-$K$18*($D1013-$B$6),          $K$16)</f>
        <v>56307.419009999998</v>
      </c>
      <c r="K1013">
        <f t="shared" si="169"/>
        <v>14.72747573417749</v>
      </c>
      <c r="M1013" s="12">
        <f t="shared" si="175"/>
        <v>66835.054227308909</v>
      </c>
      <c r="N1013">
        <f t="shared" si="170"/>
        <v>56307.419009999998</v>
      </c>
      <c r="O1013">
        <f t="shared" si="171"/>
        <v>0.34088712585252867</v>
      </c>
      <c r="Q1013" s="12">
        <f t="shared" si="176"/>
        <v>85880.305264867275</v>
      </c>
      <c r="R1013">
        <f t="shared" si="172"/>
        <v>53166.469284999999</v>
      </c>
      <c r="S1013">
        <f t="shared" si="173"/>
        <v>3.1163187774114798E-2</v>
      </c>
    </row>
    <row r="1014" spans="1:19" x14ac:dyDescent="0.25">
      <c r="A1014">
        <f t="shared" si="166"/>
        <v>34.92</v>
      </c>
      <c r="B1014">
        <v>9.9200000000000017</v>
      </c>
      <c r="C1014" s="1">
        <f t="shared" si="167"/>
        <v>1.251468032</v>
      </c>
      <c r="D1014">
        <f t="shared" si="168"/>
        <v>62573.401599999997</v>
      </c>
      <c r="E1014" s="8">
        <f>IF($B1014&lt;$B$9,      E1013+($B$5*E1013+$B$7*$B$6+$B$8*($D1014-$B$6))*$B$20,           E1013+($B$5*E1013-$B$12)*$B$20)</f>
        <v>82187.700201425658</v>
      </c>
      <c r="G1014" s="4">
        <v>66921.019897888473</v>
      </c>
      <c r="I1014" s="12">
        <f t="shared" si="174"/>
        <v>66921.019897888473</v>
      </c>
      <c r="J1014">
        <f>IF($B1014&lt;=$B$9,        $D1014-$B$7*$B$6-$K$18*($D1014-$B$6),          $K$16)</f>
        <v>56316.061439999998</v>
      </c>
      <c r="K1014">
        <f t="shared" si="169"/>
        <v>14.677150678474122</v>
      </c>
      <c r="M1014" s="12">
        <f t="shared" si="175"/>
        <v>66921.019897888473</v>
      </c>
      <c r="N1014">
        <f t="shared" si="170"/>
        <v>56316.061439999998</v>
      </c>
      <c r="O1014">
        <f t="shared" si="171"/>
        <v>0.33970087254845704</v>
      </c>
      <c r="Q1014" s="12">
        <f t="shared" si="176"/>
        <v>86004.370277309979</v>
      </c>
      <c r="R1014">
        <f t="shared" si="172"/>
        <v>53172.711039999995</v>
      </c>
      <c r="S1014">
        <f t="shared" si="173"/>
        <v>3.1054307353576675E-2</v>
      </c>
    </row>
    <row r="1015" spans="1:19" x14ac:dyDescent="0.25">
      <c r="A1015">
        <f t="shared" si="166"/>
        <v>34.93</v>
      </c>
      <c r="B1015">
        <v>9.9300000000000015</v>
      </c>
      <c r="C1015" s="1">
        <f t="shared" si="167"/>
        <v>1.251659962</v>
      </c>
      <c r="D1015">
        <f t="shared" si="168"/>
        <v>62582.998099999997</v>
      </c>
      <c r="E1015" s="8">
        <f>IF($B1015&lt;$B$9,      E1014+($B$5*E1014+$B$7*$B$6+$B$8*($D1015-$B$6))*$B$20,           E1014+($B$5*E1014-$B$12)*$B$20)</f>
        <v>82304.214890796153</v>
      </c>
      <c r="G1015" s="4">
        <v>67007.025252952735</v>
      </c>
      <c r="I1015" s="12">
        <f t="shared" si="174"/>
        <v>67007.025252952735</v>
      </c>
      <c r="J1015">
        <f>IF($B1015&lt;=$B$9,        $D1015-$B$7*$B$6-$K$18*($D1015-$B$6),          $K$16)</f>
        <v>56324.69829</v>
      </c>
      <c r="K1015">
        <f t="shared" si="169"/>
        <v>14.626996686892765</v>
      </c>
      <c r="M1015" s="12">
        <f t="shared" si="175"/>
        <v>67007.025252952735</v>
      </c>
      <c r="N1015">
        <f t="shared" si="170"/>
        <v>56324.69829</v>
      </c>
      <c r="O1015">
        <f t="shared" si="171"/>
        <v>0.33851874342667715</v>
      </c>
      <c r="Q1015" s="12">
        <f t="shared" si="176"/>
        <v>86128.512300257033</v>
      </c>
      <c r="R1015">
        <f t="shared" si="172"/>
        <v>53178.948765000001</v>
      </c>
      <c r="S1015">
        <f t="shared" si="173"/>
        <v>3.094580734801922E-2</v>
      </c>
    </row>
    <row r="1016" spans="1:19" x14ac:dyDescent="0.25">
      <c r="A1016">
        <f t="shared" si="166"/>
        <v>34.94</v>
      </c>
      <c r="B1016">
        <v>9.9400000000000013</v>
      </c>
      <c r="C1016" s="1">
        <f t="shared" si="167"/>
        <v>1.2518517680000001</v>
      </c>
      <c r="D1016">
        <f t="shared" si="168"/>
        <v>62592.588400000008</v>
      </c>
      <c r="E1016" s="8">
        <f>IF($B1016&lt;$B$9,      E1015+($B$5*E1015+$B$7*$B$6+$B$8*($D1016-$B$6))*$B$20,           E1015+($B$5*E1015-$B$12)*$B$20)</f>
        <v>82420.799131207925</v>
      </c>
      <c r="G1016" s="4">
        <v>67093.070300191263</v>
      </c>
      <c r="I1016" s="12">
        <f t="shared" si="174"/>
        <v>67093.070300191263</v>
      </c>
      <c r="J1016">
        <f>IF($B1016&lt;=$B$9,        $D1016-$B$7*$B$6-$K$18*($D1016-$B$6),          $K$16)</f>
        <v>56333.329560000006</v>
      </c>
      <c r="K1016">
        <f t="shared" si="169"/>
        <v>14.577013181437179</v>
      </c>
      <c r="M1016" s="12">
        <f t="shared" si="175"/>
        <v>67093.070300191263</v>
      </c>
      <c r="N1016">
        <f t="shared" si="170"/>
        <v>56333.329560000006</v>
      </c>
      <c r="O1016">
        <f t="shared" si="171"/>
        <v>0.33734072416410726</v>
      </c>
      <c r="Q1016" s="12">
        <f t="shared" si="176"/>
        <v>86252.731338962127</v>
      </c>
      <c r="R1016">
        <f t="shared" si="172"/>
        <v>53185.182460000004</v>
      </c>
      <c r="S1016">
        <f t="shared" si="173"/>
        <v>3.0837686428318949E-2</v>
      </c>
    </row>
    <row r="1017" spans="1:19" x14ac:dyDescent="0.25">
      <c r="A1017">
        <f t="shared" si="166"/>
        <v>34.950000000000003</v>
      </c>
      <c r="B1017">
        <v>9.9500000000000011</v>
      </c>
      <c r="C1017" s="1">
        <f t="shared" si="167"/>
        <v>1.2520434499999999</v>
      </c>
      <c r="D1017">
        <f t="shared" si="168"/>
        <v>62602.172500000001</v>
      </c>
      <c r="E1017" s="8">
        <f>IF($B1017&lt;$B$9,      E1016+($B$5*E1016+$B$7*$B$6+$B$8*($D1017-$B$6))*$B$20,           E1016+($B$5*E1016-$B$12)*$B$20)</f>
        <v>82537.452928403844</v>
      </c>
      <c r="G1017" s="4">
        <v>67179.155047296328</v>
      </c>
      <c r="I1017" s="12">
        <f t="shared" si="174"/>
        <v>67179.155047296328</v>
      </c>
      <c r="J1017">
        <f>IF($B1017&lt;=$B$9,        $D1017-$B$7*$B$6-$K$18*($D1017-$B$6),          $K$16)</f>
        <v>56341.955249999999</v>
      </c>
      <c r="K1017">
        <f t="shared" si="169"/>
        <v>14.527199586050374</v>
      </c>
      <c r="M1017" s="12">
        <f t="shared" si="175"/>
        <v>67179.155047296328</v>
      </c>
      <c r="N1017">
        <f t="shared" si="170"/>
        <v>56341.955249999999</v>
      </c>
      <c r="O1017">
        <f t="shared" si="171"/>
        <v>0.33616680048734748</v>
      </c>
      <c r="Q1017" s="12">
        <f t="shared" si="176"/>
        <v>86377.027398680759</v>
      </c>
      <c r="R1017">
        <f t="shared" si="172"/>
        <v>53191.412125000003</v>
      </c>
      <c r="S1017">
        <f t="shared" si="173"/>
        <v>3.0729943269996202E-2</v>
      </c>
    </row>
    <row r="1018" spans="1:19" x14ac:dyDescent="0.25">
      <c r="A1018">
        <f t="shared" si="166"/>
        <v>34.96</v>
      </c>
      <c r="B1018">
        <v>9.9600000000000009</v>
      </c>
      <c r="C1018" s="1">
        <f t="shared" si="167"/>
        <v>1.2522350080000002</v>
      </c>
      <c r="D1018">
        <f t="shared" si="168"/>
        <v>62611.750400000012</v>
      </c>
      <c r="E1018" s="8">
        <f>IF($B1018&lt;$B$9,      E1017+($B$5*E1017+$B$7*$B$6+$B$8*($D1018-$B$6))*$B$20,           E1017+($B$5*E1017-$B$12)*$B$20)</f>
        <v>82654.176288128787</v>
      </c>
      <c r="G1018" s="4">
        <v>67265.279501962883</v>
      </c>
      <c r="I1018" s="12">
        <f t="shared" si="174"/>
        <v>67265.279501962883</v>
      </c>
      <c r="J1018">
        <f>IF($B1018&lt;=$B$9,        $D1018-$B$7*$B$6-$K$18*($D1018-$B$6),          $K$16)</f>
        <v>56350.57536000001</v>
      </c>
      <c r="K1018">
        <f t="shared" si="169"/>
        <v>14.47755532660819</v>
      </c>
      <c r="M1018" s="12">
        <f t="shared" si="175"/>
        <v>67265.279501962883</v>
      </c>
      <c r="N1018">
        <f t="shared" si="170"/>
        <v>56350.57536000001</v>
      </c>
      <c r="O1018">
        <f t="shared" si="171"/>
        <v>0.3349969581725083</v>
      </c>
      <c r="Q1018" s="12">
        <f t="shared" si="176"/>
        <v>86501.400484670303</v>
      </c>
      <c r="R1018">
        <f t="shared" si="172"/>
        <v>53197.637760000005</v>
      </c>
      <c r="S1018">
        <f t="shared" si="173"/>
        <v>3.0622576553198905E-2</v>
      </c>
    </row>
    <row r="1019" spans="1:19" x14ac:dyDescent="0.25">
      <c r="A1019">
        <f t="shared" si="166"/>
        <v>34.97</v>
      </c>
      <c r="B1019">
        <v>9.9700000000000006</v>
      </c>
      <c r="C1019" s="1">
        <f t="shared" si="167"/>
        <v>1.252426442</v>
      </c>
      <c r="D1019">
        <f t="shared" si="168"/>
        <v>62621.322099999998</v>
      </c>
      <c r="E1019" s="8">
        <f>IF($B1019&lt;$B$9,      E1018+($B$5*E1018+$B$7*$B$6+$B$8*($D1019-$B$6))*$B$20,           E1018+($B$5*E1018-$B$12)*$B$20)</f>
        <v>82770.969216129626</v>
      </c>
      <c r="G1019" s="4">
        <v>67351.44367188857</v>
      </c>
      <c r="I1019" s="12">
        <f t="shared" si="174"/>
        <v>67351.44367188857</v>
      </c>
      <c r="J1019">
        <f>IF($B1019&lt;=$B$9,        $D1019-$B$7*$B$6-$K$18*($D1019-$B$6),          $K$16)</f>
        <v>56359.189889999994</v>
      </c>
      <c r="K1019">
        <f t="shared" si="169"/>
        <v>14.428079830912807</v>
      </c>
      <c r="M1019" s="12">
        <f t="shared" si="175"/>
        <v>67351.44367188857</v>
      </c>
      <c r="N1019">
        <f t="shared" si="170"/>
        <v>56359.189889999994</v>
      </c>
      <c r="O1019">
        <f t="shared" si="171"/>
        <v>0.33383118304503834</v>
      </c>
      <c r="Q1019" s="12">
        <f t="shared" si="176"/>
        <v>86625.850602189937</v>
      </c>
      <c r="R1019">
        <f t="shared" si="172"/>
        <v>53203.859364999997</v>
      </c>
      <c r="S1019">
        <f t="shared" si="173"/>
        <v>3.0515584962686366E-2</v>
      </c>
    </row>
    <row r="1020" spans="1:19" x14ac:dyDescent="0.25">
      <c r="A1020">
        <f t="shared" si="166"/>
        <v>34.980000000000004</v>
      </c>
      <c r="B1020">
        <v>9.98</v>
      </c>
      <c r="C1020" s="1">
        <f t="shared" si="167"/>
        <v>1.2526177520000001</v>
      </c>
      <c r="D1020">
        <f t="shared" si="168"/>
        <v>62630.887600000009</v>
      </c>
      <c r="E1020" s="8">
        <f>IF($B1020&lt;$B$9,      E1019+($B$5*E1019+$B$7*$B$6+$B$8*($D1020-$B$6))*$B$20,           E1019+($B$5*E1019-$B$12)*$B$20)</f>
        <v>82887.83171815527</v>
      </c>
      <c r="G1020" s="4">
        <v>67437.647564773724</v>
      </c>
      <c r="I1020" s="12">
        <f t="shared" si="174"/>
        <v>67437.647564773724</v>
      </c>
      <c r="J1020">
        <f>IF($B1020&lt;=$B$9,        $D1020-$B$7*$B$6-$K$18*($D1020-$B$6),          $K$16)</f>
        <v>56367.79884000001</v>
      </c>
      <c r="K1020">
        <f t="shared" si="169"/>
        <v>14.378772528686389</v>
      </c>
      <c r="M1020" s="12">
        <f t="shared" si="175"/>
        <v>67437.647564773724</v>
      </c>
      <c r="N1020">
        <f t="shared" si="170"/>
        <v>56367.79884000001</v>
      </c>
      <c r="O1020">
        <f t="shared" si="171"/>
        <v>0.33266946097955374</v>
      </c>
      <c r="Q1020" s="12">
        <f t="shared" si="176"/>
        <v>86750.377756500704</v>
      </c>
      <c r="R1020">
        <f t="shared" si="172"/>
        <v>53210.076940000006</v>
      </c>
      <c r="S1020">
        <f t="shared" si="173"/>
        <v>3.040896718781318E-2</v>
      </c>
    </row>
    <row r="1021" spans="1:19" x14ac:dyDescent="0.25">
      <c r="A1021">
        <f t="shared" si="166"/>
        <v>34.99</v>
      </c>
      <c r="B1021">
        <v>9.99</v>
      </c>
      <c r="C1021" s="1">
        <f t="shared" si="167"/>
        <v>1.2528089379999998</v>
      </c>
      <c r="D1021">
        <f t="shared" si="168"/>
        <v>62640.446899999988</v>
      </c>
      <c r="E1021" s="8">
        <f>IF($B1021&lt;$B$9,      E1020+($B$5*E1020+$B$7*$B$6+$B$8*($D1021-$B$6))*$B$20,           E1020+($B$5*E1020-$B$12)*$B$20)</f>
        <v>83004.763799956621</v>
      </c>
      <c r="G1021" s="4">
        <v>67523.891188321402</v>
      </c>
      <c r="I1021" s="12">
        <f t="shared" si="174"/>
        <v>67523.891188321402</v>
      </c>
      <c r="J1021">
        <f>IF($B1021&lt;=$B$9,        $D1021-$B$7*$B$6-$K$18*($D1021-$B$6),          $K$16)</f>
        <v>56376.402209999986</v>
      </c>
      <c r="K1021">
        <f t="shared" si="169"/>
        <v>14.329632851564654</v>
      </c>
      <c r="M1021" s="12">
        <f t="shared" si="175"/>
        <v>67523.891188321402</v>
      </c>
      <c r="N1021">
        <f t="shared" si="170"/>
        <v>56376.402209999986</v>
      </c>
      <c r="O1021">
        <f t="shared" si="171"/>
        <v>0.33151177789966807</v>
      </c>
      <c r="Q1021" s="12">
        <f t="shared" si="176"/>
        <v>86874.981952865477</v>
      </c>
      <c r="R1021">
        <f t="shared" si="172"/>
        <v>53216.29048499999</v>
      </c>
      <c r="S1021">
        <f t="shared" si="173"/>
        <v>3.0302721922513185E-2</v>
      </c>
    </row>
    <row r="1022" spans="1:19" x14ac:dyDescent="0.25">
      <c r="A1022">
        <f t="shared" si="166"/>
        <v>35</v>
      </c>
      <c r="B1022">
        <v>10.000000000000002</v>
      </c>
      <c r="C1022" s="1">
        <f t="shared" si="167"/>
        <v>1.2529999999999999</v>
      </c>
      <c r="D1022">
        <f t="shared" si="168"/>
        <v>62649.999999999993</v>
      </c>
      <c r="E1022" s="8">
        <f>IF($B1022&lt;$B$9,      E1021+($B$5*E1021+$B$7*$B$6+$B$8*($D1022-$B$6))*$B$20,           E1021+($B$5*E1021-$B$12)*$B$20)</f>
        <v>83121.765467286605</v>
      </c>
      <c r="G1022" s="4">
        <v>67610.174550237309</v>
      </c>
      <c r="I1022" s="12">
        <f t="shared" si="174"/>
        <v>67610.174550237309</v>
      </c>
      <c r="J1022">
        <f>IF($B1022&lt;=$B$9,        $D1022-$B$7*$B$6-$K$18*($D1022-$B$6),          $K$16)</f>
        <v>56384.999999999993</v>
      </c>
      <c r="K1022">
        <f t="shared" si="169"/>
        <v>14.280660233090526</v>
      </c>
      <c r="M1022" s="12">
        <f t="shared" si="175"/>
        <v>67610.174550237309</v>
      </c>
      <c r="N1022">
        <f t="shared" si="170"/>
        <v>56384.999999999993</v>
      </c>
      <c r="O1022">
        <f t="shared" si="171"/>
        <v>0.33035811977782192</v>
      </c>
      <c r="Q1022" s="12">
        <f t="shared" si="176"/>
        <v>86999.66319654898</v>
      </c>
      <c r="R1022">
        <f t="shared" si="172"/>
        <v>53222.499999999993</v>
      </c>
      <c r="S1022">
        <f t="shared" si="173"/>
        <v>3.0196847865283417E-2</v>
      </c>
    </row>
    <row r="1023" spans="1:19" x14ac:dyDescent="0.25">
      <c r="A1023">
        <f t="shared" si="166"/>
        <v>35.010000000000005</v>
      </c>
      <c r="B1023">
        <v>10.010000000000002</v>
      </c>
      <c r="C1023" s="1">
        <f t="shared" si="167"/>
        <v>1.2531909379999999</v>
      </c>
      <c r="D1023">
        <f t="shared" si="168"/>
        <v>62659.546899999994</v>
      </c>
      <c r="E1023" s="8">
        <f>IF($B1023&lt;$B$9,      E1022+($B$5*E1022+$B$7*$B$6+$B$8*($D1023-$B$6))*$B$20,           E1022+($B$5*E1022-$B$12)*$B$20)</f>
        <v>83238.836725900153</v>
      </c>
      <c r="G1023" s="4">
        <v>67696.497658229899</v>
      </c>
      <c r="I1023" s="12">
        <f t="shared" si="174"/>
        <v>67696.497658229899</v>
      </c>
      <c r="J1023">
        <f>IF($B1023&lt;=$B$9,        $D1023-$B$7*$B$6-$K$18*($D1023-$B$6),          $K$16)</f>
        <v>56393.592209999995</v>
      </c>
      <c r="K1023">
        <f t="shared" si="169"/>
        <v>14.231854108707831</v>
      </c>
      <c r="M1023" s="12">
        <f t="shared" si="175"/>
        <v>67696.497658229899</v>
      </c>
      <c r="N1023">
        <f t="shared" si="170"/>
        <v>56393.592209999995</v>
      </c>
      <c r="O1023">
        <f t="shared" si="171"/>
        <v>0.32920847263511527</v>
      </c>
      <c r="Q1023" s="12">
        <f t="shared" si="176"/>
        <v>87124.421492817768</v>
      </c>
      <c r="R1023">
        <f t="shared" si="172"/>
        <v>53228.705484999999</v>
      </c>
      <c r="S1023">
        <f t="shared" si="173"/>
        <v>3.0091343719168297E-2</v>
      </c>
    </row>
    <row r="1024" spans="1:19" x14ac:dyDescent="0.25">
      <c r="A1024">
        <f t="shared" si="166"/>
        <v>35.020000000000003</v>
      </c>
      <c r="B1024">
        <v>10.020000000000001</v>
      </c>
      <c r="C1024" s="1">
        <f t="shared" si="167"/>
        <v>1.2533817520000001</v>
      </c>
      <c r="D1024">
        <f t="shared" si="168"/>
        <v>62669.087600000006</v>
      </c>
      <c r="E1024" s="8">
        <f>IF($B1024&lt;$B$9,      E1023+($B$5*E1023+$B$7*$B$6+$B$8*($D1024-$B$6))*$B$20,           E1023+($B$5*E1023-$B$12)*$B$20)</f>
        <v>83355.977581554223</v>
      </c>
      <c r="G1024" s="4">
        <v>67782.860520010276</v>
      </c>
      <c r="I1024" s="12">
        <f t="shared" si="174"/>
        <v>67782.860520010276</v>
      </c>
      <c r="J1024">
        <f>IF($B1024&lt;=$B$9,        $D1024-$B$7*$B$6-$K$18*($D1024-$B$6),          $K$16)</f>
        <v>56402.178840000008</v>
      </c>
      <c r="K1024">
        <f t="shared" si="169"/>
        <v>14.18321391575488</v>
      </c>
      <c r="M1024" s="12">
        <f t="shared" si="175"/>
        <v>67782.860520010276</v>
      </c>
      <c r="N1024">
        <f t="shared" si="170"/>
        <v>56402.178840000008</v>
      </c>
      <c r="O1024">
        <f t="shared" si="171"/>
        <v>0.32806282254113711</v>
      </c>
      <c r="Q1024" s="12">
        <f t="shared" si="176"/>
        <v>87249.256846940261</v>
      </c>
      <c r="R1024">
        <f t="shared" si="172"/>
        <v>53234.906940000001</v>
      </c>
      <c r="S1024">
        <f t="shared" si="173"/>
        <v>2.9986208191743555E-2</v>
      </c>
    </row>
    <row r="1025" spans="1:19" x14ac:dyDescent="0.25">
      <c r="A1025">
        <f t="shared" si="166"/>
        <v>35.03</v>
      </c>
      <c r="B1025">
        <v>10.030000000000001</v>
      </c>
      <c r="C1025" s="1">
        <f t="shared" si="167"/>
        <v>1.2535724420000001</v>
      </c>
      <c r="D1025">
        <f t="shared" si="168"/>
        <v>62678.622100000001</v>
      </c>
      <c r="E1025" s="8">
        <f>IF($B1025&lt;$B$9,      E1024+($B$5*E1024+$B$7*$B$6+$B$8*($D1025-$B$6))*$B$20,           E1024+($B$5*E1024-$B$12)*$B$20)</f>
        <v>83473.188040007764</v>
      </c>
      <c r="G1025" s="4">
        <v>67869.263143292279</v>
      </c>
      <c r="I1025" s="12">
        <f t="shared" si="174"/>
        <v>67869.263143292279</v>
      </c>
      <c r="J1025">
        <f>IF($B1025&lt;=$B$9,        $D1025-$B$7*$B$6-$K$18*($D1025-$B$6),          $K$16)</f>
        <v>56410.759890000001</v>
      </c>
      <c r="K1025">
        <f t="shared" si="169"/>
        <v>14.134739093458233</v>
      </c>
      <c r="M1025" s="12">
        <f t="shared" si="175"/>
        <v>67869.263143292279</v>
      </c>
      <c r="N1025">
        <f t="shared" si="170"/>
        <v>56410.759890000001</v>
      </c>
      <c r="O1025">
        <f t="shared" si="171"/>
        <v>0.32692115561379848</v>
      </c>
      <c r="Q1025" s="12">
        <f t="shared" si="176"/>
        <v>87374.169264186698</v>
      </c>
      <c r="R1025">
        <f t="shared" si="172"/>
        <v>53241.104364999999</v>
      </c>
      <c r="S1025">
        <f t="shared" si="173"/>
        <v>2.9881439995100526E-2</v>
      </c>
    </row>
    <row r="1026" spans="1:19" x14ac:dyDescent="0.25">
      <c r="A1026">
        <f t="shared" si="166"/>
        <v>35.04</v>
      </c>
      <c r="B1026">
        <v>10.040000000000001</v>
      </c>
      <c r="C1026" s="1">
        <f t="shared" si="167"/>
        <v>1.253763008</v>
      </c>
      <c r="D1026">
        <f t="shared" si="168"/>
        <v>62688.150399999999</v>
      </c>
      <c r="E1026" s="8">
        <f>IF($B1026&lt;$B$9,      E1025+($B$5*E1025+$B$7*$B$6+$B$8*($D1026-$B$6))*$B$20,           E1025+($B$5*E1025-$B$12)*$B$20)</f>
        <v>83590.468107021763</v>
      </c>
      <c r="G1026" s="4">
        <v>67955.705535792426</v>
      </c>
      <c r="I1026" s="12">
        <f t="shared" si="174"/>
        <v>67955.705535792426</v>
      </c>
      <c r="J1026">
        <f>IF($B1026&lt;=$B$9,        $D1026-$B$7*$B$6-$K$18*($D1026-$B$6),          $K$16)</f>
        <v>56419.335359999997</v>
      </c>
      <c r="K1026">
        <f t="shared" si="169"/>
        <v>14.086429082926392</v>
      </c>
      <c r="M1026" s="12">
        <f t="shared" si="175"/>
        <v>67955.705535792426</v>
      </c>
      <c r="N1026">
        <f t="shared" si="170"/>
        <v>56419.335359999997</v>
      </c>
      <c r="O1026">
        <f t="shared" si="171"/>
        <v>0.32578345801916503</v>
      </c>
      <c r="Q1026" s="12">
        <f t="shared" si="176"/>
        <v>87499.158749829163</v>
      </c>
      <c r="R1026">
        <f t="shared" si="172"/>
        <v>53247.297760000001</v>
      </c>
      <c r="S1026">
        <f t="shared" si="173"/>
        <v>2.9777037845830322E-2</v>
      </c>
    </row>
    <row r="1027" spans="1:19" x14ac:dyDescent="0.25">
      <c r="A1027">
        <f t="shared" si="166"/>
        <v>35.049999999999997</v>
      </c>
      <c r="B1027">
        <v>10.050000000000001</v>
      </c>
      <c r="C1027" s="1">
        <f t="shared" si="167"/>
        <v>1.25395345</v>
      </c>
      <c r="D1027">
        <f t="shared" si="168"/>
        <v>62697.672500000001</v>
      </c>
      <c r="E1027" s="8">
        <f>IF($B1027&lt;$B$9,      E1026+($B$5*E1026+$B$7*$B$6+$B$8*($D1027-$B$6))*$B$20,           E1026+($B$5*E1026-$B$12)*$B$20)</f>
        <v>83707.817788359214</v>
      </c>
      <c r="G1027" s="4">
        <v>68042.187705229953</v>
      </c>
      <c r="I1027" s="12">
        <f t="shared" si="174"/>
        <v>68042.187705229953</v>
      </c>
      <c r="J1027">
        <f>IF($B1027&lt;=$B$9,        $D1027-$B$7*$B$6-$K$18*($D1027-$B$6),          $K$16)</f>
        <v>56427.905250000003</v>
      </c>
      <c r="K1027">
        <f t="shared" si="169"/>
        <v>14.038283327143565</v>
      </c>
      <c r="M1027" s="12">
        <f t="shared" si="175"/>
        <v>68042.187705229953</v>
      </c>
      <c r="N1027">
        <f t="shared" si="170"/>
        <v>56427.905250000003</v>
      </c>
      <c r="O1027">
        <f t="shared" si="171"/>
        <v>0.32464971597129039</v>
      </c>
      <c r="Q1027" s="12">
        <f t="shared" si="176"/>
        <v>87624.225309141606</v>
      </c>
      <c r="R1027">
        <f t="shared" si="172"/>
        <v>53253.487125</v>
      </c>
      <c r="S1027">
        <f t="shared" si="173"/>
        <v>2.9673000465008176E-2</v>
      </c>
    </row>
    <row r="1028" spans="1:19" x14ac:dyDescent="0.25">
      <c r="A1028">
        <f t="shared" si="166"/>
        <v>35.06</v>
      </c>
      <c r="B1028">
        <v>10.06</v>
      </c>
      <c r="C1028" s="1">
        <f t="shared" si="167"/>
        <v>1.2541437679999998</v>
      </c>
      <c r="D1028">
        <f t="shared" si="168"/>
        <v>62707.188399999992</v>
      </c>
      <c r="E1028" s="8">
        <f>IF($B1028&lt;$B$9,      E1027+($B$5*E1027+$B$7*$B$6+$B$8*($D1028-$B$6))*$B$20,           E1027+($B$5*E1027-$B$12)*$B$20)</f>
        <v>83825.237089785136</v>
      </c>
      <c r="G1028" s="4">
        <v>68128.709659326778</v>
      </c>
      <c r="I1028" s="12">
        <f t="shared" si="174"/>
        <v>68128.709659326778</v>
      </c>
      <c r="J1028">
        <f>IF($B1028&lt;=$B$9,        $D1028-$B$7*$B$6-$K$18*($D1028-$B$6),          $K$16)</f>
        <v>56436.46955999999</v>
      </c>
      <c r="K1028">
        <f t="shared" si="169"/>
        <v>13.990301270963373</v>
      </c>
      <c r="M1028" s="12">
        <f t="shared" si="175"/>
        <v>68128.709659326778</v>
      </c>
      <c r="N1028">
        <f t="shared" si="170"/>
        <v>56436.46955999999</v>
      </c>
      <c r="O1028">
        <f t="shared" si="171"/>
        <v>0.3235199157320493</v>
      </c>
      <c r="Q1028" s="12">
        <f t="shared" si="176"/>
        <v>87749.368947399809</v>
      </c>
      <c r="R1028">
        <f t="shared" si="172"/>
        <v>53259.672459999994</v>
      </c>
      <c r="S1028">
        <f t="shared" si="173"/>
        <v>2.9569326578177669E-2</v>
      </c>
    </row>
    <row r="1029" spans="1:19" x14ac:dyDescent="0.25">
      <c r="A1029">
        <f t="shared" si="166"/>
        <v>35.07</v>
      </c>
      <c r="B1029">
        <v>10.07</v>
      </c>
      <c r="C1029" s="1">
        <f t="shared" si="167"/>
        <v>1.254333962</v>
      </c>
      <c r="D1029">
        <f t="shared" si="168"/>
        <v>62716.698100000001</v>
      </c>
      <c r="E1029" s="8">
        <f>IF($B1029&lt;$B$9,      E1028+($B$5*E1028+$B$7*$B$6+$B$8*($D1029-$B$6))*$B$20,           E1028+($B$5*E1028-$B$12)*$B$20)</f>
        <v>83942.726017066554</v>
      </c>
      <c r="G1029" s="4">
        <v>68215.271405807536</v>
      </c>
      <c r="I1029" s="12">
        <f t="shared" si="174"/>
        <v>68215.271405807536</v>
      </c>
      <c r="J1029">
        <f>IF($B1029&lt;=$B$9,        $D1029-$B$7*$B$6-$K$18*($D1029-$B$6),          $K$16)</f>
        <v>56445.028290000002</v>
      </c>
      <c r="K1029">
        <f t="shared" si="169"/>
        <v>13.942482361102675</v>
      </c>
      <c r="M1029" s="12">
        <f t="shared" si="175"/>
        <v>68215.271405807536</v>
      </c>
      <c r="N1029">
        <f t="shared" si="170"/>
        <v>56445.028290000002</v>
      </c>
      <c r="O1029">
        <f t="shared" si="171"/>
        <v>0.32239404361097262</v>
      </c>
      <c r="Q1029" s="12">
        <f t="shared" si="176"/>
        <v>87874.589669881403</v>
      </c>
      <c r="R1029">
        <f t="shared" si="172"/>
        <v>53265.853765</v>
      </c>
      <c r="S1029">
        <f t="shared" si="173"/>
        <v>2.9466014915335206E-2</v>
      </c>
    </row>
    <row r="1030" spans="1:19" x14ac:dyDescent="0.25">
      <c r="A1030">
        <f t="shared" si="166"/>
        <v>35.08</v>
      </c>
      <c r="B1030">
        <v>10.08</v>
      </c>
      <c r="C1030" s="1">
        <f t="shared" si="167"/>
        <v>1.254524032</v>
      </c>
      <c r="D1030">
        <f t="shared" si="168"/>
        <v>62726.2016</v>
      </c>
      <c r="E1030" s="8">
        <f>IF($B1030&lt;$B$9,      E1029+($B$5*E1029+$B$7*$B$6+$B$8*($D1030-$B$6))*$B$20,           E1029+($B$5*E1029-$B$12)*$B$20)</f>
        <v>84060.284575972531</v>
      </c>
      <c r="G1030" s="4">
        <v>68301.872952399572</v>
      </c>
      <c r="I1030" s="12">
        <f t="shared" si="174"/>
        <v>68301.872952399572</v>
      </c>
      <c r="J1030">
        <f>IF($B1030&lt;=$B$9,        $D1030-$B$7*$B$6-$K$18*($D1030-$B$6),          $K$16)</f>
        <v>56453.581440000002</v>
      </c>
      <c r="K1030">
        <f t="shared" si="169"/>
        <v>13.894826046135343</v>
      </c>
      <c r="M1030" s="12">
        <f t="shared" si="175"/>
        <v>68301.872952399572</v>
      </c>
      <c r="N1030">
        <f t="shared" si="170"/>
        <v>56453.581440000002</v>
      </c>
      <c r="O1030">
        <f t="shared" si="171"/>
        <v>0.321272085965082</v>
      </c>
      <c r="Q1030" s="12">
        <f t="shared" si="176"/>
        <v>87999.887481865866</v>
      </c>
      <c r="R1030">
        <f t="shared" si="172"/>
        <v>53272.031040000002</v>
      </c>
      <c r="S1030">
        <f t="shared" si="173"/>
        <v>2.9363064210914419E-2</v>
      </c>
    </row>
    <row r="1031" spans="1:19" x14ac:dyDescent="0.25">
      <c r="A1031">
        <f t="shared" si="166"/>
        <v>35.090000000000003</v>
      </c>
      <c r="B1031">
        <v>10.090000000000002</v>
      </c>
      <c r="C1031" s="1">
        <f t="shared" si="167"/>
        <v>1.2547139780000001</v>
      </c>
      <c r="D1031">
        <f t="shared" si="168"/>
        <v>62735.698900000003</v>
      </c>
      <c r="E1031" s="8">
        <f>IF($B1031&lt;$B$9,      E1030+($B$5*E1030+$B$7*$B$6+$B$8*($D1031-$B$6))*$B$20,           E1030+($B$5*E1030-$B$12)*$B$20)</f>
        <v>84177.912772274125</v>
      </c>
      <c r="G1031" s="4">
        <v>68388.514306832905</v>
      </c>
      <c r="I1031" s="12">
        <f t="shared" si="174"/>
        <v>68388.514306832905</v>
      </c>
      <c r="J1031">
        <f>IF($B1031&lt;=$B$9,        $D1031-$B$7*$B$6-$K$18*($D1031-$B$6),          $K$16)</f>
        <v>56462.129010000004</v>
      </c>
      <c r="K1031">
        <f t="shared" si="169"/>
        <v>13.847331776486074</v>
      </c>
      <c r="M1031" s="12">
        <f t="shared" si="175"/>
        <v>68388.514306832905</v>
      </c>
      <c r="N1031">
        <f t="shared" si="170"/>
        <v>56462.129010000004</v>
      </c>
      <c r="O1031">
        <f t="shared" si="171"/>
        <v>0.32015402919872488</v>
      </c>
      <c r="Q1031" s="12">
        <f t="shared" si="176"/>
        <v>88125.262388634525</v>
      </c>
      <c r="R1031">
        <f t="shared" si="172"/>
        <v>53278.204285</v>
      </c>
      <c r="S1031">
        <f t="shared" si="173"/>
        <v>2.9260473203770655E-2</v>
      </c>
    </row>
    <row r="1032" spans="1:19" x14ac:dyDescent="0.25">
      <c r="A1032">
        <f t="shared" si="166"/>
        <v>35.1</v>
      </c>
      <c r="B1032">
        <v>10.100000000000001</v>
      </c>
      <c r="C1032" s="1">
        <f t="shared" si="167"/>
        <v>1.2549038000000001</v>
      </c>
      <c r="D1032">
        <f t="shared" si="168"/>
        <v>62745.19000000001</v>
      </c>
      <c r="E1032" s="8">
        <f>IF($B1032&lt;$B$9,      E1031+($B$5*E1031+$B$7*$B$6+$B$8*($D1032-$B$6))*$B$20,           E1031+($B$5*E1031-$B$12)*$B$20)</f>
        <v>84295.610611744414</v>
      </c>
      <c r="G1032" s="4">
        <v>68475.195476840294</v>
      </c>
      <c r="I1032" s="12">
        <f t="shared" si="174"/>
        <v>68475.195476840294</v>
      </c>
      <c r="J1032">
        <f>IF($B1032&lt;=$B$9,        $D1032-$B$7*$B$6-$K$18*($D1032-$B$6),          $K$16)</f>
        <v>56470.671000000009</v>
      </c>
      <c r="K1032">
        <f t="shared" si="169"/>
        <v>13.799999004424285</v>
      </c>
      <c r="M1032" s="12">
        <f t="shared" si="175"/>
        <v>68475.195476840294</v>
      </c>
      <c r="N1032">
        <f t="shared" si="170"/>
        <v>56470.671000000009</v>
      </c>
      <c r="O1032">
        <f t="shared" si="171"/>
        <v>0.31903985976341215</v>
      </c>
      <c r="Q1032" s="12">
        <f t="shared" si="176"/>
        <v>88250.714395470553</v>
      </c>
      <c r="R1032">
        <f t="shared" si="172"/>
        <v>53284.373500000009</v>
      </c>
      <c r="S1032">
        <f t="shared" si="173"/>
        <v>2.9158240637165617E-2</v>
      </c>
    </row>
    <row r="1033" spans="1:19" x14ac:dyDescent="0.25">
      <c r="A1033">
        <f t="shared" si="166"/>
        <v>35.11</v>
      </c>
      <c r="B1033">
        <v>10.110000000000001</v>
      </c>
      <c r="C1033" s="1">
        <f t="shared" si="167"/>
        <v>1.2550934979999999</v>
      </c>
      <c r="D1033">
        <f t="shared" si="168"/>
        <v>62754.674899999998</v>
      </c>
      <c r="E1033" s="8">
        <f>IF($B1033&lt;$B$9,      E1032+($B$5*E1032+$B$7*$B$6+$B$8*($D1033-$B$6))*$B$20,           E1032+($B$5*E1032-$B$12)*$B$20)</f>
        <v>84413.37810015853</v>
      </c>
      <c r="G1033" s="4">
        <v>68561.916470157186</v>
      </c>
      <c r="I1033" s="12">
        <f t="shared" si="174"/>
        <v>68561.916470157186</v>
      </c>
      <c r="J1033">
        <f>IF($B1033&lt;=$B$9,        $D1033-$B$7*$B$6-$K$18*($D1033-$B$6),          $K$16)</f>
        <v>56479.207409999995</v>
      </c>
      <c r="K1033">
        <f t="shared" si="169"/>
        <v>13.752827184057885</v>
      </c>
      <c r="M1033" s="12">
        <f t="shared" si="175"/>
        <v>68561.916470157186</v>
      </c>
      <c r="N1033">
        <f t="shared" si="170"/>
        <v>56479.207409999995</v>
      </c>
      <c r="O1033">
        <f t="shared" si="171"/>
        <v>0.31792956415765278</v>
      </c>
      <c r="Q1033" s="12">
        <f t="shared" si="176"/>
        <v>88376.243507658961</v>
      </c>
      <c r="R1033">
        <f t="shared" si="172"/>
        <v>53290.538685</v>
      </c>
      <c r="S1033">
        <f t="shared" si="173"/>
        <v>2.9056365258751809E-2</v>
      </c>
    </row>
    <row r="1034" spans="1:19" x14ac:dyDescent="0.25">
      <c r="A1034">
        <f t="shared" si="166"/>
        <v>35.120000000000005</v>
      </c>
      <c r="B1034">
        <v>10.120000000000001</v>
      </c>
      <c r="C1034" s="1">
        <f t="shared" si="167"/>
        <v>1.2552830720000001</v>
      </c>
      <c r="D1034">
        <f t="shared" si="168"/>
        <v>62764.153600000005</v>
      </c>
      <c r="E1034" s="8">
        <f>IF($B1034&lt;$B$9,      E1033+($B$5*E1033+$B$7*$B$6+$B$8*($D1034-$B$6))*$B$20,           E1033+($B$5*E1033-$B$12)*$B$20)</f>
        <v>84531.215243293584</v>
      </c>
      <c r="G1034" s="4">
        <v>68648.677294521738</v>
      </c>
      <c r="I1034" s="12">
        <f t="shared" si="174"/>
        <v>68648.677294521738</v>
      </c>
      <c r="J1034">
        <f>IF($B1034&lt;=$B$9,        $D1034-$B$7*$B$6-$K$18*($D1034-$B$6),          $K$16)</f>
        <v>56487.738240000006</v>
      </c>
      <c r="K1034">
        <f t="shared" si="169"/>
        <v>13.705815771327222</v>
      </c>
      <c r="M1034" s="12">
        <f t="shared" si="175"/>
        <v>68648.677294521738</v>
      </c>
      <c r="N1034">
        <f t="shared" si="170"/>
        <v>56487.738240000006</v>
      </c>
      <c r="O1034">
        <f t="shared" si="171"/>
        <v>0.31682312892679204</v>
      </c>
      <c r="Q1034" s="12">
        <f t="shared" si="176"/>
        <v>88501.849730486647</v>
      </c>
      <c r="R1034">
        <f t="shared" si="172"/>
        <v>53296.699840000001</v>
      </c>
      <c r="S1034">
        <f t="shared" si="173"/>
        <v>2.895484582055732E-2</v>
      </c>
    </row>
    <row r="1035" spans="1:19" x14ac:dyDescent="0.25">
      <c r="A1035">
        <f t="shared" si="166"/>
        <v>35.130000000000003</v>
      </c>
      <c r="B1035">
        <v>10.130000000000001</v>
      </c>
      <c r="C1035" s="1">
        <f t="shared" si="167"/>
        <v>1.2554725219999998</v>
      </c>
      <c r="D1035">
        <f t="shared" si="168"/>
        <v>62773.626099999994</v>
      </c>
      <c r="E1035" s="8">
        <f>IF($B1035&lt;$B$9,      E1034+($B$5*E1034+$B$7*$B$6+$B$8*($D1035-$B$6))*$B$20,           E1034+($B$5*E1034-$B$12)*$B$20)</f>
        <v>84649.122046928736</v>
      </c>
      <c r="G1035" s="4">
        <v>68735.477957674826</v>
      </c>
      <c r="I1035" s="12">
        <f t="shared" si="174"/>
        <v>68735.477957674826</v>
      </c>
      <c r="J1035">
        <f>IF($B1035&lt;=$B$9,        $D1035-$B$7*$B$6-$K$18*($D1035-$B$6),          $K$16)</f>
        <v>56496.263489999998</v>
      </c>
      <c r="K1035">
        <f t="shared" si="169"/>
        <v>13.658964223998963</v>
      </c>
      <c r="M1035" s="12">
        <f t="shared" si="175"/>
        <v>68735.477957674826</v>
      </c>
      <c r="N1035">
        <f t="shared" si="170"/>
        <v>56496.263489999998</v>
      </c>
      <c r="O1035">
        <f t="shared" si="171"/>
        <v>0.31572054066284955</v>
      </c>
      <c r="Q1035" s="12">
        <f t="shared" si="176"/>
        <v>88627.533069242316</v>
      </c>
      <c r="R1035">
        <f t="shared" si="172"/>
        <v>53302.856964999999</v>
      </c>
      <c r="S1035">
        <f t="shared" si="173"/>
        <v>2.8853681078970506E-2</v>
      </c>
    </row>
    <row r="1036" spans="1:19" x14ac:dyDescent="0.25">
      <c r="A1036">
        <f t="shared" si="166"/>
        <v>35.14</v>
      </c>
      <c r="B1036">
        <v>10.14</v>
      </c>
      <c r="C1036" s="1">
        <f t="shared" si="167"/>
        <v>1.2556618479999999</v>
      </c>
      <c r="D1036">
        <f t="shared" si="168"/>
        <v>62783.092399999994</v>
      </c>
      <c r="E1036" s="8">
        <f>IF($B1036&lt;$B$9,      E1035+($B$5*E1035+$B$7*$B$6+$B$8*($D1036-$B$6))*$B$20,           E1035+($B$5*E1035-$B$12)*$B$20)</f>
        <v>84767.098516845159</v>
      </c>
      <c r="G1036" s="4">
        <v>68822.318467360019</v>
      </c>
      <c r="I1036" s="12">
        <f t="shared" si="174"/>
        <v>68822.318467360019</v>
      </c>
      <c r="J1036">
        <f>IF($B1036&lt;=$B$9,        $D1036-$B$7*$B$6-$K$18*($D1036-$B$6),          $K$16)</f>
        <v>56504.783159999992</v>
      </c>
      <c r="K1036">
        <f t="shared" si="169"/>
        <v>13.612272001660008</v>
      </c>
      <c r="M1036" s="12">
        <f t="shared" si="175"/>
        <v>68822.318467360019</v>
      </c>
      <c r="N1036">
        <f t="shared" si="170"/>
        <v>56504.783159999992</v>
      </c>
      <c r="O1036">
        <f t="shared" si="171"/>
        <v>0.31462178600435692</v>
      </c>
      <c r="Q1036" s="12">
        <f t="shared" si="176"/>
        <v>88753.293529216549</v>
      </c>
      <c r="R1036">
        <f t="shared" si="172"/>
        <v>53309.010060000001</v>
      </c>
      <c r="S1036">
        <f t="shared" si="173"/>
        <v>2.8752869794724752E-2</v>
      </c>
    </row>
    <row r="1037" spans="1:19" x14ac:dyDescent="0.25">
      <c r="A1037">
        <f t="shared" si="166"/>
        <v>35.15</v>
      </c>
      <c r="B1037">
        <v>10.15</v>
      </c>
      <c r="C1037" s="1">
        <f t="shared" si="167"/>
        <v>1.25585105</v>
      </c>
      <c r="D1037">
        <f t="shared" si="168"/>
        <v>62792.552499999998</v>
      </c>
      <c r="E1037" s="8">
        <f>IF($B1037&lt;$B$9,      E1036+($B$5*E1036+$B$7*$B$6+$B$8*($D1037-$B$6))*$B$20,           E1036+($B$5*E1036-$B$12)*$B$20)</f>
        <v>84885.144658826059</v>
      </c>
      <c r="G1037" s="4">
        <v>68909.198831323592</v>
      </c>
      <c r="I1037" s="12">
        <f t="shared" si="174"/>
        <v>68909.198831323592</v>
      </c>
      <c r="J1037">
        <f>IF($B1037&lt;=$B$9,        $D1037-$B$7*$B$6-$K$18*($D1037-$B$6),          $K$16)</f>
        <v>56513.297249999996</v>
      </c>
      <c r="K1037">
        <f t="shared" si="169"/>
        <v>13.565738565711435</v>
      </c>
      <c r="M1037" s="12">
        <f t="shared" si="175"/>
        <v>68909.198831323592</v>
      </c>
      <c r="N1037">
        <f t="shared" si="170"/>
        <v>56513.297249999996</v>
      </c>
      <c r="O1037">
        <f t="shared" si="171"/>
        <v>0.31352685163619692</v>
      </c>
      <c r="Q1037" s="12">
        <f t="shared" si="176"/>
        <v>88879.131115701777</v>
      </c>
      <c r="R1037">
        <f t="shared" si="172"/>
        <v>53315.159124999998</v>
      </c>
      <c r="S1037">
        <f t="shared" si="173"/>
        <v>2.8652410732883257E-2</v>
      </c>
    </row>
    <row r="1038" spans="1:19" x14ac:dyDescent="0.25">
      <c r="A1038">
        <f t="shared" si="166"/>
        <v>35.159999999999997</v>
      </c>
      <c r="B1038">
        <v>10.16</v>
      </c>
      <c r="C1038" s="1">
        <f t="shared" si="167"/>
        <v>1.2560401280000002</v>
      </c>
      <c r="D1038">
        <f t="shared" si="168"/>
        <v>62802.006400000013</v>
      </c>
      <c r="E1038" s="8">
        <f>IF($B1038&lt;$B$9,      E1037+($B$5*E1037+$B$7*$B$6+$B$8*($D1038-$B$6))*$B$20,           E1037+($B$5*E1037-$B$12)*$B$20)</f>
        <v>85003.260478656652</v>
      </c>
      <c r="G1038" s="4">
        <v>68996.119057314558</v>
      </c>
      <c r="I1038" s="12">
        <f t="shared" si="174"/>
        <v>68996.119057314558</v>
      </c>
      <c r="J1038">
        <f>IF($B1038&lt;=$B$9,        $D1038-$B$7*$B$6-$K$18*($D1038-$B$6),          $K$16)</f>
        <v>56521.80576000001</v>
      </c>
      <c r="K1038">
        <f t="shared" si="169"/>
        <v>13.519363379362465</v>
      </c>
      <c r="M1038" s="12">
        <f t="shared" si="175"/>
        <v>68996.119057314558</v>
      </c>
      <c r="N1038">
        <f t="shared" si="170"/>
        <v>56521.80576000001</v>
      </c>
      <c r="O1038">
        <f t="shared" si="171"/>
        <v>0.31243572428944305</v>
      </c>
      <c r="Q1038" s="12">
        <f t="shared" si="176"/>
        <v>89005.045833992277</v>
      </c>
      <c r="R1038">
        <f t="shared" si="172"/>
        <v>53321.304160000007</v>
      </c>
      <c r="S1038">
        <f t="shared" si="173"/>
        <v>2.8552302662823967E-2</v>
      </c>
    </row>
    <row r="1039" spans="1:19" x14ac:dyDescent="0.25">
      <c r="A1039">
        <f t="shared" si="166"/>
        <v>35.17</v>
      </c>
      <c r="B1039">
        <v>10.170000000000002</v>
      </c>
      <c r="C1039" s="1">
        <f t="shared" si="167"/>
        <v>1.2562290820000002</v>
      </c>
      <c r="D1039">
        <f t="shared" si="168"/>
        <v>62811.45410000001</v>
      </c>
      <c r="E1039" s="8">
        <f>IF($B1039&lt;$B$9,      E1038+($B$5*E1038+$B$7*$B$6+$B$8*($D1039-$B$6))*$B$20,           E1038+($B$5*E1038-$B$12)*$B$20)</f>
        <v>85121.445982124176</v>
      </c>
      <c r="G1039" s="4">
        <v>69083.079153084618</v>
      </c>
      <c r="I1039" s="12">
        <f t="shared" si="174"/>
        <v>69083.079153084618</v>
      </c>
      <c r="J1039">
        <f>IF($B1039&lt;=$B$9,        $D1039-$B$7*$B$6-$K$18*($D1039-$B$6),          $K$16)</f>
        <v>56530.308690000005</v>
      </c>
      <c r="K1039">
        <f t="shared" si="169"/>
        <v>13.473145907624422</v>
      </c>
      <c r="M1039" s="12">
        <f t="shared" si="175"/>
        <v>69083.079153084618</v>
      </c>
      <c r="N1039">
        <f t="shared" si="170"/>
        <v>56530.308690000005</v>
      </c>
      <c r="O1039">
        <f t="shared" si="171"/>
        <v>0.31134839074119891</v>
      </c>
      <c r="Q1039" s="12">
        <f t="shared" si="176"/>
        <v>89131.037689384175</v>
      </c>
      <c r="R1039">
        <f t="shared" si="172"/>
        <v>53327.445165000005</v>
      </c>
      <c r="S1039">
        <f t="shared" si="173"/>
        <v>2.8452544358224429E-2</v>
      </c>
    </row>
    <row r="1040" spans="1:19" x14ac:dyDescent="0.25">
      <c r="A1040">
        <f t="shared" si="166"/>
        <v>35.18</v>
      </c>
      <c r="B1040">
        <v>10.180000000000001</v>
      </c>
      <c r="C1040" s="1">
        <f t="shared" si="167"/>
        <v>1.2564179120000001</v>
      </c>
      <c r="D1040">
        <f t="shared" si="168"/>
        <v>62820.895600000003</v>
      </c>
      <c r="E1040" s="8">
        <f>IF($B1040&lt;$B$9,      E1039+($B$5*E1039+$B$7*$B$6+$B$8*($D1040-$B$6))*$B$20,           E1039+($B$5*E1039-$B$12)*$B$20)</f>
        <v>85239.701175017923</v>
      </c>
      <c r="G1040" s="4">
        <v>69170.079126388198</v>
      </c>
      <c r="I1040" s="12">
        <f t="shared" si="174"/>
        <v>69170.079126388198</v>
      </c>
      <c r="J1040">
        <f>IF($B1040&lt;=$B$9,        $D1040-$B$7*$B$6-$K$18*($D1040-$B$6),          $K$16)</f>
        <v>56538.806040000003</v>
      </c>
      <c r="K1040">
        <f t="shared" si="169"/>
        <v>13.42708561730479</v>
      </c>
      <c r="M1040" s="12">
        <f t="shared" si="175"/>
        <v>69170.079126388198</v>
      </c>
      <c r="N1040">
        <f t="shared" si="170"/>
        <v>56538.806040000003</v>
      </c>
      <c r="O1040">
        <f t="shared" si="171"/>
        <v>0.31026483781444031</v>
      </c>
      <c r="Q1040" s="12">
        <f t="shared" si="176"/>
        <v>89257.106687175459</v>
      </c>
      <c r="R1040">
        <f t="shared" si="172"/>
        <v>53333.582139999999</v>
      </c>
      <c r="S1040">
        <f t="shared" si="173"/>
        <v>2.8353134597046893E-2</v>
      </c>
    </row>
    <row r="1041" spans="1:19" x14ac:dyDescent="0.25">
      <c r="A1041">
        <f t="shared" si="166"/>
        <v>35.19</v>
      </c>
      <c r="B1041">
        <v>10.190000000000001</v>
      </c>
      <c r="C1041" s="1">
        <f t="shared" si="167"/>
        <v>1.256606618</v>
      </c>
      <c r="D1041">
        <f t="shared" si="168"/>
        <v>62830.330900000001</v>
      </c>
      <c r="E1041" s="8">
        <f>IF($B1041&lt;$B$9,      E1040+($B$5*E1040+$B$7*$B$6+$B$8*($D1041-$B$6))*$B$20,           E1040+($B$5*E1040-$B$12)*$B$20)</f>
        <v>85358.026063129175</v>
      </c>
      <c r="G1041" s="4">
        <v>69257.11898498243</v>
      </c>
      <c r="I1041" s="12">
        <f t="shared" si="174"/>
        <v>69257.11898498243</v>
      </c>
      <c r="J1041">
        <f>IF($B1041&lt;=$B$9,        $D1041-$B$7*$B$6-$K$18*($D1041-$B$6),          $K$16)</f>
        <v>56547.297810000004</v>
      </c>
      <c r="K1041">
        <f t="shared" si="169"/>
        <v>13.381181977001157</v>
      </c>
      <c r="M1041" s="12">
        <f t="shared" si="175"/>
        <v>69257.11898498243</v>
      </c>
      <c r="N1041">
        <f t="shared" si="170"/>
        <v>56547.297810000004</v>
      </c>
      <c r="O1041">
        <f t="shared" si="171"/>
        <v>0.30918505237785443</v>
      </c>
      <c r="Q1041" s="12">
        <f t="shared" si="176"/>
        <v>89383.252832665967</v>
      </c>
      <c r="R1041">
        <f t="shared" si="172"/>
        <v>53339.715085000003</v>
      </c>
      <c r="S1041">
        <f t="shared" si="173"/>
        <v>2.8254072161523185E-2</v>
      </c>
    </row>
    <row r="1042" spans="1:19" x14ac:dyDescent="0.25">
      <c r="A1042">
        <f t="shared" si="166"/>
        <v>35.200000000000003</v>
      </c>
      <c r="B1042">
        <v>10.200000000000001</v>
      </c>
      <c r="C1042" s="1">
        <f t="shared" si="167"/>
        <v>1.2567952</v>
      </c>
      <c r="D1042">
        <f t="shared" si="168"/>
        <v>62839.76</v>
      </c>
      <c r="E1042" s="8">
        <f>IF($B1042&lt;$B$9,      E1041+($B$5*E1041+$B$7*$B$6+$B$8*($D1042-$B$6))*$B$20,           E1041+($B$5*E1041-$B$12)*$B$20)</f>
        <v>85476.420652251269</v>
      </c>
      <c r="G1042" s="4">
        <v>69344.198736627179</v>
      </c>
      <c r="I1042" s="12">
        <f t="shared" si="174"/>
        <v>69344.198736627179</v>
      </c>
      <c r="J1042">
        <f>IF($B1042&lt;=$B$9,        $D1042-$B$7*$B$6-$K$18*($D1042-$B$6),          $K$16)</f>
        <v>56555.784</v>
      </c>
      <c r="K1042">
        <f t="shared" si="169"/>
        <v>13.335434457095289</v>
      </c>
      <c r="M1042" s="12">
        <f t="shared" si="175"/>
        <v>69344.198736627179</v>
      </c>
      <c r="N1042">
        <f t="shared" si="170"/>
        <v>56555.784</v>
      </c>
      <c r="O1042">
        <f t="shared" si="171"/>
        <v>0.3081090213456823</v>
      </c>
      <c r="Q1042" s="12">
        <f t="shared" si="176"/>
        <v>89509.476131157397</v>
      </c>
      <c r="R1042">
        <f t="shared" si="172"/>
        <v>53345.844000000005</v>
      </c>
      <c r="S1042">
        <f t="shared" si="173"/>
        <v>2.8155355838139863E-2</v>
      </c>
    </row>
    <row r="1043" spans="1:19" x14ac:dyDescent="0.25">
      <c r="A1043">
        <f t="shared" si="166"/>
        <v>35.21</v>
      </c>
      <c r="B1043">
        <v>10.210000000000001</v>
      </c>
      <c r="C1043" s="1">
        <f t="shared" si="167"/>
        <v>1.256983658</v>
      </c>
      <c r="D1043">
        <f t="shared" si="168"/>
        <v>62849.1829</v>
      </c>
      <c r="E1043" s="8">
        <f>IF($B1043&lt;$B$9,      E1042+($B$5*E1042+$B$7*$B$6+$B$8*($D1043-$B$6))*$B$20,           E1042+($B$5*E1042-$B$12)*$B$20)</f>
        <v>85594.884948179562</v>
      </c>
      <c r="G1043" s="4">
        <v>69431.318389085005</v>
      </c>
      <c r="I1043" s="12">
        <f t="shared" si="174"/>
        <v>69431.318389085005</v>
      </c>
      <c r="J1043">
        <f>IF($B1043&lt;=$B$9,        $D1043-$B$7*$B$6-$K$18*($D1043-$B$6),          $K$16)</f>
        <v>56564.264609999998</v>
      </c>
      <c r="K1043">
        <f t="shared" si="169"/>
        <v>13.289842529747213</v>
      </c>
      <c r="M1043" s="12">
        <f t="shared" si="175"/>
        <v>69431.318389085005</v>
      </c>
      <c r="N1043">
        <f t="shared" si="170"/>
        <v>56564.264609999998</v>
      </c>
      <c r="O1043">
        <f t="shared" si="171"/>
        <v>0.30703673167756157</v>
      </c>
      <c r="Q1043" s="12">
        <f t="shared" si="176"/>
        <v>89635.776587953296</v>
      </c>
      <c r="R1043">
        <f t="shared" si="172"/>
        <v>53351.968885000002</v>
      </c>
      <c r="S1043">
        <f t="shared" si="173"/>
        <v>2.8056984417623398E-2</v>
      </c>
    </row>
    <row r="1044" spans="1:19" x14ac:dyDescent="0.25">
      <c r="A1044">
        <f t="shared" si="166"/>
        <v>35.22</v>
      </c>
      <c r="B1044">
        <v>10.220000000000001</v>
      </c>
      <c r="C1044" s="1">
        <f t="shared" si="167"/>
        <v>1.257171992</v>
      </c>
      <c r="D1044">
        <f t="shared" si="168"/>
        <v>62858.599600000001</v>
      </c>
      <c r="E1044" s="8">
        <f>IF($B1044&lt;$B$9,      E1043+($B$5*E1043+$B$7*$B$6+$B$8*($D1044-$B$6))*$B$20,           E1043+($B$5*E1043-$B$12)*$B$20)</f>
        <v>85713.418956711423</v>
      </c>
      <c r="G1044" s="4">
        <v>69518.477950121189</v>
      </c>
      <c r="I1044" s="12">
        <f t="shared" si="174"/>
        <v>69518.477950121189</v>
      </c>
      <c r="J1044">
        <f>IF($B1044&lt;=$B$9,        $D1044-$B$7*$B$6-$K$18*($D1044-$B$6),          $K$16)</f>
        <v>56572.73964</v>
      </c>
      <c r="K1044">
        <f t="shared" si="169"/>
        <v>13.244405668889257</v>
      </c>
      <c r="M1044" s="12">
        <f t="shared" si="175"/>
        <v>69518.477950121189</v>
      </c>
      <c r="N1044">
        <f t="shared" si="170"/>
        <v>56572.73964</v>
      </c>
      <c r="O1044">
        <f t="shared" si="171"/>
        <v>0.30596817037836838</v>
      </c>
      <c r="Q1044" s="12">
        <f t="shared" si="176"/>
        <v>89762.154208359076</v>
      </c>
      <c r="R1044">
        <f t="shared" si="172"/>
        <v>53358.089740000003</v>
      </c>
      <c r="S1044">
        <f t="shared" si="173"/>
        <v>2.7958956694925277E-2</v>
      </c>
    </row>
    <row r="1045" spans="1:19" x14ac:dyDescent="0.25">
      <c r="A1045">
        <f t="shared" si="166"/>
        <v>35.230000000000004</v>
      </c>
      <c r="B1045">
        <v>10.23</v>
      </c>
      <c r="C1045" s="1">
        <f t="shared" si="167"/>
        <v>1.2573602020000001</v>
      </c>
      <c r="D1045">
        <f t="shared" si="168"/>
        <v>62868.010100000007</v>
      </c>
      <c r="E1045" s="8">
        <f>IF($B1045&lt;$B$9,      E1044+($B$5*E1044+$B$7*$B$6+$B$8*($D1045-$B$6))*$B$20,           E1044+($B$5*E1044-$B$12)*$B$20)</f>
        <v>85832.022683646268</v>
      </c>
      <c r="G1045" s="4">
        <v>69605.677427503731</v>
      </c>
      <c r="I1045" s="12">
        <f t="shared" si="174"/>
        <v>69605.677427503731</v>
      </c>
      <c r="J1045">
        <f>IF($B1045&lt;=$B$9,        $D1045-$B$7*$B$6-$K$18*($D1045-$B$6),          $K$16)</f>
        <v>56581.209090000004</v>
      </c>
      <c r="K1045">
        <f t="shared" si="169"/>
        <v>13.199123350220171</v>
      </c>
      <c r="M1045" s="12">
        <f t="shared" si="175"/>
        <v>69605.677427503731</v>
      </c>
      <c r="N1045">
        <f t="shared" si="170"/>
        <v>56581.209090000004</v>
      </c>
      <c r="O1045">
        <f t="shared" si="171"/>
        <v>0.30490332449806101</v>
      </c>
      <c r="Q1045" s="12">
        <f t="shared" si="176"/>
        <v>89888.608997682008</v>
      </c>
      <c r="R1045">
        <f t="shared" si="172"/>
        <v>53364.206565000008</v>
      </c>
      <c r="S1045">
        <f t="shared" si="173"/>
        <v>2.7861271469207288E-2</v>
      </c>
    </row>
    <row r="1046" spans="1:19" x14ac:dyDescent="0.25">
      <c r="A1046">
        <f t="shared" si="166"/>
        <v>35.24</v>
      </c>
      <c r="B1046">
        <v>10.24</v>
      </c>
      <c r="C1046" s="1">
        <f t="shared" si="167"/>
        <v>1.257548288</v>
      </c>
      <c r="D1046">
        <f t="shared" si="168"/>
        <v>62877.414400000001</v>
      </c>
      <c r="E1046" s="8">
        <f>IF($B1046&lt;$B$9,      E1045+($B$5*E1045+$B$7*$B$6+$B$8*($D1046-$B$6))*$B$20,           E1045+($B$5*E1045-$B$12)*$B$20)</f>
        <v>85950.696134785539</v>
      </c>
      <c r="G1046" s="4">
        <v>69692.916829003356</v>
      </c>
      <c r="I1046" s="12">
        <f t="shared" si="174"/>
        <v>69692.916829003356</v>
      </c>
      <c r="J1046">
        <f>IF($B1046&lt;=$B$9,        $D1046-$B$7*$B$6-$K$18*($D1046-$B$6),          $K$16)</f>
        <v>56589.672960000004</v>
      </c>
      <c r="K1046">
        <f t="shared" si="169"/>
        <v>13.153995051199226</v>
      </c>
      <c r="M1046" s="12">
        <f t="shared" si="175"/>
        <v>69692.916829003356</v>
      </c>
      <c r="N1046">
        <f t="shared" si="170"/>
        <v>56589.672960000004</v>
      </c>
      <c r="O1046">
        <f t="shared" si="171"/>
        <v>0.30384218113152367</v>
      </c>
      <c r="Q1046" s="12">
        <f t="shared" si="176"/>
        <v>90015.140961231198</v>
      </c>
      <c r="R1046">
        <f t="shared" si="172"/>
        <v>53370.319360000001</v>
      </c>
      <c r="S1046">
        <f t="shared" si="173"/>
        <v>2.77639275438268E-2</v>
      </c>
    </row>
    <row r="1047" spans="1:19" x14ac:dyDescent="0.25">
      <c r="A1047">
        <f t="shared" ref="A1047:A1110" si="177">B1047+25</f>
        <v>35.25</v>
      </c>
      <c r="B1047">
        <v>10.250000000000002</v>
      </c>
      <c r="C1047" s="1">
        <f t="shared" ref="C1047:C1110" si="178">$B$2+$B$3*B1047+$B$4*B1047^2</f>
        <v>1.25773625</v>
      </c>
      <c r="D1047">
        <f t="shared" ref="D1047:D1110" si="179">$B$6*C1047</f>
        <v>62886.8125</v>
      </c>
      <c r="E1047" s="8">
        <f>IF($B1047&lt;$B$9,      E1046+($B$5*E1046+$B$7*$B$6+$B$8*($D1047-$B$6))*$B$20,           E1046+($B$5*E1046-$B$12)*$B$20)</f>
        <v>86069.439315932716</v>
      </c>
      <c r="G1047" s="4">
        <v>69780.196162393506</v>
      </c>
      <c r="I1047" s="12">
        <f t="shared" si="174"/>
        <v>69780.196162393506</v>
      </c>
      <c r="J1047">
        <f>IF($B1047&lt;=$B$9,        $D1047-$B$7*$B$6-$K$18*($D1047-$B$6),          $K$16)</f>
        <v>56598.131249999999</v>
      </c>
      <c r="K1047">
        <f t="shared" ref="K1047:K1110" si="180">EXP(-$K$17*$B1047)*($J1047^(1-K$20)-1)/(1-K$20)</f>
        <v>13.109020251040365</v>
      </c>
      <c r="M1047" s="12">
        <f t="shared" si="175"/>
        <v>69780.196162393506</v>
      </c>
      <c r="N1047">
        <f t="shared" ref="N1047:N1110" si="181">IF($B1047&lt;=$B$9,        $D1047-$B$7*$B$6-$O$18*($D1047-$B$6),          $O$16)</f>
        <v>56598.131249999999</v>
      </c>
      <c r="O1047">
        <f t="shared" ref="O1047:O1110" si="182">EXP(-$O$17*$B1047)*LN(N1047)</f>
        <v>0.30278472741841067</v>
      </c>
      <c r="Q1047" s="12">
        <f t="shared" si="176"/>
        <v>90141.750104317631</v>
      </c>
      <c r="R1047">
        <f t="shared" ref="R1047:R1110" si="183">IF($B1047&lt;=$B$9,        $D1047-$B$7*$B$6-$S$18*($D1047-$B$6),          $S$16)</f>
        <v>53376.428124999999</v>
      </c>
      <c r="S1047">
        <f t="shared" ref="S1047:S1110" si="184">EXP(-$S$17*$B1047)*($J1047^(1-S$20)-1)/(1-S$20)</f>
        <v>2.7666923726322082E-2</v>
      </c>
    </row>
    <row r="1048" spans="1:19" x14ac:dyDescent="0.25">
      <c r="A1048">
        <f t="shared" si="177"/>
        <v>35.260000000000005</v>
      </c>
      <c r="B1048">
        <v>10.260000000000002</v>
      </c>
      <c r="C1048" s="1">
        <f t="shared" si="178"/>
        <v>1.257924088</v>
      </c>
      <c r="D1048">
        <f t="shared" si="179"/>
        <v>62896.204400000002</v>
      </c>
      <c r="E1048" s="8">
        <f>IF($B1048&lt;$B$9,      E1047+($B$5*E1047+$B$7*$B$6+$B$8*($D1048-$B$6))*$B$20,           E1047+($B$5*E1047-$B$12)*$B$20)</f>
        <v>86188.252232893297</v>
      </c>
      <c r="G1048" s="4">
        <v>69867.515435450347</v>
      </c>
      <c r="I1048" s="12">
        <f t="shared" ref="I1048:I1111" si="185">IF($B1048&lt;$B$9,      I1047+($B$5*I1047+$B$7*$B$6+$K$18*($D1048-$B$6))*$B$20,           I1047+($B$5*I1047-$K$16)*$B$20)</f>
        <v>69867.515435450347</v>
      </c>
      <c r="J1048">
        <f>IF($B1048&lt;=$B$9,        $D1048-$B$7*$B$6-$K$18*($D1048-$B$6),          $K$16)</f>
        <v>56606.583960000004</v>
      </c>
      <c r="K1048">
        <f t="shared" si="180"/>
        <v>13.064198430706387</v>
      </c>
      <c r="M1048" s="12">
        <f t="shared" ref="M1048:M1111" si="186">IF($B1048&lt;$B$9,      M1047+($B$5*M1047+$B$7*$B$6+$O$18*($D1048-$B$6))*$B$20,           M1047+($B$5*M1047-$O$16)*$B$20)</f>
        <v>69867.515435450347</v>
      </c>
      <c r="N1048">
        <f t="shared" si="181"/>
        <v>56606.583960000004</v>
      </c>
      <c r="O1048">
        <f t="shared" si="182"/>
        <v>0.30173095054299237</v>
      </c>
      <c r="Q1048" s="12">
        <f t="shared" ref="Q1048:Q1111" si="187">IF($B1048&lt;$B$9,      Q1047+($B$5*Q1047+$B$7*$B$6+$S$18*($D1048-$B$6))*$B$20,           Q1047+($B$5*Q1047-$S$16)*$B$20)</f>
        <v>90268.436432254137</v>
      </c>
      <c r="R1048">
        <f t="shared" si="183"/>
        <v>53382.532859999999</v>
      </c>
      <c r="S1048">
        <f t="shared" si="184"/>
        <v>2.7570258828397785E-2</v>
      </c>
    </row>
    <row r="1049" spans="1:19" x14ac:dyDescent="0.25">
      <c r="A1049">
        <f t="shared" si="177"/>
        <v>35.270000000000003</v>
      </c>
      <c r="B1049">
        <v>10.270000000000001</v>
      </c>
      <c r="C1049" s="1">
        <f t="shared" si="178"/>
        <v>1.2581118019999999</v>
      </c>
      <c r="D1049">
        <f t="shared" si="179"/>
        <v>62905.590099999994</v>
      </c>
      <c r="E1049" s="8">
        <f>IF($B1049&lt;$B$9,      E1048+($B$5*E1048+$B$7*$B$6+$B$8*($D1049-$B$6))*$B$20,           E1048+($B$5*E1048-$B$12)*$B$20)</f>
        <v>86307.134891474809</v>
      </c>
      <c r="G1049" s="4">
        <v>69954.87465595275</v>
      </c>
      <c r="I1049" s="12">
        <f t="shared" si="185"/>
        <v>69954.87465595275</v>
      </c>
      <c r="J1049">
        <f>IF($B1049&lt;=$B$9,        $D1049-$B$7*$B$6-$K$18*($D1049-$B$6),          $K$16)</f>
        <v>56615.031089999997</v>
      </c>
      <c r="K1049">
        <f t="shared" si="180"/>
        <v>13.019529072903058</v>
      </c>
      <c r="M1049" s="12">
        <f t="shared" si="186"/>
        <v>69954.87465595275</v>
      </c>
      <c r="N1049">
        <f t="shared" si="181"/>
        <v>56615.031089999997</v>
      </c>
      <c r="O1049">
        <f t="shared" si="182"/>
        <v>0.30068083773399873</v>
      </c>
      <c r="Q1049" s="12">
        <f t="shared" si="187"/>
        <v>90395.199950355425</v>
      </c>
      <c r="R1049">
        <f t="shared" si="183"/>
        <v>53388.633564999996</v>
      </c>
      <c r="S1049">
        <f t="shared" si="184"/>
        <v>2.7473931665910251E-2</v>
      </c>
    </row>
    <row r="1050" spans="1:19" x14ac:dyDescent="0.25">
      <c r="A1050">
        <f t="shared" si="177"/>
        <v>35.28</v>
      </c>
      <c r="B1050">
        <v>10.280000000000001</v>
      </c>
      <c r="C1050" s="1">
        <f t="shared" si="178"/>
        <v>1.2582993920000001</v>
      </c>
      <c r="D1050">
        <f t="shared" si="179"/>
        <v>62914.969600000004</v>
      </c>
      <c r="E1050" s="8">
        <f>IF($B1050&lt;$B$9,      E1049+($B$5*E1049+$B$7*$B$6+$B$8*($D1050-$B$6))*$B$20,           E1049+($B$5*E1049-$B$12)*$B$20)</f>
        <v>86426.087297486825</v>
      </c>
      <c r="G1050" s="4">
        <v>70042.273831682338</v>
      </c>
      <c r="I1050" s="12">
        <f t="shared" si="185"/>
        <v>70042.273831682338</v>
      </c>
      <c r="J1050">
        <f>IF($B1050&lt;=$B$9,        $D1050-$B$7*$B$6-$K$18*($D1050-$B$6),          $K$16)</f>
        <v>56623.47264</v>
      </c>
      <c r="K1050">
        <f t="shared" si="180"/>
        <v>12.975011662073349</v>
      </c>
      <c r="M1050" s="12">
        <f t="shared" si="186"/>
        <v>70042.273831682338</v>
      </c>
      <c r="N1050">
        <f t="shared" si="181"/>
        <v>56623.47264</v>
      </c>
      <c r="O1050">
        <f t="shared" si="182"/>
        <v>0.29963437626446693</v>
      </c>
      <c r="Q1050" s="12">
        <f t="shared" si="187"/>
        <v>90522.040663938053</v>
      </c>
      <c r="R1050">
        <f t="shared" si="183"/>
        <v>53394.730240000004</v>
      </c>
      <c r="S1050">
        <f t="shared" si="184"/>
        <v>2.7377941058853082E-2</v>
      </c>
    </row>
    <row r="1051" spans="1:19" x14ac:dyDescent="0.25">
      <c r="A1051">
        <f t="shared" si="177"/>
        <v>35.29</v>
      </c>
      <c r="B1051">
        <v>10.290000000000001</v>
      </c>
      <c r="C1051" s="1">
        <f t="shared" si="178"/>
        <v>1.2584868580000002</v>
      </c>
      <c r="D1051">
        <f t="shared" si="179"/>
        <v>62924.342900000011</v>
      </c>
      <c r="E1051" s="8">
        <f>IF($B1051&lt;$B$9,      E1050+($B$5*E1050+$B$7*$B$6+$B$8*($D1051-$B$6))*$B$20,           E1050+($B$5*E1050-$B$12)*$B$20)</f>
        <v>86545.109456740945</v>
      </c>
      <c r="G1051" s="4">
        <v>70129.712970423425</v>
      </c>
      <c r="I1051" s="12">
        <f t="shared" si="185"/>
        <v>70129.712970423425</v>
      </c>
      <c r="J1051">
        <f>IF($B1051&lt;=$B$9,        $D1051-$B$7*$B$6-$K$18*($D1051-$B$6),          $K$16)</f>
        <v>56631.908610000006</v>
      </c>
      <c r="K1051">
        <f t="shared" si="180"/>
        <v>12.93064568439166</v>
      </c>
      <c r="M1051" s="12">
        <f t="shared" si="186"/>
        <v>70129.712970423425</v>
      </c>
      <c r="N1051">
        <f t="shared" si="181"/>
        <v>56631.908610000006</v>
      </c>
      <c r="O1051">
        <f t="shared" si="182"/>
        <v>0.29859155345158722</v>
      </c>
      <c r="Q1051" s="12">
        <f t="shared" si="187"/>
        <v>90648.958578320424</v>
      </c>
      <c r="R1051">
        <f t="shared" si="183"/>
        <v>53400.822885000009</v>
      </c>
      <c r="S1051">
        <f t="shared" si="184"/>
        <v>2.7282285831342717E-2</v>
      </c>
    </row>
    <row r="1052" spans="1:19" x14ac:dyDescent="0.25">
      <c r="A1052">
        <f t="shared" si="177"/>
        <v>35.299999999999997</v>
      </c>
      <c r="B1052">
        <v>10.3</v>
      </c>
      <c r="C1052" s="1">
        <f t="shared" si="178"/>
        <v>1.2586742000000002</v>
      </c>
      <c r="D1052">
        <f t="shared" si="179"/>
        <v>62933.710000000006</v>
      </c>
      <c r="E1052" s="8">
        <f>IF($B1052&lt;$B$9,      E1051+($B$5*E1051+$B$7*$B$6+$B$8*($D1052-$B$6))*$B$20,           E1051+($B$5*E1051-$B$12)*$B$20)</f>
        <v>86664.201375050805</v>
      </c>
      <c r="G1052" s="4">
        <v>70217.192079963075</v>
      </c>
      <c r="I1052" s="12">
        <f t="shared" si="185"/>
        <v>70217.192079963075</v>
      </c>
      <c r="J1052">
        <f>IF($B1052&lt;=$B$9,        $D1052-$B$7*$B$6-$K$18*($D1052-$B$6),          $K$16)</f>
        <v>56640.339000000007</v>
      </c>
      <c r="K1052">
        <f t="shared" si="180"/>
        <v>12.886430627758012</v>
      </c>
      <c r="M1052" s="12">
        <f t="shared" si="186"/>
        <v>70217.192079963075</v>
      </c>
      <c r="N1052">
        <f t="shared" si="181"/>
        <v>56640.339000000007</v>
      </c>
      <c r="O1052">
        <f t="shared" si="182"/>
        <v>0.29755235665654989</v>
      </c>
      <c r="Q1052" s="12">
        <f t="shared" si="187"/>
        <v>90775.953698822836</v>
      </c>
      <c r="R1052">
        <f t="shared" si="183"/>
        <v>53406.911500000002</v>
      </c>
      <c r="S1052">
        <f t="shared" si="184"/>
        <v>2.7186964811603941E-2</v>
      </c>
    </row>
    <row r="1053" spans="1:19" x14ac:dyDescent="0.25">
      <c r="A1053">
        <f t="shared" si="177"/>
        <v>35.31</v>
      </c>
      <c r="B1053">
        <v>10.31</v>
      </c>
      <c r="C1053" s="1">
        <f t="shared" si="178"/>
        <v>1.258861418</v>
      </c>
      <c r="D1053">
        <f t="shared" si="179"/>
        <v>62943.070899999999</v>
      </c>
      <c r="E1053" s="8">
        <f>IF($B1053&lt;$B$9,      E1052+($B$5*E1052+$B$7*$B$6+$B$8*($D1053-$B$6))*$B$20,           E1052+($B$5*E1052-$B$12)*$B$20)</f>
        <v>86783.363058232077</v>
      </c>
      <c r="G1053" s="4">
        <v>70304.71116809106</v>
      </c>
      <c r="I1053" s="12">
        <f t="shared" si="185"/>
        <v>70304.71116809106</v>
      </c>
      <c r="J1053">
        <f>IF($B1053&lt;=$B$9,        $D1053-$B$7*$B$6-$K$18*($D1053-$B$6),          $K$16)</f>
        <v>56648.763809999997</v>
      </c>
      <c r="K1053">
        <f t="shared" si="180"/>
        <v>12.842365981792335</v>
      </c>
      <c r="M1053" s="12">
        <f t="shared" si="186"/>
        <v>70304.71116809106</v>
      </c>
      <c r="N1053">
        <f t="shared" si="181"/>
        <v>56648.763809999997</v>
      </c>
      <c r="O1053">
        <f t="shared" si="182"/>
        <v>0.29651677328439308</v>
      </c>
      <c r="Q1053" s="12">
        <f t="shared" si="187"/>
        <v>90903.026030767418</v>
      </c>
      <c r="R1053">
        <f t="shared" si="183"/>
        <v>53412.996084999999</v>
      </c>
      <c r="S1053">
        <f t="shared" si="184"/>
        <v>2.7091976831955605E-2</v>
      </c>
    </row>
    <row r="1054" spans="1:19" x14ac:dyDescent="0.25">
      <c r="A1054">
        <f t="shared" si="177"/>
        <v>35.32</v>
      </c>
      <c r="B1054">
        <v>10.32</v>
      </c>
      <c r="C1054" s="1">
        <f t="shared" si="178"/>
        <v>1.2590485120000001</v>
      </c>
      <c r="D1054">
        <f t="shared" si="179"/>
        <v>62952.42560000001</v>
      </c>
      <c r="E1054" s="8">
        <f>IF($B1054&lt;$B$9,      E1053+($B$5*E1053+$B$7*$B$6+$B$8*($D1054-$B$6))*$B$20,           E1053+($B$5*E1053-$B$12)*$B$20)</f>
        <v>86902.594512102456</v>
      </c>
      <c r="G1054" s="4">
        <v>70392.270242599887</v>
      </c>
      <c r="I1054" s="12">
        <f t="shared" si="185"/>
        <v>70392.270242599887</v>
      </c>
      <c r="J1054">
        <f>IF($B1054&lt;=$B$9,        $D1054-$B$7*$B$6-$K$18*($D1054-$B$6),          $K$16)</f>
        <v>56657.183040000011</v>
      </c>
      <c r="K1054">
        <f t="shared" si="180"/>
        <v>12.798451237828727</v>
      </c>
      <c r="M1054" s="12">
        <f t="shared" si="186"/>
        <v>70392.270242599887</v>
      </c>
      <c r="N1054">
        <f t="shared" si="181"/>
        <v>56657.183040000011</v>
      </c>
      <c r="O1054">
        <f t="shared" si="182"/>
        <v>0.29548479078385076</v>
      </c>
      <c r="Q1054" s="12">
        <f t="shared" si="187"/>
        <v>91030.175579478193</v>
      </c>
      <c r="R1054">
        <f t="shared" si="183"/>
        <v>53419.076640000007</v>
      </c>
      <c r="S1054">
        <f t="shared" si="184"/>
        <v>2.6997320728796285E-2</v>
      </c>
    </row>
    <row r="1055" spans="1:19" x14ac:dyDescent="0.25">
      <c r="A1055">
        <f t="shared" si="177"/>
        <v>35.33</v>
      </c>
      <c r="B1055">
        <v>10.33</v>
      </c>
      <c r="C1055" s="1">
        <f t="shared" si="178"/>
        <v>1.2592354819999998</v>
      </c>
      <c r="D1055">
        <f t="shared" si="179"/>
        <v>62961.774099999988</v>
      </c>
      <c r="E1055" s="8">
        <f>IF($B1055&lt;$B$9,      E1054+($B$5*E1054+$B$7*$B$6+$B$8*($D1055-$B$6))*$B$20,           E1054+($B$5*E1054-$B$12)*$B$20)</f>
        <v>87021.895742481691</v>
      </c>
      <c r="G1055" s="4">
        <v>70479.869311284798</v>
      </c>
      <c r="I1055" s="12">
        <f t="shared" si="185"/>
        <v>70479.869311284798</v>
      </c>
      <c r="J1055">
        <f>IF($B1055&lt;=$B$9,        $D1055-$B$7*$B$6-$K$18*($D1055-$B$6),          $K$16)</f>
        <v>56665.596689999991</v>
      </c>
      <c r="K1055">
        <f t="shared" si="180"/>
        <v>12.754685888909732</v>
      </c>
      <c r="M1055" s="12">
        <f t="shared" si="186"/>
        <v>70479.869311284798</v>
      </c>
      <c r="N1055">
        <f t="shared" si="181"/>
        <v>56665.596689999991</v>
      </c>
      <c r="O1055">
        <f t="shared" si="182"/>
        <v>0.29445639664720114</v>
      </c>
      <c r="Q1055" s="12">
        <f t="shared" si="187"/>
        <v>91157.402350281016</v>
      </c>
      <c r="R1055">
        <f t="shared" si="183"/>
        <v>53425.153164999996</v>
      </c>
      <c r="S1055">
        <f t="shared" si="184"/>
        <v>2.6902995342590021E-2</v>
      </c>
    </row>
    <row r="1056" spans="1:19" x14ac:dyDescent="0.25">
      <c r="A1056">
        <f t="shared" si="177"/>
        <v>35.340000000000003</v>
      </c>
      <c r="B1056">
        <v>10.340000000000002</v>
      </c>
      <c r="C1056" s="1">
        <f t="shared" si="178"/>
        <v>1.2594223279999999</v>
      </c>
      <c r="D1056">
        <f t="shared" si="179"/>
        <v>62971.116399999992</v>
      </c>
      <c r="E1056" s="8">
        <f>IF($B1056&lt;$B$9,      E1055+($B$5*E1055+$B$7*$B$6+$B$8*($D1056-$B$6))*$B$20,           E1055+($B$5*E1055-$B$12)*$B$20)</f>
        <v>87141.266755191566</v>
      </c>
      <c r="G1056" s="4">
        <v>70567.508381943742</v>
      </c>
      <c r="I1056" s="12">
        <f t="shared" si="185"/>
        <v>70567.508381943742</v>
      </c>
      <c r="J1056">
        <f>IF($B1056&lt;=$B$9,        $D1056-$B$7*$B$6-$K$18*($D1056-$B$6),          $K$16)</f>
        <v>56674.004759999989</v>
      </c>
      <c r="K1056">
        <f t="shared" si="180"/>
        <v>12.711069429780677</v>
      </c>
      <c r="M1056" s="12">
        <f t="shared" si="186"/>
        <v>70567.508381943742</v>
      </c>
      <c r="N1056">
        <f t="shared" si="181"/>
        <v>56674.004759999989</v>
      </c>
      <c r="O1056">
        <f t="shared" si="182"/>
        <v>0.29343157841011641</v>
      </c>
      <c r="Q1056" s="12">
        <f t="shared" si="187"/>
        <v>91284.70634850362</v>
      </c>
      <c r="R1056">
        <f t="shared" si="183"/>
        <v>53431.225659999996</v>
      </c>
      <c r="S1056">
        <f t="shared" si="184"/>
        <v>2.680899951785216E-2</v>
      </c>
    </row>
    <row r="1057" spans="1:19" x14ac:dyDescent="0.25">
      <c r="A1057">
        <f t="shared" si="177"/>
        <v>35.35</v>
      </c>
      <c r="B1057">
        <v>10.350000000000001</v>
      </c>
      <c r="C1057" s="1">
        <f t="shared" si="178"/>
        <v>1.2596090499999999</v>
      </c>
      <c r="D1057">
        <f t="shared" si="179"/>
        <v>62980.452499999992</v>
      </c>
      <c r="E1057" s="8">
        <f>IF($B1057&lt;$B$9,      E1056+($B$5*E1056+$B$7*$B$6+$B$8*($D1057-$B$6))*$B$20,           E1056+($B$5*E1056-$B$12)*$B$20)</f>
        <v>87260.707556055888</v>
      </c>
      <c r="G1057" s="4">
        <v>70655.18746237742</v>
      </c>
      <c r="I1057" s="12">
        <f t="shared" si="185"/>
        <v>70655.18746237742</v>
      </c>
      <c r="J1057">
        <f>IF($B1057&lt;=$B$9,        $D1057-$B$7*$B$6-$K$18*($D1057-$B$6),          $K$16)</f>
        <v>56682.407249999989</v>
      </c>
      <c r="K1057">
        <f t="shared" si="180"/>
        <v>12.667601356883983</v>
      </c>
      <c r="M1057" s="12">
        <f t="shared" si="186"/>
        <v>70655.18746237742</v>
      </c>
      <c r="N1057">
        <f t="shared" si="181"/>
        <v>56682.407249999989</v>
      </c>
      <c r="O1057">
        <f t="shared" si="182"/>
        <v>0.29241032365151215</v>
      </c>
      <c r="Q1057" s="12">
        <f t="shared" si="187"/>
        <v>91412.087579475599</v>
      </c>
      <c r="R1057">
        <f t="shared" si="183"/>
        <v>53437.294124999993</v>
      </c>
      <c r="S1057">
        <f t="shared" si="184"/>
        <v>2.6715332103135175E-2</v>
      </c>
    </row>
    <row r="1058" spans="1:19" x14ac:dyDescent="0.25">
      <c r="A1058">
        <f t="shared" si="177"/>
        <v>35.36</v>
      </c>
      <c r="B1058">
        <v>10.360000000000001</v>
      </c>
      <c r="C1058" s="1">
        <f t="shared" si="178"/>
        <v>1.2597956480000001</v>
      </c>
      <c r="D1058">
        <f t="shared" si="179"/>
        <v>62989.782400000004</v>
      </c>
      <c r="E1058" s="8">
        <f>IF($B1058&lt;$B$9,      E1057+($B$5*E1057+$B$7*$B$6+$B$8*($D1058-$B$6))*$B$20,           E1057+($B$5*E1057-$B$12)*$B$20)</f>
        <v>87380.218150900502</v>
      </c>
      <c r="G1058" s="4">
        <v>70742.906560389252</v>
      </c>
      <c r="I1058" s="12">
        <f t="shared" si="185"/>
        <v>70742.906560389252</v>
      </c>
      <c r="J1058">
        <f>IF($B1058&lt;=$B$9,        $D1058-$B$7*$B$6-$K$18*($D1058-$B$6),          $K$16)</f>
        <v>56690.80416</v>
      </c>
      <c r="K1058">
        <f t="shared" si="180"/>
        <v>12.624281168353491</v>
      </c>
      <c r="M1058" s="12">
        <f t="shared" si="186"/>
        <v>70742.906560389252</v>
      </c>
      <c r="N1058">
        <f t="shared" si="181"/>
        <v>56690.80416</v>
      </c>
      <c r="O1058">
        <f t="shared" si="182"/>
        <v>0.29139261999339672</v>
      </c>
      <c r="Q1058" s="12">
        <f t="shared" si="187"/>
        <v>91539.546048528413</v>
      </c>
      <c r="R1058">
        <f t="shared" si="183"/>
        <v>53443.358560000001</v>
      </c>
      <c r="S1058">
        <f t="shared" si="184"/>
        <v>2.6621991951014508E-2</v>
      </c>
    </row>
    <row r="1059" spans="1:19" x14ac:dyDescent="0.25">
      <c r="A1059">
        <f t="shared" si="177"/>
        <v>35.370000000000005</v>
      </c>
      <c r="B1059">
        <v>10.370000000000001</v>
      </c>
      <c r="C1059" s="1">
        <f t="shared" si="178"/>
        <v>1.259982122</v>
      </c>
      <c r="D1059">
        <f t="shared" si="179"/>
        <v>62999.106100000005</v>
      </c>
      <c r="E1059" s="8">
        <f>IF($B1059&lt;$B$9,      E1058+($B$5*E1058+$B$7*$B$6+$B$8*($D1059-$B$6))*$B$20,           E1058+($B$5*E1058-$B$12)*$B$20)</f>
        <v>87499.79854555332</v>
      </c>
      <c r="G1059" s="4">
        <v>70830.665683785395</v>
      </c>
      <c r="I1059" s="12">
        <f t="shared" si="185"/>
        <v>70830.665683785395</v>
      </c>
      <c r="J1059">
        <f>IF($B1059&lt;=$B$9,        $D1059-$B$7*$B$6-$K$18*($D1059-$B$6),          $K$16)</f>
        <v>56699.195490000006</v>
      </c>
      <c r="K1059">
        <f t="shared" si="180"/>
        <v>12.581108364008871</v>
      </c>
      <c r="M1059" s="12">
        <f t="shared" si="186"/>
        <v>70830.665683785395</v>
      </c>
      <c r="N1059">
        <f t="shared" si="181"/>
        <v>56699.195490000006</v>
      </c>
      <c r="O1059">
        <f t="shared" si="182"/>
        <v>0.29037845510072341</v>
      </c>
      <c r="Q1059" s="12">
        <f t="shared" si="187"/>
        <v>91667.081760995396</v>
      </c>
      <c r="R1059">
        <f t="shared" si="183"/>
        <v>53449.418965000004</v>
      </c>
      <c r="S1059">
        <f t="shared" si="184"/>
        <v>2.6528977918074605E-2</v>
      </c>
    </row>
    <row r="1060" spans="1:19" x14ac:dyDescent="0.25">
      <c r="A1060">
        <f t="shared" si="177"/>
        <v>35.380000000000003</v>
      </c>
      <c r="B1060">
        <v>10.38</v>
      </c>
      <c r="C1060" s="1">
        <f t="shared" si="178"/>
        <v>1.2601684719999999</v>
      </c>
      <c r="D1060">
        <f t="shared" si="179"/>
        <v>63008.423599999995</v>
      </c>
      <c r="E1060" s="8">
        <f>IF($B1060&lt;$B$9,      E1059+($B$5*E1059+$B$7*$B$6+$B$8*($D1060-$B$6))*$B$20,           E1059+($B$5*E1059-$B$12)*$B$20)</f>
        <v>87619.44874584426</v>
      </c>
      <c r="G1060" s="4">
        <v>70918.464840374727</v>
      </c>
      <c r="I1060" s="12">
        <f t="shared" si="185"/>
        <v>70918.464840374727</v>
      </c>
      <c r="J1060">
        <f>IF($B1060&lt;=$B$9,        $D1060-$B$7*$B$6-$K$18*($D1060-$B$6),          $K$16)</f>
        <v>56707.581239999992</v>
      </c>
      <c r="K1060">
        <f t="shared" si="180"/>
        <v>12.538082445349964</v>
      </c>
      <c r="M1060" s="12">
        <f t="shared" si="186"/>
        <v>70918.464840374727</v>
      </c>
      <c r="N1060">
        <f t="shared" si="181"/>
        <v>56707.581239999992</v>
      </c>
      <c r="O1060">
        <f t="shared" si="182"/>
        <v>0.28936781668124034</v>
      </c>
      <c r="Q1060" s="12">
        <f t="shared" si="187"/>
        <v>91794.694722211745</v>
      </c>
      <c r="R1060">
        <f t="shared" si="183"/>
        <v>53455.475339999997</v>
      </c>
      <c r="S1060">
        <f t="shared" si="184"/>
        <v>2.6436288864894845E-2</v>
      </c>
    </row>
    <row r="1061" spans="1:19" x14ac:dyDescent="0.25">
      <c r="A1061">
        <f t="shared" si="177"/>
        <v>35.39</v>
      </c>
      <c r="B1061">
        <v>10.39</v>
      </c>
      <c r="C1061" s="1">
        <f t="shared" si="178"/>
        <v>1.260354698</v>
      </c>
      <c r="D1061">
        <f t="shared" si="179"/>
        <v>63017.734900000003</v>
      </c>
      <c r="E1061" s="8">
        <f>IF($B1061&lt;$B$9,      E1060+($B$5*E1060+$B$7*$B$6+$B$8*($D1061-$B$6))*$B$20,           E1060+($B$5*E1060-$B$12)*$B$20)</f>
        <v>87739.168757605308</v>
      </c>
      <c r="G1061" s="4">
        <v>71006.304037968861</v>
      </c>
      <c r="I1061" s="12">
        <f t="shared" si="185"/>
        <v>71006.304037968861</v>
      </c>
      <c r="J1061">
        <f>IF($B1061&lt;=$B$9,        $D1061-$B$7*$B$6-$K$18*($D1061-$B$6),          $K$16)</f>
        <v>56715.961410000004</v>
      </c>
      <c r="K1061">
        <f t="shared" si="180"/>
        <v>12.495202915551216</v>
      </c>
      <c r="M1061" s="12">
        <f t="shared" si="186"/>
        <v>71006.304037968861</v>
      </c>
      <c r="N1061">
        <f t="shared" si="181"/>
        <v>56715.961410000004</v>
      </c>
      <c r="O1061">
        <f t="shared" si="182"/>
        <v>0.28836069248534307</v>
      </c>
      <c r="Q1061" s="12">
        <f t="shared" si="187"/>
        <v>91922.384937514522</v>
      </c>
      <c r="R1061">
        <f t="shared" si="183"/>
        <v>53461.527685000001</v>
      </c>
      <c r="S1061">
        <f t="shared" si="184"/>
        <v>2.634392365603561E-2</v>
      </c>
    </row>
    <row r="1062" spans="1:19" x14ac:dyDescent="0.25">
      <c r="A1062">
        <f t="shared" si="177"/>
        <v>35.4</v>
      </c>
      <c r="B1062">
        <v>10.4</v>
      </c>
      <c r="C1062" s="1">
        <f t="shared" si="178"/>
        <v>1.2605407999999998</v>
      </c>
      <c r="D1062">
        <f t="shared" si="179"/>
        <v>63027.039999999986</v>
      </c>
      <c r="E1062" s="8">
        <f>IF($B1062&lt;$B$9,      E1061+($B$5*E1061+$B$7*$B$6+$B$8*($D1062-$B$6))*$B$20,           E1061+($B$5*E1061-$B$12)*$B$20)</f>
        <v>87858.958586670473</v>
      </c>
      <c r="G1062" s="4">
        <v>71094.183284382147</v>
      </c>
      <c r="I1062" s="12">
        <f t="shared" si="185"/>
        <v>71094.183284382147</v>
      </c>
      <c r="J1062">
        <f>IF($B1062&lt;=$B$9,        $D1062-$B$7*$B$6-$K$18*($D1062-$B$6),          $K$16)</f>
        <v>56724.335999999988</v>
      </c>
      <c r="K1062">
        <f t="shared" si="180"/>
        <v>12.45246927945607</v>
      </c>
      <c r="M1062" s="12">
        <f t="shared" si="186"/>
        <v>71094.183284382147</v>
      </c>
      <c r="N1062">
        <f t="shared" si="181"/>
        <v>56724.335999999988</v>
      </c>
      <c r="O1062">
        <f t="shared" si="182"/>
        <v>0.28735707030592639</v>
      </c>
      <c r="Q1062" s="12">
        <f t="shared" si="187"/>
        <v>92050.152412242649</v>
      </c>
      <c r="R1062">
        <f t="shared" si="183"/>
        <v>53467.575999999994</v>
      </c>
      <c r="S1062">
        <f t="shared" si="184"/>
        <v>2.6251881160024356E-2</v>
      </c>
    </row>
    <row r="1063" spans="1:19" x14ac:dyDescent="0.25">
      <c r="A1063">
        <f t="shared" si="177"/>
        <v>35.409999999999997</v>
      </c>
      <c r="B1063">
        <v>10.41</v>
      </c>
      <c r="C1063" s="1">
        <f t="shared" si="178"/>
        <v>1.260726778</v>
      </c>
      <c r="D1063">
        <f t="shared" si="179"/>
        <v>63036.338900000002</v>
      </c>
      <c r="E1063" s="8">
        <f>IF($B1063&lt;$B$9,      E1062+($B$5*E1062+$B$7*$B$6+$B$8*($D1063-$B$6))*$B$20,           E1062+($B$5*E1062-$B$12)*$B$20)</f>
        <v>87978.818238875814</v>
      </c>
      <c r="G1063" s="4">
        <v>71182.102587431684</v>
      </c>
      <c r="I1063" s="12">
        <f t="shared" si="185"/>
        <v>71182.102587431684</v>
      </c>
      <c r="J1063">
        <f>IF($B1063&lt;=$B$9,        $D1063-$B$7*$B$6-$K$18*($D1063-$B$6),          $K$16)</f>
        <v>56732.705010000005</v>
      </c>
      <c r="K1063">
        <f t="shared" si="180"/>
        <v>12.409881043571426</v>
      </c>
      <c r="M1063" s="12">
        <f t="shared" si="186"/>
        <v>71182.102587431684</v>
      </c>
      <c r="N1063">
        <f t="shared" si="181"/>
        <v>56732.705010000005</v>
      </c>
      <c r="O1063">
        <f t="shared" si="182"/>
        <v>0.28635693797823725</v>
      </c>
      <c r="Q1063" s="12">
        <f t="shared" si="187"/>
        <v>92177.997151736927</v>
      </c>
      <c r="R1063">
        <f t="shared" si="183"/>
        <v>53473.620285000005</v>
      </c>
      <c r="S1063">
        <f t="shared" si="184"/>
        <v>2.6160160249341768E-2</v>
      </c>
    </row>
    <row r="1064" spans="1:19" x14ac:dyDescent="0.25">
      <c r="A1064">
        <f t="shared" si="177"/>
        <v>35.42</v>
      </c>
      <c r="B1064">
        <v>10.420000000000002</v>
      </c>
      <c r="C1064" s="1">
        <f t="shared" si="178"/>
        <v>1.2609126319999999</v>
      </c>
      <c r="D1064">
        <f t="shared" si="179"/>
        <v>63045.631599999993</v>
      </c>
      <c r="E1064" s="8">
        <f>IF($B1064&lt;$B$9,      E1063+($B$5*E1063+$B$7*$B$6+$B$8*($D1064-$B$6))*$B$20,           E1063+($B$5*E1063-$B$12)*$B$20)</f>
        <v>88098.747720059415</v>
      </c>
      <c r="G1064" s="4">
        <v>71270.061954937279</v>
      </c>
      <c r="I1064" s="12">
        <f t="shared" si="185"/>
        <v>71270.061954937279</v>
      </c>
      <c r="J1064">
        <f>IF($B1064&lt;=$B$9,        $D1064-$B$7*$B$6-$K$18*($D1064-$B$6),          $K$16)</f>
        <v>56741.068439999995</v>
      </c>
      <c r="K1064">
        <f t="shared" si="180"/>
        <v>12.367437716062094</v>
      </c>
      <c r="M1064" s="12">
        <f t="shared" si="186"/>
        <v>71270.061954937279</v>
      </c>
      <c r="N1064">
        <f t="shared" si="181"/>
        <v>56741.068439999995</v>
      </c>
      <c r="O1064">
        <f t="shared" si="182"/>
        <v>0.28536028337972796</v>
      </c>
      <c r="Q1064" s="12">
        <f t="shared" si="187"/>
        <v>92305.919161340033</v>
      </c>
      <c r="R1064">
        <f t="shared" si="183"/>
        <v>53479.660539999997</v>
      </c>
      <c r="S1064">
        <f t="shared" si="184"/>
        <v>2.6068759800407963E-2</v>
      </c>
    </row>
    <row r="1065" spans="1:19" x14ac:dyDescent="0.25">
      <c r="A1065">
        <f t="shared" si="177"/>
        <v>35.43</v>
      </c>
      <c r="B1065">
        <v>10.430000000000001</v>
      </c>
      <c r="C1065" s="1">
        <f t="shared" si="178"/>
        <v>1.261098362</v>
      </c>
      <c r="D1065">
        <f t="shared" si="179"/>
        <v>63054.918100000003</v>
      </c>
      <c r="E1065" s="8">
        <f>IF($B1065&lt;$B$9,      E1064+($B$5*E1064+$B$7*$B$6+$B$8*($D1065-$B$6))*$B$20,           E1064+($B$5*E1064-$B$12)*$B$20)</f>
        <v>88218.747036061439</v>
      </c>
      <c r="G1065" s="4">
        <v>71358.061394721502</v>
      </c>
      <c r="I1065" s="12">
        <f t="shared" si="185"/>
        <v>71358.061394721502</v>
      </c>
      <c r="J1065">
        <f>IF($B1065&lt;=$B$9,        $D1065-$B$7*$B$6-$K$18*($D1065-$B$6),          $K$16)</f>
        <v>56749.426290000003</v>
      </c>
      <c r="K1065">
        <f t="shared" si="180"/>
        <v>12.325138806745274</v>
      </c>
      <c r="M1065" s="12">
        <f t="shared" si="186"/>
        <v>71358.061394721502</v>
      </c>
      <c r="N1065">
        <f t="shared" si="181"/>
        <v>56749.426290000003</v>
      </c>
      <c r="O1065">
        <f t="shared" si="182"/>
        <v>0.28436709442991037</v>
      </c>
      <c r="Q1065" s="12">
        <f t="shared" si="187"/>
        <v>92433.918446396507</v>
      </c>
      <c r="R1065">
        <f t="shared" si="183"/>
        <v>53485.696765000001</v>
      </c>
      <c r="S1065">
        <f t="shared" si="184"/>
        <v>2.5977678693568696E-2</v>
      </c>
    </row>
    <row r="1066" spans="1:19" x14ac:dyDescent="0.25">
      <c r="A1066">
        <f t="shared" si="177"/>
        <v>35.44</v>
      </c>
      <c r="B1066">
        <v>10.440000000000001</v>
      </c>
      <c r="C1066" s="1">
        <f t="shared" si="178"/>
        <v>1.2612839680000001</v>
      </c>
      <c r="D1066">
        <f t="shared" si="179"/>
        <v>63064.198400000001</v>
      </c>
      <c r="E1066" s="8">
        <f>IF($B1066&lt;$B$9,      E1065+($B$5*E1065+$B$7*$B$6+$B$8*($D1066-$B$6))*$B$20,           E1065+($B$5*E1065-$B$12)*$B$20)</f>
        <v>88338.816192724058</v>
      </c>
      <c r="G1066" s="4">
        <v>71446.100914609662</v>
      </c>
      <c r="I1066" s="12">
        <f t="shared" si="185"/>
        <v>71446.100914609662</v>
      </c>
      <c r="J1066">
        <f>IF($B1066&lt;=$B$9,        $D1066-$B$7*$B$6-$K$18*($D1066-$B$6),          $K$16)</f>
        <v>56757.778559999999</v>
      </c>
      <c r="K1066">
        <f t="shared" si="180"/>
        <v>12.282983827085021</v>
      </c>
      <c r="M1066" s="12">
        <f t="shared" si="186"/>
        <v>71446.100914609662</v>
      </c>
      <c r="N1066">
        <f t="shared" si="181"/>
        <v>56757.778559999999</v>
      </c>
      <c r="O1066">
        <f t="shared" si="182"/>
        <v>0.28337735909020911</v>
      </c>
      <c r="Q1066" s="12">
        <f t="shared" si="187"/>
        <v>92561.995012252752</v>
      </c>
      <c r="R1066">
        <f t="shared" si="183"/>
        <v>53491.72896</v>
      </c>
      <c r="S1066">
        <f t="shared" si="184"/>
        <v>2.5886915813081644E-2</v>
      </c>
    </row>
    <row r="1067" spans="1:19" x14ac:dyDescent="0.25">
      <c r="A1067">
        <f t="shared" si="177"/>
        <v>35.450000000000003</v>
      </c>
      <c r="B1067">
        <v>10.450000000000001</v>
      </c>
      <c r="C1067" s="1">
        <f t="shared" si="178"/>
        <v>1.2614694499999999</v>
      </c>
      <c r="D1067">
        <f t="shared" si="179"/>
        <v>63073.472499999996</v>
      </c>
      <c r="E1067" s="8">
        <f>IF($B1067&lt;$B$9,      E1066+($B$5*E1066+$B$7*$B$6+$B$8*($D1067-$B$6))*$B$20,           E1066+($B$5*E1066-$B$12)*$B$20)</f>
        <v>88458.955195891511</v>
      </c>
      <c r="G1067" s="4">
        <v>71534.180522429771</v>
      </c>
      <c r="I1067" s="12">
        <f t="shared" si="185"/>
        <v>71534.180522429771</v>
      </c>
      <c r="J1067">
        <f>IF($B1067&lt;=$B$9,        $D1067-$B$7*$B$6-$K$18*($D1067-$B$6),          $K$16)</f>
        <v>56766.125249999997</v>
      </c>
      <c r="K1067">
        <f t="shared" si="180"/>
        <v>12.240972290186807</v>
      </c>
      <c r="M1067" s="12">
        <f t="shared" si="186"/>
        <v>71534.180522429771</v>
      </c>
      <c r="N1067">
        <f t="shared" si="181"/>
        <v>56766.125249999997</v>
      </c>
      <c r="O1067">
        <f t="shared" si="182"/>
        <v>0.28239106536381781</v>
      </c>
      <c r="Q1067" s="12">
        <f t="shared" si="187"/>
        <v>92690.148864257033</v>
      </c>
      <c r="R1067">
        <f t="shared" si="183"/>
        <v>53497.757124999996</v>
      </c>
      <c r="S1067">
        <f t="shared" si="184"/>
        <v>2.5796470047102782E-2</v>
      </c>
    </row>
    <row r="1068" spans="1:19" x14ac:dyDescent="0.25">
      <c r="A1068">
        <f t="shared" si="177"/>
        <v>35.46</v>
      </c>
      <c r="B1068">
        <v>10.46</v>
      </c>
      <c r="C1068" s="1">
        <f t="shared" si="178"/>
        <v>1.2616548080000001</v>
      </c>
      <c r="D1068">
        <f t="shared" si="179"/>
        <v>63082.740400000002</v>
      </c>
      <c r="E1068" s="8">
        <f>IF($B1068&lt;$B$9,      E1067+($B$5*E1067+$B$7*$B$6+$B$8*($D1068-$B$6))*$B$20,           E1067+($B$5*E1067-$B$12)*$B$20)</f>
        <v>88579.164051410073</v>
      </c>
      <c r="G1068" s="4">
        <v>71622.300226012623</v>
      </c>
      <c r="I1068" s="12">
        <f t="shared" si="185"/>
        <v>71622.300226012623</v>
      </c>
      <c r="J1068">
        <f>IF($B1068&lt;=$B$9,        $D1068-$B$7*$B$6-$K$18*($D1068-$B$6),          $K$16)</f>
        <v>56774.466359999999</v>
      </c>
      <c r="K1068">
        <f t="shared" si="180"/>
        <v>12.199103710791999</v>
      </c>
      <c r="M1068" s="12">
        <f t="shared" si="186"/>
        <v>71622.300226012623</v>
      </c>
      <c r="N1068">
        <f t="shared" si="181"/>
        <v>56774.466359999999</v>
      </c>
      <c r="O1068">
        <f t="shared" si="182"/>
        <v>0.28140820129555305</v>
      </c>
      <c r="Q1068" s="12">
        <f t="shared" si="187"/>
        <v>92818.380007759522</v>
      </c>
      <c r="R1068">
        <f t="shared" si="183"/>
        <v>53503.781260000003</v>
      </c>
      <c r="S1068">
        <f t="shared" si="184"/>
        <v>2.5706340287672696E-2</v>
      </c>
    </row>
    <row r="1069" spans="1:19" x14ac:dyDescent="0.25">
      <c r="A1069">
        <f t="shared" si="177"/>
        <v>35.47</v>
      </c>
      <c r="B1069">
        <v>10.47</v>
      </c>
      <c r="C1069" s="1">
        <f t="shared" si="178"/>
        <v>1.261840042</v>
      </c>
      <c r="D1069">
        <f t="shared" si="179"/>
        <v>63092.002099999998</v>
      </c>
      <c r="E1069" s="8">
        <f>IF($B1069&lt;$B$9,      E1068+($B$5*E1068+$B$7*$B$6+$B$8*($D1069-$B$6))*$B$20,           E1068+($B$5*E1068-$B$12)*$B$20)</f>
        <v>88699.442765128071</v>
      </c>
      <c r="G1069" s="4">
        <v>71710.460033191732</v>
      </c>
      <c r="I1069" s="12">
        <f t="shared" si="185"/>
        <v>71710.460033191732</v>
      </c>
      <c r="J1069">
        <f>IF($B1069&lt;=$B$9,        $D1069-$B$7*$B$6-$K$18*($D1069-$B$6),          $K$16)</f>
        <v>56782.801889999995</v>
      </c>
      <c r="K1069">
        <f t="shared" si="180"/>
        <v>12.157377605272439</v>
      </c>
      <c r="M1069" s="12">
        <f t="shared" si="186"/>
        <v>71710.460033191732</v>
      </c>
      <c r="N1069">
        <f t="shared" si="181"/>
        <v>56782.801889999995</v>
      </c>
      <c r="O1069">
        <f t="shared" si="182"/>
        <v>0.28042875497171105</v>
      </c>
      <c r="Q1069" s="12">
        <f t="shared" si="187"/>
        <v>92946.68844811224</v>
      </c>
      <c r="R1069">
        <f t="shared" si="183"/>
        <v>53509.801364999999</v>
      </c>
      <c r="S1069">
        <f t="shared" si="184"/>
        <v>2.5616525430703065E-2</v>
      </c>
    </row>
    <row r="1070" spans="1:19" x14ac:dyDescent="0.25">
      <c r="A1070">
        <f t="shared" si="177"/>
        <v>35.480000000000004</v>
      </c>
      <c r="B1070">
        <v>10.48</v>
      </c>
      <c r="C1070" s="1">
        <f t="shared" si="178"/>
        <v>1.2620251519999999</v>
      </c>
      <c r="D1070">
        <f t="shared" si="179"/>
        <v>63101.257599999997</v>
      </c>
      <c r="E1070" s="8">
        <f>IF($B1070&lt;$B$9,      E1069+($B$5*E1069+$B$7*$B$6+$B$8*($D1070-$B$6))*$B$20,           E1069+($B$5*E1069-$B$12)*$B$20)</f>
        <v>88819.791342895871</v>
      </c>
      <c r="G1070" s="4">
        <v>71798.659951803347</v>
      </c>
      <c r="I1070" s="12">
        <f t="shared" si="185"/>
        <v>71798.659951803347</v>
      </c>
      <c r="J1070">
        <f>IF($B1070&lt;=$B$9,        $D1070-$B$7*$B$6-$K$18*($D1070-$B$6),          $K$16)</f>
        <v>56791.131839999995</v>
      </c>
      <c r="K1070">
        <f t="shared" si="180"/>
        <v>12.115793491625007</v>
      </c>
      <c r="M1070" s="12">
        <f t="shared" si="186"/>
        <v>71798.659951803347</v>
      </c>
      <c r="N1070">
        <f t="shared" si="181"/>
        <v>56791.131839999995</v>
      </c>
      <c r="O1070">
        <f t="shared" si="182"/>
        <v>0.27945271451992343</v>
      </c>
      <c r="Q1070" s="12">
        <f t="shared" si="187"/>
        <v>93075.074190669082</v>
      </c>
      <c r="R1070">
        <f t="shared" si="183"/>
        <v>53515.817439999999</v>
      </c>
      <c r="S1070">
        <f t="shared" si="184"/>
        <v>2.5527024375963107E-2</v>
      </c>
    </row>
    <row r="1071" spans="1:19" x14ac:dyDescent="0.25">
      <c r="A1071">
        <f t="shared" si="177"/>
        <v>35.49</v>
      </c>
      <c r="B1071">
        <v>10.49</v>
      </c>
      <c r="C1071" s="1">
        <f t="shared" si="178"/>
        <v>1.2622101379999999</v>
      </c>
      <c r="D1071">
        <f t="shared" si="179"/>
        <v>63110.506899999993</v>
      </c>
      <c r="E1071" s="8">
        <f>IF($B1071&lt;$B$9,      E1070+($B$5*E1070+$B$7*$B$6+$B$8*($D1071-$B$6))*$B$20,           E1070+($B$5*E1070-$B$12)*$B$20)</f>
        <v>88940.209790565888</v>
      </c>
      <c r="G1071" s="4">
        <v>71886.899989686484</v>
      </c>
      <c r="I1071" s="12">
        <f t="shared" si="185"/>
        <v>71886.899989686484</v>
      </c>
      <c r="J1071">
        <f>IF($B1071&lt;=$B$9,        $D1071-$B$7*$B$6-$K$18*($D1071-$B$6),          $K$16)</f>
        <v>56799.456209999997</v>
      </c>
      <c r="K1071">
        <f t="shared" si="180"/>
        <v>12.074350889466187</v>
      </c>
      <c r="M1071" s="12">
        <f t="shared" si="186"/>
        <v>71886.899989686484</v>
      </c>
      <c r="N1071">
        <f t="shared" si="181"/>
        <v>56799.456209999997</v>
      </c>
      <c r="O1071">
        <f t="shared" si="182"/>
        <v>0.27848006810901421</v>
      </c>
      <c r="Q1071" s="12">
        <f t="shared" si="187"/>
        <v>93203.537240785823</v>
      </c>
      <c r="R1071">
        <f t="shared" si="183"/>
        <v>53521.829484999995</v>
      </c>
      <c r="S1071">
        <f t="shared" si="184"/>
        <v>2.5437836027066108E-2</v>
      </c>
    </row>
    <row r="1072" spans="1:19" x14ac:dyDescent="0.25">
      <c r="A1072">
        <f t="shared" si="177"/>
        <v>35.5</v>
      </c>
      <c r="B1072">
        <v>10.500000000000002</v>
      </c>
      <c r="C1072" s="1">
        <f t="shared" si="178"/>
        <v>1.2623950000000002</v>
      </c>
      <c r="D1072">
        <f t="shared" si="179"/>
        <v>63119.750000000007</v>
      </c>
      <c r="E1072" s="8">
        <f>IF($B1072&lt;$B$9,      E1071+($B$5*E1071+$B$7*$B$6+$B$8*($D1072-$B$6))*$B$20,           E1071+($B$5*E1071-$B$12)*$B$20)</f>
        <v>89060.698113992592</v>
      </c>
      <c r="G1072" s="4">
        <v>71975.180154682879</v>
      </c>
      <c r="I1072" s="12">
        <f t="shared" si="185"/>
        <v>71975.180154682879</v>
      </c>
      <c r="J1072">
        <f>IF($B1072&lt;=$B$9,        $D1072-$B$7*$B$6-$K$18*($D1072-$B$6),          $K$16)</f>
        <v>56807.775000000009</v>
      </c>
      <c r="K1072">
        <f t="shared" si="180"/>
        <v>12.0330493200267</v>
      </c>
      <c r="M1072" s="12">
        <f t="shared" si="186"/>
        <v>71975.180154682879</v>
      </c>
      <c r="N1072">
        <f t="shared" si="181"/>
        <v>56807.775000000009</v>
      </c>
      <c r="O1072">
        <f t="shared" si="182"/>
        <v>0.27751080394885735</v>
      </c>
      <c r="Q1072" s="12">
        <f t="shared" si="187"/>
        <v>93332.0776038201</v>
      </c>
      <c r="R1072">
        <f t="shared" si="183"/>
        <v>53527.837500000009</v>
      </c>
      <c r="S1072">
        <f t="shared" si="184"/>
        <v>2.5348959291456013E-2</v>
      </c>
    </row>
    <row r="1073" spans="1:19" x14ac:dyDescent="0.25">
      <c r="A1073">
        <f t="shared" si="177"/>
        <v>35.510000000000005</v>
      </c>
      <c r="B1073">
        <v>10.510000000000002</v>
      </c>
      <c r="C1073" s="1">
        <f t="shared" si="178"/>
        <v>1.2625797380000001</v>
      </c>
      <c r="D1073">
        <f t="shared" si="179"/>
        <v>63128.986900000004</v>
      </c>
      <c r="E1073" s="8">
        <f>IF($B1073&lt;$B$9,      E1072+($B$5*E1072+$B$7*$B$6+$B$8*($D1073-$B$6))*$B$20,           E1072+($B$5*E1072-$B$12)*$B$20)</f>
        <v>89181.256319032487</v>
      </c>
      <c r="G1073" s="4">
        <v>72063.500454637018</v>
      </c>
      <c r="I1073" s="12">
        <f t="shared" si="185"/>
        <v>72063.500454637018</v>
      </c>
      <c r="J1073">
        <f>IF($B1073&lt;=$B$9,        $D1073-$B$7*$B$6-$K$18*($D1073-$B$6),          $K$16)</f>
        <v>56816.088210000002</v>
      </c>
      <c r="K1073">
        <f t="shared" si="180"/>
        <v>11.991888306146098</v>
      </c>
      <c r="M1073" s="12">
        <f t="shared" si="186"/>
        <v>72063.500454637018</v>
      </c>
      <c r="N1073">
        <f t="shared" si="181"/>
        <v>56816.088210000002</v>
      </c>
      <c r="O1073">
        <f t="shared" si="182"/>
        <v>0.27654491029023437</v>
      </c>
      <c r="Q1073" s="12">
        <f t="shared" si="187"/>
        <v>93460.695285131442</v>
      </c>
      <c r="R1073">
        <f t="shared" si="183"/>
        <v>53533.841485000004</v>
      </c>
      <c r="S1073">
        <f t="shared" si="184"/>
        <v>2.5260393080394027E-2</v>
      </c>
    </row>
    <row r="1074" spans="1:19" x14ac:dyDescent="0.25">
      <c r="A1074">
        <f t="shared" si="177"/>
        <v>35.520000000000003</v>
      </c>
      <c r="B1074">
        <v>10.520000000000001</v>
      </c>
      <c r="C1074" s="1">
        <f t="shared" si="178"/>
        <v>1.262764352</v>
      </c>
      <c r="D1074">
        <f t="shared" si="179"/>
        <v>63138.217600000004</v>
      </c>
      <c r="E1074" s="8">
        <f>IF($B1074&lt;$B$9,      E1073+($B$5*E1073+$B$7*$B$6+$B$8*($D1074-$B$6))*$B$20,           E1073+($B$5*E1073-$B$12)*$B$20)</f>
        <v>89301.884411544146</v>
      </c>
      <c r="G1074" s="4">
        <v>72151.860897396138</v>
      </c>
      <c r="I1074" s="12">
        <f t="shared" si="185"/>
        <v>72151.860897396138</v>
      </c>
      <c r="J1074">
        <f>IF($B1074&lt;=$B$9,        $D1074-$B$7*$B$6-$K$18*($D1074-$B$6),          $K$16)</f>
        <v>56824.395840000005</v>
      </c>
      <c r="K1074">
        <f t="shared" si="180"/>
        <v>11.950867372267396</v>
      </c>
      <c r="M1074" s="12">
        <f t="shared" si="186"/>
        <v>72151.860897396138</v>
      </c>
      <c r="N1074">
        <f t="shared" si="181"/>
        <v>56824.395840000005</v>
      </c>
      <c r="O1074">
        <f t="shared" si="182"/>
        <v>0.27558237542469172</v>
      </c>
      <c r="Q1074" s="12">
        <f t="shared" si="187"/>
        <v>93589.390290081239</v>
      </c>
      <c r="R1074">
        <f t="shared" si="183"/>
        <v>53539.841440000004</v>
      </c>
      <c r="S1074">
        <f t="shared" si="184"/>
        <v>2.5172136308945232E-2</v>
      </c>
    </row>
    <row r="1075" spans="1:19" x14ac:dyDescent="0.25">
      <c r="A1075">
        <f t="shared" si="177"/>
        <v>35.53</v>
      </c>
      <c r="B1075">
        <v>10.530000000000001</v>
      </c>
      <c r="C1075" s="1">
        <f t="shared" si="178"/>
        <v>1.2629488420000001</v>
      </c>
      <c r="D1075">
        <f t="shared" si="179"/>
        <v>63147.442100000007</v>
      </c>
      <c r="E1075" s="8">
        <f>IF($B1075&lt;$B$9,      E1074+($B$5*E1074+$B$7*$B$6+$B$8*($D1075-$B$6))*$B$20,           E1074+($B$5*E1074-$B$12)*$B$20)</f>
        <v>89422.582397388192</v>
      </c>
      <c r="G1075" s="4">
        <v>72240.261490810226</v>
      </c>
      <c r="I1075" s="12">
        <f t="shared" si="185"/>
        <v>72240.261490810226</v>
      </c>
      <c r="J1075">
        <f>IF($B1075&lt;=$B$9,        $D1075-$B$7*$B$6-$K$18*($D1075-$B$6),          $K$16)</f>
        <v>56832.697890000003</v>
      </c>
      <c r="K1075">
        <f t="shared" si="180"/>
        <v>11.909986044431765</v>
      </c>
      <c r="M1075" s="12">
        <f t="shared" si="186"/>
        <v>72240.261490810226</v>
      </c>
      <c r="N1075">
        <f t="shared" si="181"/>
        <v>56832.697890000003</v>
      </c>
      <c r="O1075">
        <f t="shared" si="182"/>
        <v>0.27462318768440119</v>
      </c>
      <c r="Q1075" s="12">
        <f t="shared" si="187"/>
        <v>93718.162624032761</v>
      </c>
      <c r="R1075">
        <f t="shared" si="183"/>
        <v>53545.837365000007</v>
      </c>
      <c r="S1075">
        <f t="shared" si="184"/>
        <v>2.508418789596539E-2</v>
      </c>
    </row>
    <row r="1076" spans="1:19" x14ac:dyDescent="0.25">
      <c r="A1076">
        <f t="shared" si="177"/>
        <v>35.54</v>
      </c>
      <c r="B1076">
        <v>10.540000000000001</v>
      </c>
      <c r="C1076" s="1">
        <f t="shared" si="178"/>
        <v>1.263133208</v>
      </c>
      <c r="D1076">
        <f t="shared" si="179"/>
        <v>63156.660400000001</v>
      </c>
      <c r="E1076" s="8">
        <f>IF($B1076&lt;$B$9,      E1075+($B$5*E1075+$B$7*$B$6+$B$8*($D1076-$B$6))*$B$20,           E1075+($B$5*E1075-$B$12)*$B$20)</f>
        <v>89543.350282427273</v>
      </c>
      <c r="G1076" s="4">
        <v>72328.702242732004</v>
      </c>
      <c r="I1076" s="12">
        <f t="shared" si="185"/>
        <v>72328.702242732004</v>
      </c>
      <c r="J1076">
        <f>IF($B1076&lt;=$B$9,        $D1076-$B$7*$B$6-$K$18*($D1076-$B$6),          $K$16)</f>
        <v>56840.994359999997</v>
      </c>
      <c r="K1076">
        <f t="shared" si="180"/>
        <v>11.869243850273159</v>
      </c>
      <c r="M1076" s="12">
        <f t="shared" si="186"/>
        <v>72328.702242732004</v>
      </c>
      <c r="N1076">
        <f t="shared" si="181"/>
        <v>56840.994359999997</v>
      </c>
      <c r="O1076">
        <f t="shared" si="182"/>
        <v>0.27366733544201788</v>
      </c>
      <c r="Q1076" s="12">
        <f t="shared" si="187"/>
        <v>93847.012292351166</v>
      </c>
      <c r="R1076">
        <f t="shared" si="183"/>
        <v>53551.829259999999</v>
      </c>
      <c r="S1076">
        <f t="shared" si="184"/>
        <v>2.4996546764087621E-2</v>
      </c>
    </row>
    <row r="1077" spans="1:19" x14ac:dyDescent="0.25">
      <c r="A1077">
        <f t="shared" si="177"/>
        <v>35.549999999999997</v>
      </c>
      <c r="B1077">
        <v>10.55</v>
      </c>
      <c r="C1077" s="1">
        <f t="shared" si="178"/>
        <v>1.26331745</v>
      </c>
      <c r="D1077">
        <f t="shared" si="179"/>
        <v>63165.872499999998</v>
      </c>
      <c r="E1077" s="8">
        <f>IF($B1077&lt;$B$9,      E1076+($B$5*E1076+$B$7*$B$6+$B$8*($D1077-$B$6))*$B$20,           E1076+($B$5*E1076-$B$12)*$B$20)</f>
        <v>89664.188072526129</v>
      </c>
      <c r="G1077" s="4">
        <v>72417.183161016961</v>
      </c>
      <c r="I1077" s="12">
        <f t="shared" si="185"/>
        <v>72417.183161016961</v>
      </c>
      <c r="J1077">
        <f>IF($B1077&lt;=$B$9,        $D1077-$B$7*$B$6-$K$18*($D1077-$B$6),          $K$16)</f>
        <v>56849.285250000001</v>
      </c>
      <c r="K1077">
        <f t="shared" si="180"/>
        <v>11.828640319013035</v>
      </c>
      <c r="M1077" s="12">
        <f t="shared" si="186"/>
        <v>72417.183161016961</v>
      </c>
      <c r="N1077">
        <f t="shared" si="181"/>
        <v>56849.285250000001</v>
      </c>
      <c r="O1077">
        <f t="shared" si="182"/>
        <v>0.2727148071105403</v>
      </c>
      <c r="Q1077" s="12">
        <f t="shared" si="187"/>
        <v>93975.939300403494</v>
      </c>
      <c r="R1077">
        <f t="shared" si="183"/>
        <v>53557.817125000001</v>
      </c>
      <c r="S1077">
        <f t="shared" si="184"/>
        <v>2.490921183970923E-2</v>
      </c>
    </row>
    <row r="1078" spans="1:19" x14ac:dyDescent="0.25">
      <c r="A1078">
        <f t="shared" si="177"/>
        <v>35.56</v>
      </c>
      <c r="B1078">
        <v>10.56</v>
      </c>
      <c r="C1078" s="1">
        <f t="shared" si="178"/>
        <v>1.2635015680000001</v>
      </c>
      <c r="D1078">
        <f t="shared" si="179"/>
        <v>63175.078400000006</v>
      </c>
      <c r="E1078" s="8">
        <f>IF($B1078&lt;$B$9,      E1077+($B$5*E1077+$B$7*$B$6+$B$8*($D1078-$B$6))*$B$20,           E1077+($B$5*E1077-$B$12)*$B$20)</f>
        <v>89785.095773551511</v>
      </c>
      <c r="G1078" s="4">
        <v>72505.704253523319</v>
      </c>
      <c r="I1078" s="12">
        <f t="shared" si="185"/>
        <v>72505.704253523319</v>
      </c>
      <c r="J1078">
        <f>IF($B1078&lt;=$B$9,        $D1078-$B$7*$B$6-$K$18*($D1078-$B$6),          $K$16)</f>
        <v>56857.570560000007</v>
      </c>
      <c r="K1078">
        <f t="shared" si="180"/>
        <v>11.78817498145505</v>
      </c>
      <c r="M1078" s="12">
        <f t="shared" si="186"/>
        <v>72505.704253523319</v>
      </c>
      <c r="N1078">
        <f t="shared" si="181"/>
        <v>56857.570560000007</v>
      </c>
      <c r="O1078">
        <f t="shared" si="182"/>
        <v>0.27176559114317078</v>
      </c>
      <c r="Q1078" s="12">
        <f t="shared" si="187"/>
        <v>94104.943653558628</v>
      </c>
      <c r="R1078">
        <f t="shared" si="183"/>
        <v>53563.800960000008</v>
      </c>
      <c r="S1078">
        <f t="shared" si="184"/>
        <v>2.4822182052978564E-2</v>
      </c>
    </row>
    <row r="1079" spans="1:19" x14ac:dyDescent="0.25">
      <c r="A1079">
        <f t="shared" si="177"/>
        <v>35.57</v>
      </c>
      <c r="B1079">
        <v>10.57</v>
      </c>
      <c r="C1079" s="1">
        <f t="shared" si="178"/>
        <v>1.263685562</v>
      </c>
      <c r="D1079">
        <f t="shared" si="179"/>
        <v>63184.278100000003</v>
      </c>
      <c r="E1079" s="8">
        <f>IF($B1079&lt;$B$9,      E1078+($B$5*E1078+$B$7*$B$6+$B$8*($D1079-$B$6))*$B$20,           E1078+($B$5*E1078-$B$12)*$B$20)</f>
        <v>89906.073391372251</v>
      </c>
      <c r="G1079" s="4">
        <v>72594.265528112053</v>
      </c>
      <c r="I1079" s="12">
        <f t="shared" si="185"/>
        <v>72594.265528112053</v>
      </c>
      <c r="J1079">
        <f>IF($B1079&lt;=$B$9,        $D1079-$B$7*$B$6-$K$18*($D1079-$B$6),          $K$16)</f>
        <v>56865.850290000002</v>
      </c>
      <c r="K1079">
        <f t="shared" si="180"/>
        <v>11.747847369979782</v>
      </c>
      <c r="M1079" s="12">
        <f t="shared" si="186"/>
        <v>72594.265528112053</v>
      </c>
      <c r="N1079">
        <f t="shared" si="181"/>
        <v>56865.850290000002</v>
      </c>
      <c r="O1079">
        <f t="shared" si="182"/>
        <v>0.2708196760331758</v>
      </c>
      <c r="Q1079" s="12">
        <f t="shared" si="187"/>
        <v>94234.025357187376</v>
      </c>
      <c r="R1079">
        <f t="shared" si="183"/>
        <v>53569.780765000003</v>
      </c>
      <c r="S1079">
        <f t="shared" si="184"/>
        <v>2.4735456337781896E-2</v>
      </c>
    </row>
    <row r="1080" spans="1:19" x14ac:dyDescent="0.25">
      <c r="A1080">
        <f t="shared" si="177"/>
        <v>35.58</v>
      </c>
      <c r="B1080">
        <v>10.58</v>
      </c>
      <c r="C1080" s="1">
        <f t="shared" si="178"/>
        <v>1.2638694319999999</v>
      </c>
      <c r="D1080">
        <f t="shared" si="179"/>
        <v>63193.471599999997</v>
      </c>
      <c r="E1080" s="8">
        <f>IF($B1080&lt;$B$9,      E1079+($B$5*E1079+$B$7*$B$6+$B$8*($D1080-$B$6))*$B$20,           E1079+($B$5*E1079-$B$12)*$B$20)</f>
        <v>90027.12093185923</v>
      </c>
      <c r="G1080" s="4">
        <v>72682.866992646887</v>
      </c>
      <c r="I1080" s="12">
        <f t="shared" si="185"/>
        <v>72682.866992646887</v>
      </c>
      <c r="J1080">
        <f>IF($B1080&lt;=$B$9,        $D1080-$B$7*$B$6-$K$18*($D1080-$B$6),          $K$16)</f>
        <v>56874.12444</v>
      </c>
      <c r="K1080">
        <f t="shared" si="180"/>
        <v>11.7076570185395</v>
      </c>
      <c r="M1080" s="12">
        <f t="shared" si="186"/>
        <v>72682.866992646887</v>
      </c>
      <c r="N1080">
        <f t="shared" si="181"/>
        <v>56874.12444</v>
      </c>
      <c r="O1080">
        <f t="shared" si="182"/>
        <v>0.26987705031374776</v>
      </c>
      <c r="Q1080" s="12">
        <f t="shared" si="187"/>
        <v>94363.184416662392</v>
      </c>
      <c r="R1080">
        <f t="shared" si="183"/>
        <v>53575.756540000002</v>
      </c>
      <c r="S1080">
        <f t="shared" si="184"/>
        <v>2.4649033631730391E-2</v>
      </c>
    </row>
    <row r="1081" spans="1:19" x14ac:dyDescent="0.25">
      <c r="A1081">
        <f t="shared" si="177"/>
        <v>35.590000000000003</v>
      </c>
      <c r="B1081">
        <v>10.590000000000002</v>
      </c>
      <c r="C1081" s="1">
        <f t="shared" si="178"/>
        <v>1.2640531779999999</v>
      </c>
      <c r="D1081">
        <f t="shared" si="179"/>
        <v>63202.658899999995</v>
      </c>
      <c r="E1081" s="8">
        <f>IF($B1081&lt;$B$9,      E1080+($B$5*E1080+$B$7*$B$6+$B$8*($D1081-$B$6))*$B$20,           E1080+($B$5*E1080-$B$12)*$B$20)</f>
        <v>90148.238400885384</v>
      </c>
      <c r="G1081" s="4">
        <v>72771.508654994308</v>
      </c>
      <c r="I1081" s="12">
        <f t="shared" si="185"/>
        <v>72771.508654994308</v>
      </c>
      <c r="J1081">
        <f>IF($B1081&lt;=$B$9,        $D1081-$B$7*$B$6-$K$18*($D1081-$B$6),          $K$16)</f>
        <v>56882.393009999993</v>
      </c>
      <c r="K1081">
        <f t="shared" si="180"/>
        <v>11.667603462652878</v>
      </c>
      <c r="M1081" s="12">
        <f t="shared" si="186"/>
        <v>72771.508654994308</v>
      </c>
      <c r="N1081">
        <f t="shared" si="181"/>
        <v>56882.393009999993</v>
      </c>
      <c r="O1081">
        <f t="shared" si="182"/>
        <v>0.26893770255786575</v>
      </c>
      <c r="Q1081" s="12">
        <f t="shared" si="187"/>
        <v>94492.420837358222</v>
      </c>
      <c r="R1081">
        <f t="shared" si="183"/>
        <v>53581.728284999997</v>
      </c>
      <c r="S1081">
        <f t="shared" si="184"/>
        <v>2.4562912876147033E-2</v>
      </c>
    </row>
    <row r="1082" spans="1:19" x14ac:dyDescent="0.25">
      <c r="A1082">
        <f t="shared" si="177"/>
        <v>35.6</v>
      </c>
      <c r="B1082">
        <v>10.600000000000001</v>
      </c>
      <c r="C1082" s="1">
        <f t="shared" si="178"/>
        <v>1.2642368000000002</v>
      </c>
      <c r="D1082">
        <f t="shared" si="179"/>
        <v>63211.840000000011</v>
      </c>
      <c r="E1082" s="8">
        <f>IF($B1082&lt;$B$9,      E1081+($B$5*E1081+$B$7*$B$6+$B$8*($D1082-$B$6))*$B$20,           E1081+($B$5*E1081-$B$12)*$B$20)</f>
        <v>90269.4258043257</v>
      </c>
      <c r="G1082" s="4">
        <v>72860.190523023557</v>
      </c>
      <c r="I1082" s="12">
        <f t="shared" si="185"/>
        <v>72860.190523023557</v>
      </c>
      <c r="J1082">
        <f>IF($B1082&lt;=$B$9,        $D1082-$B$7*$B$6-$K$18*($D1082-$B$6),          $K$16)</f>
        <v>56890.65600000001</v>
      </c>
      <c r="K1082">
        <f t="shared" si="180"/>
        <v>11.627686239399814</v>
      </c>
      <c r="M1082" s="12">
        <f t="shared" si="186"/>
        <v>72860.190523023557</v>
      </c>
      <c r="N1082">
        <f t="shared" si="181"/>
        <v>56890.65600000001</v>
      </c>
      <c r="O1082">
        <f t="shared" si="182"/>
        <v>0.26800162137815864</v>
      </c>
      <c r="Q1082" s="12">
        <f t="shared" si="187"/>
        <v>94621.734624651304</v>
      </c>
      <c r="R1082">
        <f t="shared" si="183"/>
        <v>53587.696000000011</v>
      </c>
      <c r="S1082">
        <f t="shared" si="184"/>
        <v>2.4477093016053716E-2</v>
      </c>
    </row>
    <row r="1083" spans="1:19" x14ac:dyDescent="0.25">
      <c r="A1083">
        <f t="shared" si="177"/>
        <v>35.61</v>
      </c>
      <c r="B1083">
        <v>10.610000000000001</v>
      </c>
      <c r="C1083" s="1">
        <f t="shared" si="178"/>
        <v>1.2644202979999999</v>
      </c>
      <c r="D1083">
        <f t="shared" si="179"/>
        <v>63221.014899999995</v>
      </c>
      <c r="E1083" s="8">
        <f>IF($B1083&lt;$B$9,      E1082+($B$5*E1082+$B$7*$B$6+$B$8*($D1083-$B$6))*$B$20,           E1082+($B$5*E1082-$B$12)*$B$20)</f>
        <v>90390.683148057215</v>
      </c>
      <c r="G1083" s="4">
        <v>72948.912604606609</v>
      </c>
      <c r="I1083" s="12">
        <f t="shared" si="185"/>
        <v>72948.912604606609</v>
      </c>
      <c r="J1083">
        <f>IF($B1083&lt;=$B$9,        $D1083-$B$7*$B$6-$K$18*($D1083-$B$6),          $K$16)</f>
        <v>56898.913409999994</v>
      </c>
      <c r="K1083">
        <f t="shared" si="180"/>
        <v>11.587904887416208</v>
      </c>
      <c r="M1083" s="12">
        <f t="shared" si="186"/>
        <v>72948.912604606609</v>
      </c>
      <c r="N1083">
        <f t="shared" si="181"/>
        <v>56898.913409999994</v>
      </c>
      <c r="O1083">
        <f t="shared" si="182"/>
        <v>0.26706879542676726</v>
      </c>
      <c r="Q1083" s="12">
        <f t="shared" si="187"/>
        <v>94751.125783919939</v>
      </c>
      <c r="R1083">
        <f t="shared" si="183"/>
        <v>53593.659684999999</v>
      </c>
      <c r="S1083">
        <f t="shared" si="184"/>
        <v>2.4391573000158311E-2</v>
      </c>
    </row>
    <row r="1084" spans="1:19" x14ac:dyDescent="0.25">
      <c r="A1084">
        <f t="shared" si="177"/>
        <v>35.620000000000005</v>
      </c>
      <c r="B1084">
        <v>10.620000000000001</v>
      </c>
      <c r="C1084" s="1">
        <f t="shared" si="178"/>
        <v>1.264603672</v>
      </c>
      <c r="D1084">
        <f t="shared" si="179"/>
        <v>63230.183600000004</v>
      </c>
      <c r="E1084" s="8">
        <f>IF($B1084&lt;$B$9,      E1083+($B$5*E1083+$B$7*$B$6+$B$8*($D1084-$B$6))*$B$20,           E1083+($B$5*E1083-$B$12)*$B$20)</f>
        <v>90512.010437959034</v>
      </c>
      <c r="G1084" s="4">
        <v>73037.674907618217</v>
      </c>
      <c r="I1084" s="12">
        <f t="shared" si="185"/>
        <v>73037.674907618217</v>
      </c>
      <c r="J1084">
        <f>IF($B1084&lt;=$B$9,        $D1084-$B$7*$B$6-$K$18*($D1084-$B$6),          $K$16)</f>
        <v>56907.165240000002</v>
      </c>
      <c r="K1084">
        <f t="shared" si="180"/>
        <v>11.548258946888771</v>
      </c>
      <c r="M1084" s="12">
        <f t="shared" si="186"/>
        <v>73037.674907618217</v>
      </c>
      <c r="N1084">
        <f t="shared" si="181"/>
        <v>56907.165240000002</v>
      </c>
      <c r="O1084">
        <f t="shared" si="182"/>
        <v>0.26613921339520719</v>
      </c>
      <c r="Q1084" s="12">
        <f t="shared" si="187"/>
        <v>94880.594320544304</v>
      </c>
      <c r="R1084">
        <f t="shared" si="183"/>
        <v>53599.619340000005</v>
      </c>
      <c r="S1084">
        <f t="shared" si="184"/>
        <v>2.4306351780841746E-2</v>
      </c>
    </row>
    <row r="1085" spans="1:19" x14ac:dyDescent="0.25">
      <c r="A1085">
        <f t="shared" si="177"/>
        <v>35.630000000000003</v>
      </c>
      <c r="B1085">
        <v>10.63</v>
      </c>
      <c r="C1085" s="1">
        <f t="shared" si="178"/>
        <v>1.2647869220000001</v>
      </c>
      <c r="D1085">
        <f t="shared" si="179"/>
        <v>63239.346100000002</v>
      </c>
      <c r="E1085" s="8">
        <f>IF($B1085&lt;$B$9,      E1084+($B$5*E1084+$B$7*$B$6+$B$8*($D1085-$B$6))*$B$20,           E1084+($B$5*E1084-$B$12)*$B$20)</f>
        <v>90633.407679912314</v>
      </c>
      <c r="G1085" s="4">
        <v>73126.477439935887</v>
      </c>
      <c r="I1085" s="12">
        <f t="shared" si="185"/>
        <v>73126.477439935887</v>
      </c>
      <c r="J1085">
        <f>IF($B1085&lt;=$B$9,        $D1085-$B$7*$B$6-$K$18*($D1085-$B$6),          $K$16)</f>
        <v>56915.411489999999</v>
      </c>
      <c r="K1085">
        <f t="shared" si="180"/>
        <v>11.508747959549849</v>
      </c>
      <c r="M1085" s="12">
        <f t="shared" si="186"/>
        <v>73126.477439935887</v>
      </c>
      <c r="N1085">
        <f t="shared" si="181"/>
        <v>56915.411489999999</v>
      </c>
      <c r="O1085">
        <f t="shared" si="182"/>
        <v>0.26521286401423283</v>
      </c>
      <c r="Q1085" s="12">
        <f t="shared" si="187"/>
        <v>95010.140239906497</v>
      </c>
      <c r="R1085">
        <f t="shared" si="183"/>
        <v>53605.574965</v>
      </c>
      <c r="S1085">
        <f t="shared" si="184"/>
        <v>2.4221428314145216E-2</v>
      </c>
    </row>
    <row r="1086" spans="1:19" x14ac:dyDescent="0.25">
      <c r="A1086">
        <f t="shared" si="177"/>
        <v>35.64</v>
      </c>
      <c r="B1086">
        <v>10.64</v>
      </c>
      <c r="C1086" s="1">
        <f t="shared" si="178"/>
        <v>1.2649700480000001</v>
      </c>
      <c r="D1086">
        <f t="shared" si="179"/>
        <v>63248.502400000005</v>
      </c>
      <c r="E1086" s="8">
        <f>IF($B1086&lt;$B$9,      E1085+($B$5*E1085+$B$7*$B$6+$B$8*($D1086-$B$6))*$B$20,           E1085+($B$5*E1085-$B$12)*$B$20)</f>
        <v>90754.874879800278</v>
      </c>
      <c r="G1086" s="4">
        <v>73215.320209439858</v>
      </c>
      <c r="I1086" s="12">
        <f t="shared" si="185"/>
        <v>73215.320209439858</v>
      </c>
      <c r="J1086">
        <f>IF($B1086&lt;=$B$9,        $D1086-$B$7*$B$6-$K$18*($D1086-$B$6),          $K$16)</f>
        <v>56923.652160000005</v>
      </c>
      <c r="K1086">
        <f t="shared" si="180"/>
        <v>11.469371468672289</v>
      </c>
      <c r="M1086" s="12">
        <f t="shared" si="186"/>
        <v>73215.320209439858</v>
      </c>
      <c r="N1086">
        <f t="shared" si="181"/>
        <v>56923.652160000005</v>
      </c>
      <c r="O1086">
        <f t="shared" si="182"/>
        <v>0.26428973605370115</v>
      </c>
      <c r="Q1086" s="12">
        <f t="shared" si="187"/>
        <v>95139.763547390467</v>
      </c>
      <c r="R1086">
        <f t="shared" si="183"/>
        <v>53611.526560000006</v>
      </c>
      <c r="S1086">
        <f t="shared" si="184"/>
        <v>2.4136801559757372E-2</v>
      </c>
    </row>
    <row r="1087" spans="1:19" x14ac:dyDescent="0.25">
      <c r="A1087">
        <f t="shared" si="177"/>
        <v>35.65</v>
      </c>
      <c r="B1087">
        <v>10.65</v>
      </c>
      <c r="C1087" s="1">
        <f t="shared" si="178"/>
        <v>1.2651530499999999</v>
      </c>
      <c r="D1087">
        <f t="shared" si="179"/>
        <v>63257.652499999997</v>
      </c>
      <c r="E1087" s="8">
        <f>IF($B1087&lt;$B$9,      E1086+($B$5*E1086+$B$7*$B$6+$B$8*($D1087-$B$6))*$B$20,           E1086+($B$5*E1086-$B$12)*$B$20)</f>
        <v>90876.412043508215</v>
      </c>
      <c r="G1087" s="4">
        <v>73304.203224013167</v>
      </c>
      <c r="I1087" s="12">
        <f t="shared" si="185"/>
        <v>73304.203224013167</v>
      </c>
      <c r="J1087">
        <f>IF($B1087&lt;=$B$9,        $D1087-$B$7*$B$6-$K$18*($D1087-$B$6),          $K$16)</f>
        <v>56931.88725</v>
      </c>
      <c r="K1087">
        <f t="shared" si="180"/>
        <v>11.430129019064278</v>
      </c>
      <c r="M1087" s="12">
        <f t="shared" si="186"/>
        <v>73304.203224013167</v>
      </c>
      <c r="N1087">
        <f t="shared" si="181"/>
        <v>56931.88725</v>
      </c>
      <c r="O1087">
        <f t="shared" si="182"/>
        <v>0.26336981832243622</v>
      </c>
      <c r="Q1087" s="12">
        <f t="shared" si="187"/>
        <v>95269.46424838205</v>
      </c>
      <c r="R1087">
        <f t="shared" si="183"/>
        <v>53617.474125000001</v>
      </c>
      <c r="S1087">
        <f t="shared" si="184"/>
        <v>2.4052470481001578E-2</v>
      </c>
    </row>
    <row r="1088" spans="1:19" x14ac:dyDescent="0.25">
      <c r="A1088">
        <f t="shared" si="177"/>
        <v>35.659999999999997</v>
      </c>
      <c r="B1088">
        <v>10.66</v>
      </c>
      <c r="C1088" s="1">
        <f t="shared" si="178"/>
        <v>1.2653359280000001</v>
      </c>
      <c r="D1088">
        <f t="shared" si="179"/>
        <v>63266.796399999999</v>
      </c>
      <c r="E1088" s="8">
        <f>IF($B1088&lt;$B$9,      E1087+($B$5*E1087+$B$7*$B$6+$B$8*($D1088-$B$6))*$B$20,           E1087+($B$5*E1087-$B$12)*$B$20)</f>
        <v>90998.019176923437</v>
      </c>
      <c r="G1088" s="4">
        <v>73393.126491541567</v>
      </c>
      <c r="I1088" s="12">
        <f t="shared" si="185"/>
        <v>73393.126491541567</v>
      </c>
      <c r="J1088">
        <f>IF($B1088&lt;=$B$9,        $D1088-$B$7*$B$6-$K$18*($D1088-$B$6),          $K$16)</f>
        <v>56940.116759999997</v>
      </c>
      <c r="K1088">
        <f t="shared" si="180"/>
        <v>11.391020157064252</v>
      </c>
      <c r="M1088" s="12">
        <f t="shared" si="186"/>
        <v>73393.126491541567</v>
      </c>
      <c r="N1088">
        <f t="shared" si="181"/>
        <v>56940.116759999997</v>
      </c>
      <c r="O1088">
        <f t="shared" si="182"/>
        <v>0.26245309966809466</v>
      </c>
      <c r="Q1088" s="12">
        <f t="shared" si="187"/>
        <v>95399.242348268977</v>
      </c>
      <c r="R1088">
        <f t="shared" si="183"/>
        <v>53623.417659999999</v>
      </c>
      <c r="S1088">
        <f t="shared" si="184"/>
        <v>2.3968434044823256E-2</v>
      </c>
    </row>
    <row r="1089" spans="1:19" x14ac:dyDescent="0.25">
      <c r="A1089">
        <f t="shared" si="177"/>
        <v>35.67</v>
      </c>
      <c r="B1089">
        <v>10.670000000000002</v>
      </c>
      <c r="C1089" s="1">
        <f t="shared" si="178"/>
        <v>1.2655186820000002</v>
      </c>
      <c r="D1089">
        <f t="shared" si="179"/>
        <v>63275.934100000006</v>
      </c>
      <c r="E1089" s="8">
        <f>IF($B1089&lt;$B$9,      E1088+($B$5*E1088+$B$7*$B$6+$B$8*($D1089-$B$6))*$B$20,           E1088+($B$5*E1088-$B$12)*$B$20)</f>
        <v>91119.696285935366</v>
      </c>
      <c r="G1089" s="4">
        <v>73482.090019913609</v>
      </c>
      <c r="I1089" s="12">
        <f t="shared" si="185"/>
        <v>73482.090019913609</v>
      </c>
      <c r="J1089">
        <f>IF($B1089&lt;=$B$9,        $D1089-$B$7*$B$6-$K$18*($D1089-$B$6),          $K$16)</f>
        <v>56948.340690000005</v>
      </c>
      <c r="K1089">
        <f t="shared" si="180"/>
        <v>11.352044430535763</v>
      </c>
      <c r="M1089" s="12">
        <f t="shared" si="186"/>
        <v>73482.090019913609</v>
      </c>
      <c r="N1089">
        <f t="shared" si="181"/>
        <v>56948.340690000005</v>
      </c>
      <c r="O1089">
        <f t="shared" si="182"/>
        <v>0.26153956897703012</v>
      </c>
      <c r="Q1089" s="12">
        <f t="shared" si="187"/>
        <v>95529.097852440871</v>
      </c>
      <c r="R1089">
        <f t="shared" si="183"/>
        <v>53629.357165000001</v>
      </c>
      <c r="S1089">
        <f t="shared" si="184"/>
        <v>2.3884691221777148E-2</v>
      </c>
    </row>
    <row r="1090" spans="1:19" x14ac:dyDescent="0.25">
      <c r="A1090">
        <f t="shared" si="177"/>
        <v>35.68</v>
      </c>
      <c r="B1090">
        <v>10.680000000000001</v>
      </c>
      <c r="C1090" s="1">
        <f t="shared" si="178"/>
        <v>1.265701312</v>
      </c>
      <c r="D1090">
        <f t="shared" si="179"/>
        <v>63285.065600000002</v>
      </c>
      <c r="E1090" s="8">
        <f>IF($B1090&lt;$B$9,      E1089+($B$5*E1089+$B$7*$B$6+$B$8*($D1090-$B$6))*$B$20,           E1089+($B$5*E1089-$B$12)*$B$20)</f>
        <v>91241.443376435447</v>
      </c>
      <c r="G1090" s="4">
        <v>73571.093817020577</v>
      </c>
      <c r="I1090" s="12">
        <f t="shared" si="185"/>
        <v>73571.093817020577</v>
      </c>
      <c r="J1090">
        <f>IF($B1090&lt;=$B$9,        $D1090-$B$7*$B$6-$K$18*($D1090-$B$6),          $K$16)</f>
        <v>56956.55904</v>
      </c>
      <c r="K1090">
        <f t="shared" si="180"/>
        <v>11.31320138886241</v>
      </c>
      <c r="M1090" s="12">
        <f t="shared" si="186"/>
        <v>73571.093817020577</v>
      </c>
      <c r="N1090">
        <f t="shared" si="181"/>
        <v>56956.55904</v>
      </c>
      <c r="O1090">
        <f t="shared" si="182"/>
        <v>0.26062921517416016</v>
      </c>
      <c r="Q1090" s="12">
        <f t="shared" si="187"/>
        <v>95659.03076628923</v>
      </c>
      <c r="R1090">
        <f t="shared" si="183"/>
        <v>53635.29264</v>
      </c>
      <c r="S1090">
        <f t="shared" si="184"/>
        <v>2.3801240986014771E-2</v>
      </c>
    </row>
    <row r="1091" spans="1:19" x14ac:dyDescent="0.25">
      <c r="A1091">
        <f t="shared" si="177"/>
        <v>35.69</v>
      </c>
      <c r="B1091">
        <v>10.690000000000001</v>
      </c>
      <c r="C1091" s="1">
        <f t="shared" si="178"/>
        <v>1.265883818</v>
      </c>
      <c r="D1091">
        <f t="shared" si="179"/>
        <v>63294.190900000001</v>
      </c>
      <c r="E1091" s="8">
        <f>IF($B1091&lt;$B$9,      E1090+($B$5*E1090+$B$7*$B$6+$B$8*($D1091-$B$6))*$B$20,           E1090+($B$5*E1090-$B$12)*$B$20)</f>
        <v>91363.260454317206</v>
      </c>
      <c r="G1091" s="4">
        <v>73660.137890756538</v>
      </c>
      <c r="I1091" s="12">
        <f t="shared" si="185"/>
        <v>73660.137890756538</v>
      </c>
      <c r="J1091">
        <f>IF($B1091&lt;=$B$9,        $D1091-$B$7*$B$6-$K$18*($D1091-$B$6),          $K$16)</f>
        <v>56964.771809999998</v>
      </c>
      <c r="K1091">
        <f t="shared" si="180"/>
        <v>11.274490582942775</v>
      </c>
      <c r="M1091" s="12">
        <f t="shared" si="186"/>
        <v>73660.137890756538</v>
      </c>
      <c r="N1091">
        <f t="shared" si="181"/>
        <v>56964.771809999998</v>
      </c>
      <c r="O1091">
        <f t="shared" si="182"/>
        <v>0.25972202722283222</v>
      </c>
      <c r="Q1091" s="12">
        <f t="shared" si="187"/>
        <v>95789.041095207431</v>
      </c>
      <c r="R1091">
        <f t="shared" si="183"/>
        <v>53641.224085000002</v>
      </c>
      <c r="S1091">
        <f t="shared" si="184"/>
        <v>2.3718082315271848E-2</v>
      </c>
    </row>
    <row r="1092" spans="1:19" x14ac:dyDescent="0.25">
      <c r="A1092">
        <f t="shared" si="177"/>
        <v>35.700000000000003</v>
      </c>
      <c r="B1092">
        <v>10.700000000000001</v>
      </c>
      <c r="C1092" s="1">
        <f t="shared" si="178"/>
        <v>1.2660662</v>
      </c>
      <c r="D1092">
        <f t="shared" si="179"/>
        <v>63303.310000000005</v>
      </c>
      <c r="E1092" s="8">
        <f>IF($B1092&lt;$B$9,      E1091+($B$5*E1091+$B$7*$B$6+$B$8*($D1092-$B$6))*$B$20,           E1091+($B$5*E1091-$B$12)*$B$20)</f>
        <v>91485.147525476219</v>
      </c>
      <c r="G1092" s="4">
        <v>73749.222249018305</v>
      </c>
      <c r="I1092" s="12">
        <f t="shared" si="185"/>
        <v>73749.222249018305</v>
      </c>
      <c r="J1092">
        <f>IF($B1092&lt;=$B$9,        $D1092-$B$7*$B$6-$K$18*($D1092-$B$6),          $K$16)</f>
        <v>56972.979000000007</v>
      </c>
      <c r="K1092">
        <f t="shared" si="180"/>
        <v>11.235911565185344</v>
      </c>
      <c r="M1092" s="12">
        <f t="shared" si="186"/>
        <v>73749.222249018305</v>
      </c>
      <c r="N1092">
        <f t="shared" si="181"/>
        <v>56972.979000000007</v>
      </c>
      <c r="O1092">
        <f t="shared" si="182"/>
        <v>0.25881799412469009</v>
      </c>
      <c r="Q1092" s="12">
        <f t="shared" si="187"/>
        <v>95919.128844590756</v>
      </c>
      <c r="R1092">
        <f t="shared" si="183"/>
        <v>53647.151500000007</v>
      </c>
      <c r="S1092">
        <f t="shared" si="184"/>
        <v>2.3635214190855743E-2</v>
      </c>
    </row>
    <row r="1093" spans="1:19" x14ac:dyDescent="0.25">
      <c r="A1093">
        <f t="shared" si="177"/>
        <v>35.71</v>
      </c>
      <c r="B1093">
        <v>10.71</v>
      </c>
      <c r="C1093" s="1">
        <f t="shared" si="178"/>
        <v>1.2662484580000002</v>
      </c>
      <c r="D1093">
        <f t="shared" si="179"/>
        <v>63312.422900000012</v>
      </c>
      <c r="E1093" s="8">
        <f>IF($B1093&lt;$B$9,      E1092+($B$5*E1092+$B$7*$B$6+$B$8*($D1093-$B$6))*$B$20,           E1092+($B$5*E1092-$B$12)*$B$20)</f>
        <v>91607.104595810131</v>
      </c>
      <c r="G1093" s="4">
        <v>73838.346899705459</v>
      </c>
      <c r="I1093" s="12">
        <f t="shared" si="185"/>
        <v>73838.346899705459</v>
      </c>
      <c r="J1093">
        <f>IF($B1093&lt;=$B$9,        $D1093-$B$7*$B$6-$K$18*($D1093-$B$6),          $K$16)</f>
        <v>56981.18061000001</v>
      </c>
      <c r="K1093">
        <f t="shared" si="180"/>
        <v>11.197463889503496</v>
      </c>
      <c r="M1093" s="12">
        <f t="shared" si="186"/>
        <v>73838.346899705459</v>
      </c>
      <c r="N1093">
        <f t="shared" si="181"/>
        <v>56981.18061000001</v>
      </c>
      <c r="O1093">
        <f t="shared" si="182"/>
        <v>0.25791710491954184</v>
      </c>
      <c r="Q1093" s="12">
        <f t="shared" si="187"/>
        <v>96049.294019836365</v>
      </c>
      <c r="R1093">
        <f t="shared" si="183"/>
        <v>53653.074885000009</v>
      </c>
      <c r="S1093">
        <f t="shared" si="184"/>
        <v>2.3552635597633008E-2</v>
      </c>
    </row>
    <row r="1094" spans="1:19" x14ac:dyDescent="0.25">
      <c r="A1094">
        <f t="shared" si="177"/>
        <v>35.72</v>
      </c>
      <c r="B1094">
        <v>10.72</v>
      </c>
      <c r="C1094" s="1">
        <f t="shared" si="178"/>
        <v>1.2664305919999999</v>
      </c>
      <c r="D1094">
        <f t="shared" si="179"/>
        <v>63321.529599999994</v>
      </c>
      <c r="E1094" s="8">
        <f>IF($B1094&lt;$B$9,      E1093+($B$5*E1093+$B$7*$B$6+$B$8*($D1094-$B$6))*$B$20,           E1093+($B$5*E1093-$B$12)*$B$20)</f>
        <v>91729.131671218667</v>
      </c>
      <c r="G1094" s="4">
        <v>73927.511850720359</v>
      </c>
      <c r="I1094" s="12">
        <f t="shared" si="185"/>
        <v>73927.511850720359</v>
      </c>
      <c r="J1094">
        <f>IF($B1094&lt;=$B$9,        $D1094-$B$7*$B$6-$K$18*($D1094-$B$6),          $K$16)</f>
        <v>56989.376639999995</v>
      </c>
      <c r="K1094">
        <f t="shared" si="180"/>
        <v>11.159147111310475</v>
      </c>
      <c r="M1094" s="12">
        <f t="shared" si="186"/>
        <v>73927.511850720359</v>
      </c>
      <c r="N1094">
        <f t="shared" si="181"/>
        <v>56989.376639999995</v>
      </c>
      <c r="O1094">
        <f t="shared" si="182"/>
        <v>0.2570193486852273</v>
      </c>
      <c r="Q1094" s="12">
        <f t="shared" si="187"/>
        <v>96179.53662634331</v>
      </c>
      <c r="R1094">
        <f t="shared" si="183"/>
        <v>53658.99424</v>
      </c>
      <c r="S1094">
        <f t="shared" si="184"/>
        <v>2.3470345524016958E-2</v>
      </c>
    </row>
    <row r="1095" spans="1:19" x14ac:dyDescent="0.25">
      <c r="A1095">
        <f t="shared" si="177"/>
        <v>35.730000000000004</v>
      </c>
      <c r="B1095">
        <v>10.73</v>
      </c>
      <c r="C1095" s="1">
        <f t="shared" si="178"/>
        <v>1.2666126020000001</v>
      </c>
      <c r="D1095">
        <f t="shared" si="179"/>
        <v>63330.630100000009</v>
      </c>
      <c r="E1095" s="8">
        <f>IF($B1095&lt;$B$9,      E1094+($B$5*E1094+$B$7*$B$6+$B$8*($D1095-$B$6))*$B$20,           E1094+($B$5*E1094-$B$12)*$B$20)</f>
        <v>91851.228757603589</v>
      </c>
      <c r="G1095" s="4">
        <v>74016.717109968115</v>
      </c>
      <c r="I1095" s="12">
        <f t="shared" si="185"/>
        <v>74016.717109968115</v>
      </c>
      <c r="J1095">
        <f>IF($B1095&lt;=$B$9,        $D1095-$B$7*$B$6-$K$18*($D1095-$B$6),          $K$16)</f>
        <v>56997.567090000011</v>
      </c>
      <c r="K1095">
        <f t="shared" si="180"/>
        <v>11.120960787514383</v>
      </c>
      <c r="M1095" s="12">
        <f t="shared" si="186"/>
        <v>74016.717109968115</v>
      </c>
      <c r="N1095">
        <f t="shared" si="181"/>
        <v>56997.567090000011</v>
      </c>
      <c r="O1095">
        <f t="shared" si="182"/>
        <v>0.25612471453748598</v>
      </c>
      <c r="Q1095" s="12">
        <f t="shared" si="187"/>
        <v>96309.856669512534</v>
      </c>
      <c r="R1095">
        <f t="shared" si="183"/>
        <v>53664.909565000009</v>
      </c>
      <c r="S1095">
        <f t="shared" si="184"/>
        <v>2.3388342961955241E-2</v>
      </c>
    </row>
    <row r="1096" spans="1:19" x14ac:dyDescent="0.25">
      <c r="A1096">
        <f t="shared" si="177"/>
        <v>35.74</v>
      </c>
      <c r="B1096">
        <v>10.74</v>
      </c>
      <c r="C1096" s="1">
        <f t="shared" si="178"/>
        <v>1.2667944879999999</v>
      </c>
      <c r="D1096">
        <f t="shared" si="179"/>
        <v>63339.724399999999</v>
      </c>
      <c r="E1096" s="8">
        <f>IF($B1096&lt;$B$9,      E1095+($B$5*E1095+$B$7*$B$6+$B$8*($D1096-$B$6))*$B$20,           E1095+($B$5*E1095-$B$12)*$B$20)</f>
        <v>91973.395860868754</v>
      </c>
      <c r="G1096" s="4">
        <v>74105.962685356601</v>
      </c>
      <c r="I1096" s="12">
        <f t="shared" si="185"/>
        <v>74105.962685356601</v>
      </c>
      <c r="J1096">
        <f>IF($B1096&lt;=$B$9,        $D1096-$B$7*$B$6-$K$18*($D1096-$B$6),          $K$16)</f>
        <v>57005.751960000001</v>
      </c>
      <c r="K1096">
        <f t="shared" si="180"/>
        <v>11.082904476513214</v>
      </c>
      <c r="M1096" s="12">
        <f t="shared" si="186"/>
        <v>74105.962685356601</v>
      </c>
      <c r="N1096">
        <f t="shared" si="181"/>
        <v>57005.751960000001</v>
      </c>
      <c r="O1096">
        <f t="shared" si="182"/>
        <v>0.25523319162982655</v>
      </c>
      <c r="Q1096" s="12">
        <f t="shared" si="187"/>
        <v>96440.254154746857</v>
      </c>
      <c r="R1096">
        <f t="shared" si="183"/>
        <v>53670.82086</v>
      </c>
      <c r="S1096">
        <f t="shared" si="184"/>
        <v>2.3306626906917569E-2</v>
      </c>
    </row>
    <row r="1097" spans="1:19" x14ac:dyDescent="0.25">
      <c r="A1097">
        <f t="shared" si="177"/>
        <v>35.75</v>
      </c>
      <c r="B1097">
        <v>10.750000000000002</v>
      </c>
      <c r="C1097" s="1">
        <f t="shared" si="178"/>
        <v>1.2669762499999999</v>
      </c>
      <c r="D1097">
        <f t="shared" si="179"/>
        <v>63348.812499999993</v>
      </c>
      <c r="E1097" s="8">
        <f>IF($B1097&lt;$B$9,      E1096+($B$5*E1096+$B$7*$B$6+$B$8*($D1097-$B$6))*$B$20,           E1096+($B$5*E1096-$B$12)*$B$20)</f>
        <v>92095.632986920056</v>
      </c>
      <c r="G1097" s="4">
        <v>74195.248584796471</v>
      </c>
      <c r="I1097" s="12">
        <f t="shared" si="185"/>
        <v>74195.248584796471</v>
      </c>
      <c r="J1097">
        <f>IF($B1097&lt;=$B$9,        $D1097-$B$7*$B$6-$K$18*($D1097-$B$6),          $K$16)</f>
        <v>57013.931249999994</v>
      </c>
      <c r="K1097">
        <f t="shared" si="180"/>
        <v>11.044977738189843</v>
      </c>
      <c r="M1097" s="12">
        <f t="shared" si="186"/>
        <v>74195.248584796471</v>
      </c>
      <c r="N1097">
        <f t="shared" si="181"/>
        <v>57013.931249999994</v>
      </c>
      <c r="O1097">
        <f t="shared" si="182"/>
        <v>0.25434476915339488</v>
      </c>
      <c r="Q1097" s="12">
        <f t="shared" si="187"/>
        <v>96570.729087451022</v>
      </c>
      <c r="R1097">
        <f t="shared" si="183"/>
        <v>53676.728124999994</v>
      </c>
      <c r="S1097">
        <f t="shared" si="184"/>
        <v>2.3225196357883299E-2</v>
      </c>
    </row>
    <row r="1098" spans="1:19" x14ac:dyDescent="0.25">
      <c r="A1098">
        <f t="shared" si="177"/>
        <v>35.760000000000005</v>
      </c>
      <c r="B1098">
        <v>10.760000000000002</v>
      </c>
      <c r="C1098" s="1">
        <f t="shared" si="178"/>
        <v>1.2671578880000001</v>
      </c>
      <c r="D1098">
        <f t="shared" si="179"/>
        <v>63357.894400000005</v>
      </c>
      <c r="E1098" s="8">
        <f>IF($B1098&lt;$B$9,      E1097+($B$5*E1097+$B$7*$B$6+$B$8*($D1098-$B$6))*$B$20,           E1097+($B$5*E1097-$B$12)*$B$20)</f>
        <v>92217.940141665473</v>
      </c>
      <c r="G1098" s="4">
        <v>74284.574816201144</v>
      </c>
      <c r="I1098" s="12">
        <f t="shared" si="185"/>
        <v>74284.574816201144</v>
      </c>
      <c r="J1098">
        <f>IF($B1098&lt;=$B$9,        $D1098-$B$7*$B$6-$K$18*($D1098-$B$6),          $K$16)</f>
        <v>57022.104960000004</v>
      </c>
      <c r="K1098">
        <f t="shared" si="180"/>
        <v>11.007180133907125</v>
      </c>
      <c r="M1098" s="12">
        <f t="shared" si="186"/>
        <v>74284.574816201144</v>
      </c>
      <c r="N1098">
        <f t="shared" si="181"/>
        <v>57022.104960000004</v>
      </c>
      <c r="O1098">
        <f t="shared" si="182"/>
        <v>0.2534594363368447</v>
      </c>
      <c r="Q1098" s="12">
        <f t="shared" si="187"/>
        <v>96701.281473031631</v>
      </c>
      <c r="R1098">
        <f t="shared" si="183"/>
        <v>53682.631359999999</v>
      </c>
      <c r="S1098">
        <f t="shared" si="184"/>
        <v>2.3144050317329273E-2</v>
      </c>
    </row>
    <row r="1099" spans="1:19" x14ac:dyDescent="0.25">
      <c r="A1099">
        <f t="shared" si="177"/>
        <v>35.770000000000003</v>
      </c>
      <c r="B1099">
        <v>10.770000000000001</v>
      </c>
      <c r="C1099" s="1">
        <f t="shared" si="178"/>
        <v>1.2673394020000002</v>
      </c>
      <c r="D1099">
        <f t="shared" si="179"/>
        <v>63366.970100000006</v>
      </c>
      <c r="E1099" s="8">
        <f>IF($B1099&lt;$B$9,      E1098+($B$5*E1098+$B$7*$B$6+$B$8*($D1099-$B$6))*$B$20,           E1098+($B$5*E1098-$B$12)*$B$20)</f>
        <v>92340.31733101506</v>
      </c>
      <c r="G1099" s="4">
        <v>74373.941387486819</v>
      </c>
      <c r="I1099" s="12">
        <f t="shared" si="185"/>
        <v>74373.941387486819</v>
      </c>
      <c r="J1099">
        <f>IF($B1099&lt;=$B$9,        $D1099-$B$7*$B$6-$K$18*($D1099-$B$6),          $K$16)</f>
        <v>57030.273090000002</v>
      </c>
      <c r="K1099">
        <f t="shared" si="180"/>
        <v>10.969511226502917</v>
      </c>
      <c r="M1099" s="12">
        <f t="shared" si="186"/>
        <v>74373.941387486819</v>
      </c>
      <c r="N1099">
        <f t="shared" si="181"/>
        <v>57030.273090000002</v>
      </c>
      <c r="O1099">
        <f t="shared" si="182"/>
        <v>0.25257718244620675</v>
      </c>
      <c r="Q1099" s="12">
        <f t="shared" si="187"/>
        <v>96831.911316897196</v>
      </c>
      <c r="R1099">
        <f t="shared" si="183"/>
        <v>53688.530565000008</v>
      </c>
      <c r="S1099">
        <f t="shared" si="184"/>
        <v>2.3063187791217545E-2</v>
      </c>
    </row>
    <row r="1100" spans="1:19" x14ac:dyDescent="0.25">
      <c r="A1100">
        <f t="shared" si="177"/>
        <v>35.78</v>
      </c>
      <c r="B1100">
        <v>10.780000000000001</v>
      </c>
      <c r="C1100" s="1">
        <f t="shared" si="178"/>
        <v>1.2675207920000002</v>
      </c>
      <c r="D1100">
        <f t="shared" si="179"/>
        <v>63376.039600000011</v>
      </c>
      <c r="E1100" s="8">
        <f>IF($B1100&lt;$B$9,      E1099+($B$5*E1099+$B$7*$B$6+$B$8*($D1100-$B$6))*$B$20,           E1099+($B$5*E1099-$B$12)*$B$20)</f>
        <v>92462.764560880911</v>
      </c>
      <c r="G1100" s="4">
        <v>74463.348306572443</v>
      </c>
      <c r="I1100" s="12">
        <f t="shared" si="185"/>
        <v>74463.348306572443</v>
      </c>
      <c r="J1100">
        <f>IF($B1100&lt;=$B$9,        $D1100-$B$7*$B$6-$K$18*($D1100-$B$6),          $K$16)</f>
        <v>57038.435640000011</v>
      </c>
      <c r="K1100">
        <f t="shared" si="180"/>
        <v>10.931970580285174</v>
      </c>
      <c r="M1100" s="12">
        <f t="shared" si="186"/>
        <v>74463.348306572443</v>
      </c>
      <c r="N1100">
        <f t="shared" si="181"/>
        <v>57038.435640000011</v>
      </c>
      <c r="O1100">
        <f t="shared" si="182"/>
        <v>0.25169799678475985</v>
      </c>
      <c r="Q1100" s="12">
        <f t="shared" si="187"/>
        <v>96962.618624458104</v>
      </c>
      <c r="R1100">
        <f t="shared" si="183"/>
        <v>53694.425740000006</v>
      </c>
      <c r="S1100">
        <f t="shared" si="184"/>
        <v>2.2982607788983214E-2</v>
      </c>
    </row>
    <row r="1101" spans="1:19" x14ac:dyDescent="0.25">
      <c r="A1101">
        <f t="shared" si="177"/>
        <v>35.79</v>
      </c>
      <c r="B1101">
        <v>10.790000000000001</v>
      </c>
      <c r="C1101" s="1">
        <f t="shared" si="178"/>
        <v>1.267702058</v>
      </c>
      <c r="D1101">
        <f t="shared" si="179"/>
        <v>63385.102899999998</v>
      </c>
      <c r="E1101" s="8">
        <f>IF($B1101&lt;$B$9,      E1100+($B$5*E1100+$B$7*$B$6+$B$8*($D1101-$B$6))*$B$20,           E1100+($B$5*E1100-$B$12)*$B$20)</f>
        <v>92585.281837177215</v>
      </c>
      <c r="G1101" s="4">
        <v>74552.795581379745</v>
      </c>
      <c r="I1101" s="12">
        <f t="shared" si="185"/>
        <v>74552.795581379745</v>
      </c>
      <c r="J1101">
        <f>IF($B1101&lt;=$B$9,        $D1101-$B$7*$B$6-$K$18*($D1101-$B$6),          $K$16)</f>
        <v>57046.59261</v>
      </c>
      <c r="K1101">
        <f t="shared" si="180"/>
        <v>10.894557761027039</v>
      </c>
      <c r="M1101" s="12">
        <f t="shared" si="186"/>
        <v>74552.795581379745</v>
      </c>
      <c r="N1101">
        <f t="shared" si="181"/>
        <v>57046.59261</v>
      </c>
      <c r="O1101">
        <f t="shared" si="182"/>
        <v>0.25082186869290141</v>
      </c>
      <c r="Q1101" s="12">
        <f t="shared" si="187"/>
        <v>97093.403401126663</v>
      </c>
      <c r="R1101">
        <f t="shared" si="183"/>
        <v>53700.316885</v>
      </c>
      <c r="S1101">
        <f t="shared" si="184"/>
        <v>2.2902309323522288E-2</v>
      </c>
    </row>
    <row r="1102" spans="1:19" x14ac:dyDescent="0.25">
      <c r="A1102">
        <f t="shared" si="177"/>
        <v>35.799999999999997</v>
      </c>
      <c r="B1102">
        <v>10.8</v>
      </c>
      <c r="C1102" s="1">
        <f t="shared" si="178"/>
        <v>1.2678832</v>
      </c>
      <c r="D1102">
        <f t="shared" si="179"/>
        <v>63394.159999999996</v>
      </c>
      <c r="E1102" s="8">
        <f>IF($B1102&lt;$B$9,      E1101+($B$5*E1101+$B$7*$B$6+$B$8*($D1102-$B$6))*$B$20,           E1101+($B$5*E1101-$B$12)*$B$20)</f>
        <v>92707.86916582023</v>
      </c>
      <c r="G1102" s="4">
        <v>74642.283219833233</v>
      </c>
      <c r="I1102" s="12">
        <f t="shared" si="185"/>
        <v>74642.283219833233</v>
      </c>
      <c r="J1102">
        <f>IF($B1102&lt;=$B$9,        $D1102-$B$7*$B$6-$K$18*($D1102-$B$6),          $K$16)</f>
        <v>57054.743999999999</v>
      </c>
      <c r="K1102">
        <f t="shared" si="180"/>
        <v>10.857272335961961</v>
      </c>
      <c r="M1102" s="12">
        <f t="shared" si="186"/>
        <v>74642.283219833233</v>
      </c>
      <c r="N1102">
        <f t="shared" si="181"/>
        <v>57054.743999999999</v>
      </c>
      <c r="O1102">
        <f t="shared" si="182"/>
        <v>0.24994878754801894</v>
      </c>
      <c r="Q1102" s="12">
        <f t="shared" si="187"/>
        <v>97224.265652317059</v>
      </c>
      <c r="R1102">
        <f t="shared" si="183"/>
        <v>53706.203999999998</v>
      </c>
      <c r="S1102">
        <f t="shared" si="184"/>
        <v>2.2822291411179588E-2</v>
      </c>
    </row>
    <row r="1103" spans="1:19" x14ac:dyDescent="0.25">
      <c r="A1103">
        <f t="shared" si="177"/>
        <v>35.81</v>
      </c>
      <c r="B1103">
        <v>10.81</v>
      </c>
      <c r="C1103" s="1">
        <f t="shared" si="178"/>
        <v>1.2680642179999999</v>
      </c>
      <c r="D1103">
        <f t="shared" si="179"/>
        <v>63403.210899999998</v>
      </c>
      <c r="E1103" s="8">
        <f>IF($B1103&lt;$B$9,      E1102+($B$5*E1102+$B$7*$B$6+$B$8*($D1103-$B$6))*$B$20,           E1102+($B$5*E1102-$B$12)*$B$20)</f>
        <v>92830.526552728261</v>
      </c>
      <c r="G1103" s="4">
        <v>74731.811229860177</v>
      </c>
      <c r="I1103" s="12">
        <f t="shared" si="185"/>
        <v>74731.811229860177</v>
      </c>
      <c r="J1103">
        <f>IF($B1103&lt;=$B$9,        $D1103-$B$7*$B$6-$K$18*($D1103-$B$6),          $K$16)</f>
        <v>57062.889810000001</v>
      </c>
      <c r="K1103">
        <f t="shared" si="180"/>
        <v>10.820113873778812</v>
      </c>
      <c r="M1103" s="12">
        <f t="shared" si="186"/>
        <v>74731.811229860177</v>
      </c>
      <c r="N1103">
        <f t="shared" si="181"/>
        <v>57062.889810000001</v>
      </c>
      <c r="O1103">
        <f t="shared" si="182"/>
        <v>0.24907874276436198</v>
      </c>
      <c r="Q1103" s="12">
        <f t="shared" si="187"/>
        <v>97355.205383445369</v>
      </c>
      <c r="R1103">
        <f t="shared" si="183"/>
        <v>53712.087084999999</v>
      </c>
      <c r="S1103">
        <f t="shared" si="184"/>
        <v>2.2742553071736709E-2</v>
      </c>
    </row>
    <row r="1104" spans="1:19" x14ac:dyDescent="0.25">
      <c r="A1104">
        <f t="shared" si="177"/>
        <v>35.82</v>
      </c>
      <c r="B1104">
        <v>10.82</v>
      </c>
      <c r="C1104" s="1">
        <f t="shared" si="178"/>
        <v>1.268245112</v>
      </c>
      <c r="D1104">
        <f t="shared" si="179"/>
        <v>63412.255599999997</v>
      </c>
      <c r="E1104" s="8">
        <f>IF($B1104&lt;$B$9,      E1103+($B$5*E1103+$B$7*$B$6+$B$8*($D1104-$B$6))*$B$20,           E1103+($B$5*E1103-$B$12)*$B$20)</f>
        <v>92953.254003821712</v>
      </c>
      <c r="G1104" s="4">
        <v>74821.379619390631</v>
      </c>
      <c r="I1104" s="12">
        <f t="shared" si="185"/>
        <v>74821.379619390631</v>
      </c>
      <c r="J1104">
        <f>IF($B1104&lt;=$B$9,        $D1104-$B$7*$B$6-$K$18*($D1104-$B$6),          $K$16)</f>
        <v>57071.030039999998</v>
      </c>
      <c r="K1104">
        <f t="shared" si="180"/>
        <v>10.783081944617058</v>
      </c>
      <c r="M1104" s="12">
        <f t="shared" si="186"/>
        <v>74821.379619390631</v>
      </c>
      <c r="N1104">
        <f t="shared" si="181"/>
        <v>57071.030039999998</v>
      </c>
      <c r="O1104">
        <f t="shared" si="182"/>
        <v>0.24821172379291453</v>
      </c>
      <c r="Q1104" s="12">
        <f t="shared" si="187"/>
        <v>97486.222599929577</v>
      </c>
      <c r="R1104">
        <f t="shared" si="183"/>
        <v>53717.966139999997</v>
      </c>
      <c r="S1104">
        <f t="shared" si="184"/>
        <v>2.2663093328400035E-2</v>
      </c>
    </row>
    <row r="1105" spans="1:19" x14ac:dyDescent="0.25">
      <c r="A1105">
        <f t="shared" si="177"/>
        <v>35.83</v>
      </c>
      <c r="B1105">
        <v>10.83</v>
      </c>
      <c r="C1105" s="1">
        <f t="shared" si="178"/>
        <v>1.2684258820000001</v>
      </c>
      <c r="D1105">
        <f t="shared" si="179"/>
        <v>63421.294100000006</v>
      </c>
      <c r="E1105" s="8">
        <f>IF($B1105&lt;$B$9,      E1104+($B$5*E1104+$B$7*$B$6+$B$8*($D1105-$B$6))*$B$20,           E1104+($B$5*E1104-$B$12)*$B$20)</f>
        <v>93076.051525023053</v>
      </c>
      <c r="G1105" s="4">
        <v>74910.988396357425</v>
      </c>
      <c r="I1105" s="12">
        <f t="shared" si="185"/>
        <v>74910.988396357425</v>
      </c>
      <c r="J1105">
        <f>IF($B1105&lt;=$B$9,        $D1105-$B$7*$B$6-$K$18*($D1105-$B$6),          $K$16)</f>
        <v>57079.164690000005</v>
      </c>
      <c r="K1105">
        <f t="shared" si="180"/>
        <v>10.746176120061882</v>
      </c>
      <c r="M1105" s="12">
        <f t="shared" si="186"/>
        <v>74910.988396357425</v>
      </c>
      <c r="N1105">
        <f t="shared" si="181"/>
        <v>57079.164690000005</v>
      </c>
      <c r="O1105">
        <f t="shared" si="182"/>
        <v>0.24734772012126716</v>
      </c>
      <c r="Q1105" s="12">
        <f t="shared" si="187"/>
        <v>97617.317307189558</v>
      </c>
      <c r="R1105">
        <f t="shared" si="183"/>
        <v>53723.841165000005</v>
      </c>
      <c r="S1105">
        <f t="shared" si="184"/>
        <v>2.2583911207788715E-2</v>
      </c>
    </row>
    <row r="1106" spans="1:19" x14ac:dyDescent="0.25">
      <c r="A1106">
        <f t="shared" si="177"/>
        <v>35.840000000000003</v>
      </c>
      <c r="B1106">
        <v>10.840000000000002</v>
      </c>
      <c r="C1106" s="1">
        <f t="shared" si="178"/>
        <v>1.2686065280000001</v>
      </c>
      <c r="D1106">
        <f t="shared" si="179"/>
        <v>63430.326400000005</v>
      </c>
      <c r="E1106" s="8">
        <f>IF($B1106&lt;$B$9,      E1105+($B$5*E1105+$B$7*$B$6+$B$8*($D1106-$B$6))*$B$20,           E1105+($B$5*E1105-$B$12)*$B$20)</f>
        <v>93198.919122256804</v>
      </c>
      <c r="G1106" s="4">
        <v>75000.637568696155</v>
      </c>
      <c r="I1106" s="12">
        <f t="shared" si="185"/>
        <v>75000.637568696155</v>
      </c>
      <c r="J1106">
        <f>IF($B1106&lt;=$B$9,        $D1106-$B$7*$B$6-$K$18*($D1106-$B$6),          $K$16)</f>
        <v>57087.293760000008</v>
      </c>
      <c r="K1106">
        <f t="shared" si="180"/>
        <v>10.709395973139371</v>
      </c>
      <c r="M1106" s="12">
        <f t="shared" si="186"/>
        <v>75000.637568696155</v>
      </c>
      <c r="N1106">
        <f t="shared" si="181"/>
        <v>57087.293760000008</v>
      </c>
      <c r="O1106">
        <f t="shared" si="182"/>
        <v>0.24648672127349039</v>
      </c>
      <c r="Q1106" s="12">
        <f t="shared" si="187"/>
        <v>97748.489510647079</v>
      </c>
      <c r="R1106">
        <f t="shared" si="183"/>
        <v>53729.712160000003</v>
      </c>
      <c r="S1106">
        <f t="shared" si="184"/>
        <v>2.2505005739922757E-2</v>
      </c>
    </row>
    <row r="1107" spans="1:19" x14ac:dyDescent="0.25">
      <c r="A1107">
        <f t="shared" si="177"/>
        <v>35.85</v>
      </c>
      <c r="B1107">
        <v>10.850000000000001</v>
      </c>
      <c r="C1107" s="1">
        <f t="shared" si="178"/>
        <v>1.2687870500000002</v>
      </c>
      <c r="D1107">
        <f t="shared" si="179"/>
        <v>63439.352500000015</v>
      </c>
      <c r="E1107" s="8">
        <f>IF($B1107&lt;$B$9,      E1106+($B$5*E1106+$B$7*$B$6+$B$8*($D1107-$B$6))*$B$20,           E1106+($B$5*E1106-$B$12)*$B$20)</f>
        <v>93321.856801449598</v>
      </c>
      <c r="G1107" s="4">
        <v>75090.327144345196</v>
      </c>
      <c r="I1107" s="12">
        <f t="shared" si="185"/>
        <v>75090.327144345196</v>
      </c>
      <c r="J1107">
        <f>IF($B1107&lt;=$B$9,        $D1107-$B$7*$B$6-$K$18*($D1107-$B$6),          $K$16)</f>
        <v>57095.417250000013</v>
      </c>
      <c r="K1107">
        <f t="shared" si="180"/>
        <v>10.672741078311748</v>
      </c>
      <c r="M1107" s="12">
        <f t="shared" si="186"/>
        <v>75090.327144345196</v>
      </c>
      <c r="N1107">
        <f t="shared" si="181"/>
        <v>57095.417250000013</v>
      </c>
      <c r="O1107">
        <f t="shared" si="182"/>
        <v>0.24562871681000914</v>
      </c>
      <c r="Q1107" s="12">
        <f t="shared" si="187"/>
        <v>97879.7392157258</v>
      </c>
      <c r="R1107">
        <f t="shared" si="183"/>
        <v>53735.579125000011</v>
      </c>
      <c r="S1107">
        <f t="shared" si="184"/>
        <v>2.2426375958211228E-2</v>
      </c>
    </row>
    <row r="1108" spans="1:19" x14ac:dyDescent="0.25">
      <c r="A1108">
        <f t="shared" si="177"/>
        <v>35.86</v>
      </c>
      <c r="B1108">
        <v>10.860000000000001</v>
      </c>
      <c r="C1108" s="1">
        <f t="shared" si="178"/>
        <v>1.2689674479999999</v>
      </c>
      <c r="D1108">
        <f t="shared" si="179"/>
        <v>63448.3724</v>
      </c>
      <c r="E1108" s="8">
        <f>IF($B1108&lt;$B$9,      E1107+($B$5*E1107+$B$7*$B$6+$B$8*($D1108-$B$6))*$B$20,           E1107+($B$5*E1107-$B$12)*$B$20)</f>
        <v>93444.864568530102</v>
      </c>
      <c r="G1108" s="4">
        <v>75180.057131245718</v>
      </c>
      <c r="I1108" s="12">
        <f t="shared" si="185"/>
        <v>75180.057131245718</v>
      </c>
      <c r="J1108">
        <f>IF($B1108&lt;=$B$9,        $D1108-$B$7*$B$6-$K$18*($D1108-$B$6),          $K$16)</f>
        <v>57103.535159999999</v>
      </c>
      <c r="K1108">
        <f t="shared" si="180"/>
        <v>10.636211011472513</v>
      </c>
      <c r="M1108" s="12">
        <f t="shared" si="186"/>
        <v>75180.057131245718</v>
      </c>
      <c r="N1108">
        <f t="shared" si="181"/>
        <v>57103.535159999999</v>
      </c>
      <c r="O1108">
        <f t="shared" si="182"/>
        <v>0.24477369632747523</v>
      </c>
      <c r="Q1108" s="12">
        <f t="shared" si="187"/>
        <v>98011.0664278513</v>
      </c>
      <c r="R1108">
        <f t="shared" si="183"/>
        <v>53741.442060000001</v>
      </c>
      <c r="S1108">
        <f t="shared" si="184"/>
        <v>2.2348020899440282E-2</v>
      </c>
    </row>
    <row r="1109" spans="1:19" x14ac:dyDescent="0.25">
      <c r="A1109">
        <f t="shared" si="177"/>
        <v>35.870000000000005</v>
      </c>
      <c r="B1109">
        <v>10.870000000000001</v>
      </c>
      <c r="C1109" s="1">
        <f t="shared" si="178"/>
        <v>1.269147722</v>
      </c>
      <c r="D1109">
        <f t="shared" si="179"/>
        <v>63457.386100000003</v>
      </c>
      <c r="E1109" s="8">
        <f>IF($B1109&lt;$B$9,      E1108+($B$5*E1108+$B$7*$B$6+$B$8*($D1109-$B$6))*$B$20,           E1108+($B$5*E1108-$B$12)*$B$20)</f>
        <v>93567.94242942908</v>
      </c>
      <c r="G1109" s="4">
        <v>75269.827537341655</v>
      </c>
      <c r="I1109" s="12">
        <f t="shared" si="185"/>
        <v>75269.827537341655</v>
      </c>
      <c r="J1109">
        <f>IF($B1109&lt;=$B$9,        $D1109-$B$7*$B$6-$K$18*($D1109-$B$6),          $K$16)</f>
        <v>57111.647490000003</v>
      </c>
      <c r="K1109">
        <f t="shared" si="180"/>
        <v>10.599805349941715</v>
      </c>
      <c r="M1109" s="12">
        <f t="shared" si="186"/>
        <v>75269.827537341655</v>
      </c>
      <c r="N1109">
        <f t="shared" si="181"/>
        <v>57111.647490000003</v>
      </c>
      <c r="O1109">
        <f t="shared" si="182"/>
        <v>0.24392164945864275</v>
      </c>
      <c r="Q1109" s="12">
        <f t="shared" si="187"/>
        <v>98142.471152451049</v>
      </c>
      <c r="R1109">
        <f t="shared" si="183"/>
        <v>53747.300965000002</v>
      </c>
      <c r="S1109">
        <f t="shared" si="184"/>
        <v>2.2269939603761446E-2</v>
      </c>
    </row>
    <row r="1110" spans="1:19" x14ac:dyDescent="0.25">
      <c r="A1110">
        <f t="shared" si="177"/>
        <v>35.880000000000003</v>
      </c>
      <c r="B1110">
        <v>10.88</v>
      </c>
      <c r="C1110" s="1">
        <f t="shared" si="178"/>
        <v>1.2693278719999999</v>
      </c>
      <c r="D1110">
        <f t="shared" si="179"/>
        <v>63466.393599999996</v>
      </c>
      <c r="E1110" s="8">
        <f>IF($B1110&lt;$B$9,      E1109+($B$5*E1109+$B$7*$B$6+$B$8*($D1110-$B$6))*$B$20,           E1109+($B$5*E1109-$B$12)*$B$20)</f>
        <v>93691.090390079378</v>
      </c>
      <c r="G1110" s="4">
        <v>75359.63837057972</v>
      </c>
      <c r="I1110" s="12">
        <f t="shared" si="185"/>
        <v>75359.63837057972</v>
      </c>
      <c r="J1110">
        <f>IF($B1110&lt;=$B$9,        $D1110-$B$7*$B$6-$K$18*($D1110-$B$6),          $K$16)</f>
        <v>57119.754239999995</v>
      </c>
      <c r="K1110">
        <f t="shared" si="180"/>
        <v>10.563523672461173</v>
      </c>
      <c r="M1110" s="12">
        <f t="shared" si="186"/>
        <v>75359.63837057972</v>
      </c>
      <c r="N1110">
        <f t="shared" si="181"/>
        <v>57119.754239999995</v>
      </c>
      <c r="O1110">
        <f t="shared" si="182"/>
        <v>0.24307256587224299</v>
      </c>
      <c r="Q1110" s="12">
        <f t="shared" si="187"/>
        <v>98273.953394954413</v>
      </c>
      <c r="R1110">
        <f t="shared" si="183"/>
        <v>53753.155839999999</v>
      </c>
      <c r="S1110">
        <f t="shared" si="184"/>
        <v>2.2192131114679828E-2</v>
      </c>
    </row>
    <row r="1111" spans="1:19" x14ac:dyDescent="0.25">
      <c r="A1111">
        <f t="shared" ref="A1111:A1174" si="188">B1111+25</f>
        <v>35.89</v>
      </c>
      <c r="B1111">
        <v>10.89</v>
      </c>
      <c r="C1111" s="1">
        <f t="shared" ref="C1111:C1174" si="189">$B$2+$B$3*B1111+$B$4*B1111^2</f>
        <v>1.2695078980000001</v>
      </c>
      <c r="D1111">
        <f t="shared" ref="D1111:D1174" si="190">$B$6*C1111</f>
        <v>63475.394900000007</v>
      </c>
      <c r="E1111" s="8">
        <f>IF($B1111&lt;$B$9,      E1110+($B$5*E1110+$B$7*$B$6+$B$8*($D1111-$B$6))*$B$20,           E1110+($B$5*E1110-$B$12)*$B$20)</f>
        <v>93814.308456415907</v>
      </c>
      <c r="G1111" s="4">
        <v>75449.489638909421</v>
      </c>
      <c r="I1111" s="12">
        <f t="shared" si="185"/>
        <v>75449.489638909421</v>
      </c>
      <c r="J1111">
        <f>IF($B1111&lt;=$B$9,        $D1111-$B$7*$B$6-$K$18*($D1111-$B$6),          $K$16)</f>
        <v>57127.855410000004</v>
      </c>
      <c r="K1111">
        <f t="shared" ref="K1111:K1174" si="191">EXP(-$K$17*$B1111)*($J1111^(1-K$20)-1)/(1-K$20)</f>
        <v>10.527365559189731</v>
      </c>
      <c r="M1111" s="12">
        <f t="shared" si="186"/>
        <v>75449.489638909421</v>
      </c>
      <c r="N1111">
        <f t="shared" ref="N1111:N1174" si="192">IF($B1111&lt;=$B$9,        $D1111-$B$7*$B$6-$O$18*($D1111-$B$6),          $O$16)</f>
        <v>57127.855410000004</v>
      </c>
      <c r="O1111">
        <f t="shared" ref="O1111:O1174" si="193">EXP(-$O$17*$B1111)*LN(N1111)</f>
        <v>0.24222643527285936</v>
      </c>
      <c r="Q1111" s="12">
        <f t="shared" si="187"/>
        <v>98405.513160792645</v>
      </c>
      <c r="R1111">
        <f t="shared" ref="R1111:R1174" si="194">IF($B1111&lt;=$B$9,        $D1111-$B$7*$B$6-$S$18*($D1111-$B$6),          $S$16)</f>
        <v>53759.006685000008</v>
      </c>
      <c r="S1111">
        <f t="shared" ref="S1111:S1174" si="195">EXP(-$S$17*$B1111)*($J1111^(1-S$20)-1)/(1-S$20)</f>
        <v>2.2114594479042415E-2</v>
      </c>
    </row>
    <row r="1112" spans="1:19" x14ac:dyDescent="0.25">
      <c r="A1112">
        <f t="shared" si="188"/>
        <v>35.9</v>
      </c>
      <c r="B1112">
        <v>10.9</v>
      </c>
      <c r="C1112" s="1">
        <f t="shared" si="189"/>
        <v>1.2696878</v>
      </c>
      <c r="D1112">
        <f t="shared" si="190"/>
        <v>63484.39</v>
      </c>
      <c r="E1112" s="8">
        <f>IF($B1112&lt;$B$9,      E1111+($B$5*E1111+$B$7*$B$6+$B$8*($D1112-$B$6))*$B$20,           E1111+($B$5*E1111-$B$12)*$B$20)</f>
        <v>93937.596634375659</v>
      </c>
      <c r="G1112" s="4">
        <v>75539.381350283045</v>
      </c>
      <c r="I1112" s="12">
        <f t="shared" ref="I1112:I1175" si="196">IF($B1112&lt;$B$9,      I1111+($B$5*I1111+$B$7*$B$6+$K$18*($D1112-$B$6))*$B$20,           I1111+($B$5*I1111-$K$16)*$B$20)</f>
        <v>75539.381350283045</v>
      </c>
      <c r="J1112">
        <f>IF($B1112&lt;=$B$9,        $D1112-$B$7*$B$6-$K$18*($D1112-$B$6),          $K$16)</f>
        <v>57135.951000000001</v>
      </c>
      <c r="K1112">
        <f t="shared" si="191"/>
        <v>10.491330591698544</v>
      </c>
      <c r="M1112" s="12">
        <f t="shared" ref="M1112:M1175" si="197">IF($B1112&lt;$B$9,      M1111+($B$5*M1111+$B$7*$B$6+$O$18*($D1112-$B$6))*$B$20,           M1111+($B$5*M1111-$O$16)*$B$20)</f>
        <v>75539.381350283045</v>
      </c>
      <c r="N1112">
        <f t="shared" si="192"/>
        <v>57135.951000000001</v>
      </c>
      <c r="O1112">
        <f t="shared" si="193"/>
        <v>0.24138324740080358</v>
      </c>
      <c r="Q1112" s="12">
        <f t="shared" ref="Q1112:Q1175" si="198">IF($B1112&lt;$B$9,      Q1111+($B$5*Q1111+$B$7*$B$6+$S$18*($D1112-$B$6))*$B$20,           Q1111+($B$5*Q1111-$S$16)*$B$20)</f>
        <v>98537.150455398922</v>
      </c>
      <c r="R1112">
        <f t="shared" si="194"/>
        <v>53764.853499999997</v>
      </c>
      <c r="S1112">
        <f t="shared" si="195"/>
        <v>2.2037328747026422E-2</v>
      </c>
    </row>
    <row r="1113" spans="1:19" x14ac:dyDescent="0.25">
      <c r="A1113">
        <f t="shared" si="188"/>
        <v>35.909999999999997</v>
      </c>
      <c r="B1113">
        <v>10.91</v>
      </c>
      <c r="C1113" s="1">
        <f t="shared" si="189"/>
        <v>1.2698675780000002</v>
      </c>
      <c r="D1113">
        <f t="shared" si="190"/>
        <v>63493.378900000011</v>
      </c>
      <c r="E1113" s="8">
        <f>IF($B1113&lt;$B$9,      E1112+($B$5*E1112+$B$7*$B$6+$B$8*($D1113-$B$6))*$B$20,           E1112+($B$5*E1112-$B$12)*$B$20)</f>
        <v>94060.954929897693</v>
      </c>
      <c r="G1113" s="4">
        <v>75629.313512655644</v>
      </c>
      <c r="I1113" s="12">
        <f t="shared" si="196"/>
        <v>75629.313512655644</v>
      </c>
      <c r="J1113">
        <f>IF($B1113&lt;=$B$9,        $D1113-$B$7*$B$6-$K$18*($D1113-$B$6),          $K$16)</f>
        <v>57144.041010000008</v>
      </c>
      <c r="K1113">
        <f t="shared" si="191"/>
        <v>10.455418352966349</v>
      </c>
      <c r="M1113" s="12">
        <f t="shared" si="197"/>
        <v>75629.313512655644</v>
      </c>
      <c r="N1113">
        <f t="shared" si="192"/>
        <v>57144.041010000008</v>
      </c>
      <c r="O1113">
        <f t="shared" si="193"/>
        <v>0.24054299203199148</v>
      </c>
      <c r="Q1113" s="12">
        <f t="shared" si="198"/>
        <v>98668.86528420831</v>
      </c>
      <c r="R1113">
        <f t="shared" si="194"/>
        <v>53770.696285000005</v>
      </c>
      <c r="S1113">
        <f t="shared" si="195"/>
        <v>2.1960332972127589E-2</v>
      </c>
    </row>
    <row r="1114" spans="1:19" x14ac:dyDescent="0.25">
      <c r="A1114">
        <f t="shared" si="188"/>
        <v>35.92</v>
      </c>
      <c r="B1114">
        <v>10.920000000000002</v>
      </c>
      <c r="C1114" s="1">
        <f t="shared" si="189"/>
        <v>1.2700472320000002</v>
      </c>
      <c r="D1114">
        <f t="shared" si="190"/>
        <v>63502.361600000011</v>
      </c>
      <c r="E1114" s="8">
        <f>IF($B1114&lt;$B$9,      E1113+($B$5*E1113+$B$7*$B$6+$B$8*($D1114-$B$6))*$B$20,           E1113+($B$5*E1113-$B$12)*$B$20)</f>
        <v>94184.383348923162</v>
      </c>
      <c r="G1114" s="4">
        <v>75719.286133985079</v>
      </c>
      <c r="I1114" s="12">
        <f t="shared" si="196"/>
        <v>75719.286133985079</v>
      </c>
      <c r="J1114">
        <f>IF($B1114&lt;=$B$9,        $D1114-$B$7*$B$6-$K$18*($D1114-$B$6),          $K$16)</f>
        <v>57152.125440000011</v>
      </c>
      <c r="K1114">
        <f t="shared" si="191"/>
        <v>10.419628427374757</v>
      </c>
      <c r="M1114" s="12">
        <f t="shared" si="197"/>
        <v>75719.286133985079</v>
      </c>
      <c r="N1114">
        <f t="shared" si="192"/>
        <v>57152.125440000011</v>
      </c>
      <c r="O1114">
        <f t="shared" si="193"/>
        <v>0.23970565897781948</v>
      </c>
      <c r="Q1114" s="12">
        <f t="shared" si="198"/>
        <v>98800.657652657785</v>
      </c>
      <c r="R1114">
        <f t="shared" si="194"/>
        <v>53776.53504000001</v>
      </c>
      <c r="S1114">
        <f t="shared" si="195"/>
        <v>2.1883606211148626E-2</v>
      </c>
    </row>
    <row r="1115" spans="1:19" x14ac:dyDescent="0.25">
      <c r="A1115">
        <f t="shared" si="188"/>
        <v>35.93</v>
      </c>
      <c r="B1115">
        <v>10.930000000000001</v>
      </c>
      <c r="C1115" s="1">
        <f t="shared" si="189"/>
        <v>1.2702267620000001</v>
      </c>
      <c r="D1115">
        <f t="shared" si="190"/>
        <v>63511.338100000001</v>
      </c>
      <c r="E1115" s="8">
        <f>IF($B1115&lt;$B$9,      E1114+($B$5*E1114+$B$7*$B$6+$B$8*($D1115-$B$6))*$B$20,           E1114+($B$5*E1114-$B$12)*$B$20)</f>
        <v>94307.881897395288</v>
      </c>
      <c r="G1115" s="4">
        <v>75809.299222231974</v>
      </c>
      <c r="I1115" s="12">
        <f t="shared" si="196"/>
        <v>75809.299222231974</v>
      </c>
      <c r="J1115">
        <f>IF($B1115&lt;=$B$9,        $D1115-$B$7*$B$6-$K$18*($D1115-$B$6),          $K$16)</f>
        <v>57160.204290000001</v>
      </c>
      <c r="K1115">
        <f t="shared" si="191"/>
        <v>10.383960400703613</v>
      </c>
      <c r="M1115" s="12">
        <f t="shared" si="197"/>
        <v>75809.299222231974</v>
      </c>
      <c r="N1115">
        <f t="shared" si="192"/>
        <v>57160.204290000001</v>
      </c>
      <c r="O1115">
        <f t="shared" si="193"/>
        <v>0.23887123808504268</v>
      </c>
      <c r="Q1115" s="12">
        <f t="shared" si="198"/>
        <v>98932.527566186211</v>
      </c>
      <c r="R1115">
        <f t="shared" si="194"/>
        <v>53782.369765000003</v>
      </c>
      <c r="S1115">
        <f t="shared" si="195"/>
        <v>2.1807147524187713E-2</v>
      </c>
    </row>
    <row r="1116" spans="1:19" x14ac:dyDescent="0.25">
      <c r="A1116">
        <f t="shared" si="188"/>
        <v>35.94</v>
      </c>
      <c r="B1116">
        <v>10.940000000000001</v>
      </c>
      <c r="C1116" s="1">
        <f t="shared" si="189"/>
        <v>1.2704061680000001</v>
      </c>
      <c r="D1116">
        <f t="shared" si="190"/>
        <v>63520.308400000002</v>
      </c>
      <c r="E1116" s="8">
        <f>IF($B1116&lt;$B$9,      E1115+($B$5*E1115+$B$7*$B$6+$B$8*($D1116-$B$6))*$B$20,           E1115+($B$5*E1115-$B$12)*$B$20)</f>
        <v>94431.450581259371</v>
      </c>
      <c r="G1116" s="4">
        <v>75899.352785359748</v>
      </c>
      <c r="I1116" s="12">
        <f t="shared" si="196"/>
        <v>75899.352785359748</v>
      </c>
      <c r="J1116">
        <f>IF($B1116&lt;=$B$9,        $D1116-$B$7*$B$6-$K$18*($D1116-$B$6),          $K$16)</f>
        <v>57168.277560000002</v>
      </c>
      <c r="K1116">
        <f t="shared" si="191"/>
        <v>10.34841386012628</v>
      </c>
      <c r="M1116" s="12">
        <f t="shared" si="197"/>
        <v>75899.352785359748</v>
      </c>
      <c r="N1116">
        <f t="shared" si="192"/>
        <v>57168.277560000002</v>
      </c>
      <c r="O1116">
        <f t="shared" si="193"/>
        <v>0.23803971923565087</v>
      </c>
      <c r="Q1116" s="12">
        <f t="shared" si="198"/>
        <v>99064.475030234375</v>
      </c>
      <c r="R1116">
        <f t="shared" si="194"/>
        <v>53788.20046</v>
      </c>
      <c r="S1116">
        <f t="shared" si="195"/>
        <v>2.1730955974626872E-2</v>
      </c>
    </row>
    <row r="1117" spans="1:19" x14ac:dyDescent="0.25">
      <c r="A1117">
        <f t="shared" si="188"/>
        <v>35.950000000000003</v>
      </c>
      <c r="B1117">
        <v>10.950000000000001</v>
      </c>
      <c r="C1117" s="1">
        <f t="shared" si="189"/>
        <v>1.27058545</v>
      </c>
      <c r="D1117">
        <f t="shared" si="190"/>
        <v>63529.272499999999</v>
      </c>
      <c r="E1117" s="8">
        <f>IF($B1117&lt;$B$9,      E1116+($B$5*E1116+$B$7*$B$6+$B$8*($D1117-$B$6))*$B$20,           E1116+($B$5*E1116-$B$12)*$B$20)</f>
        <v>94555.089406462808</v>
      </c>
      <c r="G1117" s="4">
        <v>75989.44683133463</v>
      </c>
      <c r="I1117" s="12">
        <f t="shared" si="196"/>
        <v>75989.44683133463</v>
      </c>
      <c r="J1117">
        <f>IF($B1117&lt;=$B$9,        $D1117-$B$7*$B$6-$K$18*($D1117-$B$6),          $K$16)</f>
        <v>57176.345249999998</v>
      </c>
      <c r="K1117">
        <f t="shared" si="191"/>
        <v>10.312988394205011</v>
      </c>
      <c r="M1117" s="12">
        <f t="shared" si="197"/>
        <v>75989.44683133463</v>
      </c>
      <c r="N1117">
        <f t="shared" si="192"/>
        <v>57176.345249999998</v>
      </c>
      <c r="O1117">
        <f t="shared" si="193"/>
        <v>0.23721109234674728</v>
      </c>
      <c r="Q1117" s="12">
        <f t="shared" si="198"/>
        <v>99196.500050244955</v>
      </c>
      <c r="R1117">
        <f t="shared" si="194"/>
        <v>53794.027125000001</v>
      </c>
      <c r="S1117">
        <f t="shared" si="195"/>
        <v>2.1655030629120574E-2</v>
      </c>
    </row>
    <row r="1118" spans="1:19" x14ac:dyDescent="0.25">
      <c r="A1118">
        <f t="shared" si="188"/>
        <v>35.96</v>
      </c>
      <c r="B1118">
        <v>10.96</v>
      </c>
      <c r="C1118" s="1">
        <f t="shared" si="189"/>
        <v>1.2707646079999999</v>
      </c>
      <c r="D1118">
        <f t="shared" si="190"/>
        <v>63538.230399999993</v>
      </c>
      <c r="E1118" s="8">
        <f>IF($B1118&lt;$B$9,      E1117+($B$5*E1117+$B$7*$B$6+$B$8*($D1118-$B$6))*$B$20,           E1117+($B$5*E1117-$B$12)*$B$20)</f>
        <v>94678.798378955064</v>
      </c>
      <c r="G1118" s="4">
        <v>76079.581368125597</v>
      </c>
      <c r="I1118" s="12">
        <f t="shared" si="196"/>
        <v>76079.581368125597</v>
      </c>
      <c r="J1118">
        <f>IF($B1118&lt;=$B$9,        $D1118-$B$7*$B$6-$K$18*($D1118-$B$6),          $K$16)</f>
        <v>57184.40735999999</v>
      </c>
      <c r="K1118">
        <f t="shared" si="191"/>
        <v>10.277683592886317</v>
      </c>
      <c r="M1118" s="12">
        <f t="shared" si="197"/>
        <v>76079.581368125597</v>
      </c>
      <c r="N1118">
        <f t="shared" si="192"/>
        <v>57184.40735999999</v>
      </c>
      <c r="O1118">
        <f t="shared" si="193"/>
        <v>0.2363853473704268</v>
      </c>
      <c r="Q1118" s="12">
        <f t="shared" si="198"/>
        <v>99328.602631662536</v>
      </c>
      <c r="R1118">
        <f t="shared" si="194"/>
        <v>53799.849759999997</v>
      </c>
      <c r="S1118">
        <f t="shared" si="195"/>
        <v>2.1579370557584281E-2</v>
      </c>
    </row>
    <row r="1119" spans="1:19" x14ac:dyDescent="0.25">
      <c r="A1119">
        <f t="shared" si="188"/>
        <v>35.97</v>
      </c>
      <c r="B1119">
        <v>10.97</v>
      </c>
      <c r="C1119" s="1">
        <f t="shared" si="189"/>
        <v>1.270943642</v>
      </c>
      <c r="D1119">
        <f t="shared" si="190"/>
        <v>63547.182099999998</v>
      </c>
      <c r="E1119" s="8">
        <f>IF($B1119&lt;$B$9,      E1118+($B$5*E1118+$B$7*$B$6+$B$8*($D1119-$B$6))*$B$20,           E1118+($B$5*E1118-$B$12)*$B$20)</f>
        <v>94802.577504687695</v>
      </c>
      <c r="G1119" s="4">
        <v>76169.756403704436</v>
      </c>
      <c r="I1119" s="12">
        <f t="shared" si="196"/>
        <v>76169.756403704436</v>
      </c>
      <c r="J1119">
        <f>IF($B1119&lt;=$B$9,        $D1119-$B$7*$B$6-$K$18*($D1119-$B$6),          $K$16)</f>
        <v>57192.463889999999</v>
      </c>
      <c r="K1119">
        <f t="shared" si="191"/>
        <v>10.242499047496333</v>
      </c>
      <c r="M1119" s="12">
        <f t="shared" si="197"/>
        <v>76169.756403704436</v>
      </c>
      <c r="N1119">
        <f t="shared" si="192"/>
        <v>57192.463889999999</v>
      </c>
      <c r="O1119">
        <f t="shared" si="193"/>
        <v>0.23556247429365437</v>
      </c>
      <c r="Q1119" s="12">
        <f t="shared" si="198"/>
        <v>99460.782779933623</v>
      </c>
      <c r="R1119">
        <f t="shared" si="194"/>
        <v>53805.668364999998</v>
      </c>
      <c r="S1119">
        <f t="shared" si="195"/>
        <v>2.1503974833183052E-2</v>
      </c>
    </row>
    <row r="1120" spans="1:19" x14ac:dyDescent="0.25">
      <c r="A1120">
        <f t="shared" si="188"/>
        <v>35.980000000000004</v>
      </c>
      <c r="B1120">
        <v>10.98</v>
      </c>
      <c r="C1120" s="1">
        <f t="shared" si="189"/>
        <v>1.271122552</v>
      </c>
      <c r="D1120">
        <f t="shared" si="190"/>
        <v>63556.1276</v>
      </c>
      <c r="E1120" s="8">
        <f>IF($B1120&lt;$B$9,      E1119+($B$5*E1119+$B$7*$B$6+$B$8*($D1120-$B$6))*$B$20,           E1119+($B$5*E1119-$B$12)*$B$20)</f>
        <v>94926.426789614343</v>
      </c>
      <c r="G1120" s="4">
        <v>76259.971946045727</v>
      </c>
      <c r="I1120" s="12">
        <f t="shared" si="196"/>
        <v>76259.971946045727</v>
      </c>
      <c r="J1120">
        <f>IF($B1120&lt;=$B$9,        $D1120-$B$7*$B$6-$K$18*($D1120-$B$6),          $K$16)</f>
        <v>57200.514839999996</v>
      </c>
      <c r="K1120">
        <f t="shared" si="191"/>
        <v>10.207434350736229</v>
      </c>
      <c r="M1120" s="12">
        <f t="shared" si="197"/>
        <v>76259.971946045727</v>
      </c>
      <c r="N1120">
        <f t="shared" si="192"/>
        <v>57200.514839999996</v>
      </c>
      <c r="O1120">
        <f t="shared" si="193"/>
        <v>0.2347424631381449</v>
      </c>
      <c r="Q1120" s="12">
        <f t="shared" si="198"/>
        <v>99593.040500506599</v>
      </c>
      <c r="R1120">
        <f t="shared" si="194"/>
        <v>53811.482940000002</v>
      </c>
      <c r="S1120">
        <f t="shared" si="195"/>
        <v>2.1428842532320219E-2</v>
      </c>
    </row>
    <row r="1121" spans="1:19" x14ac:dyDescent="0.25">
      <c r="A1121">
        <f t="shared" si="188"/>
        <v>35.99</v>
      </c>
      <c r="B1121">
        <v>10.99</v>
      </c>
      <c r="C1121" s="1">
        <f t="shared" si="189"/>
        <v>1.271301338</v>
      </c>
      <c r="D1121">
        <f t="shared" si="190"/>
        <v>63565.066899999998</v>
      </c>
      <c r="E1121" s="8">
        <f>IF($B1121&lt;$B$9,      E1120+($B$5*E1120+$B$7*$B$6+$B$8*($D1121-$B$6))*$B$20,           E1120+($B$5*E1120-$B$12)*$B$20)</f>
        <v>95050.346239690713</v>
      </c>
      <c r="G1121" s="4">
        <v>76350.228003126846</v>
      </c>
      <c r="I1121" s="12">
        <f t="shared" si="196"/>
        <v>76350.228003126846</v>
      </c>
      <c r="J1121">
        <f>IF($B1121&lt;=$B$9,        $D1121-$B$7*$B$6-$K$18*($D1121-$B$6),          $K$16)</f>
        <v>57208.560209999996</v>
      </c>
      <c r="K1121">
        <f t="shared" si="191"/>
        <v>10.172489096677602</v>
      </c>
      <c r="M1121" s="12">
        <f t="shared" si="197"/>
        <v>76350.228003126846</v>
      </c>
      <c r="N1121">
        <f t="shared" si="192"/>
        <v>57208.560209999996</v>
      </c>
      <c r="O1121">
        <f t="shared" si="193"/>
        <v>0.23392530396024186</v>
      </c>
      <c r="Q1121" s="12">
        <f t="shared" si="198"/>
        <v>99725.375798831781</v>
      </c>
      <c r="R1121">
        <f t="shared" si="194"/>
        <v>53817.293485000002</v>
      </c>
      <c r="S1121">
        <f t="shared" si="195"/>
        <v>2.1353972734626026E-2</v>
      </c>
    </row>
    <row r="1122" spans="1:19" x14ac:dyDescent="0.25">
      <c r="A1122">
        <f t="shared" si="188"/>
        <v>36</v>
      </c>
      <c r="B1122">
        <v>11.000000000000002</v>
      </c>
      <c r="C1122" s="1">
        <f t="shared" si="189"/>
        <v>1.2714799999999999</v>
      </c>
      <c r="D1122">
        <f t="shared" si="190"/>
        <v>63574</v>
      </c>
      <c r="E1122" s="8">
        <f>IF($B1122&lt;$B$9,      E1121+($B$5*E1121+$B$7*$B$6+$B$8*($D1122-$B$6))*$B$20,           E1121+($B$5*E1121-$B$12)*$B$20)</f>
        <v>95174.335860874606</v>
      </c>
      <c r="G1122" s="4">
        <v>76440.524582927945</v>
      </c>
      <c r="I1122" s="12">
        <f t="shared" si="196"/>
        <v>76440.524582927945</v>
      </c>
      <c r="J1122">
        <f>IF($B1122&lt;=$B$9,        $D1122-$B$7*$B$6-$K$18*($D1122-$B$6),          $K$16)</f>
        <v>57216.6</v>
      </c>
      <c r="K1122">
        <f t="shared" si="191"/>
        <v>10.137662880757901</v>
      </c>
      <c r="M1122" s="12">
        <f t="shared" si="197"/>
        <v>76440.524582927945</v>
      </c>
      <c r="N1122">
        <f t="shared" si="192"/>
        <v>57216.6</v>
      </c>
      <c r="O1122">
        <f t="shared" si="193"/>
        <v>0.23311098685079759</v>
      </c>
      <c r="Q1122" s="12">
        <f t="shared" si="198"/>
        <v>99857.788680361366</v>
      </c>
      <c r="R1122">
        <f t="shared" si="194"/>
        <v>53823.1</v>
      </c>
      <c r="S1122">
        <f t="shared" si="195"/>
        <v>2.1279364522946351E-2</v>
      </c>
    </row>
    <row r="1123" spans="1:19" x14ac:dyDescent="0.25">
      <c r="A1123">
        <f t="shared" si="188"/>
        <v>36.010000000000005</v>
      </c>
      <c r="B1123">
        <v>11.010000000000002</v>
      </c>
      <c r="C1123" s="1">
        <f t="shared" si="189"/>
        <v>1.2716585380000001</v>
      </c>
      <c r="D1123">
        <f t="shared" si="190"/>
        <v>63582.926900000006</v>
      </c>
      <c r="E1123" s="8">
        <f>IF($B1123&lt;$B$9,      E1122+($B$5*E1122+$B$7*$B$6+$B$8*($D1123-$B$6))*$B$20,           E1122+($B$5*E1122-$B$12)*$B$20)</f>
        <v>95298.395659125905</v>
      </c>
      <c r="G1123" s="4">
        <v>76530.861693431973</v>
      </c>
      <c r="I1123" s="12">
        <f t="shared" si="196"/>
        <v>76530.861693431973</v>
      </c>
      <c r="J1123">
        <f>IF($B1123&lt;=$B$9,        $D1123-$B$7*$B$6-$K$18*($D1123-$B$6),          $K$16)</f>
        <v>57224.634210000004</v>
      </c>
      <c r="K1123">
        <f t="shared" si="191"/>
        <v>10.102955299775905</v>
      </c>
      <c r="M1123" s="12">
        <f t="shared" si="197"/>
        <v>76530.861693431973</v>
      </c>
      <c r="N1123">
        <f t="shared" si="192"/>
        <v>57224.634210000004</v>
      </c>
      <c r="O1123">
        <f t="shared" si="193"/>
        <v>0.23229950193505461</v>
      </c>
      <c r="Q1123" s="12">
        <f t="shared" si="198"/>
        <v>99990.279150549497</v>
      </c>
      <c r="R1123">
        <f t="shared" si="194"/>
        <v>53828.902485000006</v>
      </c>
      <c r="S1123">
        <f t="shared" si="195"/>
        <v>2.1205016983331566E-2</v>
      </c>
    </row>
    <row r="1124" spans="1:19" x14ac:dyDescent="0.25">
      <c r="A1124">
        <f t="shared" si="188"/>
        <v>36.020000000000003</v>
      </c>
      <c r="B1124">
        <v>11.020000000000001</v>
      </c>
      <c r="C1124" s="1">
        <f t="shared" si="189"/>
        <v>1.2718369519999999</v>
      </c>
      <c r="D1124">
        <f t="shared" si="190"/>
        <v>63591.847599999994</v>
      </c>
      <c r="E1124" s="8">
        <f>IF($B1124&lt;$B$9,      E1123+($B$5*E1123+$B$7*$B$6+$B$8*($D1124-$B$6))*$B$20,           E1123+($B$5*E1123-$B$12)*$B$20)</f>
        <v>95422.525640406602</v>
      </c>
      <c r="G1124" s="4">
        <v>76621.239342624671</v>
      </c>
      <c r="I1124" s="12">
        <f t="shared" si="196"/>
        <v>76621.239342624671</v>
      </c>
      <c r="J1124">
        <f>IF($B1124&lt;=$B$9,        $D1124-$B$7*$B$6-$K$18*($D1124-$B$6),          $K$16)</f>
        <v>57232.662839999997</v>
      </c>
      <c r="K1124">
        <f t="shared" si="191"/>
        <v>10.068365951887118</v>
      </c>
      <c r="M1124" s="12">
        <f t="shared" si="197"/>
        <v>76621.239342624671</v>
      </c>
      <c r="N1124">
        <f t="shared" si="192"/>
        <v>57232.662839999997</v>
      </c>
      <c r="O1124">
        <f t="shared" si="193"/>
        <v>0.23149083937252488</v>
      </c>
      <c r="Q1124" s="12">
        <f t="shared" si="198"/>
        <v>100122.84721485218</v>
      </c>
      <c r="R1124">
        <f t="shared" si="194"/>
        <v>53834.700939999995</v>
      </c>
      <c r="S1124">
        <f t="shared" si="195"/>
        <v>2.1130929205025205E-2</v>
      </c>
    </row>
    <row r="1125" spans="1:19" x14ac:dyDescent="0.25">
      <c r="A1125">
        <f t="shared" si="188"/>
        <v>36.03</v>
      </c>
      <c r="B1125">
        <v>11.030000000000001</v>
      </c>
      <c r="C1125" s="1">
        <f t="shared" si="189"/>
        <v>1.2720152419999999</v>
      </c>
      <c r="D1125">
        <f t="shared" si="190"/>
        <v>63600.7621</v>
      </c>
      <c r="E1125" s="8">
        <f>IF($B1125&lt;$B$9,      E1124+($B$5*E1124+$B$7*$B$6+$B$8*($D1125-$B$6))*$B$20,           E1124+($B$5*E1124-$B$12)*$B$20)</f>
        <v>95546.725810680742</v>
      </c>
      <c r="G1125" s="4">
        <v>76711.65753849459</v>
      </c>
      <c r="I1125" s="12">
        <f t="shared" si="196"/>
        <v>76711.65753849459</v>
      </c>
      <c r="J1125">
        <f>IF($B1125&lt;=$B$9,        $D1125-$B$7*$B$6-$K$18*($D1125-$B$6),          $K$16)</f>
        <v>57240.685890000001</v>
      </c>
      <c r="K1125">
        <f t="shared" si="191"/>
        <v>10.033894436599283</v>
      </c>
      <c r="M1125" s="12">
        <f t="shared" si="197"/>
        <v>76711.65753849459</v>
      </c>
      <c r="N1125">
        <f t="shared" si="192"/>
        <v>57240.685890000001</v>
      </c>
      <c r="O1125">
        <f t="shared" si="193"/>
        <v>0.23068498935687215</v>
      </c>
      <c r="Q1125" s="12">
        <f t="shared" si="198"/>
        <v>100255.49287872738</v>
      </c>
      <c r="R1125">
        <f t="shared" si="194"/>
        <v>53840.495365000002</v>
      </c>
      <c r="S1125">
        <f t="shared" si="195"/>
        <v>2.1057100280452903E-2</v>
      </c>
    </row>
    <row r="1126" spans="1:19" x14ac:dyDescent="0.25">
      <c r="A1126">
        <f t="shared" si="188"/>
        <v>36.04</v>
      </c>
      <c r="B1126">
        <v>11.040000000000001</v>
      </c>
      <c r="C1126" s="1">
        <f t="shared" si="189"/>
        <v>1.2721934080000001</v>
      </c>
      <c r="D1126">
        <f t="shared" si="190"/>
        <v>63609.67040000001</v>
      </c>
      <c r="E1126" s="8">
        <f>IF($B1126&lt;$B$9,      E1125+($B$5*E1125+$B$7*$B$6+$B$8*($D1126-$B$6))*$B$20,           E1125+($B$5*E1125-$B$12)*$B$20)</f>
        <v>95670.996175914479</v>
      </c>
      <c r="G1126" s="4">
        <v>76802.11628903306</v>
      </c>
      <c r="I1126" s="12">
        <f t="shared" si="196"/>
        <v>76802.11628903306</v>
      </c>
      <c r="J1126">
        <f>IF($B1126&lt;=$B$9,        $D1126-$B$7*$B$6-$K$18*($D1126-$B$6),          $K$16)</f>
        <v>57248.703360000007</v>
      </c>
      <c r="K1126">
        <f t="shared" si="191"/>
        <v>9.9995403547678485</v>
      </c>
      <c r="M1126" s="12">
        <f t="shared" si="197"/>
        <v>76802.11628903306</v>
      </c>
      <c r="N1126">
        <f t="shared" si="192"/>
        <v>57248.703360000007</v>
      </c>
      <c r="O1126">
        <f t="shared" si="193"/>
        <v>0.22988194211579316</v>
      </c>
      <c r="Q1126" s="12">
        <f t="shared" si="198"/>
        <v>100388.21614763494</v>
      </c>
      <c r="R1126">
        <f t="shared" si="194"/>
        <v>53846.285760000006</v>
      </c>
      <c r="S1126">
        <f t="shared" si="195"/>
        <v>2.0983529305211239E-2</v>
      </c>
    </row>
    <row r="1127" spans="1:19" x14ac:dyDescent="0.25">
      <c r="A1127">
        <f t="shared" si="188"/>
        <v>36.049999999999997</v>
      </c>
      <c r="B1127">
        <v>11.05</v>
      </c>
      <c r="C1127" s="1">
        <f t="shared" si="189"/>
        <v>1.2723714500000001</v>
      </c>
      <c r="D1127">
        <f t="shared" si="190"/>
        <v>63618.572500000002</v>
      </c>
      <c r="E1127" s="8">
        <f>IF($B1127&lt;$B$9,      E1126+($B$5*E1126+$B$7*$B$6+$B$8*($D1127-$B$6))*$B$20,           E1126+($B$5*E1126-$B$12)*$B$20)</f>
        <v>95795.336742076048</v>
      </c>
      <c r="G1127" s="4">
        <v>76892.615602234218</v>
      </c>
      <c r="I1127" s="12">
        <f t="shared" si="196"/>
        <v>76892.615602234218</v>
      </c>
      <c r="J1127">
        <f>IF($B1127&lt;=$B$9,        $D1127-$B$7*$B$6-$K$18*($D1127-$B$6),          $K$16)</f>
        <v>57256.715250000001</v>
      </c>
      <c r="K1127">
        <f t="shared" si="191"/>
        <v>9.9653033085914693</v>
      </c>
      <c r="M1127" s="12">
        <f t="shared" si="197"/>
        <v>76892.615602234218</v>
      </c>
      <c r="N1127">
        <f t="shared" si="192"/>
        <v>57256.715250000001</v>
      </c>
      <c r="O1127">
        <f t="shared" si="193"/>
        <v>0.22908168791089972</v>
      </c>
      <c r="Q1127" s="12">
        <f t="shared" si="198"/>
        <v>100521.01702703662</v>
      </c>
      <c r="R1127">
        <f t="shared" si="194"/>
        <v>53852.072124999999</v>
      </c>
      <c r="S1127">
        <f t="shared" si="195"/>
        <v>2.0910215378056662E-2</v>
      </c>
    </row>
    <row r="1128" spans="1:19" x14ac:dyDescent="0.25">
      <c r="A1128">
        <f t="shared" si="188"/>
        <v>36.06</v>
      </c>
      <c r="B1128">
        <v>11.06</v>
      </c>
      <c r="C1128" s="1">
        <f t="shared" si="189"/>
        <v>1.272549368</v>
      </c>
      <c r="D1128">
        <f t="shared" si="190"/>
        <v>63627.468399999998</v>
      </c>
      <c r="E1128" s="8">
        <f>IF($B1128&lt;$B$9,      E1127+($B$5*E1127+$B$7*$B$6+$B$8*($D1128-$B$6))*$B$20,           E1127+($B$5*E1127-$B$12)*$B$20)</f>
        <v>95919.747515135779</v>
      </c>
      <c r="G1128" s="4">
        <v>76983.155486094998</v>
      </c>
      <c r="I1128" s="12">
        <f t="shared" si="196"/>
        <v>76983.155486094998</v>
      </c>
      <c r="J1128">
        <f>IF($B1128&lt;=$B$9,        $D1128-$B$7*$B$6-$K$18*($D1128-$B$6),          $K$16)</f>
        <v>57264.721559999998</v>
      </c>
      <c r="K1128">
        <f t="shared" si="191"/>
        <v>9.9311829016075439</v>
      </c>
      <c r="M1128" s="12">
        <f t="shared" si="197"/>
        <v>76983.155486094998</v>
      </c>
      <c r="N1128">
        <f t="shared" si="192"/>
        <v>57264.721559999998</v>
      </c>
      <c r="O1128">
        <f t="shared" si="193"/>
        <v>0.22828421703760154</v>
      </c>
      <c r="Q1128" s="12">
        <f t="shared" si="198"/>
        <v>100653.89552239608</v>
      </c>
      <c r="R1128">
        <f t="shared" si="194"/>
        <v>53857.854460000002</v>
      </c>
      <c r="S1128">
        <f t="shared" si="195"/>
        <v>2.0837157600894479E-2</v>
      </c>
    </row>
    <row r="1129" spans="1:19" x14ac:dyDescent="0.25">
      <c r="A1129">
        <f t="shared" si="188"/>
        <v>36.07</v>
      </c>
      <c r="B1129">
        <v>11.07</v>
      </c>
      <c r="C1129" s="1">
        <f t="shared" si="189"/>
        <v>1.272727162</v>
      </c>
      <c r="D1129">
        <f t="shared" si="190"/>
        <v>63636.358099999998</v>
      </c>
      <c r="E1129" s="8">
        <f>IF($B1129&lt;$B$9,      E1128+($B$5*E1128+$B$7*$B$6+$B$8*($D1129-$B$6))*$B$20,           E1128+($B$5*E1128-$B$12)*$B$20)</f>
        <v>96044.228501066071</v>
      </c>
      <c r="G1129" s="4">
        <v>77073.735948615125</v>
      </c>
      <c r="I1129" s="12">
        <f t="shared" si="196"/>
        <v>77073.735948615125</v>
      </c>
      <c r="J1129">
        <f>IF($B1129&lt;=$B$9,        $D1129-$B$7*$B$6-$K$18*($D1129-$B$6),          $K$16)</f>
        <v>57272.722289999998</v>
      </c>
      <c r="K1129">
        <f t="shared" si="191"/>
        <v>9.8971787386877086</v>
      </c>
      <c r="M1129" s="12">
        <f t="shared" si="197"/>
        <v>77073.735948615125</v>
      </c>
      <c r="N1129">
        <f t="shared" si="192"/>
        <v>57272.722289999998</v>
      </c>
      <c r="O1129">
        <f t="shared" si="193"/>
        <v>0.22748951982498852</v>
      </c>
      <c r="Q1129" s="12">
        <f t="shared" si="198"/>
        <v>100786.85163917892</v>
      </c>
      <c r="R1129">
        <f t="shared" si="194"/>
        <v>53863.632765000002</v>
      </c>
      <c r="S1129">
        <f t="shared" si="195"/>
        <v>2.0764355078767803E-2</v>
      </c>
    </row>
    <row r="1130" spans="1:19" x14ac:dyDescent="0.25">
      <c r="A1130">
        <f t="shared" si="188"/>
        <v>36.08</v>
      </c>
      <c r="B1130">
        <v>11.08</v>
      </c>
      <c r="C1130" s="1">
        <f t="shared" si="189"/>
        <v>1.2729048319999998</v>
      </c>
      <c r="D1130">
        <f t="shared" si="190"/>
        <v>63645.241599999994</v>
      </c>
      <c r="E1130" s="8">
        <f>IF($B1130&lt;$B$9,      E1129+($B$5*E1129+$B$7*$B$6+$B$8*($D1130-$B$6))*$B$20,           E1129+($B$5*E1129-$B$12)*$B$20)</f>
        <v>96168.779705841444</v>
      </c>
      <c r="G1130" s="4">
        <v>77164.356997797135</v>
      </c>
      <c r="I1130" s="12">
        <f t="shared" si="196"/>
        <v>77164.356997797135</v>
      </c>
      <c r="J1130">
        <f>IF($B1130&lt;=$B$9,        $D1130-$B$7*$B$6-$K$18*($D1130-$B$6),          $K$16)</f>
        <v>57280.717439999993</v>
      </c>
      <c r="K1130">
        <f t="shared" si="191"/>
        <v>9.8632904260334051</v>
      </c>
      <c r="M1130" s="12">
        <f t="shared" si="197"/>
        <v>77164.356997797135</v>
      </c>
      <c r="N1130">
        <f t="shared" si="192"/>
        <v>57280.717439999993</v>
      </c>
      <c r="O1130">
        <f t="shared" si="193"/>
        <v>0.22669758663571427</v>
      </c>
      <c r="Q1130" s="12">
        <f t="shared" si="198"/>
        <v>100919.88538285263</v>
      </c>
      <c r="R1130">
        <f t="shared" si="194"/>
        <v>53869.407039999998</v>
      </c>
      <c r="S1130">
        <f t="shared" si="195"/>
        <v>2.0691806919846626E-2</v>
      </c>
    </row>
    <row r="1131" spans="1:19" x14ac:dyDescent="0.25">
      <c r="A1131">
        <f t="shared" si="188"/>
        <v>36.090000000000003</v>
      </c>
      <c r="B1131">
        <v>11.090000000000002</v>
      </c>
      <c r="C1131" s="1">
        <f t="shared" si="189"/>
        <v>1.273082378</v>
      </c>
      <c r="D1131">
        <f t="shared" si="190"/>
        <v>63654.118900000001</v>
      </c>
      <c r="E1131" s="8">
        <f>IF($B1131&lt;$B$9,      E1130+($B$5*E1130+$B$7*$B$6+$B$8*($D1131-$B$6))*$B$20,           E1130+($B$5*E1130-$B$12)*$B$20)</f>
        <v>96293.401135438486</v>
      </c>
      <c r="G1131" s="4">
        <v>77255.018641646369</v>
      </c>
      <c r="I1131" s="12">
        <f t="shared" si="196"/>
        <v>77255.018641646369</v>
      </c>
      <c r="J1131">
        <f>IF($B1131&lt;=$B$9,        $D1131-$B$7*$B$6-$K$18*($D1131-$B$6),          $K$16)</f>
        <v>57288.707009999998</v>
      </c>
      <c r="K1131">
        <f t="shared" si="191"/>
        <v>9.8295175711714311</v>
      </c>
      <c r="M1131" s="12">
        <f t="shared" si="197"/>
        <v>77255.018641646369</v>
      </c>
      <c r="N1131">
        <f t="shared" si="192"/>
        <v>57288.707009999998</v>
      </c>
      <c r="O1131">
        <f t="shared" si="193"/>
        <v>0.22590840786587971</v>
      </c>
      <c r="Q1131" s="12">
        <f t="shared" si="198"/>
        <v>101052.99675888663</v>
      </c>
      <c r="R1131">
        <f t="shared" si="194"/>
        <v>53875.177284999998</v>
      </c>
      <c r="S1131">
        <f t="shared" si="195"/>
        <v>2.0619512235416877E-2</v>
      </c>
    </row>
    <row r="1132" spans="1:19" x14ac:dyDescent="0.25">
      <c r="A1132">
        <f t="shared" si="188"/>
        <v>36.1</v>
      </c>
      <c r="B1132">
        <v>11.100000000000001</v>
      </c>
      <c r="C1132" s="1">
        <f t="shared" si="189"/>
        <v>1.2732597999999999</v>
      </c>
      <c r="D1132">
        <f t="shared" si="190"/>
        <v>63662.99</v>
      </c>
      <c r="E1132" s="8">
        <f>IF($B1132&lt;$B$9,      E1131+($B$5*E1131+$B$7*$B$6+$B$8*($D1132-$B$6))*$B$20,           E1131+($B$5*E1131-$B$12)*$B$20)</f>
        <v>96418.092795835895</v>
      </c>
      <c r="G1132" s="4">
        <v>77345.720888170952</v>
      </c>
      <c r="I1132" s="12">
        <f t="shared" si="196"/>
        <v>77345.720888170952</v>
      </c>
      <c r="J1132">
        <f>IF($B1132&lt;=$B$9,        $D1132-$B$7*$B$6-$K$18*($D1132-$B$6),          $K$16)</f>
        <v>57296.690999999999</v>
      </c>
      <c r="K1132">
        <f t="shared" si="191"/>
        <v>9.7958597829495293</v>
      </c>
      <c r="M1132" s="12">
        <f t="shared" si="197"/>
        <v>77345.720888170952</v>
      </c>
      <c r="N1132">
        <f t="shared" si="192"/>
        <v>57296.690999999999</v>
      </c>
      <c r="O1132">
        <f t="shared" si="193"/>
        <v>0.22512197394491767</v>
      </c>
      <c r="Q1132" s="12">
        <f t="shared" si="198"/>
        <v>101186.18577275224</v>
      </c>
      <c r="R1132">
        <f t="shared" si="194"/>
        <v>53880.943500000001</v>
      </c>
      <c r="S1132">
        <f t="shared" si="195"/>
        <v>2.0547470139869579E-2</v>
      </c>
    </row>
    <row r="1133" spans="1:19" x14ac:dyDescent="0.25">
      <c r="A1133">
        <f t="shared" si="188"/>
        <v>36.11</v>
      </c>
      <c r="B1133">
        <v>11.110000000000001</v>
      </c>
      <c r="C1133" s="1">
        <f t="shared" si="189"/>
        <v>1.273437098</v>
      </c>
      <c r="D1133">
        <f t="shared" si="190"/>
        <v>63671.854900000006</v>
      </c>
      <c r="E1133" s="8">
        <f>IF($B1133&lt;$B$9,      E1132+($B$5*E1132+$B$7*$B$6+$B$8*($D1133-$B$6))*$B$20,           E1132+($B$5*E1132-$B$12)*$B$20)</f>
        <v>96542.854693014437</v>
      </c>
      <c r="G1133" s="4">
        <v>77436.463745381814</v>
      </c>
      <c r="I1133" s="12">
        <f t="shared" si="196"/>
        <v>77436.463745381814</v>
      </c>
      <c r="J1133">
        <f>IF($B1133&lt;=$B$9,        $D1133-$B$7*$B$6-$K$18*($D1133-$B$6),          $K$16)</f>
        <v>57304.669410000002</v>
      </c>
      <c r="K1133">
        <f t="shared" si="191"/>
        <v>9.7623166715319538</v>
      </c>
      <c r="M1133" s="12">
        <f t="shared" si="197"/>
        <v>77436.463745381814</v>
      </c>
      <c r="N1133">
        <f t="shared" si="192"/>
        <v>57304.669410000002</v>
      </c>
      <c r="O1133">
        <f t="shared" si="193"/>
        <v>0.22433827533547648</v>
      </c>
      <c r="Q1133" s="12">
        <f t="shared" si="198"/>
        <v>101319.45242992271</v>
      </c>
      <c r="R1133">
        <f t="shared" si="194"/>
        <v>53886.705685000008</v>
      </c>
      <c r="S1133">
        <f t="shared" si="195"/>
        <v>2.0475679750689913E-2</v>
      </c>
    </row>
    <row r="1134" spans="1:19" x14ac:dyDescent="0.25">
      <c r="A1134">
        <f t="shared" si="188"/>
        <v>36.120000000000005</v>
      </c>
      <c r="B1134">
        <v>11.120000000000001</v>
      </c>
      <c r="C1134" s="1">
        <f t="shared" si="189"/>
        <v>1.2736142720000001</v>
      </c>
      <c r="D1134">
        <f t="shared" si="190"/>
        <v>63680.713600000003</v>
      </c>
      <c r="E1134" s="8">
        <f>IF($B1134&lt;$B$9,      E1133+($B$5*E1133+$B$7*$B$6+$B$8*($D1134-$B$6))*$B$20,           E1133+($B$5*E1133-$B$12)*$B$20)</f>
        <v>96667.686832956999</v>
      </c>
      <c r="G1134" s="4">
        <v>77527.247221292695</v>
      </c>
      <c r="I1134" s="12">
        <f t="shared" si="196"/>
        <v>77527.247221292695</v>
      </c>
      <c r="J1134">
        <f>IF($B1134&lt;=$B$9,        $D1134-$B$7*$B$6-$K$18*($D1134-$B$6),          $K$16)</f>
        <v>57312.642240000001</v>
      </c>
      <c r="K1134">
        <f t="shared" si="191"/>
        <v>9.7288878483950807</v>
      </c>
      <c r="M1134" s="12">
        <f t="shared" si="197"/>
        <v>77527.247221292695</v>
      </c>
      <c r="N1134">
        <f t="shared" si="192"/>
        <v>57312.642240000001</v>
      </c>
      <c r="O1134">
        <f t="shared" si="193"/>
        <v>0.22355730253330544</v>
      </c>
      <c r="Q1134" s="12">
        <f t="shared" si="198"/>
        <v>101452.79673587318</v>
      </c>
      <c r="R1134">
        <f t="shared" si="194"/>
        <v>53892.463840000004</v>
      </c>
      <c r="S1134">
        <f t="shared" si="195"/>
        <v>2.0404140188446496E-2</v>
      </c>
    </row>
    <row r="1135" spans="1:19" x14ac:dyDescent="0.25">
      <c r="A1135">
        <f t="shared" si="188"/>
        <v>36.130000000000003</v>
      </c>
      <c r="B1135">
        <v>11.13</v>
      </c>
      <c r="C1135" s="1">
        <f t="shared" si="189"/>
        <v>1.2737913219999999</v>
      </c>
      <c r="D1135">
        <f t="shared" si="190"/>
        <v>63689.566099999996</v>
      </c>
      <c r="E1135" s="8">
        <f>IF($B1135&lt;$B$9,      E1134+($B$5*E1134+$B$7*$B$6+$B$8*($D1135-$B$6))*$B$20,           E1134+($B$5*E1134-$B$12)*$B$20)</f>
        <v>96792.589221648537</v>
      </c>
      <c r="G1135" s="4">
        <v>77618.071323920143</v>
      </c>
      <c r="I1135" s="12">
        <f t="shared" si="196"/>
        <v>77618.071323920143</v>
      </c>
      <c r="J1135">
        <f>IF($B1135&lt;=$B$9,        $D1135-$B$7*$B$6-$K$18*($D1135-$B$6),          $K$16)</f>
        <v>57320.609489999995</v>
      </c>
      <c r="K1135">
        <f t="shared" si="191"/>
        <v>9.6955729263230364</v>
      </c>
      <c r="M1135" s="12">
        <f t="shared" si="197"/>
        <v>77618.071323920143</v>
      </c>
      <c r="N1135">
        <f t="shared" si="192"/>
        <v>57320.609489999995</v>
      </c>
      <c r="O1135">
        <f t="shared" si="193"/>
        <v>0.2227790460671398</v>
      </c>
      <c r="Q1135" s="12">
        <f t="shared" si="198"/>
        <v>101586.21869608074</v>
      </c>
      <c r="R1135">
        <f t="shared" si="194"/>
        <v>53898.217964999996</v>
      </c>
      <c r="S1135">
        <f t="shared" si="195"/>
        <v>2.0332850576780536E-2</v>
      </c>
    </row>
    <row r="1136" spans="1:19" x14ac:dyDescent="0.25">
      <c r="A1136">
        <f t="shared" si="188"/>
        <v>36.14</v>
      </c>
      <c r="B1136">
        <v>11.14</v>
      </c>
      <c r="C1136" s="1">
        <f t="shared" si="189"/>
        <v>1.2739682480000001</v>
      </c>
      <c r="D1136">
        <f t="shared" si="190"/>
        <v>63698.412400000001</v>
      </c>
      <c r="E1136" s="8">
        <f>IF($B1136&lt;$B$9,      E1135+($B$5*E1135+$B$7*$B$6+$B$8*($D1136-$B$6))*$B$20,           E1135+($B$5*E1135-$B$12)*$B$20)</f>
        <v>96917.561865076117</v>
      </c>
      <c r="G1136" s="4">
        <v>77708.936061283515</v>
      </c>
      <c r="I1136" s="12">
        <f t="shared" si="196"/>
        <v>77708.936061283515</v>
      </c>
      <c r="J1136">
        <f>IF($B1136&lt;=$B$9,        $D1136-$B$7*$B$6-$K$18*($D1136-$B$6),          $K$16)</f>
        <v>57328.57116</v>
      </c>
      <c r="K1136">
        <f t="shared" si="191"/>
        <v>9.6623715194033242</v>
      </c>
      <c r="M1136" s="12">
        <f t="shared" si="197"/>
        <v>77708.936061283515</v>
      </c>
      <c r="N1136">
        <f t="shared" si="192"/>
        <v>57328.57116</v>
      </c>
      <c r="O1136">
        <f t="shared" si="193"/>
        <v>0.22200349649858689</v>
      </c>
      <c r="Q1136" s="12">
        <f t="shared" si="198"/>
        <v>101719.71831602437</v>
      </c>
      <c r="R1136">
        <f t="shared" si="194"/>
        <v>53903.968059999999</v>
      </c>
      <c r="S1136">
        <f t="shared" si="195"/>
        <v>2.0261810042395176E-2</v>
      </c>
    </row>
    <row r="1137" spans="1:19" x14ac:dyDescent="0.25">
      <c r="A1137">
        <f t="shared" si="188"/>
        <v>36.15</v>
      </c>
      <c r="B1137">
        <v>11.15</v>
      </c>
      <c r="C1137" s="1">
        <f t="shared" si="189"/>
        <v>1.27414505</v>
      </c>
      <c r="D1137">
        <f t="shared" si="190"/>
        <v>63707.252500000002</v>
      </c>
      <c r="E1137" s="8">
        <f>IF($B1137&lt;$B$9,      E1136+($B$5*E1136+$B$7*$B$6+$B$8*($D1137-$B$6))*$B$20,           E1136+($B$5*E1136-$B$12)*$B$20)</f>
        <v>97042.604769228899</v>
      </c>
      <c r="G1137" s="4">
        <v>77799.841441404962</v>
      </c>
      <c r="I1137" s="12">
        <f t="shared" si="196"/>
        <v>77799.841441404962</v>
      </c>
      <c r="J1137">
        <f>IF($B1137&lt;=$B$9,        $D1137-$B$7*$B$6-$K$18*($D1137-$B$6),          $K$16)</f>
        <v>57336.527249999999</v>
      </c>
      <c r="K1137">
        <f t="shared" si="191"/>
        <v>9.6292832430224617</v>
      </c>
      <c r="M1137" s="12">
        <f t="shared" si="197"/>
        <v>77799.841441404962</v>
      </c>
      <c r="N1137">
        <f t="shared" si="192"/>
        <v>57336.527249999999</v>
      </c>
      <c r="O1137">
        <f t="shared" si="193"/>
        <v>0.22123064442201154</v>
      </c>
      <c r="Q1137" s="12">
        <f t="shared" si="198"/>
        <v>101853.29560118497</v>
      </c>
      <c r="R1137">
        <f t="shared" si="194"/>
        <v>53909.714124999999</v>
      </c>
      <c r="S1137">
        <f t="shared" si="195"/>
        <v>2.019101771504471E-2</v>
      </c>
    </row>
    <row r="1138" spans="1:19" x14ac:dyDescent="0.25">
      <c r="A1138">
        <f t="shared" si="188"/>
        <v>36.159999999999997</v>
      </c>
      <c r="B1138">
        <v>11.16</v>
      </c>
      <c r="C1138" s="1">
        <f t="shared" si="189"/>
        <v>1.2743217279999999</v>
      </c>
      <c r="D1138">
        <f t="shared" si="190"/>
        <v>63716.086399999993</v>
      </c>
      <c r="E1138" s="8">
        <f>IF($B1138&lt;$B$9,      E1137+($B$5*E1137+$B$7*$B$6+$B$8*($D1138-$B$6))*$B$20,           E1137+($B$5*E1137-$B$12)*$B$20)</f>
        <v>97167.717940098126</v>
      </c>
      <c r="G1138" s="4">
        <v>77890.787472309457</v>
      </c>
      <c r="I1138" s="12">
        <f t="shared" si="196"/>
        <v>77890.787472309457</v>
      </c>
      <c r="J1138">
        <f>IF($B1138&lt;=$B$9,        $D1138-$B$7*$B$6-$K$18*($D1138-$B$6),          $K$16)</f>
        <v>57344.477759999994</v>
      </c>
      <c r="K1138">
        <f t="shared" si="191"/>
        <v>9.5963077138616519</v>
      </c>
      <c r="M1138" s="12">
        <f t="shared" si="197"/>
        <v>77890.787472309457</v>
      </c>
      <c r="N1138">
        <f t="shared" si="192"/>
        <v>57344.477759999994</v>
      </c>
      <c r="O1138">
        <f t="shared" si="193"/>
        <v>0.22046048046442301</v>
      </c>
      <c r="Q1138" s="12">
        <f t="shared" si="198"/>
        <v>101986.95055704539</v>
      </c>
      <c r="R1138">
        <f t="shared" si="194"/>
        <v>53915.456159999994</v>
      </c>
      <c r="S1138">
        <f t="shared" si="195"/>
        <v>2.0120472727523979E-2</v>
      </c>
    </row>
    <row r="1139" spans="1:19" x14ac:dyDescent="0.25">
      <c r="A1139">
        <f t="shared" si="188"/>
        <v>36.17</v>
      </c>
      <c r="B1139">
        <v>11.170000000000002</v>
      </c>
      <c r="C1139" s="1">
        <f t="shared" si="189"/>
        <v>1.2744982819999999</v>
      </c>
      <c r="D1139">
        <f t="shared" si="190"/>
        <v>63724.914099999995</v>
      </c>
      <c r="E1139" s="8">
        <f>IF($B1139&lt;$B$9,      E1138+($B$5*E1138+$B$7*$B$6+$B$8*($D1139-$B$6))*$B$20,           E1138+($B$5*E1138-$B$12)*$B$20)</f>
        <v>97292.901383677163</v>
      </c>
      <c r="G1139" s="4">
        <v>77981.774162024769</v>
      </c>
      <c r="I1139" s="12">
        <f t="shared" si="196"/>
        <v>77981.774162024769</v>
      </c>
      <c r="J1139">
        <f>IF($B1139&lt;=$B$9,        $D1139-$B$7*$B$6-$K$18*($D1139-$B$6),          $K$16)</f>
        <v>57352.422689999992</v>
      </c>
      <c r="K1139">
        <f t="shared" si="191"/>
        <v>9.5634445498924521</v>
      </c>
      <c r="M1139" s="12">
        <f t="shared" si="197"/>
        <v>77981.774162024769</v>
      </c>
      <c r="N1139">
        <f t="shared" si="192"/>
        <v>57352.422689999992</v>
      </c>
      <c r="O1139">
        <f t="shared" si="193"/>
        <v>0.21969299528536151</v>
      </c>
      <c r="Q1139" s="12">
        <f t="shared" si="198"/>
        <v>102120.68318909036</v>
      </c>
      <c r="R1139">
        <f t="shared" si="194"/>
        <v>53921.194164999994</v>
      </c>
      <c r="S1139">
        <f t="shared" si="195"/>
        <v>2.0050174215657725E-2</v>
      </c>
    </row>
    <row r="1140" spans="1:19" x14ac:dyDescent="0.25">
      <c r="A1140">
        <f t="shared" si="188"/>
        <v>36.18</v>
      </c>
      <c r="B1140">
        <v>11.180000000000001</v>
      </c>
      <c r="C1140" s="1">
        <f t="shared" si="189"/>
        <v>1.2746747120000002</v>
      </c>
      <c r="D1140">
        <f t="shared" si="190"/>
        <v>63733.735600000007</v>
      </c>
      <c r="E1140" s="8">
        <f>IF($B1140&lt;$B$9,      E1139+($B$5*E1139+$B$7*$B$6+$B$8*($D1140-$B$6))*$B$20,           E1139+($B$5*E1139-$B$12)*$B$20)</f>
        <v>97418.155105961443</v>
      </c>
      <c r="G1140" s="4">
        <v>78072.801518581473</v>
      </c>
      <c r="I1140" s="12">
        <f t="shared" si="196"/>
        <v>78072.801518581473</v>
      </c>
      <c r="J1140">
        <f>IF($B1140&lt;=$B$9,        $D1140-$B$7*$B$6-$K$18*($D1140-$B$6),          $K$16)</f>
        <v>57360.362040000007</v>
      </c>
      <c r="K1140">
        <f t="shared" si="191"/>
        <v>9.5306933703724876</v>
      </c>
      <c r="M1140" s="12">
        <f t="shared" si="197"/>
        <v>78072.801518581473</v>
      </c>
      <c r="N1140">
        <f t="shared" si="192"/>
        <v>57360.362040000007</v>
      </c>
      <c r="O1140">
        <f t="shared" si="193"/>
        <v>0.21892817957678615</v>
      </c>
      <c r="Q1140" s="12">
        <f t="shared" si="198"/>
        <v>102254.49350280654</v>
      </c>
      <c r="R1140">
        <f t="shared" si="194"/>
        <v>53926.928140000004</v>
      </c>
      <c r="S1140">
        <f t="shared" si="195"/>
        <v>1.9980121318290047E-2</v>
      </c>
    </row>
    <row r="1141" spans="1:19" x14ac:dyDescent="0.25">
      <c r="A1141">
        <f t="shared" si="188"/>
        <v>36.19</v>
      </c>
      <c r="B1141">
        <v>11.190000000000001</v>
      </c>
      <c r="C1141" s="1">
        <f t="shared" si="189"/>
        <v>1.2748510180000001</v>
      </c>
      <c r="D1141">
        <f t="shared" si="190"/>
        <v>63742.550900000009</v>
      </c>
      <c r="E1141" s="8">
        <f>IF($B1141&lt;$B$9,      E1140+($B$5*E1140+$B$7*$B$6+$B$8*($D1141-$B$6))*$B$20,           E1140+($B$5*E1140-$B$12)*$B$20)</f>
        <v>97543.479112948524</v>
      </c>
      <c r="G1141" s="4">
        <v>78163.869550012983</v>
      </c>
      <c r="I1141" s="12">
        <f t="shared" si="196"/>
        <v>78163.869550012983</v>
      </c>
      <c r="J1141">
        <f>IF($B1141&lt;=$B$9,        $D1141-$B$7*$B$6-$K$18*($D1141-$B$6),          $K$16)</f>
        <v>57368.295810000011</v>
      </c>
      <c r="K1141">
        <f t="shared" si="191"/>
        <v>9.4980537958411126</v>
      </c>
      <c r="M1141" s="12">
        <f t="shared" si="197"/>
        <v>78163.869550012983</v>
      </c>
      <c r="N1141">
        <f t="shared" si="192"/>
        <v>57368.295810000011</v>
      </c>
      <c r="O1141">
        <f t="shared" si="193"/>
        <v>0.21816602406296151</v>
      </c>
      <c r="Q1141" s="12">
        <f t="shared" si="198"/>
        <v>102388.38150368253</v>
      </c>
      <c r="R1141">
        <f t="shared" si="194"/>
        <v>53932.658085000003</v>
      </c>
      <c r="S1141">
        <f t="shared" si="195"/>
        <v>1.9910313177273778E-2</v>
      </c>
    </row>
    <row r="1142" spans="1:19" x14ac:dyDescent="0.25">
      <c r="A1142">
        <f t="shared" si="188"/>
        <v>36.200000000000003</v>
      </c>
      <c r="B1142">
        <v>11.200000000000001</v>
      </c>
      <c r="C1142" s="1">
        <f t="shared" si="189"/>
        <v>1.2750272</v>
      </c>
      <c r="D1142">
        <f t="shared" si="190"/>
        <v>63751.360000000001</v>
      </c>
      <c r="E1142" s="8">
        <f>IF($B1142&lt;$B$9,      E1141+($B$5*E1141+$B$7*$B$6+$B$8*($D1142-$B$6))*$B$20,           E1141+($B$5*E1141-$B$12)*$B$20)</f>
        <v>97668.873410638058</v>
      </c>
      <c r="G1142" s="4">
        <v>78254.978264355494</v>
      </c>
      <c r="I1142" s="12">
        <f t="shared" si="196"/>
        <v>78254.978264355494</v>
      </c>
      <c r="J1142">
        <f>IF($B1142&lt;=$B$9,        $D1142-$B$7*$B$6-$K$18*($D1142-$B$6),          $K$16)</f>
        <v>57376.224000000002</v>
      </c>
      <c r="K1142">
        <f t="shared" si="191"/>
        <v>9.4655254481151587</v>
      </c>
      <c r="M1142" s="12">
        <f t="shared" si="197"/>
        <v>78254.978264355494</v>
      </c>
      <c r="N1142">
        <f t="shared" si="192"/>
        <v>57376.224000000002</v>
      </c>
      <c r="O1142">
        <f t="shared" si="193"/>
        <v>0.21740651950034642</v>
      </c>
      <c r="Q1142" s="12">
        <f t="shared" si="198"/>
        <v>102522.34719720882</v>
      </c>
      <c r="R1142">
        <f t="shared" si="194"/>
        <v>53938.383999999998</v>
      </c>
      <c r="S1142">
        <f t="shared" si="195"/>
        <v>1.9840748937460018E-2</v>
      </c>
    </row>
    <row r="1143" spans="1:19" x14ac:dyDescent="0.25">
      <c r="A1143">
        <f t="shared" si="188"/>
        <v>36.21</v>
      </c>
      <c r="B1143">
        <v>11.21</v>
      </c>
      <c r="C1143" s="1">
        <f t="shared" si="189"/>
        <v>1.2752032580000001</v>
      </c>
      <c r="D1143">
        <f t="shared" si="190"/>
        <v>63760.162900000003</v>
      </c>
      <c r="E1143" s="8">
        <f>IF($B1143&lt;$B$9,      E1142+($B$5*E1142+$B$7*$B$6+$B$8*($D1143-$B$6))*$B$20,           E1142+($B$5*E1142-$B$12)*$B$20)</f>
        <v>97794.338005031779</v>
      </c>
      <c r="G1143" s="4">
        <v>78346.12766964802</v>
      </c>
      <c r="I1143" s="12">
        <f t="shared" si="196"/>
        <v>78346.12766964802</v>
      </c>
      <c r="J1143">
        <f>IF($B1143&lt;=$B$9,        $D1143-$B$7*$B$6-$K$18*($D1143-$B$6),          $K$16)</f>
        <v>57384.146610000003</v>
      </c>
      <c r="K1143">
        <f t="shared" si="191"/>
        <v>9.4331079502846613</v>
      </c>
      <c r="M1143" s="12">
        <f t="shared" si="197"/>
        <v>78346.12766964802</v>
      </c>
      <c r="N1143">
        <f t="shared" si="192"/>
        <v>57384.146610000003</v>
      </c>
      <c r="O1143">
        <f t="shared" si="193"/>
        <v>0.21664965667748209</v>
      </c>
      <c r="Q1143" s="12">
        <f t="shared" si="198"/>
        <v>102656.39058887784</v>
      </c>
      <c r="R1143">
        <f t="shared" si="194"/>
        <v>53944.105885000004</v>
      </c>
      <c r="S1143">
        <f t="shared" si="195"/>
        <v>1.9771427746687657E-2</v>
      </c>
    </row>
    <row r="1144" spans="1:19" x14ac:dyDescent="0.25">
      <c r="A1144">
        <f t="shared" si="188"/>
        <v>36.22</v>
      </c>
      <c r="B1144">
        <v>11.22</v>
      </c>
      <c r="C1144" s="1">
        <f t="shared" si="189"/>
        <v>1.2753791919999999</v>
      </c>
      <c r="D1144">
        <f t="shared" si="190"/>
        <v>63768.959599999995</v>
      </c>
      <c r="E1144" s="8">
        <f>IF($B1144&lt;$B$9,      E1143+($B$5*E1143+$B$7*$B$6+$B$8*($D1144-$B$6))*$B$20,           E1143+($B$5*E1143-$B$12)*$B$20)</f>
        <v>97919.872902133546</v>
      </c>
      <c r="G1144" s="4">
        <v>78437.317773932402</v>
      </c>
      <c r="I1144" s="12">
        <f t="shared" si="196"/>
        <v>78437.317773932402</v>
      </c>
      <c r="J1144">
        <f>IF($B1144&lt;=$B$9,        $D1144-$B$7*$B$6-$K$18*($D1144-$B$6),          $K$16)</f>
        <v>57392.063639999993</v>
      </c>
      <c r="K1144">
        <f t="shared" si="191"/>
        <v>9.4008009267086123</v>
      </c>
      <c r="M1144" s="12">
        <f t="shared" si="197"/>
        <v>78437.317773932402</v>
      </c>
      <c r="N1144">
        <f t="shared" si="192"/>
        <v>57392.063639999993</v>
      </c>
      <c r="O1144">
        <f t="shared" si="193"/>
        <v>0.21589542641488113</v>
      </c>
      <c r="Q1144" s="12">
        <f t="shared" si="198"/>
        <v>102790.51168418395</v>
      </c>
      <c r="R1144">
        <f t="shared" si="194"/>
        <v>53949.82374</v>
      </c>
      <c r="S1144">
        <f t="shared" si="195"/>
        <v>1.9702348755772942E-2</v>
      </c>
    </row>
    <row r="1145" spans="1:19" x14ac:dyDescent="0.25">
      <c r="A1145">
        <f t="shared" si="188"/>
        <v>36.230000000000004</v>
      </c>
      <c r="B1145">
        <v>11.23</v>
      </c>
      <c r="C1145" s="1">
        <f t="shared" si="189"/>
        <v>1.2755550019999999</v>
      </c>
      <c r="D1145">
        <f t="shared" si="190"/>
        <v>63777.750099999997</v>
      </c>
      <c r="E1145" s="8">
        <f>IF($B1145&lt;$B$9,      E1144+($B$5*E1144+$B$7*$B$6+$B$8*($D1145-$B$6))*$B$20,           E1144+($B$5*E1144-$B$12)*$B$20)</f>
        <v>98045.478107949297</v>
      </c>
      <c r="G1145" s="4">
        <v>78528.548585253273</v>
      </c>
      <c r="I1145" s="12">
        <f t="shared" si="196"/>
        <v>78528.548585253273</v>
      </c>
      <c r="J1145">
        <f>IF($B1145&lt;=$B$9,        $D1145-$B$7*$B$6-$K$18*($D1145-$B$6),          $K$16)</f>
        <v>57399.97509</v>
      </c>
      <c r="K1145">
        <f t="shared" si="191"/>
        <v>9.3686040030107058</v>
      </c>
      <c r="M1145" s="12">
        <f t="shared" si="197"/>
        <v>78528.548585253273</v>
      </c>
      <c r="N1145">
        <f t="shared" si="192"/>
        <v>57399.97509</v>
      </c>
      <c r="O1145">
        <f t="shared" si="193"/>
        <v>0.21514381956491649</v>
      </c>
      <c r="Q1145" s="12">
        <f t="shared" si="198"/>
        <v>102924.71048862342</v>
      </c>
      <c r="R1145">
        <f t="shared" si="194"/>
        <v>53955.537564999999</v>
      </c>
      <c r="S1145">
        <f t="shared" si="195"/>
        <v>1.9633511118499054E-2</v>
      </c>
    </row>
    <row r="1146" spans="1:19" x14ac:dyDescent="0.25">
      <c r="A1146">
        <f t="shared" si="188"/>
        <v>36.24</v>
      </c>
      <c r="B1146">
        <v>11.24</v>
      </c>
      <c r="C1146" s="1">
        <f t="shared" si="189"/>
        <v>1.2757306880000001</v>
      </c>
      <c r="D1146">
        <f t="shared" si="190"/>
        <v>63786.534400000004</v>
      </c>
      <c r="E1146" s="8">
        <f>IF($B1146&lt;$B$9,      E1145+($B$5*E1145+$B$7*$B$6+$B$8*($D1146-$B$6))*$B$20,           E1145+($B$5*E1145-$B$12)*$B$20)</f>
        <v>98171.153628487082</v>
      </c>
      <c r="G1146" s="4">
        <v>78619.820111658119</v>
      </c>
      <c r="I1146" s="12">
        <f t="shared" si="196"/>
        <v>78619.820111658119</v>
      </c>
      <c r="J1146">
        <f>IF($B1146&lt;=$B$9,        $D1146-$B$7*$B$6-$K$18*($D1146-$B$6),          $K$16)</f>
        <v>57407.880960000002</v>
      </c>
      <c r="K1146">
        <f t="shared" si="191"/>
        <v>9.3365168060751227</v>
      </c>
      <c r="M1146" s="12">
        <f t="shared" si="197"/>
        <v>78619.820111658119</v>
      </c>
      <c r="N1146">
        <f t="shared" si="192"/>
        <v>57407.880960000002</v>
      </c>
      <c r="O1146">
        <f t="shared" si="193"/>
        <v>0.21439482701171111</v>
      </c>
      <c r="Q1146" s="12">
        <f t="shared" si="198"/>
        <v>103058.98700769444</v>
      </c>
      <c r="R1146">
        <f t="shared" si="194"/>
        <v>53961.247360000001</v>
      </c>
      <c r="S1146">
        <f t="shared" si="195"/>
        <v>1.9564913991605745E-2</v>
      </c>
    </row>
    <row r="1147" spans="1:19" x14ac:dyDescent="0.25">
      <c r="A1147">
        <f t="shared" si="188"/>
        <v>36.25</v>
      </c>
      <c r="B1147">
        <v>11.250000000000002</v>
      </c>
      <c r="C1147" s="1">
        <f t="shared" si="189"/>
        <v>1.27590625</v>
      </c>
      <c r="D1147">
        <f t="shared" si="190"/>
        <v>63795.3125</v>
      </c>
      <c r="E1147" s="8">
        <f>IF($B1147&lt;$B$9,      E1146+($B$5*E1146+$B$7*$B$6+$B$8*($D1147-$B$6))*$B$20,           E1146+($B$5*E1146-$B$12)*$B$20)</f>
        <v>98296.899469757045</v>
      </c>
      <c r="G1147" s="4">
        <v>78711.132361197204</v>
      </c>
      <c r="I1147" s="12">
        <f t="shared" si="196"/>
        <v>78711.132361197204</v>
      </c>
      <c r="J1147">
        <f>IF($B1147&lt;=$B$9,        $D1147-$B$7*$B$6-$K$18*($D1147-$B$6),          $K$16)</f>
        <v>57415.78125</v>
      </c>
      <c r="K1147">
        <f t="shared" si="191"/>
        <v>9.3045389640423064</v>
      </c>
      <c r="M1147" s="12">
        <f t="shared" si="197"/>
        <v>78711.132361197204</v>
      </c>
      <c r="N1147">
        <f t="shared" si="192"/>
        <v>57415.78125</v>
      </c>
      <c r="O1147">
        <f t="shared" si="193"/>
        <v>0.21364843967102765</v>
      </c>
      <c r="Q1147" s="12">
        <f t="shared" si="198"/>
        <v>103193.34124689712</v>
      </c>
      <c r="R1147">
        <f t="shared" si="194"/>
        <v>53966.953125</v>
      </c>
      <c r="S1147">
        <f t="shared" si="195"/>
        <v>1.9496556534779011E-2</v>
      </c>
    </row>
    <row r="1148" spans="1:19" x14ac:dyDescent="0.25">
      <c r="A1148">
        <f t="shared" si="188"/>
        <v>36.260000000000005</v>
      </c>
      <c r="B1148">
        <v>11.260000000000002</v>
      </c>
      <c r="C1148" s="1">
        <f t="shared" si="189"/>
        <v>1.2760816880000001</v>
      </c>
      <c r="D1148">
        <f t="shared" si="190"/>
        <v>63804.084400000007</v>
      </c>
      <c r="E1148" s="8">
        <f>IF($B1148&lt;$B$9,      E1147+($B$5*E1147+$B$7*$B$6+$B$8*($D1148-$B$6))*$B$20,           E1147+($B$5*E1147-$B$12)*$B$20)</f>
        <v>98422.715637771456</v>
      </c>
      <c r="G1148" s="4">
        <v>78802.485341923617</v>
      </c>
      <c r="I1148" s="12">
        <f t="shared" si="196"/>
        <v>78802.485341923617</v>
      </c>
      <c r="J1148">
        <f>IF($B1148&lt;=$B$9,        $D1148-$B$7*$B$6-$K$18*($D1148-$B$6),          $K$16)</f>
        <v>57423.675960000008</v>
      </c>
      <c r="K1148">
        <f t="shared" si="191"/>
        <v>9.2726701063048047</v>
      </c>
      <c r="M1148" s="12">
        <f t="shared" si="197"/>
        <v>78802.485341923617</v>
      </c>
      <c r="N1148">
        <f t="shared" si="192"/>
        <v>57423.675960000008</v>
      </c>
      <c r="O1148">
        <f t="shared" si="193"/>
        <v>0.21290464849015969</v>
      </c>
      <c r="Q1148" s="12">
        <f t="shared" si="198"/>
        <v>103327.77321173354</v>
      </c>
      <c r="R1148">
        <f t="shared" si="194"/>
        <v>53972.654860000002</v>
      </c>
      <c r="S1148">
        <f t="shared" si="195"/>
        <v>1.9428437910640844E-2</v>
      </c>
    </row>
    <row r="1149" spans="1:19" x14ac:dyDescent="0.25">
      <c r="A1149">
        <f t="shared" si="188"/>
        <v>36.270000000000003</v>
      </c>
      <c r="B1149">
        <v>11.270000000000001</v>
      </c>
      <c r="C1149" s="1">
        <f t="shared" si="189"/>
        <v>1.2762570019999999</v>
      </c>
      <c r="D1149">
        <f t="shared" si="190"/>
        <v>63812.850099999996</v>
      </c>
      <c r="E1149" s="8">
        <f>IF($B1149&lt;$B$9,      E1148+($B$5*E1148+$B$7*$B$6+$B$8*($D1149-$B$6))*$B$20,           E1148+($B$5*E1148-$B$12)*$B$20)</f>
        <v>98548.60213854468</v>
      </c>
      <c r="G1149" s="4">
        <v>78893.879061893284</v>
      </c>
      <c r="I1149" s="12">
        <f t="shared" si="196"/>
        <v>78893.879061893284</v>
      </c>
      <c r="J1149">
        <f>IF($B1149&lt;=$B$9,        $D1149-$B$7*$B$6-$K$18*($D1149-$B$6),          $K$16)</f>
        <v>57431.565089999996</v>
      </c>
      <c r="K1149">
        <f t="shared" si="191"/>
        <v>9.2409098635030329</v>
      </c>
      <c r="M1149" s="12">
        <f t="shared" si="197"/>
        <v>78893.879061893284</v>
      </c>
      <c r="N1149">
        <f t="shared" si="192"/>
        <v>57431.565089999996</v>
      </c>
      <c r="O1149">
        <f t="shared" si="193"/>
        <v>0.21216344444782118</v>
      </c>
      <c r="Q1149" s="12">
        <f t="shared" si="198"/>
        <v>103462.28290770765</v>
      </c>
      <c r="R1149">
        <f t="shared" si="194"/>
        <v>53978.352564999994</v>
      </c>
      <c r="S1149">
        <f t="shared" si="195"/>
        <v>1.9360557284738882E-2</v>
      </c>
    </row>
    <row r="1150" spans="1:19" x14ac:dyDescent="0.25">
      <c r="A1150">
        <f t="shared" si="188"/>
        <v>36.28</v>
      </c>
      <c r="B1150">
        <v>11.280000000000001</v>
      </c>
      <c r="C1150" s="1">
        <f t="shared" si="189"/>
        <v>1.2764321920000001</v>
      </c>
      <c r="D1150">
        <f t="shared" si="190"/>
        <v>63821.609600000003</v>
      </c>
      <c r="E1150" s="8">
        <f>IF($B1150&lt;$B$9,      E1149+($B$5*E1149+$B$7*$B$6+$B$8*($D1150-$B$6))*$B$20,           E1149+($B$5*E1149-$B$12)*$B$20)</f>
        <v>98674.558978093177</v>
      </c>
      <c r="G1150" s="4">
        <v>78985.313529164952</v>
      </c>
      <c r="I1150" s="12">
        <f t="shared" si="196"/>
        <v>78985.313529164952</v>
      </c>
      <c r="J1150">
        <f>IF($B1150&lt;=$B$9,        $D1150-$B$7*$B$6-$K$18*($D1150-$B$6),          $K$16)</f>
        <v>57439.448640000002</v>
      </c>
      <c r="K1150">
        <f t="shared" si="191"/>
        <v>9.2092578675211367</v>
      </c>
      <c r="M1150" s="12">
        <f t="shared" si="197"/>
        <v>78985.313529164952</v>
      </c>
      <c r="N1150">
        <f t="shared" si="192"/>
        <v>57439.448640000002</v>
      </c>
      <c r="O1150">
        <f t="shared" si="193"/>
        <v>0.21142481855403833</v>
      </c>
      <c r="Q1150" s="12">
        <f t="shared" si="198"/>
        <v>103596.87034032535</v>
      </c>
      <c r="R1150">
        <f t="shared" si="194"/>
        <v>53984.046240000003</v>
      </c>
      <c r="S1150">
        <f t="shared" si="195"/>
        <v>1.9292913825536263E-2</v>
      </c>
    </row>
    <row r="1151" spans="1:19" x14ac:dyDescent="0.25">
      <c r="A1151">
        <f t="shared" si="188"/>
        <v>36.29</v>
      </c>
      <c r="B1151">
        <v>11.290000000000001</v>
      </c>
      <c r="C1151" s="1">
        <f t="shared" si="189"/>
        <v>1.2766072579999999</v>
      </c>
      <c r="D1151">
        <f t="shared" si="190"/>
        <v>63830.362899999993</v>
      </c>
      <c r="E1151" s="8">
        <f>IF($B1151&lt;$B$9,      E1150+($B$5*E1150+$B$7*$B$6+$B$8*($D1151-$B$6))*$B$20,           E1150+($B$5*E1150-$B$12)*$B$20)</f>
        <v>98800.586162435517</v>
      </c>
      <c r="G1151" s="4">
        <v>79076.788751800166</v>
      </c>
      <c r="I1151" s="12">
        <f t="shared" si="196"/>
        <v>79076.788751800166</v>
      </c>
      <c r="J1151">
        <f>IF($B1151&lt;=$B$9,        $D1151-$B$7*$B$6-$K$18*($D1151-$B$6),          $K$16)</f>
        <v>57447.326609999996</v>
      </c>
      <c r="K1151">
        <f t="shared" si="191"/>
        <v>9.1777137514828233</v>
      </c>
      <c r="M1151" s="12">
        <f t="shared" si="197"/>
        <v>79076.788751800166</v>
      </c>
      <c r="N1151">
        <f t="shared" si="192"/>
        <v>57447.326609999996</v>
      </c>
      <c r="O1151">
        <f t="shared" si="193"/>
        <v>0.21068876185004085</v>
      </c>
      <c r="Q1151" s="12">
        <f t="shared" si="198"/>
        <v>103731.53551509445</v>
      </c>
      <c r="R1151">
        <f t="shared" si="194"/>
        <v>53989.735884999995</v>
      </c>
      <c r="S1151">
        <f t="shared" si="195"/>
        <v>1.9225506704401391E-2</v>
      </c>
    </row>
    <row r="1152" spans="1:19" x14ac:dyDescent="0.25">
      <c r="A1152">
        <f t="shared" si="188"/>
        <v>36.299999999999997</v>
      </c>
      <c r="B1152">
        <v>11.3</v>
      </c>
      <c r="C1152" s="1">
        <f t="shared" si="189"/>
        <v>1.2767822</v>
      </c>
      <c r="D1152">
        <f t="shared" si="190"/>
        <v>63839.11</v>
      </c>
      <c r="E1152" s="8">
        <f>IF($B1152&lt;$B$9,      E1151+($B$5*E1151+$B$7*$B$6+$B$8*($D1152-$B$6))*$B$20,           E1151+($B$5*E1151-$B$12)*$B$20)</f>
        <v>98926.683697592365</v>
      </c>
      <c r="G1152" s="4">
        <v>79168.304737863291</v>
      </c>
      <c r="I1152" s="12">
        <f t="shared" si="196"/>
        <v>79168.304737863291</v>
      </c>
      <c r="J1152">
        <f>IF($B1152&lt;=$B$9,        $D1152-$B$7*$B$6-$K$18*($D1152-$B$6),          $K$16)</f>
        <v>57455.199000000001</v>
      </c>
      <c r="K1152">
        <f t="shared" si="191"/>
        <v>9.1462771497472417</v>
      </c>
      <c r="M1152" s="12">
        <f t="shared" si="197"/>
        <v>79168.304737863291</v>
      </c>
      <c r="N1152">
        <f t="shared" si="192"/>
        <v>57455.199000000001</v>
      </c>
      <c r="O1152">
        <f t="shared" si="193"/>
        <v>0.20995526540815401</v>
      </c>
      <c r="Q1152" s="12">
        <f t="shared" si="198"/>
        <v>103866.27843752473</v>
      </c>
      <c r="R1152">
        <f t="shared" si="194"/>
        <v>53995.421499999997</v>
      </c>
      <c r="S1152">
        <f t="shared" si="195"/>
        <v>1.9158335095597844E-2</v>
      </c>
    </row>
    <row r="1153" spans="1:19" x14ac:dyDescent="0.25">
      <c r="A1153">
        <f t="shared" si="188"/>
        <v>36.31</v>
      </c>
      <c r="B1153">
        <v>11.31</v>
      </c>
      <c r="C1153" s="1">
        <f t="shared" si="189"/>
        <v>1.2769570180000001</v>
      </c>
      <c r="D1153">
        <f t="shared" si="190"/>
        <v>63847.850900000005</v>
      </c>
      <c r="E1153" s="8">
        <f>IF($B1153&lt;$B$9,      E1152+($B$5*E1152+$B$7*$B$6+$B$8*($D1153-$B$6))*$B$20,           E1152+($B$5*E1152-$B$12)*$B$20)</f>
        <v>99052.851589586528</v>
      </c>
      <c r="G1153" s="4">
        <v>79259.861495421545</v>
      </c>
      <c r="I1153" s="12">
        <f t="shared" si="196"/>
        <v>79259.861495421545</v>
      </c>
      <c r="J1153">
        <f>IF($B1153&lt;=$B$9,        $D1153-$B$7*$B$6-$K$18*($D1153-$B$6),          $K$16)</f>
        <v>57463.065810000007</v>
      </c>
      <c r="K1153">
        <f t="shared" si="191"/>
        <v>9.1149476979048192</v>
      </c>
      <c r="M1153" s="12">
        <f t="shared" si="197"/>
        <v>79259.861495421545</v>
      </c>
      <c r="N1153">
        <f t="shared" si="192"/>
        <v>57463.065810000007</v>
      </c>
      <c r="O1153">
        <f t="shared" si="193"/>
        <v>0.20922432033169039</v>
      </c>
      <c r="Q1153" s="12">
        <f t="shared" si="198"/>
        <v>104001.09911312786</v>
      </c>
      <c r="R1153">
        <f t="shared" si="194"/>
        <v>54001.103085000002</v>
      </c>
      <c r="S1153">
        <f t="shared" si="195"/>
        <v>1.9091398176274185E-2</v>
      </c>
    </row>
    <row r="1154" spans="1:19" x14ac:dyDescent="0.25">
      <c r="A1154">
        <f t="shared" si="188"/>
        <v>36.32</v>
      </c>
      <c r="B1154">
        <v>11.32</v>
      </c>
      <c r="C1154" s="1">
        <f t="shared" si="189"/>
        <v>1.2771317120000001</v>
      </c>
      <c r="D1154">
        <f t="shared" si="190"/>
        <v>63856.585600000006</v>
      </c>
      <c r="E1154" s="8">
        <f>IF($B1154&lt;$B$9,      E1153+($B$5*E1153+$B$7*$B$6+$B$8*($D1154-$B$6))*$B$20,           E1153+($B$5*E1153-$B$12)*$B$20)</f>
        <v>99179.089844442889</v>
      </c>
      <c r="G1154" s="4">
        <v>79351.459032544939</v>
      </c>
      <c r="I1154" s="12">
        <f t="shared" si="196"/>
        <v>79351.459032544939</v>
      </c>
      <c r="J1154">
        <f>IF($B1154&lt;=$B$9,        $D1154-$B$7*$B$6-$K$18*($D1154-$B$6),          $K$16)</f>
        <v>57470.927040000002</v>
      </c>
      <c r="K1154">
        <f t="shared" si="191"/>
        <v>9.083725032773172</v>
      </c>
      <c r="M1154" s="12">
        <f t="shared" si="197"/>
        <v>79351.459032544939</v>
      </c>
      <c r="N1154">
        <f t="shared" si="192"/>
        <v>57470.927040000002</v>
      </c>
      <c r="O1154">
        <f t="shared" si="193"/>
        <v>0.20849591775484294</v>
      </c>
      <c r="Q1154" s="12">
        <f t="shared" si="198"/>
        <v>104135.99754741746</v>
      </c>
      <c r="R1154">
        <f t="shared" si="194"/>
        <v>54006.780640000004</v>
      </c>
      <c r="S1154">
        <f t="shared" si="195"/>
        <v>1.9024695126453942E-2</v>
      </c>
    </row>
    <row r="1155" spans="1:19" x14ac:dyDescent="0.25">
      <c r="A1155">
        <f t="shared" si="188"/>
        <v>36.33</v>
      </c>
      <c r="B1155">
        <v>11.33</v>
      </c>
      <c r="C1155" s="1">
        <f t="shared" si="189"/>
        <v>1.2773062820000001</v>
      </c>
      <c r="D1155">
        <f t="shared" si="190"/>
        <v>63865.314100000003</v>
      </c>
      <c r="E1155" s="8">
        <f>IF($B1155&lt;$B$9,      E1154+($B$5*E1154+$B$7*$B$6+$B$8*($D1155-$B$6))*$B$20,           E1154+($B$5*E1154-$B$12)*$B$20)</f>
        <v>99305.398468188447</v>
      </c>
      <c r="G1155" s="4">
        <v>79443.097357306324</v>
      </c>
      <c r="I1155" s="12">
        <f t="shared" si="196"/>
        <v>79443.097357306324</v>
      </c>
      <c r="J1155">
        <f>IF($B1155&lt;=$B$9,        $D1155-$B$7*$B$6-$K$18*($D1155-$B$6),          $K$16)</f>
        <v>57478.78269</v>
      </c>
      <c r="K1155">
        <f t="shared" si="191"/>
        <v>9.0526087923929968</v>
      </c>
      <c r="M1155" s="12">
        <f t="shared" si="197"/>
        <v>79443.097357306324</v>
      </c>
      <c r="N1155">
        <f t="shared" si="192"/>
        <v>57478.78269</v>
      </c>
      <c r="O1155">
        <f t="shared" si="193"/>
        <v>0.20777004884257763</v>
      </c>
      <c r="Q1155" s="12">
        <f t="shared" si="198"/>
        <v>104270.97374590905</v>
      </c>
      <c r="R1155">
        <f t="shared" si="194"/>
        <v>54012.454165000003</v>
      </c>
      <c r="S1155">
        <f t="shared" si="195"/>
        <v>1.8958225129025525E-2</v>
      </c>
    </row>
    <row r="1156" spans="1:19" x14ac:dyDescent="0.25">
      <c r="A1156">
        <f t="shared" si="188"/>
        <v>36.340000000000003</v>
      </c>
      <c r="B1156">
        <v>11.340000000000002</v>
      </c>
      <c r="C1156" s="1">
        <f t="shared" si="189"/>
        <v>1.277480728</v>
      </c>
      <c r="D1156">
        <f t="shared" si="190"/>
        <v>63874.036399999997</v>
      </c>
      <c r="E1156" s="8">
        <f>IF($B1156&lt;$B$9,      E1155+($B$5*E1155+$B$7*$B$6+$B$8*($D1156-$B$6))*$B$20,           E1155+($B$5*E1155-$B$12)*$B$20)</f>
        <v>99431.77746685232</v>
      </c>
      <c r="G1156" s="4">
        <v>79534.776477781386</v>
      </c>
      <c r="I1156" s="12">
        <f t="shared" si="196"/>
        <v>79534.776477781386</v>
      </c>
      <c r="J1156">
        <f>IF($B1156&lt;=$B$9,        $D1156-$B$7*$B$6-$K$18*($D1156-$B$6),          $K$16)</f>
        <v>57486.63276</v>
      </c>
      <c r="K1156">
        <f t="shared" si="191"/>
        <v>9.0215986160239741</v>
      </c>
      <c r="M1156" s="12">
        <f t="shared" si="197"/>
        <v>79534.776477781386</v>
      </c>
      <c r="N1156">
        <f t="shared" si="192"/>
        <v>57486.63276</v>
      </c>
      <c r="O1156">
        <f t="shared" si="193"/>
        <v>0.20704670479052675</v>
      </c>
      <c r="Q1156" s="12">
        <f t="shared" si="198"/>
        <v>104406.02771412012</v>
      </c>
      <c r="R1156">
        <f t="shared" si="194"/>
        <v>54018.123659999997</v>
      </c>
      <c r="S1156">
        <f t="shared" si="195"/>
        <v>1.8891987369732226E-2</v>
      </c>
    </row>
    <row r="1157" spans="1:19" x14ac:dyDescent="0.25">
      <c r="A1157">
        <f t="shared" si="188"/>
        <v>36.35</v>
      </c>
      <c r="B1157">
        <v>11.350000000000001</v>
      </c>
      <c r="C1157" s="1">
        <f t="shared" si="189"/>
        <v>1.2776550500000001</v>
      </c>
      <c r="D1157">
        <f t="shared" si="190"/>
        <v>63882.75250000001</v>
      </c>
      <c r="E1157" s="8">
        <f>IF($B1157&lt;$B$9,      E1156+($B$5*E1156+$B$7*$B$6+$B$8*($D1157-$B$6))*$B$20,           E1156+($B$5*E1156-$B$12)*$B$20)</f>
        <v>99558.226846465725</v>
      </c>
      <c r="G1157" s="4">
        <v>79626.496402048608</v>
      </c>
      <c r="I1157" s="12">
        <f t="shared" si="196"/>
        <v>79626.496402048608</v>
      </c>
      <c r="J1157">
        <f>IF($B1157&lt;=$B$9,        $D1157-$B$7*$B$6-$K$18*($D1157-$B$6),          $K$16)</f>
        <v>57494.477250000011</v>
      </c>
      <c r="K1157">
        <f t="shared" si="191"/>
        <v>8.9906941441407326</v>
      </c>
      <c r="M1157" s="12">
        <f t="shared" si="197"/>
        <v>79626.496402048608</v>
      </c>
      <c r="N1157">
        <f t="shared" si="192"/>
        <v>57494.477250000011</v>
      </c>
      <c r="O1157">
        <f t="shared" si="193"/>
        <v>0.20632587682488332</v>
      </c>
      <c r="Q1157" s="12">
        <f t="shared" si="198"/>
        <v>104541.15945757006</v>
      </c>
      <c r="R1157">
        <f t="shared" si="194"/>
        <v>54023.78912500001</v>
      </c>
      <c r="S1157">
        <f t="shared" si="195"/>
        <v>1.8825981037162296E-2</v>
      </c>
    </row>
    <row r="1158" spans="1:19" x14ac:dyDescent="0.25">
      <c r="A1158">
        <f t="shared" si="188"/>
        <v>36.36</v>
      </c>
      <c r="B1158">
        <v>11.360000000000001</v>
      </c>
      <c r="C1158" s="1">
        <f t="shared" si="189"/>
        <v>1.277829248</v>
      </c>
      <c r="D1158">
        <f t="shared" si="190"/>
        <v>63891.462399999997</v>
      </c>
      <c r="E1158" s="8">
        <f>IF($B1158&lt;$B$9,      E1157+($B$5*E1157+$B$7*$B$6+$B$8*($D1158-$B$6))*$B$20,           E1157+($B$5*E1157-$B$12)*$B$20)</f>
        <v>99684.746613061987</v>
      </c>
      <c r="G1158" s="4">
        <v>79718.257138189321</v>
      </c>
      <c r="I1158" s="12">
        <f t="shared" si="196"/>
        <v>79718.257138189321</v>
      </c>
      <c r="J1158">
        <f>IF($B1158&lt;=$B$9,        $D1158-$B$7*$B$6-$K$18*($D1158-$B$6),          $K$16)</f>
        <v>57502.316159999995</v>
      </c>
      <c r="K1158">
        <f t="shared" si="191"/>
        <v>8.9598950184287247</v>
      </c>
      <c r="M1158" s="12">
        <f t="shared" si="197"/>
        <v>79718.257138189321</v>
      </c>
      <c r="N1158">
        <f t="shared" si="192"/>
        <v>57502.316159999995</v>
      </c>
      <c r="O1158">
        <f t="shared" si="193"/>
        <v>0.2056075562022939</v>
      </c>
      <c r="Q1158" s="12">
        <f t="shared" si="198"/>
        <v>104676.36898178021</v>
      </c>
      <c r="R1158">
        <f t="shared" si="194"/>
        <v>54029.450559999997</v>
      </c>
      <c r="S1158">
        <f t="shared" si="195"/>
        <v>1.8760205322738904E-2</v>
      </c>
    </row>
    <row r="1159" spans="1:19" x14ac:dyDescent="0.25">
      <c r="A1159">
        <f t="shared" si="188"/>
        <v>36.370000000000005</v>
      </c>
      <c r="B1159">
        <v>11.370000000000001</v>
      </c>
      <c r="C1159" s="1">
        <f t="shared" si="189"/>
        <v>1.278003322</v>
      </c>
      <c r="D1159">
        <f t="shared" si="190"/>
        <v>63900.166100000002</v>
      </c>
      <c r="E1159" s="8">
        <f>IF($B1159&lt;$B$9,      E1158+($B$5*E1158+$B$7*$B$6+$B$8*($D1159-$B$6))*$B$20,           E1158+($B$5*E1158-$B$12)*$B$20)</f>
        <v>99811.336772676557</v>
      </c>
      <c r="G1159" s="4">
        <v>79810.058694287683</v>
      </c>
      <c r="I1159" s="12">
        <f t="shared" si="196"/>
        <v>79810.058694287683</v>
      </c>
      <c r="J1159">
        <f>IF($B1159&lt;=$B$9,        $D1159-$B$7*$B$6-$K$18*($D1159-$B$6),          $K$16)</f>
        <v>57510.149490000003</v>
      </c>
      <c r="K1159">
        <f t="shared" si="191"/>
        <v>8.9292008817802326</v>
      </c>
      <c r="M1159" s="12">
        <f t="shared" si="197"/>
        <v>79810.058694287683</v>
      </c>
      <c r="N1159">
        <f t="shared" si="192"/>
        <v>57510.149490000003</v>
      </c>
      <c r="O1159">
        <f t="shared" si="193"/>
        <v>0.20489173420975401</v>
      </c>
      <c r="Q1159" s="12">
        <f t="shared" si="198"/>
        <v>104811.65629227384</v>
      </c>
      <c r="R1159">
        <f t="shared" si="194"/>
        <v>54035.107965000003</v>
      </c>
      <c r="S1159">
        <f t="shared" si="195"/>
        <v>1.8694659420710309E-2</v>
      </c>
    </row>
    <row r="1160" spans="1:19" x14ac:dyDescent="0.25">
      <c r="A1160">
        <f t="shared" si="188"/>
        <v>36.380000000000003</v>
      </c>
      <c r="B1160">
        <v>11.38</v>
      </c>
      <c r="C1160" s="1">
        <f t="shared" si="189"/>
        <v>1.278177272</v>
      </c>
      <c r="D1160">
        <f t="shared" si="190"/>
        <v>63908.863599999997</v>
      </c>
      <c r="E1160" s="8">
        <f>IF($B1160&lt;$B$9,      E1159+($B$5*E1159+$B$7*$B$6+$B$8*($D1160-$B$6))*$B$20,           E1159+($B$5*E1159-$B$12)*$B$20)</f>
        <v>99937.997331346996</v>
      </c>
      <c r="G1160" s="4">
        <v>79901.901078430688</v>
      </c>
      <c r="I1160" s="12">
        <f t="shared" si="196"/>
        <v>79901.901078430688</v>
      </c>
      <c r="J1160">
        <f>IF($B1160&lt;=$B$9,        $D1160-$B$7*$B$6-$K$18*($D1160-$B$6),          $K$16)</f>
        <v>57517.97724</v>
      </c>
      <c r="K1160">
        <f t="shared" si="191"/>
        <v>8.8986113782903136</v>
      </c>
      <c r="M1160" s="12">
        <f t="shared" si="197"/>
        <v>79901.901078430688</v>
      </c>
      <c r="N1160">
        <f t="shared" si="192"/>
        <v>57517.97724</v>
      </c>
      <c r="O1160">
        <f t="shared" si="193"/>
        <v>0.20417840216450273</v>
      </c>
      <c r="Q1160" s="12">
        <f t="shared" si="198"/>
        <v>104947.02139457614</v>
      </c>
      <c r="R1160">
        <f t="shared" si="194"/>
        <v>54040.761339999997</v>
      </c>
      <c r="S1160">
        <f t="shared" si="195"/>
        <v>1.862934252813998E-2</v>
      </c>
    </row>
    <row r="1161" spans="1:19" x14ac:dyDescent="0.25">
      <c r="A1161">
        <f t="shared" si="188"/>
        <v>36.39</v>
      </c>
      <c r="B1161">
        <v>11.39</v>
      </c>
      <c r="C1161" s="1">
        <f t="shared" si="189"/>
        <v>1.2783510980000001</v>
      </c>
      <c r="D1161">
        <f t="shared" si="190"/>
        <v>63917.55490000001</v>
      </c>
      <c r="E1161" s="8">
        <f>IF($B1161&lt;$B$9,      E1160+($B$5*E1160+$B$7*$B$6+$B$8*($D1161-$B$6))*$B$20,           E1160+($B$5*E1160-$B$12)*$B$20)</f>
        <v>100064.72829511297</v>
      </c>
      <c r="G1161" s="4">
        <v>79993.784298708139</v>
      </c>
      <c r="I1161" s="12">
        <f t="shared" si="196"/>
        <v>79993.784298708139</v>
      </c>
      <c r="J1161">
        <f>IF($B1161&lt;=$B$9,        $D1161-$B$7*$B$6-$K$18*($D1161-$B$6),          $K$16)</f>
        <v>57525.799410000007</v>
      </c>
      <c r="K1161">
        <f t="shared" si="191"/>
        <v>8.8681261532527831</v>
      </c>
      <c r="M1161" s="12">
        <f t="shared" si="197"/>
        <v>79993.784298708139</v>
      </c>
      <c r="N1161">
        <f t="shared" si="192"/>
        <v>57525.799410000007</v>
      </c>
      <c r="O1161">
        <f t="shared" si="193"/>
        <v>0.20346755141391748</v>
      </c>
      <c r="Q1161" s="12">
        <f t="shared" si="198"/>
        <v>105082.46429421424</v>
      </c>
      <c r="R1161">
        <f t="shared" si="194"/>
        <v>54046.41068500001</v>
      </c>
      <c r="S1161">
        <f t="shared" si="195"/>
        <v>1.8564253844896725E-2</v>
      </c>
    </row>
    <row r="1162" spans="1:19" x14ac:dyDescent="0.25">
      <c r="A1162">
        <f t="shared" si="188"/>
        <v>36.4</v>
      </c>
      <c r="B1162">
        <v>11.4</v>
      </c>
      <c r="C1162" s="1">
        <f t="shared" si="189"/>
        <v>1.2785248</v>
      </c>
      <c r="D1162">
        <f t="shared" si="190"/>
        <v>63926.239999999998</v>
      </c>
      <c r="E1162" s="8">
        <f>IF($B1162&lt;$B$9,      E1161+($B$5*E1161+$B$7*$B$6+$B$8*($D1162-$B$6))*$B$20,           E1161+($B$5*E1161-$B$12)*$B$20)</f>
        <v>100191.52967001626</v>
      </c>
      <c r="G1162" s="4">
        <v>80085.708363212689</v>
      </c>
      <c r="I1162" s="12">
        <f t="shared" si="196"/>
        <v>80085.708363212689</v>
      </c>
      <c r="J1162">
        <f>IF($B1162&lt;=$B$9,        $D1162-$B$7*$B$6-$K$18*($D1162-$B$6),          $K$16)</f>
        <v>57533.615999999995</v>
      </c>
      <c r="K1162">
        <f t="shared" si="191"/>
        <v>8.8377448531562024</v>
      </c>
      <c r="M1162" s="12">
        <f t="shared" si="197"/>
        <v>80085.708363212689</v>
      </c>
      <c r="N1162">
        <f t="shared" si="192"/>
        <v>57533.615999999995</v>
      </c>
      <c r="O1162">
        <f t="shared" si="193"/>
        <v>0.20275917333541002</v>
      </c>
      <c r="Q1162" s="12">
        <f t="shared" si="198"/>
        <v>105217.98499671722</v>
      </c>
      <c r="R1162">
        <f t="shared" si="194"/>
        <v>54052.055999999997</v>
      </c>
      <c r="S1162">
        <f t="shared" si="195"/>
        <v>1.8499392573644923E-2</v>
      </c>
    </row>
    <row r="1163" spans="1:19" x14ac:dyDescent="0.25">
      <c r="A1163">
        <f t="shared" si="188"/>
        <v>36.409999999999997</v>
      </c>
      <c r="B1163">
        <v>11.41</v>
      </c>
      <c r="C1163" s="1">
        <f t="shared" si="189"/>
        <v>1.2786983780000001</v>
      </c>
      <c r="D1163">
        <f t="shared" si="190"/>
        <v>63934.918900000004</v>
      </c>
      <c r="E1163" s="8">
        <f>IF($B1163&lt;$B$9,      E1162+($B$5*E1162+$B$7*$B$6+$B$8*($D1163-$B$6))*$B$20,           E1162+($B$5*E1162-$B$12)*$B$20)</f>
        <v>100318.40146210077</v>
      </c>
      <c r="G1163" s="4">
        <v>80177.673280039817</v>
      </c>
      <c r="I1163" s="12">
        <f t="shared" si="196"/>
        <v>80177.673280039817</v>
      </c>
      <c r="J1163">
        <f>IF($B1163&lt;=$B$9,        $D1163-$B$7*$B$6-$K$18*($D1163-$B$6),          $K$16)</f>
        <v>57541.427010000007</v>
      </c>
      <c r="K1163">
        <f t="shared" si="191"/>
        <v>8.8074671256798975</v>
      </c>
      <c r="M1163" s="12">
        <f t="shared" si="197"/>
        <v>80177.673280039817</v>
      </c>
      <c r="N1163">
        <f t="shared" si="192"/>
        <v>57541.427010000007</v>
      </c>
      <c r="O1163">
        <f t="shared" si="193"/>
        <v>0.20205325933632207</v>
      </c>
      <c r="Q1163" s="12">
        <f t="shared" si="198"/>
        <v>105353.58350761607</v>
      </c>
      <c r="R1163">
        <f t="shared" si="194"/>
        <v>54057.697285000002</v>
      </c>
      <c r="S1163">
        <f t="shared" si="195"/>
        <v>1.8434757919834757E-2</v>
      </c>
    </row>
    <row r="1164" spans="1:19" x14ac:dyDescent="0.25">
      <c r="A1164">
        <f t="shared" si="188"/>
        <v>36.42</v>
      </c>
      <c r="B1164">
        <v>11.420000000000002</v>
      </c>
      <c r="C1164" s="1">
        <f t="shared" si="189"/>
        <v>1.2788718320000001</v>
      </c>
      <c r="D1164">
        <f t="shared" si="190"/>
        <v>63943.591600000007</v>
      </c>
      <c r="E1164" s="8">
        <f>IF($B1164&lt;$B$9,      E1163+($B$5*E1163+$B$7*$B$6+$B$8*($D1164-$B$6))*$B$20,           E1163+($B$5*E1163-$B$12)*$B$20)</f>
        <v>100445.3436774125</v>
      </c>
      <c r="G1164" s="4">
        <v>80269.679057287824</v>
      </c>
      <c r="I1164" s="12">
        <f t="shared" si="196"/>
        <v>80269.679057287824</v>
      </c>
      <c r="J1164">
        <f>IF($B1164&lt;=$B$9,        $D1164-$B$7*$B$6-$K$18*($D1164-$B$6),          $K$16)</f>
        <v>57549.232440000007</v>
      </c>
      <c r="K1164">
        <f t="shared" si="191"/>
        <v>8.7772926196899537</v>
      </c>
      <c r="M1164" s="12">
        <f t="shared" si="197"/>
        <v>80269.679057287824</v>
      </c>
      <c r="N1164">
        <f t="shared" si="192"/>
        <v>57549.232440000007</v>
      </c>
      <c r="O1164">
        <f t="shared" si="193"/>
        <v>0.20134980085382137</v>
      </c>
      <c r="Q1164" s="12">
        <f t="shared" si="198"/>
        <v>105489.25983244374</v>
      </c>
      <c r="R1164">
        <f t="shared" si="194"/>
        <v>54063.334540000003</v>
      </c>
      <c r="S1164">
        <f t="shared" si="195"/>
        <v>1.8370349091692422E-2</v>
      </c>
    </row>
    <row r="1165" spans="1:19" x14ac:dyDescent="0.25">
      <c r="A1165">
        <f t="shared" si="188"/>
        <v>36.43</v>
      </c>
      <c r="B1165">
        <v>11.430000000000001</v>
      </c>
      <c r="C1165" s="1">
        <f t="shared" si="189"/>
        <v>1.2790451619999998</v>
      </c>
      <c r="D1165">
        <f t="shared" si="190"/>
        <v>63952.258099999992</v>
      </c>
      <c r="E1165" s="8">
        <f>IF($B1165&lt;$B$9,      E1164+($B$5*E1164+$B$7*$B$6+$B$8*($D1165-$B$6))*$B$20,           E1164+($B$5*E1164-$B$12)*$B$20)</f>
        <v>100572.3563219996</v>
      </c>
      <c r="G1165" s="4">
        <v>80361.725703057877</v>
      </c>
      <c r="I1165" s="12">
        <f t="shared" si="196"/>
        <v>80361.725703057877</v>
      </c>
      <c r="J1165">
        <f>IF($B1165&lt;=$B$9,        $D1165-$B$7*$B$6-$K$18*($D1165-$B$6),          $K$16)</f>
        <v>57557.032289999996</v>
      </c>
      <c r="K1165">
        <f t="shared" si="191"/>
        <v>8.7472209852352911</v>
      </c>
      <c r="M1165" s="12">
        <f t="shared" si="197"/>
        <v>80361.725703057877</v>
      </c>
      <c r="N1165">
        <f t="shared" si="192"/>
        <v>57557.032289999996</v>
      </c>
      <c r="O1165">
        <f t="shared" si="193"/>
        <v>0.20064878935479916</v>
      </c>
      <c r="Q1165" s="12">
        <f t="shared" si="198"/>
        <v>105625.01397673509</v>
      </c>
      <c r="R1165">
        <f t="shared" si="194"/>
        <v>54068.967764999994</v>
      </c>
      <c r="S1165">
        <f t="shared" si="195"/>
        <v>1.8306165300210554E-2</v>
      </c>
    </row>
    <row r="1166" spans="1:19" x14ac:dyDescent="0.25">
      <c r="A1166">
        <f t="shared" si="188"/>
        <v>36.44</v>
      </c>
      <c r="B1166">
        <v>11.440000000000001</v>
      </c>
      <c r="C1166" s="1">
        <f t="shared" si="189"/>
        <v>1.279218368</v>
      </c>
      <c r="D1166">
        <f t="shared" si="190"/>
        <v>63960.918400000002</v>
      </c>
      <c r="E1166" s="8">
        <f>IF($B1166&lt;$B$9,      E1165+($B$5*E1165+$B$7*$B$6+$B$8*($D1166-$B$6))*$B$20,           E1165+($B$5*E1165-$B$12)*$B$20)</f>
        <v>100699.4394019123</v>
      </c>
      <c r="G1166" s="4">
        <v>80453.813225453952</v>
      </c>
      <c r="I1166" s="12">
        <f t="shared" si="196"/>
        <v>80453.813225453952</v>
      </c>
      <c r="J1166">
        <f>IF($B1166&lt;=$B$9,        $D1166-$B$7*$B$6-$K$18*($D1166-$B$6),          $K$16)</f>
        <v>57564.826560000001</v>
      </c>
      <c r="K1166">
        <f t="shared" si="191"/>
        <v>8.7172518735436739</v>
      </c>
      <c r="M1166" s="12">
        <f t="shared" si="197"/>
        <v>80453.813225453952</v>
      </c>
      <c r="N1166">
        <f t="shared" si="192"/>
        <v>57564.826560000001</v>
      </c>
      <c r="O1166">
        <f t="shared" si="193"/>
        <v>0.19995021633576607</v>
      </c>
      <c r="Q1166" s="12">
        <f t="shared" si="198"/>
        <v>105760.84594602695</v>
      </c>
      <c r="R1166">
        <f t="shared" si="194"/>
        <v>54074.596960000003</v>
      </c>
      <c r="S1166">
        <f t="shared" si="195"/>
        <v>1.8242205759138423E-2</v>
      </c>
    </row>
    <row r="1167" spans="1:19" x14ac:dyDescent="0.25">
      <c r="A1167">
        <f t="shared" si="188"/>
        <v>36.450000000000003</v>
      </c>
      <c r="B1167">
        <v>11.450000000000001</v>
      </c>
      <c r="C1167" s="1">
        <f t="shared" si="189"/>
        <v>1.2793914500000001</v>
      </c>
      <c r="D1167">
        <f t="shared" si="190"/>
        <v>63969.572500000002</v>
      </c>
      <c r="E1167" s="8">
        <f>IF($B1167&lt;$B$9,      E1166+($B$5*E1166+$B$7*$B$6+$B$8*($D1167-$B$6))*$B$20,           E1166+($B$5*E1166-$B$12)*$B$20)</f>
        <v>100826.59292320297</v>
      </c>
      <c r="G1167" s="4">
        <v>80545.941632582864</v>
      </c>
      <c r="I1167" s="12">
        <f t="shared" si="196"/>
        <v>80545.941632582864</v>
      </c>
      <c r="J1167">
        <f>IF($B1167&lt;=$B$9,        $D1167-$B$7*$B$6-$K$18*($D1167-$B$6),          $K$16)</f>
        <v>57572.615250000003</v>
      </c>
      <c r="K1167">
        <f t="shared" si="191"/>
        <v>8.6873849370177698</v>
      </c>
      <c r="M1167" s="12">
        <f t="shared" si="197"/>
        <v>80545.941632582864</v>
      </c>
      <c r="N1167">
        <f t="shared" si="192"/>
        <v>57572.615250000003</v>
      </c>
      <c r="O1167">
        <f t="shared" si="193"/>
        <v>0.19925407332274989</v>
      </c>
      <c r="Q1167" s="12">
        <f t="shared" si="198"/>
        <v>105896.75574585806</v>
      </c>
      <c r="R1167">
        <f t="shared" si="194"/>
        <v>54080.222125</v>
      </c>
      <c r="S1167">
        <f t="shared" si="195"/>
        <v>1.8178469684972384E-2</v>
      </c>
    </row>
    <row r="1168" spans="1:19" x14ac:dyDescent="0.25">
      <c r="A1168">
        <f t="shared" si="188"/>
        <v>36.46</v>
      </c>
      <c r="B1168">
        <v>11.46</v>
      </c>
      <c r="C1168" s="1">
        <f t="shared" si="189"/>
        <v>1.2795644080000002</v>
      </c>
      <c r="D1168">
        <f t="shared" si="190"/>
        <v>63978.220400000006</v>
      </c>
      <c r="E1168" s="8">
        <f>IF($B1168&lt;$B$9,      E1167+($B$5*E1167+$B$7*$B$6+$B$8*($D1168-$B$6))*$B$20,           E1167+($B$5*E1167-$B$12)*$B$20)</f>
        <v>100953.81689192609</v>
      </c>
      <c r="G1168" s="4">
        <v>80638.110932554264</v>
      </c>
      <c r="I1168" s="12">
        <f t="shared" si="196"/>
        <v>80638.110932554264</v>
      </c>
      <c r="J1168">
        <f>IF($B1168&lt;=$B$9,        $D1168-$B$7*$B$6-$K$18*($D1168-$B$6),          $K$16)</f>
        <v>57580.398360000007</v>
      </c>
      <c r="K1168">
        <f t="shared" si="191"/>
        <v>8.6576198292312441</v>
      </c>
      <c r="M1168" s="12">
        <f t="shared" si="197"/>
        <v>80638.110932554264</v>
      </c>
      <c r="N1168">
        <f t="shared" si="192"/>
        <v>57580.398360000007</v>
      </c>
      <c r="O1168">
        <f t="shared" si="193"/>
        <v>0.19856035187119331</v>
      </c>
      <c r="Q1168" s="12">
        <f t="shared" si="198"/>
        <v>106032.74338176911</v>
      </c>
      <c r="R1168">
        <f t="shared" si="194"/>
        <v>54085.843260000001</v>
      </c>
      <c r="S1168">
        <f t="shared" si="195"/>
        <v>1.8114956296946247E-2</v>
      </c>
    </row>
    <row r="1169" spans="1:19" x14ac:dyDescent="0.25">
      <c r="A1169">
        <f t="shared" si="188"/>
        <v>36.47</v>
      </c>
      <c r="B1169">
        <v>11.47</v>
      </c>
      <c r="C1169" s="1">
        <f t="shared" si="189"/>
        <v>1.2797372419999999</v>
      </c>
      <c r="D1169">
        <f t="shared" si="190"/>
        <v>63986.862099999998</v>
      </c>
      <c r="E1169" s="8">
        <f>IF($B1169&lt;$B$9,      E1168+($B$5*E1168+$B$7*$B$6+$B$8*($D1169-$B$6))*$B$20,           E1168+($B$5*E1168-$B$12)*$B$20)</f>
        <v>101081.11131413827</v>
      </c>
      <c r="G1169" s="4">
        <v>80730.321133480655</v>
      </c>
      <c r="I1169" s="12">
        <f t="shared" si="196"/>
        <v>80730.321133480655</v>
      </c>
      <c r="J1169">
        <f>IF($B1169&lt;=$B$9,        $D1169-$B$7*$B$6-$K$18*($D1169-$B$6),          $K$16)</f>
        <v>57588.175889999999</v>
      </c>
      <c r="K1169">
        <f t="shared" si="191"/>
        <v>8.6279562049248248</v>
      </c>
      <c r="M1169" s="12">
        <f t="shared" si="197"/>
        <v>80730.321133480655</v>
      </c>
      <c r="N1169">
        <f t="shared" si="192"/>
        <v>57588.175889999999</v>
      </c>
      <c r="O1169">
        <f t="shared" si="193"/>
        <v>0.19786904356585189</v>
      </c>
      <c r="Q1169" s="12">
        <f t="shared" si="198"/>
        <v>106168.80885930272</v>
      </c>
      <c r="R1169">
        <f t="shared" si="194"/>
        <v>54091.460364999999</v>
      </c>
      <c r="S1169">
        <f t="shared" si="195"/>
        <v>1.805166481702173E-2</v>
      </c>
    </row>
    <row r="1170" spans="1:19" x14ac:dyDescent="0.25">
      <c r="A1170">
        <f t="shared" si="188"/>
        <v>36.480000000000004</v>
      </c>
      <c r="B1170">
        <v>11.48</v>
      </c>
      <c r="C1170" s="1">
        <f t="shared" si="189"/>
        <v>1.2799099520000001</v>
      </c>
      <c r="D1170">
        <f t="shared" si="190"/>
        <v>63995.49760000001</v>
      </c>
      <c r="E1170" s="8">
        <f>IF($B1170&lt;$B$9,      E1169+($B$5*E1169+$B$7*$B$6+$B$8*($D1170-$B$6))*$B$20,           E1169+($B$5*E1169-$B$12)*$B$20)</f>
        <v>101208.47619589821</v>
      </c>
      <c r="G1170" s="4">
        <v>80822.572243477378</v>
      </c>
      <c r="I1170" s="12">
        <f t="shared" si="196"/>
        <v>80822.572243477378</v>
      </c>
      <c r="J1170">
        <f>IF($B1170&lt;=$B$9,        $D1170-$B$7*$B$6-$K$18*($D1170-$B$6),          $K$16)</f>
        <v>57595.947840000008</v>
      </c>
      <c r="K1170">
        <f t="shared" si="191"/>
        <v>8.5983937200024165</v>
      </c>
      <c r="M1170" s="12">
        <f t="shared" si="197"/>
        <v>80822.572243477378</v>
      </c>
      <c r="N1170">
        <f t="shared" si="192"/>
        <v>57595.947840000008</v>
      </c>
      <c r="O1170">
        <f t="shared" si="193"/>
        <v>0.19718014002069251</v>
      </c>
      <c r="Q1170" s="12">
        <f t="shared" si="198"/>
        <v>106304.95218400347</v>
      </c>
      <c r="R1170">
        <f t="shared" si="194"/>
        <v>54097.073440000007</v>
      </c>
      <c r="S1170">
        <f t="shared" si="195"/>
        <v>1.7988594469878924E-2</v>
      </c>
    </row>
    <row r="1171" spans="1:19" x14ac:dyDescent="0.25">
      <c r="A1171">
        <f t="shared" si="188"/>
        <v>36.49</v>
      </c>
      <c r="B1171">
        <v>11.49</v>
      </c>
      <c r="C1171" s="1">
        <f t="shared" si="189"/>
        <v>1.2800825379999998</v>
      </c>
      <c r="D1171">
        <f t="shared" si="190"/>
        <v>64004.126899999988</v>
      </c>
      <c r="E1171" s="8">
        <f>IF($B1171&lt;$B$9,      E1170+($B$5*E1170+$B$7*$B$6+$B$8*($D1171-$B$6))*$B$20,           E1170+($B$5*E1170-$B$12)*$B$20)</f>
        <v>101335.91154326677</v>
      </c>
      <c r="G1171" s="4">
        <v>80914.864270662598</v>
      </c>
      <c r="I1171" s="12">
        <f t="shared" si="196"/>
        <v>80914.864270662598</v>
      </c>
      <c r="J1171">
        <f>IF($B1171&lt;=$B$9,        $D1171-$B$7*$B$6-$K$18*($D1171-$B$6),          $K$16)</f>
        <v>57603.714209999991</v>
      </c>
      <c r="K1171">
        <f t="shared" si="191"/>
        <v>8.5689320315271953</v>
      </c>
      <c r="M1171" s="12">
        <f t="shared" si="197"/>
        <v>80914.864270662598</v>
      </c>
      <c r="N1171">
        <f t="shared" si="192"/>
        <v>57603.714209999991</v>
      </c>
      <c r="O1171">
        <f t="shared" si="193"/>
        <v>0.19649363287879179</v>
      </c>
      <c r="Q1171" s="12">
        <f t="shared" si="198"/>
        <v>106441.17336141787</v>
      </c>
      <c r="R1171">
        <f t="shared" si="194"/>
        <v>54102.68248499999</v>
      </c>
      <c r="S1171">
        <f t="shared" si="195"/>
        <v>1.7925744482906784E-2</v>
      </c>
    </row>
    <row r="1172" spans="1:19" x14ac:dyDescent="0.25">
      <c r="A1172">
        <f t="shared" si="188"/>
        <v>36.5</v>
      </c>
      <c r="B1172">
        <v>11.500000000000002</v>
      </c>
      <c r="C1172" s="1">
        <f t="shared" si="189"/>
        <v>1.2802549999999999</v>
      </c>
      <c r="D1172">
        <f t="shared" si="190"/>
        <v>64012.749999999993</v>
      </c>
      <c r="E1172" s="8">
        <f>IF($B1172&lt;$B$9,      E1171+($B$5*E1171+$B$7*$B$6+$B$8*($D1172-$B$6))*$B$20,           E1171+($B$5*E1171-$B$12)*$B$20)</f>
        <v>101463.41736230692</v>
      </c>
      <c r="G1172" s="4">
        <v>81007.197223157331</v>
      </c>
      <c r="I1172" s="12">
        <f t="shared" si="196"/>
        <v>81007.197223157331</v>
      </c>
      <c r="J1172">
        <f>IF($B1172&lt;=$B$9,        $D1172-$B$7*$B$6-$K$18*($D1172-$B$6),          $K$16)</f>
        <v>57611.474999999991</v>
      </c>
      <c r="K1172">
        <f t="shared" si="191"/>
        <v>8.539570797717742</v>
      </c>
      <c r="M1172" s="12">
        <f t="shared" si="197"/>
        <v>81007.197223157331</v>
      </c>
      <c r="N1172">
        <f t="shared" si="192"/>
        <v>57611.474999999991</v>
      </c>
      <c r="O1172">
        <f t="shared" si="193"/>
        <v>0.19580951381223555</v>
      </c>
      <c r="Q1172" s="12">
        <f t="shared" si="198"/>
        <v>106577.47239709436</v>
      </c>
      <c r="R1172">
        <f t="shared" si="194"/>
        <v>54108.287499999999</v>
      </c>
      <c r="S1172">
        <f t="shared" si="195"/>
        <v>1.786311408619367E-2</v>
      </c>
    </row>
    <row r="1173" spans="1:19" x14ac:dyDescent="0.25">
      <c r="A1173">
        <f t="shared" si="188"/>
        <v>36.510000000000005</v>
      </c>
      <c r="B1173">
        <v>11.510000000000002</v>
      </c>
      <c r="C1173" s="1">
        <f t="shared" si="189"/>
        <v>1.280427338</v>
      </c>
      <c r="D1173">
        <f t="shared" si="190"/>
        <v>64021.366900000001</v>
      </c>
      <c r="E1173" s="8">
        <f>IF($B1173&lt;$B$9,      E1172+($B$5*E1172+$B$7*$B$6+$B$8*($D1173-$B$6))*$B$20,           E1172+($B$5*E1172-$B$12)*$B$20)</f>
        <v>101590.99365908373</v>
      </c>
      <c r="G1173" s="4">
        <v>81099.571109085431</v>
      </c>
      <c r="I1173" s="12">
        <f t="shared" si="196"/>
        <v>81099.571109085431</v>
      </c>
      <c r="J1173">
        <f>IF($B1173&lt;=$B$9,        $D1173-$B$7*$B$6-$K$18*($D1173-$B$6),          $K$16)</f>
        <v>57619.230210000002</v>
      </c>
      <c r="K1173">
        <f t="shared" si="191"/>
        <v>8.5103096779441945</v>
      </c>
      <c r="M1173" s="12">
        <f t="shared" si="197"/>
        <v>81099.571109085431</v>
      </c>
      <c r="N1173">
        <f t="shared" si="192"/>
        <v>57619.230210000002</v>
      </c>
      <c r="O1173">
        <f t="shared" si="193"/>
        <v>0.19512777452201849</v>
      </c>
      <c r="Q1173" s="12">
        <f t="shared" si="198"/>
        <v>106713.84929658334</v>
      </c>
      <c r="R1173">
        <f t="shared" si="194"/>
        <v>54113.888485000003</v>
      </c>
      <c r="S1173">
        <f t="shared" si="195"/>
        <v>1.7800702512517953E-2</v>
      </c>
    </row>
    <row r="1174" spans="1:19" x14ac:dyDescent="0.25">
      <c r="A1174">
        <f t="shared" si="188"/>
        <v>36.520000000000003</v>
      </c>
      <c r="B1174">
        <v>11.520000000000001</v>
      </c>
      <c r="C1174" s="1">
        <f t="shared" si="189"/>
        <v>1.280599552</v>
      </c>
      <c r="D1174">
        <f t="shared" si="190"/>
        <v>64029.977599999998</v>
      </c>
      <c r="E1174" s="8">
        <f>IF($B1174&lt;$B$9,      E1173+($B$5*E1173+$B$7*$B$6+$B$8*($D1174-$B$6))*$B$20,           E1173+($B$5*E1173-$B$12)*$B$20)</f>
        <v>101718.64043966441</v>
      </c>
      <c r="G1174" s="4">
        <v>81191.985936573605</v>
      </c>
      <c r="I1174" s="12">
        <f t="shared" si="196"/>
        <v>81191.985936573605</v>
      </c>
      <c r="J1174">
        <f>IF($B1174&lt;=$B$9,        $D1174-$B$7*$B$6-$K$18*($D1174-$B$6),          $K$16)</f>
        <v>57626.97984</v>
      </c>
      <c r="K1174">
        <f t="shared" si="191"/>
        <v>8.4811483327243558</v>
      </c>
      <c r="M1174" s="12">
        <f t="shared" si="197"/>
        <v>81191.985936573605</v>
      </c>
      <c r="N1174">
        <f t="shared" si="192"/>
        <v>57626.97984</v>
      </c>
      <c r="O1174">
        <f t="shared" si="193"/>
        <v>0.19444840673794297</v>
      </c>
      <c r="Q1174" s="12">
        <f t="shared" si="198"/>
        <v>106850.30406543714</v>
      </c>
      <c r="R1174">
        <f t="shared" si="194"/>
        <v>54119.485439999997</v>
      </c>
      <c r="S1174">
        <f t="shared" si="195"/>
        <v>1.7738508997338542E-2</v>
      </c>
    </row>
    <row r="1175" spans="1:19" x14ac:dyDescent="0.25">
      <c r="A1175">
        <f t="shared" ref="A1175:A1238" si="199">B1175+25</f>
        <v>36.53</v>
      </c>
      <c r="B1175">
        <v>11.530000000000001</v>
      </c>
      <c r="C1175" s="1">
        <f t="shared" ref="C1175:C1238" si="200">$B$2+$B$3*B1175+$B$4*B1175^2</f>
        <v>1.2807716420000002</v>
      </c>
      <c r="D1175">
        <f t="shared" ref="D1175:D1238" si="201">$B$6*C1175</f>
        <v>64038.582100000007</v>
      </c>
      <c r="E1175" s="8">
        <f>IF($B1175&lt;$B$9,      E1174+($B$5*E1174+$B$7*$B$6+$B$8*($D1175-$B$6))*$B$20,           E1174+($B$5*E1174-$B$12)*$B$20)</f>
        <v>101846.35771011829</v>
      </c>
      <c r="G1175" s="4">
        <v>81284.44171375141</v>
      </c>
      <c r="I1175" s="12">
        <f t="shared" si="196"/>
        <v>81284.44171375141</v>
      </c>
      <c r="J1175">
        <f>IF($B1175&lt;=$B$9,        $D1175-$B$7*$B$6-$K$18*($D1175-$B$6),          $K$16)</f>
        <v>57634.723890000008</v>
      </c>
      <c r="K1175">
        <f t="shared" ref="K1175:K1238" si="202">EXP(-$K$17*$B1175)*($J1175^(1-K$20)-1)/(1-K$20)</f>
        <v>8.4520864237198943</v>
      </c>
      <c r="M1175" s="12">
        <f t="shared" si="197"/>
        <v>81284.44171375141</v>
      </c>
      <c r="N1175">
        <f t="shared" ref="N1175:N1238" si="203">IF($B1175&lt;=$B$9,        $D1175-$B$7*$B$6-$O$18*($D1175-$B$6),          $O$16)</f>
        <v>57634.723890000008</v>
      </c>
      <c r="O1175">
        <f t="shared" ref="O1175:O1238" si="204">EXP(-$O$17*$B1175)*LN(N1175)</f>
        <v>0.19377140221852018</v>
      </c>
      <c r="Q1175" s="12">
        <f t="shared" si="198"/>
        <v>106986.83670921005</v>
      </c>
      <c r="R1175">
        <f t="shared" ref="R1175:R1238" si="205">IF($B1175&lt;=$B$9,        $D1175-$B$7*$B$6-$S$18*($D1175-$B$6),          $S$16)</f>
        <v>54125.078365000008</v>
      </c>
      <c r="S1175">
        <f t="shared" ref="S1175:S1238" si="206">EXP(-$S$17*$B1175)*($J1175^(1-S$20)-1)/(1-S$20)</f>
        <v>1.7676532778785576E-2</v>
      </c>
    </row>
    <row r="1176" spans="1:19" x14ac:dyDescent="0.25">
      <c r="A1176">
        <f t="shared" si="199"/>
        <v>36.54</v>
      </c>
      <c r="B1176">
        <v>11.540000000000001</v>
      </c>
      <c r="C1176" s="1">
        <f t="shared" si="200"/>
        <v>1.2809436080000001</v>
      </c>
      <c r="D1176">
        <f t="shared" si="201"/>
        <v>64047.180400000005</v>
      </c>
      <c r="E1176" s="8">
        <f>IF($B1176&lt;$B$9,      E1175+($B$5*E1175+$B$7*$B$6+$B$8*($D1176-$B$6))*$B$20,           E1175+($B$5*E1175-$B$12)*$B$20)</f>
        <v>101974.14547651683</v>
      </c>
      <c r="G1176" s="4">
        <v>81376.938448751229</v>
      </c>
      <c r="I1176" s="12">
        <f t="shared" ref="I1176:I1239" si="207">IF($B1176&lt;$B$9,      I1175+($B$5*I1175+$B$7*$B$6+$K$18*($D1176-$B$6))*$B$20,           I1175+($B$5*I1175-$K$16)*$B$20)</f>
        <v>81376.938448751229</v>
      </c>
      <c r="J1176">
        <f>IF($B1176&lt;=$B$9,        $D1176-$B$7*$B$6-$K$18*($D1176-$B$6),          $K$16)</f>
        <v>57642.462360000005</v>
      </c>
      <c r="K1176">
        <f t="shared" si="202"/>
        <v>8.4231236137324963</v>
      </c>
      <c r="M1176" s="12">
        <f t="shared" ref="M1176:M1239" si="208">IF($B1176&lt;$B$9,      M1175+($B$5*M1175+$B$7*$B$6+$O$18*($D1176-$B$6))*$B$20,           M1175+($B$5*M1175-$O$16)*$B$20)</f>
        <v>81376.938448751229</v>
      </c>
      <c r="N1176">
        <f t="shared" si="203"/>
        <v>57642.462360000005</v>
      </c>
      <c r="O1176">
        <f t="shared" si="204"/>
        <v>0.19309675275086993</v>
      </c>
      <c r="Q1176" s="12">
        <f t="shared" ref="Q1176:Q1239" si="209">IF($B1176&lt;$B$9,      Q1175+($B$5*Q1175+$B$7*$B$6+$S$18*($D1176-$B$6))*$B$20,           Q1175+($B$5*Q1175-$S$16)*$B$20)</f>
        <v>107123.44723345828</v>
      </c>
      <c r="R1176">
        <f t="shared" si="205"/>
        <v>54130.667260000002</v>
      </c>
      <c r="S1176">
        <f t="shared" si="206"/>
        <v>1.7614773097651068E-2</v>
      </c>
    </row>
    <row r="1177" spans="1:19" x14ac:dyDescent="0.25">
      <c r="A1177">
        <f t="shared" si="199"/>
        <v>36.549999999999997</v>
      </c>
      <c r="B1177">
        <v>11.55</v>
      </c>
      <c r="C1177" s="1">
        <f t="shared" si="200"/>
        <v>1.2811154500000002</v>
      </c>
      <c r="D1177">
        <f t="shared" si="201"/>
        <v>64055.772500000006</v>
      </c>
      <c r="E1177" s="8">
        <f>IF($B1177&lt;$B$9,      E1176+($B$5*E1176+$B$7*$B$6+$B$8*($D1177-$B$6))*$B$20,           E1176+($B$5*E1176-$B$12)*$B$20)</f>
        <v>102102.00374493361</v>
      </c>
      <c r="G1177" s="4">
        <v>81469.476149708295</v>
      </c>
      <c r="I1177" s="12">
        <f t="shared" si="207"/>
        <v>81469.476149708295</v>
      </c>
      <c r="J1177">
        <f>IF($B1177&lt;=$B$9,        $D1177-$B$7*$B$6-$K$18*($D1177-$B$6),          $K$16)</f>
        <v>57650.195250000004</v>
      </c>
      <c r="K1177">
        <f t="shared" si="202"/>
        <v>8.3942595667000628</v>
      </c>
      <c r="M1177" s="12">
        <f t="shared" si="208"/>
        <v>81469.476149708295</v>
      </c>
      <c r="N1177">
        <f t="shared" si="203"/>
        <v>57650.195250000004</v>
      </c>
      <c r="O1177">
        <f t="shared" si="204"/>
        <v>0.19242445015062173</v>
      </c>
      <c r="Q1177" s="12">
        <f t="shared" si="209"/>
        <v>107260.13564374</v>
      </c>
      <c r="R1177">
        <f t="shared" si="205"/>
        <v>54136.252125000006</v>
      </c>
      <c r="S1177">
        <f t="shared" si="206"/>
        <v>1.7553229197379602E-2</v>
      </c>
    </row>
    <row r="1178" spans="1:19" x14ac:dyDescent="0.25">
      <c r="A1178">
        <f t="shared" si="199"/>
        <v>36.56</v>
      </c>
      <c r="B1178">
        <v>11.56</v>
      </c>
      <c r="C1178" s="1">
        <f t="shared" si="200"/>
        <v>1.281287168</v>
      </c>
      <c r="D1178">
        <f t="shared" si="201"/>
        <v>64064.358399999997</v>
      </c>
      <c r="E1178" s="8">
        <f>IF($B1178&lt;$B$9,      E1177+($B$5*E1177+$B$7*$B$6+$B$8*($D1178-$B$6))*$B$20,           E1177+($B$5*E1177-$B$12)*$B$20)</f>
        <v>102229.93252144434</v>
      </c>
      <c r="G1178" s="4">
        <v>81562.054824760693</v>
      </c>
      <c r="I1178" s="12">
        <f t="shared" si="207"/>
        <v>81562.054824760693</v>
      </c>
      <c r="J1178">
        <f>IF($B1178&lt;=$B$9,        $D1178-$B$7*$B$6-$K$18*($D1178-$B$6),          $K$16)</f>
        <v>57657.922559999999</v>
      </c>
      <c r="K1178">
        <f t="shared" si="202"/>
        <v>8.3654939476929258</v>
      </c>
      <c r="M1178" s="12">
        <f t="shared" si="208"/>
        <v>81562.054824760693</v>
      </c>
      <c r="N1178">
        <f t="shared" si="203"/>
        <v>57657.922559999999</v>
      </c>
      <c r="O1178">
        <f t="shared" si="204"/>
        <v>0.1917544862618164</v>
      </c>
      <c r="Q1178" s="12">
        <f t="shared" si="209"/>
        <v>107396.9019456153</v>
      </c>
      <c r="R1178">
        <f t="shared" si="205"/>
        <v>54141.83296</v>
      </c>
      <c r="S1178">
        <f t="shared" si="206"/>
        <v>1.7491900324059118E-2</v>
      </c>
    </row>
    <row r="1179" spans="1:19" x14ac:dyDescent="0.25">
      <c r="A1179">
        <f t="shared" si="199"/>
        <v>36.57</v>
      </c>
      <c r="B1179">
        <v>11.57</v>
      </c>
      <c r="C1179" s="1">
        <f t="shared" si="200"/>
        <v>1.281458762</v>
      </c>
      <c r="D1179">
        <f t="shared" si="201"/>
        <v>64072.938099999999</v>
      </c>
      <c r="E1179" s="8">
        <f>IF($B1179&lt;$B$9,      E1178+($B$5*E1178+$B$7*$B$6+$B$8*($D1179-$B$6))*$B$20,           E1178+($B$5*E1178-$B$12)*$B$20)</f>
        <v>102357.93181212684</v>
      </c>
      <c r="G1179" s="4">
        <v>81654.674482049362</v>
      </c>
      <c r="I1179" s="12">
        <f t="shared" si="207"/>
        <v>81654.674482049362</v>
      </c>
      <c r="J1179">
        <f>IF($B1179&lt;=$B$9,        $D1179-$B$7*$B$6-$K$18*($D1179-$B$6),          $K$16)</f>
        <v>57665.644289999997</v>
      </c>
      <c r="K1179">
        <f t="shared" si="202"/>
        <v>8.3368264229100291</v>
      </c>
      <c r="M1179" s="12">
        <f t="shared" si="208"/>
        <v>81654.674482049362</v>
      </c>
      <c r="N1179">
        <f t="shared" si="203"/>
        <v>57665.644289999997</v>
      </c>
      <c r="O1179">
        <f t="shared" si="204"/>
        <v>0.19108685295680675</v>
      </c>
      <c r="Q1179" s="12">
        <f t="shared" si="209"/>
        <v>107533.74614464627</v>
      </c>
      <c r="R1179">
        <f t="shared" si="205"/>
        <v>54147.409765000004</v>
      </c>
      <c r="S1179">
        <f t="shared" si="206"/>
        <v>1.7430785726411581E-2</v>
      </c>
    </row>
    <row r="1180" spans="1:19" x14ac:dyDescent="0.25">
      <c r="A1180">
        <f t="shared" si="199"/>
        <v>36.58</v>
      </c>
      <c r="B1180">
        <v>11.58</v>
      </c>
      <c r="C1180" s="1">
        <f t="shared" si="200"/>
        <v>1.2816302320000001</v>
      </c>
      <c r="D1180">
        <f t="shared" si="201"/>
        <v>64081.511600000005</v>
      </c>
      <c r="E1180" s="8">
        <f>IF($B1180&lt;$B$9,      E1179+($B$5*E1179+$B$7*$B$6+$B$8*($D1180-$B$6))*$B$20,           E1179+($B$5*E1179-$B$12)*$B$20)</f>
        <v>102486.00162306109</v>
      </c>
      <c r="G1180" s="4">
        <v>81747.335129718078</v>
      </c>
      <c r="I1180" s="12">
        <f t="shared" si="207"/>
        <v>81747.335129718078</v>
      </c>
      <c r="J1180">
        <f>IF($B1180&lt;=$B$9,        $D1180-$B$7*$B$6-$K$18*($D1180-$B$6),          $K$16)</f>
        <v>57673.360440000004</v>
      </c>
      <c r="K1180">
        <f t="shared" si="202"/>
        <v>8.3082566596751661</v>
      </c>
      <c r="M1180" s="12">
        <f t="shared" si="208"/>
        <v>81747.335129718078</v>
      </c>
      <c r="N1180">
        <f t="shared" si="203"/>
        <v>57673.360440000004</v>
      </c>
      <c r="O1180">
        <f t="shared" si="204"/>
        <v>0.19042154213615972</v>
      </c>
      <c r="Q1180" s="12">
        <f t="shared" si="209"/>
        <v>107670.66824639689</v>
      </c>
      <c r="R1180">
        <f t="shared" si="205"/>
        <v>54152.982540000005</v>
      </c>
      <c r="S1180">
        <f t="shared" si="206"/>
        <v>1.7369884655783849E-2</v>
      </c>
    </row>
    <row r="1181" spans="1:19" x14ac:dyDescent="0.25">
      <c r="A1181">
        <f t="shared" si="199"/>
        <v>36.590000000000003</v>
      </c>
      <c r="B1181">
        <v>11.590000000000002</v>
      </c>
      <c r="C1181" s="1">
        <f t="shared" si="200"/>
        <v>1.2818015780000001</v>
      </c>
      <c r="D1181">
        <f t="shared" si="201"/>
        <v>64090.0789</v>
      </c>
      <c r="E1181" s="8">
        <f>IF($B1181&lt;$B$9,      E1180+($B$5*E1180+$B$7*$B$6+$B$8*($D1181-$B$6))*$B$20,           E1180+($B$5*E1180-$B$12)*$B$20)</f>
        <v>102614.14196032916</v>
      </c>
      <c r="G1181" s="4">
        <v>81840.036775913482</v>
      </c>
      <c r="I1181" s="12">
        <f t="shared" si="207"/>
        <v>81840.036775913482</v>
      </c>
      <c r="J1181">
        <f>IF($B1181&lt;=$B$9,        $D1181-$B$7*$B$6-$K$18*($D1181-$B$6),          $K$16)</f>
        <v>57681.07101</v>
      </c>
      <c r="K1181">
        <f t="shared" si="202"/>
        <v>8.2797843264332229</v>
      </c>
      <c r="M1181" s="12">
        <f t="shared" si="208"/>
        <v>81840.036775913482</v>
      </c>
      <c r="N1181">
        <f t="shared" si="203"/>
        <v>57681.07101</v>
      </c>
      <c r="O1181">
        <f t="shared" si="204"/>
        <v>0.18975854572855874</v>
      </c>
      <c r="Q1181" s="12">
        <f t="shared" si="209"/>
        <v>107807.66825643313</v>
      </c>
      <c r="R1181">
        <f t="shared" si="205"/>
        <v>54158.551285000001</v>
      </c>
      <c r="S1181">
        <f t="shared" si="206"/>
        <v>1.7309196366138473E-2</v>
      </c>
    </row>
    <row r="1182" spans="1:19" x14ac:dyDescent="0.25">
      <c r="A1182">
        <f t="shared" si="199"/>
        <v>36.6</v>
      </c>
      <c r="B1182">
        <v>11.600000000000001</v>
      </c>
      <c r="C1182" s="1">
        <f t="shared" si="200"/>
        <v>1.2819728000000001</v>
      </c>
      <c r="D1182">
        <f t="shared" si="201"/>
        <v>64098.640000000007</v>
      </c>
      <c r="E1182" s="8">
        <f>IF($B1182&lt;$B$9,      E1181+($B$5*E1181+$B$7*$B$6+$B$8*($D1182-$B$6))*$B$20,           E1181+($B$5*E1181-$B$12)*$B$20)</f>
        <v>102742.35283001527</v>
      </c>
      <c r="G1182" s="4">
        <v>81932.779428785056</v>
      </c>
      <c r="I1182" s="12">
        <f t="shared" si="207"/>
        <v>81932.779428785056</v>
      </c>
      <c r="J1182">
        <f>IF($B1182&lt;=$B$9,        $D1182-$B$7*$B$6-$K$18*($D1182-$B$6),          $K$16)</f>
        <v>57688.776000000005</v>
      </c>
      <c r="K1182">
        <f t="shared" si="202"/>
        <v>8.2514090927464387</v>
      </c>
      <c r="M1182" s="12">
        <f t="shared" si="208"/>
        <v>81932.779428785056</v>
      </c>
      <c r="N1182">
        <f t="shared" si="203"/>
        <v>57688.776000000005</v>
      </c>
      <c r="O1182">
        <f t="shared" si="204"/>
        <v>0.18909785569070658</v>
      </c>
      <c r="Q1182" s="12">
        <f t="shared" si="209"/>
        <v>107944.74618032288</v>
      </c>
      <c r="R1182">
        <f t="shared" si="205"/>
        <v>54164.116000000002</v>
      </c>
      <c r="S1182">
        <f t="shared" si="206"/>
        <v>1.7248720114044602E-2</v>
      </c>
    </row>
    <row r="1183" spans="1:19" x14ac:dyDescent="0.25">
      <c r="A1183">
        <f t="shared" si="199"/>
        <v>36.61</v>
      </c>
      <c r="B1183">
        <v>11.610000000000001</v>
      </c>
      <c r="C1183" s="1">
        <f t="shared" si="200"/>
        <v>1.2821438979999999</v>
      </c>
      <c r="D1183">
        <f t="shared" si="201"/>
        <v>64107.194899999995</v>
      </c>
      <c r="E1183" s="8">
        <f>IF($B1183&lt;$B$9,      E1182+($B$5*E1182+$B$7*$B$6+$B$8*($D1183-$B$6))*$B$20,           E1182+($B$5*E1182-$B$12)*$B$20)</f>
        <v>102870.63423820578</v>
      </c>
      <c r="G1183" s="4">
        <v>82025.56309648513</v>
      </c>
      <c r="I1183" s="12">
        <f t="shared" si="207"/>
        <v>82025.56309648513</v>
      </c>
      <c r="J1183">
        <f>IF($B1183&lt;=$B$9,        $D1183-$B$7*$B$6-$K$18*($D1183-$B$6),          $K$16)</f>
        <v>57696.475409999992</v>
      </c>
      <c r="K1183">
        <f t="shared" si="202"/>
        <v>8.2231306292906403</v>
      </c>
      <c r="M1183" s="12">
        <f t="shared" si="208"/>
        <v>82025.56309648513</v>
      </c>
      <c r="N1183">
        <f t="shared" si="203"/>
        <v>57696.475409999992</v>
      </c>
      <c r="O1183">
        <f t="shared" si="204"/>
        <v>0.18843946400722719</v>
      </c>
      <c r="Q1183" s="12">
        <f t="shared" si="209"/>
        <v>108081.90202363599</v>
      </c>
      <c r="R1183">
        <f t="shared" si="205"/>
        <v>54169.676684999999</v>
      </c>
      <c r="S1183">
        <f t="shared" si="206"/>
        <v>1.7188455158668799E-2</v>
      </c>
    </row>
    <row r="1184" spans="1:19" x14ac:dyDescent="0.25">
      <c r="A1184">
        <f t="shared" si="199"/>
        <v>36.620000000000005</v>
      </c>
      <c r="B1184">
        <v>11.620000000000001</v>
      </c>
      <c r="C1184" s="1">
        <f t="shared" si="200"/>
        <v>1.2823148720000002</v>
      </c>
      <c r="D1184">
        <f t="shared" si="201"/>
        <v>64115.743600000009</v>
      </c>
      <c r="E1184" s="8">
        <f>IF($B1184&lt;$B$9,      E1183+($B$5*E1183+$B$7*$B$6+$B$8*($D1184-$B$6))*$B$20,           E1183+($B$5*E1183-$B$12)*$B$20)</f>
        <v>102998.98619098915</v>
      </c>
      <c r="G1184" s="4">
        <v>82118.387787168904</v>
      </c>
      <c r="I1184" s="12">
        <f t="shared" si="207"/>
        <v>82118.387787168904</v>
      </c>
      <c r="J1184">
        <f>IF($B1184&lt;=$B$9,        $D1184-$B$7*$B$6-$K$18*($D1184-$B$6),          $K$16)</f>
        <v>57704.16924000001</v>
      </c>
      <c r="K1184">
        <f t="shared" si="202"/>
        <v>8.1949486078515434</v>
      </c>
      <c r="M1184" s="12">
        <f t="shared" si="208"/>
        <v>82118.387787168904</v>
      </c>
      <c r="N1184">
        <f t="shared" si="203"/>
        <v>57704.16924000001</v>
      </c>
      <c r="O1184">
        <f t="shared" si="204"/>
        <v>0.18778336269056989</v>
      </c>
      <c r="Q1184" s="12">
        <f t="shared" si="209"/>
        <v>108219.13579194427</v>
      </c>
      <c r="R1184">
        <f t="shared" si="205"/>
        <v>54175.233340000006</v>
      </c>
      <c r="S1184">
        <f t="shared" si="206"/>
        <v>1.7128400761766027E-2</v>
      </c>
    </row>
    <row r="1185" spans="1:19" x14ac:dyDescent="0.25">
      <c r="A1185">
        <f t="shared" si="199"/>
        <v>36.630000000000003</v>
      </c>
      <c r="B1185">
        <v>11.63</v>
      </c>
      <c r="C1185" s="1">
        <f t="shared" si="200"/>
        <v>1.2824857219999999</v>
      </c>
      <c r="D1185">
        <f t="shared" si="201"/>
        <v>64124.286099999998</v>
      </c>
      <c r="E1185" s="8">
        <f>IF($B1185&lt;$B$9,      E1184+($B$5*E1184+$B$7*$B$6+$B$8*($D1185-$B$6))*$B$20,           E1184+($B$5*E1184-$B$12)*$B$20)</f>
        <v>103127.408694456</v>
      </c>
      <c r="G1185" s="4">
        <v>82211.253508994414</v>
      </c>
      <c r="I1185" s="12">
        <f t="shared" si="207"/>
        <v>82211.253508994414</v>
      </c>
      <c r="J1185">
        <f>IF($B1185&lt;=$B$9,        $D1185-$B$7*$B$6-$K$18*($D1185-$B$6),          $K$16)</f>
        <v>57711.857489999995</v>
      </c>
      <c r="K1185">
        <f t="shared" si="202"/>
        <v>8.1668627013210173</v>
      </c>
      <c r="M1185" s="12">
        <f t="shared" si="208"/>
        <v>82211.253508994414</v>
      </c>
      <c r="N1185">
        <f t="shared" si="203"/>
        <v>57711.857489999995</v>
      </c>
      <c r="O1185">
        <f t="shared" si="204"/>
        <v>0.18712954378091234</v>
      </c>
      <c r="Q1185" s="12">
        <f t="shared" si="209"/>
        <v>108356.44749082145</v>
      </c>
      <c r="R1185">
        <f t="shared" si="205"/>
        <v>54180.785965000003</v>
      </c>
      <c r="S1185">
        <f t="shared" si="206"/>
        <v>1.7068556187670589E-2</v>
      </c>
    </row>
    <row r="1186" spans="1:19" x14ac:dyDescent="0.25">
      <c r="A1186">
        <f t="shared" si="199"/>
        <v>36.64</v>
      </c>
      <c r="B1186">
        <v>11.64</v>
      </c>
      <c r="C1186" s="1">
        <f t="shared" si="200"/>
        <v>1.282656448</v>
      </c>
      <c r="D1186">
        <f t="shared" si="201"/>
        <v>64132.822399999997</v>
      </c>
      <c r="E1186" s="8">
        <f>IF($B1186&lt;$B$9,      E1185+($B$5*E1185+$B$7*$B$6+$B$8*($D1186-$B$6))*$B$20,           E1185+($B$5*E1185-$B$12)*$B$20)</f>
        <v>103255.90175469905</v>
      </c>
      <c r="G1186" s="4">
        <v>82304.160270122564</v>
      </c>
      <c r="I1186" s="12">
        <f t="shared" si="207"/>
        <v>82304.160270122564</v>
      </c>
      <c r="J1186">
        <f>IF($B1186&lt;=$B$9,        $D1186-$B$7*$B$6-$K$18*($D1186-$B$6),          $K$16)</f>
        <v>57719.540159999997</v>
      </c>
      <c r="K1186">
        <f t="shared" si="202"/>
        <v>8.1388725836934093</v>
      </c>
      <c r="M1186" s="12">
        <f t="shared" si="208"/>
        <v>82304.160270122564</v>
      </c>
      <c r="N1186">
        <f t="shared" si="203"/>
        <v>57719.540159999997</v>
      </c>
      <c r="O1186">
        <f t="shared" si="204"/>
        <v>0.1864779993460646</v>
      </c>
      <c r="Q1186" s="12">
        <f t="shared" si="209"/>
        <v>108493.83712584323</v>
      </c>
      <c r="R1186">
        <f t="shared" si="205"/>
        <v>54186.334559999996</v>
      </c>
      <c r="S1186">
        <f t="shared" si="206"/>
        <v>1.7008920703287102E-2</v>
      </c>
    </row>
    <row r="1187" spans="1:19" x14ac:dyDescent="0.25">
      <c r="A1187">
        <f t="shared" si="199"/>
        <v>36.65</v>
      </c>
      <c r="B1187">
        <v>11.65</v>
      </c>
      <c r="C1187" s="1">
        <f t="shared" si="200"/>
        <v>1.2828270500000001</v>
      </c>
      <c r="D1187">
        <f t="shared" si="201"/>
        <v>64141.352500000001</v>
      </c>
      <c r="E1187" s="8">
        <f>IF($B1187&lt;$B$9,      E1186+($B$5*E1186+$B$7*$B$6+$B$8*($D1187-$B$6))*$B$20,           E1186+($B$5*E1186-$B$12)*$B$20)</f>
        <v>103384.46537781319</v>
      </c>
      <c r="G1187" s="4">
        <v>82397.108078717109</v>
      </c>
      <c r="I1187" s="12">
        <f t="shared" si="207"/>
        <v>82397.108078717109</v>
      </c>
      <c r="J1187">
        <f>IF($B1187&lt;=$B$9,        $D1187-$B$7*$B$6-$K$18*($D1187-$B$6),          $K$16)</f>
        <v>57727.217250000002</v>
      </c>
      <c r="K1187">
        <f t="shared" si="202"/>
        <v>8.1109779300618392</v>
      </c>
      <c r="M1187" s="12">
        <f t="shared" si="208"/>
        <v>82397.108078717109</v>
      </c>
      <c r="N1187">
        <f t="shared" si="203"/>
        <v>57727.217250000002</v>
      </c>
      <c r="O1187">
        <f t="shared" si="204"/>
        <v>0.18582872148137339</v>
      </c>
      <c r="Q1187" s="12">
        <f t="shared" si="209"/>
        <v>108631.30470258728</v>
      </c>
      <c r="R1187">
        <f t="shared" si="205"/>
        <v>54191.879124999999</v>
      </c>
      <c r="S1187">
        <f t="shared" si="206"/>
        <v>1.694949357808154E-2</v>
      </c>
    </row>
    <row r="1188" spans="1:19" x14ac:dyDescent="0.25">
      <c r="A1188">
        <f t="shared" si="199"/>
        <v>36.659999999999997</v>
      </c>
      <c r="B1188">
        <v>11.66</v>
      </c>
      <c r="C1188" s="1">
        <f t="shared" si="200"/>
        <v>1.2829975280000001</v>
      </c>
      <c r="D1188">
        <f t="shared" si="201"/>
        <v>64149.876400000008</v>
      </c>
      <c r="E1188" s="8">
        <f>IF($B1188&lt;$B$9,      E1187+($B$5*E1187+$B$7*$B$6+$B$8*($D1188-$B$6))*$B$20,           E1187+($B$5*E1187-$B$12)*$B$20)</f>
        <v>103513.09956989542</v>
      </c>
      <c r="G1188" s="4">
        <v>82490.096942944656</v>
      </c>
      <c r="I1188" s="12">
        <f t="shared" si="207"/>
        <v>82490.096942944656</v>
      </c>
      <c r="J1188">
        <f>IF($B1188&lt;=$B$9,        $D1188-$B$7*$B$6-$K$18*($D1188-$B$6),          $K$16)</f>
        <v>57734.888760000009</v>
      </c>
      <c r="K1188">
        <f t="shared" si="202"/>
        <v>8.083178416614528</v>
      </c>
      <c r="M1188" s="12">
        <f t="shared" si="208"/>
        <v>82490.096942944656</v>
      </c>
      <c r="N1188">
        <f t="shared" si="203"/>
        <v>57734.888760000009</v>
      </c>
      <c r="O1188">
        <f t="shared" si="204"/>
        <v>0.18518170230962658</v>
      </c>
      <c r="Q1188" s="12">
        <f t="shared" si="209"/>
        <v>108768.85022663319</v>
      </c>
      <c r="R1188">
        <f t="shared" si="205"/>
        <v>54197.419660000007</v>
      </c>
      <c r="S1188">
        <f t="shared" si="206"/>
        <v>1.6890274084072267E-2</v>
      </c>
    </row>
    <row r="1189" spans="1:19" x14ac:dyDescent="0.25">
      <c r="A1189">
        <f t="shared" si="199"/>
        <v>36.67</v>
      </c>
      <c r="B1189">
        <v>11.670000000000002</v>
      </c>
      <c r="C1189" s="1">
        <f t="shared" si="200"/>
        <v>1.2831678820000001</v>
      </c>
      <c r="D1189">
        <f t="shared" si="201"/>
        <v>64158.394100000005</v>
      </c>
      <c r="E1189" s="8">
        <f>IF($B1189&lt;$B$9,      E1188+($B$5*E1188+$B$7*$B$6+$B$8*($D1189-$B$6))*$B$20,           E1188+($B$5*E1188-$B$12)*$B$20)</f>
        <v>103641.80433704489</v>
      </c>
      <c r="G1189" s="4">
        <v>82583.12687097468</v>
      </c>
      <c r="I1189" s="12">
        <f t="shared" si="207"/>
        <v>82583.12687097468</v>
      </c>
      <c r="J1189">
        <f>IF($B1189&lt;=$B$9,        $D1189-$B$7*$B$6-$K$18*($D1189-$B$6),          $K$16)</f>
        <v>57742.554690000004</v>
      </c>
      <c r="K1189">
        <f t="shared" si="202"/>
        <v>8.0554737206311291</v>
      </c>
      <c r="M1189" s="12">
        <f t="shared" si="208"/>
        <v>82583.12687097468</v>
      </c>
      <c r="N1189">
        <f t="shared" si="203"/>
        <v>57742.554690000004</v>
      </c>
      <c r="O1189">
        <f t="shared" si="204"/>
        <v>0.18453693398095766</v>
      </c>
      <c r="Q1189" s="12">
        <f t="shared" si="209"/>
        <v>108906.47370356251</v>
      </c>
      <c r="R1189">
        <f t="shared" si="205"/>
        <v>54202.956165000003</v>
      </c>
      <c r="S1189">
        <f t="shared" si="206"/>
        <v>1.6831261495821117E-2</v>
      </c>
    </row>
    <row r="1190" spans="1:19" x14ac:dyDescent="0.25">
      <c r="A1190">
        <f t="shared" si="199"/>
        <v>36.68</v>
      </c>
      <c r="B1190">
        <v>11.680000000000001</v>
      </c>
      <c r="C1190" s="1">
        <f t="shared" si="200"/>
        <v>1.283338112</v>
      </c>
      <c r="D1190">
        <f t="shared" si="201"/>
        <v>64166.905599999998</v>
      </c>
      <c r="E1190" s="8">
        <f>IF($B1190&lt;$B$9,      E1189+($B$5*E1189+$B$7*$B$6+$B$8*($D1190-$B$6))*$B$20,           E1189+($B$5*E1189-$B$12)*$B$20)</f>
        <v>103770.57968536286</v>
      </c>
      <c r="G1190" s="4">
        <v>82676.197870979522</v>
      </c>
      <c r="I1190" s="12">
        <f t="shared" si="207"/>
        <v>82676.197870979522</v>
      </c>
      <c r="J1190">
        <f>IF($B1190&lt;=$B$9,        $D1190-$B$7*$B$6-$K$18*($D1190-$B$6),          $K$16)</f>
        <v>57750.215039999995</v>
      </c>
      <c r="K1190">
        <f t="shared" si="202"/>
        <v>8.0278635204791016</v>
      </c>
      <c r="M1190" s="12">
        <f t="shared" si="208"/>
        <v>82676.197870979522</v>
      </c>
      <c r="N1190">
        <f t="shared" si="203"/>
        <v>57750.215039999995</v>
      </c>
      <c r="O1190">
        <f t="shared" si="204"/>
        <v>0.18389440867275195</v>
      </c>
      <c r="Q1190" s="12">
        <f t="shared" si="209"/>
        <v>109044.17513895876</v>
      </c>
      <c r="R1190">
        <f t="shared" si="205"/>
        <v>54208.488639999996</v>
      </c>
      <c r="S1190">
        <f t="shared" si="206"/>
        <v>1.6772455090424552E-2</v>
      </c>
    </row>
    <row r="1191" spans="1:19" x14ac:dyDescent="0.25">
      <c r="A1191">
        <f t="shared" si="199"/>
        <v>36.69</v>
      </c>
      <c r="B1191">
        <v>11.690000000000001</v>
      </c>
      <c r="C1191" s="1">
        <f t="shared" si="200"/>
        <v>1.2835082180000001</v>
      </c>
      <c r="D1191">
        <f t="shared" si="201"/>
        <v>64175.41090000001</v>
      </c>
      <c r="E1191" s="8">
        <f>IF($B1191&lt;$B$9,      E1190+($B$5*E1190+$B$7*$B$6+$B$8*($D1191-$B$6))*$B$20,           E1190+($B$5*E1190-$B$12)*$B$20)</f>
        <v>103899.42562095274</v>
      </c>
      <c r="G1191" s="4">
        <v>82769.309951134361</v>
      </c>
      <c r="I1191" s="12">
        <f t="shared" si="207"/>
        <v>82769.309951134361</v>
      </c>
      <c r="J1191">
        <f>IF($B1191&lt;=$B$9,        $D1191-$B$7*$B$6-$K$18*($D1191-$B$6),          $K$16)</f>
        <v>57757.869810000011</v>
      </c>
      <c r="K1191">
        <f t="shared" si="202"/>
        <v>8.0003474956100398</v>
      </c>
      <c r="M1191" s="12">
        <f t="shared" si="208"/>
        <v>82769.309951134361</v>
      </c>
      <c r="N1191">
        <f t="shared" si="203"/>
        <v>57757.869810000011</v>
      </c>
      <c r="O1191">
        <f t="shared" si="204"/>
        <v>0.18325411858955098</v>
      </c>
      <c r="Q1191" s="12">
        <f t="shared" si="209"/>
        <v>109181.9545384074</v>
      </c>
      <c r="R1191">
        <f t="shared" si="205"/>
        <v>54214.017085000007</v>
      </c>
      <c r="S1191">
        <f t="shared" si="206"/>
        <v>1.6713854147504734E-2</v>
      </c>
    </row>
    <row r="1192" spans="1:19" x14ac:dyDescent="0.25">
      <c r="A1192">
        <f t="shared" si="199"/>
        <v>36.700000000000003</v>
      </c>
      <c r="B1192">
        <v>11.700000000000001</v>
      </c>
      <c r="C1192" s="1">
        <f t="shared" si="200"/>
        <v>1.2836782</v>
      </c>
      <c r="D1192">
        <f t="shared" si="201"/>
        <v>64183.909999999996</v>
      </c>
      <c r="E1192" s="8">
        <f>IF($B1192&lt;$B$9,      E1191+($B$5*E1191+$B$7*$B$6+$B$8*($D1192-$B$6))*$B$20,           E1191+($B$5*E1191-$B$12)*$B$20)</f>
        <v>104028.34214992008</v>
      </c>
      <c r="G1192" s="4">
        <v>82862.463119617256</v>
      </c>
      <c r="I1192" s="12">
        <f t="shared" si="207"/>
        <v>82862.463119617256</v>
      </c>
      <c r="J1192">
        <f>IF($B1192&lt;=$B$9,        $D1192-$B$7*$B$6-$K$18*($D1192-$B$6),          $K$16)</f>
        <v>57765.518999999993</v>
      </c>
      <c r="K1192">
        <f t="shared" si="202"/>
        <v>7.9729253265560525</v>
      </c>
      <c r="M1192" s="12">
        <f t="shared" si="208"/>
        <v>82862.463119617256</v>
      </c>
      <c r="N1192">
        <f t="shared" si="203"/>
        <v>57765.518999999993</v>
      </c>
      <c r="O1192">
        <f t="shared" si="204"/>
        <v>0.18261605596295885</v>
      </c>
      <c r="Q1192" s="12">
        <f t="shared" si="209"/>
        <v>109319.81190749584</v>
      </c>
      <c r="R1192">
        <f t="shared" si="205"/>
        <v>54219.541499999999</v>
      </c>
      <c r="S1192">
        <f t="shared" si="206"/>
        <v>1.6655457949200748E-2</v>
      </c>
    </row>
    <row r="1193" spans="1:19" x14ac:dyDescent="0.25">
      <c r="A1193">
        <f t="shared" si="199"/>
        <v>36.71</v>
      </c>
      <c r="B1193">
        <v>11.71</v>
      </c>
      <c r="C1193" s="1">
        <f t="shared" si="200"/>
        <v>1.283848058</v>
      </c>
      <c r="D1193">
        <f t="shared" si="201"/>
        <v>64192.402900000001</v>
      </c>
      <c r="E1193" s="8">
        <f>IF($B1193&lt;$B$9,      E1192+($B$5*E1192+$B$7*$B$6+$B$8*($D1193-$B$6))*$B$20,           E1192+($B$5*E1192-$B$12)*$B$20)</f>
        <v>104157.32927837255</v>
      </c>
      <c r="G1193" s="4">
        <v>82955.65738460912</v>
      </c>
      <c r="I1193" s="12">
        <f t="shared" si="207"/>
        <v>82955.65738460912</v>
      </c>
      <c r="J1193">
        <f>IF($B1193&lt;=$B$9,        $D1193-$B$7*$B$6-$K$18*($D1193-$B$6),          $K$16)</f>
        <v>57773.162609999999</v>
      </c>
      <c r="K1193">
        <f t="shared" si="202"/>
        <v>7.9455966949261549</v>
      </c>
      <c r="M1193" s="12">
        <f t="shared" si="208"/>
        <v>82955.65738460912</v>
      </c>
      <c r="N1193">
        <f t="shared" si="203"/>
        <v>57773.162609999999</v>
      </c>
      <c r="O1193">
        <f t="shared" si="204"/>
        <v>0.18198021305154824</v>
      </c>
      <c r="Q1193" s="12">
        <f t="shared" si="209"/>
        <v>109457.74725181346</v>
      </c>
      <c r="R1193">
        <f t="shared" si="205"/>
        <v>54225.061885000003</v>
      </c>
      <c r="S1193">
        <f t="shared" si="206"/>
        <v>1.6597265780159777E-2</v>
      </c>
    </row>
    <row r="1194" spans="1:19" x14ac:dyDescent="0.25">
      <c r="A1194">
        <f t="shared" si="199"/>
        <v>36.72</v>
      </c>
      <c r="B1194">
        <v>11.72</v>
      </c>
      <c r="C1194" s="1">
        <f t="shared" si="200"/>
        <v>1.284017792</v>
      </c>
      <c r="D1194">
        <f t="shared" si="201"/>
        <v>64200.889600000002</v>
      </c>
      <c r="E1194" s="8">
        <f>IF($B1194&lt;$B$9,      E1193+($B$5*E1193+$B$7*$B$6+$B$8*($D1194-$B$6))*$B$20,           E1193+($B$5*E1193-$B$12)*$B$20)</f>
        <v>104286.38701241997</v>
      </c>
      <c r="G1194" s="4">
        <v>83048.892754293731</v>
      </c>
      <c r="I1194" s="12">
        <f t="shared" si="207"/>
        <v>83048.892754293731</v>
      </c>
      <c r="J1194">
        <f>IF($B1194&lt;=$B$9,        $D1194-$B$7*$B$6-$K$18*($D1194-$B$6),          $K$16)</f>
        <v>57780.800640000001</v>
      </c>
      <c r="K1194">
        <f t="shared" si="202"/>
        <v>7.918361283402688</v>
      </c>
      <c r="M1194" s="12">
        <f t="shared" si="208"/>
        <v>83048.892754293731</v>
      </c>
      <c r="N1194">
        <f t="shared" si="203"/>
        <v>57780.800640000001</v>
      </c>
      <c r="O1194">
        <f t="shared" si="204"/>
        <v>0.18134658214076768</v>
      </c>
      <c r="Q1194" s="12">
        <f t="shared" si="209"/>
        <v>109595.76057695159</v>
      </c>
      <c r="R1194">
        <f t="shared" si="205"/>
        <v>54230.578240000003</v>
      </c>
      <c r="S1194">
        <f t="shared" si="206"/>
        <v>1.6539276927528421E-2</v>
      </c>
    </row>
    <row r="1195" spans="1:19" x14ac:dyDescent="0.25">
      <c r="A1195">
        <f t="shared" si="199"/>
        <v>36.730000000000004</v>
      </c>
      <c r="B1195">
        <v>11.73</v>
      </c>
      <c r="C1195" s="1">
        <f t="shared" si="200"/>
        <v>1.2841874020000001</v>
      </c>
      <c r="D1195">
        <f t="shared" si="201"/>
        <v>64209.370100000007</v>
      </c>
      <c r="E1195" s="8">
        <f>IF($B1195&lt;$B$9,      E1194+($B$5*E1194+$B$7*$B$6+$B$8*($D1195-$B$6))*$B$20,           E1194+($B$5*E1194-$B$12)*$B$20)</f>
        <v>104415.51535817432</v>
      </c>
      <c r="G1195" s="4">
        <v>83142.169236857735</v>
      </c>
      <c r="I1195" s="12">
        <f t="shared" si="207"/>
        <v>83142.169236857735</v>
      </c>
      <c r="J1195">
        <f>IF($B1195&lt;=$B$9,        $D1195-$B$7*$B$6-$K$18*($D1195-$B$6),          $K$16)</f>
        <v>57788.433090000006</v>
      </c>
      <c r="K1195">
        <f t="shared" si="202"/>
        <v>7.8912187757376753</v>
      </c>
      <c r="M1195" s="12">
        <f t="shared" si="208"/>
        <v>83142.169236857735</v>
      </c>
      <c r="N1195">
        <f t="shared" si="203"/>
        <v>57788.433090000006</v>
      </c>
      <c r="O1195">
        <f t="shared" si="204"/>
        <v>0.18071515554284698</v>
      </c>
      <c r="Q1195" s="12">
        <f t="shared" si="209"/>
        <v>109733.85188850353</v>
      </c>
      <c r="R1195">
        <f t="shared" si="205"/>
        <v>54236.090565000006</v>
      </c>
      <c r="S1195">
        <f t="shared" si="206"/>
        <v>1.6481490680943831E-2</v>
      </c>
    </row>
    <row r="1196" spans="1:19" x14ac:dyDescent="0.25">
      <c r="A1196">
        <f t="shared" si="199"/>
        <v>36.74</v>
      </c>
      <c r="B1196">
        <v>11.74</v>
      </c>
      <c r="C1196" s="1">
        <f t="shared" si="200"/>
        <v>1.284356888</v>
      </c>
      <c r="D1196">
        <f t="shared" si="201"/>
        <v>64217.844400000002</v>
      </c>
      <c r="E1196" s="8">
        <f>IF($B1196&lt;$B$9,      E1195+($B$5*E1195+$B$7*$B$6+$B$8*($D1196-$B$6))*$B$20,           E1195+($B$5*E1195-$B$12)*$B$20)</f>
        <v>104544.71432174968</v>
      </c>
      <c r="G1196" s="4">
        <v>83235.48684049063</v>
      </c>
      <c r="I1196" s="12">
        <f t="shared" si="207"/>
        <v>83235.48684049063</v>
      </c>
      <c r="J1196">
        <f>IF($B1196&lt;=$B$9,        $D1196-$B$7*$B$6-$K$18*($D1196-$B$6),          $K$16)</f>
        <v>57796.059959999999</v>
      </c>
      <c r="K1196">
        <f t="shared" si="202"/>
        <v>7.8641688567492798</v>
      </c>
      <c r="M1196" s="12">
        <f t="shared" si="208"/>
        <v>83235.48684049063</v>
      </c>
      <c r="N1196">
        <f t="shared" si="203"/>
        <v>57796.059959999999</v>
      </c>
      <c r="O1196">
        <f t="shared" si="204"/>
        <v>0.18008592559670536</v>
      </c>
      <c r="Q1196" s="12">
        <f t="shared" si="209"/>
        <v>109872.02119206451</v>
      </c>
      <c r="R1196">
        <f t="shared" si="205"/>
        <v>54241.598859999998</v>
      </c>
      <c r="S1196">
        <f t="shared" si="206"/>
        <v>1.6423906332525117E-2</v>
      </c>
    </row>
    <row r="1197" spans="1:19" x14ac:dyDescent="0.25">
      <c r="A1197">
        <f t="shared" si="199"/>
        <v>36.75</v>
      </c>
      <c r="B1197">
        <v>11.750000000000002</v>
      </c>
      <c r="C1197" s="1">
        <f t="shared" si="200"/>
        <v>1.2845262500000001</v>
      </c>
      <c r="D1197">
        <f t="shared" si="201"/>
        <v>64226.312500000007</v>
      </c>
      <c r="E1197" s="8">
        <f>IF($B1197&lt;$B$9,      E1196+($B$5*E1196+$B$7*$B$6+$B$8*($D1197-$B$6))*$B$20,           E1196+($B$5*E1196-$B$12)*$B$20)</f>
        <v>104673.98390926229</v>
      </c>
      <c r="G1197" s="4">
        <v>83328.845573384795</v>
      </c>
      <c r="I1197" s="12">
        <f t="shared" si="207"/>
        <v>83328.845573384795</v>
      </c>
      <c r="J1197">
        <f>IF($B1197&lt;=$B$9,        $D1197-$B$7*$B$6-$K$18*($D1197-$B$6),          $K$16)</f>
        <v>57803.681250000009</v>
      </c>
      <c r="K1197">
        <f t="shared" si="202"/>
        <v>7.8372112123182278</v>
      </c>
      <c r="M1197" s="12">
        <f t="shared" si="208"/>
        <v>83328.845573384795</v>
      </c>
      <c r="N1197">
        <f t="shared" si="203"/>
        <v>57803.681250000009</v>
      </c>
      <c r="O1197">
        <f t="shared" si="204"/>
        <v>0.1794588846678587</v>
      </c>
      <c r="Q1197" s="12">
        <f t="shared" si="209"/>
        <v>110010.26849323174</v>
      </c>
      <c r="R1197">
        <f t="shared" si="205"/>
        <v>54247.103125000009</v>
      </c>
      <c r="S1197">
        <f t="shared" si="206"/>
        <v>1.6366523176864618E-2</v>
      </c>
    </row>
    <row r="1198" spans="1:19" x14ac:dyDescent="0.25">
      <c r="A1198">
        <f t="shared" si="199"/>
        <v>36.760000000000005</v>
      </c>
      <c r="B1198">
        <v>11.760000000000002</v>
      </c>
      <c r="C1198" s="1">
        <f t="shared" si="200"/>
        <v>1.2846954880000001</v>
      </c>
      <c r="D1198">
        <f t="shared" si="201"/>
        <v>64234.774400000002</v>
      </c>
      <c r="E1198" s="8">
        <f>IF($B1198&lt;$B$9,      E1197+($B$5*E1197+$B$7*$B$6+$B$8*($D1198-$B$6))*$B$20,           E1197+($B$5*E1197-$B$12)*$B$20)</f>
        <v>104803.32412683053</v>
      </c>
      <c r="G1198" s="4">
        <v>83422.245443735475</v>
      </c>
      <c r="I1198" s="12">
        <f t="shared" si="207"/>
        <v>83422.245443735475</v>
      </c>
      <c r="J1198">
        <f>IF($B1198&lt;=$B$9,        $D1198-$B$7*$B$6-$K$18*($D1198-$B$6),          $K$16)</f>
        <v>57811.29696</v>
      </c>
      <c r="K1198">
        <f t="shared" si="202"/>
        <v>7.8103455293842661</v>
      </c>
      <c r="M1198" s="12">
        <f t="shared" si="208"/>
        <v>83422.245443735475</v>
      </c>
      <c r="N1198">
        <f t="shared" si="203"/>
        <v>57811.29696</v>
      </c>
      <c r="O1198">
        <f t="shared" si="204"/>
        <v>0.17883402514832747</v>
      </c>
      <c r="Q1198" s="12">
        <f t="shared" si="209"/>
        <v>110148.59379760436</v>
      </c>
      <c r="R1198">
        <f t="shared" si="205"/>
        <v>54252.603360000001</v>
      </c>
      <c r="S1198">
        <f t="shared" si="206"/>
        <v>1.6309340511019312E-2</v>
      </c>
    </row>
    <row r="1199" spans="1:19" x14ac:dyDescent="0.25">
      <c r="A1199">
        <f t="shared" si="199"/>
        <v>36.770000000000003</v>
      </c>
      <c r="B1199">
        <v>11.770000000000001</v>
      </c>
      <c r="C1199" s="1">
        <f t="shared" si="200"/>
        <v>1.2848646019999999</v>
      </c>
      <c r="D1199">
        <f t="shared" si="201"/>
        <v>64243.230099999993</v>
      </c>
      <c r="E1199" s="8">
        <f>IF($B1199&lt;$B$9,      E1198+($B$5*E1198+$B$7*$B$6+$B$8*($D1199-$B$6))*$B$20,           E1198+($B$5*E1198-$B$12)*$B$20)</f>
        <v>104932.73498057493</v>
      </c>
      <c r="G1199" s="4">
        <v>83515.686459740784</v>
      </c>
      <c r="I1199" s="12">
        <f t="shared" si="207"/>
        <v>83515.686459740784</v>
      </c>
      <c r="J1199">
        <f>IF($B1199&lt;=$B$9,        $D1199-$B$7*$B$6-$K$18*($D1199-$B$6),          $K$16)</f>
        <v>57818.907089999993</v>
      </c>
      <c r="K1199">
        <f t="shared" si="202"/>
        <v>7.783571495942593</v>
      </c>
      <c r="M1199" s="12">
        <f t="shared" si="208"/>
        <v>83515.686459740784</v>
      </c>
      <c r="N1199">
        <f t="shared" si="203"/>
        <v>57818.907089999993</v>
      </c>
      <c r="O1199">
        <f t="shared" si="204"/>
        <v>0.17821133945654441</v>
      </c>
      <c r="Q1199" s="12">
        <f t="shared" si="209"/>
        <v>110286.99711078353</v>
      </c>
      <c r="R1199">
        <f t="shared" si="205"/>
        <v>54258.099564999997</v>
      </c>
      <c r="S1199">
        <f t="shared" si="206"/>
        <v>1.6252357634502147E-2</v>
      </c>
    </row>
    <row r="1200" spans="1:19" x14ac:dyDescent="0.25">
      <c r="A1200">
        <f t="shared" si="199"/>
        <v>36.78</v>
      </c>
      <c r="B1200">
        <v>11.780000000000001</v>
      </c>
      <c r="C1200" s="1">
        <f t="shared" si="200"/>
        <v>1.285033592</v>
      </c>
      <c r="D1200">
        <f t="shared" si="201"/>
        <v>64251.679600000003</v>
      </c>
      <c r="E1200" s="8">
        <f>IF($B1200&lt;$B$9,      E1199+($B$5*E1199+$B$7*$B$6+$B$8*($D1200-$B$6))*$B$20,           E1199+($B$5*E1199-$B$12)*$B$20)</f>
        <v>105062.21647661812</v>
      </c>
      <c r="G1200" s="4">
        <v>83609.1686296017</v>
      </c>
      <c r="I1200" s="12">
        <f t="shared" si="207"/>
        <v>83609.1686296017</v>
      </c>
      <c r="J1200">
        <f>IF($B1200&lt;=$B$9,        $D1200-$B$7*$B$6-$K$18*($D1200-$B$6),          $K$16)</f>
        <v>57826.511640000004</v>
      </c>
      <c r="K1200">
        <f t="shared" si="202"/>
        <v>7.7568888010403416</v>
      </c>
      <c r="M1200" s="12">
        <f t="shared" si="208"/>
        <v>83609.1686296017</v>
      </c>
      <c r="N1200">
        <f t="shared" si="203"/>
        <v>57826.511640000004</v>
      </c>
      <c r="O1200">
        <f t="shared" si="204"/>
        <v>0.17759082003726331</v>
      </c>
      <c r="Q1200" s="12">
        <f t="shared" si="209"/>
        <v>110425.4784383723</v>
      </c>
      <c r="R1200">
        <f t="shared" si="205"/>
        <v>54263.591740000003</v>
      </c>
      <c r="S1200">
        <f t="shared" si="206"/>
        <v>1.6195573849273497E-2</v>
      </c>
    </row>
    <row r="1201" spans="1:19" x14ac:dyDescent="0.25">
      <c r="A1201">
        <f t="shared" si="199"/>
        <v>36.79</v>
      </c>
      <c r="B1201">
        <v>11.790000000000001</v>
      </c>
      <c r="C1201" s="1">
        <f t="shared" si="200"/>
        <v>1.2852024580000001</v>
      </c>
      <c r="D1201">
        <f t="shared" si="201"/>
        <v>64260.122900000002</v>
      </c>
      <c r="E1201" s="8">
        <f>IF($B1201&lt;$B$9,      E1200+($B$5*E1200+$B$7*$B$6+$B$8*($D1201-$B$6))*$B$20,           E1200+($B$5*E1200-$B$12)*$B$20)</f>
        <v>105191.76862108494</v>
      </c>
      <c r="G1201" s="4">
        <v>83702.691961522054</v>
      </c>
      <c r="I1201" s="12">
        <f t="shared" si="207"/>
        <v>83702.691961522054</v>
      </c>
      <c r="J1201">
        <f>IF($B1201&lt;=$B$9,        $D1201-$B$7*$B$6-$K$18*($D1201-$B$6),          $K$16)</f>
        <v>57834.110610000003</v>
      </c>
      <c r="K1201">
        <f t="shared" si="202"/>
        <v>7.7302971347730569</v>
      </c>
      <c r="M1201" s="12">
        <f t="shared" si="208"/>
        <v>83702.691961522054</v>
      </c>
      <c r="N1201">
        <f t="shared" si="203"/>
        <v>57834.110610000003</v>
      </c>
      <c r="O1201">
        <f t="shared" si="204"/>
        <v>0.17697245936146752</v>
      </c>
      <c r="Q1201" s="12">
        <f t="shared" si="209"/>
        <v>110564.03778597573</v>
      </c>
      <c r="R1201">
        <f t="shared" si="205"/>
        <v>54269.079884999999</v>
      </c>
      <c r="S1201">
        <f t="shared" si="206"/>
        <v>1.6138988459732592E-2</v>
      </c>
    </row>
    <row r="1202" spans="1:19" x14ac:dyDescent="0.25">
      <c r="A1202">
        <f t="shared" si="199"/>
        <v>36.799999999999997</v>
      </c>
      <c r="B1202">
        <v>11.8</v>
      </c>
      <c r="C1202" s="1">
        <f t="shared" si="200"/>
        <v>1.2853712000000002</v>
      </c>
      <c r="D1202">
        <f t="shared" si="201"/>
        <v>64268.560000000005</v>
      </c>
      <c r="E1202" s="8">
        <f>IF($B1202&lt;$B$9,      E1201+($B$5*E1201+$B$7*$B$6+$B$8*($D1202-$B$6))*$B$20,           E1201+($B$5*E1201-$B$12)*$B$20)</f>
        <v>105321.39142010231</v>
      </c>
      <c r="G1202" s="4">
        <v>83796.256463708589</v>
      </c>
      <c r="I1202" s="12">
        <f t="shared" si="207"/>
        <v>83796.256463708589</v>
      </c>
      <c r="J1202">
        <f>IF($B1202&lt;=$B$9,        $D1202-$B$7*$B$6-$K$18*($D1202-$B$6),          $K$16)</f>
        <v>57841.704000000005</v>
      </c>
      <c r="K1202">
        <f t="shared" si="202"/>
        <v>7.7037961882811858</v>
      </c>
      <c r="M1202" s="12">
        <f t="shared" si="208"/>
        <v>83796.256463708589</v>
      </c>
      <c r="N1202">
        <f t="shared" si="203"/>
        <v>57841.704000000005</v>
      </c>
      <c r="O1202">
        <f t="shared" si="204"/>
        <v>0.17635624992627927</v>
      </c>
      <c r="Q1202" s="12">
        <f t="shared" si="209"/>
        <v>110702.67515920082</v>
      </c>
      <c r="R1202">
        <f t="shared" si="205"/>
        <v>54274.564000000006</v>
      </c>
      <c r="S1202">
        <f t="shared" si="206"/>
        <v>1.6082600772709014E-2</v>
      </c>
    </row>
    <row r="1203" spans="1:19" x14ac:dyDescent="0.25">
      <c r="A1203">
        <f t="shared" si="199"/>
        <v>36.81</v>
      </c>
      <c r="B1203">
        <v>11.81</v>
      </c>
      <c r="C1203" s="1">
        <f t="shared" si="200"/>
        <v>1.2855398179999999</v>
      </c>
      <c r="D1203">
        <f t="shared" si="201"/>
        <v>64276.990899999997</v>
      </c>
      <c r="E1203" s="8">
        <f>IF($B1203&lt;$B$9,      E1202+($B$5*E1202+$B$7*$B$6+$B$8*($D1203-$B$6))*$B$20,           E1202+($B$5*E1202-$B$12)*$B$20)</f>
        <v>105451.08487979935</v>
      </c>
      <c r="G1203" s="4">
        <v>83889.862144370883</v>
      </c>
      <c r="I1203" s="12">
        <f t="shared" si="207"/>
        <v>83889.862144370883</v>
      </c>
      <c r="J1203">
        <f>IF($B1203&lt;=$B$9,        $D1203-$B$7*$B$6-$K$18*($D1203-$B$6),          $K$16)</f>
        <v>57849.291809999995</v>
      </c>
      <c r="K1203">
        <f t="shared" si="202"/>
        <v>7.677385653746585</v>
      </c>
      <c r="M1203" s="12">
        <f t="shared" si="208"/>
        <v>83889.862144370883</v>
      </c>
      <c r="N1203">
        <f t="shared" si="203"/>
        <v>57849.291809999995</v>
      </c>
      <c r="O1203">
        <f t="shared" si="204"/>
        <v>0.17574218425486879</v>
      </c>
      <c r="Q1203" s="12">
        <f t="shared" si="209"/>
        <v>110841.39056365655</v>
      </c>
      <c r="R1203">
        <f t="shared" si="205"/>
        <v>54280.044085000001</v>
      </c>
      <c r="S1203">
        <f t="shared" si="206"/>
        <v>1.6026410097454195E-2</v>
      </c>
    </row>
    <row r="1204" spans="1:19" x14ac:dyDescent="0.25">
      <c r="A1204">
        <f t="shared" si="199"/>
        <v>36.82</v>
      </c>
      <c r="B1204">
        <v>11.82</v>
      </c>
      <c r="C1204" s="1">
        <f t="shared" si="200"/>
        <v>1.2857083120000001</v>
      </c>
      <c r="D1204">
        <f t="shared" si="201"/>
        <v>64285.415600000008</v>
      </c>
      <c r="E1204" s="8">
        <f>IF($B1204&lt;$B$9,      E1203+($B$5*E1203+$B$7*$B$6+$B$8*($D1204-$B$6))*$B$20,           E1203+($B$5*E1203-$B$12)*$B$20)</f>
        <v>105580.84900630728</v>
      </c>
      <c r="G1204" s="4">
        <v>83983.509011721413</v>
      </c>
      <c r="I1204" s="12">
        <f t="shared" si="207"/>
        <v>83983.509011721413</v>
      </c>
      <c r="J1204">
        <f>IF($B1204&lt;=$B$9,        $D1204-$B$7*$B$6-$K$18*($D1204-$B$6),          $K$16)</f>
        <v>57856.87404000001</v>
      </c>
      <c r="K1204">
        <f t="shared" si="202"/>
        <v>7.6510652243890309</v>
      </c>
      <c r="M1204" s="12">
        <f t="shared" si="208"/>
        <v>83983.509011721413</v>
      </c>
      <c r="N1204">
        <f t="shared" si="203"/>
        <v>57856.87404000001</v>
      </c>
      <c r="O1204">
        <f t="shared" si="204"/>
        <v>0.17513025489636419</v>
      </c>
      <c r="Q1204" s="12">
        <f t="shared" si="209"/>
        <v>110980.18400495383</v>
      </c>
      <c r="R1204">
        <f t="shared" si="205"/>
        <v>54285.520140000008</v>
      </c>
      <c r="S1204">
        <f t="shared" si="206"/>
        <v>1.5970415745632963E-2</v>
      </c>
    </row>
    <row r="1205" spans="1:19" x14ac:dyDescent="0.25">
      <c r="A1205">
        <f t="shared" si="199"/>
        <v>36.83</v>
      </c>
      <c r="B1205">
        <v>11.83</v>
      </c>
      <c r="C1205" s="1">
        <f t="shared" si="200"/>
        <v>1.2858766819999998</v>
      </c>
      <c r="D1205">
        <f t="shared" si="201"/>
        <v>64293.834099999993</v>
      </c>
      <c r="E1205" s="8">
        <f>IF($B1205&lt;$B$9,      E1204+($B$5*E1204+$B$7*$B$6+$B$8*($D1205-$B$6))*$B$20,           E1204+($B$5*E1204-$B$12)*$B$20)</f>
        <v>105710.68380575949</v>
      </c>
      <c r="G1205" s="4">
        <v>84077.19707397552</v>
      </c>
      <c r="I1205" s="12">
        <f t="shared" si="207"/>
        <v>84077.19707397552</v>
      </c>
      <c r="J1205">
        <f>IF($B1205&lt;=$B$9,        $D1205-$B$7*$B$6-$K$18*($D1205-$B$6),          $K$16)</f>
        <v>57864.450689999991</v>
      </c>
      <c r="K1205">
        <f t="shared" si="202"/>
        <v>7.6248345944627438</v>
      </c>
      <c r="M1205" s="12">
        <f t="shared" si="208"/>
        <v>84077.19707397552</v>
      </c>
      <c r="N1205">
        <f t="shared" si="203"/>
        <v>57864.450689999991</v>
      </c>
      <c r="O1205">
        <f t="shared" si="204"/>
        <v>0.17452045442576131</v>
      </c>
      <c r="Q1205" s="12">
        <f t="shared" si="209"/>
        <v>111119.05548870556</v>
      </c>
      <c r="R1205">
        <f t="shared" si="205"/>
        <v>54290.992164999996</v>
      </c>
      <c r="S1205">
        <f t="shared" si="206"/>
        <v>1.5914617031315099E-2</v>
      </c>
    </row>
    <row r="1206" spans="1:19" x14ac:dyDescent="0.25">
      <c r="A1206">
        <f t="shared" si="199"/>
        <v>36.840000000000003</v>
      </c>
      <c r="B1206">
        <v>11.840000000000002</v>
      </c>
      <c r="C1206" s="1">
        <f t="shared" si="200"/>
        <v>1.2860449279999999</v>
      </c>
      <c r="D1206">
        <f t="shared" si="201"/>
        <v>64302.246399999996</v>
      </c>
      <c r="E1206" s="8">
        <f>IF($B1206&lt;$B$9,      E1205+($B$5*E1205+$B$7*$B$6+$B$8*($D1206-$B$6))*$B$20,           E1205+($B$5*E1205-$B$12)*$B$20)</f>
        <v>105840.58928429151</v>
      </c>
      <c r="G1206" s="4">
        <v>84170.926339351412</v>
      </c>
      <c r="I1206" s="12">
        <f t="shared" si="207"/>
        <v>84170.926339351412</v>
      </c>
      <c r="J1206">
        <f>IF($B1206&lt;=$B$9,        $D1206-$B$7*$B$6-$K$18*($D1206-$B$6),          $K$16)</f>
        <v>57872.021759999996</v>
      </c>
      <c r="K1206">
        <f t="shared" si="202"/>
        <v>7.5986934592529245</v>
      </c>
      <c r="M1206" s="12">
        <f t="shared" si="208"/>
        <v>84170.926339351412</v>
      </c>
      <c r="N1206">
        <f t="shared" si="203"/>
        <v>57872.021759999996</v>
      </c>
      <c r="O1206">
        <f t="shared" si="204"/>
        <v>0.17391277544383393</v>
      </c>
      <c r="Q1206" s="12">
        <f t="shared" si="209"/>
        <v>111258.00502052662</v>
      </c>
      <c r="R1206">
        <f t="shared" si="205"/>
        <v>54296.460159999995</v>
      </c>
      <c r="S1206">
        <f t="shared" si="206"/>
        <v>1.5859013270966921E-2</v>
      </c>
    </row>
    <row r="1207" spans="1:19" x14ac:dyDescent="0.25">
      <c r="A1207">
        <f t="shared" si="199"/>
        <v>36.85</v>
      </c>
      <c r="B1207">
        <v>11.850000000000001</v>
      </c>
      <c r="C1207" s="1">
        <f t="shared" si="200"/>
        <v>1.28621305</v>
      </c>
      <c r="D1207">
        <f t="shared" si="201"/>
        <v>64310.652499999997</v>
      </c>
      <c r="E1207" s="8">
        <f>IF($B1207&lt;$B$9,      E1206+($B$5*E1206+$B$7*$B$6+$B$8*($D1207-$B$6))*$B$20,           E1206+($B$5*E1206-$B$12)*$B$20)</f>
        <v>105970.565448041</v>
      </c>
      <c r="G1207" s="4">
        <v>84264.69681607018</v>
      </c>
      <c r="I1207" s="12">
        <f t="shared" si="207"/>
        <v>84264.69681607018</v>
      </c>
      <c r="J1207">
        <f>IF($B1207&lt;=$B$9,        $D1207-$B$7*$B$6-$K$18*($D1207-$B$6),          $K$16)</f>
        <v>57879.587249999997</v>
      </c>
      <c r="K1207">
        <f t="shared" si="202"/>
        <v>7.572641515072327</v>
      </c>
      <c r="M1207" s="12">
        <f t="shared" si="208"/>
        <v>84264.69681607018</v>
      </c>
      <c r="N1207">
        <f t="shared" si="203"/>
        <v>57879.587249999997</v>
      </c>
      <c r="O1207">
        <f t="shared" si="204"/>
        <v>0.17330721057704507</v>
      </c>
      <c r="Q1207" s="12">
        <f t="shared" si="209"/>
        <v>111397.0326060338</v>
      </c>
      <c r="R1207">
        <f t="shared" si="205"/>
        <v>54301.924124999998</v>
      </c>
      <c r="S1207">
        <f t="shared" si="206"/>
        <v>1.5803603783442987E-2</v>
      </c>
    </row>
    <row r="1208" spans="1:19" x14ac:dyDescent="0.25">
      <c r="A1208">
        <f t="shared" si="199"/>
        <v>36.86</v>
      </c>
      <c r="B1208">
        <v>11.860000000000001</v>
      </c>
      <c r="C1208" s="1">
        <f t="shared" si="200"/>
        <v>1.286381048</v>
      </c>
      <c r="D1208">
        <f t="shared" si="201"/>
        <v>64319.0524</v>
      </c>
      <c r="E1208" s="8">
        <f>IF($B1208&lt;$B$9,      E1207+($B$5*E1207+$B$7*$B$6+$B$8*($D1208-$B$6))*$B$20,           E1207+($B$5*E1207-$B$12)*$B$20)</f>
        <v>106100.61230314782</v>
      </c>
      <c r="G1208" s="4">
        <v>84358.508512355809</v>
      </c>
      <c r="I1208" s="12">
        <f t="shared" si="207"/>
        <v>84358.508512355809</v>
      </c>
      <c r="J1208">
        <f>IF($B1208&lt;=$B$9,        $D1208-$B$7*$B$6-$K$18*($D1208-$B$6),          $K$16)</f>
        <v>57887.14716</v>
      </c>
      <c r="K1208">
        <f t="shared" si="202"/>
        <v>7.5466784592577758</v>
      </c>
      <c r="M1208" s="12">
        <f t="shared" si="208"/>
        <v>84358.508512355809</v>
      </c>
      <c r="N1208">
        <f t="shared" si="203"/>
        <v>57887.14716</v>
      </c>
      <c r="O1208">
        <f t="shared" si="204"/>
        <v>0.17270375247745678</v>
      </c>
      <c r="Q1208" s="12">
        <f t="shared" si="209"/>
        <v>111536.13825084591</v>
      </c>
      <c r="R1208">
        <f t="shared" si="205"/>
        <v>54307.384059999997</v>
      </c>
      <c r="S1208">
        <f t="shared" si="206"/>
        <v>1.5748387889977639E-2</v>
      </c>
    </row>
    <row r="1209" spans="1:19" x14ac:dyDescent="0.25">
      <c r="A1209">
        <f t="shared" si="199"/>
        <v>36.870000000000005</v>
      </c>
      <c r="B1209">
        <v>11.870000000000001</v>
      </c>
      <c r="C1209" s="1">
        <f t="shared" si="200"/>
        <v>1.2865489220000002</v>
      </c>
      <c r="D1209">
        <f t="shared" si="201"/>
        <v>64327.446100000008</v>
      </c>
      <c r="E1209" s="8">
        <f>IF($B1209&lt;$B$9,      E1208+($B$5*E1208+$B$7*$B$6+$B$8*($D1209-$B$6))*$B$20,           E1208+($B$5*E1208-$B$12)*$B$20)</f>
        <v>106230.72985575392</v>
      </c>
      <c r="G1209" s="4">
        <v>84452.361436435138</v>
      </c>
      <c r="I1209" s="12">
        <f t="shared" si="207"/>
        <v>84452.361436435138</v>
      </c>
      <c r="J1209">
        <f>IF($B1209&lt;=$B$9,        $D1209-$B$7*$B$6-$K$18*($D1209-$B$6),          $K$16)</f>
        <v>57894.701490000007</v>
      </c>
      <c r="K1209">
        <f t="shared" si="202"/>
        <v>7.5208039901667663</v>
      </c>
      <c r="M1209" s="12">
        <f t="shared" si="208"/>
        <v>84452.361436435138</v>
      </c>
      <c r="N1209">
        <f t="shared" si="203"/>
        <v>57894.701490000007</v>
      </c>
      <c r="O1209">
        <f t="shared" si="204"/>
        <v>0.17210239382264214</v>
      </c>
      <c r="Q1209" s="12">
        <f t="shared" si="209"/>
        <v>111675.32196058371</v>
      </c>
      <c r="R1209">
        <f t="shared" si="205"/>
        <v>54312.839965000006</v>
      </c>
      <c r="S1209">
        <f t="shared" si="206"/>
        <v>1.5693364914176746E-2</v>
      </c>
    </row>
    <row r="1210" spans="1:19" x14ac:dyDescent="0.25">
      <c r="A1210">
        <f t="shared" si="199"/>
        <v>36.880000000000003</v>
      </c>
      <c r="B1210">
        <v>11.88</v>
      </c>
      <c r="C1210" s="1">
        <f t="shared" si="200"/>
        <v>1.2867166720000001</v>
      </c>
      <c r="D1210">
        <f t="shared" si="201"/>
        <v>64335.833600000005</v>
      </c>
      <c r="E1210" s="8">
        <f>IF($B1210&lt;$B$9,      E1209+($B$5*E1209+$B$7*$B$6+$B$8*($D1210-$B$6))*$B$20,           E1209+($B$5*E1209-$B$12)*$B$20)</f>
        <v>106360.91811200343</v>
      </c>
      <c r="G1210" s="4">
        <v>84546.255596537885</v>
      </c>
      <c r="I1210" s="12">
        <f t="shared" si="207"/>
        <v>84546.255596537885</v>
      </c>
      <c r="J1210">
        <f>IF($B1210&lt;=$B$9,        $D1210-$B$7*$B$6-$K$18*($D1210-$B$6),          $K$16)</f>
        <v>57902.250240000001</v>
      </c>
      <c r="K1210">
        <f t="shared" si="202"/>
        <v>7.4950178071740563</v>
      </c>
      <c r="M1210" s="12">
        <f t="shared" si="208"/>
        <v>84546.255596537885</v>
      </c>
      <c r="N1210">
        <f t="shared" si="203"/>
        <v>57902.250240000001</v>
      </c>
      <c r="O1210">
        <f t="shared" si="204"/>
        <v>0.17150312731559703</v>
      </c>
      <c r="Q1210" s="12">
        <f t="shared" si="209"/>
        <v>111814.58374086992</v>
      </c>
      <c r="R1210">
        <f t="shared" si="205"/>
        <v>54318.291840000005</v>
      </c>
      <c r="S1210">
        <f t="shared" si="206"/>
        <v>1.5638534182009462E-2</v>
      </c>
    </row>
    <row r="1211" spans="1:19" x14ac:dyDescent="0.25">
      <c r="A1211">
        <f t="shared" si="199"/>
        <v>36.89</v>
      </c>
      <c r="B1211">
        <v>11.89</v>
      </c>
      <c r="C1211" s="1">
        <f t="shared" si="200"/>
        <v>1.2868842980000001</v>
      </c>
      <c r="D1211">
        <f t="shared" si="201"/>
        <v>64344.214900000006</v>
      </c>
      <c r="E1211" s="8">
        <f>IF($B1211&lt;$B$9,      E1210+($B$5*E1210+$B$7*$B$6+$B$8*($D1211-$B$6))*$B$20,           E1210+($B$5*E1210-$B$12)*$B$20)</f>
        <v>106491.17707804263</v>
      </c>
      <c r="G1211" s="4">
        <v>84640.191000896681</v>
      </c>
      <c r="I1211" s="12">
        <f t="shared" si="207"/>
        <v>84640.191000896681</v>
      </c>
      <c r="J1211">
        <f>IF($B1211&lt;=$B$9,        $D1211-$B$7*$B$6-$K$18*($D1211-$B$6),          $K$16)</f>
        <v>57909.793410000006</v>
      </c>
      <c r="K1211">
        <f t="shared" si="202"/>
        <v>7.4693196106682356</v>
      </c>
      <c r="M1211" s="12">
        <f t="shared" si="208"/>
        <v>84640.191000896681</v>
      </c>
      <c r="N1211">
        <f t="shared" si="203"/>
        <v>57909.793410000006</v>
      </c>
      <c r="O1211">
        <f t="shared" si="204"/>
        <v>0.17090594568465117</v>
      </c>
      <c r="Q1211" s="12">
        <f t="shared" si="209"/>
        <v>111953.92359732922</v>
      </c>
      <c r="R1211">
        <f t="shared" si="205"/>
        <v>54323.739685000008</v>
      </c>
      <c r="S1211">
        <f t="shared" si="206"/>
        <v>1.5583895021799882E-2</v>
      </c>
    </row>
    <row r="1212" spans="1:19" x14ac:dyDescent="0.25">
      <c r="A1212">
        <f t="shared" si="199"/>
        <v>36.9</v>
      </c>
      <c r="B1212">
        <v>11.9</v>
      </c>
      <c r="C1212" s="1">
        <f t="shared" si="200"/>
        <v>1.2870518</v>
      </c>
      <c r="D1212">
        <f t="shared" si="201"/>
        <v>64352.59</v>
      </c>
      <c r="E1212" s="8">
        <f>IF($B1212&lt;$B$9,      E1211+($B$5*E1211+$B$7*$B$6+$B$8*($D1212-$B$6))*$B$20,           E1211+($B$5*E1211-$B$12)*$B$20)</f>
        <v>106621.50676001994</v>
      </c>
      <c r="G1212" s="4">
        <v>84734.167657746992</v>
      </c>
      <c r="I1212" s="12">
        <f t="shared" si="207"/>
        <v>84734.167657746992</v>
      </c>
      <c r="J1212">
        <f>IF($B1212&lt;=$B$9,        $D1212-$B$7*$B$6-$K$18*($D1212-$B$6),          $K$16)</f>
        <v>57917.330999999998</v>
      </c>
      <c r="K1212">
        <f t="shared" si="202"/>
        <v>7.4437091020483432</v>
      </c>
      <c r="M1212" s="12">
        <f t="shared" si="208"/>
        <v>84734.167657746992</v>
      </c>
      <c r="N1212">
        <f t="shared" si="203"/>
        <v>57917.330999999998</v>
      </c>
      <c r="O1212">
        <f t="shared" si="204"/>
        <v>0.17031084168338081</v>
      </c>
      <c r="Q1212" s="12">
        <f t="shared" si="209"/>
        <v>112093.34153558829</v>
      </c>
      <c r="R1212">
        <f t="shared" si="205"/>
        <v>54329.183499999999</v>
      </c>
      <c r="S1212">
        <f t="shared" si="206"/>
        <v>1.5529446764218852E-2</v>
      </c>
    </row>
    <row r="1213" spans="1:19" x14ac:dyDescent="0.25">
      <c r="A1213">
        <f t="shared" si="199"/>
        <v>36.909999999999997</v>
      </c>
      <c r="B1213">
        <v>11.91</v>
      </c>
      <c r="C1213" s="1">
        <f t="shared" si="200"/>
        <v>1.287219178</v>
      </c>
      <c r="D1213">
        <f t="shared" si="201"/>
        <v>64360.958899999998</v>
      </c>
      <c r="E1213" s="8">
        <f>IF($B1213&lt;$B$9,      E1212+($B$5*E1212+$B$7*$B$6+$B$8*($D1213-$B$6))*$B$20,           E1212+($B$5*E1212-$B$12)*$B$20)</f>
        <v>106751.90716408595</v>
      </c>
      <c r="G1213" s="4">
        <v>84828.18557532721</v>
      </c>
      <c r="I1213" s="12">
        <f t="shared" si="207"/>
        <v>84828.18557532721</v>
      </c>
      <c r="J1213">
        <f>IF($B1213&lt;=$B$9,        $D1213-$B$7*$B$6-$K$18*($D1213-$B$6),          $K$16)</f>
        <v>57924.863010000001</v>
      </c>
      <c r="K1213">
        <f t="shared" si="202"/>
        <v>7.4181859837204884</v>
      </c>
      <c r="M1213" s="12">
        <f t="shared" si="208"/>
        <v>84828.18557532721</v>
      </c>
      <c r="N1213">
        <f t="shared" si="203"/>
        <v>57924.863010000001</v>
      </c>
      <c r="O1213">
        <f t="shared" si="204"/>
        <v>0.16971780809052117</v>
      </c>
      <c r="Q1213" s="12">
        <f t="shared" si="209"/>
        <v>112232.83756127575</v>
      </c>
      <c r="R1213">
        <f t="shared" si="205"/>
        <v>54334.623285000001</v>
      </c>
      <c r="S1213">
        <f t="shared" si="206"/>
        <v>1.5475188742275789E-2</v>
      </c>
    </row>
    <row r="1214" spans="1:19" x14ac:dyDescent="0.25">
      <c r="A1214">
        <f t="shared" si="199"/>
        <v>36.92</v>
      </c>
      <c r="B1214">
        <v>11.920000000000002</v>
      </c>
      <c r="C1214" s="1">
        <f t="shared" si="200"/>
        <v>1.2873864319999999</v>
      </c>
      <c r="D1214">
        <f t="shared" si="201"/>
        <v>64369.321599999996</v>
      </c>
      <c r="E1214" s="8">
        <f>IF($B1214&lt;$B$9,      E1213+($B$5*E1213+$B$7*$B$6+$B$8*($D1214-$B$6))*$B$20,           E1213+($B$5*E1213-$B$12)*$B$20)</f>
        <v>106882.37829639338</v>
      </c>
      <c r="G1214" s="4">
        <v>84922.244761878581</v>
      </c>
      <c r="I1214" s="12">
        <f t="shared" si="207"/>
        <v>84922.244761878581</v>
      </c>
      <c r="J1214">
        <f>IF($B1214&lt;=$B$9,        $D1214-$B$7*$B$6-$K$18*($D1214-$B$6),          $K$16)</f>
        <v>57932.389439999999</v>
      </c>
      <c r="K1214">
        <f t="shared" si="202"/>
        <v>7.392749959094469</v>
      </c>
      <c r="M1214" s="12">
        <f t="shared" si="208"/>
        <v>84922.244761878581</v>
      </c>
      <c r="N1214">
        <f t="shared" si="203"/>
        <v>57932.389439999999</v>
      </c>
      <c r="O1214">
        <f t="shared" si="204"/>
        <v>0.16912683770987885</v>
      </c>
      <c r="Q1214" s="12">
        <f t="shared" si="209"/>
        <v>112372.4116800222</v>
      </c>
      <c r="R1214">
        <f t="shared" si="205"/>
        <v>54340.05904</v>
      </c>
      <c r="S1214">
        <f t="shared" si="206"/>
        <v>1.5421120291310476E-2</v>
      </c>
    </row>
    <row r="1215" spans="1:19" x14ac:dyDescent="0.25">
      <c r="A1215">
        <f t="shared" si="199"/>
        <v>36.93</v>
      </c>
      <c r="B1215">
        <v>11.930000000000001</v>
      </c>
      <c r="C1215" s="1">
        <f t="shared" si="200"/>
        <v>1.287553562</v>
      </c>
      <c r="D1215">
        <f t="shared" si="201"/>
        <v>64377.678100000005</v>
      </c>
      <c r="E1215" s="8">
        <f>IF($B1215&lt;$B$9,      E1214+($B$5*E1214+$B$7*$B$6+$B$8*($D1215-$B$6))*$B$20,           E1214+($B$5*E1214-$B$12)*$B$20)</f>
        <v>107012.92016309712</v>
      </c>
      <c r="G1215" s="4">
        <v>85016.345225645244</v>
      </c>
      <c r="I1215" s="12">
        <f t="shared" si="207"/>
        <v>85016.345225645244</v>
      </c>
      <c r="J1215">
        <f>IF($B1215&lt;=$B$9,        $D1215-$B$7*$B$6-$K$18*($D1215-$B$6),          $K$16)</f>
        <v>57939.910290000007</v>
      </c>
      <c r="K1215">
        <f t="shared" si="202"/>
        <v>7.367400732580438</v>
      </c>
      <c r="M1215" s="12">
        <f t="shared" si="208"/>
        <v>85016.345225645244</v>
      </c>
      <c r="N1215">
        <f t="shared" si="203"/>
        <v>57939.910290000007</v>
      </c>
      <c r="O1215">
        <f t="shared" si="204"/>
        <v>0.1685379233702457</v>
      </c>
      <c r="Q1215" s="12">
        <f t="shared" si="209"/>
        <v>112512.0638974602</v>
      </c>
      <c r="R1215">
        <f t="shared" si="205"/>
        <v>54345.490765000002</v>
      </c>
      <c r="S1215">
        <f t="shared" si="206"/>
        <v>1.5367240748984974E-2</v>
      </c>
    </row>
    <row r="1216" spans="1:19" x14ac:dyDescent="0.25">
      <c r="A1216">
        <f t="shared" si="199"/>
        <v>36.94</v>
      </c>
      <c r="B1216">
        <v>11.940000000000001</v>
      </c>
      <c r="C1216" s="1">
        <f t="shared" si="200"/>
        <v>1.2877205680000001</v>
      </c>
      <c r="D1216">
        <f t="shared" si="201"/>
        <v>64386.028400000003</v>
      </c>
      <c r="E1216" s="8">
        <f>IF($B1216&lt;$B$9,      E1215+($B$5*E1215+$B$7*$B$6+$B$8*($D1216-$B$6))*$B$20,           E1215+($B$5*E1215-$B$12)*$B$20)</f>
        <v>107143.5327703542</v>
      </c>
      <c r="G1216" s="4">
        <v>85110.48697487422</v>
      </c>
      <c r="I1216" s="12">
        <f t="shared" si="207"/>
        <v>85110.48697487422</v>
      </c>
      <c r="J1216">
        <f>IF($B1216&lt;=$B$9,        $D1216-$B$7*$B$6-$K$18*($D1216-$B$6),          $K$16)</f>
        <v>57947.425560000003</v>
      </c>
      <c r="K1216">
        <f t="shared" si="202"/>
        <v>7.3421380095855131</v>
      </c>
      <c r="M1216" s="12">
        <f t="shared" si="208"/>
        <v>85110.48697487422</v>
      </c>
      <c r="N1216">
        <f t="shared" si="203"/>
        <v>57947.425560000003</v>
      </c>
      <c r="O1216">
        <f t="shared" si="204"/>
        <v>0.16795105792531123</v>
      </c>
      <c r="Q1216" s="12">
        <f t="shared" si="209"/>
        <v>112651.79421922432</v>
      </c>
      <c r="R1216">
        <f t="shared" si="205"/>
        <v>54350.918460000001</v>
      </c>
      <c r="S1216">
        <f t="shared" si="206"/>
        <v>1.5313549455275433E-2</v>
      </c>
    </row>
    <row r="1217" spans="1:19" x14ac:dyDescent="0.25">
      <c r="A1217">
        <f t="shared" si="199"/>
        <v>36.950000000000003</v>
      </c>
      <c r="B1217">
        <v>11.950000000000001</v>
      </c>
      <c r="C1217" s="1">
        <f t="shared" si="200"/>
        <v>1.2878874499999999</v>
      </c>
      <c r="D1217">
        <f t="shared" si="201"/>
        <v>64394.372499999998</v>
      </c>
      <c r="E1217" s="8">
        <f>IF($B1217&lt;$B$9,      E1216+($B$5*E1216+$B$7*$B$6+$B$8*($D1217-$B$6))*$B$20,           E1216+($B$5*E1216-$B$12)*$B$20)</f>
        <v>107274.21612432382</v>
      </c>
      <c r="G1217" s="4">
        <v>85204.670017815428</v>
      </c>
      <c r="I1217" s="12">
        <f t="shared" si="207"/>
        <v>85204.670017815428</v>
      </c>
      <c r="J1217">
        <f>IF($B1217&lt;=$B$9,        $D1217-$B$7*$B$6-$K$18*($D1217-$B$6),          $K$16)</f>
        <v>57954.935249999995</v>
      </c>
      <c r="K1217">
        <f t="shared" si="202"/>
        <v>7.3169614965104648</v>
      </c>
      <c r="M1217" s="12">
        <f t="shared" si="208"/>
        <v>85204.670017815428</v>
      </c>
      <c r="N1217">
        <f t="shared" si="203"/>
        <v>57954.935249999995</v>
      </c>
      <c r="O1217">
        <f t="shared" si="204"/>
        <v>0.16736623425357669</v>
      </c>
      <c r="Q1217" s="12">
        <f t="shared" si="209"/>
        <v>112791.60265095106</v>
      </c>
      <c r="R1217">
        <f t="shared" si="205"/>
        <v>54356.342124999996</v>
      </c>
      <c r="S1217">
        <f t="shared" si="206"/>
        <v>1.5260045752464061E-2</v>
      </c>
    </row>
    <row r="1218" spans="1:19" x14ac:dyDescent="0.25">
      <c r="A1218">
        <f t="shared" si="199"/>
        <v>36.96</v>
      </c>
      <c r="B1218">
        <v>11.96</v>
      </c>
      <c r="C1218" s="1">
        <f t="shared" si="200"/>
        <v>1.2880542080000001</v>
      </c>
      <c r="D1218">
        <f t="shared" si="201"/>
        <v>64402.710400000011</v>
      </c>
      <c r="E1218" s="8">
        <f>IF($B1218&lt;$B$9,      E1217+($B$5*E1217+$B$7*$B$6+$B$8*($D1218-$B$6))*$B$20,           E1217+($B$5*E1217-$B$12)*$B$20)</f>
        <v>107404.97023116733</v>
      </c>
      <c r="G1218" s="4">
        <v>85298.894362721665</v>
      </c>
      <c r="I1218" s="12">
        <f t="shared" si="207"/>
        <v>85298.894362721665</v>
      </c>
      <c r="J1218">
        <f>IF($B1218&lt;=$B$9,        $D1218-$B$7*$B$6-$K$18*($D1218-$B$6),          $K$16)</f>
        <v>57962.439360000011</v>
      </c>
      <c r="K1218">
        <f t="shared" si="202"/>
        <v>7.2918709007463889</v>
      </c>
      <c r="M1218" s="12">
        <f t="shared" si="208"/>
        <v>85298.894362721665</v>
      </c>
      <c r="N1218">
        <f t="shared" si="203"/>
        <v>57962.439360000011</v>
      </c>
      <c r="O1218">
        <f t="shared" si="204"/>
        <v>0.16678344525826919</v>
      </c>
      <c r="Q1218" s="12">
        <f t="shared" si="209"/>
        <v>112931.48919827888</v>
      </c>
      <c r="R1218">
        <f t="shared" si="205"/>
        <v>54361.761760000009</v>
      </c>
      <c r="S1218">
        <f t="shared" si="206"/>
        <v>1.5206728985131049E-2</v>
      </c>
    </row>
    <row r="1219" spans="1:19" x14ac:dyDescent="0.25">
      <c r="A1219">
        <f t="shared" si="199"/>
        <v>36.97</v>
      </c>
      <c r="B1219">
        <v>11.97</v>
      </c>
      <c r="C1219" s="1">
        <f t="shared" si="200"/>
        <v>1.2882208419999999</v>
      </c>
      <c r="D1219">
        <f t="shared" si="201"/>
        <v>64411.042099999991</v>
      </c>
      <c r="E1219" s="8">
        <f>IF($B1219&lt;$B$9,      E1218+($B$5*E1218+$B$7*$B$6+$B$8*($D1219-$B$6))*$B$20,           E1218+($B$5*E1218-$B$12)*$B$20)</f>
        <v>107535.79509704823</v>
      </c>
      <c r="G1219" s="4">
        <v>85393.160017848611</v>
      </c>
      <c r="I1219" s="12">
        <f t="shared" si="207"/>
        <v>85393.160017848611</v>
      </c>
      <c r="J1219">
        <f>IF($B1219&lt;=$B$9,        $D1219-$B$7*$B$6-$K$18*($D1219-$B$6),          $K$16)</f>
        <v>57969.937889999994</v>
      </c>
      <c r="K1219">
        <f t="shared" si="202"/>
        <v>7.2668659306713783</v>
      </c>
      <c r="M1219" s="12">
        <f t="shared" si="208"/>
        <v>85393.160017848611</v>
      </c>
      <c r="N1219">
        <f t="shared" si="203"/>
        <v>57969.937889999994</v>
      </c>
      <c r="O1219">
        <f t="shared" si="204"/>
        <v>0.1662026838672557</v>
      </c>
      <c r="Q1219" s="12">
        <f t="shared" si="209"/>
        <v>113071.45386684829</v>
      </c>
      <c r="R1219">
        <f t="shared" si="205"/>
        <v>54367.177364999996</v>
      </c>
      <c r="S1219">
        <f t="shared" si="206"/>
        <v>1.5153598500146546E-2</v>
      </c>
    </row>
    <row r="1220" spans="1:19" x14ac:dyDescent="0.25">
      <c r="A1220">
        <f t="shared" si="199"/>
        <v>36.980000000000004</v>
      </c>
      <c r="B1220">
        <v>11.98</v>
      </c>
      <c r="C1220" s="1">
        <f t="shared" si="200"/>
        <v>1.288387352</v>
      </c>
      <c r="D1220">
        <f t="shared" si="201"/>
        <v>64419.367599999998</v>
      </c>
      <c r="E1220" s="8">
        <f>IF($B1220&lt;$B$9,      E1219+($B$5*E1219+$B$7*$B$6+$B$8*($D1220-$B$6))*$B$20,           E1219+($B$5*E1219-$B$12)*$B$20)</f>
        <v>107666.69072813221</v>
      </c>
      <c r="G1220" s="4">
        <v>85487.466991454858</v>
      </c>
      <c r="I1220" s="12">
        <f t="shared" si="207"/>
        <v>85487.466991454858</v>
      </c>
      <c r="J1220">
        <f>IF($B1220&lt;=$B$9,        $D1220-$B$7*$B$6-$K$18*($D1220-$B$6),          $K$16)</f>
        <v>57977.430840000001</v>
      </c>
      <c r="K1220">
        <f t="shared" si="202"/>
        <v>7.2419462956472369</v>
      </c>
      <c r="M1220" s="12">
        <f t="shared" si="208"/>
        <v>85487.466991454858</v>
      </c>
      <c r="N1220">
        <f t="shared" si="203"/>
        <v>57977.430840000001</v>
      </c>
      <c r="O1220">
        <f t="shared" si="204"/>
        <v>0.1656239430329578</v>
      </c>
      <c r="Q1220" s="12">
        <f t="shared" si="209"/>
        <v>113211.49666230168</v>
      </c>
      <c r="R1220">
        <f t="shared" si="205"/>
        <v>54372.588940000001</v>
      </c>
      <c r="S1220">
        <f t="shared" si="206"/>
        <v>1.5100653646662658E-2</v>
      </c>
    </row>
    <row r="1221" spans="1:19" x14ac:dyDescent="0.25">
      <c r="A1221">
        <f t="shared" si="199"/>
        <v>36.99</v>
      </c>
      <c r="B1221">
        <v>11.99</v>
      </c>
      <c r="C1221" s="1">
        <f t="shared" si="200"/>
        <v>1.2885537380000001</v>
      </c>
      <c r="D1221">
        <f t="shared" si="201"/>
        <v>64427.686900000001</v>
      </c>
      <c r="E1221" s="8">
        <f>IF($B1221&lt;$B$9,      E1220+($B$5*E1220+$B$7*$B$6+$B$8*($D1221-$B$6))*$B$20,           E1220+($B$5*E1220-$B$12)*$B$20)</f>
        <v>107797.65713058705</v>
      </c>
      <c r="G1221" s="4">
        <v>85581.81529180186</v>
      </c>
      <c r="I1221" s="12">
        <f t="shared" si="207"/>
        <v>85581.81529180186</v>
      </c>
      <c r="J1221">
        <f>IF($B1221&lt;=$B$9,        $D1221-$B$7*$B$6-$K$18*($D1221-$B$6),          $K$16)</f>
        <v>57984.918210000003</v>
      </c>
      <c r="K1221">
        <f t="shared" si="202"/>
        <v>7.217111706016162</v>
      </c>
      <c r="M1221" s="12">
        <f t="shared" si="208"/>
        <v>85581.81529180186</v>
      </c>
      <c r="N1221">
        <f t="shared" si="203"/>
        <v>57984.918210000003</v>
      </c>
      <c r="O1221">
        <f t="shared" si="204"/>
        <v>0.16504721573226638</v>
      </c>
      <c r="Q1221" s="12">
        <f t="shared" si="209"/>
        <v>113351.61759028348</v>
      </c>
      <c r="R1221">
        <f t="shared" si="205"/>
        <v>54377.996485000003</v>
      </c>
      <c r="S1221">
        <f t="shared" si="206"/>
        <v>1.5047893776105468E-2</v>
      </c>
    </row>
    <row r="1222" spans="1:19" x14ac:dyDescent="0.25">
      <c r="A1222">
        <f t="shared" si="199"/>
        <v>37</v>
      </c>
      <c r="B1222">
        <v>12.000000000000002</v>
      </c>
      <c r="C1222" s="1">
        <f t="shared" si="200"/>
        <v>1.2887200000000001</v>
      </c>
      <c r="D1222">
        <f t="shared" si="201"/>
        <v>64436.000000000007</v>
      </c>
      <c r="E1222" s="8">
        <f>IF($B1222&lt;$B$9,      E1221+($B$5*E1221+$B$7*$B$6+$B$8*($D1222-$B$6))*$B$20,           E1221+($B$5*E1221-$B$12)*$B$20)</f>
        <v>107928.69431058275</v>
      </c>
      <c r="G1222" s="4">
        <v>85676.204927153987</v>
      </c>
      <c r="I1222" s="12">
        <f t="shared" si="207"/>
        <v>85676.204927153987</v>
      </c>
      <c r="J1222">
        <f>IF($B1222&lt;=$B$9,        $D1222-$B$7*$B$6-$K$18*($D1222-$B$6),          $K$16)</f>
        <v>57992.400000000009</v>
      </c>
      <c r="K1222">
        <f t="shared" si="202"/>
        <v>7.1923618730974734</v>
      </c>
      <c r="M1222" s="12">
        <f t="shared" si="208"/>
        <v>85676.204927153987</v>
      </c>
      <c r="N1222">
        <f t="shared" si="203"/>
        <v>57992.400000000009</v>
      </c>
      <c r="O1222">
        <f t="shared" si="204"/>
        <v>0.16447249496645674</v>
      </c>
      <c r="Q1222" s="12">
        <f t="shared" si="209"/>
        <v>113491.81665644007</v>
      </c>
      <c r="R1222">
        <f t="shared" si="205"/>
        <v>54383.400000000009</v>
      </c>
      <c r="S1222">
        <f t="shared" si="206"/>
        <v>1.4995318242167089E-2</v>
      </c>
    </row>
    <row r="1223" spans="1:19" x14ac:dyDescent="0.25">
      <c r="A1223">
        <f t="shared" si="199"/>
        <v>37.010000000000005</v>
      </c>
      <c r="B1223">
        <v>12.010000000000002</v>
      </c>
      <c r="C1223" s="1">
        <f t="shared" si="200"/>
        <v>1.2888861380000001</v>
      </c>
      <c r="D1223">
        <f t="shared" si="201"/>
        <v>64444.306900000003</v>
      </c>
      <c r="E1223" s="8">
        <f>IF($B1223&lt;$B$9,      E1222+($B$5*E1222+$B$7*$B$6+$B$8*($D1223-$B$6))*$B$20,           E1222+($B$5*E1222-$B$12)*$B$20)</f>
        <v>108059.80227429146</v>
      </c>
      <c r="G1223" s="4">
        <v>85770.635905778487</v>
      </c>
      <c r="I1223" s="12">
        <f t="shared" si="207"/>
        <v>85770.635905778487</v>
      </c>
      <c r="J1223">
        <f>IF($B1223&lt;=$B$9,        $D1223-$B$7*$B$6-$K$18*($D1223-$B$6),          $K$16)</f>
        <v>57999.876210000002</v>
      </c>
      <c r="K1223">
        <f t="shared" si="202"/>
        <v>7.1676965091843607</v>
      </c>
      <c r="M1223" s="12">
        <f t="shared" si="208"/>
        <v>85770.635905778487</v>
      </c>
      <c r="N1223">
        <f t="shared" si="203"/>
        <v>57999.876210000002</v>
      </c>
      <c r="O1223">
        <f t="shared" si="204"/>
        <v>0.16389977376110462</v>
      </c>
      <c r="Q1223" s="12">
        <f t="shared" si="209"/>
        <v>113632.09386641983</v>
      </c>
      <c r="R1223">
        <f t="shared" si="205"/>
        <v>54388.799485000003</v>
      </c>
      <c r="S1223">
        <f t="shared" si="206"/>
        <v>1.4942926400797795E-2</v>
      </c>
    </row>
    <row r="1224" spans="1:19" x14ac:dyDescent="0.25">
      <c r="A1224">
        <f t="shared" si="199"/>
        <v>37.020000000000003</v>
      </c>
      <c r="B1224">
        <v>12.020000000000001</v>
      </c>
      <c r="C1224" s="1">
        <f t="shared" si="200"/>
        <v>1.289052152</v>
      </c>
      <c r="D1224">
        <f t="shared" si="201"/>
        <v>64452.607600000003</v>
      </c>
      <c r="E1224" s="8">
        <f>IF($B1224&lt;$B$9,      E1223+($B$5*E1223+$B$7*$B$6+$B$8*($D1224-$B$6))*$B$20,           E1223+($B$5*E1223-$B$12)*$B$20)</f>
        <v>108190.98102788746</v>
      </c>
      <c r="G1224" s="4">
        <v>85865.108235945503</v>
      </c>
      <c r="I1224" s="12">
        <f t="shared" si="207"/>
        <v>85865.108235945503</v>
      </c>
      <c r="J1224">
        <f>IF($B1224&lt;=$B$9,        $D1224-$B$7*$B$6-$K$18*($D1224-$B$6),          $K$16)</f>
        <v>58007.346840000006</v>
      </c>
      <c r="K1224">
        <f t="shared" si="202"/>
        <v>7.1431153275405812</v>
      </c>
      <c r="M1224" s="12">
        <f t="shared" si="208"/>
        <v>85865.108235945503</v>
      </c>
      <c r="N1224">
        <f t="shared" si="203"/>
        <v>58007.346840000006</v>
      </c>
      <c r="O1224">
        <f t="shared" si="204"/>
        <v>0.16332904516600102</v>
      </c>
      <c r="Q1224" s="12">
        <f t="shared" si="209"/>
        <v>113772.44922587308</v>
      </c>
      <c r="R1224">
        <f t="shared" si="205"/>
        <v>54394.194940000001</v>
      </c>
      <c r="S1224">
        <f t="shared" si="206"/>
        <v>1.489071761019805E-2</v>
      </c>
    </row>
    <row r="1225" spans="1:19" x14ac:dyDescent="0.25">
      <c r="A1225">
        <f t="shared" si="199"/>
        <v>37.03</v>
      </c>
      <c r="B1225">
        <v>12.030000000000001</v>
      </c>
      <c r="C1225" s="1">
        <f t="shared" si="200"/>
        <v>1.2892180420000001</v>
      </c>
      <c r="D1225">
        <f t="shared" si="201"/>
        <v>64460.902100000007</v>
      </c>
      <c r="E1225" s="8">
        <f>IF($B1225&lt;$B$9,      E1224+($B$5*E1224+$B$7*$B$6+$B$8*($D1225-$B$6))*$B$20,           E1224+($B$5*E1224-$B$12)*$B$20)</f>
        <v>108322.23057754722</v>
      </c>
      <c r="G1225" s="4">
        <v>85959.621925928077</v>
      </c>
      <c r="I1225" s="12">
        <f t="shared" si="207"/>
        <v>85959.621925928077</v>
      </c>
      <c r="J1225">
        <f>IF($B1225&lt;=$B$9,        $D1225-$B$7*$B$6-$K$18*($D1225-$B$6),          $K$16)</f>
        <v>58014.811890000004</v>
      </c>
      <c r="K1225">
        <f t="shared" si="202"/>
        <v>7.1186180423972365</v>
      </c>
      <c r="M1225" s="12">
        <f t="shared" si="208"/>
        <v>85959.621925928077</v>
      </c>
      <c r="N1225">
        <f t="shared" si="203"/>
        <v>58014.811890000004</v>
      </c>
      <c r="O1225">
        <f t="shared" si="204"/>
        <v>0.16276030225506874</v>
      </c>
      <c r="Q1225" s="12">
        <f t="shared" si="209"/>
        <v>113912.88274045213</v>
      </c>
      <c r="R1225">
        <f t="shared" si="205"/>
        <v>54399.586365000003</v>
      </c>
      <c r="S1225">
        <f t="shared" si="206"/>
        <v>1.4838691230810695E-2</v>
      </c>
    </row>
    <row r="1226" spans="1:19" x14ac:dyDescent="0.25">
      <c r="A1226">
        <f t="shared" si="199"/>
        <v>37.04</v>
      </c>
      <c r="B1226">
        <v>12.040000000000001</v>
      </c>
      <c r="C1226" s="1">
        <f t="shared" si="200"/>
        <v>1.289383808</v>
      </c>
      <c r="D1226">
        <f t="shared" si="201"/>
        <v>64469.190399999999</v>
      </c>
      <c r="E1226" s="8">
        <f>IF($B1226&lt;$B$9,      E1225+($B$5*E1225+$B$7*$B$6+$B$8*($D1226-$B$6))*$B$20,           E1225+($B$5*E1225-$B$12)*$B$20)</f>
        <v>108453.55092944937</v>
      </c>
      <c r="G1226" s="4">
        <v>86054.176984002159</v>
      </c>
      <c r="I1226" s="12">
        <f t="shared" si="207"/>
        <v>86054.176984002159</v>
      </c>
      <c r="J1226">
        <f>IF($B1226&lt;=$B$9,        $D1226-$B$7*$B$6-$K$18*($D1226-$B$6),          $K$16)</f>
        <v>58022.271359999999</v>
      </c>
      <c r="K1226">
        <f t="shared" si="202"/>
        <v>7.0942043689495211</v>
      </c>
      <c r="M1226" s="12">
        <f t="shared" si="208"/>
        <v>86054.176984002159</v>
      </c>
      <c r="N1226">
        <f t="shared" si="203"/>
        <v>58022.271359999999</v>
      </c>
      <c r="O1226">
        <f t="shared" si="204"/>
        <v>0.16219353812627862</v>
      </c>
      <c r="Q1226" s="12">
        <f t="shared" si="209"/>
        <v>114053.39441581129</v>
      </c>
      <c r="R1226">
        <f t="shared" si="205"/>
        <v>54404.973760000001</v>
      </c>
      <c r="S1226">
        <f t="shared" si="206"/>
        <v>1.4786846625313099E-2</v>
      </c>
    </row>
    <row r="1227" spans="1:19" x14ac:dyDescent="0.25">
      <c r="A1227">
        <f t="shared" si="199"/>
        <v>37.049999999999997</v>
      </c>
      <c r="B1227">
        <v>12.05</v>
      </c>
      <c r="C1227" s="1">
        <f t="shared" si="200"/>
        <v>1.28954945</v>
      </c>
      <c r="D1227">
        <f t="shared" si="201"/>
        <v>64477.472499999996</v>
      </c>
      <c r="E1227" s="8">
        <f>IF($B1227&lt;$B$9,      E1226+($B$5*E1226+$B$7*$B$6+$B$8*($D1227-$B$6))*$B$20,           E1226+($B$5*E1226-$B$12)*$B$20)</f>
        <v>108584.94208977467</v>
      </c>
      <c r="G1227" s="4">
        <v>86148.773418446566</v>
      </c>
      <c r="I1227" s="12">
        <f t="shared" si="207"/>
        <v>86148.773418446566</v>
      </c>
      <c r="J1227">
        <f>IF($B1227&lt;=$B$9,        $D1227-$B$7*$B$6-$K$18*($D1227-$B$6),          $K$16)</f>
        <v>58029.725249999996</v>
      </c>
      <c r="K1227">
        <f t="shared" si="202"/>
        <v>7.0698740233535222</v>
      </c>
      <c r="M1227" s="12">
        <f t="shared" si="208"/>
        <v>86148.773418446566</v>
      </c>
      <c r="N1227">
        <f t="shared" si="203"/>
        <v>58029.725249999996</v>
      </c>
      <c r="O1227">
        <f t="shared" si="204"/>
        <v>0.16162874590156659</v>
      </c>
      <c r="Q1227" s="12">
        <f t="shared" si="209"/>
        <v>114193.98425760682</v>
      </c>
      <c r="R1227">
        <f t="shared" si="205"/>
        <v>54410.357124999995</v>
      </c>
      <c r="S1227">
        <f t="shared" si="206"/>
        <v>1.4735183158609399E-2</v>
      </c>
    </row>
    <row r="1228" spans="1:19" x14ac:dyDescent="0.25">
      <c r="A1228">
        <f t="shared" si="199"/>
        <v>37.06</v>
      </c>
      <c r="B1228">
        <v>12.06</v>
      </c>
      <c r="C1228" s="1">
        <f t="shared" si="200"/>
        <v>1.289714968</v>
      </c>
      <c r="D1228">
        <f t="shared" si="201"/>
        <v>64485.748399999997</v>
      </c>
      <c r="E1228" s="8">
        <f>IF($B1228&lt;$B$9,      E1227+($B$5*E1227+$B$7*$B$6+$B$8*($D1228-$B$6))*$B$20,           E1227+($B$5*E1227-$B$12)*$B$20)</f>
        <v>108716.40406470609</v>
      </c>
      <c r="G1228" s="4">
        <v>86243.411237543027</v>
      </c>
      <c r="I1228" s="12">
        <f t="shared" si="207"/>
        <v>86243.411237543027</v>
      </c>
      <c r="J1228">
        <f>IF($B1228&lt;=$B$9,        $D1228-$B$7*$B$6-$K$18*($D1228-$B$6),          $K$16)</f>
        <v>58037.173559999996</v>
      </c>
      <c r="K1228">
        <f t="shared" si="202"/>
        <v>7.0456267227229548</v>
      </c>
      <c r="M1228" s="12">
        <f t="shared" si="208"/>
        <v>86243.411237543027</v>
      </c>
      <c r="N1228">
        <f t="shared" si="203"/>
        <v>58037.173559999996</v>
      </c>
      <c r="O1228">
        <f t="shared" si="204"/>
        <v>0.16106591872674958</v>
      </c>
      <c r="Q1228" s="12">
        <f t="shared" si="209"/>
        <v>114334.65227149698</v>
      </c>
      <c r="R1228">
        <f t="shared" si="205"/>
        <v>54415.73646</v>
      </c>
      <c r="S1228">
        <f t="shared" si="206"/>
        <v>1.4683700197822632E-2</v>
      </c>
    </row>
    <row r="1229" spans="1:19" x14ac:dyDescent="0.25">
      <c r="A1229">
        <f t="shared" si="199"/>
        <v>37.07</v>
      </c>
      <c r="B1229">
        <v>12.07</v>
      </c>
      <c r="C1229" s="1">
        <f t="shared" si="200"/>
        <v>1.2898803620000001</v>
      </c>
      <c r="D1229">
        <f t="shared" si="201"/>
        <v>64494.018100000008</v>
      </c>
      <c r="E1229" s="8">
        <f>IF($B1229&lt;$B$9,      E1228+($B$5*E1228+$B$7*$B$6+$B$8*($D1229-$B$6))*$B$20,           E1228+($B$5*E1228-$B$12)*$B$20)</f>
        <v>108847.93686042873</v>
      </c>
      <c r="G1229" s="4">
        <v>86338.090449576164</v>
      </c>
      <c r="I1229" s="12">
        <f t="shared" si="207"/>
        <v>86338.090449576164</v>
      </c>
      <c r="J1229">
        <f>IF($B1229&lt;=$B$9,        $D1229-$B$7*$B$6-$K$18*($D1229-$B$6),          $K$16)</f>
        <v>58044.616290000005</v>
      </c>
      <c r="K1229">
        <f t="shared" si="202"/>
        <v>7.0214621851259871</v>
      </c>
      <c r="M1229" s="12">
        <f t="shared" si="208"/>
        <v>86338.090449576164</v>
      </c>
      <c r="N1229">
        <f t="shared" si="203"/>
        <v>58044.616290000005</v>
      </c>
      <c r="O1229">
        <f t="shared" si="204"/>
        <v>0.16050504977144353</v>
      </c>
      <c r="Q1229" s="12">
        <f t="shared" si="209"/>
        <v>114475.398463142</v>
      </c>
      <c r="R1229">
        <f t="shared" si="205"/>
        <v>54421.111765000009</v>
      </c>
      <c r="S1229">
        <f t="shared" si="206"/>
        <v>1.4632397112287051E-2</v>
      </c>
    </row>
    <row r="1230" spans="1:19" x14ac:dyDescent="0.25">
      <c r="A1230">
        <f t="shared" si="199"/>
        <v>37.08</v>
      </c>
      <c r="B1230">
        <v>12.08</v>
      </c>
      <c r="C1230" s="1">
        <f t="shared" si="200"/>
        <v>1.290045632</v>
      </c>
      <c r="D1230">
        <f t="shared" si="201"/>
        <v>64502.281600000002</v>
      </c>
      <c r="E1230" s="8">
        <f>IF($B1230&lt;$B$9,      E1229+($B$5*E1229+$B$7*$B$6+$B$8*($D1230-$B$6))*$B$20,           E1229+($B$5*E1229-$B$12)*$B$20)</f>
        <v>108979.54048312988</v>
      </c>
      <c r="G1230" s="4">
        <v>86432.811062833513</v>
      </c>
      <c r="I1230" s="12">
        <f t="shared" si="207"/>
        <v>86432.811062833513</v>
      </c>
      <c r="J1230">
        <f>IF($B1230&lt;=$B$9,        $D1230-$B$7*$B$6-$K$18*($D1230-$B$6),          $K$16)</f>
        <v>58052.053440000003</v>
      </c>
      <c r="K1230">
        <f t="shared" si="202"/>
        <v>6.9973801295820284</v>
      </c>
      <c r="M1230" s="12">
        <f t="shared" si="208"/>
        <v>86432.811062833513</v>
      </c>
      <c r="N1230">
        <f t="shared" si="203"/>
        <v>58052.053440000003</v>
      </c>
      <c r="O1230">
        <f t="shared" si="204"/>
        <v>0.15994613222898055</v>
      </c>
      <c r="Q1230" s="12">
        <f t="shared" si="209"/>
        <v>114616.22283820411</v>
      </c>
      <c r="R1230">
        <f t="shared" si="205"/>
        <v>54426.483039999999</v>
      </c>
      <c r="S1230">
        <f t="shared" si="206"/>
        <v>1.4581273273540368E-2</v>
      </c>
    </row>
    <row r="1231" spans="1:19" x14ac:dyDescent="0.25">
      <c r="A1231">
        <f t="shared" si="199"/>
        <v>37.090000000000003</v>
      </c>
      <c r="B1231">
        <v>12.090000000000002</v>
      </c>
      <c r="C1231" s="1">
        <f t="shared" si="200"/>
        <v>1.2902107780000001</v>
      </c>
      <c r="D1231">
        <f t="shared" si="201"/>
        <v>64510.5389</v>
      </c>
      <c r="E1231" s="8">
        <f>IF($B1231&lt;$B$9,      E1230+($B$5*E1230+$B$7*$B$6+$B$8*($D1231-$B$6))*$B$20,           E1230+($B$5*E1230-$B$12)*$B$20)</f>
        <v>109111.21493899898</v>
      </c>
      <c r="G1231" s="4">
        <v>86527.573085605502</v>
      </c>
      <c r="I1231" s="12">
        <f t="shared" si="207"/>
        <v>86527.573085605502</v>
      </c>
      <c r="J1231">
        <f>IF($B1231&lt;=$B$9,        $D1231-$B$7*$B$6-$K$18*($D1231-$B$6),          $K$16)</f>
        <v>58059.485009999997</v>
      </c>
      <c r="K1231">
        <f t="shared" si="202"/>
        <v>6.9733802760585517</v>
      </c>
      <c r="M1231" s="12">
        <f t="shared" si="208"/>
        <v>86527.573085605502</v>
      </c>
      <c r="N1231">
        <f t="shared" si="203"/>
        <v>58059.485009999997</v>
      </c>
      <c r="O1231">
        <f t="shared" si="204"/>
        <v>0.15938915931632658</v>
      </c>
      <c r="Q1231" s="12">
        <f t="shared" si="209"/>
        <v>114757.12540234748</v>
      </c>
      <c r="R1231">
        <f t="shared" si="205"/>
        <v>54431.850285</v>
      </c>
      <c r="S1231">
        <f t="shared" si="206"/>
        <v>1.4530328055316065E-2</v>
      </c>
    </row>
    <row r="1232" spans="1:19" x14ac:dyDescent="0.25">
      <c r="A1232">
        <f t="shared" si="199"/>
        <v>37.1</v>
      </c>
      <c r="B1232">
        <v>12.100000000000001</v>
      </c>
      <c r="C1232" s="1">
        <f t="shared" si="200"/>
        <v>1.2903758000000001</v>
      </c>
      <c r="D1232">
        <f t="shared" si="201"/>
        <v>64518.79</v>
      </c>
      <c r="E1232" s="8">
        <f>IF($B1232&lt;$B$9,      E1231+($B$5*E1231+$B$7*$B$6+$B$8*($D1232-$B$6))*$B$20,           E1231+($B$5*E1231-$B$12)*$B$20)</f>
        <v>109242.96023422763</v>
      </c>
      <c r="G1232" s="4">
        <v>86622.376526185457</v>
      </c>
      <c r="I1232" s="12">
        <f t="shared" si="207"/>
        <v>86622.376526185457</v>
      </c>
      <c r="J1232">
        <f>IF($B1232&lt;=$B$9,        $D1232-$B$7*$B$6-$K$18*($D1232-$B$6),          $K$16)</f>
        <v>58066.911</v>
      </c>
      <c r="K1232">
        <f t="shared" si="202"/>
        <v>6.9494623454679276</v>
      </c>
      <c r="M1232" s="12">
        <f t="shared" si="208"/>
        <v>86622.376526185457</v>
      </c>
      <c r="N1232">
        <f t="shared" si="203"/>
        <v>58066.911</v>
      </c>
      <c r="O1232">
        <f t="shared" si="204"/>
        <v>0.15883412427400007</v>
      </c>
      <c r="Q1232" s="12">
        <f t="shared" si="209"/>
        <v>114898.10616123829</v>
      </c>
      <c r="R1232">
        <f t="shared" si="205"/>
        <v>54437.213499999998</v>
      </c>
      <c r="S1232">
        <f t="shared" si="206"/>
        <v>1.4479560833535752E-2</v>
      </c>
    </row>
    <row r="1233" spans="1:19" x14ac:dyDescent="0.25">
      <c r="A1233">
        <f t="shared" si="199"/>
        <v>37.11</v>
      </c>
      <c r="B1233">
        <v>12.110000000000001</v>
      </c>
      <c r="C1233" s="1">
        <f t="shared" si="200"/>
        <v>1.290540698</v>
      </c>
      <c r="D1233">
        <f t="shared" si="201"/>
        <v>64527.034899999999</v>
      </c>
      <c r="E1233" s="8">
        <f>IF($B1233&lt;$B$9,      E1232+($B$5*E1232+$B$7*$B$6+$B$8*($D1233-$B$6))*$B$20,           E1232+($B$5*E1232-$B$12)*$B$20)</f>
        <v>109374.77637500962</v>
      </c>
      <c r="G1233" s="4">
        <v>86717.221392869615</v>
      </c>
      <c r="I1233" s="12">
        <f t="shared" si="207"/>
        <v>86717.221392869615</v>
      </c>
      <c r="J1233">
        <f>IF($B1233&lt;=$B$9,        $D1233-$B$7*$B$6-$K$18*($D1233-$B$6),          $K$16)</f>
        <v>58074.331409999999</v>
      </c>
      <c r="K1233">
        <f t="shared" si="202"/>
        <v>6.9256260596642294</v>
      </c>
      <c r="M1233" s="12">
        <f t="shared" si="208"/>
        <v>86717.221392869615</v>
      </c>
      <c r="N1233">
        <f t="shared" si="203"/>
        <v>58074.331409999999</v>
      </c>
      <c r="O1233">
        <f t="shared" si="204"/>
        <v>0.15828102036598926</v>
      </c>
      <c r="Q1233" s="12">
        <f t="shared" si="209"/>
        <v>115039.16512054473</v>
      </c>
      <c r="R1233">
        <f t="shared" si="205"/>
        <v>54442.572684999999</v>
      </c>
      <c r="S1233">
        <f t="shared" si="206"/>
        <v>1.4428970986301456E-2</v>
      </c>
    </row>
    <row r="1234" spans="1:19" x14ac:dyDescent="0.25">
      <c r="A1234">
        <f t="shared" si="199"/>
        <v>37.120000000000005</v>
      </c>
      <c r="B1234">
        <v>12.120000000000001</v>
      </c>
      <c r="C1234" s="1">
        <f t="shared" si="200"/>
        <v>1.290705472</v>
      </c>
      <c r="D1234">
        <f t="shared" si="201"/>
        <v>64535.2736</v>
      </c>
      <c r="E1234" s="8">
        <f>IF($B1234&lt;$B$9,      E1233+($B$5*E1233+$B$7*$B$6+$B$8*($D1234-$B$6))*$B$20,           E1233+($B$5*E1233-$B$12)*$B$20)</f>
        <v>109506.66336754087</v>
      </c>
      <c r="G1234" s="4">
        <v>86812.107693957121</v>
      </c>
      <c r="I1234" s="12">
        <f t="shared" si="207"/>
        <v>86812.107693957121</v>
      </c>
      <c r="J1234">
        <f>IF($B1234&lt;=$B$9,        $D1234-$B$7*$B$6-$K$18*($D1234-$B$6),          $K$16)</f>
        <v>58081.74624</v>
      </c>
      <c r="K1234">
        <f t="shared" si="202"/>
        <v>6.9018711414401031</v>
      </c>
      <c r="M1234" s="12">
        <f t="shared" si="208"/>
        <v>86812.107693957121</v>
      </c>
      <c r="N1234">
        <f t="shared" si="203"/>
        <v>58081.74624</v>
      </c>
      <c r="O1234">
        <f t="shared" si="204"/>
        <v>0.15772984087967157</v>
      </c>
      <c r="Q1234" s="12">
        <f t="shared" si="209"/>
        <v>115180.30228593692</v>
      </c>
      <c r="R1234">
        <f t="shared" si="205"/>
        <v>54447.927840000004</v>
      </c>
      <c r="S1234">
        <f t="shared" si="206"/>
        <v>1.4378557893888054E-2</v>
      </c>
    </row>
    <row r="1235" spans="1:19" x14ac:dyDescent="0.25">
      <c r="A1235">
        <f t="shared" si="199"/>
        <v>37.130000000000003</v>
      </c>
      <c r="B1235">
        <v>12.13</v>
      </c>
      <c r="C1235" s="1">
        <f t="shared" si="200"/>
        <v>1.2908701220000001</v>
      </c>
      <c r="D1235">
        <f t="shared" si="201"/>
        <v>64543.506100000006</v>
      </c>
      <c r="E1235" s="8">
        <f>IF($B1235&lt;$B$9,      E1234+($B$5*E1234+$B$7*$B$6+$B$8*($D1235-$B$6))*$B$20,           E1234+($B$5*E1234-$B$12)*$B$20)</f>
        <v>109638.6212180195</v>
      </c>
      <c r="G1235" s="4">
        <v>86907.035437750004</v>
      </c>
      <c r="I1235" s="12">
        <f t="shared" si="207"/>
        <v>86907.035437750004</v>
      </c>
      <c r="J1235">
        <f>IF($B1235&lt;=$B$9,        $D1235-$B$7*$B$6-$K$18*($D1235-$B$6),          $K$16)</f>
        <v>58089.155490000005</v>
      </c>
      <c r="K1235">
        <f t="shared" si="202"/>
        <v>6.8781973145236126</v>
      </c>
      <c r="M1235" s="12">
        <f t="shared" si="208"/>
        <v>86907.035437750004</v>
      </c>
      <c r="N1235">
        <f t="shared" si="203"/>
        <v>58089.155490000005</v>
      </c>
      <c r="O1235">
        <f t="shared" si="204"/>
        <v>0.15718057912573233</v>
      </c>
      <c r="Q1235" s="12">
        <f t="shared" si="209"/>
        <v>115321.517663087</v>
      </c>
      <c r="R1235">
        <f t="shared" si="205"/>
        <v>54453.278965000005</v>
      </c>
      <c r="S1235">
        <f t="shared" si="206"/>
        <v>1.4328320938735664E-2</v>
      </c>
    </row>
    <row r="1236" spans="1:19" x14ac:dyDescent="0.25">
      <c r="A1236">
        <f t="shared" si="199"/>
        <v>37.14</v>
      </c>
      <c r="B1236">
        <v>12.14</v>
      </c>
      <c r="C1236" s="1">
        <f t="shared" si="200"/>
        <v>1.2910346480000001</v>
      </c>
      <c r="D1236">
        <f t="shared" si="201"/>
        <v>64551.732400000008</v>
      </c>
      <c r="E1236" s="8">
        <f>IF($B1236&lt;$B$9,      E1235+($B$5*E1235+$B$7*$B$6+$B$8*($D1236-$B$6))*$B$20,           E1235+($B$5*E1235-$B$12)*$B$20)</f>
        <v>109770.6499326458</v>
      </c>
      <c r="G1236" s="4">
        <v>87002.004632553217</v>
      </c>
      <c r="I1236" s="12">
        <f t="shared" si="207"/>
        <v>87002.004632553217</v>
      </c>
      <c r="J1236">
        <f>IF($B1236&lt;=$B$9,        $D1236-$B$7*$B$6-$K$18*($D1236-$B$6),          $K$16)</f>
        <v>58096.559160000004</v>
      </c>
      <c r="K1236">
        <f t="shared" si="202"/>
        <v>6.8546043035751136</v>
      </c>
      <c r="M1236" s="12">
        <f t="shared" si="208"/>
        <v>87002.004632553217</v>
      </c>
      <c r="N1236">
        <f t="shared" si="203"/>
        <v>58096.559160000004</v>
      </c>
      <c r="O1236">
        <f t="shared" si="204"/>
        <v>0.15663322843808375</v>
      </c>
      <c r="Q1236" s="12">
        <f t="shared" si="209"/>
        <v>115462.81125766908</v>
      </c>
      <c r="R1236">
        <f t="shared" si="205"/>
        <v>54458.62606000001</v>
      </c>
      <c r="S1236">
        <f t="shared" si="206"/>
        <v>1.4278259505442089E-2</v>
      </c>
    </row>
    <row r="1237" spans="1:19" x14ac:dyDescent="0.25">
      <c r="A1237">
        <f t="shared" si="199"/>
        <v>37.15</v>
      </c>
      <c r="B1237">
        <v>12.15</v>
      </c>
      <c r="C1237" s="1">
        <f t="shared" si="200"/>
        <v>1.2911990499999999</v>
      </c>
      <c r="D1237">
        <f t="shared" si="201"/>
        <v>64559.952499999992</v>
      </c>
      <c r="E1237" s="8">
        <f>IF($B1237&lt;$B$9,      E1236+($B$5*E1236+$B$7*$B$6+$B$8*($D1237-$B$6))*$B$20,           E1236+($B$5*E1236-$B$12)*$B$20)</f>
        <v>109902.74951762223</v>
      </c>
      <c r="G1237" s="4">
        <v>87097.015286674607</v>
      </c>
      <c r="I1237" s="12">
        <f t="shared" si="207"/>
        <v>87097.015286674607</v>
      </c>
      <c r="J1237">
        <f>IF($B1237&lt;=$B$9,        $D1237-$B$7*$B$6-$K$18*($D1237-$B$6),          $K$16)</f>
        <v>58103.957249999992</v>
      </c>
      <c r="K1237">
        <f t="shared" si="202"/>
        <v>6.8310918341841207</v>
      </c>
      <c r="M1237" s="12">
        <f t="shared" si="208"/>
        <v>87097.015286674607</v>
      </c>
      <c r="N1237">
        <f t="shared" si="203"/>
        <v>58103.957249999992</v>
      </c>
      <c r="O1237">
        <f t="shared" si="204"/>
        <v>0.15608778217378455</v>
      </c>
      <c r="Q1237" s="12">
        <f t="shared" si="209"/>
        <v>115604.18307535927</v>
      </c>
      <c r="R1237">
        <f t="shared" si="205"/>
        <v>54463.969124999996</v>
      </c>
      <c r="S1237">
        <f t="shared" si="206"/>
        <v>1.4228372980755263E-2</v>
      </c>
    </row>
    <row r="1238" spans="1:19" x14ac:dyDescent="0.25">
      <c r="A1238">
        <f t="shared" si="199"/>
        <v>37.159999999999997</v>
      </c>
      <c r="B1238">
        <v>12.16</v>
      </c>
      <c r="C1238" s="1">
        <f t="shared" si="200"/>
        <v>1.2913633280000001</v>
      </c>
      <c r="D1238">
        <f t="shared" si="201"/>
        <v>64568.166400000002</v>
      </c>
      <c r="E1238" s="8">
        <f>IF($B1238&lt;$B$9,      E1237+($B$5*E1237+$B$7*$B$6+$B$8*($D1238-$B$6))*$B$20,           E1237+($B$5*E1237-$B$12)*$B$20)</f>
        <v>110034.91997915339</v>
      </c>
      <c r="G1238" s="4">
        <v>87192.067408424948</v>
      </c>
      <c r="I1238" s="12">
        <f t="shared" si="207"/>
        <v>87192.067408424948</v>
      </c>
      <c r="J1238">
        <f>IF($B1238&lt;=$B$9,        $D1238-$B$7*$B$6-$K$18*($D1238-$B$6),          $K$16)</f>
        <v>58111.349760000005</v>
      </c>
      <c r="K1238">
        <f t="shared" si="202"/>
        <v>6.8076596328662058</v>
      </c>
      <c r="M1238" s="12">
        <f t="shared" si="208"/>
        <v>87192.067408424948</v>
      </c>
      <c r="N1238">
        <f t="shared" si="203"/>
        <v>58111.349760000005</v>
      </c>
      <c r="O1238">
        <f t="shared" si="204"/>
        <v>0.1555442337129597</v>
      </c>
      <c r="Q1238" s="12">
        <f t="shared" si="209"/>
        <v>115745.63312183564</v>
      </c>
      <c r="R1238">
        <f t="shared" si="205"/>
        <v>54469.30816</v>
      </c>
      <c r="S1238">
        <f t="shared" si="206"/>
        <v>1.4178660753565754E-2</v>
      </c>
    </row>
    <row r="1239" spans="1:19" x14ac:dyDescent="0.25">
      <c r="A1239">
        <f t="shared" ref="A1239:A1302" si="210">B1239+25</f>
        <v>37.17</v>
      </c>
      <c r="B1239">
        <v>12.170000000000002</v>
      </c>
      <c r="C1239" s="1">
        <f t="shared" ref="C1239:C1302" si="211">$B$2+$B$3*B1239+$B$4*B1239^2</f>
        <v>1.291527482</v>
      </c>
      <c r="D1239">
        <f t="shared" ref="D1239:D1302" si="212">$B$6*C1239</f>
        <v>64576.374100000001</v>
      </c>
      <c r="E1239" s="8">
        <f>IF($B1239&lt;$B$9,      E1238+($B$5*E1238+$B$7*$B$6+$B$8*($D1239-$B$6))*$B$20,           E1238+($B$5*E1238-$B$12)*$B$20)</f>
        <v>110167.1613234461</v>
      </c>
      <c r="G1239" s="4">
        <v>87287.161006117894</v>
      </c>
      <c r="I1239" s="12">
        <f t="shared" si="207"/>
        <v>87287.161006117894</v>
      </c>
      <c r="J1239">
        <f>IF($B1239&lt;=$B$9,        $D1239-$B$7*$B$6-$K$18*($D1239-$B$6),          $K$16)</f>
        <v>58118.736689999998</v>
      </c>
      <c r="K1239">
        <f t="shared" ref="K1239:K1302" si="213">EXP(-$K$17*$B1239)*($J1239^(1-K$20)-1)/(1-K$20)</f>
        <v>6.7843074270598764</v>
      </c>
      <c r="M1239" s="12">
        <f t="shared" si="208"/>
        <v>87287.161006117894</v>
      </c>
      <c r="N1239">
        <f t="shared" ref="N1239:N1302" si="214">IF($B1239&lt;=$B$9,        $D1239-$B$7*$B$6-$O$18*($D1239-$B$6),          $O$16)</f>
        <v>58118.736689999998</v>
      </c>
      <c r="O1239">
        <f t="shared" ref="O1239:O1302" si="215">EXP(-$O$17*$B1239)*LN(N1239)</f>
        <v>0.15500257645872015</v>
      </c>
      <c r="Q1239" s="12">
        <f t="shared" si="209"/>
        <v>115887.16140277828</v>
      </c>
      <c r="R1239">
        <f t="shared" ref="R1239:R1302" si="216">IF($B1239&lt;=$B$9,        $D1239-$B$7*$B$6-$S$18*($D1239-$B$6),          $S$16)</f>
        <v>54474.643165000001</v>
      </c>
      <c r="S1239">
        <f t="shared" ref="S1239:S1302" si="217">EXP(-$S$17*$B1239)*($J1239^(1-S$20)-1)/(1-S$20)</f>
        <v>1.4129122214899256E-2</v>
      </c>
    </row>
    <row r="1240" spans="1:19" x14ac:dyDescent="0.25">
      <c r="A1240">
        <f t="shared" si="210"/>
        <v>37.18</v>
      </c>
      <c r="B1240">
        <v>12.180000000000001</v>
      </c>
      <c r="C1240" s="1">
        <f t="shared" si="211"/>
        <v>1.2916915119999999</v>
      </c>
      <c r="D1240">
        <f t="shared" si="212"/>
        <v>64584.575599999996</v>
      </c>
      <c r="E1240" s="8">
        <f>IF($B1240&lt;$B$9,      E1239+($B$5*E1239+$B$7*$B$6+$B$8*($D1240-$B$6))*$B$20,           E1239+($B$5*E1239-$B$12)*$B$20)</f>
        <v>110299.4735567093</v>
      </c>
      <c r="G1240" s="4">
        <v>87382.296088070041</v>
      </c>
      <c r="I1240" s="12">
        <f t="shared" ref="I1240:I1303" si="218">IF($B1240&lt;$B$9,      I1239+($B$5*I1239+$B$7*$B$6+$K$18*($D1240-$B$6))*$B$20,           I1239+($B$5*I1239-$K$16)*$B$20)</f>
        <v>87382.296088070041</v>
      </c>
      <c r="J1240">
        <f>IF($B1240&lt;=$B$9,        $D1240-$B$7*$B$6-$K$18*($D1240-$B$6),          $K$16)</f>
        <v>58126.118039999994</v>
      </c>
      <c r="K1240">
        <f t="shared" si="213"/>
        <v>6.7610349451235177</v>
      </c>
      <c r="M1240" s="12">
        <f t="shared" ref="M1240:M1303" si="219">IF($B1240&lt;$B$9,      M1239+($B$5*M1239+$B$7*$B$6+$O$18*($D1240-$B$6))*$B$20,           M1239+($B$5*M1239-$O$16)*$B$20)</f>
        <v>87382.296088070041</v>
      </c>
      <c r="N1240">
        <f t="shared" si="214"/>
        <v>58126.118039999994</v>
      </c>
      <c r="O1240">
        <f t="shared" si="215"/>
        <v>0.1544628038370838</v>
      </c>
      <c r="Q1240" s="12">
        <f t="shared" ref="Q1240:Q1303" si="220">IF($B1240&lt;$B$9,      Q1239+($B$5*Q1239+$B$7*$B$6+$S$18*($D1240-$B$6))*$B$20,           Q1239+($B$5*Q1239-$S$16)*$B$20)</f>
        <v>116028.76792386925</v>
      </c>
      <c r="R1240">
        <f t="shared" si="216"/>
        <v>54479.974139999998</v>
      </c>
      <c r="S1240">
        <f t="shared" si="217"/>
        <v>1.407975675790918E-2</v>
      </c>
    </row>
    <row r="1241" spans="1:19" x14ac:dyDescent="0.25">
      <c r="A1241">
        <f t="shared" si="210"/>
        <v>37.19</v>
      </c>
      <c r="B1241">
        <v>12.190000000000001</v>
      </c>
      <c r="C1241" s="1">
        <f t="shared" si="211"/>
        <v>1.2918554179999999</v>
      </c>
      <c r="D1241">
        <f t="shared" si="212"/>
        <v>64592.770899999996</v>
      </c>
      <c r="E1241" s="8">
        <f>IF($B1241&lt;$B$9,      E1240+($B$5*E1240+$B$7*$B$6+$B$8*($D1241-$B$6))*$B$20,           E1240+($B$5*E1240-$B$12)*$B$20)</f>
        <v>110431.85668515415</v>
      </c>
      <c r="G1241" s="4">
        <v>87477.472662600863</v>
      </c>
      <c r="I1241" s="12">
        <f t="shared" si="218"/>
        <v>87477.472662600863</v>
      </c>
      <c r="J1241">
        <f>IF($B1241&lt;=$B$9,        $D1241-$B$7*$B$6-$K$18*($D1241-$B$6),          $K$16)</f>
        <v>58133.493809999993</v>
      </c>
      <c r="K1241">
        <f t="shared" si="213"/>
        <v>6.7378419163322709</v>
      </c>
      <c r="M1241" s="12">
        <f t="shared" si="219"/>
        <v>87477.472662600863</v>
      </c>
      <c r="N1241">
        <f t="shared" si="214"/>
        <v>58133.493809999993</v>
      </c>
      <c r="O1241">
        <f t="shared" si="215"/>
        <v>0.15392490929689523</v>
      </c>
      <c r="Q1241" s="12">
        <f t="shared" si="220"/>
        <v>116170.4526907926</v>
      </c>
      <c r="R1241">
        <f t="shared" si="216"/>
        <v>54485.301084999999</v>
      </c>
      <c r="S1241">
        <f t="shared" si="217"/>
        <v>1.4030563777869157E-2</v>
      </c>
    </row>
    <row r="1242" spans="1:19" x14ac:dyDescent="0.25">
      <c r="A1242">
        <f t="shared" si="210"/>
        <v>37.200000000000003</v>
      </c>
      <c r="B1242">
        <v>12.200000000000001</v>
      </c>
      <c r="C1242" s="1">
        <f t="shared" si="211"/>
        <v>1.2920192000000001</v>
      </c>
      <c r="D1242">
        <f t="shared" si="212"/>
        <v>64600.960000000006</v>
      </c>
      <c r="E1242" s="8">
        <f>IF($B1242&lt;$B$9,      E1241+($B$5*E1241+$B$7*$B$6+$B$8*($D1242-$B$6))*$B$20,           E1241+($B$5*E1241-$B$12)*$B$20)</f>
        <v>110564.31071499396</v>
      </c>
      <c r="G1242" s="4">
        <v>87572.690738032776</v>
      </c>
      <c r="I1242" s="12">
        <f t="shared" si="218"/>
        <v>87572.690738032776</v>
      </c>
      <c r="J1242">
        <f>IF($B1242&lt;=$B$9,        $D1242-$B$7*$B$6-$K$18*($D1242-$B$6),          $K$16)</f>
        <v>58140.864000000009</v>
      </c>
      <c r="K1242">
        <f t="shared" si="213"/>
        <v>6.7147280708749832</v>
      </c>
      <c r="M1242" s="12">
        <f t="shared" si="219"/>
        <v>87572.690738032776</v>
      </c>
      <c r="N1242">
        <f t="shared" si="214"/>
        <v>58140.864000000009</v>
      </c>
      <c r="O1242">
        <f t="shared" si="215"/>
        <v>0.15338888630974687</v>
      </c>
      <c r="Q1242" s="12">
        <f t="shared" si="220"/>
        <v>116312.21570923438</v>
      </c>
      <c r="R1242">
        <f t="shared" si="216"/>
        <v>54490.624000000003</v>
      </c>
      <c r="S1242">
        <f t="shared" si="217"/>
        <v>1.3981542672165651E-2</v>
      </c>
    </row>
    <row r="1243" spans="1:19" x14ac:dyDescent="0.25">
      <c r="A1243">
        <f t="shared" si="210"/>
        <v>37.21</v>
      </c>
      <c r="B1243">
        <v>12.21</v>
      </c>
      <c r="C1243" s="1">
        <f t="shared" si="211"/>
        <v>1.2921828580000001</v>
      </c>
      <c r="D1243">
        <f t="shared" si="212"/>
        <v>64609.142900000006</v>
      </c>
      <c r="E1243" s="8">
        <f>IF($B1243&lt;$B$9,      E1242+($B$5*E1242+$B$7*$B$6+$B$8*($D1243-$B$6))*$B$20,           E1242+($B$5*E1242-$B$12)*$B$20)</f>
        <v>110696.83565244421</v>
      </c>
      <c r="G1243" s="4">
        <v>87667.950322691089</v>
      </c>
      <c r="I1243" s="12">
        <f t="shared" si="218"/>
        <v>87667.950322691089</v>
      </c>
      <c r="J1243">
        <f>IF($B1243&lt;=$B$9,        $D1243-$B$7*$B$6-$K$18*($D1243-$B$6),          $K$16)</f>
        <v>58148.228610000006</v>
      </c>
      <c r="K1243">
        <f t="shared" si="213"/>
        <v>6.6916931398511492</v>
      </c>
      <c r="M1243" s="12">
        <f t="shared" si="219"/>
        <v>87667.950322691089</v>
      </c>
      <c r="N1243">
        <f t="shared" si="214"/>
        <v>58148.228610000006</v>
      </c>
      <c r="O1243">
        <f t="shared" si="215"/>
        <v>0.15285472836990044</v>
      </c>
      <c r="Q1243" s="12">
        <f t="shared" si="220"/>
        <v>116454.05698488261</v>
      </c>
      <c r="R1243">
        <f t="shared" si="216"/>
        <v>54495.942885000004</v>
      </c>
      <c r="S1243">
        <f t="shared" si="217"/>
        <v>1.3932692840290618E-2</v>
      </c>
    </row>
    <row r="1244" spans="1:19" x14ac:dyDescent="0.25">
      <c r="A1244">
        <f t="shared" si="210"/>
        <v>37.22</v>
      </c>
      <c r="B1244">
        <v>12.22</v>
      </c>
      <c r="C1244" s="1">
        <f t="shared" si="211"/>
        <v>1.292346392</v>
      </c>
      <c r="D1244">
        <f t="shared" si="212"/>
        <v>64617.319600000003</v>
      </c>
      <c r="E1244" s="8">
        <f>IF($B1244&lt;$B$9,      E1243+($B$5*E1243+$B$7*$B$6+$B$8*($D1244-$B$6))*$B$20,           E1243+($B$5*E1243-$B$12)*$B$20)</f>
        <v>110829.43150372256</v>
      </c>
      <c r="G1244" s="4">
        <v>87763.251424904025</v>
      </c>
      <c r="I1244" s="12">
        <f t="shared" si="218"/>
        <v>87763.251424904025</v>
      </c>
      <c r="J1244">
        <f>IF($B1244&lt;=$B$9,        $D1244-$B$7*$B$6-$K$18*($D1244-$B$6),          $K$16)</f>
        <v>58155.587640000005</v>
      </c>
      <c r="K1244">
        <f t="shared" si="213"/>
        <v>6.6687368552678459</v>
      </c>
      <c r="M1244" s="12">
        <f t="shared" si="219"/>
        <v>87763.251424904025</v>
      </c>
      <c r="N1244">
        <f t="shared" si="214"/>
        <v>58155.587640000005</v>
      </c>
      <c r="O1244">
        <f t="shared" si="215"/>
        <v>0.15232242899420784</v>
      </c>
      <c r="Q1244" s="12">
        <f t="shared" si="220"/>
        <v>116595.97652342732</v>
      </c>
      <c r="R1244">
        <f t="shared" si="216"/>
        <v>54501.257740000001</v>
      </c>
      <c r="S1244">
        <f t="shared" si="217"/>
        <v>1.3884013683834082E-2</v>
      </c>
    </row>
    <row r="1245" spans="1:19" x14ac:dyDescent="0.25">
      <c r="A1245">
        <f t="shared" si="210"/>
        <v>37.230000000000004</v>
      </c>
      <c r="B1245">
        <v>12.23</v>
      </c>
      <c r="C1245" s="1">
        <f t="shared" si="211"/>
        <v>1.2925098020000001</v>
      </c>
      <c r="D1245">
        <f t="shared" si="212"/>
        <v>64625.490100000003</v>
      </c>
      <c r="E1245" s="8">
        <f>IF($B1245&lt;$B$9,      E1244+($B$5*E1244+$B$7*$B$6+$B$8*($D1245-$B$6))*$B$20,           E1244+($B$5*E1244-$B$12)*$B$20)</f>
        <v>110962.09827504886</v>
      </c>
      <c r="G1245" s="4">
        <v>87858.594053002744</v>
      </c>
      <c r="I1245" s="12">
        <f t="shared" si="218"/>
        <v>87858.594053002744</v>
      </c>
      <c r="J1245">
        <f>IF($B1245&lt;=$B$9,        $D1245-$B$7*$B$6-$K$18*($D1245-$B$6),          $K$16)</f>
        <v>58162.94109</v>
      </c>
      <c r="K1245">
        <f t="shared" si="213"/>
        <v>6.6458589500366996</v>
      </c>
      <c r="M1245" s="12">
        <f t="shared" si="219"/>
        <v>87858.594053002744</v>
      </c>
      <c r="N1245">
        <f t="shared" si="214"/>
        <v>58162.94109</v>
      </c>
      <c r="O1245">
        <f t="shared" si="215"/>
        <v>0.15179198172203301</v>
      </c>
      <c r="Q1245" s="12">
        <f t="shared" si="220"/>
        <v>116737.97433056052</v>
      </c>
      <c r="R1245">
        <f t="shared" si="216"/>
        <v>54506.568565000001</v>
      </c>
      <c r="S1245">
        <f t="shared" si="217"/>
        <v>1.3835504606476857E-2</v>
      </c>
    </row>
    <row r="1246" spans="1:19" x14ac:dyDescent="0.25">
      <c r="A1246">
        <f t="shared" si="210"/>
        <v>37.24</v>
      </c>
      <c r="B1246">
        <v>12.24</v>
      </c>
      <c r="C1246" s="1">
        <f t="shared" si="211"/>
        <v>1.2926730879999999</v>
      </c>
      <c r="D1246">
        <f t="shared" si="212"/>
        <v>64633.654399999992</v>
      </c>
      <c r="E1246" s="8">
        <f>IF($B1246&lt;$B$9,      E1245+($B$5*E1245+$B$7*$B$6+$B$8*($D1246-$B$6))*$B$20,           E1245+($B$5*E1245-$B$12)*$B$20)</f>
        <v>111094.83597264513</v>
      </c>
      <c r="G1246" s="4">
        <v>87953.978215321302</v>
      </c>
      <c r="I1246" s="12">
        <f t="shared" si="218"/>
        <v>87953.978215321302</v>
      </c>
      <c r="J1246">
        <f>IF($B1246&lt;=$B$9,        $D1246-$B$7*$B$6-$K$18*($D1246-$B$6),          $K$16)</f>
        <v>58170.288959999991</v>
      </c>
      <c r="K1246">
        <f t="shared" si="213"/>
        <v>6.6230591579708546</v>
      </c>
      <c r="M1246" s="12">
        <f t="shared" si="219"/>
        <v>87953.978215321302</v>
      </c>
      <c r="N1246">
        <f t="shared" si="214"/>
        <v>58170.288959999991</v>
      </c>
      <c r="O1246">
        <f t="shared" si="215"/>
        <v>0.1512633801151739</v>
      </c>
      <c r="Q1246" s="12">
        <f t="shared" si="220"/>
        <v>116880.05041197622</v>
      </c>
      <c r="R1246">
        <f t="shared" si="216"/>
        <v>54511.875359999998</v>
      </c>
      <c r="S1246">
        <f t="shared" si="217"/>
        <v>1.3787165013983213E-2</v>
      </c>
    </row>
    <row r="1247" spans="1:19" x14ac:dyDescent="0.25">
      <c r="A1247">
        <f t="shared" si="210"/>
        <v>37.25</v>
      </c>
      <c r="B1247">
        <v>12.250000000000002</v>
      </c>
      <c r="C1247" s="1">
        <f t="shared" si="211"/>
        <v>1.2928362499999999</v>
      </c>
      <c r="D1247">
        <f t="shared" si="212"/>
        <v>64641.812499999993</v>
      </c>
      <c r="E1247" s="8">
        <f>IF($B1247&lt;$B$9,      E1246+($B$5*E1246+$B$7*$B$6+$B$8*($D1247-$B$6))*$B$20,           E1246+($B$5*E1246-$B$12)*$B$20)</f>
        <v>111227.64460273556</v>
      </c>
      <c r="G1247" s="4">
        <v>88049.403920196666</v>
      </c>
      <c r="I1247" s="12">
        <f t="shared" si="218"/>
        <v>88049.403920196666</v>
      </c>
      <c r="J1247">
        <f>IF($B1247&lt;=$B$9,        $D1247-$B$7*$B$6-$K$18*($D1247-$B$6),          $K$16)</f>
        <v>58177.631249999991</v>
      </c>
      <c r="K1247">
        <f t="shared" si="213"/>
        <v>6.600337213781942</v>
      </c>
      <c r="M1247" s="12">
        <f t="shared" si="219"/>
        <v>88049.403920196666</v>
      </c>
      <c r="N1247">
        <f t="shared" si="214"/>
        <v>58177.631249999991</v>
      </c>
      <c r="O1247">
        <f t="shared" si="215"/>
        <v>0.15073661775778441</v>
      </c>
      <c r="Q1247" s="12">
        <f t="shared" si="220"/>
        <v>117022.20477337041</v>
      </c>
      <c r="R1247">
        <f t="shared" si="216"/>
        <v>54517.178124999999</v>
      </c>
      <c r="S1247">
        <f t="shared" si="217"/>
        <v>1.3738994314193597E-2</v>
      </c>
    </row>
    <row r="1248" spans="1:19" x14ac:dyDescent="0.25">
      <c r="A1248">
        <f t="shared" si="210"/>
        <v>37.260000000000005</v>
      </c>
      <c r="B1248">
        <v>12.260000000000002</v>
      </c>
      <c r="C1248" s="1">
        <f t="shared" si="211"/>
        <v>1.2929992880000001</v>
      </c>
      <c r="D1248">
        <f t="shared" si="212"/>
        <v>64649.964400000004</v>
      </c>
      <c r="E1248" s="8">
        <f>IF($B1248&lt;$B$9,      E1247+($B$5*E1247+$B$7*$B$6+$B$8*($D1248-$B$6))*$B$20,           E1247+($B$5*E1247-$B$12)*$B$20)</f>
        <v>111360.52417154651</v>
      </c>
      <c r="G1248" s="4">
        <v>88144.871175968728</v>
      </c>
      <c r="I1248" s="12">
        <f t="shared" si="218"/>
        <v>88144.871175968728</v>
      </c>
      <c r="J1248">
        <f>IF($B1248&lt;=$B$9,        $D1248-$B$7*$B$6-$K$18*($D1248-$B$6),          $K$16)</f>
        <v>58184.967960000002</v>
      </c>
      <c r="K1248">
        <f t="shared" si="213"/>
        <v>6.5776928530770995</v>
      </c>
      <c r="M1248" s="12">
        <f t="shared" si="219"/>
        <v>88144.871175968728</v>
      </c>
      <c r="N1248">
        <f t="shared" si="214"/>
        <v>58184.967960000002</v>
      </c>
      <c r="O1248">
        <f t="shared" si="215"/>
        <v>0.15021168825629763</v>
      </c>
      <c r="Q1248" s="12">
        <f t="shared" si="220"/>
        <v>117164.43742044109</v>
      </c>
      <c r="R1248">
        <f t="shared" si="216"/>
        <v>54522.476860000002</v>
      </c>
      <c r="S1248">
        <f t="shared" si="217"/>
        <v>1.3690991917017434E-2</v>
      </c>
    </row>
    <row r="1249" spans="1:19" x14ac:dyDescent="0.25">
      <c r="A1249">
        <f t="shared" si="210"/>
        <v>37.270000000000003</v>
      </c>
      <c r="B1249">
        <v>12.270000000000001</v>
      </c>
      <c r="C1249" s="1">
        <f t="shared" si="211"/>
        <v>1.293162202</v>
      </c>
      <c r="D1249">
        <f t="shared" si="212"/>
        <v>64658.110099999998</v>
      </c>
      <c r="E1249" s="8">
        <f>IF($B1249&lt;$B$9,      E1248+($B$5*E1248+$B$7*$B$6+$B$8*($D1249-$B$6))*$B$20,           E1248+($B$5*E1248-$B$12)*$B$20)</f>
        <v>111493.47468530654</v>
      </c>
      <c r="G1249" s="4">
        <v>88240.37999098032</v>
      </c>
      <c r="I1249" s="12">
        <f t="shared" si="218"/>
        <v>88240.37999098032</v>
      </c>
      <c r="J1249">
        <f>IF($B1249&lt;=$B$9,        $D1249-$B$7*$B$6-$K$18*($D1249-$B$6),          $K$16)</f>
        <v>58192.29909</v>
      </c>
      <c r="K1249">
        <f t="shared" si="213"/>
        <v>6.5551258123559251</v>
      </c>
      <c r="M1249" s="12">
        <f t="shared" si="219"/>
        <v>88240.37999098032</v>
      </c>
      <c r="N1249">
        <f t="shared" si="214"/>
        <v>58192.29909</v>
      </c>
      <c r="O1249">
        <f t="shared" si="215"/>
        <v>0.14968858523934744</v>
      </c>
      <c r="Q1249" s="12">
        <f t="shared" si="220"/>
        <v>117306.74835888825</v>
      </c>
      <c r="R1249">
        <f t="shared" si="216"/>
        <v>54527.771565000003</v>
      </c>
      <c r="S1249">
        <f t="shared" si="217"/>
        <v>1.3643157234425805E-2</v>
      </c>
    </row>
    <row r="1250" spans="1:19" x14ac:dyDescent="0.25">
      <c r="A1250">
        <f t="shared" si="210"/>
        <v>37.28</v>
      </c>
      <c r="B1250">
        <v>12.280000000000001</v>
      </c>
      <c r="C1250" s="1">
        <f t="shared" si="211"/>
        <v>1.2933249920000001</v>
      </c>
      <c r="D1250">
        <f t="shared" si="212"/>
        <v>64666.249600000003</v>
      </c>
      <c r="E1250" s="8">
        <f>IF($B1250&lt;$B$9,      E1249+($B$5*E1249+$B$7*$B$6+$B$8*($D1250-$B$6))*$B$20,           E1249+($B$5*E1249-$B$12)*$B$20)</f>
        <v>111626.4961502464</v>
      </c>
      <c r="G1250" s="4">
        <v>88335.930373577168</v>
      </c>
      <c r="I1250" s="12">
        <f t="shared" si="218"/>
        <v>88335.930373577168</v>
      </c>
      <c r="J1250">
        <f>IF($B1250&lt;=$B$9,        $D1250-$B$7*$B$6-$K$18*($D1250-$B$6),          $K$16)</f>
        <v>58199.624640000002</v>
      </c>
      <c r="K1250">
        <f t="shared" si="213"/>
        <v>6.5326358290075204</v>
      </c>
      <c r="M1250" s="12">
        <f t="shared" si="219"/>
        <v>88335.930373577168</v>
      </c>
      <c r="N1250">
        <f t="shared" si="214"/>
        <v>58199.624640000002</v>
      </c>
      <c r="O1250">
        <f t="shared" si="215"/>
        <v>0.14916730235769232</v>
      </c>
      <c r="Q1250" s="12">
        <f t="shared" si="220"/>
        <v>117449.13759441386</v>
      </c>
      <c r="R1250">
        <f t="shared" si="216"/>
        <v>54533.062239999999</v>
      </c>
      <c r="S1250">
        <f t="shared" si="217"/>
        <v>1.3595489680444309E-2</v>
      </c>
    </row>
    <row r="1251" spans="1:19" x14ac:dyDescent="0.25">
      <c r="A1251">
        <f t="shared" si="210"/>
        <v>37.29</v>
      </c>
      <c r="B1251">
        <v>12.290000000000001</v>
      </c>
      <c r="C1251" s="1">
        <f t="shared" si="211"/>
        <v>1.2934876580000001</v>
      </c>
      <c r="D1251">
        <f t="shared" si="212"/>
        <v>64674.382900000004</v>
      </c>
      <c r="E1251" s="8">
        <f>IF($B1251&lt;$B$9,      E1250+($B$5*E1250+$B$7*$B$6+$B$8*($D1251-$B$6))*$B$20,           E1250+($B$5*E1250-$B$12)*$B$20)</f>
        <v>111759.58857259898</v>
      </c>
      <c r="G1251" s="4">
        <v>88431.522332107925</v>
      </c>
      <c r="I1251" s="12">
        <f t="shared" si="218"/>
        <v>88431.522332107925</v>
      </c>
      <c r="J1251">
        <f>IF($B1251&lt;=$B$9,        $D1251-$B$7*$B$6-$K$18*($D1251-$B$6),          $K$16)</f>
        <v>58206.944610000006</v>
      </c>
      <c r="K1251">
        <f t="shared" si="213"/>
        <v>6.5102226413074948</v>
      </c>
      <c r="M1251" s="12">
        <f t="shared" si="219"/>
        <v>88431.522332107925</v>
      </c>
      <c r="N1251">
        <f t="shared" si="214"/>
        <v>58206.944610000006</v>
      </c>
      <c r="O1251">
        <f t="shared" si="215"/>
        <v>0.14864783328413839</v>
      </c>
      <c r="Q1251" s="12">
        <f t="shared" si="220"/>
        <v>117591.6051327219</v>
      </c>
      <c r="R1251">
        <f t="shared" si="216"/>
        <v>54538.348884999999</v>
      </c>
      <c r="S1251">
        <f t="shared" si="217"/>
        <v>1.3547988671145874E-2</v>
      </c>
    </row>
    <row r="1252" spans="1:19" x14ac:dyDescent="0.25">
      <c r="A1252">
        <f t="shared" si="210"/>
        <v>37.299999999999997</v>
      </c>
      <c r="B1252">
        <v>12.3</v>
      </c>
      <c r="C1252" s="1">
        <f t="shared" si="211"/>
        <v>1.2936502000000001</v>
      </c>
      <c r="D1252">
        <f t="shared" si="212"/>
        <v>64682.51</v>
      </c>
      <c r="E1252" s="8">
        <f>IF($B1252&lt;$B$9,      E1251+($B$5*E1251+$B$7*$B$6+$B$8*($D1252-$B$6))*$B$20,           E1251+($B$5*E1251-$B$12)*$B$20)</f>
        <v>111892.75195859939</v>
      </c>
      <c r="G1252" s="4">
        <v>88527.155874924167</v>
      </c>
      <c r="I1252" s="12">
        <f t="shared" si="218"/>
        <v>88527.155874924167</v>
      </c>
      <c r="J1252">
        <f>IF($B1252&lt;=$B$9,        $D1252-$B$7*$B$6-$K$18*($D1252-$B$6),          $K$16)</f>
        <v>58214.258999999998</v>
      </c>
      <c r="K1252">
        <f t="shared" si="213"/>
        <v>6.4878859884149982</v>
      </c>
      <c r="M1252" s="12">
        <f t="shared" si="219"/>
        <v>88527.155874924167</v>
      </c>
      <c r="N1252">
        <f t="shared" si="214"/>
        <v>58214.258999999998</v>
      </c>
      <c r="O1252">
        <f t="shared" si="215"/>
        <v>0.14813017171346282</v>
      </c>
      <c r="Q1252" s="12">
        <f t="shared" si="220"/>
        <v>117734.15097951835</v>
      </c>
      <c r="R1252">
        <f t="shared" si="216"/>
        <v>54543.631500000003</v>
      </c>
      <c r="S1252">
        <f t="shared" si="217"/>
        <v>1.3500653624643588E-2</v>
      </c>
    </row>
    <row r="1253" spans="1:19" x14ac:dyDescent="0.25">
      <c r="A1253">
        <f t="shared" si="210"/>
        <v>37.31</v>
      </c>
      <c r="B1253">
        <v>12.31</v>
      </c>
      <c r="C1253" s="1">
        <f t="shared" si="211"/>
        <v>1.293812618</v>
      </c>
      <c r="D1253">
        <f t="shared" si="212"/>
        <v>64690.630900000004</v>
      </c>
      <c r="E1253" s="8">
        <f>IF($B1253&lt;$B$9,      E1252+($B$5*E1252+$B$7*$B$6+$B$8*($D1253-$B$6))*$B$20,           E1252+($B$5*E1252-$B$12)*$B$20)</f>
        <v>112025.98631448489</v>
      </c>
      <c r="G1253" s="4">
        <v>88622.831010380396</v>
      </c>
      <c r="I1253" s="12">
        <f t="shared" si="218"/>
        <v>88622.831010380396</v>
      </c>
      <c r="J1253">
        <f>IF($B1253&lt;=$B$9,        $D1253-$B$7*$B$6-$K$18*($D1253-$B$6),          $K$16)</f>
        <v>58221.56781</v>
      </c>
      <c r="K1253">
        <f t="shared" si="213"/>
        <v>6.4656256103697594</v>
      </c>
      <c r="M1253" s="12">
        <f t="shared" si="219"/>
        <v>88622.831010380396</v>
      </c>
      <c r="N1253">
        <f t="shared" si="214"/>
        <v>58221.56781</v>
      </c>
      <c r="O1253">
        <f t="shared" si="215"/>
        <v>0.14761431136233791</v>
      </c>
      <c r="Q1253" s="12">
        <f t="shared" si="220"/>
        <v>117876.77514051118</v>
      </c>
      <c r="R1253">
        <f t="shared" si="216"/>
        <v>54548.910085000003</v>
      </c>
      <c r="S1253">
        <f t="shared" si="217"/>
        <v>1.3453483961083586E-2</v>
      </c>
    </row>
    <row r="1254" spans="1:19" x14ac:dyDescent="0.25">
      <c r="A1254">
        <f t="shared" si="210"/>
        <v>37.32</v>
      </c>
      <c r="B1254">
        <v>12.32</v>
      </c>
      <c r="C1254" s="1">
        <f t="shared" si="211"/>
        <v>1.2939749119999999</v>
      </c>
      <c r="D1254">
        <f t="shared" si="212"/>
        <v>64698.745599999995</v>
      </c>
      <c r="E1254" s="8">
        <f>IF($B1254&lt;$B$9,      E1253+($B$5*E1253+$B$7*$B$6+$B$8*($D1254-$B$6))*$B$20,           E1253+($B$5*E1253-$B$12)*$B$20)</f>
        <v>112159.29164649497</v>
      </c>
      <c r="G1254" s="4">
        <v>88718.547746834025</v>
      </c>
      <c r="I1254" s="12">
        <f t="shared" si="218"/>
        <v>88718.547746834025</v>
      </c>
      <c r="J1254">
        <f>IF($B1254&lt;=$B$9,        $D1254-$B$7*$B$6-$K$18*($D1254-$B$6),          $K$16)</f>
        <v>58228.871039999998</v>
      </c>
      <c r="K1254">
        <f t="shared" si="213"/>
        <v>6.4434412480891341</v>
      </c>
      <c r="M1254" s="12">
        <f t="shared" si="219"/>
        <v>88718.547746834025</v>
      </c>
      <c r="N1254">
        <f t="shared" si="214"/>
        <v>58228.871039999998</v>
      </c>
      <c r="O1254">
        <f t="shared" si="215"/>
        <v>0.14710024596925494</v>
      </c>
      <c r="Q1254" s="12">
        <f t="shared" si="220"/>
        <v>118019.47762141036</v>
      </c>
      <c r="R1254">
        <f t="shared" si="216"/>
        <v>54554.184639999999</v>
      </c>
      <c r="S1254">
        <f t="shared" si="217"/>
        <v>1.3406479102637942E-2</v>
      </c>
    </row>
    <row r="1255" spans="1:19" x14ac:dyDescent="0.25">
      <c r="A1255">
        <f t="shared" si="210"/>
        <v>37.33</v>
      </c>
      <c r="B1255">
        <v>12.33</v>
      </c>
      <c r="C1255" s="1">
        <f t="shared" si="211"/>
        <v>1.294137082</v>
      </c>
      <c r="D1255">
        <f t="shared" si="212"/>
        <v>64706.854099999997</v>
      </c>
      <c r="E1255" s="8">
        <f>IF($B1255&lt;$B$9,      E1254+($B$5*E1254+$B$7*$B$6+$B$8*($D1255-$B$6))*$B$20,           E1254+($B$5*E1254-$B$12)*$B$20)</f>
        <v>112292.66796087124</v>
      </c>
      <c r="G1255" s="4">
        <v>88814.30609264542</v>
      </c>
      <c r="I1255" s="12">
        <f t="shared" si="218"/>
        <v>88814.30609264542</v>
      </c>
      <c r="J1255">
        <f>IF($B1255&lt;=$B$9,        $D1255-$B$7*$B$6-$K$18*($D1255-$B$6),          $K$16)</f>
        <v>58236.168689999999</v>
      </c>
      <c r="K1255">
        <f t="shared" si="213"/>
        <v>6.4213326433651563</v>
      </c>
      <c r="M1255" s="12">
        <f t="shared" si="219"/>
        <v>88814.30609264542</v>
      </c>
      <c r="N1255">
        <f t="shared" si="214"/>
        <v>58236.168689999999</v>
      </c>
      <c r="O1255">
        <f t="shared" si="215"/>
        <v>0.14658796929444834</v>
      </c>
      <c r="Q1255" s="12">
        <f t="shared" si="220"/>
        <v>118162.25842792785</v>
      </c>
      <c r="R1255">
        <f t="shared" si="216"/>
        <v>54559.455164999999</v>
      </c>
      <c r="S1255">
        <f t="shared" si="217"/>
        <v>1.3359638473497578E-2</v>
      </c>
    </row>
    <row r="1256" spans="1:19" x14ac:dyDescent="0.25">
      <c r="A1256">
        <f t="shared" si="210"/>
        <v>37.340000000000003</v>
      </c>
      <c r="B1256">
        <v>12.340000000000002</v>
      </c>
      <c r="C1256" s="1">
        <f t="shared" si="211"/>
        <v>1.294299128</v>
      </c>
      <c r="D1256">
        <f t="shared" si="212"/>
        <v>64714.956400000003</v>
      </c>
      <c r="E1256" s="8">
        <f>IF($B1256&lt;$B$9,      E1255+($B$5*E1255+$B$7*$B$6+$B$8*($D1256-$B$6))*$B$20,           E1255+($B$5*E1255-$B$12)*$B$20)</f>
        <v>112426.11526385754</v>
      </c>
      <c r="G1256" s="4">
        <v>88910.106056177843</v>
      </c>
      <c r="I1256" s="12">
        <f t="shared" si="218"/>
        <v>88910.106056177843</v>
      </c>
      <c r="J1256">
        <f>IF($B1256&lt;=$B$9,        $D1256-$B$7*$B$6-$K$18*($D1256-$B$6),          $K$16)</f>
        <v>58243.460760000002</v>
      </c>
      <c r="K1256">
        <f t="shared" si="213"/>
        <v>6.3992995388616318</v>
      </c>
      <c r="M1256" s="12">
        <f t="shared" si="219"/>
        <v>88910.106056177843</v>
      </c>
      <c r="N1256">
        <f t="shared" si="214"/>
        <v>58243.460760000002</v>
      </c>
      <c r="O1256">
        <f t="shared" si="215"/>
        <v>0.14607747511982103</v>
      </c>
      <c r="Q1256" s="12">
        <f t="shared" si="220"/>
        <v>118305.11756577763</v>
      </c>
      <c r="R1256">
        <f t="shared" si="216"/>
        <v>54564.721660000003</v>
      </c>
      <c r="S1256">
        <f t="shared" si="217"/>
        <v>1.3312961499865252E-2</v>
      </c>
    </row>
    <row r="1257" spans="1:19" x14ac:dyDescent="0.25">
      <c r="A1257">
        <f t="shared" si="210"/>
        <v>37.35</v>
      </c>
      <c r="B1257">
        <v>12.350000000000001</v>
      </c>
      <c r="C1257" s="1">
        <f t="shared" si="211"/>
        <v>1.2944610500000002</v>
      </c>
      <c r="D1257">
        <f t="shared" si="212"/>
        <v>64723.052500000013</v>
      </c>
      <c r="E1257" s="8">
        <f>IF($B1257&lt;$B$9,      E1256+($B$5*E1256+$B$7*$B$6+$B$8*($D1257-$B$6))*$B$20,           E1256+($B$5*E1256-$B$12)*$B$20)</f>
        <v>112559.6335616999</v>
      </c>
      <c r="G1257" s="4">
        <v>89005.947645797511</v>
      </c>
      <c r="I1257" s="12">
        <f t="shared" si="218"/>
        <v>89005.947645797511</v>
      </c>
      <c r="J1257">
        <f>IF($B1257&lt;=$B$9,        $D1257-$B$7*$B$6-$K$18*($D1257-$B$6),          $K$16)</f>
        <v>58250.747250000008</v>
      </c>
      <c r="K1257">
        <f t="shared" si="213"/>
        <v>6.3773416781111782</v>
      </c>
      <c r="M1257" s="12">
        <f t="shared" si="219"/>
        <v>89005.947645797511</v>
      </c>
      <c r="N1257">
        <f t="shared" si="214"/>
        <v>58250.747250000008</v>
      </c>
      <c r="O1257">
        <f t="shared" si="215"/>
        <v>0.1455687572488682</v>
      </c>
      <c r="Q1257" s="12">
        <f t="shared" si="220"/>
        <v>118448.05504067565</v>
      </c>
      <c r="R1257">
        <f t="shared" si="216"/>
        <v>54569.98412500001</v>
      </c>
      <c r="S1257">
        <f t="shared" si="217"/>
        <v>1.3266447609948473E-2</v>
      </c>
    </row>
    <row r="1258" spans="1:19" x14ac:dyDescent="0.25">
      <c r="A1258">
        <f t="shared" si="210"/>
        <v>37.36</v>
      </c>
      <c r="B1258">
        <v>12.360000000000001</v>
      </c>
      <c r="C1258" s="1">
        <f t="shared" si="211"/>
        <v>1.2946228479999999</v>
      </c>
      <c r="D1258">
        <f t="shared" si="212"/>
        <v>64731.142399999997</v>
      </c>
      <c r="E1258" s="8">
        <f>IF($B1258&lt;$B$9,      E1257+($B$5*E1257+$B$7*$B$6+$B$8*($D1258-$B$6))*$B$20,           E1257+($B$5*E1257-$B$12)*$B$20)</f>
        <v>112693.22286064649</v>
      </c>
      <c r="G1258" s="4">
        <v>89101.830869873535</v>
      </c>
      <c r="I1258" s="12">
        <f t="shared" si="218"/>
        <v>89101.830869873535</v>
      </c>
      <c r="J1258">
        <f>IF($B1258&lt;=$B$9,        $D1258-$B$7*$B$6-$K$18*($D1258-$B$6),          $K$16)</f>
        <v>58258.028159999994</v>
      </c>
      <c r="K1258">
        <f t="shared" si="213"/>
        <v>6.355458805512332</v>
      </c>
      <c r="M1258" s="12">
        <f t="shared" si="219"/>
        <v>89101.830869873535</v>
      </c>
      <c r="N1258">
        <f t="shared" si="214"/>
        <v>58258.028159999994</v>
      </c>
      <c r="O1258">
        <f t="shared" si="215"/>
        <v>0.145061809506603</v>
      </c>
      <c r="Q1258" s="12">
        <f t="shared" si="220"/>
        <v>118591.0708583399</v>
      </c>
      <c r="R1258">
        <f t="shared" si="216"/>
        <v>54575.242559999999</v>
      </c>
      <c r="S1258">
        <f t="shared" si="217"/>
        <v>1.3220096233952518E-2</v>
      </c>
    </row>
    <row r="1259" spans="1:19" x14ac:dyDescent="0.25">
      <c r="A1259">
        <f t="shared" si="210"/>
        <v>37.370000000000005</v>
      </c>
      <c r="B1259">
        <v>12.370000000000001</v>
      </c>
      <c r="C1259" s="1">
        <f t="shared" si="211"/>
        <v>1.294784522</v>
      </c>
      <c r="D1259">
        <f t="shared" si="212"/>
        <v>64739.2261</v>
      </c>
      <c r="E1259" s="8">
        <f>IF($B1259&lt;$B$9,      E1258+($B$5*E1258+$B$7*$B$6+$B$8*($D1259-$B$6))*$B$20,           E1258+($B$5*E1258-$B$12)*$B$20)</f>
        <v>112826.88316694772</v>
      </c>
      <c r="G1259" s="4">
        <v>89197.755736777995</v>
      </c>
      <c r="I1259" s="12">
        <f t="shared" si="218"/>
        <v>89197.755736777995</v>
      </c>
      <c r="J1259">
        <f>IF($B1259&lt;=$B$9,        $D1259-$B$7*$B$6-$K$18*($D1259-$B$6),          $K$16)</f>
        <v>58265.303489999998</v>
      </c>
      <c r="K1259">
        <f t="shared" si="213"/>
        <v>6.3336506663266654</v>
      </c>
      <c r="M1259" s="12">
        <f t="shared" si="219"/>
        <v>89197.755736777995</v>
      </c>
      <c r="N1259">
        <f t="shared" si="214"/>
        <v>58265.303489999998</v>
      </c>
      <c r="O1259">
        <f t="shared" si="215"/>
        <v>0.14455662573948233</v>
      </c>
      <c r="Q1259" s="12">
        <f t="shared" si="220"/>
        <v>118734.16502449031</v>
      </c>
      <c r="R1259">
        <f t="shared" si="216"/>
        <v>54580.496964999998</v>
      </c>
      <c r="S1259">
        <f t="shared" si="217"/>
        <v>1.3173906804073491E-2</v>
      </c>
    </row>
    <row r="1260" spans="1:19" x14ac:dyDescent="0.25">
      <c r="A1260">
        <f t="shared" si="210"/>
        <v>37.380000000000003</v>
      </c>
      <c r="B1260">
        <v>12.38</v>
      </c>
      <c r="C1260" s="1">
        <f t="shared" si="211"/>
        <v>1.2949460719999999</v>
      </c>
      <c r="D1260">
        <f t="shared" si="212"/>
        <v>64747.303599999992</v>
      </c>
      <c r="E1260" s="8">
        <f>IF($B1260&lt;$B$9,      E1259+($B$5*E1259+$B$7*$B$6+$B$8*($D1260-$B$6))*$B$20,           E1259+($B$5*E1259-$B$12)*$B$20)</f>
        <v>112960.61448685615</v>
      </c>
      <c r="G1260" s="4">
        <v>89293.72225488587</v>
      </c>
      <c r="I1260" s="12">
        <f t="shared" si="218"/>
        <v>89293.72225488587</v>
      </c>
      <c r="J1260">
        <f>IF($B1260&lt;=$B$9,        $D1260-$B$7*$B$6-$K$18*($D1260-$B$6),          $K$16)</f>
        <v>58272.573239999991</v>
      </c>
      <c r="K1260">
        <f t="shared" si="213"/>
        <v>6.3119170066758503</v>
      </c>
      <c r="M1260" s="12">
        <f t="shared" si="219"/>
        <v>89293.72225488587</v>
      </c>
      <c r="N1260">
        <f t="shared" si="214"/>
        <v>58272.573239999991</v>
      </c>
      <c r="O1260">
        <f t="shared" si="215"/>
        <v>0.14405319981533149</v>
      </c>
      <c r="Q1260" s="12">
        <f t="shared" si="220"/>
        <v>118877.33754484888</v>
      </c>
      <c r="R1260">
        <f t="shared" si="216"/>
        <v>54585.747339999994</v>
      </c>
      <c r="S1260">
        <f t="shared" si="217"/>
        <v>1.3127878754491302E-2</v>
      </c>
    </row>
    <row r="1261" spans="1:19" x14ac:dyDescent="0.25">
      <c r="A1261">
        <f t="shared" si="210"/>
        <v>37.39</v>
      </c>
      <c r="B1261">
        <v>12.39</v>
      </c>
      <c r="C1261" s="1">
        <f t="shared" si="211"/>
        <v>1.2951074979999999</v>
      </c>
      <c r="D1261">
        <f t="shared" si="212"/>
        <v>64755.374899999995</v>
      </c>
      <c r="E1261" s="8">
        <f>IF($B1261&lt;$B$9,      E1260+($B$5*E1260+$B$7*$B$6+$B$8*($D1261-$B$6))*$B$20,           E1260+($B$5*E1260-$B$12)*$B$20)</f>
        <v>113094.41682662655</v>
      </c>
      <c r="G1261" s="4">
        <v>89389.730432575074</v>
      </c>
      <c r="I1261" s="12">
        <f t="shared" si="218"/>
        <v>89389.730432575074</v>
      </c>
      <c r="J1261">
        <f>IF($B1261&lt;=$B$9,        $D1261-$B$7*$B$6-$K$18*($D1261-$B$6),          $K$16)</f>
        <v>58279.837409999993</v>
      </c>
      <c r="K1261">
        <f t="shared" si="213"/>
        <v>6.2902575735388098</v>
      </c>
      <c r="M1261" s="12">
        <f t="shared" si="219"/>
        <v>89389.730432575074</v>
      </c>
      <c r="N1261">
        <f t="shared" si="214"/>
        <v>58279.837409999993</v>
      </c>
      <c r="O1261">
        <f t="shared" si="215"/>
        <v>0.14355152562327078</v>
      </c>
      <c r="Q1261" s="12">
        <f t="shared" si="220"/>
        <v>119020.58842513958</v>
      </c>
      <c r="R1261">
        <f t="shared" si="216"/>
        <v>54590.993684999994</v>
      </c>
      <c r="S1261">
        <f t="shared" si="217"/>
        <v>1.308201152136278E-2</v>
      </c>
    </row>
    <row r="1262" spans="1:19" x14ac:dyDescent="0.25">
      <c r="A1262">
        <f t="shared" si="210"/>
        <v>37.4</v>
      </c>
      <c r="B1262">
        <v>12.4</v>
      </c>
      <c r="C1262" s="1">
        <f t="shared" si="211"/>
        <v>1.2952688000000001</v>
      </c>
      <c r="D1262">
        <f t="shared" si="212"/>
        <v>64763.44</v>
      </c>
      <c r="E1262" s="8">
        <f>IF($B1262&lt;$B$9,      E1261+($B$5*E1261+$B$7*$B$6+$B$8*($D1262-$B$6))*$B$20,           E1261+($B$5*E1261-$B$12)*$B$20)</f>
        <v>113228.29019251587</v>
      </c>
      <c r="G1262" s="4">
        <v>89485.780278226477</v>
      </c>
      <c r="I1262" s="12">
        <f t="shared" si="218"/>
        <v>89485.780278226477</v>
      </c>
      <c r="J1262">
        <f>IF($B1262&lt;=$B$9,        $D1262-$B$7*$B$6-$K$18*($D1262-$B$6),          $K$16)</f>
        <v>58287.096000000005</v>
      </c>
      <c r="K1262">
        <f t="shared" si="213"/>
        <v>6.2686721147488269</v>
      </c>
      <c r="M1262" s="12">
        <f t="shared" si="219"/>
        <v>89485.780278226477</v>
      </c>
      <c r="N1262">
        <f t="shared" si="214"/>
        <v>58287.096000000005</v>
      </c>
      <c r="O1262">
        <f t="shared" si="215"/>
        <v>0.14305159707364143</v>
      </c>
      <c r="Q1262" s="12">
        <f t="shared" si="220"/>
        <v>119163.91767108838</v>
      </c>
      <c r="R1262">
        <f t="shared" si="216"/>
        <v>54596.236000000004</v>
      </c>
      <c r="S1262">
        <f t="shared" si="217"/>
        <v>1.3036304542814748E-2</v>
      </c>
    </row>
    <row r="1263" spans="1:19" x14ac:dyDescent="0.25">
      <c r="A1263">
        <f t="shared" si="210"/>
        <v>37.409999999999997</v>
      </c>
      <c r="B1263">
        <v>12.41</v>
      </c>
      <c r="C1263" s="1">
        <f t="shared" si="211"/>
        <v>1.295429978</v>
      </c>
      <c r="D1263">
        <f t="shared" si="212"/>
        <v>64771.498899999999</v>
      </c>
      <c r="E1263" s="8">
        <f>IF($B1263&lt;$B$9,      E1262+($B$5*E1262+$B$7*$B$6+$B$8*($D1263-$B$6))*$B$20,           E1262+($B$5*E1262-$B$12)*$B$20)</f>
        <v>113362.23459078325</v>
      </c>
      <c r="G1263" s="4">
        <v>89581.87180022386</v>
      </c>
      <c r="I1263" s="12">
        <f t="shared" si="218"/>
        <v>89581.87180022386</v>
      </c>
      <c r="J1263">
        <f>IF($B1263&lt;=$B$9,        $D1263-$B$7*$B$6-$K$18*($D1263-$B$6),          $K$16)</f>
        <v>58294.349009999998</v>
      </c>
      <c r="K1263">
        <f t="shared" si="213"/>
        <v>6.2471603789906833</v>
      </c>
      <c r="M1263" s="12">
        <f t="shared" si="219"/>
        <v>89581.87180022386</v>
      </c>
      <c r="N1263">
        <f t="shared" si="214"/>
        <v>58294.349009999998</v>
      </c>
      <c r="O1263">
        <f t="shared" si="215"/>
        <v>0.14255340809793193</v>
      </c>
      <c r="Q1263" s="12">
        <f t="shared" si="220"/>
        <v>119307.32528842326</v>
      </c>
      <c r="R1263">
        <f t="shared" si="216"/>
        <v>54601.474284999997</v>
      </c>
      <c r="S1263">
        <f t="shared" si="217"/>
        <v>1.299075725893715E-2</v>
      </c>
    </row>
    <row r="1264" spans="1:19" x14ac:dyDescent="0.25">
      <c r="A1264">
        <f t="shared" si="210"/>
        <v>37.42</v>
      </c>
      <c r="B1264">
        <v>12.420000000000002</v>
      </c>
      <c r="C1264" s="1">
        <f t="shared" si="211"/>
        <v>1.2955910320000001</v>
      </c>
      <c r="D1264">
        <f t="shared" si="212"/>
        <v>64779.551600000006</v>
      </c>
      <c r="E1264" s="8">
        <f>IF($B1264&lt;$B$9,      E1263+($B$5*E1263+$B$7*$B$6+$B$8*($D1264-$B$6))*$B$20,           E1263+($B$5*E1263-$B$12)*$B$20)</f>
        <v>113496.25002769002</v>
      </c>
      <c r="G1264" s="4">
        <v>89678.005006953943</v>
      </c>
      <c r="I1264" s="12">
        <f t="shared" si="218"/>
        <v>89678.005006953943</v>
      </c>
      <c r="J1264">
        <f>IF($B1264&lt;=$B$9,        $D1264-$B$7*$B$6-$K$18*($D1264-$B$6),          $K$16)</f>
        <v>58301.596440000008</v>
      </c>
      <c r="K1264">
        <f t="shared" si="213"/>
        <v>6.225722115797808</v>
      </c>
      <c r="M1264" s="12">
        <f t="shared" si="219"/>
        <v>89678.005006953943</v>
      </c>
      <c r="N1264">
        <f t="shared" si="214"/>
        <v>58301.596440000008</v>
      </c>
      <c r="O1264">
        <f t="shared" si="215"/>
        <v>0.14205695264870477</v>
      </c>
      <c r="Q1264" s="12">
        <f t="shared" si="220"/>
        <v>119450.81128287422</v>
      </c>
      <c r="R1264">
        <f t="shared" si="216"/>
        <v>54606.708540000007</v>
      </c>
      <c r="S1264">
        <f t="shared" si="217"/>
        <v>1.294536911177617E-2</v>
      </c>
    </row>
    <row r="1265" spans="1:19" x14ac:dyDescent="0.25">
      <c r="A1265">
        <f t="shared" si="210"/>
        <v>37.43</v>
      </c>
      <c r="B1265">
        <v>12.430000000000001</v>
      </c>
      <c r="C1265" s="1">
        <f t="shared" si="211"/>
        <v>1.295751962</v>
      </c>
      <c r="D1265">
        <f t="shared" si="212"/>
        <v>64787.598099999996</v>
      </c>
      <c r="E1265" s="8">
        <f>IF($B1265&lt;$B$9,      E1264+($B$5*E1264+$B$7*$B$6+$B$8*($D1265-$B$6))*$B$20,           E1264+($B$5*E1264-$B$12)*$B$20)</f>
        <v>113630.33650949971</v>
      </c>
      <c r="G1265" s="4">
        <v>89774.17990680637</v>
      </c>
      <c r="I1265" s="12">
        <f t="shared" si="218"/>
        <v>89774.17990680637</v>
      </c>
      <c r="J1265">
        <f>IF($B1265&lt;=$B$9,        $D1265-$B$7*$B$6-$K$18*($D1265-$B$6),          $K$16)</f>
        <v>58308.838289999992</v>
      </c>
      <c r="K1265">
        <f t="shared" si="213"/>
        <v>6.2043570755494377</v>
      </c>
      <c r="M1265" s="12">
        <f t="shared" si="219"/>
        <v>89774.17990680637</v>
      </c>
      <c r="N1265">
        <f t="shared" si="214"/>
        <v>58308.838289999992</v>
      </c>
      <c r="O1265">
        <f t="shared" si="215"/>
        <v>0.14156222469952359</v>
      </c>
      <c r="Q1265" s="12">
        <f t="shared" si="220"/>
        <v>119594.37566017322</v>
      </c>
      <c r="R1265">
        <f t="shared" si="216"/>
        <v>54611.938764999999</v>
      </c>
      <c r="S1265">
        <f t="shared" si="217"/>
        <v>1.2900139545327455E-2</v>
      </c>
    </row>
    <row r="1266" spans="1:19" x14ac:dyDescent="0.25">
      <c r="A1266">
        <f t="shared" si="210"/>
        <v>37.44</v>
      </c>
      <c r="B1266">
        <v>12.440000000000001</v>
      </c>
      <c r="C1266" s="1">
        <f t="shared" si="211"/>
        <v>1.295912768</v>
      </c>
      <c r="D1266">
        <f t="shared" si="212"/>
        <v>64795.638399999996</v>
      </c>
      <c r="E1266" s="8">
        <f>IF($B1266&lt;$B$9,      E1265+($B$5*E1265+$B$7*$B$6+$B$8*($D1266-$B$6))*$B$20,           E1265+($B$5*E1265-$B$12)*$B$20)</f>
        <v>113764.49404247804</v>
      </c>
      <c r="G1266" s="4">
        <v>89870.396508173755</v>
      </c>
      <c r="I1266" s="12">
        <f t="shared" si="218"/>
        <v>89870.396508173755</v>
      </c>
      <c r="J1266">
        <f>IF($B1266&lt;=$B$9,        $D1266-$B$7*$B$6-$K$18*($D1266-$B$6),          $K$16)</f>
        <v>58316.074559999994</v>
      </c>
      <c r="K1266">
        <f t="shared" si="213"/>
        <v>6.1830650094677626</v>
      </c>
      <c r="M1266" s="12">
        <f t="shared" si="219"/>
        <v>89870.396508173755</v>
      </c>
      <c r="N1266">
        <f t="shared" si="214"/>
        <v>58316.074559999994</v>
      </c>
      <c r="O1266">
        <f t="shared" si="215"/>
        <v>0.14106921824487981</v>
      </c>
      <c r="Q1266" s="12">
        <f t="shared" si="220"/>
        <v>119738.01842605427</v>
      </c>
      <c r="R1266">
        <f t="shared" si="216"/>
        <v>54617.164959999995</v>
      </c>
      <c r="S1266">
        <f t="shared" si="217"/>
        <v>1.2855068005529225E-2</v>
      </c>
    </row>
    <row r="1267" spans="1:19" x14ac:dyDescent="0.25">
      <c r="A1267">
        <f t="shared" si="210"/>
        <v>37.450000000000003</v>
      </c>
      <c r="B1267">
        <v>12.450000000000001</v>
      </c>
      <c r="C1267" s="1">
        <f t="shared" si="211"/>
        <v>1.29607345</v>
      </c>
      <c r="D1267">
        <f t="shared" si="212"/>
        <v>64803.672500000001</v>
      </c>
      <c r="E1267" s="8">
        <f>IF($B1267&lt;$B$9,      E1266+($B$5*E1266+$B$7*$B$6+$B$8*($D1267-$B$6))*$B$20,           E1266+($B$5*E1266-$B$12)*$B$20)</f>
        <v>113898.72263289291</v>
      </c>
      <c r="G1267" s="4">
        <v>89966.654819451622</v>
      </c>
      <c r="I1267" s="12">
        <f t="shared" si="218"/>
        <v>89966.654819451622</v>
      </c>
      <c r="J1267">
        <f>IF($B1267&lt;=$B$9,        $D1267-$B$7*$B$6-$K$18*($D1267-$B$6),          $K$16)</f>
        <v>58323.305249999998</v>
      </c>
      <c r="K1267">
        <f t="shared" si="213"/>
        <v>6.1618456696151158</v>
      </c>
      <c r="M1267" s="12">
        <f t="shared" si="219"/>
        <v>89966.654819451622</v>
      </c>
      <c r="N1267">
        <f t="shared" si="214"/>
        <v>58323.305249999998</v>
      </c>
      <c r="O1267">
        <f t="shared" si="215"/>
        <v>0.14057792730012034</v>
      </c>
      <c r="Q1267" s="12">
        <f t="shared" si="220"/>
        <v>119881.73958625339</v>
      </c>
      <c r="R1267">
        <f t="shared" si="216"/>
        <v>54622.387125000001</v>
      </c>
      <c r="S1267">
        <f t="shared" si="217"/>
        <v>1.2810153940255536E-2</v>
      </c>
    </row>
    <row r="1268" spans="1:19" x14ac:dyDescent="0.25">
      <c r="A1268">
        <f t="shared" si="210"/>
        <v>37.46</v>
      </c>
      <c r="B1268">
        <v>12.46</v>
      </c>
      <c r="C1268" s="1">
        <f t="shared" si="211"/>
        <v>1.2962340079999999</v>
      </c>
      <c r="D1268">
        <f t="shared" si="212"/>
        <v>64811.700399999994</v>
      </c>
      <c r="E1268" s="8">
        <f>IF($B1268&lt;$B$9,      E1267+($B$5*E1267+$B$7*$B$6+$B$8*($D1268-$B$6))*$B$20,           E1267+($B$5*E1267-$B$12)*$B$20)</f>
        <v>114033.02228701442</v>
      </c>
      <c r="G1268" s="4">
        <v>90062.954849038433</v>
      </c>
      <c r="I1268" s="12">
        <f t="shared" si="218"/>
        <v>90062.954849038433</v>
      </c>
      <c r="J1268">
        <f>IF($B1268&lt;=$B$9,        $D1268-$B$7*$B$6-$K$18*($D1268-$B$6),          $K$16)</f>
        <v>58330.530359999997</v>
      </c>
      <c r="K1268">
        <f t="shared" si="213"/>
        <v>6.1406988088911474</v>
      </c>
      <c r="M1268" s="12">
        <f t="shared" si="219"/>
        <v>90062.954849038433</v>
      </c>
      <c r="N1268">
        <f t="shared" si="214"/>
        <v>58330.530359999997</v>
      </c>
      <c r="O1268">
        <f t="shared" si="215"/>
        <v>0.14008834590137531</v>
      </c>
      <c r="Q1268" s="12">
        <f t="shared" si="220"/>
        <v>120025.53914650857</v>
      </c>
      <c r="R1268">
        <f t="shared" si="216"/>
        <v>54627.605259999997</v>
      </c>
      <c r="S1268">
        <f t="shared" si="217"/>
        <v>1.2765396799309509E-2</v>
      </c>
    </row>
    <row r="1269" spans="1:19" x14ac:dyDescent="0.25">
      <c r="A1269">
        <f t="shared" si="210"/>
        <v>37.47</v>
      </c>
      <c r="B1269">
        <v>12.47</v>
      </c>
      <c r="C1269" s="1">
        <f t="shared" si="211"/>
        <v>1.296394442</v>
      </c>
      <c r="D1269">
        <f t="shared" si="212"/>
        <v>64819.722099999999</v>
      </c>
      <c r="E1269" s="8">
        <f>IF($B1269&lt;$B$9,      E1268+($B$5*E1268+$B$7*$B$6+$B$8*($D1269-$B$6))*$B$20,           E1268+($B$5*E1268-$B$12)*$B$20)</f>
        <v>114167.39301111488</v>
      </c>
      <c r="G1269" s="4">
        <v>90159.296605335592</v>
      </c>
      <c r="I1269" s="12">
        <f t="shared" si="218"/>
        <v>90159.296605335592</v>
      </c>
      <c r="J1269">
        <f>IF($B1269&lt;=$B$9,        $D1269-$B$7*$B$6-$K$18*($D1269-$B$6),          $K$16)</f>
        <v>58337.749889999999</v>
      </c>
      <c r="K1269">
        <f t="shared" si="213"/>
        <v>6.1196241810300229</v>
      </c>
      <c r="M1269" s="12">
        <f t="shared" si="219"/>
        <v>90159.296605335592</v>
      </c>
      <c r="N1269">
        <f t="shared" si="214"/>
        <v>58337.749889999999</v>
      </c>
      <c r="O1269">
        <f t="shared" si="215"/>
        <v>0.13960046810548585</v>
      </c>
      <c r="Q1269" s="12">
        <f t="shared" si="220"/>
        <v>120169.41711255985</v>
      </c>
      <c r="R1269">
        <f t="shared" si="216"/>
        <v>54632.819365000003</v>
      </c>
      <c r="S1269">
        <f t="shared" si="217"/>
        <v>1.2720796034416578E-2</v>
      </c>
    </row>
    <row r="1270" spans="1:19" x14ac:dyDescent="0.25">
      <c r="A1270">
        <f t="shared" si="210"/>
        <v>37.480000000000004</v>
      </c>
      <c r="B1270">
        <v>12.48</v>
      </c>
      <c r="C1270" s="1">
        <f t="shared" si="211"/>
        <v>1.296554752</v>
      </c>
      <c r="D1270">
        <f t="shared" si="212"/>
        <v>64827.7376</v>
      </c>
      <c r="E1270" s="8">
        <f>IF($B1270&lt;$B$9,      E1269+($B$5*E1269+$B$7*$B$6+$B$8*($D1270-$B$6))*$B$20,           E1269+($B$5*E1269-$B$12)*$B$20)</f>
        <v>114301.83481146877</v>
      </c>
      <c r="G1270" s="4">
        <v>90255.680096747456</v>
      </c>
      <c r="I1270" s="12">
        <f t="shared" si="218"/>
        <v>90255.680096747456</v>
      </c>
      <c r="J1270">
        <f>IF($B1270&lt;=$B$9,        $D1270-$B$7*$B$6-$K$18*($D1270-$B$6),          $K$16)</f>
        <v>58344.963839999997</v>
      </c>
      <c r="K1270">
        <f t="shared" si="213"/>
        <v>6.0986215405976187</v>
      </c>
      <c r="M1270" s="12">
        <f t="shared" si="219"/>
        <v>90255.680096747456</v>
      </c>
      <c r="N1270">
        <f t="shared" si="214"/>
        <v>58344.963839999997</v>
      </c>
      <c r="O1270">
        <f t="shared" si="215"/>
        <v>0.13911428798993236</v>
      </c>
      <c r="Q1270" s="12">
        <f t="shared" si="220"/>
        <v>120313.37349014924</v>
      </c>
      <c r="R1270">
        <f t="shared" si="216"/>
        <v>54638.029439999998</v>
      </c>
      <c r="S1270">
        <f t="shared" si="217"/>
        <v>1.2676351099217789E-2</v>
      </c>
    </row>
    <row r="1271" spans="1:19" x14ac:dyDescent="0.25">
      <c r="A1271">
        <f t="shared" si="210"/>
        <v>37.49</v>
      </c>
      <c r="B1271">
        <v>12.49</v>
      </c>
      <c r="C1271" s="1">
        <f t="shared" si="211"/>
        <v>1.296714938</v>
      </c>
      <c r="D1271">
        <f t="shared" si="212"/>
        <v>64835.746900000006</v>
      </c>
      <c r="E1271" s="8">
        <f>IF($B1271&lt;$B$9,      E1270+($B$5*E1270+$B$7*$B$6+$B$8*($D1271-$B$6))*$B$20,           E1270+($B$5*E1270-$B$12)*$B$20)</f>
        <v>114436.34769435278</v>
      </c>
      <c r="G1271" s="4">
        <v>90352.10533168132</v>
      </c>
      <c r="I1271" s="12">
        <f t="shared" si="218"/>
        <v>90352.10533168132</v>
      </c>
      <c r="J1271">
        <f>IF($B1271&lt;=$B$9,        $D1271-$B$7*$B$6-$K$18*($D1271-$B$6),          $K$16)</f>
        <v>58352.172210000004</v>
      </c>
      <c r="K1271">
        <f t="shared" si="213"/>
        <v>6.0776906429887365</v>
      </c>
      <c r="M1271" s="12">
        <f t="shared" si="219"/>
        <v>90352.10533168132</v>
      </c>
      <c r="N1271">
        <f t="shared" si="214"/>
        <v>58352.172210000004</v>
      </c>
      <c r="O1271">
        <f t="shared" si="215"/>
        <v>0.13862979965276265</v>
      </c>
      <c r="Q1271" s="12">
        <f t="shared" si="220"/>
        <v>120457.40828502079</v>
      </c>
      <c r="R1271">
        <f t="shared" si="216"/>
        <v>54643.235485000005</v>
      </c>
      <c r="S1271">
        <f t="shared" si="217"/>
        <v>1.2632061449263083E-2</v>
      </c>
    </row>
    <row r="1272" spans="1:19" x14ac:dyDescent="0.25">
      <c r="A1272">
        <f t="shared" si="210"/>
        <v>37.5</v>
      </c>
      <c r="B1272">
        <v>12.500000000000002</v>
      </c>
      <c r="C1272" s="1">
        <f t="shared" si="211"/>
        <v>1.296875</v>
      </c>
      <c r="D1272">
        <f t="shared" si="212"/>
        <v>64843.75</v>
      </c>
      <c r="E1272" s="8">
        <f>IF($B1272&lt;$B$9,      E1271+($B$5*E1271+$B$7*$B$6+$B$8*($D1272-$B$6))*$B$20,           E1271+($B$5*E1271-$B$12)*$B$20)</f>
        <v>114570.9316660458</v>
      </c>
      <c r="G1272" s="4">
        <v>90448.572318547405</v>
      </c>
      <c r="I1272" s="12">
        <f t="shared" si="218"/>
        <v>90448.572318547405</v>
      </c>
      <c r="J1272">
        <f>IF($B1272&lt;=$B$9,        $D1272-$B$7*$B$6-$K$18*($D1272-$B$6),          $K$16)</f>
        <v>58359.375</v>
      </c>
      <c r="K1272">
        <f t="shared" si="213"/>
        <v>6.0568312444243313</v>
      </c>
      <c r="M1272" s="12">
        <f t="shared" si="219"/>
        <v>90448.572318547405</v>
      </c>
      <c r="N1272">
        <f t="shared" si="214"/>
        <v>58359.375</v>
      </c>
      <c r="O1272">
        <f t="shared" si="215"/>
        <v>0.13814699721252127</v>
      </c>
      <c r="Q1272" s="12">
        <f t="shared" si="220"/>
        <v>120601.52150292054</v>
      </c>
      <c r="R1272">
        <f t="shared" si="216"/>
        <v>54648.4375</v>
      </c>
      <c r="S1272">
        <f t="shared" si="217"/>
        <v>1.2587926542004677E-2</v>
      </c>
    </row>
    <row r="1273" spans="1:19" x14ac:dyDescent="0.25">
      <c r="A1273">
        <f t="shared" si="210"/>
        <v>37.510000000000005</v>
      </c>
      <c r="B1273">
        <v>12.510000000000002</v>
      </c>
      <c r="C1273" s="1">
        <f t="shared" si="211"/>
        <v>1.2970349380000001</v>
      </c>
      <c r="D1273">
        <f t="shared" si="212"/>
        <v>64851.746900000006</v>
      </c>
      <c r="E1273" s="8">
        <f>IF($B1273&lt;$B$9,      E1272+($B$5*E1272+$B$7*$B$6+$B$8*($D1273-$B$6))*$B$20,           E1272+($B$5*E1272-$B$12)*$B$20)</f>
        <v>114705.58673282892</v>
      </c>
      <c r="G1273" s="4">
        <v>90545.081065758903</v>
      </c>
      <c r="I1273" s="12">
        <f t="shared" si="218"/>
        <v>90545.081065758903</v>
      </c>
      <c r="J1273">
        <f>IF($B1273&lt;=$B$9,        $D1273-$B$7*$B$6-$K$18*($D1273-$B$6),          $K$16)</f>
        <v>58366.572210000006</v>
      </c>
      <c r="K1273">
        <f t="shared" si="213"/>
        <v>6.0360431019487235</v>
      </c>
      <c r="M1273" s="12">
        <f t="shared" si="219"/>
        <v>90545.081065758903</v>
      </c>
      <c r="N1273">
        <f t="shared" si="214"/>
        <v>58366.572210000006</v>
      </c>
      <c r="O1273">
        <f t="shared" si="215"/>
        <v>0.13766587480817755</v>
      </c>
      <c r="Q1273" s="12">
        <f t="shared" si="220"/>
        <v>120745.71314959656</v>
      </c>
      <c r="R1273">
        <f t="shared" si="216"/>
        <v>54653.635485000006</v>
      </c>
      <c r="S1273">
        <f t="shared" si="217"/>
        <v>1.2543945836790353E-2</v>
      </c>
    </row>
    <row r="1274" spans="1:19" x14ac:dyDescent="0.25">
      <c r="A1274">
        <f t="shared" si="210"/>
        <v>37.520000000000003</v>
      </c>
      <c r="B1274">
        <v>12.520000000000001</v>
      </c>
      <c r="C1274" s="1">
        <f t="shared" si="211"/>
        <v>1.297194752</v>
      </c>
      <c r="D1274">
        <f t="shared" si="212"/>
        <v>64859.7376</v>
      </c>
      <c r="E1274" s="8">
        <f>IF($B1274&lt;$B$9,      E1273+($B$5*E1273+$B$7*$B$6+$B$8*($D1274-$B$6))*$B$20,           E1273+($B$5*E1273-$B$12)*$B$20)</f>
        <v>114840.3129009854</v>
      </c>
      <c r="G1274" s="4">
        <v>90641.631581731912</v>
      </c>
      <c r="I1274" s="12">
        <f t="shared" si="218"/>
        <v>90641.631581731912</v>
      </c>
      <c r="J1274">
        <f>IF($B1274&lt;=$B$9,        $D1274-$B$7*$B$6-$K$18*($D1274-$B$6),          $K$16)</f>
        <v>58373.76384</v>
      </c>
      <c r="K1274">
        <f t="shared" si="213"/>
        <v>6.0153259734268447</v>
      </c>
      <c r="M1274" s="12">
        <f t="shared" si="219"/>
        <v>90641.631581731912</v>
      </c>
      <c r="N1274">
        <f t="shared" si="214"/>
        <v>58373.76384</v>
      </c>
      <c r="O1274">
        <f t="shared" si="215"/>
        <v>0.13718642659905517</v>
      </c>
      <c r="Q1274" s="12">
        <f t="shared" si="220"/>
        <v>120889.98323079891</v>
      </c>
      <c r="R1274">
        <f t="shared" si="216"/>
        <v>54658.829440000001</v>
      </c>
      <c r="S1274">
        <f t="shared" si="217"/>
        <v>1.2500118794856862E-2</v>
      </c>
    </row>
    <row r="1275" spans="1:19" x14ac:dyDescent="0.25">
      <c r="A1275">
        <f t="shared" si="210"/>
        <v>37.53</v>
      </c>
      <c r="B1275">
        <v>12.530000000000001</v>
      </c>
      <c r="C1275" s="1">
        <f t="shared" si="211"/>
        <v>1.2973544420000001</v>
      </c>
      <c r="D1275">
        <f t="shared" si="212"/>
        <v>64867.722099999999</v>
      </c>
      <c r="E1275" s="8">
        <f>IF($B1275&lt;$B$9,      E1274+($B$5*E1274+$B$7*$B$6+$B$8*($D1275-$B$6))*$B$20,           E1274+($B$5*E1274-$B$12)*$B$20)</f>
        <v>114975.11017680075</v>
      </c>
      <c r="G1275" s="4">
        <v>90738.223874885516</v>
      </c>
      <c r="I1275" s="12">
        <f t="shared" si="218"/>
        <v>90738.223874885516</v>
      </c>
      <c r="J1275">
        <f>IF($B1275&lt;=$B$9,        $D1275-$B$7*$B$6-$K$18*($D1275-$B$6),          $K$16)</f>
        <v>58380.949889999996</v>
      </c>
      <c r="K1275">
        <f t="shared" si="213"/>
        <v>5.9946796175415002</v>
      </c>
      <c r="M1275" s="12">
        <f t="shared" si="219"/>
        <v>90738.223874885516</v>
      </c>
      <c r="N1275">
        <f t="shared" si="214"/>
        <v>58380.949889999996</v>
      </c>
      <c r="O1275">
        <f t="shared" si="215"/>
        <v>0.13670864676476197</v>
      </c>
      <c r="Q1275" s="12">
        <f t="shared" si="220"/>
        <v>121034.33175227969</v>
      </c>
      <c r="R1275">
        <f t="shared" si="216"/>
        <v>54664.019365</v>
      </c>
      <c r="S1275">
        <f t="shared" si="217"/>
        <v>1.2456444879323366E-2</v>
      </c>
    </row>
    <row r="1276" spans="1:19" x14ac:dyDescent="0.25">
      <c r="A1276">
        <f t="shared" si="210"/>
        <v>37.54</v>
      </c>
      <c r="B1276">
        <v>12.540000000000001</v>
      </c>
      <c r="C1276" s="1">
        <f t="shared" si="211"/>
        <v>1.2975140080000001</v>
      </c>
      <c r="D1276">
        <f t="shared" si="212"/>
        <v>64875.700400000002</v>
      </c>
      <c r="E1276" s="8">
        <f>IF($B1276&lt;$B$9,      E1275+($B$5*E1275+$B$7*$B$6+$B$8*($D1276-$B$6))*$B$20,           E1275+($B$5*E1275-$B$12)*$B$20)</f>
        <v>115109.97856656263</v>
      </c>
      <c r="G1276" s="4">
        <v>90834.857953641724</v>
      </c>
      <c r="I1276" s="12">
        <f t="shared" si="218"/>
        <v>90834.857953641724</v>
      </c>
      <c r="J1276">
        <f>IF($B1276&lt;=$B$9,        $D1276-$B$7*$B$6-$K$18*($D1276-$B$6),          $K$16)</f>
        <v>58388.130360000003</v>
      </c>
      <c r="K1276">
        <f t="shared" si="213"/>
        <v>5.9741037937906007</v>
      </c>
      <c r="M1276" s="12">
        <f t="shared" si="219"/>
        <v>90834.857953641724</v>
      </c>
      <c r="N1276">
        <f t="shared" si="214"/>
        <v>58388.130360000003</v>
      </c>
      <c r="O1276">
        <f t="shared" si="215"/>
        <v>0.13623252950511872</v>
      </c>
      <c r="Q1276" s="12">
        <f t="shared" si="220"/>
        <v>121178.75871979298</v>
      </c>
      <c r="R1276">
        <f t="shared" si="216"/>
        <v>54669.205260000002</v>
      </c>
      <c r="S1276">
        <f t="shared" si="217"/>
        <v>1.2412923555184783E-2</v>
      </c>
    </row>
    <row r="1277" spans="1:19" x14ac:dyDescent="0.25">
      <c r="A1277">
        <f t="shared" si="210"/>
        <v>37.549999999999997</v>
      </c>
      <c r="B1277">
        <v>12.55</v>
      </c>
      <c r="C1277" s="1">
        <f t="shared" si="211"/>
        <v>1.2976734500000002</v>
      </c>
      <c r="D1277">
        <f t="shared" si="212"/>
        <v>64883.672500000008</v>
      </c>
      <c r="E1277" s="8">
        <f>IF($B1277&lt;$B$9,      E1276+($B$5*E1276+$B$7*$B$6+$B$8*($D1277-$B$6))*$B$20,           E1276+($B$5*E1276-$B$12)*$B$20)</f>
        <v>115244.91807656092</v>
      </c>
      <c r="G1277" s="4">
        <v>90931.533826425497</v>
      </c>
      <c r="I1277" s="12">
        <f t="shared" si="218"/>
        <v>90931.533826425497</v>
      </c>
      <c r="J1277">
        <f>IF($B1277&lt;=$B$9,        $D1277-$B$7*$B$6-$K$18*($D1277-$B$6),          $K$16)</f>
        <v>58395.305250000005</v>
      </c>
      <c r="K1277">
        <f t="shared" si="213"/>
        <v>5.9535982624844461</v>
      </c>
      <c r="M1277" s="12">
        <f t="shared" si="219"/>
        <v>90931.533826425497</v>
      </c>
      <c r="N1277">
        <f t="shared" si="214"/>
        <v>58395.305250000005</v>
      </c>
      <c r="O1277">
        <f t="shared" si="215"/>
        <v>0.13575806904008972</v>
      </c>
      <c r="Q1277" s="12">
        <f t="shared" si="220"/>
        <v>121323.26413909491</v>
      </c>
      <c r="R1277">
        <f t="shared" si="216"/>
        <v>54674.387125000008</v>
      </c>
      <c r="S1277">
        <f t="shared" si="217"/>
        <v>1.2369554289305296E-2</v>
      </c>
    </row>
    <row r="1278" spans="1:19" x14ac:dyDescent="0.25">
      <c r="A1278">
        <f t="shared" si="210"/>
        <v>37.56</v>
      </c>
      <c r="B1278">
        <v>12.56</v>
      </c>
      <c r="C1278" s="1">
        <f t="shared" si="211"/>
        <v>1.2978327679999999</v>
      </c>
      <c r="D1278">
        <f t="shared" si="212"/>
        <v>64891.638399999996</v>
      </c>
      <c r="E1278" s="8">
        <f>IF($B1278&lt;$B$9,      E1277+($B$5*E1277+$B$7*$B$6+$B$8*($D1278-$B$6))*$B$20,           E1277+($B$5*E1277-$B$12)*$B$20)</f>
        <v>115379.92871308772</v>
      </c>
      <c r="G1278" s="4">
        <v>91028.251501664752</v>
      </c>
      <c r="I1278" s="12">
        <f t="shared" si="218"/>
        <v>91028.251501664752</v>
      </c>
      <c r="J1278">
        <f>IF($B1278&lt;=$B$9,        $D1278-$B$7*$B$6-$K$18*($D1278-$B$6),          $K$16)</f>
        <v>58402.474559999995</v>
      </c>
      <c r="K1278">
        <f t="shared" si="213"/>
        <v>5.9331627847429926</v>
      </c>
      <c r="M1278" s="12">
        <f t="shared" si="219"/>
        <v>91028.251501664752</v>
      </c>
      <c r="N1278">
        <f t="shared" si="214"/>
        <v>58402.474559999995</v>
      </c>
      <c r="O1278">
        <f t="shared" si="215"/>
        <v>0.13528525960971258</v>
      </c>
      <c r="Q1278" s="12">
        <f t="shared" si="220"/>
        <v>121467.8480159436</v>
      </c>
      <c r="R1278">
        <f t="shared" si="216"/>
        <v>54679.564959999996</v>
      </c>
      <c r="S1278">
        <f t="shared" si="217"/>
        <v>1.2326336550411784E-2</v>
      </c>
    </row>
    <row r="1279" spans="1:19" x14ac:dyDescent="0.25">
      <c r="A1279">
        <f t="shared" si="210"/>
        <v>37.57</v>
      </c>
      <c r="B1279">
        <v>12.57</v>
      </c>
      <c r="C1279" s="1">
        <f t="shared" si="211"/>
        <v>1.297991962</v>
      </c>
      <c r="D1279">
        <f t="shared" si="212"/>
        <v>64899.598100000003</v>
      </c>
      <c r="E1279" s="8">
        <f>IF($B1279&lt;$B$9,      E1278+($B$5*E1278+$B$7*$B$6+$B$8*($D1279-$B$6))*$B$20,           E1278+($B$5*E1278-$B$12)*$B$20)</f>
        <v>115515.0104824373</v>
      </c>
      <c r="G1279" s="4">
        <v>91125.010987790331</v>
      </c>
      <c r="I1279" s="12">
        <f t="shared" si="218"/>
        <v>91125.010987790331</v>
      </c>
      <c r="J1279">
        <f>IF($B1279&lt;=$B$9,        $D1279-$B$7*$B$6-$K$18*($D1279-$B$6),          $K$16)</f>
        <v>58409.638290000003</v>
      </c>
      <c r="K1279">
        <f t="shared" si="213"/>
        <v>5.912797122493143</v>
      </c>
      <c r="M1279" s="12">
        <f t="shared" si="219"/>
        <v>91125.010987790331</v>
      </c>
      <c r="N1279">
        <f t="shared" si="214"/>
        <v>58409.638290000003</v>
      </c>
      <c r="O1279">
        <f t="shared" si="215"/>
        <v>0.13481409547402873</v>
      </c>
      <c r="Q1279" s="12">
        <f t="shared" si="220"/>
        <v>121612.51035609918</v>
      </c>
      <c r="R1279">
        <f t="shared" si="216"/>
        <v>54684.738765000002</v>
      </c>
      <c r="S1279">
        <f t="shared" si="217"/>
        <v>1.2283269809087342E-2</v>
      </c>
    </row>
    <row r="1280" spans="1:19" x14ac:dyDescent="0.25">
      <c r="A1280">
        <f t="shared" si="210"/>
        <v>37.58</v>
      </c>
      <c r="B1280">
        <v>12.580000000000002</v>
      </c>
      <c r="C1280" s="1">
        <f t="shared" si="211"/>
        <v>1.298151032</v>
      </c>
      <c r="D1280">
        <f t="shared" si="212"/>
        <v>64907.551599999999</v>
      </c>
      <c r="E1280" s="8">
        <f>IF($B1280&lt;$B$9,      E1279+($B$5*E1279+$B$7*$B$6+$B$8*($D1280-$B$6))*$B$20,           E1279+($B$5*E1279-$B$12)*$B$20)</f>
        <v>115650.16339090615</v>
      </c>
      <c r="G1280" s="4">
        <v>91221.812293236057</v>
      </c>
      <c r="I1280" s="12">
        <f t="shared" si="218"/>
        <v>91221.812293236057</v>
      </c>
      <c r="J1280">
        <f>IF($B1280&lt;=$B$9,        $D1280-$B$7*$B$6-$K$18*($D1280-$B$6),          $K$16)</f>
        <v>58416.796439999998</v>
      </c>
      <c r="K1280">
        <f t="shared" si="213"/>
        <v>5.8925010384660279</v>
      </c>
      <c r="M1280" s="12">
        <f t="shared" si="219"/>
        <v>91221.812293236057</v>
      </c>
      <c r="N1280">
        <f t="shared" si="214"/>
        <v>58416.796439999998</v>
      </c>
      <c r="O1280">
        <f t="shared" si="215"/>
        <v>0.13434457091301388</v>
      </c>
      <c r="Q1280" s="12">
        <f t="shared" si="220"/>
        <v>121757.25116532382</v>
      </c>
      <c r="R1280">
        <f t="shared" si="216"/>
        <v>54689.908539999997</v>
      </c>
      <c r="S1280">
        <f t="shared" si="217"/>
        <v>1.2240353537764767E-2</v>
      </c>
    </row>
    <row r="1281" spans="1:19" x14ac:dyDescent="0.25">
      <c r="A1281">
        <f t="shared" si="210"/>
        <v>37.590000000000003</v>
      </c>
      <c r="B1281">
        <v>12.590000000000002</v>
      </c>
      <c r="C1281" s="1">
        <f t="shared" si="211"/>
        <v>1.298309978</v>
      </c>
      <c r="D1281">
        <f t="shared" si="212"/>
        <v>64915.498899999999</v>
      </c>
      <c r="E1281" s="8">
        <f>IF($B1281&lt;$B$9,      E1280+($B$5*E1280+$B$7*$B$6+$B$8*($D1281-$B$6))*$B$20,           E1280+($B$5*E1280-$B$12)*$B$20)</f>
        <v>115785.38744479297</v>
      </c>
      <c r="G1281" s="4">
        <v>91318.655426438694</v>
      </c>
      <c r="I1281" s="12">
        <f t="shared" si="218"/>
        <v>91318.655426438694</v>
      </c>
      <c r="J1281">
        <f>IF($B1281&lt;=$B$9,        $D1281-$B$7*$B$6-$K$18*($D1281-$B$6),          $K$16)</f>
        <v>58423.949009999997</v>
      </c>
      <c r="K1281">
        <f t="shared" si="213"/>
        <v>5.8722742961943331</v>
      </c>
      <c r="M1281" s="12">
        <f t="shared" si="219"/>
        <v>91318.655426438694</v>
      </c>
      <c r="N1281">
        <f t="shared" si="214"/>
        <v>58423.949009999997</v>
      </c>
      <c r="O1281">
        <f t="shared" si="215"/>
        <v>0.13387668022650936</v>
      </c>
      <c r="Q1281" s="12">
        <f t="shared" si="220"/>
        <v>121902.07044938169</v>
      </c>
      <c r="R1281">
        <f t="shared" si="216"/>
        <v>54695.074285000002</v>
      </c>
      <c r="S1281">
        <f t="shared" si="217"/>
        <v>1.2197587210720142E-2</v>
      </c>
    </row>
    <row r="1282" spans="1:19" x14ac:dyDescent="0.25">
      <c r="A1282">
        <f t="shared" si="210"/>
        <v>37.6</v>
      </c>
      <c r="B1282">
        <v>12.600000000000001</v>
      </c>
      <c r="C1282" s="1">
        <f t="shared" si="211"/>
        <v>1.2984688</v>
      </c>
      <c r="D1282">
        <f t="shared" si="212"/>
        <v>64923.44</v>
      </c>
      <c r="E1282" s="8">
        <f>IF($B1282&lt;$B$9,      E1281+($B$5*E1281+$B$7*$B$6+$B$8*($D1282-$B$6))*$B$20,           E1281+($B$5*E1281-$B$12)*$B$20)</f>
        <v>115920.68265039865</v>
      </c>
      <c r="G1282" s="4">
        <v>91415.540395837947</v>
      </c>
      <c r="I1282" s="12">
        <f t="shared" si="218"/>
        <v>91415.540395837947</v>
      </c>
      <c r="J1282">
        <f>IF($B1282&lt;=$B$9,        $D1282-$B$7*$B$6-$K$18*($D1282-$B$6),          $K$16)</f>
        <v>58431.096000000005</v>
      </c>
      <c r="K1282">
        <f t="shared" si="213"/>
        <v>5.8521166600095818</v>
      </c>
      <c r="M1282" s="12">
        <f t="shared" si="219"/>
        <v>91415.540395837947</v>
      </c>
      <c r="N1282">
        <f t="shared" si="214"/>
        <v>58431.096000000005</v>
      </c>
      <c r="O1282">
        <f t="shared" si="215"/>
        <v>0.13341041773415244</v>
      </c>
      <c r="Q1282" s="12">
        <f t="shared" si="220"/>
        <v>122046.96821403898</v>
      </c>
      <c r="R1282">
        <f t="shared" si="216"/>
        <v>54700.236000000004</v>
      </c>
      <c r="S1282">
        <f t="shared" si="217"/>
        <v>1.2154970304066336E-2</v>
      </c>
    </row>
    <row r="1283" spans="1:19" x14ac:dyDescent="0.25">
      <c r="A1283">
        <f t="shared" si="210"/>
        <v>37.61</v>
      </c>
      <c r="B1283">
        <v>12.610000000000001</v>
      </c>
      <c r="C1283" s="1">
        <f t="shared" si="211"/>
        <v>1.2986274980000001</v>
      </c>
      <c r="D1283">
        <f t="shared" si="212"/>
        <v>64931.374900000003</v>
      </c>
      <c r="E1283" s="8">
        <f>IF($B1283&lt;$B$9,      E1282+($B$5*E1282+$B$7*$B$6+$B$8*($D1283-$B$6))*$B$20,           E1282+($B$5*E1282-$B$12)*$B$20)</f>
        <v>116056.04901402628</v>
      </c>
      <c r="G1283" s="4">
        <v>91512.467209876486</v>
      </c>
      <c r="I1283" s="12">
        <f t="shared" si="218"/>
        <v>91512.467209876486</v>
      </c>
      <c r="J1283">
        <f>IF($B1283&lt;=$B$9,        $D1283-$B$7*$B$6-$K$18*($D1283-$B$6),          $K$16)</f>
        <v>58438.237410000002</v>
      </c>
      <c r="K1283">
        <f t="shared" si="213"/>
        <v>5.8320278950394684</v>
      </c>
      <c r="M1283" s="12">
        <f t="shared" si="219"/>
        <v>91512.467209876486</v>
      </c>
      <c r="N1283">
        <f t="shared" si="214"/>
        <v>58438.237410000002</v>
      </c>
      <c r="O1283">
        <f t="shared" si="215"/>
        <v>0.13294577777530822</v>
      </c>
      <c r="Q1283" s="12">
        <f t="shared" si="220"/>
        <v>122191.94446506389</v>
      </c>
      <c r="R1283">
        <f t="shared" si="216"/>
        <v>54705.393685000003</v>
      </c>
      <c r="S1283">
        <f t="shared" si="217"/>
        <v>1.2112502295746629E-2</v>
      </c>
    </row>
    <row r="1284" spans="1:19" x14ac:dyDescent="0.25">
      <c r="A1284">
        <f t="shared" si="210"/>
        <v>37.620000000000005</v>
      </c>
      <c r="B1284">
        <v>12.620000000000001</v>
      </c>
      <c r="C1284" s="1">
        <f t="shared" si="211"/>
        <v>1.2987860720000002</v>
      </c>
      <c r="D1284">
        <f t="shared" si="212"/>
        <v>64939.303600000007</v>
      </c>
      <c r="E1284" s="8">
        <f>IF($B1284&lt;$B$9,      E1283+($B$5*E1283+$B$7*$B$6+$B$8*($D1284-$B$6))*$B$20,           E1283+($B$5*E1283-$B$12)*$B$20)</f>
        <v>116191.4865419812</v>
      </c>
      <c r="G1284" s="4">
        <v>91609.435876999938</v>
      </c>
      <c r="I1284" s="12">
        <f t="shared" si="218"/>
        <v>91609.435876999938</v>
      </c>
      <c r="J1284">
        <f>IF($B1284&lt;=$B$9,        $D1284-$B$7*$B$6-$K$18*($D1284-$B$6),          $K$16)</f>
        <v>58445.373240000008</v>
      </c>
      <c r="K1284">
        <f t="shared" si="213"/>
        <v>5.8120077672051886</v>
      </c>
      <c r="M1284" s="12">
        <f t="shared" si="219"/>
        <v>91609.435876999938</v>
      </c>
      <c r="N1284">
        <f t="shared" si="214"/>
        <v>58445.373240000008</v>
      </c>
      <c r="O1284">
        <f t="shared" si="215"/>
        <v>0.13248275470900109</v>
      </c>
      <c r="Q1284" s="12">
        <f t="shared" si="220"/>
        <v>122336.99920822667</v>
      </c>
      <c r="R1284">
        <f t="shared" si="216"/>
        <v>54710.547340000005</v>
      </c>
      <c r="S1284">
        <f t="shared" si="217"/>
        <v>1.2070182665528296E-2</v>
      </c>
    </row>
    <row r="1285" spans="1:19" x14ac:dyDescent="0.25">
      <c r="A1285">
        <f t="shared" si="210"/>
        <v>37.630000000000003</v>
      </c>
      <c r="B1285">
        <v>12.63</v>
      </c>
      <c r="C1285" s="1">
        <f t="shared" si="211"/>
        <v>1.298944522</v>
      </c>
      <c r="D1285">
        <f t="shared" si="212"/>
        <v>64947.2261</v>
      </c>
      <c r="E1285" s="8">
        <f>IF($B1285&lt;$B$9,      E1284+($B$5*E1284+$B$7*$B$6+$B$8*($D1285-$B$6))*$B$20,           E1284+($B$5*E1284-$B$12)*$B$20)</f>
        <v>116326.99524057089</v>
      </c>
      <c r="G1285" s="4">
        <v>91706.446405656883</v>
      </c>
      <c r="I1285" s="12">
        <f t="shared" si="218"/>
        <v>91706.446405656883</v>
      </c>
      <c r="J1285">
        <f>IF($B1285&lt;=$B$9,        $D1285-$B$7*$B$6-$K$18*($D1285-$B$6),          $K$16)</f>
        <v>58452.503490000003</v>
      </c>
      <c r="K1285">
        <f t="shared" si="213"/>
        <v>5.7920560432187749</v>
      </c>
      <c r="M1285" s="12">
        <f t="shared" si="219"/>
        <v>91706.446405656883</v>
      </c>
      <c r="N1285">
        <f t="shared" si="214"/>
        <v>58452.503490000003</v>
      </c>
      <c r="O1285">
        <f t="shared" si="215"/>
        <v>0.1320213429138464</v>
      </c>
      <c r="Q1285" s="12">
        <f t="shared" si="220"/>
        <v>122482.13244929955</v>
      </c>
      <c r="R1285">
        <f t="shared" si="216"/>
        <v>54715.696965000003</v>
      </c>
      <c r="S1285">
        <f t="shared" si="217"/>
        <v>1.2028010894996246E-2</v>
      </c>
    </row>
    <row r="1286" spans="1:19" x14ac:dyDescent="0.25">
      <c r="A1286">
        <f t="shared" si="210"/>
        <v>37.64</v>
      </c>
      <c r="B1286">
        <v>12.64</v>
      </c>
      <c r="C1286" s="1">
        <f t="shared" si="211"/>
        <v>1.299102848</v>
      </c>
      <c r="D1286">
        <f t="shared" si="212"/>
        <v>64955.142399999997</v>
      </c>
      <c r="E1286" s="8">
        <f>IF($B1286&lt;$B$9,      E1285+($B$5*E1285+$B$7*$B$6+$B$8*($D1286-$B$6))*$B$20,           E1285+($B$5*E1285-$B$12)*$B$20)</f>
        <v>116462.57511610509</v>
      </c>
      <c r="G1286" s="4">
        <v>91803.49880429887</v>
      </c>
      <c r="I1286" s="12">
        <f t="shared" si="218"/>
        <v>91803.49880429887</v>
      </c>
      <c r="J1286">
        <f>IF($B1286&lt;=$B$9,        $D1286-$B$7*$B$6-$K$18*($D1286-$B$6),          $K$16)</f>
        <v>58459.62816</v>
      </c>
      <c r="K1286">
        <f t="shared" si="213"/>
        <v>5.7721724905804432</v>
      </c>
      <c r="M1286" s="12">
        <f t="shared" si="219"/>
        <v>91803.49880429887</v>
      </c>
      <c r="N1286">
        <f t="shared" si="214"/>
        <v>58459.62816</v>
      </c>
      <c r="O1286">
        <f t="shared" si="215"/>
        <v>0.13156153678798266</v>
      </c>
      <c r="Q1286" s="12">
        <f t="shared" si="220"/>
        <v>122627.3441940568</v>
      </c>
      <c r="R1286">
        <f t="shared" si="216"/>
        <v>54720.842559999997</v>
      </c>
      <c r="S1286">
        <f t="shared" si="217"/>
        <v>1.1985986467546669E-2</v>
      </c>
    </row>
    <row r="1287" spans="1:19" x14ac:dyDescent="0.25">
      <c r="A1287">
        <f t="shared" si="210"/>
        <v>37.65</v>
      </c>
      <c r="B1287">
        <v>12.65</v>
      </c>
      <c r="C1287" s="1">
        <f t="shared" si="211"/>
        <v>1.2992610499999999</v>
      </c>
      <c r="D1287">
        <f t="shared" si="212"/>
        <v>64963.052499999998</v>
      </c>
      <c r="E1287" s="8">
        <f>IF($B1287&lt;$B$9,      E1286+($B$5*E1286+$B$7*$B$6+$B$8*($D1287-$B$6))*$B$20,           E1286+($B$5*E1286-$B$12)*$B$20)</f>
        <v>116598.22617489572</v>
      </c>
      <c r="G1287" s="4">
        <v>91900.593081380372</v>
      </c>
      <c r="I1287" s="12">
        <f t="shared" si="218"/>
        <v>91900.593081380372</v>
      </c>
      <c r="J1287">
        <f>IF($B1287&lt;=$B$9,        $D1287-$B$7*$B$6-$K$18*($D1287-$B$6),          $K$16)</f>
        <v>58466.74725</v>
      </c>
      <c r="K1287">
        <f t="shared" si="213"/>
        <v>5.7523568775759442</v>
      </c>
      <c r="M1287" s="12">
        <f t="shared" si="219"/>
        <v>91900.593081380372</v>
      </c>
      <c r="N1287">
        <f t="shared" si="214"/>
        <v>58466.74725</v>
      </c>
      <c r="O1287">
        <f t="shared" si="215"/>
        <v>0.13110333074900365</v>
      </c>
      <c r="Q1287" s="12">
        <f t="shared" si="220"/>
        <v>122772.63444827472</v>
      </c>
      <c r="R1287">
        <f t="shared" si="216"/>
        <v>54725.984125000003</v>
      </c>
      <c r="S1287">
        <f t="shared" si="217"/>
        <v>1.1944108868380689E-2</v>
      </c>
    </row>
    <row r="1288" spans="1:19" x14ac:dyDescent="0.25">
      <c r="A1288">
        <f t="shared" si="210"/>
        <v>37.659999999999997</v>
      </c>
      <c r="B1288">
        <v>12.66</v>
      </c>
      <c r="C1288" s="1">
        <f t="shared" si="211"/>
        <v>1.299419128</v>
      </c>
      <c r="D1288">
        <f t="shared" si="212"/>
        <v>64970.956400000003</v>
      </c>
      <c r="E1288" s="8">
        <f>IF($B1288&lt;$B$9,      E1287+($B$5*E1287+$B$7*$B$6+$B$8*($D1288-$B$6))*$B$20,           E1287+($B$5*E1287-$B$12)*$B$20)</f>
        <v>116733.94842325694</v>
      </c>
      <c r="G1288" s="4">
        <v>91997.72924535886</v>
      </c>
      <c r="I1288" s="12">
        <f t="shared" si="218"/>
        <v>91997.72924535886</v>
      </c>
      <c r="J1288">
        <f>IF($B1288&lt;=$B$9,        $D1288-$B$7*$B$6-$K$18*($D1288-$B$6),          $K$16)</f>
        <v>58473.860760000003</v>
      </c>
      <c r="K1288">
        <f t="shared" si="213"/>
        <v>5.7326089732739485</v>
      </c>
      <c r="M1288" s="12">
        <f t="shared" si="219"/>
        <v>91997.72924535886</v>
      </c>
      <c r="N1288">
        <f t="shared" si="214"/>
        <v>58473.860760000003</v>
      </c>
      <c r="O1288">
        <f t="shared" si="215"/>
        <v>0.13064671923389135</v>
      </c>
      <c r="Q1288" s="12">
        <f t="shared" si="220"/>
        <v>122918.00321773162</v>
      </c>
      <c r="R1288">
        <f t="shared" si="216"/>
        <v>54731.121660000004</v>
      </c>
      <c r="S1288">
        <f t="shared" si="217"/>
        <v>1.1902377584498112E-2</v>
      </c>
    </row>
    <row r="1289" spans="1:19" x14ac:dyDescent="0.25">
      <c r="A1289">
        <f t="shared" si="210"/>
        <v>37.67</v>
      </c>
      <c r="B1289">
        <v>12.670000000000002</v>
      </c>
      <c r="C1289" s="1">
        <f t="shared" si="211"/>
        <v>1.2995770820000001</v>
      </c>
      <c r="D1289">
        <f t="shared" si="212"/>
        <v>64978.854100000004</v>
      </c>
      <c r="E1289" s="8">
        <f>IF($B1289&lt;$B$9,      E1288+($B$5*E1288+$B$7*$B$6+$B$8*($D1289-$B$6))*$B$20,           E1288+($B$5*E1288-$B$12)*$B$20)</f>
        <v>116869.74186750507</v>
      </c>
      <c r="G1289" s="4">
        <v>92094.907304694731</v>
      </c>
      <c r="I1289" s="12">
        <f t="shared" si="218"/>
        <v>92094.907304694731</v>
      </c>
      <c r="J1289">
        <f>IF($B1289&lt;=$B$9,        $D1289-$B$7*$B$6-$K$18*($D1289-$B$6),          $K$16)</f>
        <v>58480.968690000002</v>
      </c>
      <c r="K1289">
        <f t="shared" si="213"/>
        <v>5.7129285475233855</v>
      </c>
      <c r="M1289" s="12">
        <f t="shared" si="219"/>
        <v>92094.907304694731</v>
      </c>
      <c r="N1289">
        <f t="shared" si="214"/>
        <v>58480.968690000002</v>
      </c>
      <c r="O1289">
        <f t="shared" si="215"/>
        <v>0.13019169669894803</v>
      </c>
      <c r="Q1289" s="12">
        <f t="shared" si="220"/>
        <v>123063.45050820782</v>
      </c>
      <c r="R1289">
        <f t="shared" si="216"/>
        <v>54736.255165000002</v>
      </c>
      <c r="S1289">
        <f t="shared" si="217"/>
        <v>1.1860792104691069E-2</v>
      </c>
    </row>
    <row r="1290" spans="1:19" x14ac:dyDescent="0.25">
      <c r="A1290">
        <f t="shared" si="210"/>
        <v>37.68</v>
      </c>
      <c r="B1290">
        <v>12.680000000000001</v>
      </c>
      <c r="C1290" s="1">
        <f t="shared" si="211"/>
        <v>1.2997349120000001</v>
      </c>
      <c r="D1290">
        <f t="shared" si="212"/>
        <v>64986.745600000009</v>
      </c>
      <c r="E1290" s="8">
        <f>IF($B1290&lt;$B$9,      E1289+($B$5*E1289+$B$7*$B$6+$B$8*($D1290-$B$6))*$B$20,           E1289+($B$5*E1289-$B$12)*$B$20)</f>
        <v>117005.6065139587</v>
      </c>
      <c r="G1290" s="4">
        <v>92192.127267851378</v>
      </c>
      <c r="I1290" s="12">
        <f t="shared" si="218"/>
        <v>92192.127267851378</v>
      </c>
      <c r="J1290">
        <f>IF($B1290&lt;=$B$9,        $D1290-$B$7*$B$6-$K$18*($D1290-$B$6),          $K$16)</f>
        <v>58488.07104000001</v>
      </c>
      <c r="K1290">
        <f t="shared" si="213"/>
        <v>5.6933153709508497</v>
      </c>
      <c r="M1290" s="12">
        <f t="shared" si="219"/>
        <v>92192.127267851378</v>
      </c>
      <c r="N1290">
        <f t="shared" si="214"/>
        <v>58488.07104000001</v>
      </c>
      <c r="O1290">
        <f t="shared" si="215"/>
        <v>0.1297382576197296</v>
      </c>
      <c r="Q1290" s="12">
        <f t="shared" si="220"/>
        <v>123208.9763254857</v>
      </c>
      <c r="R1290">
        <f t="shared" si="216"/>
        <v>54741.384640000004</v>
      </c>
      <c r="S1290">
        <f t="shared" si="217"/>
        <v>1.1819351919537788E-2</v>
      </c>
    </row>
    <row r="1291" spans="1:19" x14ac:dyDescent="0.25">
      <c r="A1291">
        <f t="shared" si="210"/>
        <v>37.69</v>
      </c>
      <c r="B1291">
        <v>12.690000000000001</v>
      </c>
      <c r="C1291" s="1">
        <f t="shared" si="211"/>
        <v>1.2998926180000001</v>
      </c>
      <c r="D1291">
        <f t="shared" si="212"/>
        <v>64994.630900000004</v>
      </c>
      <c r="E1291" s="8">
        <f>IF($B1291&lt;$B$9,      E1290+($B$5*E1290+$B$7*$B$6+$B$8*($D1291-$B$6))*$B$20,           E1290+($B$5*E1290-$B$12)*$B$20)</f>
        <v>117141.54236893859</v>
      </c>
      <c r="G1291" s="4">
        <v>92289.38914329512</v>
      </c>
      <c r="I1291" s="12">
        <f t="shared" si="218"/>
        <v>92289.38914329512</v>
      </c>
      <c r="J1291">
        <f>IF($B1291&lt;=$B$9,        $D1291-$B$7*$B$6-$K$18*($D1291-$B$6),          $K$16)</f>
        <v>58495.167810000006</v>
      </c>
      <c r="K1291">
        <f t="shared" si="213"/>
        <v>5.6737692149579955</v>
      </c>
      <c r="M1291" s="12">
        <f t="shared" si="219"/>
        <v>92289.38914329512</v>
      </c>
      <c r="N1291">
        <f t="shared" si="214"/>
        <v>58495.167810000006</v>
      </c>
      <c r="O1291">
        <f t="shared" si="215"/>
        <v>0.12928639649097917</v>
      </c>
      <c r="Q1291" s="12">
        <f t="shared" si="220"/>
        <v>123354.58067534961</v>
      </c>
      <c r="R1291">
        <f t="shared" si="216"/>
        <v>54746.510085000002</v>
      </c>
      <c r="S1291">
        <f t="shared" si="217"/>
        <v>1.1778056521396393E-2</v>
      </c>
    </row>
    <row r="1292" spans="1:19" x14ac:dyDescent="0.25">
      <c r="A1292">
        <f t="shared" si="210"/>
        <v>37.700000000000003</v>
      </c>
      <c r="B1292">
        <v>12.700000000000001</v>
      </c>
      <c r="C1292" s="1">
        <f t="shared" si="211"/>
        <v>1.3000502</v>
      </c>
      <c r="D1292">
        <f t="shared" si="212"/>
        <v>65002.51</v>
      </c>
      <c r="E1292" s="8">
        <f>IF($B1292&lt;$B$9,      E1291+($B$5*E1291+$B$7*$B$6+$B$8*($D1292-$B$6))*$B$20,           E1291+($B$5*E1291-$B$12)*$B$20)</f>
        <v>117277.54943876772</v>
      </c>
      <c r="G1292" s="4">
        <v>92386.692939495275</v>
      </c>
      <c r="I1292" s="12">
        <f t="shared" si="218"/>
        <v>92386.692939495275</v>
      </c>
      <c r="J1292">
        <f>IF($B1292&lt;=$B$9,        $D1292-$B$7*$B$6-$K$18*($D1292-$B$6),          $K$16)</f>
        <v>58502.258999999998</v>
      </c>
      <c r="K1292">
        <f t="shared" si="213"/>
        <v>5.6542898517189109</v>
      </c>
      <c r="M1292" s="12">
        <f t="shared" si="219"/>
        <v>92386.692939495275</v>
      </c>
      <c r="N1292">
        <f t="shared" si="214"/>
        <v>58502.258999999998</v>
      </c>
      <c r="O1292">
        <f t="shared" si="215"/>
        <v>0.12883610782655971</v>
      </c>
      <c r="Q1292" s="12">
        <f t="shared" si="220"/>
        <v>123500.26356358599</v>
      </c>
      <c r="R1292">
        <f t="shared" si="216"/>
        <v>54751.631500000003</v>
      </c>
      <c r="S1292">
        <f t="shared" si="217"/>
        <v>1.1736905404398605E-2</v>
      </c>
    </row>
    <row r="1293" spans="1:19" x14ac:dyDescent="0.25">
      <c r="A1293">
        <f t="shared" si="210"/>
        <v>37.71</v>
      </c>
      <c r="B1293">
        <v>12.71</v>
      </c>
      <c r="C1293" s="1">
        <f t="shared" si="211"/>
        <v>1.3002076580000002</v>
      </c>
      <c r="D1293">
        <f t="shared" si="212"/>
        <v>65010.382900000004</v>
      </c>
      <c r="E1293" s="8">
        <f>IF($B1293&lt;$B$9,      E1292+($B$5*E1292+$B$7*$B$6+$B$8*($D1293-$B$6))*$B$20,           E1292+($B$5*E1292-$B$12)*$B$20)</f>
        <v>117413.62772977128</v>
      </c>
      <c r="G1293" s="4">
        <v>92484.038664924097</v>
      </c>
      <c r="I1293" s="12">
        <f t="shared" si="218"/>
        <v>92484.038664924097</v>
      </c>
      <c r="J1293">
        <f>IF($B1293&lt;=$B$9,        $D1293-$B$7*$B$6-$K$18*($D1293-$B$6),          $K$16)</f>
        <v>58509.34461</v>
      </c>
      <c r="K1293">
        <f t="shared" si="213"/>
        <v>5.6348770541775508</v>
      </c>
      <c r="M1293" s="12">
        <f t="shared" si="219"/>
        <v>92484.038664924097</v>
      </c>
      <c r="N1293">
        <f t="shared" si="214"/>
        <v>58509.34461</v>
      </c>
      <c r="O1293">
        <f t="shared" si="215"/>
        <v>0.1283873861593883</v>
      </c>
      <c r="Q1293" s="12">
        <f t="shared" si="220"/>
        <v>123646.02499598324</v>
      </c>
      <c r="R1293">
        <f t="shared" si="216"/>
        <v>54756.748885000001</v>
      </c>
      <c r="S1293">
        <f t="shared" si="217"/>
        <v>1.1695898064443605E-2</v>
      </c>
    </row>
    <row r="1294" spans="1:19" x14ac:dyDescent="0.25">
      <c r="A1294">
        <f t="shared" si="210"/>
        <v>37.72</v>
      </c>
      <c r="B1294">
        <v>12.72</v>
      </c>
      <c r="C1294" s="1">
        <f t="shared" si="211"/>
        <v>1.300364992</v>
      </c>
      <c r="D1294">
        <f t="shared" si="212"/>
        <v>65018.249600000003</v>
      </c>
      <c r="E1294" s="8">
        <f>IF($B1294&lt;$B$9,      E1293+($B$5*E1293+$B$7*$B$6+$B$8*($D1294-$B$6))*$B$20,           E1293+($B$5*E1293-$B$12)*$B$20)</f>
        <v>117549.7772482767</v>
      </c>
      <c r="G1294" s="4">
        <v>92581.426328056827</v>
      </c>
      <c r="I1294" s="12">
        <f t="shared" si="218"/>
        <v>92581.426328056827</v>
      </c>
      <c r="J1294">
        <f>IF($B1294&lt;=$B$9,        $D1294-$B$7*$B$6-$K$18*($D1294-$B$6),          $K$16)</f>
        <v>58516.424640000005</v>
      </c>
      <c r="K1294">
        <f t="shared" si="213"/>
        <v>5.6155305960451409</v>
      </c>
      <c r="M1294" s="12">
        <f t="shared" si="219"/>
        <v>92581.426328056827</v>
      </c>
      <c r="N1294">
        <f t="shared" si="214"/>
        <v>58516.424640000005</v>
      </c>
      <c r="O1294">
        <f t="shared" si="215"/>
        <v>0.12794022604136984</v>
      </c>
      <c r="Q1294" s="12">
        <f t="shared" si="220"/>
        <v>123791.86497833184</v>
      </c>
      <c r="R1294">
        <f t="shared" si="216"/>
        <v>54761.862240000002</v>
      </c>
      <c r="S1294">
        <f t="shared" si="217"/>
        <v>1.1655033999191837E-2</v>
      </c>
    </row>
    <row r="1295" spans="1:19" x14ac:dyDescent="0.25">
      <c r="A1295">
        <f t="shared" si="210"/>
        <v>37.730000000000004</v>
      </c>
      <c r="B1295">
        <v>12.73</v>
      </c>
      <c r="C1295" s="1">
        <f t="shared" si="211"/>
        <v>1.300522202</v>
      </c>
      <c r="D1295">
        <f t="shared" si="212"/>
        <v>65026.110099999998</v>
      </c>
      <c r="E1295" s="8">
        <f>IF($B1295&lt;$B$9,      E1294+($B$5*E1294+$B$7*$B$6+$B$8*($D1295-$B$6))*$B$20,           E1294+($B$5*E1294-$B$12)*$B$20)</f>
        <v>117685.9980006136</v>
      </c>
      <c r="G1295" s="4">
        <v>92678.855937371642</v>
      </c>
      <c r="I1295" s="12">
        <f t="shared" si="218"/>
        <v>92678.855937371642</v>
      </c>
      <c r="J1295">
        <f>IF($B1295&lt;=$B$9,        $D1295-$B$7*$B$6-$K$18*($D1295-$B$6),          $K$16)</f>
        <v>58523.499089999998</v>
      </c>
      <c r="K1295">
        <f t="shared" si="213"/>
        <v>5.5962502517976036</v>
      </c>
      <c r="M1295" s="12">
        <f t="shared" si="219"/>
        <v>92678.855937371642</v>
      </c>
      <c r="N1295">
        <f t="shared" si="214"/>
        <v>58523.499089999998</v>
      </c>
      <c r="O1295">
        <f t="shared" si="215"/>
        <v>0.12749462204333126</v>
      </c>
      <c r="Q1295" s="12">
        <f t="shared" si="220"/>
        <v>123937.78351642426</v>
      </c>
      <c r="R1295">
        <f t="shared" si="216"/>
        <v>54766.971565</v>
      </c>
      <c r="S1295">
        <f t="shared" si="217"/>
        <v>1.1614312708058861E-2</v>
      </c>
    </row>
    <row r="1296" spans="1:19" x14ac:dyDescent="0.25">
      <c r="A1296">
        <f t="shared" si="210"/>
        <v>37.74</v>
      </c>
      <c r="B1296">
        <v>12.74</v>
      </c>
      <c r="C1296" s="1">
        <f t="shared" si="211"/>
        <v>1.300679288</v>
      </c>
      <c r="D1296">
        <f t="shared" si="212"/>
        <v>65033.964399999997</v>
      </c>
      <c r="E1296" s="8">
        <f>IF($B1296&lt;$B$9,      E1295+($B$5*E1295+$B$7*$B$6+$B$8*($D1296-$B$6))*$B$20,           E1295+($B$5*E1295-$B$12)*$B$20)</f>
        <v>117822.28999311382</v>
      </c>
      <c r="G1296" s="4">
        <v>92776.327501349719</v>
      </c>
      <c r="I1296" s="12">
        <f t="shared" si="218"/>
        <v>92776.327501349719</v>
      </c>
      <c r="J1296">
        <f>IF($B1296&lt;=$B$9,        $D1296-$B$7*$B$6-$K$18*($D1296-$B$6),          $K$16)</f>
        <v>58530.56796</v>
      </c>
      <c r="K1296">
        <f t="shared" si="213"/>
        <v>5.5770357966729991</v>
      </c>
      <c r="M1296" s="12">
        <f t="shared" si="219"/>
        <v>92776.327501349719</v>
      </c>
      <c r="N1296">
        <f t="shared" si="214"/>
        <v>58530.56796</v>
      </c>
      <c r="O1296">
        <f t="shared" si="215"/>
        <v>0.12705056875495579</v>
      </c>
      <c r="Q1296" s="12">
        <f t="shared" si="220"/>
        <v>124083.78061605501</v>
      </c>
      <c r="R1296">
        <f t="shared" si="216"/>
        <v>54772.076860000001</v>
      </c>
      <c r="S1296">
        <f t="shared" si="217"/>
        <v>1.1573733692209215E-2</v>
      </c>
    </row>
    <row r="1297" spans="1:19" x14ac:dyDescent="0.25">
      <c r="A1297">
        <f t="shared" si="210"/>
        <v>37.75</v>
      </c>
      <c r="B1297">
        <v>12.750000000000002</v>
      </c>
      <c r="C1297" s="1">
        <f t="shared" si="211"/>
        <v>1.3008362500000001</v>
      </c>
      <c r="D1297">
        <f t="shared" si="212"/>
        <v>65041.812500000007</v>
      </c>
      <c r="E1297" s="8">
        <f>IF($B1297&lt;$B$9,      E1296+($B$5*E1296+$B$7*$B$6+$B$8*($D1297-$B$6))*$B$20,           E1296+($B$5*E1296-$B$12)*$B$20)</f>
        <v>117958.65323211141</v>
      </c>
      <c r="G1297" s="4">
        <v>92873.841028475188</v>
      </c>
      <c r="I1297" s="12">
        <f t="shared" si="218"/>
        <v>92873.841028475188</v>
      </c>
      <c r="J1297">
        <f>IF($B1297&lt;=$B$9,        $D1297-$B$7*$B$6-$K$18*($D1297-$B$6),          $K$16)</f>
        <v>58537.631250000006</v>
      </c>
      <c r="K1297">
        <f t="shared" si="213"/>
        <v>5.5578870066689534</v>
      </c>
      <c r="M1297" s="12">
        <f t="shared" si="219"/>
        <v>92873.841028475188</v>
      </c>
      <c r="N1297">
        <f t="shared" si="214"/>
        <v>58537.631250000006</v>
      </c>
      <c r="O1297">
        <f t="shared" si="215"/>
        <v>0.12660806078471751</v>
      </c>
      <c r="Q1297" s="12">
        <f t="shared" si="220"/>
        <v>124229.85628302064</v>
      </c>
      <c r="R1297">
        <f t="shared" si="216"/>
        <v>54777.178125000006</v>
      </c>
      <c r="S1297">
        <f t="shared" si="217"/>
        <v>1.1533296454550297E-2</v>
      </c>
    </row>
    <row r="1298" spans="1:19" x14ac:dyDescent="0.25">
      <c r="A1298">
        <f t="shared" si="210"/>
        <v>37.760000000000005</v>
      </c>
      <c r="B1298">
        <v>12.760000000000002</v>
      </c>
      <c r="C1298" s="1">
        <f t="shared" si="211"/>
        <v>1.3009930880000002</v>
      </c>
      <c r="D1298">
        <f t="shared" si="212"/>
        <v>65049.654400000014</v>
      </c>
      <c r="E1298" s="8">
        <f>IF($B1298&lt;$B$9,      E1297+($B$5*E1297+$B$7*$B$6+$B$8*($D1298-$B$6))*$B$20,           E1297+($B$5*E1297-$B$12)*$B$20)</f>
        <v>118095.08772394265</v>
      </c>
      <c r="G1298" s="4">
        <v>92971.396527235149</v>
      </c>
      <c r="I1298" s="12">
        <f t="shared" si="218"/>
        <v>92971.396527235149</v>
      </c>
      <c r="J1298">
        <f>IF($B1298&lt;=$B$9,        $D1298-$B$7*$B$6-$K$18*($D1298-$B$6),          $K$16)</f>
        <v>58544.688960000014</v>
      </c>
      <c r="K1298">
        <f t="shared" si="213"/>
        <v>5.5388036585401359</v>
      </c>
      <c r="M1298" s="12">
        <f t="shared" si="219"/>
        <v>92971.396527235149</v>
      </c>
      <c r="N1298">
        <f t="shared" si="214"/>
        <v>58544.688960000014</v>
      </c>
      <c r="O1298">
        <f t="shared" si="215"/>
        <v>0.12616709275981655</v>
      </c>
      <c r="Q1298" s="12">
        <f t="shared" si="220"/>
        <v>124376.01052311969</v>
      </c>
      <c r="R1298">
        <f t="shared" si="216"/>
        <v>54782.275360000007</v>
      </c>
      <c r="S1298">
        <f t="shared" si="217"/>
        <v>1.1493000499726319E-2</v>
      </c>
    </row>
    <row r="1299" spans="1:19" x14ac:dyDescent="0.25">
      <c r="A1299">
        <f t="shared" si="210"/>
        <v>37.770000000000003</v>
      </c>
      <c r="B1299">
        <v>12.770000000000001</v>
      </c>
      <c r="C1299" s="1">
        <f t="shared" si="211"/>
        <v>1.3011498020000001</v>
      </c>
      <c r="D1299">
        <f t="shared" si="212"/>
        <v>65057.490100000003</v>
      </c>
      <c r="E1299" s="8">
        <f>IF($B1299&lt;$B$9,      E1298+($B$5*E1298+$B$7*$B$6+$B$8*($D1299-$B$6))*$B$20,           E1298+($B$5*E1298-$B$12)*$B$20)</f>
        <v>118231.59347494603</v>
      </c>
      <c r="G1299" s="4">
        <v>93068.994006119683</v>
      </c>
      <c r="I1299" s="12">
        <f t="shared" si="218"/>
        <v>93068.994006119683</v>
      </c>
      <c r="J1299">
        <f>IF($B1299&lt;=$B$9,        $D1299-$B$7*$B$6-$K$18*($D1299-$B$6),          $K$16)</f>
        <v>58551.741090000003</v>
      </c>
      <c r="K1299">
        <f t="shared" si="213"/>
        <v>5.5197855297956835</v>
      </c>
      <c r="M1299" s="12">
        <f t="shared" si="219"/>
        <v>93068.994006119683</v>
      </c>
      <c r="N1299">
        <f t="shared" si="214"/>
        <v>58551.741090000003</v>
      </c>
      <c r="O1299">
        <f t="shared" si="215"/>
        <v>0.12572765932611349</v>
      </c>
      <c r="Q1299" s="12">
        <f t="shared" si="220"/>
        <v>124522.24334215278</v>
      </c>
      <c r="R1299">
        <f t="shared" si="216"/>
        <v>54787.368565000004</v>
      </c>
      <c r="S1299">
        <f t="shared" si="217"/>
        <v>1.1452845334112175E-2</v>
      </c>
    </row>
    <row r="1300" spans="1:19" x14ac:dyDescent="0.25">
      <c r="A1300">
        <f t="shared" si="210"/>
        <v>37.78</v>
      </c>
      <c r="B1300">
        <v>12.780000000000001</v>
      </c>
      <c r="C1300" s="1">
        <f t="shared" si="211"/>
        <v>1.3013063920000001</v>
      </c>
      <c r="D1300">
        <f t="shared" si="212"/>
        <v>65065.319600000003</v>
      </c>
      <c r="E1300" s="8">
        <f>IF($B1300&lt;$B$9,      E1299+($B$5*E1299+$B$7*$B$6+$B$8*($D1300-$B$6))*$B$20,           E1299+($B$5*E1299-$B$12)*$B$20)</f>
        <v>118368.17049146225</v>
      </c>
      <c r="G1300" s="4">
        <v>93166.633473621827</v>
      </c>
      <c r="I1300" s="12">
        <f t="shared" si="218"/>
        <v>93166.633473621827</v>
      </c>
      <c r="J1300">
        <f>IF($B1300&lt;=$B$9,        $D1300-$B$7*$B$6-$K$18*($D1300-$B$6),          $K$16)</f>
        <v>58558.787640000002</v>
      </c>
      <c r="K1300">
        <f t="shared" si="213"/>
        <v>5.5008323986966943</v>
      </c>
      <c r="M1300" s="12">
        <f t="shared" si="219"/>
        <v>93166.633473621827</v>
      </c>
      <c r="N1300">
        <f t="shared" si="214"/>
        <v>58558.787640000002</v>
      </c>
      <c r="O1300">
        <f t="shared" si="215"/>
        <v>0.12528975514806515</v>
      </c>
      <c r="Q1300" s="12">
        <f t="shared" si="220"/>
        <v>124668.55474592253</v>
      </c>
      <c r="R1300">
        <f t="shared" si="216"/>
        <v>54792.457739999998</v>
      </c>
      <c r="S1300">
        <f t="shared" si="217"/>
        <v>1.1412830465807431E-2</v>
      </c>
    </row>
    <row r="1301" spans="1:19" x14ac:dyDescent="0.25">
      <c r="A1301">
        <f t="shared" si="210"/>
        <v>37.79</v>
      </c>
      <c r="B1301">
        <v>12.790000000000001</v>
      </c>
      <c r="C1301" s="1">
        <f t="shared" si="211"/>
        <v>1.3014628579999998</v>
      </c>
      <c r="D1301">
        <f t="shared" si="212"/>
        <v>65073.142899999992</v>
      </c>
      <c r="E1301" s="8">
        <f>IF($B1301&lt;$B$9,      E1300+($B$5*E1300+$B$7*$B$6+$B$8*($D1301-$B$6))*$B$20,           E1300+($B$5*E1300-$B$12)*$B$20)</f>
        <v>118504.81877983427</v>
      </c>
      <c r="G1301" s="4">
        <v>93264.3149382376</v>
      </c>
      <c r="I1301" s="12">
        <f t="shared" si="218"/>
        <v>93264.3149382376</v>
      </c>
      <c r="J1301">
        <f>IF($B1301&lt;=$B$9,        $D1301-$B$7*$B$6-$K$18*($D1301-$B$6),          $K$16)</f>
        <v>58565.82860999999</v>
      </c>
      <c r="K1301">
        <f t="shared" si="213"/>
        <v>5.4819440442536944</v>
      </c>
      <c r="M1301" s="12">
        <f t="shared" si="219"/>
        <v>93264.3149382376</v>
      </c>
      <c r="N1301">
        <f t="shared" si="214"/>
        <v>58565.82860999999</v>
      </c>
      <c r="O1301">
        <f t="shared" si="215"/>
        <v>0.12485337490865984</v>
      </c>
      <c r="Q1301" s="12">
        <f t="shared" si="220"/>
        <v>124814.94474023361</v>
      </c>
      <c r="R1301">
        <f t="shared" si="216"/>
        <v>54797.542884999995</v>
      </c>
      <c r="S1301">
        <f t="shared" si="217"/>
        <v>1.1372955404630299E-2</v>
      </c>
    </row>
    <row r="1302" spans="1:19" x14ac:dyDescent="0.25">
      <c r="A1302">
        <f t="shared" si="210"/>
        <v>37.799999999999997</v>
      </c>
      <c r="B1302">
        <v>12.8</v>
      </c>
      <c r="C1302" s="1">
        <f t="shared" si="211"/>
        <v>1.3016192</v>
      </c>
      <c r="D1302">
        <f t="shared" si="212"/>
        <v>65080.959999999999</v>
      </c>
      <c r="E1302" s="8">
        <f>IF($B1302&lt;$B$9,      E1301+($B$5*E1301+$B$7*$B$6+$B$8*($D1302-$B$6))*$B$20,           E1301+($B$5*E1301-$B$12)*$B$20)</f>
        <v>118641.53834640721</v>
      </c>
      <c r="G1302" s="4">
        <v>93362.038408465989</v>
      </c>
      <c r="I1302" s="12">
        <f t="shared" si="218"/>
        <v>93362.038408465989</v>
      </c>
      <c r="J1302">
        <f>IF($B1302&lt;=$B$9,        $D1302-$B$7*$B$6-$K$18*($D1302-$B$6),          $K$16)</f>
        <v>58572.864000000001</v>
      </c>
      <c r="K1302">
        <f t="shared" si="213"/>
        <v>5.4631202462241228</v>
      </c>
      <c r="M1302" s="12">
        <f t="shared" si="219"/>
        <v>93362.038408465989</v>
      </c>
      <c r="N1302">
        <f t="shared" si="214"/>
        <v>58572.864000000001</v>
      </c>
      <c r="O1302">
        <f t="shared" si="215"/>
        <v>0.12441851330935307</v>
      </c>
      <c r="Q1302" s="12">
        <f t="shared" si="220"/>
        <v>124961.41333089268</v>
      </c>
      <c r="R1302">
        <f t="shared" si="216"/>
        <v>54802.623999999996</v>
      </c>
      <c r="S1302">
        <f t="shared" si="217"/>
        <v>1.1333219662111619E-2</v>
      </c>
    </row>
    <row r="1303" spans="1:19" x14ac:dyDescent="0.25">
      <c r="A1303">
        <f t="shared" ref="A1303:A1366" si="221">B1303+25</f>
        <v>37.81</v>
      </c>
      <c r="B1303">
        <v>12.81</v>
      </c>
      <c r="C1303" s="1">
        <f t="shared" ref="C1303:C1366" si="222">$B$2+$B$3*B1303+$B$4*B1303^2</f>
        <v>1.3017754180000001</v>
      </c>
      <c r="D1303">
        <f t="shared" ref="D1303:D1366" si="223">$B$6*C1303</f>
        <v>65088.770900000003</v>
      </c>
      <c r="E1303" s="8">
        <f>IF($B1303&lt;$B$9,      E1302+($B$5*E1302+$B$7*$B$6+$B$8*($D1303-$B$6))*$B$20,           E1302+($B$5*E1302-$B$12)*$B$20)</f>
        <v>118778.32919752845</v>
      </c>
      <c r="G1303" s="4">
        <v>93459.803892808952</v>
      </c>
      <c r="I1303" s="12">
        <f t="shared" si="218"/>
        <v>93459.803892808952</v>
      </c>
      <c r="J1303">
        <f>IF($B1303&lt;=$B$9,        $D1303-$B$7*$B$6-$K$18*($D1303-$B$6),          $K$16)</f>
        <v>58579.893810000001</v>
      </c>
      <c r="K1303">
        <f t="shared" ref="K1303:K1366" si="224">EXP(-$K$17*$B1303)*($J1303^(1-K$20)-1)/(1-K$20)</f>
        <v>5.4443607851098221</v>
      </c>
      <c r="M1303" s="12">
        <f t="shared" si="219"/>
        <v>93459.803892808952</v>
      </c>
      <c r="N1303">
        <f t="shared" ref="N1303:N1366" si="225">IF($B1303&lt;=$B$9,        $D1303-$B$7*$B$6-$O$18*($D1303-$B$6),          $O$16)</f>
        <v>58579.893810000001</v>
      </c>
      <c r="O1303">
        <f t="shared" ref="O1303:O1366" si="226">EXP(-$O$17*$B1303)*LN(N1303)</f>
        <v>0.12398516507000357</v>
      </c>
      <c r="Q1303" s="12">
        <f t="shared" si="220"/>
        <v>125107.96052370849</v>
      </c>
      <c r="R1303">
        <f t="shared" ref="R1303:R1366" si="227">IF($B1303&lt;=$B$9,        $D1303-$B$7*$B$6-$S$18*($D1303-$B$6),          $S$16)</f>
        <v>54807.701085000001</v>
      </c>
      <c r="S1303">
        <f t="shared" ref="S1303:S1366" si="228">EXP(-$S$17*$B1303)*($J1303^(1-S$20)-1)/(1-S$20)</f>
        <v>1.1293622751488879E-2</v>
      </c>
    </row>
    <row r="1304" spans="1:19" x14ac:dyDescent="0.25">
      <c r="A1304">
        <f t="shared" si="221"/>
        <v>37.82</v>
      </c>
      <c r="B1304">
        <v>12.82</v>
      </c>
      <c r="C1304" s="1">
        <f t="shared" si="222"/>
        <v>1.3019315120000001</v>
      </c>
      <c r="D1304">
        <f t="shared" si="223"/>
        <v>65096.575600000004</v>
      </c>
      <c r="E1304" s="8">
        <f>IF($B1304&lt;$B$9,      E1303+($B$5*E1303+$B$7*$B$6+$B$8*($D1304-$B$6))*$B$20,           E1303+($B$5*E1303-$B$12)*$B$20)</f>
        <v>118915.19133954759</v>
      </c>
      <c r="G1304" s="4">
        <v>93557.611399771442</v>
      </c>
      <c r="I1304" s="12">
        <f t="shared" ref="I1304:I1367" si="229">IF($B1304&lt;$B$9,      I1303+($B$5*I1303+$B$7*$B$6+$K$18*($D1304-$B$6))*$B$20,           I1303+($B$5*I1303-$K$16)*$B$20)</f>
        <v>93557.611399771442</v>
      </c>
      <c r="J1304">
        <f>IF($B1304&lt;=$B$9,        $D1304-$B$7*$B$6-$K$18*($D1304-$B$6),          $K$16)</f>
        <v>58586.918040000004</v>
      </c>
      <c r="K1304">
        <f t="shared" si="224"/>
        <v>5.4256654421545543</v>
      </c>
      <c r="M1304" s="12">
        <f t="shared" ref="M1304:M1367" si="230">IF($B1304&lt;$B$9,      M1303+($B$5*M1303+$B$7*$B$6+$O$18*($D1304-$B$6))*$B$20,           M1303+($B$5*M1303-$O$16)*$B$20)</f>
        <v>93557.611399771442</v>
      </c>
      <c r="N1304">
        <f t="shared" si="225"/>
        <v>58586.918040000004</v>
      </c>
      <c r="O1304">
        <f t="shared" si="226"/>
        <v>0.1235533249288096</v>
      </c>
      <c r="Q1304" s="12">
        <f t="shared" ref="Q1304:Q1367" si="231">IF($B1304&lt;$B$9,      Q1303+($B$5*Q1303+$B$7*$B$6+$S$18*($D1304-$B$6))*$B$20,           Q1303+($B$5*Q1303-$S$16)*$B$20)</f>
        <v>125254.58632449179</v>
      </c>
      <c r="R1304">
        <f t="shared" si="227"/>
        <v>54812.774140000001</v>
      </c>
      <c r="S1304">
        <f t="shared" si="228"/>
        <v>1.1254164187700285E-2</v>
      </c>
    </row>
    <row r="1305" spans="1:19" x14ac:dyDescent="0.25">
      <c r="A1305">
        <f t="shared" si="221"/>
        <v>37.83</v>
      </c>
      <c r="B1305">
        <v>12.830000000000002</v>
      </c>
      <c r="C1305" s="1">
        <f t="shared" si="222"/>
        <v>1.3020874820000001</v>
      </c>
      <c r="D1305">
        <f t="shared" si="223"/>
        <v>65104.374100000008</v>
      </c>
      <c r="E1305" s="8">
        <f>IF($B1305&lt;$B$9,      E1304+($B$5*E1304+$B$7*$B$6+$B$8*($D1305-$B$6))*$B$20,           E1304+($B$5*E1304-$B$12)*$B$20)</f>
        <v>119052.12477881643</v>
      </c>
      <c r="G1305" s="4">
        <v>93655.460937861368</v>
      </c>
      <c r="I1305" s="12">
        <f t="shared" si="229"/>
        <v>93655.460937861368</v>
      </c>
      <c r="J1305">
        <f>IF($B1305&lt;=$B$9,        $D1305-$B$7*$B$6-$K$18*($D1305-$B$6),          $K$16)</f>
        <v>58593.93669000001</v>
      </c>
      <c r="K1305">
        <f t="shared" si="224"/>
        <v>5.4070339993414889</v>
      </c>
      <c r="M1305" s="12">
        <f t="shared" si="230"/>
        <v>93655.460937861368</v>
      </c>
      <c r="N1305">
        <f t="shared" si="225"/>
        <v>58593.93669000001</v>
      </c>
      <c r="O1305">
        <f t="shared" si="226"/>
        <v>0.12312298764224495</v>
      </c>
      <c r="Q1305" s="12">
        <f t="shared" si="231"/>
        <v>125401.29073905536</v>
      </c>
      <c r="R1305">
        <f t="shared" si="227"/>
        <v>54817.843165000006</v>
      </c>
      <c r="S1305">
        <f t="shared" si="228"/>
        <v>1.1214843487378754E-2</v>
      </c>
    </row>
    <row r="1306" spans="1:19" x14ac:dyDescent="0.25">
      <c r="A1306">
        <f t="shared" si="221"/>
        <v>37.840000000000003</v>
      </c>
      <c r="B1306">
        <v>12.840000000000002</v>
      </c>
      <c r="C1306" s="1">
        <f t="shared" si="222"/>
        <v>1.3022433280000001</v>
      </c>
      <c r="D1306">
        <f t="shared" si="223"/>
        <v>65112.166400000002</v>
      </c>
      <c r="E1306" s="8">
        <f>IF($B1306&lt;$B$9,      E1305+($B$5*E1305+$B$7*$B$6+$B$8*($D1306-$B$6))*$B$20,           E1305+($B$5*E1305-$B$12)*$B$20)</f>
        <v>119189.12952168901</v>
      </c>
      <c r="G1306" s="4">
        <v>93753.35251558962</v>
      </c>
      <c r="I1306" s="12">
        <f t="shared" si="229"/>
        <v>93753.35251558962</v>
      </c>
      <c r="J1306">
        <f>IF($B1306&lt;=$B$9,        $D1306-$B$7*$B$6-$K$18*($D1306-$B$6),          $K$16)</f>
        <v>58600.949760000003</v>
      </c>
      <c r="K1306">
        <f t="shared" si="224"/>
        <v>5.3884662393907288</v>
      </c>
      <c r="M1306" s="12">
        <f t="shared" si="230"/>
        <v>93753.35251558962</v>
      </c>
      <c r="N1306">
        <f t="shared" si="225"/>
        <v>58600.949760000003</v>
      </c>
      <c r="O1306">
        <f t="shared" si="226"/>
        <v>0.12269414798499567</v>
      </c>
      <c r="Q1306" s="12">
        <f t="shared" si="231"/>
        <v>125548.07377321403</v>
      </c>
      <c r="R1306">
        <f t="shared" si="227"/>
        <v>54822.908159999999</v>
      </c>
      <c r="S1306">
        <f t="shared" si="228"/>
        <v>1.1175660168846037E-2</v>
      </c>
    </row>
    <row r="1307" spans="1:19" x14ac:dyDescent="0.25">
      <c r="A1307">
        <f t="shared" si="221"/>
        <v>37.85</v>
      </c>
      <c r="B1307">
        <v>12.850000000000001</v>
      </c>
      <c r="C1307" s="1">
        <f t="shared" si="222"/>
        <v>1.30239905</v>
      </c>
      <c r="D1307">
        <f t="shared" si="223"/>
        <v>65119.952499999999</v>
      </c>
      <c r="E1307" s="8">
        <f>IF($B1307&lt;$B$9,      E1306+($B$5*E1306+$B$7*$B$6+$B$8*($D1307-$B$6))*$B$20,           E1306+($B$5*E1306-$B$12)*$B$20)</f>
        <v>119326.20557452161</v>
      </c>
      <c r="G1307" s="4">
        <v>93851.286141470075</v>
      </c>
      <c r="I1307" s="12">
        <f t="shared" si="229"/>
        <v>93851.286141470075</v>
      </c>
      <c r="J1307">
        <f>IF($B1307&lt;=$B$9,        $D1307-$B$7*$B$6-$K$18*($D1307-$B$6),          $K$16)</f>
        <v>58607.957249999999</v>
      </c>
      <c r="K1307">
        <f t="shared" si="224"/>
        <v>5.3699619457568524</v>
      </c>
      <c r="M1307" s="12">
        <f t="shared" si="230"/>
        <v>93851.286141470075</v>
      </c>
      <c r="N1307">
        <f t="shared" si="225"/>
        <v>58607.957249999999</v>
      </c>
      <c r="O1307">
        <f t="shared" si="226"/>
        <v>0.12226680074989731</v>
      </c>
      <c r="Q1307" s="12">
        <f t="shared" si="231"/>
        <v>125694.93543278465</v>
      </c>
      <c r="R1307">
        <f t="shared" si="227"/>
        <v>54827.969125000003</v>
      </c>
      <c r="S1307">
        <f t="shared" si="228"/>
        <v>1.1136613752106833E-2</v>
      </c>
    </row>
    <row r="1308" spans="1:19" x14ac:dyDescent="0.25">
      <c r="A1308">
        <f t="shared" si="221"/>
        <v>37.86</v>
      </c>
      <c r="B1308">
        <v>12.860000000000001</v>
      </c>
      <c r="C1308" s="1">
        <f t="shared" si="222"/>
        <v>1.3025546479999999</v>
      </c>
      <c r="D1308">
        <f t="shared" si="223"/>
        <v>65127.732399999994</v>
      </c>
      <c r="E1308" s="8">
        <f>IF($B1308&lt;$B$9,      E1307+($B$5*E1307+$B$7*$B$6+$B$8*($D1308-$B$6))*$B$20,           E1307+($B$5*E1307-$B$12)*$B$20)</f>
        <v>119463.35294367268</v>
      </c>
      <c r="G1308" s="4">
        <v>93949.261824019588</v>
      </c>
      <c r="I1308" s="12">
        <f t="shared" si="229"/>
        <v>93949.261824019588</v>
      </c>
      <c r="J1308">
        <f>IF($B1308&lt;=$B$9,        $D1308-$B$7*$B$6-$K$18*($D1308-$B$6),          $K$16)</f>
        <v>58614.959159999991</v>
      </c>
      <c r="K1308">
        <f t="shared" si="224"/>
        <v>5.3515209026264197</v>
      </c>
      <c r="M1308" s="12">
        <f t="shared" si="230"/>
        <v>93949.261824019588</v>
      </c>
      <c r="N1308">
        <f t="shared" si="225"/>
        <v>58614.959159999991</v>
      </c>
      <c r="O1308">
        <f t="shared" si="226"/>
        <v>0.12184094074787125</v>
      </c>
      <c r="Q1308" s="12">
        <f t="shared" si="231"/>
        <v>125841.87572358613</v>
      </c>
      <c r="R1308">
        <f t="shared" si="227"/>
        <v>54833.026059999997</v>
      </c>
      <c r="S1308">
        <f t="shared" si="228"/>
        <v>1.1097703758842861E-2</v>
      </c>
    </row>
    <row r="1309" spans="1:19" x14ac:dyDescent="0.25">
      <c r="A1309">
        <f t="shared" si="221"/>
        <v>37.870000000000005</v>
      </c>
      <c r="B1309">
        <v>12.870000000000001</v>
      </c>
      <c r="C1309" s="1">
        <f t="shared" si="222"/>
        <v>1.3027101219999999</v>
      </c>
      <c r="D1309">
        <f t="shared" si="223"/>
        <v>65135.506099999999</v>
      </c>
      <c r="E1309" s="8">
        <f>IF($B1309&lt;$B$9,      E1308+($B$5*E1308+$B$7*$B$6+$B$8*($D1309-$B$6))*$B$20,           E1308+($B$5*E1308-$B$12)*$B$20)</f>
        <v>119600.57163550297</v>
      </c>
      <c r="G1309" s="4">
        <v>94047.279571758001</v>
      </c>
      <c r="I1309" s="12">
        <f t="shared" si="229"/>
        <v>94047.279571758001</v>
      </c>
      <c r="J1309">
        <f>IF($B1309&lt;=$B$9,        $D1309-$B$7*$B$6-$K$18*($D1309-$B$6),          $K$16)</f>
        <v>58621.95549</v>
      </c>
      <c r="K1309">
        <f t="shared" si="224"/>
        <v>5.3331428949155386</v>
      </c>
      <c r="M1309" s="12">
        <f t="shared" si="230"/>
        <v>94047.279571758001</v>
      </c>
      <c r="N1309">
        <f t="shared" si="225"/>
        <v>58621.95549</v>
      </c>
      <c r="O1309">
        <f t="shared" si="226"/>
        <v>0.12141656280786244</v>
      </c>
      <c r="Q1309" s="12">
        <f t="shared" si="231"/>
        <v>125988.89465143938</v>
      </c>
      <c r="R1309">
        <f t="shared" si="227"/>
        <v>54838.078965000001</v>
      </c>
      <c r="S1309">
        <f t="shared" si="228"/>
        <v>1.105892971240703E-2</v>
      </c>
    </row>
    <row r="1310" spans="1:19" x14ac:dyDescent="0.25">
      <c r="A1310">
        <f t="shared" si="221"/>
        <v>37.880000000000003</v>
      </c>
      <c r="B1310">
        <v>12.88</v>
      </c>
      <c r="C1310" s="1">
        <f t="shared" si="222"/>
        <v>1.3028654720000001</v>
      </c>
      <c r="D1310">
        <f t="shared" si="223"/>
        <v>65143.273600000008</v>
      </c>
      <c r="E1310" s="8">
        <f>IF($B1310&lt;$B$9,      E1309+($B$5*E1309+$B$7*$B$6+$B$8*($D1310-$B$6))*$B$20,           E1309+($B$5*E1309-$B$12)*$B$20)</f>
        <v>119737.8616563754</v>
      </c>
      <c r="G1310" s="4">
        <v>94145.339393208124</v>
      </c>
      <c r="I1310" s="12">
        <f t="shared" si="229"/>
        <v>94145.339393208124</v>
      </c>
      <c r="J1310">
        <f>IF($B1310&lt;=$B$9,        $D1310-$B$7*$B$6-$K$18*($D1310-$B$6),          $K$16)</f>
        <v>58628.946240000005</v>
      </c>
      <c r="K1310">
        <f t="shared" si="224"/>
        <v>5.3148277082674023</v>
      </c>
      <c r="M1310" s="12">
        <f t="shared" si="230"/>
        <v>94145.339393208124</v>
      </c>
      <c r="N1310">
        <f t="shared" si="225"/>
        <v>58628.946240000005</v>
      </c>
      <c r="O1310">
        <f t="shared" si="226"/>
        <v>0.12099366177677678</v>
      </c>
      <c r="Q1310" s="12">
        <f t="shared" si="231"/>
        <v>126135.99222216738</v>
      </c>
      <c r="R1310">
        <f t="shared" si="227"/>
        <v>54843.127840000008</v>
      </c>
      <c r="S1310">
        <f t="shared" si="228"/>
        <v>1.1020291137817603E-2</v>
      </c>
    </row>
    <row r="1311" spans="1:19" x14ac:dyDescent="0.25">
      <c r="A1311">
        <f t="shared" si="221"/>
        <v>37.89</v>
      </c>
      <c r="B1311">
        <v>12.89</v>
      </c>
      <c r="C1311" s="1">
        <f t="shared" si="222"/>
        <v>1.3030206980000001</v>
      </c>
      <c r="D1311">
        <f t="shared" si="223"/>
        <v>65151.034900000006</v>
      </c>
      <c r="E1311" s="8">
        <f>IF($B1311&lt;$B$9,      E1310+($B$5*E1310+$B$7*$B$6+$B$8*($D1311-$B$6))*$B$20,           E1310+($B$5*E1310-$B$12)*$B$20)</f>
        <v>119875.22301265513</v>
      </c>
      <c r="G1311" s="4">
        <v>94243.441296895748</v>
      </c>
      <c r="I1311" s="12">
        <f t="shared" si="229"/>
        <v>94243.441296895748</v>
      </c>
      <c r="J1311">
        <f>IF($B1311&lt;=$B$9,        $D1311-$B$7*$B$6-$K$18*($D1311-$B$6),          $K$16)</f>
        <v>58635.931410000005</v>
      </c>
      <c r="K1311">
        <f t="shared" si="224"/>
        <v>5.2965751290498542</v>
      </c>
      <c r="M1311" s="12">
        <f t="shared" si="230"/>
        <v>94243.441296895748</v>
      </c>
      <c r="N1311">
        <f t="shared" si="225"/>
        <v>58635.931410000005</v>
      </c>
      <c r="O1311">
        <f t="shared" si="226"/>
        <v>0.12057223251941876</v>
      </c>
      <c r="Q1311" s="12">
        <f t="shared" si="231"/>
        <v>126283.16844159513</v>
      </c>
      <c r="R1311">
        <f t="shared" si="227"/>
        <v>54848.172685000005</v>
      </c>
      <c r="S1311">
        <f t="shared" si="228"/>
        <v>1.0981787561752365E-2</v>
      </c>
    </row>
    <row r="1312" spans="1:19" x14ac:dyDescent="0.25">
      <c r="A1312">
        <f t="shared" si="221"/>
        <v>37.9</v>
      </c>
      <c r="B1312">
        <v>12.9</v>
      </c>
      <c r="C1312" s="1">
        <f t="shared" si="222"/>
        <v>1.3031758</v>
      </c>
      <c r="D1312">
        <f t="shared" si="223"/>
        <v>65158.79</v>
      </c>
      <c r="E1312" s="8">
        <f>IF($B1312&lt;$B$9,      E1311+($B$5*E1311+$B$7*$B$6+$B$8*($D1312-$B$6))*$B$20,           E1311+($B$5*E1311-$B$12)*$B$20)</f>
        <v>120012.65571070956</v>
      </c>
      <c r="G1312" s="4">
        <v>94341.585291349664</v>
      </c>
      <c r="I1312" s="12">
        <f t="shared" si="229"/>
        <v>94341.585291349664</v>
      </c>
      <c r="J1312">
        <f>IF($B1312&lt;=$B$9,        $D1312-$B$7*$B$6-$K$18*($D1312-$B$6),          $K$16)</f>
        <v>58642.911</v>
      </c>
      <c r="K1312">
        <f t="shared" si="224"/>
        <v>5.2783849443529522</v>
      </c>
      <c r="M1312" s="12">
        <f t="shared" si="230"/>
        <v>94341.585291349664</v>
      </c>
      <c r="N1312">
        <f t="shared" si="225"/>
        <v>58642.911</v>
      </c>
      <c r="O1312">
        <f t="shared" si="226"/>
        <v>0.12015226991842935</v>
      </c>
      <c r="Q1312" s="12">
        <f t="shared" si="231"/>
        <v>126430.42331554969</v>
      </c>
      <c r="R1312">
        <f t="shared" si="227"/>
        <v>54853.213499999998</v>
      </c>
      <c r="S1312">
        <f t="shared" si="228"/>
        <v>1.0943418512542836E-2</v>
      </c>
    </row>
    <row r="1313" spans="1:19" x14ac:dyDescent="0.25">
      <c r="A1313">
        <f t="shared" si="221"/>
        <v>37.909999999999997</v>
      </c>
      <c r="B1313">
        <v>12.91</v>
      </c>
      <c r="C1313" s="1">
        <f t="shared" si="222"/>
        <v>1.3033307780000001</v>
      </c>
      <c r="D1313">
        <f t="shared" si="223"/>
        <v>65166.538900000007</v>
      </c>
      <c r="E1313" s="8">
        <f>IF($B1313&lt;$B$9,      E1312+($B$5*E1312+$B$7*$B$6+$B$8*($D1313-$B$6))*$B$20,           E1312+($B$5*E1312-$B$12)*$B$20)</f>
        <v>120150.15975690831</v>
      </c>
      <c r="G1313" s="4">
        <v>94439.771385101631</v>
      </c>
      <c r="I1313" s="12">
        <f t="shared" si="229"/>
        <v>94439.771385101631</v>
      </c>
      <c r="J1313">
        <f>IF($B1313&lt;=$B$9,        $D1313-$B$7*$B$6-$K$18*($D1313-$B$6),          $K$16)</f>
        <v>58649.885010000005</v>
      </c>
      <c r="K1313">
        <f t="shared" si="224"/>
        <v>5.2602569419865484</v>
      </c>
      <c r="M1313" s="12">
        <f t="shared" si="230"/>
        <v>94439.771385101631</v>
      </c>
      <c r="N1313">
        <f t="shared" si="225"/>
        <v>58649.885010000005</v>
      </c>
      <c r="O1313">
        <f t="shared" si="226"/>
        <v>0.11973376887422418</v>
      </c>
      <c r="Q1313" s="12">
        <f t="shared" si="231"/>
        <v>126577.75684986013</v>
      </c>
      <c r="R1313">
        <f t="shared" si="227"/>
        <v>54858.250285000002</v>
      </c>
      <c r="S1313">
        <f t="shared" si="228"/>
        <v>1.090518352016848E-2</v>
      </c>
    </row>
    <row r="1314" spans="1:19" x14ac:dyDescent="0.25">
      <c r="A1314">
        <f t="shared" si="221"/>
        <v>37.92</v>
      </c>
      <c r="B1314">
        <v>12.920000000000002</v>
      </c>
      <c r="C1314" s="1">
        <f t="shared" si="222"/>
        <v>1.3034856320000001</v>
      </c>
      <c r="D1314">
        <f t="shared" si="223"/>
        <v>65174.281600000009</v>
      </c>
      <c r="E1314" s="8">
        <f>IF($B1314&lt;$B$9,      E1313+($B$5*E1313+$B$7*$B$6+$B$8*($D1314-$B$6))*$B$20,           E1313+($B$5*E1313-$B$12)*$B$20)</f>
        <v>120287.73515762323</v>
      </c>
      <c r="G1314" s="4">
        <v>94537.999586686419</v>
      </c>
      <c r="I1314" s="12">
        <f t="shared" si="229"/>
        <v>94537.999586686419</v>
      </c>
      <c r="J1314">
        <f>IF($B1314&lt;=$B$9,        $D1314-$B$7*$B$6-$K$18*($D1314-$B$6),          $K$16)</f>
        <v>58656.853440000006</v>
      </c>
      <c r="K1314">
        <f t="shared" si="224"/>
        <v>5.2421909104778619</v>
      </c>
      <c r="M1314" s="12">
        <f t="shared" si="230"/>
        <v>94537.999586686419</v>
      </c>
      <c r="N1314">
        <f t="shared" si="225"/>
        <v>58656.853440000006</v>
      </c>
      <c r="O1314">
        <f t="shared" si="226"/>
        <v>0.11931672430493176</v>
      </c>
      <c r="Q1314" s="12">
        <f t="shared" si="231"/>
        <v>126725.16905035758</v>
      </c>
      <c r="R1314">
        <f t="shared" si="227"/>
        <v>54863.283040000009</v>
      </c>
      <c r="S1314">
        <f t="shared" si="228"/>
        <v>1.0867082116250959E-2</v>
      </c>
    </row>
    <row r="1315" spans="1:19" x14ac:dyDescent="0.25">
      <c r="A1315">
        <f t="shared" si="221"/>
        <v>37.93</v>
      </c>
      <c r="B1315">
        <v>12.930000000000001</v>
      </c>
      <c r="C1315" s="1">
        <f t="shared" si="222"/>
        <v>1.3036403619999999</v>
      </c>
      <c r="D1315">
        <f t="shared" si="223"/>
        <v>65182.018099999994</v>
      </c>
      <c r="E1315" s="8">
        <f>IF($B1315&lt;$B$9,      E1314+($B$5*E1314+$B$7*$B$6+$B$8*($D1315-$B$6))*$B$20,           E1314+($B$5*E1314-$B$12)*$B$20)</f>
        <v>120425.3819192284</v>
      </c>
      <c r="G1315" s="4">
        <v>94636.269904641755</v>
      </c>
      <c r="I1315" s="12">
        <f t="shared" si="229"/>
        <v>94636.269904641755</v>
      </c>
      <c r="J1315">
        <f>IF($B1315&lt;=$B$9,        $D1315-$B$7*$B$6-$K$18*($D1315-$B$6),          $K$16)</f>
        <v>58663.816289999995</v>
      </c>
      <c r="K1315">
        <f t="shared" si="224"/>
        <v>5.2241866390690914</v>
      </c>
      <c r="M1315" s="12">
        <f t="shared" si="230"/>
        <v>94636.269904641755</v>
      </c>
      <c r="N1315">
        <f t="shared" si="225"/>
        <v>58663.816289999995</v>
      </c>
      <c r="O1315">
        <f t="shared" si="226"/>
        <v>0.11890113114633243</v>
      </c>
      <c r="Q1315" s="12">
        <f t="shared" si="231"/>
        <v>126872.6599228752</v>
      </c>
      <c r="R1315">
        <f t="shared" si="227"/>
        <v>54868.311764999999</v>
      </c>
      <c r="S1315">
        <f t="shared" si="228"/>
        <v>1.0829113834048408E-2</v>
      </c>
    </row>
    <row r="1316" spans="1:19" x14ac:dyDescent="0.25">
      <c r="A1316">
        <f t="shared" si="221"/>
        <v>37.94</v>
      </c>
      <c r="B1316">
        <v>12.940000000000001</v>
      </c>
      <c r="C1316" s="1">
        <f t="shared" si="222"/>
        <v>1.3037949680000001</v>
      </c>
      <c r="D1316">
        <f t="shared" si="223"/>
        <v>65189.748400000004</v>
      </c>
      <c r="E1316" s="8">
        <f>IF($B1316&lt;$B$9,      E1315+($B$5*E1315+$B$7*$B$6+$B$8*($D1316-$B$6))*$B$20,           E1315+($B$5*E1315-$B$12)*$B$20)</f>
        <v>120563.10004810012</v>
      </c>
      <c r="G1316" s="4">
        <v>94734.582347508374</v>
      </c>
      <c r="I1316" s="12">
        <f t="shared" si="229"/>
        <v>94734.582347508374</v>
      </c>
      <c r="J1316">
        <f>IF($B1316&lt;=$B$9,        $D1316-$B$7*$B$6-$K$18*($D1316-$B$6),          $K$16)</f>
        <v>58670.773560000001</v>
      </c>
      <c r="K1316">
        <f t="shared" si="224"/>
        <v>5.2062439177149873</v>
      </c>
      <c r="M1316" s="12">
        <f t="shared" si="230"/>
        <v>94734.582347508374</v>
      </c>
      <c r="N1316">
        <f t="shared" si="225"/>
        <v>58670.773560000001</v>
      </c>
      <c r="O1316">
        <f t="shared" si="226"/>
        <v>0.11848698435179643</v>
      </c>
      <c r="Q1316" s="12">
        <f t="shared" si="231"/>
        <v>127020.22947324821</v>
      </c>
      <c r="R1316">
        <f t="shared" si="227"/>
        <v>54873.336460000006</v>
      </c>
      <c r="S1316">
        <f t="shared" si="228"/>
        <v>1.0791278208449677E-2</v>
      </c>
    </row>
    <row r="1317" spans="1:19" x14ac:dyDescent="0.25">
      <c r="A1317">
        <f t="shared" si="221"/>
        <v>37.950000000000003</v>
      </c>
      <c r="B1317">
        <v>12.950000000000001</v>
      </c>
      <c r="C1317" s="1">
        <f t="shared" si="222"/>
        <v>1.3039494500000002</v>
      </c>
      <c r="D1317">
        <f t="shared" si="223"/>
        <v>65197.472500000011</v>
      </c>
      <c r="E1317" s="8">
        <f>IF($B1317&lt;$B$9,      E1316+($B$5*E1316+$B$7*$B$6+$B$8*($D1317-$B$6))*$B$20,           E1316+($B$5*E1316-$B$12)*$B$20)</f>
        <v>120700.88955061696</v>
      </c>
      <c r="G1317" s="4">
        <v>94832.936923829999</v>
      </c>
      <c r="I1317" s="12">
        <f t="shared" si="229"/>
        <v>94832.936923829999</v>
      </c>
      <c r="J1317">
        <f>IF($B1317&lt;=$B$9,        $D1317-$B$7*$B$6-$K$18*($D1317-$B$6),          $K$16)</f>
        <v>58677.72525000001</v>
      </c>
      <c r="K1317">
        <f t="shared" si="224"/>
        <v>5.1883625370804785</v>
      </c>
      <c r="M1317" s="12">
        <f t="shared" si="230"/>
        <v>94832.936923829999</v>
      </c>
      <c r="N1317">
        <f t="shared" si="225"/>
        <v>58677.72525000001</v>
      </c>
      <c r="O1317">
        <f t="shared" si="226"/>
        <v>0.11807427889222345</v>
      </c>
      <c r="Q1317" s="12">
        <f t="shared" si="231"/>
        <v>127167.87770731385</v>
      </c>
      <c r="R1317">
        <f t="shared" si="227"/>
        <v>54878.35712500001</v>
      </c>
      <c r="S1317">
        <f t="shared" si="228"/>
        <v>1.075357477596867E-2</v>
      </c>
    </row>
    <row r="1318" spans="1:19" x14ac:dyDescent="0.25">
      <c r="A1318">
        <f t="shared" si="221"/>
        <v>37.96</v>
      </c>
      <c r="B1318">
        <v>12.96</v>
      </c>
      <c r="C1318" s="1">
        <f t="shared" si="222"/>
        <v>1.3041038080000003</v>
      </c>
      <c r="D1318">
        <f t="shared" si="223"/>
        <v>65205.190400000014</v>
      </c>
      <c r="E1318" s="8">
        <f>IF($B1318&lt;$B$9,      E1317+($B$5*E1317+$B$7*$B$6+$B$8*($D1318-$B$6))*$B$20,           E1317+($B$5*E1317-$B$12)*$B$20)</f>
        <v>120838.75043315969</v>
      </c>
      <c r="G1318" s="4">
        <v>94931.333642153346</v>
      </c>
      <c r="I1318" s="12">
        <f t="shared" si="229"/>
        <v>94931.333642153346</v>
      </c>
      <c r="J1318">
        <f>IF($B1318&lt;=$B$9,        $D1318-$B$7*$B$6-$K$18*($D1318-$B$6),          $K$16)</f>
        <v>58684.671360000015</v>
      </c>
      <c r="K1318">
        <f t="shared" si="224"/>
        <v>5.1705422885382779</v>
      </c>
      <c r="M1318" s="12">
        <f t="shared" si="230"/>
        <v>94931.333642153346</v>
      </c>
      <c r="N1318">
        <f t="shared" si="225"/>
        <v>58684.671360000015</v>
      </c>
      <c r="O1318">
        <f t="shared" si="226"/>
        <v>0.11766300975598161</v>
      </c>
      <c r="Q1318" s="12">
        <f t="shared" si="231"/>
        <v>127315.6046309114</v>
      </c>
      <c r="R1318">
        <f t="shared" si="227"/>
        <v>54883.373760000009</v>
      </c>
      <c r="S1318">
        <f t="shared" si="228"/>
        <v>1.0716003074738651E-2</v>
      </c>
    </row>
    <row r="1319" spans="1:19" x14ac:dyDescent="0.25">
      <c r="A1319">
        <f t="shared" si="221"/>
        <v>37.97</v>
      </c>
      <c r="B1319">
        <v>12.97</v>
      </c>
      <c r="C1319" s="1">
        <f t="shared" si="222"/>
        <v>1.3042580420000001</v>
      </c>
      <c r="D1319">
        <f t="shared" si="223"/>
        <v>65212.902100000007</v>
      </c>
      <c r="E1319" s="8">
        <f>IF($B1319&lt;$B$9,      E1318+($B$5*E1318+$B$7*$B$6+$B$8*($D1319-$B$6))*$B$20,           E1318+($B$5*E1318-$B$12)*$B$20)</f>
        <v>120976.6827021113</v>
      </c>
      <c r="G1319" s="4">
        <v>95029.772511028103</v>
      </c>
      <c r="I1319" s="12">
        <f t="shared" si="229"/>
        <v>95029.772511028103</v>
      </c>
      <c r="J1319">
        <f>IF($B1319&lt;=$B$9,        $D1319-$B$7*$B$6-$K$18*($D1319-$B$6),          $K$16)</f>
        <v>58691.611890000007</v>
      </c>
      <c r="K1319">
        <f t="shared" si="224"/>
        <v>5.1527829641665059</v>
      </c>
      <c r="M1319" s="12">
        <f t="shared" si="230"/>
        <v>95029.772511028103</v>
      </c>
      <c r="N1319">
        <f t="shared" si="225"/>
        <v>58691.611890000007</v>
      </c>
      <c r="O1319">
        <f t="shared" si="226"/>
        <v>0.1172531719488467</v>
      </c>
      <c r="Q1319" s="12">
        <f t="shared" si="231"/>
        <v>127463.41024988222</v>
      </c>
      <c r="R1319">
        <f t="shared" si="227"/>
        <v>54888.386365000006</v>
      </c>
      <c r="S1319">
        <f t="shared" si="228"/>
        <v>1.0678562644506581E-2</v>
      </c>
    </row>
    <row r="1320" spans="1:19" x14ac:dyDescent="0.25">
      <c r="A1320">
        <f t="shared" si="221"/>
        <v>37.980000000000004</v>
      </c>
      <c r="B1320">
        <v>12.98</v>
      </c>
      <c r="C1320" s="1">
        <f t="shared" si="222"/>
        <v>1.304412152</v>
      </c>
      <c r="D1320">
        <f t="shared" si="223"/>
        <v>65220.607600000003</v>
      </c>
      <c r="E1320" s="8">
        <f>IF($B1320&lt;$B$9,      E1319+($B$5*E1319+$B$7*$B$6+$B$8*($D1320-$B$6))*$B$20,           E1319+($B$5*E1319-$B$12)*$B$20)</f>
        <v>121114.68636385704</v>
      </c>
      <c r="G1320" s="4">
        <v>95128.253539006968</v>
      </c>
      <c r="I1320" s="12">
        <f t="shared" si="229"/>
        <v>95128.253539006968</v>
      </c>
      <c r="J1320">
        <f>IF($B1320&lt;=$B$9,        $D1320-$B$7*$B$6-$K$18*($D1320-$B$6),          $K$16)</f>
        <v>58698.546840000003</v>
      </c>
      <c r="K1320">
        <f t="shared" si="224"/>
        <v>5.1350843567463409</v>
      </c>
      <c r="M1320" s="12">
        <f t="shared" si="230"/>
        <v>95128.253539006968</v>
      </c>
      <c r="N1320">
        <f t="shared" si="225"/>
        <v>58698.546840000003</v>
      </c>
      <c r="O1320">
        <f t="shared" si="226"/>
        <v>0.11684476049394232</v>
      </c>
      <c r="Q1320" s="12">
        <f t="shared" si="231"/>
        <v>127611.29457006967</v>
      </c>
      <c r="R1320">
        <f t="shared" si="227"/>
        <v>54893.394939999998</v>
      </c>
      <c r="S1320">
        <f t="shared" si="228"/>
        <v>1.0641253026627518E-2</v>
      </c>
    </row>
    <row r="1321" spans="1:19" x14ac:dyDescent="0.25">
      <c r="A1321">
        <f t="shared" si="221"/>
        <v>37.99</v>
      </c>
      <c r="B1321">
        <v>12.99</v>
      </c>
      <c r="C1321" s="1">
        <f t="shared" si="222"/>
        <v>1.304566138</v>
      </c>
      <c r="D1321">
        <f t="shared" si="223"/>
        <v>65228.306899999996</v>
      </c>
      <c r="E1321" s="8">
        <f>IF($B1321&lt;$B$9,      E1320+($B$5*E1320+$B$7*$B$6+$B$8*($D1321-$B$6))*$B$20,           E1320+($B$5*E1320-$B$12)*$B$20)</f>
        <v>121252.76142478439</v>
      </c>
      <c r="G1321" s="4">
        <v>95226.776734645624</v>
      </c>
      <c r="I1321" s="12">
        <f t="shared" si="229"/>
        <v>95226.776734645624</v>
      </c>
      <c r="J1321">
        <f>IF($B1321&lt;=$B$9,        $D1321-$B$7*$B$6-$K$18*($D1321-$B$6),          $K$16)</f>
        <v>58705.476209999993</v>
      </c>
      <c r="K1321">
        <f t="shared" si="224"/>
        <v>5.1174462597596264</v>
      </c>
      <c r="M1321" s="12">
        <f t="shared" si="230"/>
        <v>95226.776734645624</v>
      </c>
      <c r="N1321">
        <f t="shared" si="225"/>
        <v>58705.476209999993</v>
      </c>
      <c r="O1321">
        <f t="shared" si="226"/>
        <v>0.11643777043167901</v>
      </c>
      <c r="Q1321" s="12">
        <f t="shared" si="231"/>
        <v>127759.2575973192</v>
      </c>
      <c r="R1321">
        <f t="shared" si="227"/>
        <v>54898.399485000002</v>
      </c>
      <c r="S1321">
        <f t="shared" si="228"/>
        <v>1.0604073764058943E-2</v>
      </c>
    </row>
    <row r="1322" spans="1:19" x14ac:dyDescent="0.25">
      <c r="A1322">
        <f t="shared" si="221"/>
        <v>38</v>
      </c>
      <c r="B1322">
        <v>13.000000000000002</v>
      </c>
      <c r="C1322" s="1">
        <f t="shared" si="222"/>
        <v>1.3047199999999999</v>
      </c>
      <c r="D1322">
        <f t="shared" si="223"/>
        <v>65235.999999999993</v>
      </c>
      <c r="E1322" s="8">
        <f>IF($B1322&lt;$B$9,      E1321+($B$5*E1321+$B$7*$B$6+$B$8*($D1322-$B$6))*$B$20,           E1321+($B$5*E1321-$B$12)*$B$20)</f>
        <v>121390.90789128306</v>
      </c>
      <c r="G1322" s="4">
        <v>95325.342106502751</v>
      </c>
      <c r="I1322" s="12">
        <f t="shared" si="229"/>
        <v>95325.342106502751</v>
      </c>
      <c r="J1322">
        <f>IF($B1322&lt;=$B$9,        $D1322-$B$7*$B$6-$K$18*($D1322-$B$6),          $K$16)</f>
        <v>58712.399999999994</v>
      </c>
      <c r="K1322">
        <f t="shared" si="224"/>
        <v>5.0998684673865364</v>
      </c>
      <c r="M1322" s="12">
        <f t="shared" si="230"/>
        <v>95325.342106502751</v>
      </c>
      <c r="N1322">
        <f t="shared" si="225"/>
        <v>58712.399999999994</v>
      </c>
      <c r="O1322">
        <f t="shared" si="226"/>
        <v>0.11603219681969459</v>
      </c>
      <c r="Q1322" s="12">
        <f t="shared" si="231"/>
        <v>127907.29933747827</v>
      </c>
      <c r="R1322">
        <f t="shared" si="227"/>
        <v>54903.399999999994</v>
      </c>
      <c r="S1322">
        <f t="shared" si="228"/>
        <v>1.0567024401355186E-2</v>
      </c>
    </row>
    <row r="1323" spans="1:19" x14ac:dyDescent="0.25">
      <c r="A1323">
        <f t="shared" si="221"/>
        <v>38.010000000000005</v>
      </c>
      <c r="B1323">
        <v>13.010000000000002</v>
      </c>
      <c r="C1323" s="1">
        <f t="shared" si="222"/>
        <v>1.3048737379999999</v>
      </c>
      <c r="D1323">
        <f t="shared" si="223"/>
        <v>65243.686900000001</v>
      </c>
      <c r="E1323" s="8">
        <f>IF($B1323&lt;$B$9,      E1322+($B$5*E1322+$B$7*$B$6+$B$8*($D1323-$B$6))*$B$20,           E1322+($B$5*E1322-$B$12)*$B$20)</f>
        <v>121529.12576974501</v>
      </c>
      <c r="G1323" s="4">
        <v>95423.949663140025</v>
      </c>
      <c r="I1323" s="12">
        <f t="shared" si="229"/>
        <v>95423.949663140025</v>
      </c>
      <c r="J1323">
        <f>IF($B1323&lt;=$B$9,        $D1323-$B$7*$B$6-$K$18*($D1323-$B$6),          $K$16)</f>
        <v>58719.318209999998</v>
      </c>
      <c r="K1323">
        <f t="shared" si="224"/>
        <v>5.0823507745032366</v>
      </c>
      <c r="M1323" s="12">
        <f t="shared" si="230"/>
        <v>95423.949663140025</v>
      </c>
      <c r="N1323">
        <f t="shared" si="225"/>
        <v>58719.318209999998</v>
      </c>
      <c r="O1323">
        <f t="shared" si="226"/>
        <v>0.1156280347327947</v>
      </c>
      <c r="Q1323" s="12">
        <f t="shared" si="231"/>
        <v>128055.41979639638</v>
      </c>
      <c r="R1323">
        <f t="shared" si="227"/>
        <v>54908.396485000005</v>
      </c>
      <c r="S1323">
        <f t="shared" si="228"/>
        <v>1.0530104484661877E-2</v>
      </c>
    </row>
    <row r="1324" spans="1:19" x14ac:dyDescent="0.25">
      <c r="A1324">
        <f t="shared" si="221"/>
        <v>38.020000000000003</v>
      </c>
      <c r="B1324">
        <v>13.020000000000001</v>
      </c>
      <c r="C1324" s="1">
        <f t="shared" si="222"/>
        <v>1.3050273520000002</v>
      </c>
      <c r="D1324">
        <f t="shared" si="223"/>
        <v>65251.367600000012</v>
      </c>
      <c r="E1324" s="8">
        <f>IF($B1324&lt;$B$9,      E1323+($B$5*E1323+$B$7*$B$6+$B$8*($D1324-$B$6))*$B$20,           E1323+($B$5*E1323-$B$12)*$B$20)</f>
        <v>121667.41506656441</v>
      </c>
      <c r="G1324" s="4">
        <v>95522.599413122123</v>
      </c>
      <c r="I1324" s="12">
        <f t="shared" si="229"/>
        <v>95522.599413122123</v>
      </c>
      <c r="J1324">
        <f>IF($B1324&lt;=$B$9,        $D1324-$B$7*$B$6-$K$18*($D1324-$B$6),          $K$16)</f>
        <v>58726.230840000011</v>
      </c>
      <c r="K1324">
        <f t="shared" si="224"/>
        <v>5.0648929766795288</v>
      </c>
      <c r="M1324" s="12">
        <f t="shared" si="230"/>
        <v>95522.599413122123</v>
      </c>
      <c r="N1324">
        <f t="shared" si="225"/>
        <v>58726.230840000011</v>
      </c>
      <c r="O1324">
        <f t="shared" si="226"/>
        <v>0.11522527926289261</v>
      </c>
      <c r="Q1324" s="12">
        <f t="shared" si="231"/>
        <v>128203.61897992512</v>
      </c>
      <c r="R1324">
        <f t="shared" si="227"/>
        <v>54913.388940000004</v>
      </c>
      <c r="S1324">
        <f t="shared" si="228"/>
        <v>1.0493313561710326E-2</v>
      </c>
    </row>
    <row r="1325" spans="1:19" x14ac:dyDescent="0.25">
      <c r="A1325">
        <f t="shared" si="221"/>
        <v>38.03</v>
      </c>
      <c r="B1325">
        <v>13.030000000000001</v>
      </c>
      <c r="C1325" s="1">
        <f t="shared" si="222"/>
        <v>1.3051808420000002</v>
      </c>
      <c r="D1325">
        <f t="shared" si="223"/>
        <v>65259.042100000006</v>
      </c>
      <c r="E1325" s="8">
        <f>IF($B1325&lt;$B$9,      E1324+($B$5*E1324+$B$7*$B$6+$B$8*($D1325-$B$6))*$B$20,           E1324+($B$5*E1324-$B$12)*$B$20)</f>
        <v>121805.7757881377</v>
      </c>
      <c r="G1325" s="4">
        <v>95621.291365016717</v>
      </c>
      <c r="I1325" s="12">
        <f t="shared" si="229"/>
        <v>95621.291365016717</v>
      </c>
      <c r="J1325">
        <f>IF($B1325&lt;=$B$9,        $D1325-$B$7*$B$6-$K$18*($D1325-$B$6),          $K$16)</f>
        <v>58733.137890000005</v>
      </c>
      <c r="K1325">
        <f t="shared" si="224"/>
        <v>5.0474948701765321</v>
      </c>
      <c r="M1325" s="12">
        <f t="shared" si="230"/>
        <v>95621.291365016717</v>
      </c>
      <c r="N1325">
        <f t="shared" si="225"/>
        <v>58733.137890000005</v>
      </c>
      <c r="O1325">
        <f t="shared" si="226"/>
        <v>0.11482392551895032</v>
      </c>
      <c r="Q1325" s="12">
        <f t="shared" si="231"/>
        <v>128351.89689391809</v>
      </c>
      <c r="R1325">
        <f t="shared" si="227"/>
        <v>54918.377365000008</v>
      </c>
      <c r="S1325">
        <f t="shared" si="228"/>
        <v>1.0456651181812032E-2</v>
      </c>
    </row>
    <row r="1326" spans="1:19" x14ac:dyDescent="0.25">
      <c r="A1326">
        <f t="shared" si="221"/>
        <v>38.04</v>
      </c>
      <c r="B1326">
        <v>13.040000000000001</v>
      </c>
      <c r="C1326" s="1">
        <f t="shared" si="222"/>
        <v>1.3053342080000001</v>
      </c>
      <c r="D1326">
        <f t="shared" si="223"/>
        <v>65266.710400000004</v>
      </c>
      <c r="E1326" s="8">
        <f>IF($B1326&lt;$B$9,      E1325+($B$5*E1325+$B$7*$B$6+$B$8*($D1326-$B$6))*$B$20,           E1325+($B$5*E1325-$B$12)*$B$20)</f>
        <v>121944.20794086355</v>
      </c>
      <c r="G1326" s="4">
        <v>95720.025527394479</v>
      </c>
      <c r="I1326" s="12">
        <f t="shared" si="229"/>
        <v>95720.025527394479</v>
      </c>
      <c r="J1326">
        <f>IF($B1326&lt;=$B$9,        $D1326-$B$7*$B$6-$K$18*($D1326-$B$6),          $K$16)</f>
        <v>58740.039360000002</v>
      </c>
      <c r="K1326">
        <f t="shared" si="224"/>
        <v>5.0301562519443594</v>
      </c>
      <c r="M1326" s="12">
        <f t="shared" si="230"/>
        <v>95720.025527394479</v>
      </c>
      <c r="N1326">
        <f t="shared" si="225"/>
        <v>58740.039360000002</v>
      </c>
      <c r="O1326">
        <f t="shared" si="226"/>
        <v>0.11442396862691925</v>
      </c>
      <c r="Q1326" s="12">
        <f t="shared" si="231"/>
        <v>128500.25354423096</v>
      </c>
      <c r="R1326">
        <f t="shared" si="227"/>
        <v>54923.36176</v>
      </c>
      <c r="S1326">
        <f t="shared" si="228"/>
        <v>1.0420116895853135E-2</v>
      </c>
    </row>
    <row r="1327" spans="1:19" x14ac:dyDescent="0.25">
      <c r="A1327">
        <f t="shared" si="221"/>
        <v>38.049999999999997</v>
      </c>
      <c r="B1327">
        <v>13.05</v>
      </c>
      <c r="C1327" s="1">
        <f t="shared" si="222"/>
        <v>1.30548745</v>
      </c>
      <c r="D1327">
        <f t="shared" si="223"/>
        <v>65274.372499999998</v>
      </c>
      <c r="E1327" s="8">
        <f>IF($B1327&lt;$B$9,      E1326+($B$5*E1326+$B$7*$B$6+$B$8*($D1327-$B$6))*$B$20,           E1326+($B$5*E1326-$B$12)*$B$20)</f>
        <v>122082.71153114285</v>
      </c>
      <c r="G1327" s="4">
        <v>95818.80190882906</v>
      </c>
      <c r="I1327" s="12">
        <f t="shared" si="229"/>
        <v>95818.80190882906</v>
      </c>
      <c r="J1327">
        <f>IF($B1327&lt;=$B$9,        $D1327-$B$7*$B$6-$K$18*($D1327-$B$6),          $K$16)</f>
        <v>58746.935249999995</v>
      </c>
      <c r="K1327">
        <f t="shared" si="224"/>
        <v>5.0128769196198082</v>
      </c>
      <c r="M1327" s="12">
        <f t="shared" si="230"/>
        <v>95818.80190882906</v>
      </c>
      <c r="N1327">
        <f t="shared" si="225"/>
        <v>58746.935249999995</v>
      </c>
      <c r="O1327">
        <f t="shared" si="226"/>
        <v>0.11402540372968135</v>
      </c>
      <c r="Q1327" s="12">
        <f t="shared" si="231"/>
        <v>128648.68893672145</v>
      </c>
      <c r="R1327">
        <f t="shared" si="227"/>
        <v>54928.342124999996</v>
      </c>
      <c r="S1327">
        <f t="shared" si="228"/>
        <v>1.0383710256288935E-2</v>
      </c>
    </row>
    <row r="1328" spans="1:19" x14ac:dyDescent="0.25">
      <c r="A1328">
        <f t="shared" si="221"/>
        <v>38.06</v>
      </c>
      <c r="B1328">
        <v>13.06</v>
      </c>
      <c r="C1328" s="1">
        <f t="shared" si="222"/>
        <v>1.3056405679999998</v>
      </c>
      <c r="D1328">
        <f t="shared" si="223"/>
        <v>65282.028399999988</v>
      </c>
      <c r="E1328" s="8">
        <f>IF($B1328&lt;$B$9,      E1327+($B$5*E1327+$B$7*$B$6+$B$8*($D1328-$B$6))*$B$20,           E1327+($B$5*E1327-$B$12)*$B$20)</f>
        <v>122221.28656537874</v>
      </c>
      <c r="G1328" s="4">
        <v>95917.620517897158</v>
      </c>
      <c r="I1328" s="12">
        <f t="shared" si="229"/>
        <v>95917.620517897158</v>
      </c>
      <c r="J1328">
        <f>IF($B1328&lt;=$B$9,        $D1328-$B$7*$B$6-$K$18*($D1328-$B$6),          $K$16)</f>
        <v>58753.82555999999</v>
      </c>
      <c r="K1328">
        <f t="shared" si="224"/>
        <v>4.9956566715240429</v>
      </c>
      <c r="M1328" s="12">
        <f t="shared" si="230"/>
        <v>95917.620517897158</v>
      </c>
      <c r="N1328">
        <f t="shared" si="225"/>
        <v>58753.82555999999</v>
      </c>
      <c r="O1328">
        <f t="shared" si="226"/>
        <v>0.11362822598699035</v>
      </c>
      <c r="Q1328" s="12">
        <f t="shared" si="231"/>
        <v>128797.2030772493</v>
      </c>
      <c r="R1328">
        <f t="shared" si="227"/>
        <v>54933.318459999995</v>
      </c>
      <c r="S1328">
        <f t="shared" si="228"/>
        <v>1.0347430817138389E-2</v>
      </c>
    </row>
    <row r="1329" spans="1:19" x14ac:dyDescent="0.25">
      <c r="A1329">
        <f t="shared" si="221"/>
        <v>38.07</v>
      </c>
      <c r="B1329">
        <v>13.07</v>
      </c>
      <c r="C1329" s="1">
        <f t="shared" si="222"/>
        <v>1.3057935620000001</v>
      </c>
      <c r="D1329">
        <f t="shared" si="223"/>
        <v>65289.678100000005</v>
      </c>
      <c r="E1329" s="8">
        <f>IF($B1329&lt;$B$9,      E1328+($B$5*E1328+$B$7*$B$6+$B$8*($D1329-$B$6))*$B$20,           E1328+($B$5*E1328-$B$12)*$B$20)</f>
        <v>122359.93304997662</v>
      </c>
      <c r="G1329" s="4">
        <v>96016.48136317842</v>
      </c>
      <c r="I1329" s="12">
        <f t="shared" si="229"/>
        <v>96016.48136317842</v>
      </c>
      <c r="J1329">
        <f>IF($B1329&lt;=$B$9,        $D1329-$B$7*$B$6-$K$18*($D1329-$B$6),          $K$16)</f>
        <v>58760.710290000003</v>
      </c>
      <c r="K1329">
        <f t="shared" si="224"/>
        <v>4.9784953066603057</v>
      </c>
      <c r="M1329" s="12">
        <f t="shared" si="230"/>
        <v>96016.48136317842</v>
      </c>
      <c r="N1329">
        <f t="shared" si="225"/>
        <v>58760.710290000003</v>
      </c>
      <c r="O1329">
        <f t="shared" si="226"/>
        <v>0.11323243057541317</v>
      </c>
      <c r="Q1329" s="12">
        <f t="shared" si="231"/>
        <v>128945.79597167634</v>
      </c>
      <c r="R1329">
        <f t="shared" si="227"/>
        <v>54938.290765000005</v>
      </c>
      <c r="S1329">
        <f t="shared" si="228"/>
        <v>1.0311278133978665E-2</v>
      </c>
    </row>
    <row r="1330" spans="1:19" x14ac:dyDescent="0.25">
      <c r="A1330">
        <f t="shared" si="221"/>
        <v>38.08</v>
      </c>
      <c r="B1330">
        <v>13.080000000000002</v>
      </c>
      <c r="C1330" s="1">
        <f t="shared" si="222"/>
        <v>1.305946432</v>
      </c>
      <c r="D1330">
        <f t="shared" si="223"/>
        <v>65297.321600000003</v>
      </c>
      <c r="E1330" s="8">
        <f>IF($B1330&lt;$B$9,      E1329+($B$5*E1329+$B$7*$B$6+$B$8*($D1330-$B$6))*$B$20,           E1329+($B$5*E1329-$B$12)*$B$20)</f>
        <v>122498.65099134411</v>
      </c>
      <c r="G1330" s="4">
        <v>96115.384453255538</v>
      </c>
      <c r="I1330" s="12">
        <f t="shared" si="229"/>
        <v>96115.384453255538</v>
      </c>
      <c r="J1330">
        <f>IF($B1330&lt;=$B$9,        $D1330-$B$7*$B$6-$K$18*($D1330-$B$6),          $K$16)</f>
        <v>58767.589440000003</v>
      </c>
      <c r="K1330">
        <f t="shared" si="224"/>
        <v>4.9613926247116158</v>
      </c>
      <c r="M1330" s="12">
        <f t="shared" si="230"/>
        <v>96115.384453255538</v>
      </c>
      <c r="N1330">
        <f t="shared" si="225"/>
        <v>58767.589440000003</v>
      </c>
      <c r="O1330">
        <f t="shared" si="226"/>
        <v>0.11283801268827152</v>
      </c>
      <c r="Q1330" s="12">
        <f t="shared" si="231"/>
        <v>129094.46762586643</v>
      </c>
      <c r="R1330">
        <f t="shared" si="227"/>
        <v>54943.259040000004</v>
      </c>
      <c r="S1330">
        <f t="shared" si="228"/>
        <v>1.0275251763939671E-2</v>
      </c>
    </row>
    <row r="1331" spans="1:19" x14ac:dyDescent="0.25">
      <c r="A1331">
        <f t="shared" si="221"/>
        <v>38.090000000000003</v>
      </c>
      <c r="B1331">
        <v>13.090000000000002</v>
      </c>
      <c r="C1331" s="1">
        <f t="shared" si="222"/>
        <v>1.3060991780000002</v>
      </c>
      <c r="D1331">
        <f t="shared" si="223"/>
        <v>65304.958900000012</v>
      </c>
      <c r="E1331" s="8">
        <f>IF($B1331&lt;$B$9,      E1330+($B$5*E1330+$B$7*$B$6+$B$8*($D1331-$B$6))*$B$20,           E1330+($B$5*E1330-$B$12)*$B$20)</f>
        <v>122637.44039589108</v>
      </c>
      <c r="G1331" s="4">
        <v>96214.329796714184</v>
      </c>
      <c r="I1331" s="12">
        <f t="shared" si="229"/>
        <v>96214.329796714184</v>
      </c>
      <c r="J1331">
        <f>IF($B1331&lt;=$B$9,        $D1331-$B$7*$B$6-$K$18*($D1331-$B$6),          $K$16)</f>
        <v>58774.463010000014</v>
      </c>
      <c r="K1331">
        <f t="shared" si="224"/>
        <v>4.9443484260385073</v>
      </c>
      <c r="M1331" s="12">
        <f t="shared" si="230"/>
        <v>96214.329796714184</v>
      </c>
      <c r="N1331">
        <f t="shared" si="225"/>
        <v>58774.463010000014</v>
      </c>
      <c r="O1331">
        <f t="shared" si="226"/>
        <v>0.11244496753558426</v>
      </c>
      <c r="Q1331" s="12">
        <f t="shared" si="231"/>
        <v>129243.21804568548</v>
      </c>
      <c r="R1331">
        <f t="shared" si="227"/>
        <v>54948.223285000007</v>
      </c>
      <c r="S1331">
        <f t="shared" si="228"/>
        <v>1.0239351265698689E-2</v>
      </c>
    </row>
    <row r="1332" spans="1:19" x14ac:dyDescent="0.25">
      <c r="A1332">
        <f t="shared" si="221"/>
        <v>38.1</v>
      </c>
      <c r="B1332">
        <v>13.100000000000001</v>
      </c>
      <c r="C1332" s="1">
        <f t="shared" si="222"/>
        <v>1.3062518000000001</v>
      </c>
      <c r="D1332">
        <f t="shared" si="223"/>
        <v>65312.590000000004</v>
      </c>
      <c r="E1332" s="8">
        <f>IF($B1332&lt;$B$9,      E1331+($B$5*E1331+$B$7*$B$6+$B$8*($D1332-$B$6))*$B$20,           E1331+($B$5*E1331-$B$12)*$B$20)</f>
        <v>122776.30127002965</v>
      </c>
      <c r="G1332" s="4">
        <v>96313.317402143031</v>
      </c>
      <c r="I1332" s="12">
        <f t="shared" si="229"/>
        <v>96313.317402143031</v>
      </c>
      <c r="J1332">
        <f>IF($B1332&lt;=$B$9,        $D1332-$B$7*$B$6-$K$18*($D1332-$B$6),          $K$16)</f>
        <v>58781.331000000006</v>
      </c>
      <c r="K1332">
        <f t="shared" si="224"/>
        <v>4.9273625116767228</v>
      </c>
      <c r="M1332" s="12">
        <f t="shared" si="230"/>
        <v>96313.317402143031</v>
      </c>
      <c r="N1332">
        <f t="shared" si="225"/>
        <v>58781.331000000006</v>
      </c>
      <c r="O1332">
        <f t="shared" si="226"/>
        <v>0.11205329034400863</v>
      </c>
      <c r="Q1332" s="12">
        <f t="shared" si="231"/>
        <v>129392.04723700148</v>
      </c>
      <c r="R1332">
        <f t="shared" si="227"/>
        <v>54953.183499999999</v>
      </c>
      <c r="S1332">
        <f t="shared" si="228"/>
        <v>1.020357619947489E-2</v>
      </c>
    </row>
    <row r="1333" spans="1:19" x14ac:dyDescent="0.25">
      <c r="A1333">
        <f t="shared" si="221"/>
        <v>38.11</v>
      </c>
      <c r="B1333">
        <v>13.110000000000001</v>
      </c>
      <c r="C1333" s="1">
        <f t="shared" si="222"/>
        <v>1.3064042979999999</v>
      </c>
      <c r="D1333">
        <f t="shared" si="223"/>
        <v>65320.214899999999</v>
      </c>
      <c r="E1333" s="8">
        <f>IF($B1333&lt;$B$9,      E1332+($B$5*E1332+$B$7*$B$6+$B$8*($D1333-$B$6))*$B$20,           E1332+($B$5*E1332-$B$12)*$B$20)</f>
        <v>122915.23362017416</v>
      </c>
      <c r="G1333" s="4">
        <v>96412.347278133777</v>
      </c>
      <c r="I1333" s="12">
        <f t="shared" si="229"/>
        <v>96412.347278133777</v>
      </c>
      <c r="J1333">
        <f>IF($B1333&lt;=$B$9,        $D1333-$B$7*$B$6-$K$18*($D1333-$B$6),          $K$16)</f>
        <v>58788.19341</v>
      </c>
      <c r="K1333">
        <f t="shared" si="224"/>
        <v>4.9104346833349686</v>
      </c>
      <c r="M1333" s="12">
        <f t="shared" si="230"/>
        <v>96412.347278133777</v>
      </c>
      <c r="N1333">
        <f t="shared" si="225"/>
        <v>58788.19341</v>
      </c>
      <c r="O1333">
        <f t="shared" si="226"/>
        <v>0.11166297635678323</v>
      </c>
      <c r="Q1333" s="12">
        <f t="shared" si="231"/>
        <v>129540.95520568443</v>
      </c>
      <c r="R1333">
        <f t="shared" si="227"/>
        <v>54958.139685000002</v>
      </c>
      <c r="S1333">
        <f t="shared" si="228"/>
        <v>1.0167926127024003E-2</v>
      </c>
    </row>
    <row r="1334" spans="1:19" x14ac:dyDescent="0.25">
      <c r="A1334">
        <f t="shared" si="221"/>
        <v>38.120000000000005</v>
      </c>
      <c r="B1334">
        <v>13.120000000000001</v>
      </c>
      <c r="C1334" s="1">
        <f t="shared" si="222"/>
        <v>1.3065566720000001</v>
      </c>
      <c r="D1334">
        <f t="shared" si="223"/>
        <v>65327.833600000005</v>
      </c>
      <c r="E1334" s="8">
        <f>IF($B1334&lt;$B$9,      E1333+($B$5*E1333+$B$7*$B$6+$B$8*($D1334-$B$6))*$B$20,           E1333+($B$5*E1333-$B$12)*$B$20)</f>
        <v>123054.23745274122</v>
      </c>
      <c r="G1334" s="4">
        <v>96511.419433281117</v>
      </c>
      <c r="I1334" s="12">
        <f t="shared" si="229"/>
        <v>96511.419433281117</v>
      </c>
      <c r="J1334">
        <f>IF($B1334&lt;=$B$9,        $D1334-$B$7*$B$6-$K$18*($D1334-$B$6),          $K$16)</f>
        <v>58795.050240000004</v>
      </c>
      <c r="K1334">
        <f t="shared" si="224"/>
        <v>4.8935647433926421</v>
      </c>
      <c r="M1334" s="12">
        <f t="shared" si="230"/>
        <v>96511.419433281117</v>
      </c>
      <c r="N1334">
        <f t="shared" si="225"/>
        <v>58795.050240000004</v>
      </c>
      <c r="O1334">
        <f t="shared" si="226"/>
        <v>0.11127402083367015</v>
      </c>
      <c r="Q1334" s="12">
        <f t="shared" si="231"/>
        <v>129689.94195760641</v>
      </c>
      <c r="R1334">
        <f t="shared" si="227"/>
        <v>54963.091840000001</v>
      </c>
      <c r="S1334">
        <f t="shared" si="228"/>
        <v>1.0132400611632925E-2</v>
      </c>
    </row>
    <row r="1335" spans="1:19" x14ac:dyDescent="0.25">
      <c r="A1335">
        <f t="shared" si="221"/>
        <v>38.130000000000003</v>
      </c>
      <c r="B1335">
        <v>13.13</v>
      </c>
      <c r="C1335" s="1">
        <f t="shared" si="222"/>
        <v>1.3067089219999999</v>
      </c>
      <c r="D1335">
        <f t="shared" si="223"/>
        <v>65335.446099999994</v>
      </c>
      <c r="E1335" s="8">
        <f>IF($B1335&lt;$B$9,      E1334+($B$5*E1334+$B$7*$B$6+$B$8*($D1335-$B$6))*$B$20,           E1334+($B$5*E1334-$B$12)*$B$20)</f>
        <v>123193.31277414967</v>
      </c>
      <c r="G1335" s="4">
        <v>96610.533876182759</v>
      </c>
      <c r="I1335" s="12">
        <f t="shared" si="229"/>
        <v>96610.533876182759</v>
      </c>
      <c r="J1335">
        <f>IF($B1335&lt;=$B$9,        $D1335-$B$7*$B$6-$K$18*($D1335-$B$6),          $K$16)</f>
        <v>58801.901489999997</v>
      </c>
      <c r="K1335">
        <f t="shared" si="224"/>
        <v>4.8767524948975796</v>
      </c>
      <c r="M1335" s="12">
        <f t="shared" si="230"/>
        <v>96610.533876182759</v>
      </c>
      <c r="N1335">
        <f t="shared" si="225"/>
        <v>58801.901489999997</v>
      </c>
      <c r="O1335">
        <f t="shared" si="226"/>
        <v>0.11088641905089762</v>
      </c>
      <c r="Q1335" s="12">
        <f t="shared" si="231"/>
        <v>129839.00749864157</v>
      </c>
      <c r="R1335">
        <f t="shared" si="227"/>
        <v>54968.039964999996</v>
      </c>
      <c r="S1335">
        <f t="shared" si="228"/>
        <v>1.0096999218114364E-2</v>
      </c>
    </row>
    <row r="1336" spans="1:19" x14ac:dyDescent="0.25">
      <c r="A1336">
        <f t="shared" si="221"/>
        <v>38.14</v>
      </c>
      <c r="B1336">
        <v>13.14</v>
      </c>
      <c r="C1336" s="1">
        <f t="shared" si="222"/>
        <v>1.306861048</v>
      </c>
      <c r="D1336">
        <f t="shared" si="223"/>
        <v>65343.0524</v>
      </c>
      <c r="E1336" s="8">
        <f>IF($B1336&lt;$B$9,      E1335+($B$5*E1335+$B$7*$B$6+$B$8*($D1336-$B$6))*$B$20,           E1335+($B$5*E1335-$B$12)*$B$20)</f>
        <v>123332.45959082062</v>
      </c>
      <c r="G1336" s="4">
        <v>96709.690615439424</v>
      </c>
      <c r="I1336" s="12">
        <f t="shared" si="229"/>
        <v>96709.690615439424</v>
      </c>
      <c r="J1336">
        <f>IF($B1336&lt;=$B$9,        $D1336-$B$7*$B$6-$K$18*($D1336-$B$6),          $K$16)</f>
        <v>58808.747159999999</v>
      </c>
      <c r="K1336">
        <f t="shared" si="224"/>
        <v>4.859997741563828</v>
      </c>
      <c r="M1336" s="12">
        <f t="shared" si="230"/>
        <v>96709.690615439424</v>
      </c>
      <c r="N1336">
        <f t="shared" si="225"/>
        <v>58808.747159999999</v>
      </c>
      <c r="O1336">
        <f t="shared" si="226"/>
        <v>0.11050016630110332</v>
      </c>
      <c r="Q1336" s="12">
        <f t="shared" si="231"/>
        <v>129988.15183466609</v>
      </c>
      <c r="R1336">
        <f t="shared" si="227"/>
        <v>54972.984060000003</v>
      </c>
      <c r="S1336">
        <f t="shared" si="228"/>
        <v>1.0061721512801554E-2</v>
      </c>
    </row>
    <row r="1337" spans="1:19" x14ac:dyDescent="0.25">
      <c r="A1337">
        <f t="shared" si="221"/>
        <v>38.15</v>
      </c>
      <c r="B1337">
        <v>13.15</v>
      </c>
      <c r="C1337" s="1">
        <f t="shared" si="222"/>
        <v>1.3070130500000001</v>
      </c>
      <c r="D1337">
        <f t="shared" si="223"/>
        <v>65350.652500000004</v>
      </c>
      <c r="E1337" s="8">
        <f>IF($B1337&lt;$B$9,      E1336+($B$5*E1336+$B$7*$B$6+$B$8*($D1337-$B$6))*$B$20,           E1336+($B$5*E1336-$B$12)*$B$20)</f>
        <v>123471.67790917741</v>
      </c>
      <c r="G1337" s="4">
        <v>96808.889659654829</v>
      </c>
      <c r="I1337" s="12">
        <f t="shared" si="229"/>
        <v>96808.889659654829</v>
      </c>
      <c r="J1337">
        <f>IF($B1337&lt;=$B$9,        $D1337-$B$7*$B$6-$K$18*($D1337-$B$6),          $K$16)</f>
        <v>58815.587250000004</v>
      </c>
      <c r="K1337">
        <f t="shared" si="224"/>
        <v>4.8433002877693774</v>
      </c>
      <c r="M1337" s="12">
        <f t="shared" si="230"/>
        <v>96808.889659654829</v>
      </c>
      <c r="N1337">
        <f t="shared" si="225"/>
        <v>58815.587250000004</v>
      </c>
      <c r="O1337">
        <f t="shared" si="226"/>
        <v>0.11011525789327681</v>
      </c>
      <c r="Q1337" s="12">
        <f t="shared" si="231"/>
        <v>130137.37497155822</v>
      </c>
      <c r="R1337">
        <f t="shared" si="227"/>
        <v>54977.924125000005</v>
      </c>
      <c r="S1337">
        <f t="shared" si="228"/>
        <v>1.0026567063542872E-2</v>
      </c>
    </row>
    <row r="1338" spans="1:19" x14ac:dyDescent="0.25">
      <c r="A1338">
        <f t="shared" si="221"/>
        <v>38.159999999999997</v>
      </c>
      <c r="B1338">
        <v>13.16</v>
      </c>
      <c r="C1338" s="1">
        <f t="shared" si="222"/>
        <v>1.3071649280000002</v>
      </c>
      <c r="D1338">
        <f t="shared" si="223"/>
        <v>65358.246400000011</v>
      </c>
      <c r="E1338" s="8">
        <f>IF($B1338&lt;$B$9,      E1337+($B$5*E1337+$B$7*$B$6+$B$8*($D1338-$B$6))*$B$20,           E1337+($B$5*E1337-$B$12)*$B$20)</f>
        <v>123610.96773564562</v>
      </c>
      <c r="G1338" s="4">
        <v>96908.131017435706</v>
      </c>
      <c r="I1338" s="12">
        <f t="shared" si="229"/>
        <v>96908.131017435706</v>
      </c>
      <c r="J1338">
        <f>IF($B1338&lt;=$B$9,        $D1338-$B$7*$B$6-$K$18*($D1338-$B$6),          $K$16)</f>
        <v>58822.421760000012</v>
      </c>
      <c r="K1338">
        <f t="shared" si="224"/>
        <v>4.8266599385539504</v>
      </c>
      <c r="M1338" s="12">
        <f t="shared" si="230"/>
        <v>96908.131017435706</v>
      </c>
      <c r="N1338">
        <f t="shared" si="225"/>
        <v>58822.421760000012</v>
      </c>
      <c r="O1338">
        <f t="shared" si="226"/>
        <v>0.10973168915270314</v>
      </c>
      <c r="Q1338" s="12">
        <f t="shared" si="231"/>
        <v>130286.67691519827</v>
      </c>
      <c r="R1338">
        <f t="shared" si="227"/>
        <v>54982.860160000011</v>
      </c>
      <c r="S1338">
        <f t="shared" si="228"/>
        <v>9.9915354396965944E-3</v>
      </c>
    </row>
    <row r="1339" spans="1:19" x14ac:dyDescent="0.25">
      <c r="A1339">
        <f t="shared" si="221"/>
        <v>38.17</v>
      </c>
      <c r="B1339">
        <v>13.170000000000002</v>
      </c>
      <c r="C1339" s="1">
        <f t="shared" si="222"/>
        <v>1.307316682</v>
      </c>
      <c r="D1339">
        <f t="shared" si="223"/>
        <v>65365.8341</v>
      </c>
      <c r="E1339" s="8">
        <f>IF($B1339&lt;$B$9,      E1338+($B$5*E1338+$B$7*$B$6+$B$8*($D1339-$B$6))*$B$20,           E1338+($B$5*E1338-$B$12)*$B$20)</f>
        <v>123750.3290766531</v>
      </c>
      <c r="G1339" s="4">
        <v>97007.41469739181</v>
      </c>
      <c r="I1339" s="12">
        <f t="shared" si="229"/>
        <v>97007.41469739181</v>
      </c>
      <c r="J1339">
        <f>IF($B1339&lt;=$B$9,        $D1339-$B$7*$B$6-$K$18*($D1339-$B$6),          $K$16)</f>
        <v>58829.250690000001</v>
      </c>
      <c r="K1339">
        <f t="shared" si="224"/>
        <v>4.8100764996167689</v>
      </c>
      <c r="M1339" s="12">
        <f t="shared" si="230"/>
        <v>97007.41469739181</v>
      </c>
      <c r="N1339">
        <f t="shared" si="225"/>
        <v>58829.250690000001</v>
      </c>
      <c r="O1339">
        <f t="shared" si="226"/>
        <v>0.10934945542090622</v>
      </c>
      <c r="Q1339" s="12">
        <f t="shared" si="231"/>
        <v>130436.05767146859</v>
      </c>
      <c r="R1339">
        <f t="shared" si="227"/>
        <v>54987.792164999999</v>
      </c>
      <c r="S1339">
        <f t="shared" si="228"/>
        <v>9.9566262121256015E-3</v>
      </c>
    </row>
    <row r="1340" spans="1:19" x14ac:dyDescent="0.25">
      <c r="A1340">
        <f t="shared" si="221"/>
        <v>38.18</v>
      </c>
      <c r="B1340">
        <v>13.180000000000001</v>
      </c>
      <c r="C1340" s="1">
        <f t="shared" si="222"/>
        <v>1.3074683120000001</v>
      </c>
      <c r="D1340">
        <f t="shared" si="223"/>
        <v>65373.415600000008</v>
      </c>
      <c r="E1340" s="8">
        <f>IF($B1340&lt;$B$9,      E1339+($B$5*E1339+$B$7*$B$6+$B$8*($D1340-$B$6))*$B$20,           E1339+($B$5*E1339-$B$12)*$B$20)</f>
        <v>123889.76193862993</v>
      </c>
      <c r="G1340" s="4">
        <v>97106.740708135898</v>
      </c>
      <c r="I1340" s="12">
        <f t="shared" si="229"/>
        <v>97106.740708135898</v>
      </c>
      <c r="J1340">
        <f>IF($B1340&lt;=$B$9,        $D1340-$B$7*$B$6-$K$18*($D1340-$B$6),          $K$16)</f>
        <v>58836.074040000007</v>
      </c>
      <c r="K1340">
        <f t="shared" si="224"/>
        <v>4.7935497773143547</v>
      </c>
      <c r="M1340" s="12">
        <f t="shared" si="230"/>
        <v>97106.740708135898</v>
      </c>
      <c r="N1340">
        <f t="shared" si="225"/>
        <v>58836.074040000007</v>
      </c>
      <c r="O1340">
        <f t="shared" si="226"/>
        <v>0.10896855205559279</v>
      </c>
      <c r="Q1340" s="12">
        <f t="shared" si="231"/>
        <v>130585.5172462536</v>
      </c>
      <c r="R1340">
        <f t="shared" si="227"/>
        <v>54992.720140000005</v>
      </c>
      <c r="S1340">
        <f t="shared" si="228"/>
        <v>9.9218389531921421E-3</v>
      </c>
    </row>
    <row r="1341" spans="1:19" x14ac:dyDescent="0.25">
      <c r="A1341">
        <f t="shared" si="221"/>
        <v>38.19</v>
      </c>
      <c r="B1341">
        <v>13.190000000000001</v>
      </c>
      <c r="C1341" s="1">
        <f t="shared" si="222"/>
        <v>1.307619818</v>
      </c>
      <c r="D1341">
        <f t="shared" si="223"/>
        <v>65380.990900000004</v>
      </c>
      <c r="E1341" s="8">
        <f>IF($B1341&lt;$B$9,      E1340+($B$5*E1340+$B$7*$B$6+$B$8*($D1341-$B$6))*$B$20,           E1340+($B$5*E1340-$B$12)*$B$20)</f>
        <v>124029.26632800845</v>
      </c>
      <c r="G1341" s="4">
        <v>97206.10905828375</v>
      </c>
      <c r="I1341" s="12">
        <f t="shared" si="229"/>
        <v>97206.10905828375</v>
      </c>
      <c r="J1341">
        <f>IF($B1341&lt;=$B$9,        $D1341-$B$7*$B$6-$K$18*($D1341-$B$6),          $K$16)</f>
        <v>58842.891810000001</v>
      </c>
      <c r="K1341">
        <f t="shared" si="224"/>
        <v>4.7770795786582969</v>
      </c>
      <c r="M1341" s="12">
        <f t="shared" si="230"/>
        <v>97206.10905828375</v>
      </c>
      <c r="N1341">
        <f t="shared" si="225"/>
        <v>58842.891810000001</v>
      </c>
      <c r="O1341">
        <f t="shared" si="226"/>
        <v>0.10858897443059573</v>
      </c>
      <c r="Q1341" s="12">
        <f t="shared" si="231"/>
        <v>130735.05564543979</v>
      </c>
      <c r="R1341">
        <f t="shared" si="227"/>
        <v>54997.644085000007</v>
      </c>
      <c r="S1341">
        <f t="shared" si="228"/>
        <v>9.8871732367525628E-3</v>
      </c>
    </row>
    <row r="1342" spans="1:19" x14ac:dyDescent="0.25">
      <c r="A1342">
        <f t="shared" si="221"/>
        <v>38.200000000000003</v>
      </c>
      <c r="B1342">
        <v>13.200000000000001</v>
      </c>
      <c r="C1342" s="1">
        <f t="shared" si="222"/>
        <v>1.3077711999999999</v>
      </c>
      <c r="D1342">
        <f t="shared" si="223"/>
        <v>65388.56</v>
      </c>
      <c r="E1342" s="8">
        <f>IF($B1342&lt;$B$9,      E1341+($B$5*E1341+$B$7*$B$6+$B$8*($D1342-$B$6))*$B$20,           E1341+($B$5*E1341-$B$12)*$B$20)</f>
        <v>124168.84225122325</v>
      </c>
      <c r="G1342" s="4">
        <v>97305.519756454145</v>
      </c>
      <c r="I1342" s="12">
        <f t="shared" si="229"/>
        <v>97305.519756454145</v>
      </c>
      <c r="J1342">
        <f>IF($B1342&lt;=$B$9,        $D1342-$B$7*$B$6-$K$18*($D1342-$B$6),          $K$16)</f>
        <v>58849.703999999998</v>
      </c>
      <c r="K1342">
        <f t="shared" si="224"/>
        <v>4.7606657113130701</v>
      </c>
      <c r="M1342" s="12">
        <f t="shared" si="230"/>
        <v>97305.519756454145</v>
      </c>
      <c r="N1342">
        <f t="shared" si="225"/>
        <v>58849.703999999998</v>
      </c>
      <c r="O1342">
        <f t="shared" si="226"/>
        <v>0.10821071793581843</v>
      </c>
      <c r="Q1342" s="12">
        <f t="shared" si="231"/>
        <v>130884.67287491569</v>
      </c>
      <c r="R1342">
        <f t="shared" si="227"/>
        <v>55002.563999999998</v>
      </c>
      <c r="S1342">
        <f t="shared" si="228"/>
        <v>9.8526286381521097E-3</v>
      </c>
    </row>
    <row r="1343" spans="1:19" x14ac:dyDescent="0.25">
      <c r="A1343">
        <f t="shared" si="221"/>
        <v>38.21</v>
      </c>
      <c r="B1343">
        <v>13.21</v>
      </c>
      <c r="C1343" s="1">
        <f t="shared" si="222"/>
        <v>1.307922458</v>
      </c>
      <c r="D1343">
        <f t="shared" si="223"/>
        <v>65396.122899999995</v>
      </c>
      <c r="E1343" s="8">
        <f>IF($B1343&lt;$B$9,      E1342+($B$5*E1342+$B$7*$B$6+$B$8*($D1343-$B$6))*$B$20,           E1342+($B$5*E1342-$B$12)*$B$20)</f>
        <v>124308.48971471118</v>
      </c>
      <c r="G1343" s="4">
        <v>97404.972811268904</v>
      </c>
      <c r="I1343" s="12">
        <f t="shared" si="229"/>
        <v>97404.972811268904</v>
      </c>
      <c r="J1343">
        <f>IF($B1343&lt;=$B$9,        $D1343-$B$7*$B$6-$K$18*($D1343-$B$6),          $K$16)</f>
        <v>58856.510609999998</v>
      </c>
      <c r="K1343">
        <f t="shared" si="224"/>
        <v>4.7443079835938278</v>
      </c>
      <c r="M1343" s="12">
        <f t="shared" si="230"/>
        <v>97404.972811268904</v>
      </c>
      <c r="N1343">
        <f t="shared" si="225"/>
        <v>58856.510609999998</v>
      </c>
      <c r="O1343">
        <f t="shared" si="226"/>
        <v>0.10783377797717902</v>
      </c>
      <c r="Q1343" s="12">
        <f t="shared" si="231"/>
        <v>131034.36894057191</v>
      </c>
      <c r="R1343">
        <f t="shared" si="227"/>
        <v>55007.479884999993</v>
      </c>
      <c r="S1343">
        <f t="shared" si="228"/>
        <v>9.8182047342197185E-3</v>
      </c>
    </row>
    <row r="1344" spans="1:19" x14ac:dyDescent="0.25">
      <c r="A1344">
        <f t="shared" si="221"/>
        <v>38.22</v>
      </c>
      <c r="B1344">
        <v>13.22</v>
      </c>
      <c r="C1344" s="1">
        <f t="shared" si="222"/>
        <v>1.308073592</v>
      </c>
      <c r="D1344">
        <f t="shared" si="223"/>
        <v>65403.679599999996</v>
      </c>
      <c r="E1344" s="8">
        <f>IF($B1344&lt;$B$9,      E1343+($B$5*E1343+$B$7*$B$6+$B$8*($D1344-$B$6))*$B$20,           E1343+($B$5*E1343-$B$12)*$B$20)</f>
        <v>124448.20872491132</v>
      </c>
      <c r="G1344" s="4">
        <v>97504.468231352846</v>
      </c>
      <c r="I1344" s="12">
        <f t="shared" si="229"/>
        <v>97504.468231352846</v>
      </c>
      <c r="J1344">
        <f>IF($B1344&lt;=$B$9,        $D1344-$B$7*$B$6-$K$18*($D1344-$B$6),          $K$16)</f>
        <v>58863.311639999993</v>
      </c>
      <c r="K1344">
        <f t="shared" si="224"/>
        <v>4.7280062044642257</v>
      </c>
      <c r="M1344" s="12">
        <f t="shared" si="230"/>
        <v>97504.468231352846</v>
      </c>
      <c r="N1344">
        <f t="shared" si="225"/>
        <v>58863.311639999993</v>
      </c>
      <c r="O1344">
        <f t="shared" si="226"/>
        <v>0.10745814997655473</v>
      </c>
      <c r="Q1344" s="12">
        <f t="shared" si="231"/>
        <v>131184.14384830112</v>
      </c>
      <c r="R1344">
        <f t="shared" si="227"/>
        <v>55012.391739999999</v>
      </c>
      <c r="S1344">
        <f t="shared" si="228"/>
        <v>9.7839011032628351E-3</v>
      </c>
    </row>
    <row r="1345" spans="1:19" x14ac:dyDescent="0.25">
      <c r="A1345">
        <f t="shared" si="221"/>
        <v>38.230000000000004</v>
      </c>
      <c r="B1345">
        <v>13.23</v>
      </c>
      <c r="C1345" s="1">
        <f t="shared" si="222"/>
        <v>1.3082246020000001</v>
      </c>
      <c r="D1345">
        <f t="shared" si="223"/>
        <v>65411.230100000008</v>
      </c>
      <c r="E1345" s="8">
        <f>IF($B1345&lt;$B$9,      E1344+($B$5*E1344+$B$7*$B$6+$B$8*($D1345-$B$6))*$B$20,           E1344+($B$5*E1344-$B$12)*$B$20)</f>
        <v>124587.99928826504</v>
      </c>
      <c r="G1345" s="4">
        <v>97604.006025333816</v>
      </c>
      <c r="I1345" s="12">
        <f t="shared" si="229"/>
        <v>97604.006025333816</v>
      </c>
      <c r="J1345">
        <f>IF($B1345&lt;=$B$9,        $D1345-$B$7*$B$6-$K$18*($D1345-$B$6),          $K$16)</f>
        <v>58870.107090000005</v>
      </c>
      <c r="K1345">
        <f t="shared" si="224"/>
        <v>4.7117601835342384</v>
      </c>
      <c r="M1345" s="12">
        <f t="shared" si="230"/>
        <v>97604.006025333816</v>
      </c>
      <c r="N1345">
        <f t="shared" si="225"/>
        <v>58870.107090000005</v>
      </c>
      <c r="O1345">
        <f t="shared" si="226"/>
        <v>0.10708382937172657</v>
      </c>
      <c r="Q1345" s="12">
        <f t="shared" si="231"/>
        <v>131333.99760399802</v>
      </c>
      <c r="R1345">
        <f t="shared" si="227"/>
        <v>55017.299565000008</v>
      </c>
      <c r="S1345">
        <f t="shared" si="228"/>
        <v>9.7497173250622494E-3</v>
      </c>
    </row>
    <row r="1346" spans="1:19" x14ac:dyDescent="0.25">
      <c r="A1346">
        <f t="shared" si="221"/>
        <v>38.24</v>
      </c>
      <c r="B1346">
        <v>13.24</v>
      </c>
      <c r="C1346" s="1">
        <f t="shared" si="222"/>
        <v>1.308375488</v>
      </c>
      <c r="D1346">
        <f t="shared" si="223"/>
        <v>65418.774400000002</v>
      </c>
      <c r="E1346" s="8">
        <f>IF($B1346&lt;$B$9,      E1345+($B$5*E1345+$B$7*$B$6+$B$8*($D1346-$B$6))*$B$20,           E1345+($B$5*E1345-$B$12)*$B$20)</f>
        <v>124727.86141121593</v>
      </c>
      <c r="G1346" s="4">
        <v>97703.586201842685</v>
      </c>
      <c r="I1346" s="12">
        <f t="shared" si="229"/>
        <v>97703.586201842685</v>
      </c>
      <c r="J1346">
        <f>IF($B1346&lt;=$B$9,        $D1346-$B$7*$B$6-$K$18*($D1346-$B$6),          $K$16)</f>
        <v>58876.896959999998</v>
      </c>
      <c r="K1346">
        <f t="shared" si="224"/>
        <v>4.6955697310579847</v>
      </c>
      <c r="M1346" s="12">
        <f t="shared" si="230"/>
        <v>97703.586201842685</v>
      </c>
      <c r="N1346">
        <f t="shared" si="225"/>
        <v>58876.896959999998</v>
      </c>
      <c r="O1346">
        <f t="shared" si="226"/>
        <v>0.10671081161632408</v>
      </c>
      <c r="Q1346" s="12">
        <f t="shared" si="231"/>
        <v>131483.93021355942</v>
      </c>
      <c r="R1346">
        <f t="shared" si="227"/>
        <v>55022.20336</v>
      </c>
      <c r="S1346">
        <f t="shared" si="228"/>
        <v>9.7156529808669415E-3</v>
      </c>
    </row>
    <row r="1347" spans="1:19" x14ac:dyDescent="0.25">
      <c r="A1347">
        <f t="shared" si="221"/>
        <v>38.25</v>
      </c>
      <c r="B1347">
        <v>13.250000000000002</v>
      </c>
      <c r="C1347" s="1">
        <f t="shared" si="222"/>
        <v>1.3085262500000001</v>
      </c>
      <c r="D1347">
        <f t="shared" si="223"/>
        <v>65426.312500000007</v>
      </c>
      <c r="E1347" s="8">
        <f>IF($B1347&lt;$B$9,      E1346+($B$5*E1346+$B$7*$B$6+$B$8*($D1347-$B$6))*$B$20,           E1346+($B$5*E1346-$B$12)*$B$20)</f>
        <v>124867.79510020986</v>
      </c>
      <c r="G1347" s="4">
        <v>97803.208769513323</v>
      </c>
      <c r="I1347" s="12">
        <f t="shared" si="229"/>
        <v>97803.208769513323</v>
      </c>
      <c r="J1347">
        <f>IF($B1347&lt;=$B$9,        $D1347-$B$7*$B$6-$K$18*($D1347-$B$6),          $K$16)</f>
        <v>58883.681250000009</v>
      </c>
      <c r="K1347">
        <f t="shared" si="224"/>
        <v>4.6794346579315667</v>
      </c>
      <c r="M1347" s="12">
        <f t="shared" si="230"/>
        <v>97803.208769513323</v>
      </c>
      <c r="N1347">
        <f t="shared" si="225"/>
        <v>58883.681250000009</v>
      </c>
      <c r="O1347">
        <f t="shared" si="226"/>
        <v>0.10633909217977036</v>
      </c>
      <c r="Q1347" s="12">
        <f t="shared" si="231"/>
        <v>131633.94168288418</v>
      </c>
      <c r="R1347">
        <f t="shared" si="227"/>
        <v>55027.103125000009</v>
      </c>
      <c r="S1347">
        <f t="shared" si="228"/>
        <v>9.6817076533889535E-3</v>
      </c>
    </row>
    <row r="1348" spans="1:19" x14ac:dyDescent="0.25">
      <c r="A1348">
        <f t="shared" si="221"/>
        <v>38.260000000000005</v>
      </c>
      <c r="B1348">
        <v>13.260000000000002</v>
      </c>
      <c r="C1348" s="1">
        <f t="shared" si="222"/>
        <v>1.3086768880000001</v>
      </c>
      <c r="D1348">
        <f t="shared" si="223"/>
        <v>65433.844400000009</v>
      </c>
      <c r="E1348" s="8">
        <f>IF($B1348&lt;$B$9,      E1347+($B$5*E1347+$B$7*$B$6+$B$8*($D1348-$B$6))*$B$20,           E1347+($B$5*E1347-$B$12)*$B$20)</f>
        <v>125007.80036169493</v>
      </c>
      <c r="G1348" s="4">
        <v>97902.873736982656</v>
      </c>
      <c r="I1348" s="12">
        <f t="shared" si="229"/>
        <v>97902.873736982656</v>
      </c>
      <c r="J1348">
        <f>IF($B1348&lt;=$B$9,        $D1348-$B$7*$B$6-$K$18*($D1348-$B$6),          $K$16)</f>
        <v>58890.459960000007</v>
      </c>
      <c r="K1348">
        <f t="shared" si="224"/>
        <v>4.6633547756909151</v>
      </c>
      <c r="M1348" s="12">
        <f t="shared" si="230"/>
        <v>97902.873736982656</v>
      </c>
      <c r="N1348">
        <f t="shared" si="225"/>
        <v>58890.459960000007</v>
      </c>
      <c r="O1348">
        <f t="shared" si="226"/>
        <v>0.10596866654722752</v>
      </c>
      <c r="Q1348" s="12">
        <f t="shared" si="231"/>
        <v>131784.03201787319</v>
      </c>
      <c r="R1348">
        <f t="shared" si="227"/>
        <v>55031.998860000007</v>
      </c>
      <c r="S1348">
        <f t="shared" si="228"/>
        <v>9.6478809267983023E-3</v>
      </c>
    </row>
    <row r="1349" spans="1:19" x14ac:dyDescent="0.25">
      <c r="A1349">
        <f t="shared" si="221"/>
        <v>38.270000000000003</v>
      </c>
      <c r="B1349">
        <v>13.270000000000001</v>
      </c>
      <c r="C1349" s="1">
        <f t="shared" si="222"/>
        <v>1.3088274019999999</v>
      </c>
      <c r="D1349">
        <f t="shared" si="223"/>
        <v>65441.370099999993</v>
      </c>
      <c r="E1349" s="8">
        <f>IF($B1349&lt;$B$9,      E1348+($B$5*E1348+$B$7*$B$6+$B$8*($D1349-$B$6))*$B$20,           E1348+($B$5*E1348-$B$12)*$B$20)</f>
        <v>125147.87720212153</v>
      </c>
      <c r="G1349" s="4">
        <v>98002.581112890606</v>
      </c>
      <c r="I1349" s="12">
        <f t="shared" si="229"/>
        <v>98002.581112890606</v>
      </c>
      <c r="J1349">
        <f>IF($B1349&lt;=$B$9,        $D1349-$B$7*$B$6-$K$18*($D1349-$B$6),          $K$16)</f>
        <v>58897.233089999994</v>
      </c>
      <c r="K1349">
        <f t="shared" si="224"/>
        <v>4.6473298965096301</v>
      </c>
      <c r="M1349" s="12">
        <f t="shared" si="230"/>
        <v>98002.581112890606</v>
      </c>
      <c r="N1349">
        <f t="shared" si="225"/>
        <v>58897.233089999994</v>
      </c>
      <c r="O1349">
        <f t="shared" si="226"/>
        <v>0.10559953021954153</v>
      </c>
      <c r="Q1349" s="12">
        <f t="shared" si="231"/>
        <v>131934.20122442945</v>
      </c>
      <c r="R1349">
        <f t="shared" si="227"/>
        <v>55036.890564999994</v>
      </c>
      <c r="S1349">
        <f t="shared" si="228"/>
        <v>9.6141723867178407E-3</v>
      </c>
    </row>
    <row r="1350" spans="1:19" x14ac:dyDescent="0.25">
      <c r="A1350">
        <f t="shared" si="221"/>
        <v>38.28</v>
      </c>
      <c r="B1350">
        <v>13.280000000000001</v>
      </c>
      <c r="C1350" s="1">
        <f t="shared" si="222"/>
        <v>1.3089777920000001</v>
      </c>
      <c r="D1350">
        <f t="shared" si="223"/>
        <v>65448.889600000002</v>
      </c>
      <c r="E1350" s="8">
        <f>IF($B1350&lt;$B$9,      E1349+($B$5*E1349+$B$7*$B$6+$B$8*($D1350-$B$6))*$B$20,           E1349+($B$5*E1349-$B$12)*$B$20)</f>
        <v>125288.02562794228</v>
      </c>
      <c r="G1350" s="4">
        <v>98102.330905880124</v>
      </c>
      <c r="I1350" s="12">
        <f t="shared" si="229"/>
        <v>98102.330905880124</v>
      </c>
      <c r="J1350">
        <f>IF($B1350&lt;=$B$9,        $D1350-$B$7*$B$6-$K$18*($D1350-$B$6),          $K$16)</f>
        <v>58904.000639999998</v>
      </c>
      <c r="K1350">
        <f t="shared" si="224"/>
        <v>4.6313598331968446</v>
      </c>
      <c r="M1350" s="12">
        <f t="shared" si="230"/>
        <v>98102.330905880124</v>
      </c>
      <c r="N1350">
        <f t="shared" si="225"/>
        <v>58904.000639999998</v>
      </c>
      <c r="O1350">
        <f t="shared" si="226"/>
        <v>0.10523167871318827</v>
      </c>
      <c r="Q1350" s="12">
        <f t="shared" si="231"/>
        <v>132084.44930845799</v>
      </c>
      <c r="R1350">
        <f t="shared" si="227"/>
        <v>55041.77824</v>
      </c>
      <c r="S1350">
        <f t="shared" si="228"/>
        <v>9.5805816202182096E-3</v>
      </c>
    </row>
    <row r="1351" spans="1:19" x14ac:dyDescent="0.25">
      <c r="A1351">
        <f t="shared" si="221"/>
        <v>38.29</v>
      </c>
      <c r="B1351">
        <v>13.290000000000001</v>
      </c>
      <c r="C1351" s="1">
        <f t="shared" si="222"/>
        <v>1.309128058</v>
      </c>
      <c r="D1351">
        <f t="shared" si="223"/>
        <v>65456.402900000001</v>
      </c>
      <c r="E1351" s="8">
        <f>IF($B1351&lt;$B$9,      E1350+($B$5*E1350+$B$7*$B$6+$B$8*($D1351-$B$6))*$B$20,           E1350+($B$5*E1350-$B$12)*$B$20)</f>
        <v>125428.24564561206</v>
      </c>
      <c r="G1351" s="4">
        <v>98202.123124597187</v>
      </c>
      <c r="I1351" s="12">
        <f t="shared" si="229"/>
        <v>98202.123124597187</v>
      </c>
      <c r="J1351">
        <f>IF($B1351&lt;=$B$9,        $D1351-$B$7*$B$6-$K$18*($D1351-$B$6),          $K$16)</f>
        <v>58910.762609999998</v>
      </c>
      <c r="K1351">
        <f t="shared" si="224"/>
        <v>4.6154443991950851</v>
      </c>
      <c r="M1351" s="12">
        <f t="shared" si="230"/>
        <v>98202.123124597187</v>
      </c>
      <c r="N1351">
        <f t="shared" si="225"/>
        <v>58910.762609999998</v>
      </c>
      <c r="O1351">
        <f t="shared" si="226"/>
        <v>0.10486510756021902</v>
      </c>
      <c r="Q1351" s="12">
        <f t="shared" si="231"/>
        <v>132234.77627586594</v>
      </c>
      <c r="R1351">
        <f t="shared" si="227"/>
        <v>55046.661885000001</v>
      </c>
      <c r="S1351">
        <f t="shared" si="228"/>
        <v>9.5471082158127742E-3</v>
      </c>
    </row>
    <row r="1352" spans="1:19" x14ac:dyDescent="0.25">
      <c r="A1352">
        <f t="shared" si="221"/>
        <v>38.299999999999997</v>
      </c>
      <c r="B1352">
        <v>13.3</v>
      </c>
      <c r="C1352" s="1">
        <f t="shared" si="222"/>
        <v>1.3092782000000001</v>
      </c>
      <c r="D1352">
        <f t="shared" si="223"/>
        <v>65463.91</v>
      </c>
      <c r="E1352" s="8">
        <f>IF($B1352&lt;$B$9,      E1351+($B$5*E1351+$B$7*$B$6+$B$8*($D1352-$B$6))*$B$20,           E1351+($B$5*E1351-$B$12)*$B$20)</f>
        <v>125568.53726158802</v>
      </c>
      <c r="G1352" s="4">
        <v>98301.957777690797</v>
      </c>
      <c r="I1352" s="12">
        <f t="shared" si="229"/>
        <v>98301.957777690797</v>
      </c>
      <c r="J1352">
        <f>IF($B1352&lt;=$B$9,        $D1352-$B$7*$B$6-$K$18*($D1352-$B$6),          $K$16)</f>
        <v>58917.519</v>
      </c>
      <c r="K1352">
        <f t="shared" si="224"/>
        <v>4.5995834085781517</v>
      </c>
      <c r="M1352" s="12">
        <f t="shared" si="230"/>
        <v>98301.957777690797</v>
      </c>
      <c r="N1352">
        <f t="shared" si="225"/>
        <v>58917.519</v>
      </c>
      <c r="O1352">
        <f t="shared" si="226"/>
        <v>0.10449981230820676</v>
      </c>
      <c r="Q1352" s="12">
        <f t="shared" si="231"/>
        <v>132385.18213256248</v>
      </c>
      <c r="R1352">
        <f t="shared" si="227"/>
        <v>55051.541500000007</v>
      </c>
      <c r="S1352">
        <f t="shared" si="228"/>
        <v>9.5137517634525954E-3</v>
      </c>
    </row>
    <row r="1353" spans="1:19" x14ac:dyDescent="0.25">
      <c r="A1353">
        <f t="shared" si="221"/>
        <v>38.31</v>
      </c>
      <c r="B1353">
        <v>13.31</v>
      </c>
      <c r="C1353" s="1">
        <f t="shared" si="222"/>
        <v>1.3094282180000001</v>
      </c>
      <c r="D1353">
        <f t="shared" si="223"/>
        <v>65471.410900000003</v>
      </c>
      <c r="E1353" s="8">
        <f>IF($B1353&lt;$B$9,      E1352+($B$5*E1352+$B$7*$B$6+$B$8*($D1353-$B$6))*$B$20,           E1352+($B$5*E1352-$B$12)*$B$20)</f>
        <v>125708.90048232957</v>
      </c>
      <c r="G1353" s="4">
        <v>98401.834873812986</v>
      </c>
      <c r="I1353" s="12">
        <f t="shared" si="229"/>
        <v>98401.834873812986</v>
      </c>
      <c r="J1353">
        <f>IF($B1353&lt;=$B$9,        $D1353-$B$7*$B$6-$K$18*($D1353-$B$6),          $K$16)</f>
        <v>58924.269810000005</v>
      </c>
      <c r="K1353">
        <f t="shared" si="224"/>
        <v>4.5837766760489815</v>
      </c>
      <c r="M1353" s="12">
        <f t="shared" si="230"/>
        <v>98401.834873812986</v>
      </c>
      <c r="N1353">
        <f t="shared" si="225"/>
        <v>58924.269810000005</v>
      </c>
      <c r="O1353">
        <f t="shared" si="226"/>
        <v>0.1041357885201919</v>
      </c>
      <c r="Q1353" s="12">
        <f t="shared" si="231"/>
        <v>132535.66688445889</v>
      </c>
      <c r="R1353">
        <f t="shared" si="227"/>
        <v>55056.417085000001</v>
      </c>
      <c r="S1353">
        <f t="shared" si="228"/>
        <v>9.4805118545213864E-3</v>
      </c>
    </row>
    <row r="1354" spans="1:19" x14ac:dyDescent="0.25">
      <c r="A1354">
        <f t="shared" si="221"/>
        <v>38.32</v>
      </c>
      <c r="B1354">
        <v>13.32</v>
      </c>
      <c r="C1354" s="1">
        <f t="shared" si="222"/>
        <v>1.3095781120000001</v>
      </c>
      <c r="D1354">
        <f t="shared" si="223"/>
        <v>65478.905600000006</v>
      </c>
      <c r="E1354" s="8">
        <f>IF($B1354&lt;$B$9,      E1353+($B$5*E1353+$B$7*$B$6+$B$8*($D1354-$B$6))*$B$20,           E1353+($B$5*E1353-$B$12)*$B$20)</f>
        <v>125849.33531429838</v>
      </c>
      <c r="G1354" s="4">
        <v>98501.754421618825</v>
      </c>
      <c r="I1354" s="12">
        <f t="shared" si="229"/>
        <v>98501.754421618825</v>
      </c>
      <c r="J1354">
        <f>IF($B1354&lt;=$B$9,        $D1354-$B$7*$B$6-$K$18*($D1354-$B$6),          $K$16)</f>
        <v>58931.015040000006</v>
      </c>
      <c r="K1354">
        <f t="shared" si="224"/>
        <v>4.5680240169375441</v>
      </c>
      <c r="M1354" s="12">
        <f t="shared" si="230"/>
        <v>98501.754421618825</v>
      </c>
      <c r="N1354">
        <f t="shared" si="225"/>
        <v>58931.015040000006</v>
      </c>
      <c r="O1354">
        <f t="shared" si="226"/>
        <v>0.10377303177462875</v>
      </c>
      <c r="Q1354" s="12">
        <f t="shared" si="231"/>
        <v>132686.23053746845</v>
      </c>
      <c r="R1354">
        <f t="shared" si="227"/>
        <v>55061.288640000006</v>
      </c>
      <c r="S1354">
        <f t="shared" si="228"/>
        <v>9.4473880818305121E-3</v>
      </c>
    </row>
    <row r="1355" spans="1:19" x14ac:dyDescent="0.25">
      <c r="A1355">
        <f t="shared" si="221"/>
        <v>38.33</v>
      </c>
      <c r="B1355">
        <v>13.330000000000002</v>
      </c>
      <c r="C1355" s="1">
        <f t="shared" si="222"/>
        <v>1.309727882</v>
      </c>
      <c r="D1355">
        <f t="shared" si="223"/>
        <v>65486.394099999998</v>
      </c>
      <c r="E1355" s="8">
        <f>IF($B1355&lt;$B$9,      E1354+($B$5*E1354+$B$7*$B$6+$B$8*($D1355-$B$6))*$B$20,           E1354+($B$5*E1354-$B$12)*$B$20)</f>
        <v>125989.84176395839</v>
      </c>
      <c r="G1355" s="4">
        <v>98601.716429766399</v>
      </c>
      <c r="I1355" s="12">
        <f t="shared" si="229"/>
        <v>98601.716429766399</v>
      </c>
      <c r="J1355">
        <f>IF($B1355&lt;=$B$9,        $D1355-$B$7*$B$6-$K$18*($D1355-$B$6),          $K$16)</f>
        <v>58937.754689999994</v>
      </c>
      <c r="K1355">
        <f t="shared" si="224"/>
        <v>4.5523252471987288</v>
      </c>
      <c r="M1355" s="12">
        <f t="shared" si="230"/>
        <v>98601.716429766399</v>
      </c>
      <c r="N1355">
        <f t="shared" si="225"/>
        <v>58937.754689999994</v>
      </c>
      <c r="O1355">
        <f t="shared" si="226"/>
        <v>0.10341153766533215</v>
      </c>
      <c r="Q1355" s="12">
        <f t="shared" si="231"/>
        <v>132836.87309750656</v>
      </c>
      <c r="R1355">
        <f t="shared" si="227"/>
        <v>55066.156165</v>
      </c>
      <c r="S1355">
        <f t="shared" si="228"/>
        <v>9.414380039614003E-3</v>
      </c>
    </row>
    <row r="1356" spans="1:19" x14ac:dyDescent="0.25">
      <c r="A1356">
        <f t="shared" si="221"/>
        <v>38.340000000000003</v>
      </c>
      <c r="B1356">
        <v>13.340000000000002</v>
      </c>
      <c r="C1356" s="1">
        <f t="shared" si="222"/>
        <v>1.3098775279999999</v>
      </c>
      <c r="D1356">
        <f t="shared" si="223"/>
        <v>65493.876399999994</v>
      </c>
      <c r="E1356" s="8">
        <f>IF($B1356&lt;$B$9,      E1355+($B$5*E1355+$B$7*$B$6+$B$8*($D1356-$B$6))*$B$20,           E1355+($B$5*E1355-$B$12)*$B$20)</f>
        <v>126130.41983777579</v>
      </c>
      <c r="G1356" s="4">
        <v>98701.720906916817</v>
      </c>
      <c r="I1356" s="12">
        <f t="shared" si="229"/>
        <v>98701.720906916817</v>
      </c>
      <c r="J1356">
        <f>IF($B1356&lt;=$B$9,        $D1356-$B$7*$B$6-$K$18*($D1356-$B$6),          $K$16)</f>
        <v>58944.488759999993</v>
      </c>
      <c r="K1356">
        <f t="shared" si="224"/>
        <v>4.5366801834102555</v>
      </c>
      <c r="M1356" s="12">
        <f t="shared" si="230"/>
        <v>98701.720906916817</v>
      </c>
      <c r="N1356">
        <f t="shared" si="225"/>
        <v>58944.488759999993</v>
      </c>
      <c r="O1356">
        <f t="shared" si="226"/>
        <v>0.10305130180142417</v>
      </c>
      <c r="Q1356" s="12">
        <f t="shared" si="231"/>
        <v>132987.59457049068</v>
      </c>
      <c r="R1356">
        <f t="shared" si="227"/>
        <v>55071.019659999998</v>
      </c>
      <c r="S1356">
        <f t="shared" si="228"/>
        <v>9.3814873235236063E-3</v>
      </c>
    </row>
    <row r="1357" spans="1:19" x14ac:dyDescent="0.25">
      <c r="A1357">
        <f t="shared" si="221"/>
        <v>38.35</v>
      </c>
      <c r="B1357">
        <v>13.350000000000001</v>
      </c>
      <c r="C1357" s="1">
        <f t="shared" si="222"/>
        <v>1.31002705</v>
      </c>
      <c r="D1357">
        <f t="shared" si="223"/>
        <v>65501.352500000001</v>
      </c>
      <c r="E1357" s="8">
        <f>IF($B1357&lt;$B$9,      E1356+($B$5*E1356+$B$7*$B$6+$B$8*($D1357-$B$6))*$B$20,           E1356+($B$5*E1356-$B$12)*$B$20)</f>
        <v>126271.069542219</v>
      </c>
      <c r="G1357" s="4">
        <v>98801.767861734232</v>
      </c>
      <c r="I1357" s="12">
        <f t="shared" si="229"/>
        <v>98801.767861734232</v>
      </c>
      <c r="J1357">
        <f>IF($B1357&lt;=$B$9,        $D1357-$B$7*$B$6-$K$18*($D1357-$B$6),          $K$16)</f>
        <v>58951.217250000002</v>
      </c>
      <c r="K1357">
        <f t="shared" si="224"/>
        <v>4.5210886427705654</v>
      </c>
      <c r="M1357" s="12">
        <f t="shared" si="230"/>
        <v>98801.767861734232</v>
      </c>
      <c r="N1357">
        <f t="shared" si="225"/>
        <v>58951.217250000002</v>
      </c>
      <c r="O1357">
        <f t="shared" si="226"/>
        <v>0.10269231980728084</v>
      </c>
      <c r="Q1357" s="12">
        <f t="shared" si="231"/>
        <v>133138.39496234036</v>
      </c>
      <c r="R1357">
        <f t="shared" si="227"/>
        <v>55075.879124999999</v>
      </c>
      <c r="S1357">
        <f t="shared" si="228"/>
        <v>9.3487095306237916E-3</v>
      </c>
    </row>
    <row r="1358" spans="1:19" x14ac:dyDescent="0.25">
      <c r="A1358">
        <f t="shared" si="221"/>
        <v>38.36</v>
      </c>
      <c r="B1358">
        <v>13.360000000000001</v>
      </c>
      <c r="C1358" s="1">
        <f t="shared" si="222"/>
        <v>1.310176448</v>
      </c>
      <c r="D1358">
        <f t="shared" si="223"/>
        <v>65508.822399999997</v>
      </c>
      <c r="E1358" s="8">
        <f>IF($B1358&lt;$B$9,      E1357+($B$5*E1357+$B$7*$B$6+$B$8*($D1358-$B$6))*$B$20,           E1357+($B$5*E1357-$B$12)*$B$20)</f>
        <v>126411.79088375877</v>
      </c>
      <c r="G1358" s="4">
        <v>98901.857302885837</v>
      </c>
      <c r="I1358" s="12">
        <f t="shared" si="229"/>
        <v>98901.857302885837</v>
      </c>
      <c r="J1358">
        <f>IF($B1358&lt;=$B$9,        $D1358-$B$7*$B$6-$K$18*($D1358-$B$6),          $K$16)</f>
        <v>58957.940159999998</v>
      </c>
      <c r="K1358">
        <f t="shared" si="224"/>
        <v>4.5055504430967392</v>
      </c>
      <c r="M1358" s="12">
        <f t="shared" si="230"/>
        <v>98901.857302885837</v>
      </c>
      <c r="N1358">
        <f t="shared" si="225"/>
        <v>58957.940159999998</v>
      </c>
      <c r="O1358">
        <f t="shared" si="226"/>
        <v>0.10233458732247928</v>
      </c>
      <c r="Q1358" s="12">
        <f t="shared" si="231"/>
        <v>133289.27427897719</v>
      </c>
      <c r="R1358">
        <f t="shared" si="227"/>
        <v>55080.734559999997</v>
      </c>
      <c r="S1358">
        <f t="shared" si="228"/>
        <v>9.316046259386845E-3</v>
      </c>
    </row>
    <row r="1359" spans="1:19" x14ac:dyDescent="0.25">
      <c r="A1359">
        <f t="shared" si="221"/>
        <v>38.370000000000005</v>
      </c>
      <c r="B1359">
        <v>13.370000000000001</v>
      </c>
      <c r="C1359" s="1">
        <f t="shared" si="222"/>
        <v>1.3103257220000002</v>
      </c>
      <c r="D1359">
        <f t="shared" si="223"/>
        <v>65516.286100000012</v>
      </c>
      <c r="E1359" s="8">
        <f>IF($B1359&lt;$B$9,      E1358+($B$5*E1358+$B$7*$B$6+$B$8*($D1359-$B$6))*$B$20,           E1358+($B$5*E1358-$B$12)*$B$20)</f>
        <v>126552.5838688681</v>
      </c>
      <c r="G1359" s="4">
        <v>99001.989239041854</v>
      </c>
      <c r="I1359" s="12">
        <f t="shared" si="229"/>
        <v>99001.989239041854</v>
      </c>
      <c r="J1359">
        <f>IF($B1359&lt;=$B$9,        $D1359-$B$7*$B$6-$K$18*($D1359-$B$6),          $K$16)</f>
        <v>58964.657490000012</v>
      </c>
      <c r="K1359">
        <f t="shared" si="224"/>
        <v>4.4900654028224265</v>
      </c>
      <c r="M1359" s="12">
        <f t="shared" si="230"/>
        <v>99001.989239041854</v>
      </c>
      <c r="N1359">
        <f t="shared" si="225"/>
        <v>58964.657490000012</v>
      </c>
      <c r="O1359">
        <f t="shared" si="226"/>
        <v>0.101978100001745</v>
      </c>
      <c r="Q1359" s="12">
        <f t="shared" si="231"/>
        <v>133440.23252632483</v>
      </c>
      <c r="R1359">
        <f t="shared" si="227"/>
        <v>55085.585965000006</v>
      </c>
      <c r="S1359">
        <f t="shared" si="228"/>
        <v>9.2834971096879392E-3</v>
      </c>
    </row>
    <row r="1360" spans="1:19" x14ac:dyDescent="0.25">
      <c r="A1360">
        <f t="shared" si="221"/>
        <v>38.380000000000003</v>
      </c>
      <c r="B1360">
        <v>13.38</v>
      </c>
      <c r="C1360" s="1">
        <f t="shared" si="222"/>
        <v>1.3104748719999999</v>
      </c>
      <c r="D1360">
        <f t="shared" si="223"/>
        <v>65523.743599999994</v>
      </c>
      <c r="E1360" s="8">
        <f>IF($B1360&lt;$B$9,      E1359+($B$5*E1359+$B$7*$B$6+$B$8*($D1360-$B$6))*$B$20,           E1359+($B$5*E1359-$B$12)*$B$20)</f>
        <v>126693.44850402221</v>
      </c>
      <c r="G1360" s="4">
        <v>99102.163678875513</v>
      </c>
      <c r="I1360" s="12">
        <f t="shared" si="229"/>
        <v>99102.163678875513</v>
      </c>
      <c r="J1360">
        <f>IF($B1360&lt;=$B$9,        $D1360-$B$7*$B$6-$K$18*($D1360-$B$6),          $K$16)</f>
        <v>58971.369239999993</v>
      </c>
      <c r="K1360">
        <f t="shared" si="224"/>
        <v>4.4746333409957577</v>
      </c>
      <c r="M1360" s="12">
        <f t="shared" si="230"/>
        <v>99102.163678875513</v>
      </c>
      <c r="N1360">
        <f t="shared" si="225"/>
        <v>58971.369239999993</v>
      </c>
      <c r="O1360">
        <f t="shared" si="226"/>
        <v>0.10162285351489926</v>
      </c>
      <c r="Q1360" s="12">
        <f t="shared" si="231"/>
        <v>133591.26971030905</v>
      </c>
      <c r="R1360">
        <f t="shared" si="227"/>
        <v>55090.433339999996</v>
      </c>
      <c r="S1360">
        <f t="shared" si="228"/>
        <v>9.2510616828002327E-3</v>
      </c>
    </row>
    <row r="1361" spans="1:19" x14ac:dyDescent="0.25">
      <c r="A1361">
        <f t="shared" si="221"/>
        <v>38.39</v>
      </c>
      <c r="B1361">
        <v>13.39</v>
      </c>
      <c r="C1361" s="1">
        <f t="shared" si="222"/>
        <v>1.310623898</v>
      </c>
      <c r="D1361">
        <f t="shared" si="223"/>
        <v>65531.194900000002</v>
      </c>
      <c r="E1361" s="8">
        <f>IF($B1361&lt;$B$9,      E1360+($B$5*E1360+$B$7*$B$6+$B$8*($D1361-$B$6))*$B$20,           E1360+($B$5*E1360-$B$12)*$B$20)</f>
        <v>126834.38479569861</v>
      </c>
      <c r="G1361" s="4">
        <v>99202.380631063119</v>
      </c>
      <c r="I1361" s="12">
        <f t="shared" si="229"/>
        <v>99202.380631063119</v>
      </c>
      <c r="J1361">
        <f>IF($B1361&lt;=$B$9,        $D1361-$B$7*$B$6-$K$18*($D1361-$B$6),          $K$16)</f>
        <v>58978.075410000005</v>
      </c>
      <c r="K1361">
        <f t="shared" si="224"/>
        <v>4.4592540772772944</v>
      </c>
      <c r="M1361" s="12">
        <f t="shared" si="230"/>
        <v>99202.380631063119</v>
      </c>
      <c r="N1361">
        <f t="shared" si="225"/>
        <v>58978.075410000005</v>
      </c>
      <c r="O1361">
        <f t="shared" si="226"/>
        <v>0.10126884354680682</v>
      </c>
      <c r="Q1361" s="12">
        <f t="shared" si="231"/>
        <v>133742.38583685766</v>
      </c>
      <c r="R1361">
        <f t="shared" si="227"/>
        <v>55095.276685000004</v>
      </c>
      <c r="S1361">
        <f t="shared" si="228"/>
        <v>9.2187395813899918E-3</v>
      </c>
    </row>
    <row r="1362" spans="1:19" x14ac:dyDescent="0.25">
      <c r="A1362">
        <f t="shared" si="221"/>
        <v>38.4</v>
      </c>
      <c r="B1362">
        <v>13.4</v>
      </c>
      <c r="C1362" s="1">
        <f t="shared" si="222"/>
        <v>1.3107727999999998</v>
      </c>
      <c r="D1362">
        <f t="shared" si="223"/>
        <v>65538.64</v>
      </c>
      <c r="E1362" s="8">
        <f>IF($B1362&lt;$B$9,      E1361+($B$5*E1361+$B$7*$B$6+$B$8*($D1362-$B$6))*$B$20,           E1361+($B$5*E1361-$B$12)*$B$20)</f>
        <v>126975.39275037711</v>
      </c>
      <c r="G1362" s="4">
        <v>99302.640104283986</v>
      </c>
      <c r="I1362" s="12">
        <f t="shared" si="229"/>
        <v>99302.640104283986</v>
      </c>
      <c r="J1362">
        <f>IF($B1362&lt;=$B$9,        $D1362-$B$7*$B$6-$K$18*($D1362-$B$6),          $K$16)</f>
        <v>58984.775999999998</v>
      </c>
      <c r="K1362">
        <f t="shared" si="224"/>
        <v>4.4439274319379578</v>
      </c>
      <c r="M1362" s="12">
        <f t="shared" si="230"/>
        <v>99302.640104283986</v>
      </c>
      <c r="N1362">
        <f t="shared" si="225"/>
        <v>58984.775999999998</v>
      </c>
      <c r="O1362">
        <f t="shared" si="226"/>
        <v>0.10091606579732357</v>
      </c>
      <c r="Q1362" s="12">
        <f t="shared" si="231"/>
        <v>133893.58091190056</v>
      </c>
      <c r="R1362">
        <f t="shared" si="227"/>
        <v>55100.116000000002</v>
      </c>
      <c r="S1362">
        <f t="shared" si="228"/>
        <v>9.1865304095117145E-3</v>
      </c>
    </row>
    <row r="1363" spans="1:19" x14ac:dyDescent="0.25">
      <c r="A1363">
        <f t="shared" si="221"/>
        <v>38.409999999999997</v>
      </c>
      <c r="B1363">
        <v>13.41</v>
      </c>
      <c r="C1363" s="1">
        <f t="shared" si="222"/>
        <v>1.3109215779999999</v>
      </c>
      <c r="D1363">
        <f t="shared" si="223"/>
        <v>65546.078899999993</v>
      </c>
      <c r="E1363" s="8">
        <f>IF($B1363&lt;$B$9,      E1362+($B$5*E1362+$B$7*$B$6+$B$8*($D1363-$B$6))*$B$20,           E1362+($B$5*E1362-$B$12)*$B$20)</f>
        <v>127116.47237453975</v>
      </c>
      <c r="G1363" s="4">
        <v>99402.942107220486</v>
      </c>
      <c r="I1363" s="12">
        <f t="shared" si="229"/>
        <v>99402.942107220486</v>
      </c>
      <c r="J1363">
        <f>IF($B1363&lt;=$B$9,        $D1363-$B$7*$B$6-$K$18*($D1363-$B$6),          $K$16)</f>
        <v>58991.471009999994</v>
      </c>
      <c r="K1363">
        <f t="shared" si="224"/>
        <v>4.4286532258569826</v>
      </c>
      <c r="M1363" s="12">
        <f t="shared" si="230"/>
        <v>99402.942107220486</v>
      </c>
      <c r="N1363">
        <f t="shared" si="225"/>
        <v>58991.471009999994</v>
      </c>
      <c r="O1363">
        <f t="shared" si="226"/>
        <v>0.10056451598124461</v>
      </c>
      <c r="Q1363" s="12">
        <f t="shared" si="231"/>
        <v>134044.85494136973</v>
      </c>
      <c r="R1363">
        <f t="shared" si="227"/>
        <v>55104.951284999996</v>
      </c>
      <c r="S1363">
        <f t="shared" si="228"/>
        <v>9.1544337726032869E-3</v>
      </c>
    </row>
    <row r="1364" spans="1:19" x14ac:dyDescent="0.25">
      <c r="A1364">
        <f t="shared" si="221"/>
        <v>38.42</v>
      </c>
      <c r="B1364">
        <v>13.420000000000002</v>
      </c>
      <c r="C1364" s="1">
        <f t="shared" si="222"/>
        <v>1.3110702320000001</v>
      </c>
      <c r="D1364">
        <f t="shared" si="223"/>
        <v>65553.511599999998</v>
      </c>
      <c r="E1364" s="8">
        <f>IF($B1364&lt;$B$9,      E1363+($B$5*E1363+$B$7*$B$6+$B$8*($D1364-$B$6))*$B$20,           E1363+($B$5*E1363-$B$12)*$B$20)</f>
        <v>127257.62367467085</v>
      </c>
      <c r="G1364" s="4">
        <v>99503.286648558016</v>
      </c>
      <c r="I1364" s="12">
        <f t="shared" si="229"/>
        <v>99503.286648558016</v>
      </c>
      <c r="J1364">
        <f>IF($B1364&lt;=$B$9,        $D1364-$B$7*$B$6-$K$18*($D1364-$B$6),          $K$16)</f>
        <v>58998.16044</v>
      </c>
      <c r="K1364">
        <f t="shared" si="224"/>
        <v>4.4134312805198705</v>
      </c>
      <c r="M1364" s="12">
        <f t="shared" si="230"/>
        <v>99503.286648558016</v>
      </c>
      <c r="N1364">
        <f t="shared" si="225"/>
        <v>58998.16044</v>
      </c>
      <c r="O1364">
        <f t="shared" si="226"/>
        <v>0.10021418982825241</v>
      </c>
      <c r="Q1364" s="12">
        <f t="shared" si="231"/>
        <v>134196.2079311992</v>
      </c>
      <c r="R1364">
        <f t="shared" si="227"/>
        <v>55109.78254</v>
      </c>
      <c r="S1364">
        <f t="shared" si="228"/>
        <v>9.1224492774811365E-3</v>
      </c>
    </row>
    <row r="1365" spans="1:19" x14ac:dyDescent="0.25">
      <c r="A1365">
        <f t="shared" si="221"/>
        <v>38.43</v>
      </c>
      <c r="B1365">
        <v>13.430000000000001</v>
      </c>
      <c r="C1365" s="1">
        <f t="shared" si="222"/>
        <v>1.3112187620000002</v>
      </c>
      <c r="D1365">
        <f t="shared" si="223"/>
        <v>65560.938100000014</v>
      </c>
      <c r="E1365" s="8">
        <f>IF($B1365&lt;$B$9,      E1364+($B$5*E1364+$B$7*$B$6+$B$8*($D1365-$B$6))*$B$20,           E1364+($B$5*E1364-$B$12)*$B$20)</f>
        <v>127398.84665725697</v>
      </c>
      <c r="G1365" s="4">
        <v>99603.673736985016</v>
      </c>
      <c r="I1365" s="12">
        <f t="shared" si="229"/>
        <v>99603.673736985016</v>
      </c>
      <c r="J1365">
        <f>IF($B1365&lt;=$B$9,        $D1365-$B$7*$B$6-$K$18*($D1365-$B$6),          $K$16)</f>
        <v>59004.844290000015</v>
      </c>
      <c r="K1365">
        <f t="shared" si="224"/>
        <v>4.3982614180163582</v>
      </c>
      <c r="M1365" s="12">
        <f t="shared" si="230"/>
        <v>99603.673736985016</v>
      </c>
      <c r="N1365">
        <f t="shared" si="225"/>
        <v>59004.844290000015</v>
      </c>
      <c r="O1365">
        <f t="shared" si="226"/>
        <v>9.9865083082865208E-2</v>
      </c>
      <c r="Q1365" s="12">
        <f t="shared" si="231"/>
        <v>134347.63988732512</v>
      </c>
      <c r="R1365">
        <f t="shared" si="227"/>
        <v>55114.609765000008</v>
      </c>
      <c r="S1365">
        <f t="shared" si="228"/>
        <v>9.0905765323354513E-3</v>
      </c>
    </row>
    <row r="1366" spans="1:19" x14ac:dyDescent="0.25">
      <c r="A1366">
        <f t="shared" si="221"/>
        <v>38.44</v>
      </c>
      <c r="B1366">
        <v>13.440000000000001</v>
      </c>
      <c r="C1366" s="1">
        <f t="shared" si="222"/>
        <v>1.3113671680000001</v>
      </c>
      <c r="D1366">
        <f t="shared" si="223"/>
        <v>65568.358399999997</v>
      </c>
      <c r="E1366" s="8">
        <f>IF($B1366&lt;$B$9,      E1365+($B$5*E1365+$B$7*$B$6+$B$8*($D1366-$B$6))*$B$20,           E1365+($B$5*E1365-$B$12)*$B$20)</f>
        <v>127540.14132878701</v>
      </c>
      <c r="G1366" s="4">
        <v>99704.103381192966</v>
      </c>
      <c r="I1366" s="12">
        <f t="shared" si="229"/>
        <v>99704.103381192966</v>
      </c>
      <c r="J1366">
        <f>IF($B1366&lt;=$B$9,        $D1366-$B$7*$B$6-$K$18*($D1366-$B$6),          $K$16)</f>
        <v>59011.522559999998</v>
      </c>
      <c r="K1366">
        <f t="shared" si="224"/>
        <v>4.3831434610383697</v>
      </c>
      <c r="M1366" s="12">
        <f t="shared" si="230"/>
        <v>99704.103381192966</v>
      </c>
      <c r="N1366">
        <f t="shared" si="225"/>
        <v>59011.522559999998</v>
      </c>
      <c r="O1366">
        <f t="shared" si="226"/>
        <v>9.9517191504385302E-2</v>
      </c>
      <c r="Q1366" s="12">
        <f t="shared" si="231"/>
        <v>134499.15081568569</v>
      </c>
      <c r="R1366">
        <f t="shared" si="227"/>
        <v>55119.432959999998</v>
      </c>
      <c r="S1366">
        <f t="shared" si="228"/>
        <v>9.0588151467253311E-3</v>
      </c>
    </row>
    <row r="1367" spans="1:19" x14ac:dyDescent="0.25">
      <c r="A1367">
        <f t="shared" ref="A1367:A1430" si="232">B1367+25</f>
        <v>38.450000000000003</v>
      </c>
      <c r="B1367">
        <v>13.450000000000001</v>
      </c>
      <c r="C1367" s="1">
        <f t="shared" ref="C1367:C1430" si="233">$B$2+$B$3*B1367+$B$4*B1367^2</f>
        <v>1.3115154499999999</v>
      </c>
      <c r="D1367">
        <f t="shared" ref="D1367:D1430" si="234">$B$6*C1367</f>
        <v>65575.772499999992</v>
      </c>
      <c r="E1367" s="8">
        <f>IF($B1367&lt;$B$9,      E1366+($B$5*E1366+$B$7*$B$6+$B$8*($D1367-$B$6))*$B$20,           E1366+($B$5*E1366-$B$12)*$B$20)</f>
        <v>127681.50769575208</v>
      </c>
      <c r="G1367" s="4">
        <v>99804.575589876389</v>
      </c>
      <c r="I1367" s="12">
        <f t="shared" si="229"/>
        <v>99804.575589876389</v>
      </c>
      <c r="J1367">
        <f>IF($B1367&lt;=$B$9,        $D1367-$B$7*$B$6-$K$18*($D1367-$B$6),          $K$16)</f>
        <v>59018.19524999999</v>
      </c>
      <c r="K1367">
        <f t="shared" ref="K1367:K1430" si="235">EXP(-$K$17*$B1367)*($J1367^(1-K$20)-1)/(1-K$20)</f>
        <v>4.3680772328780018</v>
      </c>
      <c r="M1367" s="12">
        <f t="shared" si="230"/>
        <v>99804.575589876389</v>
      </c>
      <c r="N1367">
        <f t="shared" ref="N1367:N1430" si="236">IF($B1367&lt;=$B$9,        $D1367-$B$7*$B$6-$O$18*($D1367-$B$6),          $O$16)</f>
        <v>59018.19524999999</v>
      </c>
      <c r="O1367">
        <f t="shared" ref="O1367:O1430" si="237">EXP(-$O$17*$B1367)*LN(N1367)</f>
        <v>9.9170510866847889E-2</v>
      </c>
      <c r="Q1367" s="12">
        <f t="shared" si="231"/>
        <v>134650.74072222118</v>
      </c>
      <c r="R1367">
        <f t="shared" ref="R1367:R1430" si="238">IF($B1367&lt;=$B$9,        $D1367-$B$7*$B$6-$S$18*($D1367-$B$6),          $S$16)</f>
        <v>55124.252124999999</v>
      </c>
      <c r="S1367">
        <f t="shared" ref="S1367:S1430" si="239">EXP(-$S$17*$B1367)*($J1367^(1-S$20)-1)/(1-S$20)</f>
        <v>9.0271647315740278E-3</v>
      </c>
    </row>
    <row r="1368" spans="1:19" x14ac:dyDescent="0.25">
      <c r="A1368">
        <f t="shared" si="232"/>
        <v>38.46</v>
      </c>
      <c r="B1368">
        <v>13.46</v>
      </c>
      <c r="C1368" s="1">
        <f t="shared" si="233"/>
        <v>1.3116636080000001</v>
      </c>
      <c r="D1368">
        <f t="shared" si="234"/>
        <v>65583.180400000012</v>
      </c>
      <c r="E1368" s="8">
        <f>IF($B1368&lt;$B$9,      E1367+($B$5*E1367+$B$7*$B$6+$B$8*($D1368-$B$6))*$B$20,           E1367+($B$5*E1367-$B$12)*$B$20)</f>
        <v>127822.9457646456</v>
      </c>
      <c r="G1368" s="4">
        <v>99905.090371732847</v>
      </c>
      <c r="I1368" s="12">
        <f t="shared" ref="I1368:I1431" si="240">IF($B1368&lt;$B$9,      I1367+($B$5*I1367+$B$7*$B$6+$K$18*($D1368-$B$6))*$B$20,           I1367+($B$5*I1367-$K$16)*$B$20)</f>
        <v>99905.090371732847</v>
      </c>
      <c r="J1368">
        <f>IF($B1368&lt;=$B$9,        $D1368-$B$7*$B$6-$K$18*($D1368-$B$6),          $K$16)</f>
        <v>59024.862360000014</v>
      </c>
      <c r="K1368">
        <f t="shared" si="235"/>
        <v>4.3530625574255213</v>
      </c>
      <c r="M1368" s="12">
        <f t="shared" ref="M1368:M1431" si="241">IF($B1368&lt;$B$9,      M1367+($B$5*M1367+$B$7*$B$6+$O$18*($D1368-$B$6))*$B$20,           M1367+($B$5*M1367-$O$16)*$B$20)</f>
        <v>99905.090371732847</v>
      </c>
      <c r="N1368">
        <f t="shared" si="236"/>
        <v>59024.862360000014</v>
      </c>
      <c r="O1368">
        <f t="shared" si="237"/>
        <v>9.88250369589702E-2</v>
      </c>
      <c r="Q1368" s="12">
        <f t="shared" ref="Q1368:Q1431" si="242">IF($B1368&lt;$B$9,      Q1367+($B$5*Q1367+$B$7*$B$6+$S$18*($D1368-$B$6))*$B$20,           Q1367+($B$5*Q1367-$S$16)*$B$20)</f>
        <v>134802.40961287395</v>
      </c>
      <c r="R1368">
        <f t="shared" si="238"/>
        <v>55129.067260000011</v>
      </c>
      <c r="S1368">
        <f t="shared" si="239"/>
        <v>8.9956248991642108E-3</v>
      </c>
    </row>
    <row r="1369" spans="1:19" x14ac:dyDescent="0.25">
      <c r="A1369">
        <f t="shared" si="232"/>
        <v>38.47</v>
      </c>
      <c r="B1369">
        <v>13.47</v>
      </c>
      <c r="C1369" s="1">
        <f t="shared" si="233"/>
        <v>1.3118116419999999</v>
      </c>
      <c r="D1369">
        <f t="shared" si="234"/>
        <v>65590.5821</v>
      </c>
      <c r="E1369" s="8">
        <f>IF($B1369&lt;$B$9,      E1368+($B$5*E1368+$B$7*$B$6+$B$8*($D1369-$B$6))*$B$20,           E1368+($B$5*E1368-$B$12)*$B$20)</f>
        <v>127964.45554196322</v>
      </c>
      <c r="G1369" s="4">
        <v>100005.64773546296</v>
      </c>
      <c r="I1369" s="12">
        <f t="shared" si="240"/>
        <v>100005.64773546296</v>
      </c>
      <c r="J1369">
        <f>IF($B1369&lt;=$B$9,        $D1369-$B$7*$B$6-$K$18*($D1369-$B$6),          $K$16)</f>
        <v>59031.523889999997</v>
      </c>
      <c r="K1369">
        <f t="shared" si="235"/>
        <v>4.3380992591673166</v>
      </c>
      <c r="M1369" s="12">
        <f t="shared" si="241"/>
        <v>100005.64773546296</v>
      </c>
      <c r="N1369">
        <f t="shared" si="236"/>
        <v>59031.523889999997</v>
      </c>
      <c r="O1369">
        <f t="shared" si="237"/>
        <v>9.8480765584100002E-2</v>
      </c>
      <c r="Q1369" s="12">
        <f t="shared" si="242"/>
        <v>134954.15749358846</v>
      </c>
      <c r="R1369">
        <f t="shared" si="238"/>
        <v>55133.878364999997</v>
      </c>
      <c r="S1369">
        <f t="shared" si="239"/>
        <v>8.9641952631331484E-3</v>
      </c>
    </row>
    <row r="1370" spans="1:19" x14ac:dyDescent="0.25">
      <c r="A1370">
        <f t="shared" si="232"/>
        <v>38.480000000000004</v>
      </c>
      <c r="B1370">
        <v>13.48</v>
      </c>
      <c r="C1370" s="1">
        <f t="shared" si="233"/>
        <v>1.311959552</v>
      </c>
      <c r="D1370">
        <f t="shared" si="234"/>
        <v>65597.977599999998</v>
      </c>
      <c r="E1370" s="8">
        <f>IF($B1370&lt;$B$9,      E1369+($B$5*E1369+$B$7*$B$6+$B$8*($D1370-$B$6))*$B$20,           E1369+($B$5*E1369-$B$12)*$B$20)</f>
        <v>128106.03703420291</v>
      </c>
      <c r="G1370" s="4">
        <v>100106.24768977037</v>
      </c>
      <c r="I1370" s="12">
        <f t="shared" si="240"/>
        <v>100106.24768977037</v>
      </c>
      <c r="J1370">
        <f>IF($B1370&lt;=$B$9,        $D1370-$B$7*$B$6-$K$18*($D1370-$B$6),          $K$16)</f>
        <v>59038.179839999997</v>
      </c>
      <c r="K1370">
        <f t="shared" si="235"/>
        <v>4.3231871631839276</v>
      </c>
      <c r="M1370" s="12">
        <f t="shared" si="241"/>
        <v>100106.24768977037</v>
      </c>
      <c r="N1370">
        <f t="shared" si="236"/>
        <v>59038.179839999997</v>
      </c>
      <c r="O1370">
        <f t="shared" si="237"/>
        <v>9.813769256016526E-2</v>
      </c>
      <c r="Q1370" s="12">
        <f t="shared" si="242"/>
        <v>135105.9843703112</v>
      </c>
      <c r="R1370">
        <f t="shared" si="238"/>
        <v>55138.685440000001</v>
      </c>
      <c r="S1370">
        <f t="shared" si="239"/>
        <v>8.9328754384680326E-3</v>
      </c>
    </row>
    <row r="1371" spans="1:19" x14ac:dyDescent="0.25">
      <c r="A1371">
        <f t="shared" si="232"/>
        <v>38.49</v>
      </c>
      <c r="B1371">
        <v>13.49</v>
      </c>
      <c r="C1371" s="1">
        <f t="shared" si="233"/>
        <v>1.3121073380000001</v>
      </c>
      <c r="D1371">
        <f t="shared" si="234"/>
        <v>65605.366900000008</v>
      </c>
      <c r="E1371" s="8">
        <f>IF($B1371&lt;$B$9,      E1370+($B$5*E1370+$B$7*$B$6+$B$8*($D1371-$B$6))*$B$20,           E1370+($B$5*E1370-$B$12)*$B$20)</f>
        <v>128247.69024786487</v>
      </c>
      <c r="G1371" s="4">
        <v>100206.89024336179</v>
      </c>
      <c r="I1371" s="12">
        <f t="shared" si="240"/>
        <v>100206.89024336179</v>
      </c>
      <c r="J1371">
        <f>IF($B1371&lt;=$B$9,        $D1371-$B$7*$B$6-$K$18*($D1371-$B$6),          $K$16)</f>
        <v>59044.830210000007</v>
      </c>
      <c r="K1371">
        <f t="shared" si="235"/>
        <v>4.3083260951480336</v>
      </c>
      <c r="M1371" s="12">
        <f t="shared" si="241"/>
        <v>100206.89024336179</v>
      </c>
      <c r="N1371">
        <f t="shared" si="236"/>
        <v>59044.830210000007</v>
      </c>
      <c r="O1371">
        <f t="shared" si="237"/>
        <v>9.7795813719623398E-2</v>
      </c>
      <c r="Q1371" s="12">
        <f t="shared" si="242"/>
        <v>135257.89024899082</v>
      </c>
      <c r="R1371">
        <f t="shared" si="238"/>
        <v>55143.488485000009</v>
      </c>
      <c r="S1371">
        <f t="shared" si="239"/>
        <v>8.9016650415012447E-3</v>
      </c>
    </row>
    <row r="1372" spans="1:19" x14ac:dyDescent="0.25">
      <c r="A1372">
        <f t="shared" si="232"/>
        <v>38.5</v>
      </c>
      <c r="B1372">
        <v>13.500000000000002</v>
      </c>
      <c r="C1372" s="1">
        <f t="shared" si="233"/>
        <v>1.3122550000000002</v>
      </c>
      <c r="D1372">
        <f t="shared" si="234"/>
        <v>65612.750000000015</v>
      </c>
      <c r="E1372" s="8">
        <f>IF($B1372&lt;$B$9,      E1371+($B$5*E1371+$B$7*$B$6+$B$8*($D1372-$B$6))*$B$20,           E1371+($B$5*E1371-$B$12)*$B$20)</f>
        <v>128389.41518945163</v>
      </c>
      <c r="G1372" s="4">
        <v>100307.57540494697</v>
      </c>
      <c r="I1372" s="12">
        <f t="shared" si="240"/>
        <v>100307.57540494697</v>
      </c>
      <c r="J1372">
        <f>IF($B1372&lt;=$B$9,        $D1372-$B$7*$B$6-$K$18*($D1372-$B$6),          $K$16)</f>
        <v>59051.475000000013</v>
      </c>
      <c r="K1372">
        <f t="shared" si="235"/>
        <v>4.2935158813224525</v>
      </c>
      <c r="M1372" s="12">
        <f t="shared" si="241"/>
        <v>100307.57540494697</v>
      </c>
      <c r="N1372">
        <f t="shared" si="236"/>
        <v>59051.475000000013</v>
      </c>
      <c r="O1372">
        <f t="shared" si="237"/>
        <v>9.7455124909410759E-2</v>
      </c>
      <c r="Q1372" s="12">
        <f t="shared" si="242"/>
        <v>135409.87513557798</v>
      </c>
      <c r="R1372">
        <f t="shared" si="238"/>
        <v>55148.287500000006</v>
      </c>
      <c r="S1372">
        <f t="shared" si="239"/>
        <v>8.8705636899056375E-3</v>
      </c>
    </row>
    <row r="1373" spans="1:19" x14ac:dyDescent="0.25">
      <c r="A1373">
        <f t="shared" si="232"/>
        <v>38.510000000000005</v>
      </c>
      <c r="B1373">
        <v>13.510000000000002</v>
      </c>
      <c r="C1373" s="1">
        <f t="shared" si="233"/>
        <v>1.312402538</v>
      </c>
      <c r="D1373">
        <f t="shared" si="234"/>
        <v>65620.126900000003</v>
      </c>
      <c r="E1373" s="8">
        <f>IF($B1373&lt;$B$9,      E1372+($B$5*E1372+$B$7*$B$6+$B$8*($D1373-$B$6))*$B$20,           E1372+($B$5*E1372-$B$12)*$B$20)</f>
        <v>128531.21186546794</v>
      </c>
      <c r="G1373" s="4">
        <v>100408.30318323871</v>
      </c>
      <c r="I1373" s="12">
        <f t="shared" si="240"/>
        <v>100408.30318323871</v>
      </c>
      <c r="J1373">
        <f>IF($B1373&lt;=$B$9,        $D1373-$B$7*$B$6-$K$18*($D1373-$B$6),          $K$16)</f>
        <v>59058.11421</v>
      </c>
      <c r="K1373">
        <f t="shared" si="235"/>
        <v>4.2787563485581845</v>
      </c>
      <c r="M1373" s="12">
        <f t="shared" si="241"/>
        <v>100408.30318323871</v>
      </c>
      <c r="N1373">
        <f t="shared" si="236"/>
        <v>59058.11421</v>
      </c>
      <c r="O1373">
        <f t="shared" si="237"/>
        <v>9.7115621990892756E-2</v>
      </c>
      <c r="Q1373" s="12">
        <f t="shared" si="242"/>
        <v>135561.93903602543</v>
      </c>
      <c r="R1373">
        <f t="shared" si="238"/>
        <v>55153.082485000006</v>
      </c>
      <c r="S1373">
        <f t="shared" si="239"/>
        <v>8.8395710026898944E-3</v>
      </c>
    </row>
    <row r="1374" spans="1:19" x14ac:dyDescent="0.25">
      <c r="A1374">
        <f t="shared" si="232"/>
        <v>38.520000000000003</v>
      </c>
      <c r="B1374">
        <v>13.520000000000001</v>
      </c>
      <c r="C1374" s="1">
        <f t="shared" si="233"/>
        <v>1.3125499519999999</v>
      </c>
      <c r="D1374">
        <f t="shared" si="234"/>
        <v>65627.497600000002</v>
      </c>
      <c r="E1374" s="8">
        <f>IF($B1374&lt;$B$9,      E1373+($B$5*E1373+$B$7*$B$6+$B$8*($D1374-$B$6))*$B$20,           E1373+($B$5*E1373-$B$12)*$B$20)</f>
        <v>128673.08028242085</v>
      </c>
      <c r="G1374" s="4">
        <v>100509.07358695284</v>
      </c>
      <c r="I1374" s="12">
        <f t="shared" si="240"/>
        <v>100509.07358695284</v>
      </c>
      <c r="J1374">
        <f>IF($B1374&lt;=$B$9,        $D1374-$B$7*$B$6-$K$18*($D1374-$B$6),          $K$16)</f>
        <v>59064.747840000004</v>
      </c>
      <c r="K1374">
        <f t="shared" si="235"/>
        <v>4.2640473242924051</v>
      </c>
      <c r="M1374" s="12">
        <f t="shared" si="241"/>
        <v>100509.07358695284</v>
      </c>
      <c r="N1374">
        <f t="shared" si="236"/>
        <v>59064.747840000004</v>
      </c>
      <c r="O1374">
        <f t="shared" si="237"/>
        <v>9.6777300839813285E-2</v>
      </c>
      <c r="Q1374" s="12">
        <f t="shared" si="242"/>
        <v>135714.08195628805</v>
      </c>
      <c r="R1374">
        <f t="shared" si="238"/>
        <v>55157.873440000003</v>
      </c>
      <c r="S1374">
        <f t="shared" si="239"/>
        <v>8.8086866001938161E-3</v>
      </c>
    </row>
    <row r="1375" spans="1:19" x14ac:dyDescent="0.25">
      <c r="A1375">
        <f t="shared" si="232"/>
        <v>38.53</v>
      </c>
      <c r="B1375">
        <v>13.530000000000001</v>
      </c>
      <c r="C1375" s="1">
        <f t="shared" si="233"/>
        <v>1.312697242</v>
      </c>
      <c r="D1375">
        <f t="shared" si="234"/>
        <v>65634.862099999998</v>
      </c>
      <c r="E1375" s="8">
        <f>IF($B1375&lt;$B$9,      E1374+($B$5*E1374+$B$7*$B$6+$B$8*($D1375-$B$6))*$B$20,           E1374+($B$5*E1374-$B$12)*$B$20)</f>
        <v>128815.0204468197</v>
      </c>
      <c r="G1375" s="4">
        <v>100609.88662480828</v>
      </c>
      <c r="I1375" s="12">
        <f t="shared" si="240"/>
        <v>100609.88662480828</v>
      </c>
      <c r="J1375">
        <f>IF($B1375&lt;=$B$9,        $D1375-$B$7*$B$6-$K$18*($D1375-$B$6),          $K$16)</f>
        <v>59071.375889999996</v>
      </c>
      <c r="K1375">
        <f t="shared" si="235"/>
        <v>4.2493886365465032</v>
      </c>
      <c r="M1375" s="12">
        <f t="shared" si="241"/>
        <v>100609.88662480828</v>
      </c>
      <c r="N1375">
        <f t="shared" si="236"/>
        <v>59071.375889999996</v>
      </c>
      <c r="O1375">
        <f t="shared" si="237"/>
        <v>9.6440157346245198E-2</v>
      </c>
      <c r="Q1375" s="12">
        <f t="shared" si="242"/>
        <v>135866.30390232275</v>
      </c>
      <c r="R1375">
        <f t="shared" si="238"/>
        <v>55162.660365000003</v>
      </c>
      <c r="S1375">
        <f t="shared" si="239"/>
        <v>8.7779101040836964E-3</v>
      </c>
    </row>
    <row r="1376" spans="1:19" x14ac:dyDescent="0.25">
      <c r="A1376">
        <f t="shared" si="232"/>
        <v>38.54</v>
      </c>
      <c r="B1376">
        <v>13.540000000000001</v>
      </c>
      <c r="C1376" s="1">
        <f t="shared" si="233"/>
        <v>1.3128444079999999</v>
      </c>
      <c r="D1376">
        <f t="shared" si="234"/>
        <v>65642.220399999991</v>
      </c>
      <c r="E1376" s="8">
        <f>IF($B1376&lt;$B$9,      E1375+($B$5*E1375+$B$7*$B$6+$B$8*($D1376-$B$6))*$B$20,           E1375+($B$5*E1375-$B$12)*$B$20)</f>
        <v>128957.03236517608</v>
      </c>
      <c r="G1376" s="4">
        <v>100710.74230552696</v>
      </c>
      <c r="I1376" s="12">
        <f t="shared" si="240"/>
        <v>100710.74230552696</v>
      </c>
      <c r="J1376">
        <f>IF($B1376&lt;=$B$9,        $D1376-$B$7*$B$6-$K$18*($D1376-$B$6),          $K$16)</f>
        <v>59077.99835999999</v>
      </c>
      <c r="K1376">
        <f t="shared" si="235"/>
        <v>4.234780113924125</v>
      </c>
      <c r="M1376" s="12">
        <f t="shared" si="241"/>
        <v>100710.74230552696</v>
      </c>
      <c r="N1376">
        <f t="shared" si="236"/>
        <v>59077.99835999999</v>
      </c>
      <c r="O1376">
        <f t="shared" si="237"/>
        <v>9.610418741454034E-2</v>
      </c>
      <c r="Q1376" s="12">
        <f t="shared" si="242"/>
        <v>136018.60488008856</v>
      </c>
      <c r="R1376">
        <f t="shared" si="238"/>
        <v>55167.443259999993</v>
      </c>
      <c r="S1376">
        <f t="shared" si="239"/>
        <v>8.7472411373476777E-3</v>
      </c>
    </row>
    <row r="1377" spans="1:19" x14ac:dyDescent="0.25">
      <c r="A1377">
        <f t="shared" si="232"/>
        <v>38.549999999999997</v>
      </c>
      <c r="B1377">
        <v>13.55</v>
      </c>
      <c r="C1377" s="1">
        <f t="shared" si="233"/>
        <v>1.3129914499999999</v>
      </c>
      <c r="D1377">
        <f t="shared" si="234"/>
        <v>65649.572499999995</v>
      </c>
      <c r="E1377" s="8">
        <f>IF($B1377&lt;$B$9,      E1376+($B$5*E1376+$B$7*$B$6+$B$8*($D1377-$B$6))*$B$20,           E1376+($B$5*E1376-$B$12)*$B$20)</f>
        <v>129099.11604400389</v>
      </c>
      <c r="G1377" s="4">
        <v>100811.6406378339</v>
      </c>
      <c r="I1377" s="12">
        <f t="shared" si="240"/>
        <v>100811.6406378339</v>
      </c>
      <c r="J1377">
        <f>IF($B1377&lt;=$B$9,        $D1377-$B$7*$B$6-$K$18*($D1377-$B$6),          $K$16)</f>
        <v>59084.615249999995</v>
      </c>
      <c r="K1377">
        <f t="shared" si="235"/>
        <v>4.2202215856092042</v>
      </c>
      <c r="M1377" s="12">
        <f t="shared" si="241"/>
        <v>100811.6406378339</v>
      </c>
      <c r="N1377">
        <f t="shared" si="236"/>
        <v>59084.615249999995</v>
      </c>
      <c r="O1377">
        <f t="shared" si="237"/>
        <v>9.5769386963280231E-2</v>
      </c>
      <c r="Q1377" s="12">
        <f t="shared" si="242"/>
        <v>136170.9848955466</v>
      </c>
      <c r="R1377">
        <f t="shared" si="238"/>
        <v>55172.222125</v>
      </c>
      <c r="S1377">
        <f t="shared" si="239"/>
        <v>8.7166793242911406E-3</v>
      </c>
    </row>
    <row r="1378" spans="1:19" x14ac:dyDescent="0.25">
      <c r="A1378">
        <f t="shared" si="232"/>
        <v>38.56</v>
      </c>
      <c r="B1378">
        <v>13.56</v>
      </c>
      <c r="C1378" s="1">
        <f t="shared" si="233"/>
        <v>1.3131383680000002</v>
      </c>
      <c r="D1378">
        <f t="shared" si="234"/>
        <v>65656.91840000001</v>
      </c>
      <c r="E1378" s="8">
        <f>IF($B1378&lt;$B$9,      E1377+($B$5*E1377+$B$7*$B$6+$B$8*($D1378-$B$6))*$B$20,           E1377+($B$5*E1377-$B$12)*$B$20)</f>
        <v>129241.27148981929</v>
      </c>
      <c r="G1378" s="4">
        <v>100912.58163045715</v>
      </c>
      <c r="I1378" s="12">
        <f t="shared" si="240"/>
        <v>100912.58163045715</v>
      </c>
      <c r="J1378">
        <f>IF($B1378&lt;=$B$9,        $D1378-$B$7*$B$6-$K$18*($D1378-$B$6),          $K$16)</f>
        <v>59091.22656000001</v>
      </c>
      <c r="K1378">
        <f t="shared" si="235"/>
        <v>4.2057128813640166</v>
      </c>
      <c r="M1378" s="12">
        <f t="shared" si="241"/>
        <v>100912.58163045715</v>
      </c>
      <c r="N1378">
        <f t="shared" si="236"/>
        <v>59091.22656000001</v>
      </c>
      <c r="O1378">
        <f t="shared" si="237"/>
        <v>9.5435751925226478E-2</v>
      </c>
      <c r="Q1378" s="12">
        <f t="shared" si="242"/>
        <v>136323.44395466003</v>
      </c>
      <c r="R1378">
        <f t="shared" si="238"/>
        <v>55176.996960000004</v>
      </c>
      <c r="S1378">
        <f t="shared" si="239"/>
        <v>8.6862242905320925E-3</v>
      </c>
    </row>
    <row r="1379" spans="1:19" x14ac:dyDescent="0.25">
      <c r="A1379">
        <f t="shared" si="232"/>
        <v>38.57</v>
      </c>
      <c r="B1379">
        <v>13.57</v>
      </c>
      <c r="C1379" s="1">
        <f t="shared" si="233"/>
        <v>1.3132851620000001</v>
      </c>
      <c r="D1379">
        <f t="shared" si="234"/>
        <v>65664.258100000006</v>
      </c>
      <c r="E1379" s="8">
        <f>IF($B1379&lt;$B$9,      E1378+($B$5*E1378+$B$7*$B$6+$B$8*($D1379-$B$6))*$B$20,           E1378+($B$5*E1378-$B$12)*$B$20)</f>
        <v>129383.49870914072</v>
      </c>
      <c r="G1379" s="4">
        <v>101013.56529212781</v>
      </c>
      <c r="I1379" s="12">
        <f t="shared" si="240"/>
        <v>101013.56529212781</v>
      </c>
      <c r="J1379">
        <f>IF($B1379&lt;=$B$9,        $D1379-$B$7*$B$6-$K$18*($D1379-$B$6),          $K$16)</f>
        <v>59097.832290000006</v>
      </c>
      <c r="K1379">
        <f t="shared" si="235"/>
        <v>4.1912538315272334</v>
      </c>
      <c r="M1379" s="12">
        <f t="shared" si="241"/>
        <v>101013.56529212781</v>
      </c>
      <c r="N1379">
        <f t="shared" si="236"/>
        <v>59097.832290000006</v>
      </c>
      <c r="O1379">
        <f t="shared" si="237"/>
        <v>9.5103278247271703E-2</v>
      </c>
      <c r="Q1379" s="12">
        <f t="shared" si="242"/>
        <v>136475.98206339416</v>
      </c>
      <c r="R1379">
        <f t="shared" si="238"/>
        <v>55181.767765000004</v>
      </c>
      <c r="S1379">
        <f t="shared" si="239"/>
        <v>8.655875662996592E-3</v>
      </c>
    </row>
    <row r="1380" spans="1:19" x14ac:dyDescent="0.25">
      <c r="A1380">
        <f t="shared" si="232"/>
        <v>38.58</v>
      </c>
      <c r="B1380">
        <v>13.580000000000002</v>
      </c>
      <c r="C1380" s="1">
        <f t="shared" si="233"/>
        <v>1.313431832</v>
      </c>
      <c r="D1380">
        <f t="shared" si="234"/>
        <v>65671.5916</v>
      </c>
      <c r="E1380" s="8">
        <f>IF($B1380&lt;$B$9,      E1379+($B$5*E1379+$B$7*$B$6+$B$8*($D1380-$B$6))*$B$20,           E1379+($B$5*E1379-$B$12)*$B$20)</f>
        <v>129525.79770848893</v>
      </c>
      <c r="G1380" s="4">
        <v>101114.59163158006</v>
      </c>
      <c r="I1380" s="12">
        <f t="shared" si="240"/>
        <v>101114.59163158006</v>
      </c>
      <c r="J1380">
        <f>IF($B1380&lt;=$B$9,        $D1380-$B$7*$B$6-$K$18*($D1380-$B$6),          $K$16)</f>
        <v>59104.432439999997</v>
      </c>
      <c r="K1380">
        <f t="shared" si="235"/>
        <v>4.1768442670119761</v>
      </c>
      <c r="M1380" s="12">
        <f t="shared" si="241"/>
        <v>101114.59163158006</v>
      </c>
      <c r="N1380">
        <f t="shared" si="236"/>
        <v>59104.432439999997</v>
      </c>
      <c r="O1380">
        <f t="shared" si="237"/>
        <v>9.4771961890390319E-2</v>
      </c>
      <c r="Q1380" s="12">
        <f t="shared" si="242"/>
        <v>136628.59922771633</v>
      </c>
      <c r="R1380">
        <f t="shared" si="238"/>
        <v>55186.534540000001</v>
      </c>
      <c r="S1380">
        <f t="shared" si="239"/>
        <v>8.6256330699141567E-3</v>
      </c>
    </row>
    <row r="1381" spans="1:19" x14ac:dyDescent="0.25">
      <c r="A1381">
        <f t="shared" si="232"/>
        <v>38.590000000000003</v>
      </c>
      <c r="B1381">
        <v>13.590000000000002</v>
      </c>
      <c r="C1381" s="1">
        <f t="shared" si="233"/>
        <v>1.3135783780000001</v>
      </c>
      <c r="D1381">
        <f t="shared" si="234"/>
        <v>65678.918900000004</v>
      </c>
      <c r="E1381" s="8">
        <f>IF($B1381&lt;$B$9,      E1380+($B$5*E1380+$B$7*$B$6+$B$8*($D1381-$B$6))*$B$20,           E1380+($B$5*E1380-$B$12)*$B$20)</f>
        <v>129668.1684943869</v>
      </c>
      <c r="G1381" s="4">
        <v>101215.66065755111</v>
      </c>
      <c r="I1381" s="12">
        <f t="shared" si="240"/>
        <v>101215.66065755111</v>
      </c>
      <c r="J1381">
        <f>IF($B1381&lt;=$B$9,        $D1381-$B$7*$B$6-$K$18*($D1381-$B$6),          $K$16)</f>
        <v>59111.027010000005</v>
      </c>
      <c r="K1381">
        <f t="shared" si="235"/>
        <v>4.1624840193039043</v>
      </c>
      <c r="M1381" s="12">
        <f t="shared" si="241"/>
        <v>101215.66065755111</v>
      </c>
      <c r="N1381">
        <f t="shared" si="236"/>
        <v>59111.027010000005</v>
      </c>
      <c r="O1381">
        <f t="shared" si="237"/>
        <v>9.4441798829590043E-2</v>
      </c>
      <c r="Q1381" s="12">
        <f t="shared" si="242"/>
        <v>136781.29545359605</v>
      </c>
      <c r="R1381">
        <f t="shared" si="238"/>
        <v>55191.297285000001</v>
      </c>
      <c r="S1381">
        <f t="shared" si="239"/>
        <v>8.5954961408132528E-3</v>
      </c>
    </row>
    <row r="1382" spans="1:19" x14ac:dyDescent="0.25">
      <c r="A1382">
        <f t="shared" si="232"/>
        <v>38.6</v>
      </c>
      <c r="B1382">
        <v>13.600000000000001</v>
      </c>
      <c r="C1382" s="1">
        <f t="shared" si="233"/>
        <v>1.3137248000000001</v>
      </c>
      <c r="D1382">
        <f t="shared" si="234"/>
        <v>65686.240000000005</v>
      </c>
      <c r="E1382" s="8">
        <f>IF($B1382&lt;$B$9,      E1381+($B$5*E1381+$B$7*$B$6+$B$8*($D1382-$B$6))*$B$20,           E1381+($B$5*E1381-$B$12)*$B$20)</f>
        <v>129810.61107335993</v>
      </c>
      <c r="G1382" s="4">
        <v>101316.77237878126</v>
      </c>
      <c r="I1382" s="12">
        <f t="shared" si="240"/>
        <v>101316.77237878126</v>
      </c>
      <c r="J1382">
        <f>IF($B1382&lt;=$B$9,        $D1382-$B$7*$B$6-$K$18*($D1382-$B$6),          $K$16)</f>
        <v>59117.616000000002</v>
      </c>
      <c r="K1382">
        <f t="shared" si="235"/>
        <v>4.1481729204592641</v>
      </c>
      <c r="M1382" s="12">
        <f t="shared" si="241"/>
        <v>101316.77237878126</v>
      </c>
      <c r="N1382">
        <f t="shared" si="236"/>
        <v>59117.616000000002</v>
      </c>
      <c r="O1382">
        <f t="shared" si="237"/>
        <v>9.4112785053862766E-2</v>
      </c>
      <c r="Q1382" s="12">
        <f t="shared" si="242"/>
        <v>136934.07074700479</v>
      </c>
      <c r="R1382">
        <f t="shared" si="238"/>
        <v>55196.056000000004</v>
      </c>
      <c r="S1382">
        <f t="shared" si="239"/>
        <v>8.5654645065167071E-3</v>
      </c>
    </row>
    <row r="1383" spans="1:19" x14ac:dyDescent="0.25">
      <c r="A1383">
        <f t="shared" si="232"/>
        <v>38.61</v>
      </c>
      <c r="B1383">
        <v>13.610000000000001</v>
      </c>
      <c r="C1383" s="1">
        <f t="shared" si="233"/>
        <v>1.3138710979999999</v>
      </c>
      <c r="D1383">
        <f t="shared" si="234"/>
        <v>65693.554899999988</v>
      </c>
      <c r="E1383" s="8">
        <f>IF($B1383&lt;$B$9,      E1382+($B$5*E1382+$B$7*$B$6+$B$8*($D1383-$B$6))*$B$20,           E1382+($B$5*E1382-$B$12)*$B$20)</f>
        <v>129953.12545193562</v>
      </c>
      <c r="G1383" s="4">
        <v>101417.92680401383</v>
      </c>
      <c r="I1383" s="12">
        <f t="shared" si="240"/>
        <v>101417.92680401383</v>
      </c>
      <c r="J1383">
        <f>IF($B1383&lt;=$B$9,        $D1383-$B$7*$B$6-$K$18*($D1383-$B$6),          $K$16)</f>
        <v>59124.199409999987</v>
      </c>
      <c r="K1383">
        <f t="shared" si="235"/>
        <v>4.133910803102979</v>
      </c>
      <c r="M1383" s="12">
        <f t="shared" si="241"/>
        <v>101417.92680401383</v>
      </c>
      <c r="N1383">
        <f t="shared" si="236"/>
        <v>59124.199409999987</v>
      </c>
      <c r="O1383">
        <f t="shared" si="237"/>
        <v>9.3784916566136106E-2</v>
      </c>
      <c r="Q1383" s="12">
        <f t="shared" si="242"/>
        <v>137086.92511391625</v>
      </c>
      <c r="R1383">
        <f t="shared" si="238"/>
        <v>55200.810684999989</v>
      </c>
      <c r="S1383">
        <f t="shared" si="239"/>
        <v>8.5355377991372054E-3</v>
      </c>
    </row>
    <row r="1384" spans="1:19" x14ac:dyDescent="0.25">
      <c r="A1384">
        <f t="shared" si="232"/>
        <v>38.620000000000005</v>
      </c>
      <c r="B1384">
        <v>13.620000000000001</v>
      </c>
      <c r="C1384" s="1">
        <f t="shared" si="233"/>
        <v>1.3140172720000001</v>
      </c>
      <c r="D1384">
        <f t="shared" si="234"/>
        <v>65700.863599999997</v>
      </c>
      <c r="E1384" s="8">
        <f>IF($B1384&lt;$B$9,      E1383+($B$5*E1383+$B$7*$B$6+$B$8*($D1384-$B$6))*$B$20,           E1383+($B$5*E1383-$B$12)*$B$20)</f>
        <v>130095.7116366438</v>
      </c>
      <c r="G1384" s="4">
        <v>101519.12394199523</v>
      </c>
      <c r="I1384" s="12">
        <f t="shared" si="240"/>
        <v>101519.12394199523</v>
      </c>
      <c r="J1384">
        <f>IF($B1384&lt;=$B$9,        $D1384-$B$7*$B$6-$K$18*($D1384-$B$6),          $K$16)</f>
        <v>59130.777239999996</v>
      </c>
      <c r="K1384">
        <f t="shared" si="235"/>
        <v>4.119697500426752</v>
      </c>
      <c r="M1384" s="12">
        <f t="shared" si="241"/>
        <v>101519.12394199523</v>
      </c>
      <c r="N1384">
        <f t="shared" si="236"/>
        <v>59130.777239999996</v>
      </c>
      <c r="O1384">
        <f t="shared" si="237"/>
        <v>9.3458189383225448E-2</v>
      </c>
      <c r="Q1384" s="12">
        <f t="shared" si="242"/>
        <v>137239.85856030614</v>
      </c>
      <c r="R1384">
        <f t="shared" si="238"/>
        <v>55205.56134</v>
      </c>
      <c r="S1384">
        <f t="shared" si="239"/>
        <v>8.5057156520728042E-3</v>
      </c>
    </row>
    <row r="1385" spans="1:19" x14ac:dyDescent="0.25">
      <c r="A1385">
        <f t="shared" si="232"/>
        <v>38.630000000000003</v>
      </c>
      <c r="B1385">
        <v>13.63</v>
      </c>
      <c r="C1385" s="1">
        <f t="shared" si="233"/>
        <v>1.3141633220000002</v>
      </c>
      <c r="D1385">
        <f t="shared" si="234"/>
        <v>65708.166100000002</v>
      </c>
      <c r="E1385" s="8">
        <f>IF($B1385&lt;$B$9,      E1384+($B$5*E1384+$B$7*$B$6+$B$8*($D1385-$B$6))*$B$20,           E1384+($B$5*E1384-$B$12)*$B$20)</f>
        <v>130238.36963401662</v>
      </c>
      <c r="G1385" s="4">
        <v>101620.36380147493</v>
      </c>
      <c r="I1385" s="12">
        <f t="shared" si="240"/>
        <v>101620.36380147493</v>
      </c>
      <c r="J1385">
        <f>IF($B1385&lt;=$B$9,        $D1385-$B$7*$B$6-$K$18*($D1385-$B$6),          $K$16)</f>
        <v>59137.349490000001</v>
      </c>
      <c r="K1385">
        <f t="shared" si="235"/>
        <v>4.1055328461871348</v>
      </c>
      <c r="M1385" s="12">
        <f t="shared" si="241"/>
        <v>101620.36380147493</v>
      </c>
      <c r="N1385">
        <f t="shared" si="236"/>
        <v>59137.349490000001</v>
      </c>
      <c r="O1385">
        <f t="shared" si="237"/>
        <v>9.3132599535785204E-2</v>
      </c>
      <c r="Q1385" s="12">
        <f t="shared" si="242"/>
        <v>137392.87109215226</v>
      </c>
      <c r="R1385">
        <f t="shared" si="238"/>
        <v>55210.307965</v>
      </c>
      <c r="S1385">
        <f t="shared" si="239"/>
        <v>8.4759977000024127E-3</v>
      </c>
    </row>
    <row r="1386" spans="1:19" x14ac:dyDescent="0.25">
      <c r="A1386">
        <f t="shared" si="232"/>
        <v>38.64</v>
      </c>
      <c r="B1386">
        <v>13.64</v>
      </c>
      <c r="C1386" s="1">
        <f t="shared" si="233"/>
        <v>1.314309248</v>
      </c>
      <c r="D1386">
        <f t="shared" si="234"/>
        <v>65715.462400000004</v>
      </c>
      <c r="E1386" s="8">
        <f>IF($B1386&lt;$B$9,      E1385+($B$5*E1385+$B$7*$B$6+$B$8*($D1386-$B$6))*$B$20,           E1385+($B$5*E1385-$B$12)*$B$20)</f>
        <v>130381.09945058853</v>
      </c>
      <c r="G1386" s="4">
        <v>101721.64639120545</v>
      </c>
      <c r="I1386" s="12">
        <f t="shared" si="240"/>
        <v>101721.64639120545</v>
      </c>
      <c r="J1386">
        <f>IF($B1386&lt;=$B$9,        $D1386-$B$7*$B$6-$K$18*($D1386-$B$6),          $K$16)</f>
        <v>59143.916160000001</v>
      </c>
      <c r="K1386">
        <f t="shared" si="235"/>
        <v>4.0914166747036376</v>
      </c>
      <c r="M1386" s="12">
        <f t="shared" si="241"/>
        <v>101721.64639120545</v>
      </c>
      <c r="N1386">
        <f t="shared" si="236"/>
        <v>59143.916160000001</v>
      </c>
      <c r="O1386">
        <f t="shared" si="237"/>
        <v>9.2808143068261018E-2</v>
      </c>
      <c r="Q1386" s="12">
        <f t="shared" si="242"/>
        <v>137545.96271543452</v>
      </c>
      <c r="R1386">
        <f t="shared" si="238"/>
        <v>55215.050560000003</v>
      </c>
      <c r="S1386">
        <f t="shared" si="239"/>
        <v>8.4463835788813196E-3</v>
      </c>
    </row>
    <row r="1387" spans="1:19" x14ac:dyDescent="0.25">
      <c r="A1387">
        <f t="shared" si="232"/>
        <v>38.65</v>
      </c>
      <c r="B1387">
        <v>13.65</v>
      </c>
      <c r="C1387" s="1">
        <f t="shared" si="233"/>
        <v>1.3144550500000001</v>
      </c>
      <c r="D1387">
        <f t="shared" si="234"/>
        <v>65722.752500000002</v>
      </c>
      <c r="E1387" s="8">
        <f>IF($B1387&lt;$B$9,      E1386+($B$5*E1386+$B$7*$B$6+$B$8*($D1387-$B$6))*$B$20,           E1386+($B$5*E1386-$B$12)*$B$20)</f>
        <v>130523.90109289624</v>
      </c>
      <c r="G1387" s="4">
        <v>101822.97171994236</v>
      </c>
      <c r="I1387" s="12">
        <f t="shared" si="240"/>
        <v>101822.97171994236</v>
      </c>
      <c r="J1387">
        <f>IF($B1387&lt;=$B$9,        $D1387-$B$7*$B$6-$K$18*($D1387-$B$6),          $K$16)</f>
        <v>59150.477250000004</v>
      </c>
      <c r="K1387">
        <f t="shared" si="235"/>
        <v>4.07734882085684</v>
      </c>
      <c r="M1387" s="12">
        <f t="shared" si="241"/>
        <v>101822.97171994236</v>
      </c>
      <c r="N1387">
        <f t="shared" si="236"/>
        <v>59150.477250000004</v>
      </c>
      <c r="O1387">
        <f t="shared" si="237"/>
        <v>9.2484816038841997E-2</v>
      </c>
      <c r="Q1387" s="12">
        <f t="shared" si="242"/>
        <v>137699.13343613493</v>
      </c>
      <c r="R1387">
        <f t="shared" si="238"/>
        <v>55219.789125000003</v>
      </c>
      <c r="S1387">
        <f t="shared" si="239"/>
        <v>8.4168729259367532E-3</v>
      </c>
    </row>
    <row r="1388" spans="1:19" x14ac:dyDescent="0.25">
      <c r="A1388">
        <f t="shared" si="232"/>
        <v>38.659999999999997</v>
      </c>
      <c r="B1388">
        <v>13.66</v>
      </c>
      <c r="C1388" s="1">
        <f t="shared" si="233"/>
        <v>1.3146007280000001</v>
      </c>
      <c r="D1388">
        <f t="shared" si="234"/>
        <v>65730.036399999997</v>
      </c>
      <c r="E1388" s="8">
        <f>IF($B1388&lt;$B$9,      E1387+($B$5*E1387+$B$7*$B$6+$B$8*($D1388-$B$6))*$B$20,           E1387+($B$5*E1387-$B$12)*$B$20)</f>
        <v>130666.77456747876</v>
      </c>
      <c r="G1388" s="4">
        <v>101924.33979644434</v>
      </c>
      <c r="I1388" s="12">
        <f t="shared" si="240"/>
        <v>101924.33979644434</v>
      </c>
      <c r="J1388">
        <f>IF($B1388&lt;=$B$9,        $D1388-$B$7*$B$6-$K$18*($D1388-$B$6),          $K$16)</f>
        <v>59157.032759999995</v>
      </c>
      <c r="K1388">
        <f t="shared" si="235"/>
        <v>4.0633291200864976</v>
      </c>
      <c r="M1388" s="12">
        <f t="shared" si="241"/>
        <v>101924.33979644434</v>
      </c>
      <c r="N1388">
        <f t="shared" si="236"/>
        <v>59157.032759999995</v>
      </c>
      <c r="O1388">
        <f t="shared" si="237"/>
        <v>9.2162614519412878E-2</v>
      </c>
      <c r="Q1388" s="12">
        <f t="shared" si="242"/>
        <v>137852.38326023758</v>
      </c>
      <c r="R1388">
        <f t="shared" si="238"/>
        <v>55224.523659999999</v>
      </c>
      <c r="S1388">
        <f t="shared" si="239"/>
        <v>8.387465379663419E-3</v>
      </c>
    </row>
    <row r="1389" spans="1:19" x14ac:dyDescent="0.25">
      <c r="A1389">
        <f t="shared" si="232"/>
        <v>38.67</v>
      </c>
      <c r="B1389">
        <v>13.670000000000002</v>
      </c>
      <c r="C1389" s="1">
        <f t="shared" si="233"/>
        <v>1.3147462820000002</v>
      </c>
      <c r="D1389">
        <f t="shared" si="234"/>
        <v>65737.314100000018</v>
      </c>
      <c r="E1389" s="8">
        <f>IF($B1389&lt;$B$9,      E1388+($B$5*E1388+$B$7*$B$6+$B$8*($D1389-$B$6))*$B$20,           E1388+($B$5*E1388-$B$12)*$B$20)</f>
        <v>130809.71988087738</v>
      </c>
      <c r="G1389" s="4">
        <v>102025.7506294731</v>
      </c>
      <c r="I1389" s="12">
        <f t="shared" si="240"/>
        <v>102025.7506294731</v>
      </c>
      <c r="J1389">
        <f>IF($B1389&lt;=$B$9,        $D1389-$B$7*$B$6-$K$18*($D1389-$B$6),          $K$16)</f>
        <v>59163.582690000017</v>
      </c>
      <c r="K1389">
        <f t="shared" si="235"/>
        <v>4.0493574083896613</v>
      </c>
      <c r="M1389" s="12">
        <f t="shared" si="241"/>
        <v>102025.7506294731</v>
      </c>
      <c r="N1389">
        <f t="shared" si="236"/>
        <v>59163.582690000017</v>
      </c>
      <c r="O1389">
        <f t="shared" si="237"/>
        <v>9.1841534595506494E-2</v>
      </c>
      <c r="Q1389" s="12">
        <f t="shared" si="242"/>
        <v>138005.71219372866</v>
      </c>
      <c r="R1389">
        <f t="shared" si="238"/>
        <v>55229.254165000013</v>
      </c>
      <c r="S1389">
        <f t="shared" si="239"/>
        <v>8.3581605798190746E-3</v>
      </c>
    </row>
    <row r="1390" spans="1:19" x14ac:dyDescent="0.25">
      <c r="A1390">
        <f t="shared" si="232"/>
        <v>38.68</v>
      </c>
      <c r="B1390">
        <v>13.680000000000001</v>
      </c>
      <c r="C1390" s="1">
        <f t="shared" si="233"/>
        <v>1.3148917119999999</v>
      </c>
      <c r="D1390">
        <f t="shared" si="234"/>
        <v>65744.585599999991</v>
      </c>
      <c r="E1390" s="8">
        <f>IF($B1390&lt;$B$9,      E1389+($B$5*E1389+$B$7*$B$6+$B$8*($D1390-$B$6))*$B$20,           E1389+($B$5*E1389-$B$12)*$B$20)</f>
        <v>130952.73703963569</v>
      </c>
      <c r="G1390" s="4">
        <v>102127.20422779341</v>
      </c>
      <c r="I1390" s="12">
        <f t="shared" si="240"/>
        <v>102127.20422779341</v>
      </c>
      <c r="J1390">
        <f>IF($B1390&lt;=$B$9,        $D1390-$B$7*$B$6-$K$18*($D1390-$B$6),          $K$16)</f>
        <v>59170.127039999992</v>
      </c>
      <c r="K1390">
        <f t="shared" si="235"/>
        <v>4.0354335223188098</v>
      </c>
      <c r="M1390" s="12">
        <f t="shared" si="241"/>
        <v>102127.20422779341</v>
      </c>
      <c r="N1390">
        <f t="shared" si="236"/>
        <v>59170.127039999992</v>
      </c>
      <c r="O1390">
        <f t="shared" si="237"/>
        <v>9.1521572366256687E-2</v>
      </c>
      <c r="Q1390" s="12">
        <f t="shared" si="242"/>
        <v>138159.12024259646</v>
      </c>
      <c r="R1390">
        <f t="shared" si="238"/>
        <v>55233.980639999994</v>
      </c>
      <c r="S1390">
        <f t="shared" si="239"/>
        <v>8.3289581674201429E-3</v>
      </c>
    </row>
    <row r="1391" spans="1:19" x14ac:dyDescent="0.25">
      <c r="A1391">
        <f t="shared" si="232"/>
        <v>38.69</v>
      </c>
      <c r="B1391">
        <v>13.690000000000001</v>
      </c>
      <c r="C1391" s="1">
        <f t="shared" si="233"/>
        <v>1.3150370179999999</v>
      </c>
      <c r="D1391">
        <f t="shared" si="234"/>
        <v>65751.85089999999</v>
      </c>
      <c r="E1391" s="8">
        <f>IF($B1391&lt;$B$9,      E1390+($B$5*E1390+$B$7*$B$6+$B$8*($D1391-$B$6))*$B$20,           E1390+($B$5*E1390-$B$12)*$B$20)</f>
        <v>131095.82605029957</v>
      </c>
      <c r="G1391" s="4">
        <v>102228.70060017314</v>
      </c>
      <c r="I1391" s="12">
        <f t="shared" si="240"/>
        <v>102228.70060017314</v>
      </c>
      <c r="J1391">
        <f>IF($B1391&lt;=$B$9,        $D1391-$B$7*$B$6-$K$18*($D1391-$B$6),          $K$16)</f>
        <v>59176.665809999991</v>
      </c>
      <c r="K1391">
        <f t="shared" si="235"/>
        <v>4.0215572989799666</v>
      </c>
      <c r="M1391" s="12">
        <f t="shared" si="241"/>
        <v>102228.70060017314</v>
      </c>
      <c r="N1391">
        <f t="shared" si="236"/>
        <v>59176.665809999991</v>
      </c>
      <c r="O1391">
        <f t="shared" si="237"/>
        <v>9.1202723944350583E-2</v>
      </c>
      <c r="Q1391" s="12">
        <f t="shared" si="242"/>
        <v>138312.60741283136</v>
      </c>
      <c r="R1391">
        <f t="shared" si="238"/>
        <v>55238.703084999994</v>
      </c>
      <c r="S1391">
        <f t="shared" si="239"/>
        <v>8.2998577847372638E-3</v>
      </c>
    </row>
    <row r="1392" spans="1:19" x14ac:dyDescent="0.25">
      <c r="A1392">
        <f t="shared" si="232"/>
        <v>38.700000000000003</v>
      </c>
      <c r="B1392">
        <v>13.700000000000001</v>
      </c>
      <c r="C1392" s="1">
        <f t="shared" si="233"/>
        <v>1.3151822000000002</v>
      </c>
      <c r="D1392">
        <f t="shared" si="234"/>
        <v>65759.110000000015</v>
      </c>
      <c r="E1392" s="8">
        <f>IF($B1392&lt;$B$9,      E1391+($B$5*E1391+$B$7*$B$6+$B$8*($D1392-$B$6))*$B$20,           E1391+($B$5*E1391-$B$12)*$B$20)</f>
        <v>131238.98691941716</v>
      </c>
      <c r="G1392" s="4">
        <v>102330.2397553832</v>
      </c>
      <c r="I1392" s="12">
        <f t="shared" si="240"/>
        <v>102330.2397553832</v>
      </c>
      <c r="J1392">
        <f>IF($B1392&lt;=$B$9,        $D1392-$B$7*$B$6-$K$18*($D1392-$B$6),          $K$16)</f>
        <v>59183.199000000015</v>
      </c>
      <c r="K1392">
        <f t="shared" si="235"/>
        <v>4.0077285760308508</v>
      </c>
      <c r="M1392" s="12">
        <f t="shared" si="241"/>
        <v>102330.2397553832</v>
      </c>
      <c r="N1392">
        <f t="shared" si="236"/>
        <v>59183.199000000015</v>
      </c>
      <c r="O1392">
        <f t="shared" si="237"/>
        <v>9.0884985455982017E-2</v>
      </c>
      <c r="Q1392" s="12">
        <f t="shared" si="242"/>
        <v>138466.17371042585</v>
      </c>
      <c r="R1392">
        <f t="shared" si="238"/>
        <v>55243.421500000011</v>
      </c>
      <c r="S1392">
        <f t="shared" si="239"/>
        <v>8.2708590752909525E-3</v>
      </c>
    </row>
    <row r="1393" spans="1:19" x14ac:dyDescent="0.25">
      <c r="A1393">
        <f t="shared" si="232"/>
        <v>38.71</v>
      </c>
      <c r="B1393">
        <v>13.71</v>
      </c>
      <c r="C1393" s="1">
        <f t="shared" si="233"/>
        <v>1.3153272580000002</v>
      </c>
      <c r="D1393">
        <f t="shared" si="234"/>
        <v>65766.362900000007</v>
      </c>
      <c r="E1393" s="8">
        <f>IF($B1393&lt;$B$9,      E1392+($B$5*E1392+$B$7*$B$6+$B$8*($D1393-$B$6))*$B$20,           E1392+($B$5*E1392-$B$12)*$B$20)</f>
        <v>131382.21965353895</v>
      </c>
      <c r="G1393" s="4">
        <v>102431.82170219759</v>
      </c>
      <c r="I1393" s="12">
        <f t="shared" si="240"/>
        <v>102431.82170219759</v>
      </c>
      <c r="J1393">
        <f>IF($B1393&lt;=$B$9,        $D1393-$B$7*$B$6-$K$18*($D1393-$B$6),          $K$16)</f>
        <v>59189.726610000005</v>
      </c>
      <c r="K1393">
        <f t="shared" si="235"/>
        <v>3.9939471916790126</v>
      </c>
      <c r="M1393" s="12">
        <f t="shared" si="241"/>
        <v>102431.82170219759</v>
      </c>
      <c r="N1393">
        <f t="shared" si="236"/>
        <v>59189.726610000005</v>
      </c>
      <c r="O1393">
        <f t="shared" si="237"/>
        <v>9.0568353040804433E-2</v>
      </c>
      <c r="Q1393" s="12">
        <f t="shared" si="242"/>
        <v>138619.81914137449</v>
      </c>
      <c r="R1393">
        <f t="shared" si="238"/>
        <v>55248.135885000003</v>
      </c>
      <c r="S1393">
        <f t="shared" si="239"/>
        <v>8.2419616838472175E-3</v>
      </c>
    </row>
    <row r="1394" spans="1:19" x14ac:dyDescent="0.25">
      <c r="A1394">
        <f t="shared" si="232"/>
        <v>38.72</v>
      </c>
      <c r="B1394">
        <v>13.72</v>
      </c>
      <c r="C1394" s="1">
        <f t="shared" si="233"/>
        <v>1.3154721920000001</v>
      </c>
      <c r="D1394">
        <f t="shared" si="234"/>
        <v>65773.609600000011</v>
      </c>
      <c r="E1394" s="8">
        <f>IF($B1394&lt;$B$9,      E1393+($B$5*E1393+$B$7*$B$6+$B$8*($D1394-$B$6))*$B$20,           E1393+($B$5*E1393-$B$12)*$B$20)</f>
        <v>131525.52425921769</v>
      </c>
      <c r="G1394" s="4">
        <v>102533.44644939336</v>
      </c>
      <c r="I1394" s="12">
        <f t="shared" si="240"/>
        <v>102533.44644939336</v>
      </c>
      <c r="J1394">
        <f>IF($B1394&lt;=$B$9,        $D1394-$B$7*$B$6-$K$18*($D1394-$B$6),          $K$16)</f>
        <v>59196.248640000013</v>
      </c>
      <c r="K1394">
        <f t="shared" si="235"/>
        <v>3.9802129846799859</v>
      </c>
      <c r="M1394" s="12">
        <f t="shared" si="241"/>
        <v>102533.44644939336</v>
      </c>
      <c r="N1394">
        <f t="shared" si="236"/>
        <v>59196.248640000013</v>
      </c>
      <c r="O1394">
        <f t="shared" si="237"/>
        <v>9.025282285188424E-2</v>
      </c>
      <c r="Q1394" s="12">
        <f t="shared" si="242"/>
        <v>138773.54371167396</v>
      </c>
      <c r="R1394">
        <f t="shared" si="238"/>
        <v>55252.846240000006</v>
      </c>
      <c r="S1394">
        <f t="shared" si="239"/>
        <v>8.2131652564132133E-3</v>
      </c>
    </row>
    <row r="1395" spans="1:19" x14ac:dyDescent="0.25">
      <c r="A1395">
        <f t="shared" si="232"/>
        <v>38.730000000000004</v>
      </c>
      <c r="B1395">
        <v>13.73</v>
      </c>
      <c r="C1395" s="1">
        <f t="shared" si="233"/>
        <v>1.315617002</v>
      </c>
      <c r="D1395">
        <f t="shared" si="234"/>
        <v>65780.850099999996</v>
      </c>
      <c r="E1395" s="8">
        <f>IF($B1395&lt;$B$9,      E1394+($B$5*E1394+$B$7*$B$6+$B$8*($D1395-$B$6))*$B$20,           E1394+($B$5*E1394-$B$12)*$B$20)</f>
        <v>131668.90074300842</v>
      </c>
      <c r="G1395" s="4">
        <v>102635.11400575066</v>
      </c>
      <c r="I1395" s="12">
        <f t="shared" si="240"/>
        <v>102635.11400575066</v>
      </c>
      <c r="J1395">
        <f>IF($B1395&lt;=$B$9,        $D1395-$B$7*$B$6-$K$18*($D1395-$B$6),          $K$16)</f>
        <v>59202.765089999994</v>
      </c>
      <c r="K1395">
        <f t="shared" si="235"/>
        <v>3.9665257943354466</v>
      </c>
      <c r="M1395" s="12">
        <f t="shared" si="241"/>
        <v>102635.11400575066</v>
      </c>
      <c r="N1395">
        <f t="shared" si="236"/>
        <v>59202.765089999994</v>
      </c>
      <c r="O1395">
        <f t="shared" si="237"/>
        <v>8.9938391055654279E-2</v>
      </c>
      <c r="Q1395" s="12">
        <f t="shared" si="242"/>
        <v>138927.34742732305</v>
      </c>
      <c r="R1395">
        <f t="shared" si="238"/>
        <v>55257.552564999998</v>
      </c>
      <c r="S1395">
        <f t="shared" si="239"/>
        <v>8.1844694402329055E-3</v>
      </c>
    </row>
    <row r="1396" spans="1:19" x14ac:dyDescent="0.25">
      <c r="A1396">
        <f t="shared" si="232"/>
        <v>38.74</v>
      </c>
      <c r="B1396">
        <v>13.74</v>
      </c>
      <c r="C1396" s="1">
        <f t="shared" si="233"/>
        <v>1.3157616879999998</v>
      </c>
      <c r="D1396">
        <f t="shared" si="234"/>
        <v>65788.084399999992</v>
      </c>
      <c r="E1396" s="8">
        <f>IF($B1396&lt;$B$9,      E1395+($B$5*E1395+$B$7*$B$6+$B$8*($D1396-$B$6))*$B$20,           E1395+($B$5*E1395-$B$12)*$B$20)</f>
        <v>131812.34911146847</v>
      </c>
      <c r="G1396" s="4">
        <v>102736.82438005267</v>
      </c>
      <c r="I1396" s="12">
        <f t="shared" si="240"/>
        <v>102736.82438005267</v>
      </c>
      <c r="J1396">
        <f>IF($B1396&lt;=$B$9,        $D1396-$B$7*$B$6-$K$18*($D1396-$B$6),          $K$16)</f>
        <v>59209.275959999992</v>
      </c>
      <c r="K1396">
        <f t="shared" si="235"/>
        <v>3.9528854604913688</v>
      </c>
      <c r="M1396" s="12">
        <f t="shared" si="241"/>
        <v>102736.82438005267</v>
      </c>
      <c r="N1396">
        <f t="shared" si="236"/>
        <v>59209.275959999992</v>
      </c>
      <c r="O1396">
        <f t="shared" si="237"/>
        <v>8.9625053831867252E-2</v>
      </c>
      <c r="Q1396" s="12">
        <f t="shared" si="242"/>
        <v>139081.23029432262</v>
      </c>
      <c r="R1396">
        <f t="shared" si="238"/>
        <v>55262.254859999994</v>
      </c>
      <c r="S1396">
        <f t="shared" si="239"/>
        <v>8.1558738837827285E-3</v>
      </c>
    </row>
    <row r="1397" spans="1:19" x14ac:dyDescent="0.25">
      <c r="A1397">
        <f t="shared" si="232"/>
        <v>38.75</v>
      </c>
      <c r="B1397">
        <v>13.750000000000002</v>
      </c>
      <c r="C1397" s="1">
        <f t="shared" si="233"/>
        <v>1.3159062499999998</v>
      </c>
      <c r="D1397">
        <f t="shared" si="234"/>
        <v>65795.312499999985</v>
      </c>
      <c r="E1397" s="8">
        <f>IF($B1397&lt;$B$9,      E1396+($B$5*E1396+$B$7*$B$6+$B$8*($D1397-$B$6))*$B$20,           E1396+($B$5*E1396-$B$12)*$B$20)</f>
        <v>131955.86937115749</v>
      </c>
      <c r="G1397" s="4">
        <v>102838.57758108569</v>
      </c>
      <c r="I1397" s="12">
        <f t="shared" si="240"/>
        <v>102838.57758108569</v>
      </c>
      <c r="J1397">
        <f>IF($B1397&lt;=$B$9,        $D1397-$B$7*$B$6-$K$18*($D1397-$B$6),          $K$16)</f>
        <v>59215.781249999985</v>
      </c>
      <c r="K1397">
        <f t="shared" si="235"/>
        <v>3.9392918235362084</v>
      </c>
      <c r="M1397" s="12">
        <f t="shared" si="241"/>
        <v>102838.57758108569</v>
      </c>
      <c r="N1397">
        <f t="shared" si="236"/>
        <v>59215.781249999985</v>
      </c>
      <c r="O1397">
        <f t="shared" si="237"/>
        <v>8.9312807373549963E-2</v>
      </c>
      <c r="Q1397" s="12">
        <f t="shared" si="242"/>
        <v>139235.19231867563</v>
      </c>
      <c r="R1397">
        <f t="shared" si="238"/>
        <v>55266.953124999993</v>
      </c>
      <c r="S1397">
        <f t="shared" si="239"/>
        <v>8.1273782367673308E-3</v>
      </c>
    </row>
    <row r="1398" spans="1:19" x14ac:dyDescent="0.25">
      <c r="A1398">
        <f t="shared" si="232"/>
        <v>38.760000000000005</v>
      </c>
      <c r="B1398">
        <v>13.760000000000002</v>
      </c>
      <c r="C1398" s="1">
        <f t="shared" si="233"/>
        <v>1.316050688</v>
      </c>
      <c r="D1398">
        <f t="shared" si="234"/>
        <v>65802.534400000004</v>
      </c>
      <c r="E1398" s="8">
        <f>IF($B1398&lt;$B$9,      E1397+($B$5*E1397+$B$7*$B$6+$B$8*($D1398-$B$6))*$B$20,           E1397+($B$5*E1397-$B$12)*$B$20)</f>
        <v>132099.46152863739</v>
      </c>
      <c r="G1398" s="4">
        <v>102940.37361763907</v>
      </c>
      <c r="I1398" s="12">
        <f t="shared" si="240"/>
        <v>102940.37361763907</v>
      </c>
      <c r="J1398">
        <f>IF($B1398&lt;=$B$9,        $D1398-$B$7*$B$6-$K$18*($D1398-$B$6),          $K$16)</f>
        <v>59222.280960000004</v>
      </c>
      <c r="K1398">
        <f t="shared" si="235"/>
        <v>3.9257447243990553</v>
      </c>
      <c r="M1398" s="12">
        <f t="shared" si="241"/>
        <v>102940.37361763907</v>
      </c>
      <c r="N1398">
        <f t="shared" si="236"/>
        <v>59222.280960000004</v>
      </c>
      <c r="O1398">
        <f t="shared" si="237"/>
        <v>8.900164788695665E-2</v>
      </c>
      <c r="Q1398" s="12">
        <f t="shared" si="242"/>
        <v>139389.23350638716</v>
      </c>
      <c r="R1398">
        <f t="shared" si="238"/>
        <v>55271.647360000003</v>
      </c>
      <c r="S1398">
        <f t="shared" si="239"/>
        <v>8.0989821501152234E-3</v>
      </c>
    </row>
    <row r="1399" spans="1:19" x14ac:dyDescent="0.25">
      <c r="A1399">
        <f t="shared" si="232"/>
        <v>38.770000000000003</v>
      </c>
      <c r="B1399">
        <v>13.770000000000001</v>
      </c>
      <c r="C1399" s="1">
        <f t="shared" si="233"/>
        <v>1.3161950020000002</v>
      </c>
      <c r="D1399">
        <f t="shared" si="234"/>
        <v>65809.750100000005</v>
      </c>
      <c r="E1399" s="8">
        <f>IF($B1399&lt;$B$9,      E1398+($B$5*E1398+$B$7*$B$6+$B$8*($D1399-$B$6))*$B$20,           E1398+($B$5*E1398-$B$12)*$B$20)</f>
        <v>132243.12559047242</v>
      </c>
      <c r="G1399" s="4">
        <v>103042.21249850524</v>
      </c>
      <c r="I1399" s="12">
        <f t="shared" si="240"/>
        <v>103042.21249850524</v>
      </c>
      <c r="J1399">
        <f>IF($B1399&lt;=$B$9,        $D1399-$B$7*$B$6-$K$18*($D1399-$B$6),          $K$16)</f>
        <v>59228.775090000003</v>
      </c>
      <c r="K1399">
        <f t="shared" si="235"/>
        <v>3.9122440045478233</v>
      </c>
      <c r="M1399" s="12">
        <f t="shared" si="241"/>
        <v>103042.21249850524</v>
      </c>
      <c r="N1399">
        <f t="shared" si="236"/>
        <v>59228.775090000003</v>
      </c>
      <c r="O1399">
        <f t="shared" si="237"/>
        <v>8.8691571591523313E-2</v>
      </c>
      <c r="Q1399" s="12">
        <f t="shared" si="242"/>
        <v>139543.35386346441</v>
      </c>
      <c r="R1399">
        <f t="shared" si="238"/>
        <v>55276.337565000002</v>
      </c>
      <c r="S1399">
        <f t="shared" si="239"/>
        <v>8.0706852759745273E-3</v>
      </c>
    </row>
    <row r="1400" spans="1:19" x14ac:dyDescent="0.25">
      <c r="A1400">
        <f t="shared" si="232"/>
        <v>38.78</v>
      </c>
      <c r="B1400">
        <v>13.780000000000001</v>
      </c>
      <c r="C1400" s="1">
        <f t="shared" si="233"/>
        <v>1.316339192</v>
      </c>
      <c r="D1400">
        <f t="shared" si="234"/>
        <v>65816.959600000002</v>
      </c>
      <c r="E1400" s="8">
        <f>IF($B1400&lt;$B$9,      E1399+($B$5*E1399+$B$7*$B$6+$B$8*($D1400-$B$6))*$B$20,           E1399+($B$5*E1399-$B$12)*$B$20)</f>
        <v>132386.86156322909</v>
      </c>
      <c r="G1400" s="4">
        <v>103144.09423247971</v>
      </c>
      <c r="I1400" s="12">
        <f t="shared" si="240"/>
        <v>103144.09423247971</v>
      </c>
      <c r="J1400">
        <f>IF($B1400&lt;=$B$9,        $D1400-$B$7*$B$6-$K$18*($D1400-$B$6),          $K$16)</f>
        <v>59235.263640000005</v>
      </c>
      <c r="K1400">
        <f t="shared" si="235"/>
        <v>3.8987895059874531</v>
      </c>
      <c r="M1400" s="12">
        <f t="shared" si="241"/>
        <v>103144.09423247971</v>
      </c>
      <c r="N1400">
        <f t="shared" si="236"/>
        <v>59235.263640000005</v>
      </c>
      <c r="O1400">
        <f t="shared" si="237"/>
        <v>8.838257471982236E-2</v>
      </c>
      <c r="Q1400" s="12">
        <f t="shared" si="242"/>
        <v>139697.55339591662</v>
      </c>
      <c r="R1400">
        <f t="shared" si="238"/>
        <v>55281.023740000004</v>
      </c>
      <c r="S1400">
        <f t="shared" si="239"/>
        <v>8.0424872677087433E-3</v>
      </c>
    </row>
    <row r="1401" spans="1:19" x14ac:dyDescent="0.25">
      <c r="A1401">
        <f t="shared" si="232"/>
        <v>38.79</v>
      </c>
      <c r="B1401">
        <v>13.790000000000001</v>
      </c>
      <c r="C1401" s="1">
        <f t="shared" si="233"/>
        <v>1.3164832580000001</v>
      </c>
      <c r="D1401">
        <f t="shared" si="234"/>
        <v>65824.16290000001</v>
      </c>
      <c r="E1401" s="8">
        <f>IF($B1401&lt;$B$9,      E1400+($B$5*E1400+$B$7*$B$6+$B$8*($D1401-$B$6))*$B$20,           E1400+($B$5*E1400-$B$12)*$B$20)</f>
        <v>132530.66945347621</v>
      </c>
      <c r="G1401" s="4">
        <v>103246.01882836108</v>
      </c>
      <c r="I1401" s="12">
        <f t="shared" si="240"/>
        <v>103246.01882836108</v>
      </c>
      <c r="J1401">
        <f>IF($B1401&lt;=$B$9,        $D1401-$B$7*$B$6-$K$18*($D1401-$B$6),          $K$16)</f>
        <v>59241.746610000009</v>
      </c>
      <c r="K1401">
        <f t="shared" si="235"/>
        <v>3.8853810712580774</v>
      </c>
      <c r="M1401" s="12">
        <f t="shared" si="241"/>
        <v>103246.01882836108</v>
      </c>
      <c r="N1401">
        <f t="shared" si="236"/>
        <v>59241.746610000009</v>
      </c>
      <c r="O1401">
        <f t="shared" si="237"/>
        <v>8.8074653517516296E-2</v>
      </c>
      <c r="Q1401" s="12">
        <f t="shared" si="242"/>
        <v>139851.8321097552</v>
      </c>
      <c r="R1401">
        <f t="shared" si="238"/>
        <v>55285.705885000003</v>
      </c>
      <c r="S1401">
        <f t="shared" si="239"/>
        <v>8.0143877798924523E-3</v>
      </c>
    </row>
    <row r="1402" spans="1:19" x14ac:dyDescent="0.25">
      <c r="A1402">
        <f t="shared" si="232"/>
        <v>38.799999999999997</v>
      </c>
      <c r="B1402">
        <v>13.8</v>
      </c>
      <c r="C1402" s="1">
        <f t="shared" si="233"/>
        <v>1.3166272000000001</v>
      </c>
      <c r="D1402">
        <f t="shared" si="234"/>
        <v>65831.360000000001</v>
      </c>
      <c r="E1402" s="8">
        <f>IF($B1402&lt;$B$9,      E1401+($B$5*E1401+$B$7*$B$6+$B$8*($D1402-$B$6))*$B$20,           E1401+($B$5*E1401-$B$12)*$B$20)</f>
        <v>132674.54926778493</v>
      </c>
      <c r="G1402" s="4">
        <v>103347.986294951</v>
      </c>
      <c r="I1402" s="12">
        <f t="shared" si="240"/>
        <v>103347.986294951</v>
      </c>
      <c r="J1402">
        <f>IF($B1402&lt;=$B$9,        $D1402-$B$7*$B$6-$K$18*($D1402-$B$6),          $K$16)</f>
        <v>59248.224000000002</v>
      </c>
      <c r="K1402">
        <f t="shared" si="235"/>
        <v>3.8720185434332377</v>
      </c>
      <c r="M1402" s="12">
        <f t="shared" si="241"/>
        <v>103347.986294951</v>
      </c>
      <c r="N1402">
        <f t="shared" si="236"/>
        <v>59248.224000000002</v>
      </c>
      <c r="O1402">
        <f t="shared" si="237"/>
        <v>8.7767804243312875E-2</v>
      </c>
      <c r="Q1402" s="12">
        <f t="shared" si="242"/>
        <v>140006.1900109936</v>
      </c>
      <c r="R1402">
        <f t="shared" si="238"/>
        <v>55290.383999999998</v>
      </c>
      <c r="S1402">
        <f t="shared" si="239"/>
        <v>7.9863864683071203E-3</v>
      </c>
    </row>
    <row r="1403" spans="1:19" x14ac:dyDescent="0.25">
      <c r="A1403">
        <f t="shared" si="232"/>
        <v>38.81</v>
      </c>
      <c r="B1403">
        <v>13.81</v>
      </c>
      <c r="C1403" s="1">
        <f t="shared" si="233"/>
        <v>1.3167710179999998</v>
      </c>
      <c r="D1403">
        <f t="shared" si="234"/>
        <v>65838.550899999987</v>
      </c>
      <c r="E1403" s="8">
        <f>IF($B1403&lt;$B$9,      E1402+($B$5*E1402+$B$7*$B$6+$B$8*($D1403-$B$6))*$B$20,           E1402+($B$5*E1402-$B$12)*$B$20)</f>
        <v>132818.50101272864</v>
      </c>
      <c r="G1403" s="4">
        <v>103449.99664105423</v>
      </c>
      <c r="I1403" s="12">
        <f t="shared" si="240"/>
        <v>103449.99664105423</v>
      </c>
      <c r="J1403">
        <f>IF($B1403&lt;=$B$9,        $D1403-$B$7*$B$6-$K$18*($D1403-$B$6),          $K$16)</f>
        <v>59254.69580999999</v>
      </c>
      <c r="K1403">
        <f t="shared" si="235"/>
        <v>3.858701766118084</v>
      </c>
      <c r="M1403" s="12">
        <f t="shared" si="241"/>
        <v>103449.99664105423</v>
      </c>
      <c r="N1403">
        <f t="shared" si="236"/>
        <v>59254.69580999999</v>
      </c>
      <c r="O1403">
        <f t="shared" si="237"/>
        <v>8.7462023168919489E-2</v>
      </c>
      <c r="Q1403" s="12">
        <f t="shared" si="242"/>
        <v>140160.62710564744</v>
      </c>
      <c r="R1403">
        <f t="shared" si="238"/>
        <v>55295.05808499999</v>
      </c>
      <c r="S1403">
        <f t="shared" si="239"/>
        <v>7.958482989936868E-3</v>
      </c>
    </row>
    <row r="1404" spans="1:19" x14ac:dyDescent="0.25">
      <c r="A1404">
        <f t="shared" si="232"/>
        <v>38.82</v>
      </c>
      <c r="B1404">
        <v>13.82</v>
      </c>
      <c r="C1404" s="1">
        <f t="shared" si="233"/>
        <v>1.316914712</v>
      </c>
      <c r="D1404">
        <f t="shared" si="234"/>
        <v>65845.7356</v>
      </c>
      <c r="E1404" s="8">
        <f>IF($B1404&lt;$B$9,      E1403+($B$5*E1403+$B$7*$B$6+$B$8*($D1404-$B$6))*$B$20,           E1403+($B$5*E1403-$B$12)*$B$20)</f>
        <v>132962.52469488309</v>
      </c>
      <c r="G1404" s="4">
        <v>103552.04987547859</v>
      </c>
      <c r="I1404" s="12">
        <f t="shared" si="240"/>
        <v>103552.04987547859</v>
      </c>
      <c r="J1404">
        <f>IF($B1404&lt;=$B$9,        $D1404-$B$7*$B$6-$K$18*($D1404-$B$6),          $K$16)</f>
        <v>59261.162040000003</v>
      </c>
      <c r="K1404">
        <f t="shared" si="235"/>
        <v>3.8454305834475861</v>
      </c>
      <c r="M1404" s="12">
        <f t="shared" si="241"/>
        <v>103552.04987547859</v>
      </c>
      <c r="N1404">
        <f t="shared" si="236"/>
        <v>59261.162040000003</v>
      </c>
      <c r="O1404">
        <f t="shared" si="237"/>
        <v>8.7157306578998214E-2</v>
      </c>
      <c r="Q1404" s="12">
        <f t="shared" si="242"/>
        <v>140315.1433997344</v>
      </c>
      <c r="R1404">
        <f t="shared" si="238"/>
        <v>55299.728139999999</v>
      </c>
      <c r="S1404">
        <f t="shared" si="239"/>
        <v>7.93067700296427E-3</v>
      </c>
    </row>
    <row r="1405" spans="1:19" x14ac:dyDescent="0.25">
      <c r="A1405">
        <f t="shared" si="232"/>
        <v>38.83</v>
      </c>
      <c r="B1405">
        <v>13.830000000000002</v>
      </c>
      <c r="C1405" s="1">
        <f t="shared" si="233"/>
        <v>1.3170582820000001</v>
      </c>
      <c r="D1405">
        <f t="shared" si="234"/>
        <v>65852.914100000009</v>
      </c>
      <c r="E1405" s="8">
        <f>IF($B1405&lt;$B$9,      E1404+($B$5*E1404+$B$7*$B$6+$B$8*($D1405-$B$6))*$B$20,           E1404+($B$5*E1404-$B$12)*$B$20)</f>
        <v>133106.6203208263</v>
      </c>
      <c r="G1405" s="4">
        <v>103654.14600703501</v>
      </c>
      <c r="I1405" s="12">
        <f t="shared" si="240"/>
        <v>103654.14600703501</v>
      </c>
      <c r="J1405">
        <f>IF($B1405&lt;=$B$9,        $D1405-$B$7*$B$6-$K$18*($D1405-$B$6),          $K$16)</f>
        <v>59267.622690000011</v>
      </c>
      <c r="K1405">
        <f t="shared" si="235"/>
        <v>3.832204840084747</v>
      </c>
      <c r="M1405" s="12">
        <f t="shared" si="241"/>
        <v>103654.14600703501</v>
      </c>
      <c r="N1405">
        <f t="shared" si="236"/>
        <v>59267.622690000011</v>
      </c>
      <c r="O1405">
        <f t="shared" si="237"/>
        <v>8.6853650771120755E-2</v>
      </c>
      <c r="Q1405" s="12">
        <f t="shared" si="242"/>
        <v>140469.73889927429</v>
      </c>
      <c r="R1405">
        <f t="shared" si="238"/>
        <v>55304.394165000005</v>
      </c>
      <c r="S1405">
        <f t="shared" si="239"/>
        <v>7.9029681667661684E-3</v>
      </c>
    </row>
    <row r="1406" spans="1:19" x14ac:dyDescent="0.25">
      <c r="A1406">
        <f t="shared" si="232"/>
        <v>38.840000000000003</v>
      </c>
      <c r="B1406">
        <v>13.840000000000002</v>
      </c>
      <c r="C1406" s="1">
        <f t="shared" si="233"/>
        <v>1.3172017280000001</v>
      </c>
      <c r="D1406">
        <f t="shared" si="234"/>
        <v>65860.0864</v>
      </c>
      <c r="E1406" s="8">
        <f>IF($B1406&lt;$B$9,      E1405+($B$5*E1405+$B$7*$B$6+$B$8*($D1406-$B$6))*$B$20,           E1405+($B$5*E1405-$B$12)*$B$20)</f>
        <v>133250.78789713859</v>
      </c>
      <c r="G1406" s="4">
        <v>103756.28504453748</v>
      </c>
      <c r="I1406" s="12">
        <f t="shared" si="240"/>
        <v>103756.28504453748</v>
      </c>
      <c r="J1406">
        <f>IF($B1406&lt;=$B$9,        $D1406-$B$7*$B$6-$K$18*($D1406-$B$6),          $K$16)</f>
        <v>59274.07776</v>
      </c>
      <c r="K1406">
        <f t="shared" si="235"/>
        <v>3.8190243812188363</v>
      </c>
      <c r="M1406" s="12">
        <f t="shared" si="241"/>
        <v>103756.28504453748</v>
      </c>
      <c r="N1406">
        <f t="shared" si="236"/>
        <v>59274.07776</v>
      </c>
      <c r="O1406">
        <f t="shared" si="237"/>
        <v>8.6551052055723832E-2</v>
      </c>
      <c r="Q1406" s="12">
        <f t="shared" si="242"/>
        <v>140624.41361028905</v>
      </c>
      <c r="R1406">
        <f t="shared" si="238"/>
        <v>55309.05616</v>
      </c>
      <c r="S1406">
        <f t="shared" si="239"/>
        <v>7.8753561419095154E-3</v>
      </c>
    </row>
    <row r="1407" spans="1:19" x14ac:dyDescent="0.25">
      <c r="A1407">
        <f t="shared" si="232"/>
        <v>38.85</v>
      </c>
      <c r="B1407">
        <v>13.850000000000001</v>
      </c>
      <c r="C1407" s="1">
        <f t="shared" si="233"/>
        <v>1.3173450499999999</v>
      </c>
      <c r="D1407">
        <f t="shared" si="234"/>
        <v>65867.252500000002</v>
      </c>
      <c r="E1407" s="8">
        <f>IF($B1407&lt;$B$9,      E1406+($B$5*E1406+$B$7*$B$6+$B$8*($D1407-$B$6))*$B$20,           E1406+($B$5*E1406-$B$12)*$B$20)</f>
        <v>133395.02743040258</v>
      </c>
      <c r="G1407" s="4">
        <v>103858.46699680306</v>
      </c>
      <c r="I1407" s="12">
        <f t="shared" si="240"/>
        <v>103858.46699680306</v>
      </c>
      <c r="J1407">
        <f>IF($B1407&lt;=$B$9,        $D1407-$B$7*$B$6-$K$18*($D1407-$B$6),          $K$16)</f>
        <v>59280.527249999999</v>
      </c>
      <c r="K1407">
        <f t="shared" si="235"/>
        <v>3.805889052563606</v>
      </c>
      <c r="M1407" s="12">
        <f t="shared" si="241"/>
        <v>103858.46699680306</v>
      </c>
      <c r="N1407">
        <f t="shared" si="236"/>
        <v>59280.527249999999</v>
      </c>
      <c r="O1407">
        <f t="shared" si="237"/>
        <v>8.624950675606427E-2</v>
      </c>
      <c r="Q1407" s="12">
        <f t="shared" si="242"/>
        <v>140779.16753880266</v>
      </c>
      <c r="R1407">
        <f t="shared" si="238"/>
        <v>55313.714124999999</v>
      </c>
      <c r="S1407">
        <f t="shared" si="239"/>
        <v>7.8478405901471864E-3</v>
      </c>
    </row>
    <row r="1408" spans="1:19" x14ac:dyDescent="0.25">
      <c r="A1408">
        <f t="shared" si="232"/>
        <v>38.86</v>
      </c>
      <c r="B1408">
        <v>13.860000000000001</v>
      </c>
      <c r="C1408" s="1">
        <f t="shared" si="233"/>
        <v>1.3174882480000001</v>
      </c>
      <c r="D1408">
        <f t="shared" si="234"/>
        <v>65874.412400000001</v>
      </c>
      <c r="E1408" s="8">
        <f>IF($B1408&lt;$B$9,      E1407+($B$5*E1407+$B$7*$B$6+$B$8*($D1408-$B$6))*$B$20,           E1407+($B$5*E1407-$B$12)*$B$20)</f>
        <v>133539.33892720321</v>
      </c>
      <c r="G1408" s="4">
        <v>103960.69187265195</v>
      </c>
      <c r="I1408" s="12">
        <f t="shared" si="240"/>
        <v>103960.69187265195</v>
      </c>
      <c r="J1408">
        <f>IF($B1408&lt;=$B$9,        $D1408-$B$7*$B$6-$K$18*($D1408-$B$6),          $K$16)</f>
        <v>59286.971160000001</v>
      </c>
      <c r="K1408">
        <f t="shared" si="235"/>
        <v>3.7927987003555312</v>
      </c>
      <c r="M1408" s="12">
        <f t="shared" si="241"/>
        <v>103960.69187265195</v>
      </c>
      <c r="N1408">
        <f t="shared" si="236"/>
        <v>59286.971160000001</v>
      </c>
      <c r="O1408">
        <f t="shared" si="237"/>
        <v>8.5949011208174594E-2</v>
      </c>
      <c r="Q1408" s="12">
        <f t="shared" si="242"/>
        <v>140934.00069084123</v>
      </c>
      <c r="R1408">
        <f t="shared" si="238"/>
        <v>55318.368060000001</v>
      </c>
      <c r="S1408">
        <f t="shared" si="239"/>
        <v>7.8204211744138542E-3</v>
      </c>
    </row>
    <row r="1409" spans="1:19" x14ac:dyDescent="0.25">
      <c r="A1409">
        <f t="shared" si="232"/>
        <v>38.870000000000005</v>
      </c>
      <c r="B1409">
        <v>13.870000000000001</v>
      </c>
      <c r="C1409" s="1">
        <f t="shared" si="233"/>
        <v>1.317631322</v>
      </c>
      <c r="D1409">
        <f t="shared" si="234"/>
        <v>65881.566099999996</v>
      </c>
      <c r="E1409" s="8">
        <f>IF($B1409&lt;$B$9,      E1408+($B$5*E1408+$B$7*$B$6+$B$8*($D1409-$B$6))*$B$20,           E1408+($B$5*E1408-$B$12)*$B$20)</f>
        <v>133683.72239412772</v>
      </c>
      <c r="G1409" s="4">
        <v>104062.95968090738</v>
      </c>
      <c r="I1409" s="12">
        <f t="shared" si="240"/>
        <v>104062.95968090738</v>
      </c>
      <c r="J1409">
        <f>IF($B1409&lt;=$B$9,        $D1409-$B$7*$B$6-$K$18*($D1409-$B$6),          $K$16)</f>
        <v>59293.409489999998</v>
      </c>
      <c r="K1409">
        <f t="shared" si="235"/>
        <v>3.7797531713520494</v>
      </c>
      <c r="M1409" s="12">
        <f t="shared" si="241"/>
        <v>104062.95968090738</v>
      </c>
      <c r="N1409">
        <f t="shared" si="236"/>
        <v>59293.409489999998</v>
      </c>
      <c r="O1409">
        <f t="shared" si="237"/>
        <v>8.564956176081874E-2</v>
      </c>
      <c r="Q1409" s="12">
        <f t="shared" si="242"/>
        <v>141088.91307243303</v>
      </c>
      <c r="R1409">
        <f t="shared" si="238"/>
        <v>55323.017964999999</v>
      </c>
      <c r="S1409">
        <f t="shared" si="239"/>
        <v>7.7930975588218583E-3</v>
      </c>
    </row>
    <row r="1410" spans="1:19" x14ac:dyDescent="0.25">
      <c r="A1410">
        <f t="shared" si="232"/>
        <v>38.880000000000003</v>
      </c>
      <c r="B1410">
        <v>13.88</v>
      </c>
      <c r="C1410" s="1">
        <f t="shared" si="233"/>
        <v>1.3177742719999999</v>
      </c>
      <c r="D1410">
        <f t="shared" si="234"/>
        <v>65888.713599999988</v>
      </c>
      <c r="E1410" s="8">
        <f>IF($B1410&lt;$B$9,      E1409+($B$5*E1409+$B$7*$B$6+$B$8*($D1410-$B$6))*$B$20,           E1409+($B$5*E1409-$B$12)*$B$20)</f>
        <v>133828.17783776566</v>
      </c>
      <c r="G1410" s="4">
        <v>104165.2704303957</v>
      </c>
      <c r="I1410" s="12">
        <f t="shared" si="240"/>
        <v>104165.2704303957</v>
      </c>
      <c r="J1410">
        <f>IF($B1410&lt;=$B$9,        $D1410-$B$7*$B$6-$K$18*($D1410-$B$6),          $K$16)</f>
        <v>59299.842239999991</v>
      </c>
      <c r="K1410">
        <f t="shared" si="235"/>
        <v>3.7667523128298073</v>
      </c>
      <c r="M1410" s="12">
        <f t="shared" si="241"/>
        <v>104165.2704303957</v>
      </c>
      <c r="N1410">
        <f t="shared" si="236"/>
        <v>59299.842239999991</v>
      </c>
      <c r="O1410">
        <f t="shared" si="237"/>
        <v>8.5351154775447871E-2</v>
      </c>
      <c r="Q1410" s="12">
        <f t="shared" si="242"/>
        <v>141243.90468960837</v>
      </c>
      <c r="R1410">
        <f t="shared" si="238"/>
        <v>55327.663839999994</v>
      </c>
      <c r="S1410">
        <f t="shared" si="239"/>
        <v>7.7658694086570855E-3</v>
      </c>
    </row>
    <row r="1411" spans="1:19" x14ac:dyDescent="0.25">
      <c r="A1411">
        <f t="shared" si="232"/>
        <v>38.89</v>
      </c>
      <c r="B1411">
        <v>13.89</v>
      </c>
      <c r="C1411" s="1">
        <f t="shared" si="233"/>
        <v>1.3179170979999999</v>
      </c>
      <c r="D1411">
        <f t="shared" si="234"/>
        <v>65895.854899999991</v>
      </c>
      <c r="E1411" s="8">
        <f>IF($B1411&lt;$B$9,      E1410+($B$5*E1410+$B$7*$B$6+$B$8*($D1411-$B$6))*$B$20,           E1410+($B$5*E1410-$B$12)*$B$20)</f>
        <v>133972.70526470887</v>
      </c>
      <c r="G1411" s="4">
        <v>104267.62412994634</v>
      </c>
      <c r="I1411" s="12">
        <f t="shared" si="240"/>
        <v>104267.62412994634</v>
      </c>
      <c r="J1411">
        <f>IF($B1411&lt;=$B$9,        $D1411-$B$7*$B$6-$K$18*($D1411-$B$6),          $K$16)</f>
        <v>59306.269409999994</v>
      </c>
      <c r="K1411">
        <f t="shared" si="235"/>
        <v>3.7537959725829144</v>
      </c>
      <c r="M1411" s="12">
        <f t="shared" si="241"/>
        <v>104267.62412994634</v>
      </c>
      <c r="N1411">
        <f t="shared" si="236"/>
        <v>59306.269409999994</v>
      </c>
      <c r="O1411">
        <f t="shared" si="237"/>
        <v>8.505378662615623E-2</v>
      </c>
      <c r="Q1411" s="12">
        <f t="shared" si="242"/>
        <v>141398.97554839973</v>
      </c>
      <c r="R1411">
        <f t="shared" si="238"/>
        <v>55332.305684999992</v>
      </c>
      <c r="S1411">
        <f t="shared" si="239"/>
        <v>7.7387363903748778E-3</v>
      </c>
    </row>
    <row r="1412" spans="1:19" x14ac:dyDescent="0.25">
      <c r="A1412">
        <f t="shared" si="232"/>
        <v>38.9</v>
      </c>
      <c r="B1412">
        <v>13.9</v>
      </c>
      <c r="C1412" s="1">
        <f t="shared" si="233"/>
        <v>1.3180598000000001</v>
      </c>
      <c r="D1412">
        <f t="shared" si="234"/>
        <v>65902.990000000005</v>
      </c>
      <c r="E1412" s="8">
        <f>IF($B1412&lt;$B$9,      E1411+($B$5*E1411+$B$7*$B$6+$B$8*($D1412-$B$6))*$B$20,           E1411+($B$5*E1411-$B$12)*$B$20)</f>
        <v>134117.30468155153</v>
      </c>
      <c r="G1412" s="4">
        <v>104370.02078839182</v>
      </c>
      <c r="I1412" s="12">
        <f t="shared" si="240"/>
        <v>104370.02078839182</v>
      </c>
      <c r="J1412">
        <f>IF($B1412&lt;=$B$9,        $D1412-$B$7*$B$6-$K$18*($D1412-$B$6),          $K$16)</f>
        <v>59312.691000000006</v>
      </c>
      <c r="K1412">
        <f t="shared" si="235"/>
        <v>3.7408839989211953</v>
      </c>
      <c r="M1412" s="12">
        <f t="shared" si="241"/>
        <v>104370.02078839182</v>
      </c>
      <c r="N1412">
        <f t="shared" si="236"/>
        <v>59312.691000000006</v>
      </c>
      <c r="O1412">
        <f t="shared" si="237"/>
        <v>8.4757453699637358E-2</v>
      </c>
      <c r="Q1412" s="12">
        <f t="shared" si="242"/>
        <v>141554.12565484166</v>
      </c>
      <c r="R1412">
        <f t="shared" si="238"/>
        <v>55336.943500000001</v>
      </c>
      <c r="S1412">
        <f t="shared" si="239"/>
        <v>7.7116981715959322E-3</v>
      </c>
    </row>
    <row r="1413" spans="1:19" x14ac:dyDescent="0.25">
      <c r="A1413">
        <f t="shared" si="232"/>
        <v>38.909999999999997</v>
      </c>
      <c r="B1413">
        <v>13.91</v>
      </c>
      <c r="C1413" s="1">
        <f t="shared" si="233"/>
        <v>1.3182023780000001</v>
      </c>
      <c r="D1413">
        <f t="shared" si="234"/>
        <v>65910.118900000001</v>
      </c>
      <c r="E1413" s="8">
        <f>IF($B1413&lt;$B$9,      E1412+($B$5*E1412+$B$7*$B$6+$B$8*($D1413-$B$6))*$B$20,           E1412+($B$5*E1412-$B$12)*$B$20)</f>
        <v>134261.97609489007</v>
      </c>
      <c r="G1413" s="4">
        <v>104472.46041456776</v>
      </c>
      <c r="I1413" s="12">
        <f t="shared" si="240"/>
        <v>104472.46041456776</v>
      </c>
      <c r="J1413">
        <f>IF($B1413&lt;=$B$9,        $D1413-$B$7*$B$6-$K$18*($D1413-$B$6),          $K$16)</f>
        <v>59319.10701</v>
      </c>
      <c r="K1413">
        <f t="shared" si="235"/>
        <v>3.7280162406684672</v>
      </c>
      <c r="M1413" s="12">
        <f t="shared" si="241"/>
        <v>104472.46041456776</v>
      </c>
      <c r="N1413">
        <f t="shared" si="236"/>
        <v>59319.10701</v>
      </c>
      <c r="O1413">
        <f t="shared" si="237"/>
        <v>8.4462152395140433E-2</v>
      </c>
      <c r="Q1413" s="12">
        <f t="shared" si="242"/>
        <v>141709.35501497085</v>
      </c>
      <c r="R1413">
        <f t="shared" si="238"/>
        <v>55341.577284999999</v>
      </c>
      <c r="S1413">
        <f t="shared" si="239"/>
        <v>7.6847544211022575E-3</v>
      </c>
    </row>
    <row r="1414" spans="1:19" x14ac:dyDescent="0.25">
      <c r="A1414">
        <f t="shared" si="232"/>
        <v>38.92</v>
      </c>
      <c r="B1414">
        <v>13.920000000000002</v>
      </c>
      <c r="C1414" s="1">
        <f t="shared" si="233"/>
        <v>1.318344832</v>
      </c>
      <c r="D1414">
        <f t="shared" si="234"/>
        <v>65917.241599999994</v>
      </c>
      <c r="E1414" s="8">
        <f>IF($B1414&lt;$B$9,      E1413+($B$5*E1413+$B$7*$B$6+$B$8*($D1414-$B$6))*$B$20,           E1413+($B$5*E1413-$B$12)*$B$20)</f>
        <v>134406.71951132329</v>
      </c>
      <c r="G1414" s="4">
        <v>104574.94301731286</v>
      </c>
      <c r="I1414" s="12">
        <f t="shared" si="240"/>
        <v>104574.94301731286</v>
      </c>
      <c r="J1414">
        <f>IF($B1414&lt;=$B$9,        $D1414-$B$7*$B$6-$K$18*($D1414-$B$6),          $K$16)</f>
        <v>59325.517439999996</v>
      </c>
      <c r="K1414">
        <f t="shared" si="235"/>
        <v>3.7151925471607918</v>
      </c>
      <c r="M1414" s="12">
        <f t="shared" si="241"/>
        <v>104574.94301731286</v>
      </c>
      <c r="N1414">
        <f t="shared" si="236"/>
        <v>59325.517439999996</v>
      </c>
      <c r="O1414">
        <f t="shared" si="237"/>
        <v>8.4167879124426512E-2</v>
      </c>
      <c r="Q1414" s="12">
        <f t="shared" si="242"/>
        <v>141864.66363482608</v>
      </c>
      <c r="R1414">
        <f t="shared" si="238"/>
        <v>55346.207039999994</v>
      </c>
      <c r="S1414">
        <f t="shared" si="239"/>
        <v>7.6579048088330831E-3</v>
      </c>
    </row>
    <row r="1415" spans="1:19" x14ac:dyDescent="0.25">
      <c r="A1415">
        <f t="shared" si="232"/>
        <v>38.93</v>
      </c>
      <c r="B1415">
        <v>13.930000000000001</v>
      </c>
      <c r="C1415" s="1">
        <f t="shared" si="233"/>
        <v>1.318487162</v>
      </c>
      <c r="D1415">
        <f t="shared" si="234"/>
        <v>65924.358099999998</v>
      </c>
      <c r="E1415" s="8">
        <f>IF($B1415&lt;$B$9,      E1414+($B$5*E1414+$B$7*$B$6+$B$8*($D1415-$B$6))*$B$20,           E1414+($B$5*E1414-$B$12)*$B$20)</f>
        <v>134551.53493745226</v>
      </c>
      <c r="G1415" s="4">
        <v>104677.46860546892</v>
      </c>
      <c r="I1415" s="12">
        <f t="shared" si="240"/>
        <v>104677.46860546892</v>
      </c>
      <c r="J1415">
        <f>IF($B1415&lt;=$B$9,        $D1415-$B$7*$B$6-$K$18*($D1415-$B$6),          $K$16)</f>
        <v>59331.922289999995</v>
      </c>
      <c r="K1415">
        <f t="shared" si="235"/>
        <v>3.7024127682447583</v>
      </c>
      <c r="M1415" s="12">
        <f t="shared" si="241"/>
        <v>104677.46860546892</v>
      </c>
      <c r="N1415">
        <f t="shared" si="236"/>
        <v>59331.922289999995</v>
      </c>
      <c r="O1415">
        <f t="shared" si="237"/>
        <v>8.387463031172511E-2</v>
      </c>
      <c r="Q1415" s="12">
        <f t="shared" si="242"/>
        <v>142020.05152044827</v>
      </c>
      <c r="R1415">
        <f t="shared" si="238"/>
        <v>55350.832764999999</v>
      </c>
      <c r="S1415">
        <f t="shared" si="239"/>
        <v>7.6311490058808239E-3</v>
      </c>
    </row>
    <row r="1416" spans="1:19" x14ac:dyDescent="0.25">
      <c r="A1416">
        <f t="shared" si="232"/>
        <v>38.94</v>
      </c>
      <c r="B1416">
        <v>13.940000000000001</v>
      </c>
      <c r="C1416" s="1">
        <f t="shared" si="233"/>
        <v>1.3186293680000001</v>
      </c>
      <c r="D1416">
        <f t="shared" si="234"/>
        <v>65931.468399999998</v>
      </c>
      <c r="E1416" s="8">
        <f>IF($B1416&lt;$B$9,      E1415+($B$5*E1415+$B$7*$B$6+$B$8*($D1416-$B$6))*$B$20,           E1415+($B$5*E1415-$B$12)*$B$20)</f>
        <v>134696.42237988036</v>
      </c>
      <c r="G1416" s="4">
        <v>104780.03718788084</v>
      </c>
      <c r="I1416" s="12">
        <f t="shared" si="240"/>
        <v>104780.03718788084</v>
      </c>
      <c r="J1416">
        <f>IF($B1416&lt;=$B$9,        $D1416-$B$7*$B$6-$K$18*($D1416-$B$6),          $K$16)</f>
        <v>59338.321559999997</v>
      </c>
      <c r="K1416">
        <f t="shared" si="235"/>
        <v>3.6896767542757756</v>
      </c>
      <c r="M1416" s="12">
        <f t="shared" si="241"/>
        <v>104780.03718788084</v>
      </c>
      <c r="N1416">
        <f t="shared" si="236"/>
        <v>59338.321559999997</v>
      </c>
      <c r="O1416">
        <f t="shared" si="237"/>
        <v>8.3582402393691219E-2</v>
      </c>
      <c r="Q1416" s="12">
        <f t="shared" si="242"/>
        <v>142175.51867788043</v>
      </c>
      <c r="R1416">
        <f t="shared" si="238"/>
        <v>55355.454460000001</v>
      </c>
      <c r="S1416">
        <f t="shared" si="239"/>
        <v>7.604486684487083E-3</v>
      </c>
    </row>
    <row r="1417" spans="1:19" x14ac:dyDescent="0.25">
      <c r="A1417">
        <f t="shared" si="232"/>
        <v>38.950000000000003</v>
      </c>
      <c r="B1417">
        <v>13.950000000000001</v>
      </c>
      <c r="C1417" s="1">
        <f t="shared" si="233"/>
        <v>1.3187714499999998</v>
      </c>
      <c r="D1417">
        <f t="shared" si="234"/>
        <v>65938.572499999995</v>
      </c>
      <c r="E1417" s="8">
        <f>IF($B1417&lt;$B$9,      E1416+($B$5*E1416+$B$7*$B$6+$B$8*($D1417-$B$6))*$B$20,           E1416+($B$5*E1416-$B$12)*$B$20)</f>
        <v>134841.38184521333</v>
      </c>
      <c r="G1417" s="4">
        <v>104882.64877339659</v>
      </c>
      <c r="I1417" s="12">
        <f t="shared" si="240"/>
        <v>104882.64877339659</v>
      </c>
      <c r="J1417">
        <f>IF($B1417&lt;=$B$9,        $D1417-$B$7*$B$6-$K$18*($D1417-$B$6),          $K$16)</f>
        <v>59344.715249999994</v>
      </c>
      <c r="K1417">
        <f t="shared" si="235"/>
        <v>3.6769843561163382</v>
      </c>
      <c r="M1417" s="12">
        <f t="shared" si="241"/>
        <v>104882.64877339659</v>
      </c>
      <c r="N1417">
        <f t="shared" si="236"/>
        <v>59344.715249999994</v>
      </c>
      <c r="O1417">
        <f t="shared" si="237"/>
        <v>8.329119181936176E-2</v>
      </c>
      <c r="Q1417" s="12">
        <f t="shared" si="242"/>
        <v>142331.06511316769</v>
      </c>
      <c r="R1417">
        <f t="shared" si="238"/>
        <v>55360.072124999999</v>
      </c>
      <c r="S1417">
        <f t="shared" si="239"/>
        <v>7.5779175180385877E-3</v>
      </c>
    </row>
    <row r="1418" spans="1:19" x14ac:dyDescent="0.25">
      <c r="A1418">
        <f t="shared" si="232"/>
        <v>38.96</v>
      </c>
      <c r="B1418">
        <v>13.96</v>
      </c>
      <c r="C1418" s="1">
        <f t="shared" si="233"/>
        <v>1.318913408</v>
      </c>
      <c r="D1418">
        <f t="shared" si="234"/>
        <v>65945.670400000003</v>
      </c>
      <c r="E1418" s="8">
        <f>IF($B1418&lt;$B$9,      E1417+($B$5*E1417+$B$7*$B$6+$B$8*($D1418-$B$6))*$B$20,           E1417+($B$5*E1417-$B$12)*$B$20)</f>
        <v>134986.41334005914</v>
      </c>
      <c r="G1418" s="4">
        <v>104985.30337086727</v>
      </c>
      <c r="I1418" s="12">
        <f t="shared" si="240"/>
        <v>104985.30337086727</v>
      </c>
      <c r="J1418">
        <f>IF($B1418&lt;=$B$9,        $D1418-$B$7*$B$6-$K$18*($D1418-$B$6),          $K$16)</f>
        <v>59351.103360000001</v>
      </c>
      <c r="K1418">
        <f t="shared" si="235"/>
        <v>3.6643354251343347</v>
      </c>
      <c r="M1418" s="12">
        <f t="shared" si="241"/>
        <v>104985.30337086727</v>
      </c>
      <c r="N1418">
        <f t="shared" si="236"/>
        <v>59351.103360000001</v>
      </c>
      <c r="O1418">
        <f t="shared" si="237"/>
        <v>8.3000995050112894E-2</v>
      </c>
      <c r="Q1418" s="12">
        <f t="shared" si="242"/>
        <v>142486.6908323573</v>
      </c>
      <c r="R1418">
        <f t="shared" si="238"/>
        <v>55364.68576</v>
      </c>
      <c r="S1418">
        <f t="shared" si="239"/>
        <v>7.5514411810632199E-3</v>
      </c>
    </row>
    <row r="1419" spans="1:19" x14ac:dyDescent="0.25">
      <c r="A1419">
        <f t="shared" si="232"/>
        <v>38.97</v>
      </c>
      <c r="B1419">
        <v>13.97</v>
      </c>
      <c r="C1419" s="1">
        <f t="shared" si="233"/>
        <v>1.3190552420000001</v>
      </c>
      <c r="D1419">
        <f t="shared" si="234"/>
        <v>65952.762100000007</v>
      </c>
      <c r="E1419" s="8">
        <f>IF($B1419&lt;$B$9,      E1418+($B$5*E1418+$B$7*$B$6+$B$8*($D1419-$B$6))*$B$20,           E1418+($B$5*E1418-$B$12)*$B$20)</f>
        <v>135131.51687102817</v>
      </c>
      <c r="G1419" s="4">
        <v>105088.00098914708</v>
      </c>
      <c r="I1419" s="12">
        <f t="shared" si="240"/>
        <v>105088.00098914708</v>
      </c>
      <c r="J1419">
        <f>IF($B1419&lt;=$B$9,        $D1419-$B$7*$B$6-$K$18*($D1419-$B$6),          $K$16)</f>
        <v>59357.485890000004</v>
      </c>
      <c r="K1419">
        <f t="shared" si="235"/>
        <v>3.6517298132013409</v>
      </c>
      <c r="M1419" s="12">
        <f t="shared" si="241"/>
        <v>105088.00098914708</v>
      </c>
      <c r="N1419">
        <f t="shared" si="236"/>
        <v>59357.485890000004</v>
      </c>
      <c r="O1419">
        <f t="shared" si="237"/>
        <v>8.27118085596171E-2</v>
      </c>
      <c r="Q1419" s="12">
        <f t="shared" si="242"/>
        <v>142642.39584149863</v>
      </c>
      <c r="R1419">
        <f t="shared" si="238"/>
        <v>55369.295365000005</v>
      </c>
      <c r="S1419">
        <f t="shared" si="239"/>
        <v>7.5250573492260248E-3</v>
      </c>
    </row>
    <row r="1420" spans="1:19" x14ac:dyDescent="0.25">
      <c r="A1420">
        <f t="shared" si="232"/>
        <v>38.980000000000004</v>
      </c>
      <c r="B1420">
        <v>13.98</v>
      </c>
      <c r="C1420" s="1">
        <f t="shared" si="233"/>
        <v>1.3191969520000002</v>
      </c>
      <c r="D1420">
        <f t="shared" si="234"/>
        <v>65959.847600000008</v>
      </c>
      <c r="E1420" s="8">
        <f>IF($B1420&lt;$B$9,      E1419+($B$5*E1419+$B$7*$B$6+$B$8*($D1420-$B$6))*$B$20,           E1419+($B$5*E1419-$B$12)*$B$20)</f>
        <v>135276.69244473302</v>
      </c>
      <c r="G1420" s="4">
        <v>105190.74163709329</v>
      </c>
      <c r="I1420" s="12">
        <f t="shared" si="240"/>
        <v>105190.74163709329</v>
      </c>
      <c r="J1420">
        <f>IF($B1420&lt;=$B$9,        $D1420-$B$7*$B$6-$K$18*($D1420-$B$6),          $K$16)</f>
        <v>59363.862840000009</v>
      </c>
      <c r="K1420">
        <f t="shared" si="235"/>
        <v>3.6391673726909231</v>
      </c>
      <c r="M1420" s="12">
        <f t="shared" si="241"/>
        <v>105190.74163709329</v>
      </c>
      <c r="N1420">
        <f t="shared" si="236"/>
        <v>59363.862840000009</v>
      </c>
      <c r="O1420">
        <f t="shared" si="237"/>
        <v>8.2423628833800458E-2</v>
      </c>
      <c r="Q1420" s="12">
        <f t="shared" si="242"/>
        <v>142798.18014664316</v>
      </c>
      <c r="R1420">
        <f t="shared" si="238"/>
        <v>55373.900940000007</v>
      </c>
      <c r="S1420">
        <f t="shared" si="239"/>
        <v>7.4987656993252307E-3</v>
      </c>
    </row>
    <row r="1421" spans="1:19" x14ac:dyDescent="0.25">
      <c r="A1421">
        <f t="shared" si="232"/>
        <v>38.99</v>
      </c>
      <c r="B1421">
        <v>13.99</v>
      </c>
      <c r="C1421" s="1">
        <f t="shared" si="233"/>
        <v>1.319338538</v>
      </c>
      <c r="D1421">
        <f t="shared" si="234"/>
        <v>65966.926900000006</v>
      </c>
      <c r="E1421" s="8">
        <f>IF($B1421&lt;$B$9,      E1420+($B$5*E1420+$B$7*$B$6+$B$8*($D1421-$B$6))*$B$20,           E1420+($B$5*E1420-$B$12)*$B$20)</f>
        <v>135421.94006778867</v>
      </c>
      <c r="G1421" s="4">
        <v>105293.52532356627</v>
      </c>
      <c r="I1421" s="12">
        <f t="shared" si="240"/>
        <v>105293.52532356627</v>
      </c>
      <c r="J1421">
        <f>IF($B1421&lt;=$B$9,        $D1421-$B$7*$B$6-$K$18*($D1421-$B$6),          $K$16)</f>
        <v>59370.234210000002</v>
      </c>
      <c r="K1421">
        <f t="shared" si="235"/>
        <v>3.6266479564769498</v>
      </c>
      <c r="M1421" s="12">
        <f t="shared" si="241"/>
        <v>105293.52532356627</v>
      </c>
      <c r="N1421">
        <f t="shared" si="236"/>
        <v>59370.234210000002</v>
      </c>
      <c r="O1421">
        <f t="shared" si="237"/>
        <v>8.2136452370800236E-2</v>
      </c>
      <c r="Q1421" s="12">
        <f t="shared" si="242"/>
        <v>142954.04375384448</v>
      </c>
      <c r="R1421">
        <f t="shared" si="238"/>
        <v>55378.502485000005</v>
      </c>
      <c r="S1421">
        <f t="shared" si="239"/>
        <v>7.4725659092882953E-3</v>
      </c>
    </row>
    <row r="1422" spans="1:19" x14ac:dyDescent="0.25">
      <c r="A1422">
        <f t="shared" si="232"/>
        <v>39</v>
      </c>
      <c r="B1422">
        <v>14.000000000000002</v>
      </c>
      <c r="C1422" s="1">
        <f t="shared" si="233"/>
        <v>1.31948</v>
      </c>
      <c r="D1422">
        <f t="shared" si="234"/>
        <v>65974</v>
      </c>
      <c r="E1422" s="8">
        <f>IF($B1422&lt;$B$9,      E1421+($B$5*E1421+$B$7*$B$6+$B$8*($D1422-$B$6))*$B$20,           E1421+($B$5*E1421-$B$12)*$B$20)</f>
        <v>135567.2597468124</v>
      </c>
      <c r="G1422" s="4">
        <v>105396.35205742951</v>
      </c>
      <c r="I1422" s="12">
        <f t="shared" si="240"/>
        <v>105396.35205742951</v>
      </c>
      <c r="J1422">
        <f>IF($B1422&lt;=$B$9,        $D1422-$B$7*$B$6-$K$18*($D1422-$B$6),          $K$16)</f>
        <v>59376.6</v>
      </c>
      <c r="K1422">
        <f t="shared" si="235"/>
        <v>3.6141714179319031</v>
      </c>
      <c r="M1422" s="12">
        <f t="shared" si="241"/>
        <v>105396.35205742951</v>
      </c>
      <c r="N1422">
        <f t="shared" si="236"/>
        <v>59376.6</v>
      </c>
      <c r="O1422">
        <f t="shared" si="237"/>
        <v>8.1850275680922277E-2</v>
      </c>
      <c r="Q1422" s="12">
        <f t="shared" si="242"/>
        <v>143109.98666915833</v>
      </c>
      <c r="R1422">
        <f t="shared" si="238"/>
        <v>55383.1</v>
      </c>
      <c r="S1422">
        <f t="shared" si="239"/>
        <v>7.4464576581679499E-3</v>
      </c>
    </row>
    <row r="1423" spans="1:19" x14ac:dyDescent="0.25">
      <c r="A1423">
        <f t="shared" si="232"/>
        <v>39.010000000000005</v>
      </c>
      <c r="B1423">
        <v>14.010000000000002</v>
      </c>
      <c r="C1423" s="1">
        <f t="shared" si="233"/>
        <v>1.3196213380000001</v>
      </c>
      <c r="D1423">
        <f t="shared" si="234"/>
        <v>65981.066900000005</v>
      </c>
      <c r="E1423" s="8">
        <f>IF($B1423&lt;$B$9,      E1422+($B$5*E1422+$B$7*$B$6+$B$8*($D1423-$B$6))*$B$20,           E1422+($B$5*E1422-$B$12)*$B$20)</f>
        <v>135712.65148842378</v>
      </c>
      <c r="G1423" s="4">
        <v>105499.2218475496</v>
      </c>
      <c r="I1423" s="12">
        <f t="shared" si="240"/>
        <v>105499.2218475496</v>
      </c>
      <c r="J1423">
        <f>IF($B1423&lt;=$B$9,        $D1423-$B$7*$B$6-$K$18*($D1423-$B$6),          $K$16)</f>
        <v>59382.960210000005</v>
      </c>
      <c r="K1423">
        <f t="shared" si="235"/>
        <v>3.6017376109252117</v>
      </c>
      <c r="M1423" s="12">
        <f t="shared" si="241"/>
        <v>105499.2218475496</v>
      </c>
      <c r="N1423">
        <f t="shared" si="236"/>
        <v>59382.960210000005</v>
      </c>
      <c r="O1423">
        <f t="shared" si="237"/>
        <v>8.1565095286599207E-2</v>
      </c>
      <c r="Q1423" s="12">
        <f t="shared" si="242"/>
        <v>143266.00889864253</v>
      </c>
      <c r="R1423">
        <f t="shared" si="238"/>
        <v>55387.693485000003</v>
      </c>
      <c r="S1423">
        <f t="shared" si="239"/>
        <v>7.4204406261382996E-3</v>
      </c>
    </row>
    <row r="1424" spans="1:19" x14ac:dyDescent="0.25">
      <c r="A1424">
        <f t="shared" si="232"/>
        <v>39.020000000000003</v>
      </c>
      <c r="B1424">
        <v>14.020000000000001</v>
      </c>
      <c r="C1424" s="1">
        <f t="shared" si="233"/>
        <v>1.319762552</v>
      </c>
      <c r="D1424">
        <f t="shared" si="234"/>
        <v>65988.127600000007</v>
      </c>
      <c r="E1424" s="8">
        <f>IF($B1424&lt;$B$9,      E1423+($B$5*E1423+$B$7*$B$6+$B$8*($D1424-$B$6))*$B$20,           E1423+($B$5*E1423-$B$12)*$B$20)</f>
        <v>135858.11529924473</v>
      </c>
      <c r="G1424" s="4">
        <v>105602.13470279625</v>
      </c>
      <c r="I1424" s="12">
        <f t="shared" si="240"/>
        <v>105602.13470279625</v>
      </c>
      <c r="J1424">
        <f>IF($B1424&lt;=$B$9,        $D1424-$B$7*$B$6-$K$18*($D1424-$B$6),          $K$16)</f>
        <v>59389.314840000006</v>
      </c>
      <c r="K1424">
        <f t="shared" si="235"/>
        <v>3.5893463898215612</v>
      </c>
      <c r="M1424" s="12">
        <f t="shared" si="241"/>
        <v>105602.13470279625</v>
      </c>
      <c r="N1424">
        <f t="shared" si="236"/>
        <v>59389.314840000006</v>
      </c>
      <c r="O1424">
        <f t="shared" si="237"/>
        <v>8.1280907722347764E-2</v>
      </c>
      <c r="Q1424" s="12">
        <f t="shared" si="242"/>
        <v>143422.11044835704</v>
      </c>
      <c r="R1424">
        <f t="shared" si="238"/>
        <v>55392.282940000005</v>
      </c>
      <c r="S1424">
        <f t="shared" si="239"/>
        <v>7.3945144944908602E-3</v>
      </c>
    </row>
    <row r="1425" spans="1:19" x14ac:dyDescent="0.25">
      <c r="A1425">
        <f t="shared" si="232"/>
        <v>39.03</v>
      </c>
      <c r="B1425">
        <v>14.030000000000001</v>
      </c>
      <c r="C1425" s="1">
        <f t="shared" si="233"/>
        <v>1.3199036420000001</v>
      </c>
      <c r="D1425">
        <f t="shared" si="234"/>
        <v>65995.182100000005</v>
      </c>
      <c r="E1425" s="8">
        <f>IF($B1425&lt;$B$9,      E1424+($B$5*E1424+$B$7*$B$6+$B$8*($D1425-$B$6))*$B$20,           E1424+($B$5*E1424-$B$12)*$B$20)</f>
        <v>136003.65118589948</v>
      </c>
      <c r="G1425" s="4">
        <v>105705.09063204222</v>
      </c>
      <c r="I1425" s="12">
        <f t="shared" si="240"/>
        <v>105705.09063204222</v>
      </c>
      <c r="J1425">
        <f>IF($B1425&lt;=$B$9,        $D1425-$B$7*$B$6-$K$18*($D1425-$B$6),          $K$16)</f>
        <v>59395.663890000003</v>
      </c>
      <c r="K1425">
        <f t="shared" si="235"/>
        <v>3.5769976094792342</v>
      </c>
      <c r="M1425" s="12">
        <f t="shared" si="241"/>
        <v>105705.09063204222</v>
      </c>
      <c r="N1425">
        <f t="shared" si="236"/>
        <v>59395.663890000003</v>
      </c>
      <c r="O1425">
        <f t="shared" si="237"/>
        <v>8.0997709534727236E-2</v>
      </c>
      <c r="Q1425" s="12">
        <f t="shared" si="242"/>
        <v>143578.29132436396</v>
      </c>
      <c r="R1425">
        <f t="shared" si="238"/>
        <v>55396.868365000002</v>
      </c>
      <c r="S1425">
        <f t="shared" si="239"/>
        <v>7.368678945630684E-3</v>
      </c>
    </row>
    <row r="1426" spans="1:19" x14ac:dyDescent="0.25">
      <c r="A1426">
        <f t="shared" si="232"/>
        <v>39.04</v>
      </c>
      <c r="B1426">
        <v>14.040000000000001</v>
      </c>
      <c r="C1426" s="1">
        <f t="shared" si="233"/>
        <v>1.3200446080000001</v>
      </c>
      <c r="D1426">
        <f t="shared" si="234"/>
        <v>66002.2304</v>
      </c>
      <c r="E1426" s="8">
        <f>IF($B1426&lt;$B$9,      E1425+($B$5*E1425+$B$7*$B$6+$B$8*($D1426-$B$6))*$B$20,           E1425+($B$5*E1425-$B$12)*$B$20)</f>
        <v>136149.25915501453</v>
      </c>
      <c r="G1426" s="4">
        <v>105808.08964416344</v>
      </c>
      <c r="I1426" s="12">
        <f t="shared" si="240"/>
        <v>105808.08964416344</v>
      </c>
      <c r="J1426">
        <f>IF($B1426&lt;=$B$9,        $D1426-$B$7*$B$6-$K$18*($D1426-$B$6),          $K$16)</f>
        <v>59402.007360000003</v>
      </c>
      <c r="K1426">
        <f t="shared" si="235"/>
        <v>3.5646911252484479</v>
      </c>
      <c r="M1426" s="12">
        <f t="shared" si="241"/>
        <v>105808.08964416344</v>
      </c>
      <c r="N1426">
        <f t="shared" si="236"/>
        <v>59402.007360000003</v>
      </c>
      <c r="O1426">
        <f t="shared" si="237"/>
        <v>8.0715497282297599E-2</v>
      </c>
      <c r="Q1426" s="12">
        <f t="shared" si="242"/>
        <v>143734.55153272749</v>
      </c>
      <c r="R1426">
        <f t="shared" si="238"/>
        <v>55401.449760000003</v>
      </c>
      <c r="S1426">
        <f t="shared" si="239"/>
        <v>7.3429336630724583E-3</v>
      </c>
    </row>
    <row r="1427" spans="1:19" x14ac:dyDescent="0.25">
      <c r="A1427">
        <f t="shared" si="232"/>
        <v>39.049999999999997</v>
      </c>
      <c r="B1427">
        <v>14.05</v>
      </c>
      <c r="C1427" s="1">
        <f t="shared" si="233"/>
        <v>1.3201854500000001</v>
      </c>
      <c r="D1427">
        <f t="shared" si="234"/>
        <v>66009.272500000006</v>
      </c>
      <c r="E1427" s="8">
        <f>IF($B1427&lt;$B$9,      E1426+($B$5*E1426+$B$7*$B$6+$B$8*($D1427-$B$6))*$B$20,           E1426+($B$5*E1426-$B$12)*$B$20)</f>
        <v>136294.93921321878</v>
      </c>
      <c r="G1427" s="4">
        <v>105911.1317480389</v>
      </c>
      <c r="I1427" s="12">
        <f t="shared" si="240"/>
        <v>105911.1317480389</v>
      </c>
      <c r="J1427">
        <f>IF($B1427&lt;=$B$9,        $D1427-$B$7*$B$6-$K$18*($D1427-$B$6),          $K$16)</f>
        <v>59408.345250000006</v>
      </c>
      <c r="K1427">
        <f t="shared" si="235"/>
        <v>3.5524267929696998</v>
      </c>
      <c r="M1427" s="12">
        <f t="shared" si="241"/>
        <v>105911.1317480389</v>
      </c>
      <c r="N1427">
        <f t="shared" si="236"/>
        <v>59408.345250000006</v>
      </c>
      <c r="O1427">
        <f t="shared" si="237"/>
        <v>8.0434267535577766E-2</v>
      </c>
      <c r="Q1427" s="12">
        <f t="shared" si="242"/>
        <v>143890.89107951394</v>
      </c>
      <c r="R1427">
        <f t="shared" si="238"/>
        <v>55406.027125000008</v>
      </c>
      <c r="S1427">
        <f t="shared" si="239"/>
        <v>7.3172783314366368E-3</v>
      </c>
    </row>
    <row r="1428" spans="1:19" x14ac:dyDescent="0.25">
      <c r="A1428">
        <f t="shared" si="232"/>
        <v>39.06</v>
      </c>
      <c r="B1428">
        <v>14.06</v>
      </c>
      <c r="C1428" s="1">
        <f t="shared" si="233"/>
        <v>1.320326168</v>
      </c>
      <c r="D1428">
        <f t="shared" si="234"/>
        <v>66016.308399999994</v>
      </c>
      <c r="E1428" s="8">
        <f>IF($B1428&lt;$B$9,      E1427+($B$5*E1427+$B$7*$B$6+$B$8*($D1428-$B$6))*$B$20,           E1427+($B$5*E1427-$B$12)*$B$20)</f>
        <v>136440.69136714342</v>
      </c>
      <c r="G1428" s="4">
        <v>106014.21695255071</v>
      </c>
      <c r="I1428" s="12">
        <f t="shared" si="240"/>
        <v>106014.21695255071</v>
      </c>
      <c r="J1428">
        <f>IF($B1428&lt;=$B$9,        $D1428-$B$7*$B$6-$K$18*($D1428-$B$6),          $K$16)</f>
        <v>59414.677559999996</v>
      </c>
      <c r="K1428">
        <f t="shared" si="235"/>
        <v>3.5402044689721084</v>
      </c>
      <c r="M1428" s="12">
        <f t="shared" si="241"/>
        <v>106014.21695255071</v>
      </c>
      <c r="N1428">
        <f t="shared" si="236"/>
        <v>59414.677559999996</v>
      </c>
      <c r="O1428">
        <f t="shared" si="237"/>
        <v>8.0154016877004103E-2</v>
      </c>
      <c r="Q1428" s="12">
        <f t="shared" si="242"/>
        <v>144047.30997079177</v>
      </c>
      <c r="R1428">
        <f t="shared" si="238"/>
        <v>55410.600459999994</v>
      </c>
      <c r="S1428">
        <f t="shared" si="239"/>
        <v>7.29171263644556E-3</v>
      </c>
    </row>
    <row r="1429" spans="1:19" x14ac:dyDescent="0.25">
      <c r="A1429">
        <f t="shared" si="232"/>
        <v>39.07</v>
      </c>
      <c r="B1429">
        <v>14.07</v>
      </c>
      <c r="C1429" s="1">
        <f t="shared" si="233"/>
        <v>1.3204667620000001</v>
      </c>
      <c r="D1429">
        <f t="shared" si="234"/>
        <v>66023.338100000008</v>
      </c>
      <c r="E1429" s="8">
        <f>IF($B1429&lt;$B$9,      E1428+($B$5*E1428+$B$7*$B$6+$B$8*($D1429-$B$6))*$B$20,           E1428+($B$5*E1428-$B$12)*$B$20)</f>
        <v>136586.5156234219</v>
      </c>
      <c r="G1429" s="4">
        <v>106117.3452665841</v>
      </c>
      <c r="I1429" s="12">
        <f t="shared" si="240"/>
        <v>106117.3452665841</v>
      </c>
      <c r="J1429">
        <f>IF($B1429&lt;=$B$9,        $D1429-$B$7*$B$6-$K$18*($D1429-$B$6),          $K$16)</f>
        <v>59421.004290000004</v>
      </c>
      <c r="K1429">
        <f t="shared" si="235"/>
        <v>3.5280240100717837</v>
      </c>
      <c r="M1429" s="12">
        <f t="shared" si="241"/>
        <v>106117.3452665841</v>
      </c>
      <c r="N1429">
        <f t="shared" si="236"/>
        <v>59421.004290000004</v>
      </c>
      <c r="O1429">
        <f t="shared" si="237"/>
        <v>7.9874741900889279E-2</v>
      </c>
      <c r="Q1429" s="12">
        <f t="shared" si="242"/>
        <v>144203.80821263156</v>
      </c>
      <c r="R1429">
        <f t="shared" si="238"/>
        <v>55415.169765000006</v>
      </c>
      <c r="S1429">
        <f t="shared" si="239"/>
        <v>7.2662362649196389E-3</v>
      </c>
    </row>
    <row r="1430" spans="1:19" x14ac:dyDescent="0.25">
      <c r="A1430">
        <f t="shared" si="232"/>
        <v>39.08</v>
      </c>
      <c r="B1430">
        <v>14.080000000000002</v>
      </c>
      <c r="C1430" s="1">
        <f t="shared" si="233"/>
        <v>1.3206072320000002</v>
      </c>
      <c r="D1430">
        <f t="shared" si="234"/>
        <v>66030.361600000004</v>
      </c>
      <c r="E1430" s="8">
        <f>IF($B1430&lt;$B$9,      E1429+($B$5*E1429+$B$7*$B$6+$B$8*($D1430-$B$6))*$B$20,           E1429+($B$5*E1429-$B$12)*$B$20)</f>
        <v>136732.41198869009</v>
      </c>
      <c r="G1430" s="4">
        <v>106220.5166990274</v>
      </c>
      <c r="I1430" s="12">
        <f t="shared" si="240"/>
        <v>106220.5166990274</v>
      </c>
      <c r="J1430">
        <f>IF($B1430&lt;=$B$9,        $D1430-$B$7*$B$6-$K$18*($D1430-$B$6),          $K$16)</f>
        <v>59427.325440000001</v>
      </c>
      <c r="K1430">
        <f t="shared" si="235"/>
        <v>3.5158852735701651</v>
      </c>
      <c r="M1430" s="12">
        <f t="shared" si="241"/>
        <v>106220.5166990274</v>
      </c>
      <c r="N1430">
        <f t="shared" si="236"/>
        <v>59427.325440000001</v>
      </c>
      <c r="O1430">
        <f t="shared" si="237"/>
        <v>7.9596439213380665E-2</v>
      </c>
      <c r="Q1430" s="12">
        <f t="shared" si="242"/>
        <v>144360.38581110598</v>
      </c>
      <c r="R1430">
        <f t="shared" si="238"/>
        <v>55419.73504</v>
      </c>
      <c r="S1430">
        <f t="shared" si="239"/>
        <v>7.2408489047734734E-3</v>
      </c>
    </row>
    <row r="1431" spans="1:19" x14ac:dyDescent="0.25">
      <c r="A1431">
        <f t="shared" ref="A1431:A1494" si="243">B1431+25</f>
        <v>39.090000000000003</v>
      </c>
      <c r="B1431">
        <v>14.090000000000002</v>
      </c>
      <c r="C1431" s="1">
        <f t="shared" ref="C1431:C1494" si="244">$B$2+$B$3*B1431+$B$4*B1431^2</f>
        <v>1.320747578</v>
      </c>
      <c r="D1431">
        <f t="shared" ref="D1431:D1494" si="245">$B$6*C1431</f>
        <v>66037.378899999996</v>
      </c>
      <c r="E1431" s="8">
        <f>IF($B1431&lt;$B$9,      E1430+($B$5*E1430+$B$7*$B$6+$B$8*($D1431-$B$6))*$B$20,           E1430+($B$5*E1430-$B$12)*$B$20)</f>
        <v>136878.38046958612</v>
      </c>
      <c r="G1431" s="4">
        <v>106323.73125877207</v>
      </c>
      <c r="I1431" s="12">
        <f t="shared" si="240"/>
        <v>106323.73125877207</v>
      </c>
      <c r="J1431">
        <f>IF($B1431&lt;=$B$9,        $D1431-$B$7*$B$6-$K$18*($D1431-$B$6),          $K$16)</f>
        <v>59433.641009999999</v>
      </c>
      <c r="K1431">
        <f t="shared" ref="K1431:K1494" si="246">EXP(-$K$17*$B1431)*($J1431^(1-K$20)-1)/(1-K$20)</f>
        <v>3.5037881172524012</v>
      </c>
      <c r="M1431" s="12">
        <f t="shared" si="241"/>
        <v>106323.73125877207</v>
      </c>
      <c r="N1431">
        <f t="shared" ref="N1431:N1494" si="247">IF($B1431&lt;=$B$9,        $D1431-$B$7*$B$6-$O$18*($D1431-$B$6),          $O$16)</f>
        <v>59433.641009999999</v>
      </c>
      <c r="O1431">
        <f t="shared" ref="O1431:O1494" si="248">EXP(-$O$17*$B1431)*LN(N1431)</f>
        <v>7.9319105432419421E-2</v>
      </c>
      <c r="Q1431" s="12">
        <f t="shared" si="242"/>
        <v>144517.04277228986</v>
      </c>
      <c r="R1431">
        <f t="shared" ref="R1431:R1494" si="249">IF($B1431&lt;=$B$9,        $D1431-$B$7*$B$6-$S$18*($D1431-$B$6),          $S$16)</f>
        <v>55424.296284999997</v>
      </c>
      <c r="S1431">
        <f t="shared" ref="S1431:S1494" si="250">EXP(-$S$17*$B1431)*($J1431^(1-S$20)-1)/(1-S$20)</f>
        <v>7.2155502450120534E-3</v>
      </c>
    </row>
    <row r="1432" spans="1:19" x14ac:dyDescent="0.25">
      <c r="A1432">
        <f t="shared" si="243"/>
        <v>39.1</v>
      </c>
      <c r="B1432">
        <v>14.100000000000001</v>
      </c>
      <c r="C1432" s="1">
        <f t="shared" si="244"/>
        <v>1.3208877999999999</v>
      </c>
      <c r="D1432">
        <f t="shared" si="245"/>
        <v>66044.39</v>
      </c>
      <c r="E1432" s="8">
        <f>IF($B1432&lt;$B$9,      E1431+($B$5*E1431+$B$7*$B$6+$B$8*($D1432-$B$6))*$B$20,           E1431+($B$5*E1431-$B$12)*$B$20)</f>
        <v>137024.42107275047</v>
      </c>
      <c r="G1432" s="4">
        <v>106426.98895471264</v>
      </c>
      <c r="I1432" s="12">
        <f t="shared" ref="I1432:I1495" si="251">IF($B1432&lt;$B$9,      I1431+($B$5*I1431+$B$7*$B$6+$K$18*($D1432-$B$6))*$B$20,           I1431+($B$5*I1431-$K$16)*$B$20)</f>
        <v>106426.98895471264</v>
      </c>
      <c r="J1432">
        <f>IF($B1432&lt;=$B$9,        $D1432-$B$7*$B$6-$K$18*($D1432-$B$6),          $K$16)</f>
        <v>59439.951000000001</v>
      </c>
      <c r="K1432">
        <f t="shared" si="246"/>
        <v>3.4917323993857248</v>
      </c>
      <c r="M1432" s="12">
        <f t="shared" ref="M1432:M1495" si="252">IF($B1432&lt;$B$9,      M1431+($B$5*M1431+$B$7*$B$6+$O$18*($D1432-$B$6))*$B$20,           M1431+($B$5*M1431-$O$16)*$B$20)</f>
        <v>106426.98895471264</v>
      </c>
      <c r="N1432">
        <f t="shared" si="247"/>
        <v>59439.951000000001</v>
      </c>
      <c r="O1432">
        <f t="shared" si="248"/>
        <v>7.9042737187699816E-2</v>
      </c>
      <c r="Q1432" s="12">
        <f t="shared" ref="Q1432:Q1495" si="253">IF($B1432&lt;$B$9,      Q1431+($B$5*Q1431+$B$7*$B$6+$S$18*($D1432-$B$6))*$B$20,           Q1431+($B$5*Q1431-$S$16)*$B$20)</f>
        <v>144673.77910226016</v>
      </c>
      <c r="R1432">
        <f t="shared" si="249"/>
        <v>55428.853499999997</v>
      </c>
      <c r="S1432">
        <f t="shared" si="250"/>
        <v>7.1903399757269693E-3</v>
      </c>
    </row>
    <row r="1433" spans="1:19" x14ac:dyDescent="0.25">
      <c r="A1433">
        <f t="shared" si="243"/>
        <v>39.11</v>
      </c>
      <c r="B1433">
        <v>14.110000000000001</v>
      </c>
      <c r="C1433" s="1">
        <f t="shared" si="244"/>
        <v>1.3210278980000001</v>
      </c>
      <c r="D1433">
        <f t="shared" si="245"/>
        <v>66051.394899999999</v>
      </c>
      <c r="E1433" s="8">
        <f>IF($B1433&lt;$B$9,      E1432+($B$5*E1432+$B$7*$B$6+$B$8*($D1433-$B$6))*$B$20,           E1432+($B$5*E1432-$B$12)*$B$20)</f>
        <v>137170.53380482594</v>
      </c>
      <c r="G1433" s="4">
        <v>106530.28979574678</v>
      </c>
      <c r="I1433" s="12">
        <f t="shared" si="251"/>
        <v>106530.28979574678</v>
      </c>
      <c r="J1433">
        <f>IF($B1433&lt;=$B$9,        $D1433-$B$7*$B$6-$K$18*($D1433-$B$6),          $K$16)</f>
        <v>59446.255409999998</v>
      </c>
      <c r="K1433">
        <f t="shared" si="246"/>
        <v>3.4797179787178134</v>
      </c>
      <c r="M1433" s="12">
        <f t="shared" si="252"/>
        <v>106530.28979574678</v>
      </c>
      <c r="N1433">
        <f t="shared" si="247"/>
        <v>59446.255409999998</v>
      </c>
      <c r="O1433">
        <f t="shared" si="248"/>
        <v>7.8767331120628004E-2</v>
      </c>
      <c r="Q1433" s="12">
        <f t="shared" si="253"/>
        <v>144830.59480709594</v>
      </c>
      <c r="R1433">
        <f t="shared" si="249"/>
        <v>55433.406685000002</v>
      </c>
      <c r="S1433">
        <f t="shared" si="250"/>
        <v>7.1652177880925701E-3</v>
      </c>
    </row>
    <row r="1434" spans="1:19" x14ac:dyDescent="0.25">
      <c r="A1434">
        <f t="shared" si="243"/>
        <v>39.120000000000005</v>
      </c>
      <c r="B1434">
        <v>14.120000000000001</v>
      </c>
      <c r="C1434" s="1">
        <f t="shared" si="244"/>
        <v>1.321167872</v>
      </c>
      <c r="D1434">
        <f t="shared" si="245"/>
        <v>66058.393599999996</v>
      </c>
      <c r="E1434" s="8">
        <f>IF($B1434&lt;$B$9,      E1433+($B$5*E1433+$B$7*$B$6+$B$8*($D1434-$B$6))*$B$20,           E1433+($B$5*E1433-$B$12)*$B$20)</f>
        <v>137316.71867245765</v>
      </c>
      <c r="G1434" s="4">
        <v>106633.63379077529</v>
      </c>
      <c r="I1434" s="12">
        <f t="shared" si="251"/>
        <v>106633.63379077529</v>
      </c>
      <c r="J1434">
        <f>IF($B1434&lt;=$B$9,        $D1434-$B$7*$B$6-$K$18*($D1434-$B$6),          $K$16)</f>
        <v>59452.554239999998</v>
      </c>
      <c r="K1434">
        <f t="shared" si="246"/>
        <v>3.4677447144751832</v>
      </c>
      <c r="M1434" s="12">
        <f t="shared" si="252"/>
        <v>106633.63379077529</v>
      </c>
      <c r="N1434">
        <f t="shared" si="247"/>
        <v>59452.554239999998</v>
      </c>
      <c r="O1434">
        <f t="shared" si="248"/>
        <v>7.8492883884281592E-2</v>
      </c>
      <c r="Q1434" s="12">
        <f t="shared" si="253"/>
        <v>144987.48989287842</v>
      </c>
      <c r="R1434">
        <f t="shared" si="249"/>
        <v>55437.955839999995</v>
      </c>
      <c r="S1434">
        <f t="shared" si="250"/>
        <v>7.1401833743622136E-3</v>
      </c>
    </row>
    <row r="1435" spans="1:19" x14ac:dyDescent="0.25">
      <c r="A1435">
        <f t="shared" si="243"/>
        <v>39.130000000000003</v>
      </c>
      <c r="B1435">
        <v>14.13</v>
      </c>
      <c r="C1435" s="1">
        <f t="shared" si="244"/>
        <v>1.321307722</v>
      </c>
      <c r="D1435">
        <f t="shared" si="245"/>
        <v>66065.386100000003</v>
      </c>
      <c r="E1435" s="8">
        <f>IF($B1435&lt;$B$9,      E1434+($B$5*E1434+$B$7*$B$6+$B$8*($D1435-$B$6))*$B$20,           E1434+($B$5*E1434-$B$12)*$B$20)</f>
        <v>137462.97568229301</v>
      </c>
      <c r="G1435" s="4">
        <v>106737.02094870206</v>
      </c>
      <c r="I1435" s="12">
        <f t="shared" si="251"/>
        <v>106737.02094870206</v>
      </c>
      <c r="J1435">
        <f>IF($B1435&lt;=$B$9,        $D1435-$B$7*$B$6-$K$18*($D1435-$B$6),          $K$16)</f>
        <v>59458.84749</v>
      </c>
      <c r="K1435">
        <f t="shared" si="246"/>
        <v>3.4558124663615715</v>
      </c>
      <c r="M1435" s="12">
        <f t="shared" si="252"/>
        <v>106737.02094870206</v>
      </c>
      <c r="N1435">
        <f t="shared" si="247"/>
        <v>59458.84749</v>
      </c>
      <c r="O1435">
        <f t="shared" si="248"/>
        <v>7.8219392143369107E-2</v>
      </c>
      <c r="Q1435" s="12">
        <f t="shared" si="253"/>
        <v>145144.46436569092</v>
      </c>
      <c r="R1435">
        <f t="shared" si="249"/>
        <v>55442.500964999999</v>
      </c>
      <c r="S1435">
        <f t="shared" si="250"/>
        <v>7.1152364278644839E-3</v>
      </c>
    </row>
    <row r="1436" spans="1:19" x14ac:dyDescent="0.25">
      <c r="A1436">
        <f t="shared" si="243"/>
        <v>39.14</v>
      </c>
      <c r="B1436">
        <v>14.14</v>
      </c>
      <c r="C1436" s="1">
        <f t="shared" si="244"/>
        <v>1.321447448</v>
      </c>
      <c r="D1436">
        <f t="shared" si="245"/>
        <v>66072.372400000007</v>
      </c>
      <c r="E1436" s="8">
        <f>IF($B1436&lt;$B$9,      E1435+($B$5*E1435+$B$7*$B$6+$B$8*($D1436-$B$6))*$B$20,           E1435+($B$5*E1435-$B$12)*$B$20)</f>
        <v>137609.30484098181</v>
      </c>
      <c r="G1436" s="4">
        <v>106840.45127843411</v>
      </c>
      <c r="I1436" s="12">
        <f t="shared" si="251"/>
        <v>106840.45127843411</v>
      </c>
      <c r="J1436">
        <f>IF($B1436&lt;=$B$9,        $D1436-$B$7*$B$6-$K$18*($D1436-$B$6),          $K$16)</f>
        <v>59465.135160000005</v>
      </c>
      <c r="K1436">
        <f t="shared" si="246"/>
        <v>3.4439210945563303</v>
      </c>
      <c r="M1436" s="12">
        <f t="shared" si="252"/>
        <v>106840.45127843411</v>
      </c>
      <c r="N1436">
        <f t="shared" si="247"/>
        <v>59465.135160000005</v>
      </c>
      <c r="O1436">
        <f t="shared" si="248"/>
        <v>7.7946852574189596E-2</v>
      </c>
      <c r="Q1436" s="12">
        <f t="shared" si="253"/>
        <v>145301.51823161892</v>
      </c>
      <c r="R1436">
        <f t="shared" si="249"/>
        <v>55447.042060000007</v>
      </c>
      <c r="S1436">
        <f t="shared" si="250"/>
        <v>7.0903766429994417E-3</v>
      </c>
    </row>
    <row r="1437" spans="1:19" x14ac:dyDescent="0.25">
      <c r="A1437">
        <f t="shared" si="243"/>
        <v>39.15</v>
      </c>
      <c r="B1437">
        <v>14.15</v>
      </c>
      <c r="C1437" s="1">
        <f t="shared" si="244"/>
        <v>1.32158705</v>
      </c>
      <c r="D1437">
        <f t="shared" si="245"/>
        <v>66079.352499999994</v>
      </c>
      <c r="E1437" s="8">
        <f>IF($B1437&lt;$B$9,      E1436+($B$5*E1436+$B$7*$B$6+$B$8*($D1437-$B$6))*$B$20,           E1436+($B$5*E1436-$B$12)*$B$20)</f>
        <v>137755.70615517616</v>
      </c>
      <c r="G1437" s="4">
        <v>106943.92478888156</v>
      </c>
      <c r="I1437" s="12">
        <f t="shared" si="251"/>
        <v>106943.92478888156</v>
      </c>
      <c r="J1437">
        <f>IF($B1437&lt;=$B$9,        $D1437-$B$7*$B$6-$K$18*($D1437-$B$6),          $K$16)</f>
        <v>59471.417249999991</v>
      </c>
      <c r="K1437">
        <f t="shared" si="246"/>
        <v>3.4320704597128247</v>
      </c>
      <c r="M1437" s="12">
        <f t="shared" si="252"/>
        <v>106943.92478888156</v>
      </c>
      <c r="N1437">
        <f t="shared" si="247"/>
        <v>59471.417249999991</v>
      </c>
      <c r="O1437">
        <f t="shared" si="248"/>
        <v>7.7675261864592463E-2</v>
      </c>
      <c r="Q1437" s="12">
        <f t="shared" si="253"/>
        <v>145458.65149674998</v>
      </c>
      <c r="R1437">
        <f t="shared" si="249"/>
        <v>55451.579124999997</v>
      </c>
      <c r="S1437">
        <f t="shared" si="250"/>
        <v>7.0656037152348732E-3</v>
      </c>
    </row>
    <row r="1438" spans="1:19" x14ac:dyDescent="0.25">
      <c r="A1438">
        <f t="shared" si="243"/>
        <v>39.159999999999997</v>
      </c>
      <c r="B1438">
        <v>14.16</v>
      </c>
      <c r="C1438" s="1">
        <f t="shared" si="244"/>
        <v>1.3217265279999999</v>
      </c>
      <c r="D1438">
        <f t="shared" si="245"/>
        <v>66086.326399999991</v>
      </c>
      <c r="E1438" s="8">
        <f>IF($B1438&lt;$B$9,      E1437+($B$5*E1437+$B$7*$B$6+$B$8*($D1438-$B$6))*$B$20,           E1437+($B$5*E1437-$B$12)*$B$20)</f>
        <v>137902.17963153048</v>
      </c>
      <c r="G1438" s="4">
        <v>107047.44148895767</v>
      </c>
      <c r="I1438" s="12">
        <f t="shared" si="251"/>
        <v>107047.44148895767</v>
      </c>
      <c r="J1438">
        <f>IF($B1438&lt;=$B$9,        $D1438-$B$7*$B$6-$K$18*($D1438-$B$6),          $K$16)</f>
        <v>59477.693759999995</v>
      </c>
      <c r="K1438">
        <f t="shared" si="246"/>
        <v>3.4202604229568365</v>
      </c>
      <c r="M1438" s="12">
        <f t="shared" si="252"/>
        <v>107047.44148895767</v>
      </c>
      <c r="N1438">
        <f t="shared" si="247"/>
        <v>59477.693759999995</v>
      </c>
      <c r="O1438">
        <f t="shared" si="248"/>
        <v>7.7404616713937266E-2</v>
      </c>
      <c r="Q1438" s="12">
        <f t="shared" si="253"/>
        <v>145615.86416717386</v>
      </c>
      <c r="R1438">
        <f t="shared" si="249"/>
        <v>55456.112159999997</v>
      </c>
      <c r="S1438">
        <f t="shared" si="250"/>
        <v>7.0409173411025679E-3</v>
      </c>
    </row>
    <row r="1439" spans="1:19" x14ac:dyDescent="0.25">
      <c r="A1439">
        <f t="shared" si="243"/>
        <v>39.17</v>
      </c>
      <c r="B1439">
        <v>14.170000000000002</v>
      </c>
      <c r="C1439" s="1">
        <f t="shared" si="244"/>
        <v>1.321865882</v>
      </c>
      <c r="D1439">
        <f t="shared" si="245"/>
        <v>66093.294099999999</v>
      </c>
      <c r="E1439" s="8">
        <f>IF($B1439&lt;$B$9,      E1438+($B$5*E1438+$B$7*$B$6+$B$8*($D1439-$B$6))*$B$20,           E1438+($B$5*E1438-$B$12)*$B$20)</f>
        <v>138048.72527670153</v>
      </c>
      <c r="G1439" s="4">
        <v>107151.00138757881</v>
      </c>
      <c r="I1439" s="12">
        <f t="shared" si="251"/>
        <v>107151.00138757881</v>
      </c>
      <c r="J1439">
        <f>IF($B1439&lt;=$B$9,        $D1439-$B$7*$B$6-$K$18*($D1439-$B$6),          $K$16)</f>
        <v>59483.964690000001</v>
      </c>
      <c r="K1439">
        <f t="shared" si="246"/>
        <v>3.408490845884967</v>
      </c>
      <c r="M1439" s="12">
        <f t="shared" si="252"/>
        <v>107151.00138757881</v>
      </c>
      <c r="N1439">
        <f t="shared" si="247"/>
        <v>59483.964690000001</v>
      </c>
      <c r="O1439">
        <f t="shared" si="248"/>
        <v>7.7134913833053778E-2</v>
      </c>
      <c r="Q1439" s="12">
        <f t="shared" si="253"/>
        <v>145773.15624898236</v>
      </c>
      <c r="R1439">
        <f t="shared" si="249"/>
        <v>55460.641165000001</v>
      </c>
      <c r="S1439">
        <f t="shared" si="250"/>
        <v>7.0163172181945815E-3</v>
      </c>
    </row>
    <row r="1440" spans="1:19" x14ac:dyDescent="0.25">
      <c r="A1440">
        <f t="shared" si="243"/>
        <v>39.18</v>
      </c>
      <c r="B1440">
        <v>14.180000000000001</v>
      </c>
      <c r="C1440" s="1">
        <f t="shared" si="244"/>
        <v>1.322005112</v>
      </c>
      <c r="D1440">
        <f t="shared" si="245"/>
        <v>66100.255600000004</v>
      </c>
      <c r="E1440" s="8">
        <f>IF($B1440&lt;$B$9,      E1439+($B$5*E1439+$B$7*$B$6+$B$8*($D1440-$B$6))*$B$20,           E1439+($B$5*E1439-$B$12)*$B$20)</f>
        <v>138195.34309734838</v>
      </c>
      <c r="G1440" s="4">
        <v>107254.60449366446</v>
      </c>
      <c r="I1440" s="12">
        <f t="shared" si="251"/>
        <v>107254.60449366446</v>
      </c>
      <c r="J1440">
        <f>IF($B1440&lt;=$B$9,        $D1440-$B$7*$B$6-$K$18*($D1440-$B$6),          $K$16)</f>
        <v>59490.230040000002</v>
      </c>
      <c r="K1440">
        <f t="shared" si="246"/>
        <v>3.3967615905630648</v>
      </c>
      <c r="M1440" s="12">
        <f t="shared" si="252"/>
        <v>107254.60449366446</v>
      </c>
      <c r="N1440">
        <f t="shared" si="247"/>
        <v>59490.230040000002</v>
      </c>
      <c r="O1440">
        <f t="shared" si="248"/>
        <v>7.6866149944202364E-2</v>
      </c>
      <c r="Q1440" s="12">
        <f t="shared" si="253"/>
        <v>145930.52774826949</v>
      </c>
      <c r="R1440">
        <f t="shared" si="249"/>
        <v>55465.166140000001</v>
      </c>
      <c r="S1440">
        <f t="shared" si="250"/>
        <v>6.9918030451595753E-3</v>
      </c>
    </row>
    <row r="1441" spans="1:19" x14ac:dyDescent="0.25">
      <c r="A1441">
        <f t="shared" si="243"/>
        <v>39.19</v>
      </c>
      <c r="B1441">
        <v>14.190000000000001</v>
      </c>
      <c r="C1441" s="1">
        <f t="shared" si="244"/>
        <v>1.322144218</v>
      </c>
      <c r="D1441">
        <f t="shared" si="245"/>
        <v>66107.210900000005</v>
      </c>
      <c r="E1441" s="8">
        <f>IF($B1441&lt;$B$9,      E1440+($B$5*E1440+$B$7*$B$6+$B$8*($D1441-$B$6))*$B$20,           E1440+($B$5*E1440-$B$12)*$B$20)</f>
        <v>138342.03310013245</v>
      </c>
      <c r="G1441" s="4">
        <v>107358.25081613724</v>
      </c>
      <c r="I1441" s="12">
        <f t="shared" si="251"/>
        <v>107358.25081613724</v>
      </c>
      <c r="J1441">
        <f>IF($B1441&lt;=$B$9,        $D1441-$B$7*$B$6-$K$18*($D1441-$B$6),          $K$16)</f>
        <v>59496.489810000006</v>
      </c>
      <c r="K1441">
        <f t="shared" si="246"/>
        <v>3.3850725195246287</v>
      </c>
      <c r="M1441" s="12">
        <f t="shared" si="252"/>
        <v>107358.25081613724</v>
      </c>
      <c r="N1441">
        <f t="shared" si="247"/>
        <v>59496.489810000006</v>
      </c>
      <c r="O1441">
        <f t="shared" si="248"/>
        <v>7.6598321781033998E-2</v>
      </c>
      <c r="Q1441" s="12">
        <f t="shared" si="253"/>
        <v>146087.97867113139</v>
      </c>
      <c r="R1441">
        <f t="shared" si="249"/>
        <v>55469.687085000005</v>
      </c>
      <c r="S1441">
        <f t="shared" si="250"/>
        <v>6.9673745216990678E-3</v>
      </c>
    </row>
    <row r="1442" spans="1:19" x14ac:dyDescent="0.25">
      <c r="A1442">
        <f t="shared" si="243"/>
        <v>39.200000000000003</v>
      </c>
      <c r="B1442">
        <v>14.200000000000001</v>
      </c>
      <c r="C1442" s="1">
        <f t="shared" si="244"/>
        <v>1.3222832</v>
      </c>
      <c r="D1442">
        <f t="shared" si="245"/>
        <v>66114.16</v>
      </c>
      <c r="E1442" s="8">
        <f>IF($B1442&lt;$B$9,      E1441+($B$5*E1441+$B$7*$B$6+$B$8*($D1442-$B$6))*$B$20,           E1441+($B$5*E1441-$B$12)*$B$20)</f>
        <v>138488.79529171748</v>
      </c>
      <c r="G1442" s="4">
        <v>107461.94036392288</v>
      </c>
      <c r="I1442" s="12">
        <f t="shared" si="251"/>
        <v>107461.94036392288</v>
      </c>
      <c r="J1442">
        <f>IF($B1442&lt;=$B$9,        $D1442-$B$7*$B$6-$K$18*($D1442-$B$6),          $K$16)</f>
        <v>59502.744000000006</v>
      </c>
      <c r="K1442">
        <f t="shared" si="246"/>
        <v>3.3734234957692419</v>
      </c>
      <c r="M1442" s="12">
        <f t="shared" si="252"/>
        <v>107461.94036392288</v>
      </c>
      <c r="N1442">
        <f t="shared" si="247"/>
        <v>59502.744000000006</v>
      </c>
      <c r="O1442">
        <f t="shared" si="248"/>
        <v>7.6331426088550924E-2</v>
      </c>
      <c r="Q1442" s="12">
        <f t="shared" si="253"/>
        <v>146245.50902366629</v>
      </c>
      <c r="R1442">
        <f t="shared" si="249"/>
        <v>55474.204000000005</v>
      </c>
      <c r="S1442">
        <f t="shared" si="250"/>
        <v>6.9430313485637973E-3</v>
      </c>
    </row>
    <row r="1443" spans="1:19" x14ac:dyDescent="0.25">
      <c r="A1443">
        <f t="shared" si="243"/>
        <v>39.21</v>
      </c>
      <c r="B1443">
        <v>14.21</v>
      </c>
      <c r="C1443" s="1">
        <f t="shared" si="244"/>
        <v>1.3224220580000001</v>
      </c>
      <c r="D1443">
        <f t="shared" si="245"/>
        <v>66121.102900000013</v>
      </c>
      <c r="E1443" s="8">
        <f>IF($B1443&lt;$B$9,      E1442+($B$5*E1442+$B$7*$B$6+$B$8*($D1443-$B$6))*$B$20,           E1442+($B$5*E1442-$B$12)*$B$20)</f>
        <v>138635.62967876959</v>
      </c>
      <c r="G1443" s="4">
        <v>107565.67314595026</v>
      </c>
      <c r="I1443" s="12">
        <f t="shared" si="251"/>
        <v>107565.67314595026</v>
      </c>
      <c r="J1443">
        <f>IF($B1443&lt;=$B$9,        $D1443-$B$7*$B$6-$K$18*($D1443-$B$6),          $K$16)</f>
        <v>59508.992610000008</v>
      </c>
      <c r="K1443">
        <f t="shared" si="246"/>
        <v>3.3618143827609979</v>
      </c>
      <c r="M1443" s="12">
        <f t="shared" si="252"/>
        <v>107565.67314595026</v>
      </c>
      <c r="N1443">
        <f t="shared" si="247"/>
        <v>59508.992610000008</v>
      </c>
      <c r="O1443">
        <f t="shared" si="248"/>
        <v>7.6065459623067169E-2</v>
      </c>
      <c r="Q1443" s="12">
        <f t="shared" si="253"/>
        <v>146403.11881197456</v>
      </c>
      <c r="R1443">
        <f t="shared" si="249"/>
        <v>55478.716885000009</v>
      </c>
      <c r="S1443">
        <f t="shared" si="250"/>
        <v>6.9187732275500374E-3</v>
      </c>
    </row>
    <row r="1444" spans="1:19" x14ac:dyDescent="0.25">
      <c r="A1444">
        <f t="shared" si="243"/>
        <v>39.22</v>
      </c>
      <c r="B1444">
        <v>14.22</v>
      </c>
      <c r="C1444" s="1">
        <f t="shared" si="244"/>
        <v>1.322560792</v>
      </c>
      <c r="D1444">
        <f t="shared" si="245"/>
        <v>66128.039600000004</v>
      </c>
      <c r="E1444" s="8">
        <f>IF($B1444&lt;$B$9,      E1443+($B$5*E1443+$B$7*$B$6+$B$8*($D1444-$B$6))*$B$20,           E1443+($B$5*E1443-$B$12)*$B$20)</f>
        <v>138782.53626795716</v>
      </c>
      <c r="G1444" s="4">
        <v>107669.44917115134</v>
      </c>
      <c r="I1444" s="12">
        <f t="shared" si="251"/>
        <v>107669.44917115134</v>
      </c>
      <c r="J1444">
        <f>IF($B1444&lt;=$B$9,        $D1444-$B$7*$B$6-$K$18*($D1444-$B$6),          $K$16)</f>
        <v>59515.235640000006</v>
      </c>
      <c r="K1444">
        <f t="shared" si="246"/>
        <v>3.3502450444269352</v>
      </c>
      <c r="M1444" s="12">
        <f t="shared" si="252"/>
        <v>107669.44917115134</v>
      </c>
      <c r="N1444">
        <f t="shared" si="247"/>
        <v>59515.235640000006</v>
      </c>
      <c r="O1444">
        <f t="shared" si="248"/>
        <v>7.5800419152169257E-2</v>
      </c>
      <c r="Q1444" s="12">
        <f t="shared" si="253"/>
        <v>146560.80804215875</v>
      </c>
      <c r="R1444">
        <f t="shared" si="249"/>
        <v>55483.225740000002</v>
      </c>
      <c r="S1444">
        <f t="shared" si="250"/>
        <v>6.894599861495947E-3</v>
      </c>
    </row>
    <row r="1445" spans="1:19" x14ac:dyDescent="0.25">
      <c r="A1445">
        <f t="shared" si="243"/>
        <v>39.230000000000004</v>
      </c>
      <c r="B1445">
        <v>14.23</v>
      </c>
      <c r="C1445" s="1">
        <f t="shared" si="244"/>
        <v>1.322699402</v>
      </c>
      <c r="D1445">
        <f t="shared" si="245"/>
        <v>66134.970100000006</v>
      </c>
      <c r="E1445" s="8">
        <f>IF($B1445&lt;$B$9,      E1444+($B$5*E1444+$B$7*$B$6+$B$8*($D1445-$B$6))*$B$20,           E1444+($B$5*E1444-$B$12)*$B$20)</f>
        <v>138929.51506595095</v>
      </c>
      <c r="G1445" s="4">
        <v>107773.26844846124</v>
      </c>
      <c r="I1445" s="12">
        <f t="shared" si="251"/>
        <v>107773.26844846124</v>
      </c>
      <c r="J1445">
        <f>IF($B1445&lt;=$B$9,        $D1445-$B$7*$B$6-$K$18*($D1445-$B$6),          $K$16)</f>
        <v>59521.473090000007</v>
      </c>
      <c r="K1445">
        <f t="shared" si="246"/>
        <v>3.3387153451554883</v>
      </c>
      <c r="M1445" s="12">
        <f t="shared" si="252"/>
        <v>107773.26844846124</v>
      </c>
      <c r="N1445">
        <f t="shared" si="247"/>
        <v>59521.473090000007</v>
      </c>
      <c r="O1445">
        <f t="shared" si="248"/>
        <v>7.5536301454677338E-2</v>
      </c>
      <c r="Q1445" s="12">
        <f t="shared" si="253"/>
        <v>146718.5767203235</v>
      </c>
      <c r="R1445">
        <f t="shared" si="249"/>
        <v>55487.730565000005</v>
      </c>
      <c r="S1445">
        <f t="shared" si="250"/>
        <v>6.8705109542779464E-3</v>
      </c>
    </row>
    <row r="1446" spans="1:19" x14ac:dyDescent="0.25">
      <c r="A1446">
        <f t="shared" si="243"/>
        <v>39.24</v>
      </c>
      <c r="B1446">
        <v>14.24</v>
      </c>
      <c r="C1446" s="1">
        <f t="shared" si="244"/>
        <v>1.322837888</v>
      </c>
      <c r="D1446">
        <f t="shared" si="245"/>
        <v>66141.894400000005</v>
      </c>
      <c r="E1446" s="8">
        <f>IF($B1446&lt;$B$9,      E1445+($B$5*E1445+$B$7*$B$6+$B$8*($D1446-$B$6))*$B$20,           E1445+($B$5*E1445-$B$12)*$B$20)</f>
        <v>139076.56607942402</v>
      </c>
      <c r="G1446" s="4">
        <v>107877.1309868182</v>
      </c>
      <c r="I1446" s="12">
        <f t="shared" si="251"/>
        <v>107877.1309868182</v>
      </c>
      <c r="J1446">
        <f>IF($B1446&lt;=$B$9,        $D1446-$B$7*$B$6-$K$18*($D1446-$B$6),          $K$16)</f>
        <v>59527.704960000003</v>
      </c>
      <c r="K1446">
        <f t="shared" si="246"/>
        <v>3.3272251497949141</v>
      </c>
      <c r="M1446" s="12">
        <f t="shared" si="252"/>
        <v>107877.1309868182</v>
      </c>
      <c r="N1446">
        <f t="shared" si="247"/>
        <v>59527.704960000003</v>
      </c>
      <c r="O1446">
        <f t="shared" si="248"/>
        <v>7.5273103320605744E-2</v>
      </c>
      <c r="Q1446" s="12">
        <f t="shared" si="253"/>
        <v>146876.42485257561</v>
      </c>
      <c r="R1446">
        <f t="shared" si="249"/>
        <v>55492.231360000005</v>
      </c>
      <c r="S1446">
        <f t="shared" si="250"/>
        <v>6.8465062108070632E-3</v>
      </c>
    </row>
    <row r="1447" spans="1:19" x14ac:dyDescent="0.25">
      <c r="A1447">
        <f t="shared" si="243"/>
        <v>39.25</v>
      </c>
      <c r="B1447">
        <v>14.250000000000002</v>
      </c>
      <c r="C1447" s="1">
        <f t="shared" si="244"/>
        <v>1.3229762500000002</v>
      </c>
      <c r="D1447">
        <f t="shared" si="245"/>
        <v>66148.812500000015</v>
      </c>
      <c r="E1447" s="8">
        <f>IF($B1447&lt;$B$9,      E1446+($B$5*E1446+$B$7*$B$6+$B$8*($D1447-$B$6))*$B$20,           E1446+($B$5*E1446-$B$12)*$B$20)</f>
        <v>139223.68931505183</v>
      </c>
      <c r="G1447" s="4">
        <v>107981.03679516359</v>
      </c>
      <c r="I1447" s="12">
        <f t="shared" si="251"/>
        <v>107981.03679516359</v>
      </c>
      <c r="J1447">
        <f>IF($B1447&lt;=$B$9,        $D1447-$B$7*$B$6-$K$18*($D1447-$B$6),          $K$16)</f>
        <v>59533.931250000016</v>
      </c>
      <c r="K1447">
        <f t="shared" si="246"/>
        <v>3.315774323651755</v>
      </c>
      <c r="M1447" s="12">
        <f t="shared" si="252"/>
        <v>107981.03679516359</v>
      </c>
      <c r="N1447">
        <f t="shared" si="247"/>
        <v>59533.931250000016</v>
      </c>
      <c r="O1447">
        <f t="shared" si="248"/>
        <v>7.5010821551124415E-2</v>
      </c>
      <c r="Q1447" s="12">
        <f t="shared" si="253"/>
        <v>147034.35244502401</v>
      </c>
      <c r="R1447">
        <f t="shared" si="249"/>
        <v>55496.728125000009</v>
      </c>
      <c r="S1447">
        <f t="shared" si="250"/>
        <v>6.8225853370253234E-3</v>
      </c>
    </row>
    <row r="1448" spans="1:19" x14ac:dyDescent="0.25">
      <c r="A1448">
        <f t="shared" si="243"/>
        <v>39.260000000000005</v>
      </c>
      <c r="B1448">
        <v>14.260000000000002</v>
      </c>
      <c r="C1448" s="1">
        <f t="shared" si="244"/>
        <v>1.3231144879999999</v>
      </c>
      <c r="D1448">
        <f t="shared" si="245"/>
        <v>66155.724399999992</v>
      </c>
      <c r="E1448" s="8">
        <f>IF($B1448&lt;$B$9,      E1447+($B$5*E1447+$B$7*$B$6+$B$8*($D1448-$B$6))*$B$20,           E1447+($B$5*E1447-$B$12)*$B$20)</f>
        <v>139370.8847795121</v>
      </c>
      <c r="G1448" s="4">
        <v>108084.98588244189</v>
      </c>
      <c r="I1448" s="12">
        <f t="shared" si="251"/>
        <v>108084.98588244189</v>
      </c>
      <c r="J1448">
        <f>IF($B1448&lt;=$B$9,        $D1448-$B$7*$B$6-$K$18*($D1448-$B$6),          $K$16)</f>
        <v>59540.151959999996</v>
      </c>
      <c r="K1448">
        <f t="shared" si="246"/>
        <v>3.304362732489297</v>
      </c>
      <c r="M1448" s="12">
        <f t="shared" si="252"/>
        <v>108084.98588244189</v>
      </c>
      <c r="N1448">
        <f t="shared" si="247"/>
        <v>59540.151959999996</v>
      </c>
      <c r="O1448">
        <f t="shared" si="248"/>
        <v>7.4749452958520243E-2</v>
      </c>
      <c r="Q1448" s="12">
        <f t="shared" si="253"/>
        <v>147192.35950377976</v>
      </c>
      <c r="R1448">
        <f t="shared" si="249"/>
        <v>55501.220859999994</v>
      </c>
      <c r="S1448">
        <f t="shared" si="250"/>
        <v>6.7987480399021791E-3</v>
      </c>
    </row>
    <row r="1449" spans="1:19" x14ac:dyDescent="0.25">
      <c r="A1449">
        <f t="shared" si="243"/>
        <v>39.270000000000003</v>
      </c>
      <c r="B1449">
        <v>14.270000000000001</v>
      </c>
      <c r="C1449" s="1">
        <f t="shared" si="244"/>
        <v>1.3232526019999999</v>
      </c>
      <c r="D1449">
        <f t="shared" si="245"/>
        <v>66162.630099999995</v>
      </c>
      <c r="E1449" s="8">
        <f>IF($B1449&lt;$B$9,      E1448+($B$5*E1448+$B$7*$B$6+$B$8*($D1449-$B$6))*$B$20,           E1448+($B$5*E1448-$B$12)*$B$20)</f>
        <v>139518.15247948494</v>
      </c>
      <c r="G1449" s="4">
        <v>108188.97825760074</v>
      </c>
      <c r="I1449" s="12">
        <f t="shared" si="251"/>
        <v>108188.97825760074</v>
      </c>
      <c r="J1449">
        <f>IF($B1449&lt;=$B$9,        $D1449-$B$7*$B$6-$K$18*($D1449-$B$6),          $K$16)</f>
        <v>59546.367089999992</v>
      </c>
      <c r="K1449">
        <f t="shared" si="246"/>
        <v>3.2929902425260216</v>
      </c>
      <c r="M1449" s="12">
        <f t="shared" si="252"/>
        <v>108188.97825760074</v>
      </c>
      <c r="N1449">
        <f t="shared" si="247"/>
        <v>59546.367089999992</v>
      </c>
      <c r="O1449">
        <f t="shared" si="248"/>
        <v>7.4488994366158259E-2</v>
      </c>
      <c r="Q1449" s="12">
        <f t="shared" si="253"/>
        <v>147350.44603495608</v>
      </c>
      <c r="R1449">
        <f t="shared" si="249"/>
        <v>55505.709564999997</v>
      </c>
      <c r="S1449">
        <f t="shared" si="250"/>
        <v>6.7749940274308756E-3</v>
      </c>
    </row>
    <row r="1450" spans="1:19" x14ac:dyDescent="0.25">
      <c r="A1450">
        <f t="shared" si="243"/>
        <v>39.28</v>
      </c>
      <c r="B1450">
        <v>14.280000000000001</v>
      </c>
      <c r="C1450" s="1">
        <f t="shared" si="244"/>
        <v>1.323390592</v>
      </c>
      <c r="D1450">
        <f t="shared" si="245"/>
        <v>66169.529599999994</v>
      </c>
      <c r="E1450" s="8">
        <f>IF($B1450&lt;$B$9,      E1449+($B$5*E1449+$B$7*$B$6+$B$8*($D1450-$B$6))*$B$20,           E1449+($B$5*E1449-$B$12)*$B$20)</f>
        <v>139665.49242165277</v>
      </c>
      <c r="G1450" s="4">
        <v>108293.0139295909</v>
      </c>
      <c r="I1450" s="12">
        <f t="shared" si="251"/>
        <v>108293.0139295909</v>
      </c>
      <c r="J1450">
        <f>IF($B1450&lt;=$B$9,        $D1450-$B$7*$B$6-$K$18*($D1450-$B$6),          $K$16)</f>
        <v>59552.576639999992</v>
      </c>
      <c r="K1450">
        <f t="shared" si="246"/>
        <v>3.2816567204340776</v>
      </c>
      <c r="M1450" s="12">
        <f t="shared" si="252"/>
        <v>108293.0139295909</v>
      </c>
      <c r="N1450">
        <f t="shared" si="247"/>
        <v>59552.576639999992</v>
      </c>
      <c r="O1450">
        <f t="shared" si="248"/>
        <v>7.4229442608443261E-2</v>
      </c>
      <c r="Q1450" s="12">
        <f t="shared" si="253"/>
        <v>147508.61204466832</v>
      </c>
      <c r="R1450">
        <f t="shared" si="249"/>
        <v>55510.194239999997</v>
      </c>
      <c r="S1450">
        <f t="shared" si="250"/>
        <v>6.7513230086248995E-3</v>
      </c>
    </row>
    <row r="1451" spans="1:19" x14ac:dyDescent="0.25">
      <c r="A1451">
        <f t="shared" si="243"/>
        <v>39.29</v>
      </c>
      <c r="B1451">
        <v>14.290000000000001</v>
      </c>
      <c r="C1451" s="1">
        <f t="shared" si="244"/>
        <v>1.323528458</v>
      </c>
      <c r="D1451">
        <f t="shared" si="245"/>
        <v>66176.422900000005</v>
      </c>
      <c r="E1451" s="8">
        <f>IF($B1451&lt;$B$9,      E1450+($B$5*E1450+$B$7*$B$6+$B$8*($D1451-$B$6))*$B$20,           E1450+($B$5*E1450-$B$12)*$B$20)</f>
        <v>139812.90461270034</v>
      </c>
      <c r="G1451" s="4">
        <v>108397.09290736626</v>
      </c>
      <c r="I1451" s="12">
        <f t="shared" si="251"/>
        <v>108397.09290736626</v>
      </c>
      <c r="J1451">
        <f>IF($B1451&lt;=$B$9,        $D1451-$B$7*$B$6-$K$18*($D1451-$B$6),          $K$16)</f>
        <v>59558.780610000002</v>
      </c>
      <c r="K1451">
        <f t="shared" si="246"/>
        <v>3.2703620333377499</v>
      </c>
      <c r="M1451" s="12">
        <f t="shared" si="252"/>
        <v>108397.09290736626</v>
      </c>
      <c r="N1451">
        <f t="shared" si="247"/>
        <v>59558.780610000002</v>
      </c>
      <c r="O1451">
        <f t="shared" si="248"/>
        <v>7.397079453078155E-2</v>
      </c>
      <c r="Q1451" s="12">
        <f t="shared" si="253"/>
        <v>147666.85753903395</v>
      </c>
      <c r="R1451">
        <f t="shared" si="249"/>
        <v>55514.674885</v>
      </c>
      <c r="S1451">
        <f t="shared" si="250"/>
        <v>6.7277346935144108E-3</v>
      </c>
    </row>
    <row r="1452" spans="1:19" x14ac:dyDescent="0.25">
      <c r="A1452">
        <f t="shared" si="243"/>
        <v>39.299999999999997</v>
      </c>
      <c r="B1452">
        <v>14.3</v>
      </c>
      <c r="C1452" s="1">
        <f t="shared" si="244"/>
        <v>1.3236661999999999</v>
      </c>
      <c r="D1452">
        <f t="shared" si="245"/>
        <v>66183.31</v>
      </c>
      <c r="E1452" s="8">
        <f>IF($B1452&lt;$B$9,      E1451+($B$5*E1451+$B$7*$B$6+$B$8*($D1452-$B$6))*$B$20,           E1451+($B$5*E1451-$B$12)*$B$20)</f>
        <v>139960.3890593148</v>
      </c>
      <c r="G1452" s="4">
        <v>108501.21519988384</v>
      </c>
      <c r="I1452" s="12">
        <f t="shared" si="251"/>
        <v>108501.21519988384</v>
      </c>
      <c r="J1452">
        <f>IF($B1452&lt;=$B$9,        $D1452-$B$7*$B$6-$K$18*($D1452-$B$6),          $K$16)</f>
        <v>59564.978999999999</v>
      </c>
      <c r="K1452">
        <f t="shared" si="246"/>
        <v>3.2591060488119385</v>
      </c>
      <c r="M1452" s="12">
        <f t="shared" si="252"/>
        <v>108501.21519988384</v>
      </c>
      <c r="N1452">
        <f t="shared" si="247"/>
        <v>59564.978999999999</v>
      </c>
      <c r="O1452">
        <f t="shared" si="248"/>
        <v>7.3713046989542674E-2</v>
      </c>
      <c r="Q1452" s="12">
        <f t="shared" si="253"/>
        <v>147825.18252417262</v>
      </c>
      <c r="R1452">
        <f t="shared" si="249"/>
        <v>55519.1515</v>
      </c>
      <c r="S1452">
        <f t="shared" si="250"/>
        <v>6.7042287931426857E-3</v>
      </c>
    </row>
    <row r="1453" spans="1:19" x14ac:dyDescent="0.25">
      <c r="A1453">
        <f t="shared" si="243"/>
        <v>39.31</v>
      </c>
      <c r="B1453">
        <v>14.31</v>
      </c>
      <c r="C1453" s="1">
        <f t="shared" si="244"/>
        <v>1.323803818</v>
      </c>
      <c r="D1453">
        <f t="shared" si="245"/>
        <v>66190.190900000001</v>
      </c>
      <c r="E1453" s="8">
        <f>IF($B1453&lt;$B$9,      E1452+($B$5*E1452+$B$7*$B$6+$B$8*($D1453-$B$6))*$B$20,           E1452+($B$5*E1452-$B$12)*$B$20)</f>
        <v>140107.94576818554</v>
      </c>
      <c r="G1453" s="4">
        <v>108605.3808161038</v>
      </c>
      <c r="I1453" s="12">
        <f t="shared" si="251"/>
        <v>108605.3808161038</v>
      </c>
      <c r="J1453">
        <f>IF($B1453&lt;=$B$9,        $D1453-$B$7*$B$6-$K$18*($D1453-$B$6),          $K$16)</f>
        <v>59571.17181</v>
      </c>
      <c r="K1453">
        <f t="shared" si="246"/>
        <v>3.2478886348806379</v>
      </c>
      <c r="M1453" s="12">
        <f t="shared" si="252"/>
        <v>108605.3808161038</v>
      </c>
      <c r="N1453">
        <f t="shared" si="247"/>
        <v>59571.17181</v>
      </c>
      <c r="O1453">
        <f t="shared" si="248"/>
        <v>7.3456196852021372E-2</v>
      </c>
      <c r="Q1453" s="12">
        <f t="shared" si="253"/>
        <v>147983.58700620607</v>
      </c>
      <c r="R1453">
        <f t="shared" si="249"/>
        <v>55523.624085000003</v>
      </c>
      <c r="S1453">
        <f t="shared" si="250"/>
        <v>6.6808050195625831E-3</v>
      </c>
    </row>
    <row r="1454" spans="1:19" x14ac:dyDescent="0.25">
      <c r="A1454">
        <f t="shared" si="243"/>
        <v>39.32</v>
      </c>
      <c r="B1454">
        <v>14.32</v>
      </c>
      <c r="C1454" s="1">
        <f t="shared" si="244"/>
        <v>1.3239413120000001</v>
      </c>
      <c r="D1454">
        <f t="shared" si="245"/>
        <v>66197.065600000002</v>
      </c>
      <c r="E1454" s="8">
        <f>IF($B1454&lt;$B$9,      E1453+($B$5*E1453+$B$7*$B$6+$B$8*($D1454-$B$6))*$B$20,           E1453+($B$5*E1453-$B$12)*$B$20)</f>
        <v>140255.57474600439</v>
      </c>
      <c r="G1454" s="4">
        <v>108709.58976498945</v>
      </c>
      <c r="I1454" s="12">
        <f t="shared" si="251"/>
        <v>108709.58976498945</v>
      </c>
      <c r="J1454">
        <f>IF($B1454&lt;=$B$9,        $D1454-$B$7*$B$6-$K$18*($D1454-$B$6),          $K$16)</f>
        <v>59577.359040000003</v>
      </c>
      <c r="K1454">
        <f t="shared" si="246"/>
        <v>3.2367096600154261</v>
      </c>
      <c r="M1454" s="12">
        <f t="shared" si="252"/>
        <v>108709.58976498945</v>
      </c>
      <c r="N1454">
        <f t="shared" si="247"/>
        <v>59577.359040000003</v>
      </c>
      <c r="O1454">
        <f t="shared" si="248"/>
        <v>7.3200240996399726E-2</v>
      </c>
      <c r="Q1454" s="12">
        <f t="shared" si="253"/>
        <v>148142.07099125825</v>
      </c>
      <c r="R1454">
        <f t="shared" si="249"/>
        <v>55528.092640000003</v>
      </c>
      <c r="S1454">
        <f t="shared" si="250"/>
        <v>6.6574630858330141E-3</v>
      </c>
    </row>
    <row r="1455" spans="1:19" x14ac:dyDescent="0.25">
      <c r="A1455">
        <f t="shared" si="243"/>
        <v>39.33</v>
      </c>
      <c r="B1455">
        <v>14.330000000000002</v>
      </c>
      <c r="C1455" s="1">
        <f t="shared" si="244"/>
        <v>1.3240786819999999</v>
      </c>
      <c r="D1455">
        <f t="shared" si="245"/>
        <v>66203.934099999999</v>
      </c>
      <c r="E1455" s="8">
        <f>IF($B1455&lt;$B$9,      E1454+($B$5*E1454+$B$7*$B$6+$B$8*($D1455-$B$6))*$B$20,           E1454+($B$5*E1454-$B$12)*$B$20)</f>
        <v>140403.27599946549</v>
      </c>
      <c r="G1455" s="4">
        <v>108813.84205550719</v>
      </c>
      <c r="I1455" s="12">
        <f t="shared" si="251"/>
        <v>108813.84205550719</v>
      </c>
      <c r="J1455">
        <f>IF($B1455&lt;=$B$9,        $D1455-$B$7*$B$6-$K$18*($D1455-$B$6),          $K$16)</f>
        <v>59583.540690000002</v>
      </c>
      <c r="K1455">
        <f t="shared" si="246"/>
        <v>3.2255689931339488</v>
      </c>
      <c r="M1455" s="12">
        <f t="shared" si="252"/>
        <v>108813.84205550719</v>
      </c>
      <c r="N1455">
        <f t="shared" si="247"/>
        <v>59583.540690000002</v>
      </c>
      <c r="O1455">
        <f t="shared" si="248"/>
        <v>7.2945176311709159E-2</v>
      </c>
      <c r="Q1455" s="12">
        <f t="shared" si="253"/>
        <v>148300.6344854552</v>
      </c>
      <c r="R1455">
        <f t="shared" si="249"/>
        <v>55532.557164999998</v>
      </c>
      <c r="S1455">
        <f t="shared" si="250"/>
        <v>6.6342027060154202E-3</v>
      </c>
    </row>
    <row r="1456" spans="1:19" x14ac:dyDescent="0.25">
      <c r="A1456">
        <f t="shared" si="243"/>
        <v>39.340000000000003</v>
      </c>
      <c r="B1456">
        <v>14.340000000000002</v>
      </c>
      <c r="C1456" s="1">
        <f t="shared" si="244"/>
        <v>1.3242159280000001</v>
      </c>
      <c r="D1456">
        <f t="shared" si="245"/>
        <v>66210.796400000007</v>
      </c>
      <c r="E1456" s="8">
        <f>IF($B1456&lt;$B$9,      E1455+($B$5*E1455+$B$7*$B$6+$B$8*($D1456-$B$6))*$B$20,           E1455+($B$5*E1455-$B$12)*$B$20)</f>
        <v>140551.04953526531</v>
      </c>
      <c r="G1456" s="4">
        <v>108918.13769662663</v>
      </c>
      <c r="I1456" s="12">
        <f t="shared" si="251"/>
        <v>108918.13769662663</v>
      </c>
      <c r="J1456">
        <f>IF($B1456&lt;=$B$9,        $D1456-$B$7*$B$6-$K$18*($D1456-$B$6),          $K$16)</f>
        <v>59589.716760000003</v>
      </c>
      <c r="K1456">
        <f t="shared" si="246"/>
        <v>3.214466503598433</v>
      </c>
      <c r="M1456" s="12">
        <f t="shared" si="252"/>
        <v>108918.13769662663</v>
      </c>
      <c r="N1456">
        <f t="shared" si="247"/>
        <v>59589.716760000003</v>
      </c>
      <c r="O1456">
        <f t="shared" si="248"/>
        <v>7.2690999697793163E-2</v>
      </c>
      <c r="Q1456" s="12">
        <f t="shared" si="253"/>
        <v>148459.2774949251</v>
      </c>
      <c r="R1456">
        <f t="shared" si="249"/>
        <v>55537.017660000005</v>
      </c>
      <c r="S1456">
        <f t="shared" si="250"/>
        <v>6.6110235951702947E-3</v>
      </c>
    </row>
    <row r="1457" spans="1:19" x14ac:dyDescent="0.25">
      <c r="A1457">
        <f t="shared" si="243"/>
        <v>39.35</v>
      </c>
      <c r="B1457">
        <v>14.350000000000001</v>
      </c>
      <c r="C1457" s="1">
        <f t="shared" si="244"/>
        <v>1.32435305</v>
      </c>
      <c r="D1457">
        <f t="shared" si="245"/>
        <v>66217.652499999997</v>
      </c>
      <c r="E1457" s="8">
        <f>IF($B1457&lt;$B$9,      E1456+($B$5*E1456+$B$7*$B$6+$B$8*($D1457-$B$6))*$B$20,           E1456+($B$5*E1456-$B$12)*$B$20)</f>
        <v>140698.89536010264</v>
      </c>
      <c r="G1457" s="4">
        <v>109022.47669732044</v>
      </c>
      <c r="I1457" s="12">
        <f t="shared" si="251"/>
        <v>109022.47669732044</v>
      </c>
      <c r="J1457">
        <f>IF($B1457&lt;=$B$9,        $D1457-$B$7*$B$6-$K$18*($D1457-$B$6),          $K$16)</f>
        <v>59595.88725</v>
      </c>
      <c r="K1457">
        <f t="shared" si="246"/>
        <v>3.2034020612141672</v>
      </c>
      <c r="M1457" s="12">
        <f t="shared" si="252"/>
        <v>109022.47669732044</v>
      </c>
      <c r="N1457">
        <f t="shared" si="247"/>
        <v>59595.88725</v>
      </c>
      <c r="O1457">
        <f t="shared" si="248"/>
        <v>7.243770806526928E-2</v>
      </c>
      <c r="Q1457" s="12">
        <f t="shared" si="253"/>
        <v>148618.00002579833</v>
      </c>
      <c r="R1457">
        <f t="shared" si="249"/>
        <v>55541.474125000001</v>
      </c>
      <c r="S1457">
        <f t="shared" si="250"/>
        <v>6.5879254693536581E-3</v>
      </c>
    </row>
    <row r="1458" spans="1:19" x14ac:dyDescent="0.25">
      <c r="A1458">
        <f t="shared" si="243"/>
        <v>39.36</v>
      </c>
      <c r="B1458">
        <v>14.360000000000001</v>
      </c>
      <c r="C1458" s="1">
        <f t="shared" si="244"/>
        <v>1.3244900479999999</v>
      </c>
      <c r="D1458">
        <f t="shared" si="245"/>
        <v>66224.502399999998</v>
      </c>
      <c r="E1458" s="8">
        <f>IF($B1458&lt;$B$9,      E1457+($B$5*E1457+$B$7*$B$6+$B$8*($D1458-$B$6))*$B$20,           E1457+($B$5*E1457-$B$12)*$B$20)</f>
        <v>140846.81348067868</v>
      </c>
      <c r="G1458" s="4">
        <v>109126.8590665645</v>
      </c>
      <c r="I1458" s="12">
        <f t="shared" si="251"/>
        <v>109126.8590665645</v>
      </c>
      <c r="J1458">
        <f>IF($B1458&lt;=$B$9,        $D1458-$B$7*$B$6-$K$18*($D1458-$B$6),          $K$16)</f>
        <v>59602.052159999999</v>
      </c>
      <c r="K1458">
        <f t="shared" si="246"/>
        <v>3.1923755362280222</v>
      </c>
      <c r="M1458" s="12">
        <f t="shared" si="252"/>
        <v>109126.8590665645</v>
      </c>
      <c r="N1458">
        <f t="shared" si="247"/>
        <v>59602.052159999999</v>
      </c>
      <c r="O1458">
        <f t="shared" si="248"/>
        <v>7.2185298335492046E-2</v>
      </c>
      <c r="Q1458" s="12">
        <f t="shared" si="253"/>
        <v>148776.80208420736</v>
      </c>
      <c r="R1458">
        <f t="shared" si="249"/>
        <v>55545.92656</v>
      </c>
      <c r="S1458">
        <f t="shared" si="250"/>
        <v>6.5649080456136009E-3</v>
      </c>
    </row>
    <row r="1459" spans="1:19" x14ac:dyDescent="0.25">
      <c r="A1459">
        <f t="shared" si="243"/>
        <v>39.370000000000005</v>
      </c>
      <c r="B1459">
        <v>14.370000000000001</v>
      </c>
      <c r="C1459" s="1">
        <f t="shared" si="244"/>
        <v>1.324626922</v>
      </c>
      <c r="D1459">
        <f t="shared" si="245"/>
        <v>66231.346099999995</v>
      </c>
      <c r="E1459" s="8">
        <f>IF($B1459&lt;$B$9,      E1458+($B$5*E1458+$B$7*$B$6+$B$8*($D1459-$B$6))*$B$20,           E1458+($B$5*E1458-$B$12)*$B$20)</f>
        <v>140994.80390369691</v>
      </c>
      <c r="G1459" s="4">
        <v>109231.2848133378</v>
      </c>
      <c r="I1459" s="12">
        <f t="shared" si="251"/>
        <v>109231.2848133378</v>
      </c>
      <c r="J1459">
        <f>IF($B1459&lt;=$B$9,        $D1459-$B$7*$B$6-$K$18*($D1459-$B$6),          $K$16)</f>
        <v>59608.211489999994</v>
      </c>
      <c r="K1459">
        <f t="shared" si="246"/>
        <v>3.1813867993269587</v>
      </c>
      <c r="M1459" s="12">
        <f t="shared" si="252"/>
        <v>109231.2848133378</v>
      </c>
      <c r="N1459">
        <f t="shared" si="247"/>
        <v>59608.211489999994</v>
      </c>
      <c r="O1459">
        <f t="shared" si="248"/>
        <v>7.1933767440515564E-2</v>
      </c>
      <c r="Q1459" s="12">
        <f t="shared" si="253"/>
        <v>148935.68367628683</v>
      </c>
      <c r="R1459">
        <f t="shared" si="249"/>
        <v>55550.374964999995</v>
      </c>
      <c r="S1459">
        <f t="shared" si="250"/>
        <v>6.5419710419868165E-3</v>
      </c>
    </row>
    <row r="1460" spans="1:19" x14ac:dyDescent="0.25">
      <c r="A1460">
        <f t="shared" si="243"/>
        <v>39.380000000000003</v>
      </c>
      <c r="B1460">
        <v>14.38</v>
      </c>
      <c r="C1460" s="1">
        <f t="shared" si="244"/>
        <v>1.324763672</v>
      </c>
      <c r="D1460">
        <f t="shared" si="245"/>
        <v>66238.183600000004</v>
      </c>
      <c r="E1460" s="8">
        <f>IF($B1460&lt;$B$9,      E1459+($B$5*E1459+$B$7*$B$6+$B$8*($D1460-$B$6))*$B$20,           E1459+($B$5*E1459-$B$12)*$B$20)</f>
        <v>141142.8666358632</v>
      </c>
      <c r="G1460" s="4">
        <v>109335.75394662247</v>
      </c>
      <c r="I1460" s="12">
        <f t="shared" si="251"/>
        <v>109335.75394662247</v>
      </c>
      <c r="J1460">
        <f>IF($B1460&lt;=$B$9,        $D1460-$B$7*$B$6-$K$18*($D1460-$B$6),          $K$16)</f>
        <v>59614.365240000006</v>
      </c>
      <c r="K1460">
        <f t="shared" si="246"/>
        <v>3.170435721636542</v>
      </c>
      <c r="M1460" s="12">
        <f t="shared" si="252"/>
        <v>109335.75394662247</v>
      </c>
      <c r="N1460">
        <f t="shared" si="247"/>
        <v>59614.365240000006</v>
      </c>
      <c r="O1460">
        <f t="shared" si="248"/>
        <v>7.1683112323056353E-2</v>
      </c>
      <c r="Q1460" s="12">
        <f t="shared" si="253"/>
        <v>149094.64480817353</v>
      </c>
      <c r="R1460">
        <f t="shared" si="249"/>
        <v>55554.819340000002</v>
      </c>
      <c r="S1460">
        <f t="shared" si="250"/>
        <v>6.5191141774951352E-3</v>
      </c>
    </row>
    <row r="1461" spans="1:19" x14ac:dyDescent="0.25">
      <c r="A1461">
        <f t="shared" si="243"/>
        <v>39.39</v>
      </c>
      <c r="B1461">
        <v>14.39</v>
      </c>
      <c r="C1461" s="1">
        <f t="shared" si="244"/>
        <v>1.324900298</v>
      </c>
      <c r="D1461">
        <f t="shared" si="245"/>
        <v>66245.014899999995</v>
      </c>
      <c r="E1461" s="8">
        <f>IF($B1461&lt;$B$9,      E1460+($B$5*E1460+$B$7*$B$6+$B$8*($D1461-$B$6))*$B$20,           E1460+($B$5*E1460-$B$12)*$B$20)</f>
        <v>141291.00168388576</v>
      </c>
      <c r="G1461" s="4">
        <v>109440.26647540378</v>
      </c>
      <c r="I1461" s="12">
        <f t="shared" si="251"/>
        <v>109440.26647540378</v>
      </c>
      <c r="J1461">
        <f>IF($B1461&lt;=$B$9,        $D1461-$B$7*$B$6-$K$18*($D1461-$B$6),          $K$16)</f>
        <v>59620.513409999992</v>
      </c>
      <c r="K1461">
        <f t="shared" si="246"/>
        <v>3.1595221747194722</v>
      </c>
      <c r="M1461" s="12">
        <f t="shared" si="252"/>
        <v>109440.26647540378</v>
      </c>
      <c r="N1461">
        <f t="shared" si="247"/>
        <v>59620.513409999992</v>
      </c>
      <c r="O1461">
        <f t="shared" si="248"/>
        <v>7.1433329936456569E-2</v>
      </c>
      <c r="Q1461" s="12">
        <f t="shared" si="253"/>
        <v>149253.68548600638</v>
      </c>
      <c r="R1461">
        <f t="shared" si="249"/>
        <v>55559.259684999997</v>
      </c>
      <c r="S1461">
        <f t="shared" si="250"/>
        <v>6.4963371721421083E-3</v>
      </c>
    </row>
    <row r="1462" spans="1:19" x14ac:dyDescent="0.25">
      <c r="A1462">
        <f t="shared" si="243"/>
        <v>39.4</v>
      </c>
      <c r="B1462">
        <v>14.4</v>
      </c>
      <c r="C1462" s="1">
        <f t="shared" si="244"/>
        <v>1.3250367999999999</v>
      </c>
      <c r="D1462">
        <f t="shared" si="245"/>
        <v>66251.839999999997</v>
      </c>
      <c r="E1462" s="8">
        <f>IF($B1462&lt;$B$9,      E1461+($B$5*E1461+$B$7*$B$6+$B$8*($D1462-$B$6))*$B$20,           E1461+($B$5*E1461-$B$12)*$B$20)</f>
        <v>141439.20905447513</v>
      </c>
      <c r="G1462" s="4">
        <v>109544.82240867018</v>
      </c>
      <c r="I1462" s="12">
        <f t="shared" si="251"/>
        <v>109544.82240867018</v>
      </c>
      <c r="J1462">
        <f>IF($B1462&lt;=$B$9,        $D1462-$B$7*$B$6-$K$18*($D1462-$B$6),          $K$16)</f>
        <v>59626.655999999995</v>
      </c>
      <c r="K1462">
        <f t="shared" si="246"/>
        <v>3.1486460305741</v>
      </c>
      <c r="M1462" s="12">
        <f t="shared" si="252"/>
        <v>109544.82240867018</v>
      </c>
      <c r="N1462">
        <f t="shared" si="247"/>
        <v>59626.655999999995</v>
      </c>
      <c r="O1462">
        <f t="shared" si="248"/>
        <v>7.1184417244646761E-2</v>
      </c>
      <c r="Q1462" s="12">
        <f t="shared" si="253"/>
        <v>149412.80571592649</v>
      </c>
      <c r="R1462">
        <f t="shared" si="249"/>
        <v>55563.695999999996</v>
      </c>
      <c r="S1462">
        <f t="shared" si="250"/>
        <v>6.4736397469095461E-3</v>
      </c>
    </row>
    <row r="1463" spans="1:19" x14ac:dyDescent="0.25">
      <c r="A1463">
        <f t="shared" si="243"/>
        <v>39.409999999999997</v>
      </c>
      <c r="B1463">
        <v>14.41</v>
      </c>
      <c r="C1463" s="1">
        <f t="shared" si="244"/>
        <v>1.325173178</v>
      </c>
      <c r="D1463">
        <f t="shared" si="245"/>
        <v>66258.658899999995</v>
      </c>
      <c r="E1463" s="8">
        <f>IF($B1463&lt;$B$9,      E1462+($B$5*E1462+$B$7*$B$6+$B$8*($D1463-$B$6))*$B$20,           E1462+($B$5*E1462-$B$12)*$B$20)</f>
        <v>141587.4887543442</v>
      </c>
      <c r="G1463" s="4">
        <v>109649.42175541322</v>
      </c>
      <c r="I1463" s="12">
        <f t="shared" si="251"/>
        <v>109649.42175541322</v>
      </c>
      <c r="J1463">
        <f>IF($B1463&lt;=$B$9,        $D1463-$B$7*$B$6-$K$18*($D1463-$B$6),          $K$16)</f>
        <v>59632.793009999994</v>
      </c>
      <c r="K1463">
        <f t="shared" si="246"/>
        <v>3.1378071616329621</v>
      </c>
      <c r="M1463" s="12">
        <f t="shared" si="252"/>
        <v>109649.42175541322</v>
      </c>
      <c r="N1463">
        <f t="shared" si="247"/>
        <v>59632.793009999994</v>
      </c>
      <c r="O1463">
        <f t="shared" si="248"/>
        <v>7.0936371222109287E-2</v>
      </c>
      <c r="Q1463" s="12">
        <f t="shared" si="253"/>
        <v>149572.00550407707</v>
      </c>
      <c r="R1463">
        <f t="shared" si="249"/>
        <v>55568.128284999999</v>
      </c>
      <c r="S1463">
        <f t="shared" si="250"/>
        <v>6.4510216237541164E-3</v>
      </c>
    </row>
    <row r="1464" spans="1:19" x14ac:dyDescent="0.25">
      <c r="A1464">
        <f t="shared" si="243"/>
        <v>39.42</v>
      </c>
      <c r="B1464">
        <v>14.420000000000002</v>
      </c>
      <c r="C1464" s="1">
        <f t="shared" si="244"/>
        <v>1.3253094320000001</v>
      </c>
      <c r="D1464">
        <f t="shared" si="245"/>
        <v>66265.471600000004</v>
      </c>
      <c r="E1464" s="8">
        <f>IF($B1464&lt;$B$9,      E1463+($B$5*E1463+$B$7*$B$6+$B$8*($D1464-$B$6))*$B$20,           E1463+($B$5*E1463-$B$12)*$B$20)</f>
        <v>141735.84079020823</v>
      </c>
      <c r="G1464" s="4">
        <v>109754.06452462761</v>
      </c>
      <c r="I1464" s="12">
        <f t="shared" si="251"/>
        <v>109754.06452462761</v>
      </c>
      <c r="J1464">
        <f>IF($B1464&lt;=$B$9,        $D1464-$B$7*$B$6-$K$18*($D1464-$B$6),          $K$16)</f>
        <v>59638.924440000003</v>
      </c>
      <c r="K1464">
        <f t="shared" si="246"/>
        <v>3.1270054407613181</v>
      </c>
      <c r="M1464" s="12">
        <f t="shared" si="252"/>
        <v>109754.06452462761</v>
      </c>
      <c r="N1464">
        <f t="shared" si="247"/>
        <v>59638.924440000003</v>
      </c>
      <c r="O1464">
        <f t="shared" si="248"/>
        <v>7.068918885384165E-2</v>
      </c>
      <c r="Q1464" s="12">
        <f t="shared" si="253"/>
        <v>149731.28485660348</v>
      </c>
      <c r="R1464">
        <f t="shared" si="249"/>
        <v>55572.556540000005</v>
      </c>
      <c r="S1464">
        <f t="shared" si="250"/>
        <v>6.4284825256039346E-3</v>
      </c>
    </row>
    <row r="1465" spans="1:19" x14ac:dyDescent="0.25">
      <c r="A1465">
        <f t="shared" si="243"/>
        <v>39.43</v>
      </c>
      <c r="B1465">
        <v>14.430000000000001</v>
      </c>
      <c r="C1465" s="1">
        <f t="shared" si="244"/>
        <v>1.3254455619999999</v>
      </c>
      <c r="D1465">
        <f t="shared" si="245"/>
        <v>66272.278099999996</v>
      </c>
      <c r="E1465" s="8">
        <f>IF($B1465&lt;$B$9,      E1464+($B$5*E1464+$B$7*$B$6+$B$8*($D1465-$B$6))*$B$20,           E1464+($B$5*E1464-$B$12)*$B$20)</f>
        <v>141884.2651687848</v>
      </c>
      <c r="G1465" s="4">
        <v>109858.75072531123</v>
      </c>
      <c r="I1465" s="12">
        <f t="shared" si="251"/>
        <v>109858.75072531123</v>
      </c>
      <c r="J1465">
        <f>IF($B1465&lt;=$B$9,        $D1465-$B$7*$B$6-$K$18*($D1465-$B$6),          $K$16)</f>
        <v>59645.050289999999</v>
      </c>
      <c r="K1465">
        <f t="shared" si="246"/>
        <v>3.1162407412556976</v>
      </c>
      <c r="M1465" s="12">
        <f t="shared" si="252"/>
        <v>109858.75072531123</v>
      </c>
      <c r="N1465">
        <f t="shared" si="247"/>
        <v>59645.050289999999</v>
      </c>
      <c r="O1465">
        <f t="shared" si="248"/>
        <v>7.0442867135320178E-2</v>
      </c>
      <c r="Q1465" s="12">
        <f t="shared" si="253"/>
        <v>149890.6437796533</v>
      </c>
      <c r="R1465">
        <f t="shared" si="249"/>
        <v>55576.980765</v>
      </c>
      <c r="S1465">
        <f t="shared" si="250"/>
        <v>6.4060221763551839E-3</v>
      </c>
    </row>
    <row r="1466" spans="1:19" x14ac:dyDescent="0.25">
      <c r="A1466">
        <f t="shared" si="243"/>
        <v>39.44</v>
      </c>
      <c r="B1466">
        <v>14.440000000000001</v>
      </c>
      <c r="C1466" s="1">
        <f t="shared" si="244"/>
        <v>1.325581568</v>
      </c>
      <c r="D1466">
        <f t="shared" si="245"/>
        <v>66279.078399999999</v>
      </c>
      <c r="E1466" s="8">
        <f>IF($B1466&lt;$B$9,      E1465+($B$5*E1465+$B$7*$B$6+$B$8*($D1466-$B$6))*$B$20,           E1465+($B$5*E1465-$B$12)*$B$20)</f>
        <v>142032.76189679388</v>
      </c>
      <c r="G1466" s="4">
        <v>109963.48036646508</v>
      </c>
      <c r="I1466" s="12">
        <f t="shared" si="251"/>
        <v>109963.48036646508</v>
      </c>
      <c r="J1466">
        <f>IF($B1466&lt;=$B$9,        $D1466-$B$7*$B$6-$K$18*($D1466-$B$6),          $K$16)</f>
        <v>59651.170559999999</v>
      </c>
      <c r="K1466">
        <f t="shared" si="246"/>
        <v>3.1055129368424352</v>
      </c>
      <c r="M1466" s="12">
        <f t="shared" si="252"/>
        <v>109963.48036646508</v>
      </c>
      <c r="N1466">
        <f t="shared" si="247"/>
        <v>59651.170559999999</v>
      </c>
      <c r="O1466">
        <f t="shared" si="248"/>
        <v>7.0197403072463319E-2</v>
      </c>
      <c r="Q1466" s="12">
        <f t="shared" si="253"/>
        <v>150050.08227937619</v>
      </c>
      <c r="R1466">
        <f t="shared" si="249"/>
        <v>55581.400959999999</v>
      </c>
      <c r="S1466">
        <f t="shared" si="250"/>
        <v>6.3836403008687105E-3</v>
      </c>
    </row>
    <row r="1467" spans="1:19" x14ac:dyDescent="0.25">
      <c r="A1467">
        <f t="shared" si="243"/>
        <v>39.450000000000003</v>
      </c>
      <c r="B1467">
        <v>14.450000000000001</v>
      </c>
      <c r="C1467" s="1">
        <f t="shared" si="244"/>
        <v>1.32571745</v>
      </c>
      <c r="D1467">
        <f t="shared" si="245"/>
        <v>66285.872499999998</v>
      </c>
      <c r="E1467" s="8">
        <f>IF($B1467&lt;$B$9,      E1466+($B$5*E1466+$B$7*$B$6+$B$8*($D1467-$B$6))*$B$20,           E1466+($B$5*E1466-$B$12)*$B$20)</f>
        <v>142181.33098095775</v>
      </c>
      <c r="G1467" s="4">
        <v>110068.25345709335</v>
      </c>
      <c r="I1467" s="12">
        <f t="shared" si="251"/>
        <v>110068.25345709335</v>
      </c>
      <c r="J1467">
        <f>IF($B1467&lt;=$B$9,        $D1467-$B$7*$B$6-$K$18*($D1467-$B$6),          $K$16)</f>
        <v>59657.285250000001</v>
      </c>
      <c r="K1467">
        <f t="shared" si="246"/>
        <v>3.0948219016762288</v>
      </c>
      <c r="M1467" s="12">
        <f t="shared" si="252"/>
        <v>110068.25345709335</v>
      </c>
      <c r="N1467">
        <f t="shared" si="247"/>
        <v>59657.285250000001</v>
      </c>
      <c r="O1467">
        <f t="shared" si="248"/>
        <v>6.9952793681595599E-2</v>
      </c>
      <c r="Q1467" s="12">
        <f t="shared" si="253"/>
        <v>150209.60036192398</v>
      </c>
      <c r="R1467">
        <f t="shared" si="249"/>
        <v>55585.817125000001</v>
      </c>
      <c r="S1467">
        <f t="shared" si="250"/>
        <v>6.3613366249666622E-3</v>
      </c>
    </row>
    <row r="1468" spans="1:19" x14ac:dyDescent="0.25">
      <c r="A1468">
        <f t="shared" si="243"/>
        <v>39.46</v>
      </c>
      <c r="B1468">
        <v>14.46</v>
      </c>
      <c r="C1468" s="1">
        <f t="shared" si="244"/>
        <v>1.3258532079999998</v>
      </c>
      <c r="D1468">
        <f t="shared" si="245"/>
        <v>66292.660399999993</v>
      </c>
      <c r="E1468" s="8">
        <f>IF($B1468&lt;$B$9,      E1467+($B$5*E1467+$B$7*$B$6+$B$8*($D1468-$B$6))*$B$20,           E1467+($B$5*E1467-$B$12)*$B$20)</f>
        <v>142329.97242800109</v>
      </c>
      <c r="G1468" s="4">
        <v>110173.07000620333</v>
      </c>
      <c r="I1468" s="12">
        <f t="shared" si="251"/>
        <v>110173.07000620333</v>
      </c>
      <c r="J1468">
        <f>IF($B1468&lt;=$B$9,        $D1468-$B$7*$B$6-$K$18*($D1468-$B$6),          $K$16)</f>
        <v>59663.394359999991</v>
      </c>
      <c r="K1468">
        <f t="shared" si="246"/>
        <v>3.0841675103386934</v>
      </c>
      <c r="M1468" s="12">
        <f t="shared" si="252"/>
        <v>110173.07000620333</v>
      </c>
      <c r="N1468">
        <f t="shared" si="247"/>
        <v>59663.394359999991</v>
      </c>
      <c r="O1468">
        <f t="shared" si="248"/>
        <v>6.9709035989411444E-2</v>
      </c>
      <c r="Q1468" s="12">
        <f t="shared" si="253"/>
        <v>150369.19803345064</v>
      </c>
      <c r="R1468">
        <f t="shared" si="249"/>
        <v>55590.229259999993</v>
      </c>
      <c r="S1468">
        <f t="shared" si="250"/>
        <v>6.3391108754291348E-3</v>
      </c>
    </row>
    <row r="1469" spans="1:19" x14ac:dyDescent="0.25">
      <c r="A1469">
        <f t="shared" si="243"/>
        <v>39.47</v>
      </c>
      <c r="B1469">
        <v>14.47</v>
      </c>
      <c r="C1469" s="1">
        <f t="shared" si="244"/>
        <v>1.3259888420000001</v>
      </c>
      <c r="D1469">
        <f t="shared" si="245"/>
        <v>66299.4421</v>
      </c>
      <c r="E1469" s="8">
        <f>IF($B1469&lt;$B$9,      E1468+($B$5*E1468+$B$7*$B$6+$B$8*($D1469-$B$6))*$B$20,           E1468+($B$5*E1468-$B$12)*$B$20)</f>
        <v>142478.68624465089</v>
      </c>
      <c r="G1469" s="4">
        <v>110277.93002280549</v>
      </c>
      <c r="I1469" s="12">
        <f t="shared" si="251"/>
        <v>110277.93002280549</v>
      </c>
      <c r="J1469">
        <f>IF($B1469&lt;=$B$9,        $D1469-$B$7*$B$6-$K$18*($D1469-$B$6),          $K$16)</f>
        <v>59669.497889999999</v>
      </c>
      <c r="K1469">
        <f t="shared" si="246"/>
        <v>3.0735496378369245</v>
      </c>
      <c r="M1469" s="12">
        <f t="shared" si="252"/>
        <v>110277.93002280549</v>
      </c>
      <c r="N1469">
        <f t="shared" si="247"/>
        <v>59669.497889999999</v>
      </c>
      <c r="O1469">
        <f t="shared" si="248"/>
        <v>6.9466127032939196E-2</v>
      </c>
      <c r="Q1469" s="12">
        <f t="shared" si="253"/>
        <v>150528.87530011236</v>
      </c>
      <c r="R1469">
        <f t="shared" si="249"/>
        <v>55594.637365000002</v>
      </c>
      <c r="S1469">
        <f t="shared" si="250"/>
        <v>6.3169627799908208E-3</v>
      </c>
    </row>
    <row r="1470" spans="1:19" x14ac:dyDescent="0.25">
      <c r="A1470">
        <f t="shared" si="243"/>
        <v>39.480000000000004</v>
      </c>
      <c r="B1470">
        <v>14.48</v>
      </c>
      <c r="C1470" s="1">
        <f t="shared" si="244"/>
        <v>1.3261243520000001</v>
      </c>
      <c r="D1470">
        <f t="shared" si="245"/>
        <v>66306.217600000004</v>
      </c>
      <c r="E1470" s="8">
        <f>IF($B1470&lt;$B$9,      E1469+($B$5*E1469+$B$7*$B$6+$B$8*($D1470-$B$6))*$B$20,           E1469+($B$5*E1469-$B$12)*$B$20)</f>
        <v>142627.47243763652</v>
      </c>
      <c r="G1470" s="4">
        <v>110382.83351591347</v>
      </c>
      <c r="I1470" s="12">
        <f t="shared" si="251"/>
        <v>110382.83351591347</v>
      </c>
      <c r="J1470">
        <f>IF($B1470&lt;=$B$9,        $D1470-$B$7*$B$6-$K$18*($D1470-$B$6),          $K$16)</f>
        <v>59675.595840000002</v>
      </c>
      <c r="K1470">
        <f t="shared" si="246"/>
        <v>3.0629681596020597</v>
      </c>
      <c r="M1470" s="12">
        <f t="shared" si="252"/>
        <v>110382.83351591347</v>
      </c>
      <c r="N1470">
        <f t="shared" si="247"/>
        <v>59675.595840000002</v>
      </c>
      <c r="O1470">
        <f t="shared" si="248"/>
        <v>6.9224063859505192E-2</v>
      </c>
      <c r="Q1470" s="12">
        <f t="shared" si="253"/>
        <v>150688.63216806739</v>
      </c>
      <c r="R1470">
        <f t="shared" si="249"/>
        <v>55599.041440000001</v>
      </c>
      <c r="S1470">
        <f t="shared" si="250"/>
        <v>6.2948920673376735E-3</v>
      </c>
    </row>
    <row r="1471" spans="1:19" x14ac:dyDescent="0.25">
      <c r="A1471">
        <f t="shared" si="243"/>
        <v>39.49</v>
      </c>
      <c r="B1471">
        <v>14.49</v>
      </c>
      <c r="C1471" s="1">
        <f t="shared" si="244"/>
        <v>1.3262597379999999</v>
      </c>
      <c r="D1471">
        <f t="shared" si="245"/>
        <v>66312.986899999989</v>
      </c>
      <c r="E1471" s="8">
        <f>IF($B1471&lt;$B$9,      E1470+($B$5*E1470+$B$7*$B$6+$B$8*($D1471-$B$6))*$B$20,           E1470+($B$5*E1470-$B$12)*$B$20)</f>
        <v>142776.33101368969</v>
      </c>
      <c r="G1471" s="4">
        <v>110487.78049454404</v>
      </c>
      <c r="I1471" s="12">
        <f t="shared" si="251"/>
        <v>110487.78049454404</v>
      </c>
      <c r="J1471">
        <f>IF($B1471&lt;=$B$9,        $D1471-$B$7*$B$6-$K$18*($D1471-$B$6),          $K$16)</f>
        <v>59681.688209999993</v>
      </c>
      <c r="K1471">
        <f t="shared" si="246"/>
        <v>3.0524229514878516</v>
      </c>
      <c r="M1471" s="12">
        <f t="shared" si="252"/>
        <v>110487.78049454404</v>
      </c>
      <c r="N1471">
        <f t="shared" si="247"/>
        <v>59681.688209999993</v>
      </c>
      <c r="O1471">
        <f t="shared" si="248"/>
        <v>6.8982843526698062E-2</v>
      </c>
      <c r="Q1471" s="12">
        <f t="shared" si="253"/>
        <v>150848.4686434762</v>
      </c>
      <c r="R1471">
        <f t="shared" si="249"/>
        <v>55603.441484999996</v>
      </c>
      <c r="S1471">
        <f t="shared" si="250"/>
        <v>6.2728984671035866E-3</v>
      </c>
    </row>
    <row r="1472" spans="1:19" x14ac:dyDescent="0.25">
      <c r="A1472">
        <f t="shared" si="243"/>
        <v>39.5</v>
      </c>
      <c r="B1472">
        <v>14.500000000000002</v>
      </c>
      <c r="C1472" s="1">
        <f t="shared" si="244"/>
        <v>1.326395</v>
      </c>
      <c r="D1472">
        <f t="shared" si="245"/>
        <v>66319.75</v>
      </c>
      <c r="E1472" s="8">
        <f>IF($B1472&lt;$B$9,      E1471+($B$5*E1471+$B$7*$B$6+$B$8*($D1472-$B$6))*$B$20,           E1471+($B$5*E1471-$B$12)*$B$20)</f>
        <v>142925.26197954448</v>
      </c>
      <c r="G1472" s="4">
        <v>110592.77096771714</v>
      </c>
      <c r="I1472" s="12">
        <f t="shared" si="251"/>
        <v>110592.77096771714</v>
      </c>
      <c r="J1472">
        <f>IF($B1472&lt;=$B$9,        $D1472-$B$7*$B$6-$K$18*($D1472-$B$6),          $K$16)</f>
        <v>59687.775000000001</v>
      </c>
      <c r="K1472">
        <f t="shared" si="246"/>
        <v>3.0419138897692397</v>
      </c>
      <c r="M1472" s="12">
        <f t="shared" si="252"/>
        <v>110592.77096771714</v>
      </c>
      <c r="N1472">
        <f t="shared" si="247"/>
        <v>59687.775000000001</v>
      </c>
      <c r="O1472">
        <f t="shared" si="248"/>
        <v>6.8742463102333035E-2</v>
      </c>
      <c r="Q1472" s="12">
        <f t="shared" si="253"/>
        <v>151008.38473250141</v>
      </c>
      <c r="R1472">
        <f t="shared" si="249"/>
        <v>55607.837500000001</v>
      </c>
      <c r="S1472">
        <f t="shared" si="250"/>
        <v>6.2509817098670714E-3</v>
      </c>
    </row>
    <row r="1473" spans="1:19" x14ac:dyDescent="0.25">
      <c r="A1473">
        <f t="shared" si="243"/>
        <v>39.510000000000005</v>
      </c>
      <c r="B1473">
        <v>14.510000000000002</v>
      </c>
      <c r="C1473" s="1">
        <f t="shared" si="244"/>
        <v>1.3265301380000001</v>
      </c>
      <c r="D1473">
        <f t="shared" si="245"/>
        <v>66326.506900000008</v>
      </c>
      <c r="E1473" s="8">
        <f>IF($B1473&lt;$B$9,      E1472+($B$5*E1472+$B$7*$B$6+$B$8*($D1473-$B$6))*$B$20,           E1472+($B$5*E1472-$B$12)*$B$20)</f>
        <v>143074.26534193731</v>
      </c>
      <c r="G1473" s="4">
        <v>110697.80494445584</v>
      </c>
      <c r="I1473" s="12">
        <f t="shared" si="251"/>
        <v>110697.80494445584</v>
      </c>
      <c r="J1473">
        <f>IF($B1473&lt;=$B$9,        $D1473-$B$7*$B$6-$K$18*($D1473-$B$6),          $K$16)</f>
        <v>59693.856210000005</v>
      </c>
      <c r="K1473">
        <f t="shared" si="246"/>
        <v>3.0314408511409421</v>
      </c>
      <c r="M1473" s="12">
        <f t="shared" si="252"/>
        <v>110697.80494445584</v>
      </c>
      <c r="N1473">
        <f t="shared" si="247"/>
        <v>59693.856210000005</v>
      </c>
      <c r="O1473">
        <f t="shared" si="248"/>
        <v>6.8502919664416628E-2</v>
      </c>
      <c r="Q1473" s="12">
        <f t="shared" si="253"/>
        <v>151168.38044130779</v>
      </c>
      <c r="R1473">
        <f t="shared" si="249"/>
        <v>55612.229485000003</v>
      </c>
      <c r="S1473">
        <f t="shared" si="250"/>
        <v>6.2291415271479838E-3</v>
      </c>
    </row>
    <row r="1474" spans="1:19" x14ac:dyDescent="0.25">
      <c r="A1474">
        <f t="shared" si="243"/>
        <v>39.520000000000003</v>
      </c>
      <c r="B1474">
        <v>14.520000000000001</v>
      </c>
      <c r="C1474" s="1">
        <f t="shared" si="244"/>
        <v>1.3266651520000001</v>
      </c>
      <c r="D1474">
        <f t="shared" si="245"/>
        <v>66333.257600000012</v>
      </c>
      <c r="E1474" s="8">
        <f>IF($B1474&lt;$B$9,      E1473+($B$5*E1473+$B$7*$B$6+$B$8*($D1474-$B$6))*$B$20,           E1473+($B$5*E1473-$B$12)*$B$20)</f>
        <v>143223.34110760698</v>
      </c>
      <c r="G1474" s="4">
        <v>110802.88243378641</v>
      </c>
      <c r="I1474" s="12">
        <f t="shared" si="251"/>
        <v>110802.88243378641</v>
      </c>
      <c r="J1474">
        <f>IF($B1474&lt;=$B$9,        $D1474-$B$7*$B$6-$K$18*($D1474-$B$6),          $K$16)</f>
        <v>59699.931840000012</v>
      </c>
      <c r="K1474">
        <f t="shared" si="246"/>
        <v>3.0210037127160212</v>
      </c>
      <c r="M1474" s="12">
        <f t="shared" si="252"/>
        <v>110802.88243378641</v>
      </c>
      <c r="N1474">
        <f t="shared" si="247"/>
        <v>59699.931840000012</v>
      </c>
      <c r="O1474">
        <f t="shared" si="248"/>
        <v>6.8264210301110934E-2</v>
      </c>
      <c r="Q1474" s="12">
        <f t="shared" si="253"/>
        <v>151328.45577606224</v>
      </c>
      <c r="R1474">
        <f t="shared" si="249"/>
        <v>55616.617440000009</v>
      </c>
      <c r="S1474">
        <f t="shared" si="250"/>
        <v>6.2073776514041997E-3</v>
      </c>
    </row>
    <row r="1475" spans="1:19" x14ac:dyDescent="0.25">
      <c r="A1475">
        <f t="shared" si="243"/>
        <v>39.53</v>
      </c>
      <c r="B1475">
        <v>14.530000000000001</v>
      </c>
      <c r="C1475" s="1">
        <f t="shared" si="244"/>
        <v>1.3268000419999999</v>
      </c>
      <c r="D1475">
        <f t="shared" si="245"/>
        <v>66340.002099999998</v>
      </c>
      <c r="E1475" s="8">
        <f>IF($B1475&lt;$B$9,      E1474+($B$5*E1474+$B$7*$B$6+$B$8*($D1475-$B$6))*$B$20,           E1474+($B$5*E1474-$B$12)*$B$20)</f>
        <v>143372.48928329465</v>
      </c>
      <c r="G1475" s="4">
        <v>110908.00344473823</v>
      </c>
      <c r="I1475" s="12">
        <f t="shared" si="251"/>
        <v>110908.00344473823</v>
      </c>
      <c r="J1475">
        <f>IF($B1475&lt;=$B$9,        $D1475-$B$7*$B$6-$K$18*($D1475-$B$6),          $K$16)</f>
        <v>59706.00189</v>
      </c>
      <c r="K1475">
        <f t="shared" si="246"/>
        <v>3.010602352024486</v>
      </c>
      <c r="M1475" s="12">
        <f t="shared" si="252"/>
        <v>110908.00344473823</v>
      </c>
      <c r="N1475">
        <f t="shared" si="247"/>
        <v>59706.00189</v>
      </c>
      <c r="O1475">
        <f t="shared" si="248"/>
        <v>6.802633211069864E-2</v>
      </c>
      <c r="Q1475" s="12">
        <f t="shared" si="253"/>
        <v>151488.61074293387</v>
      </c>
      <c r="R1475">
        <f t="shared" si="249"/>
        <v>55621.001364999996</v>
      </c>
      <c r="S1475">
        <f t="shared" si="250"/>
        <v>6.1856898160283624E-3</v>
      </c>
    </row>
    <row r="1476" spans="1:19" x14ac:dyDescent="0.25">
      <c r="A1476">
        <f t="shared" si="243"/>
        <v>39.54</v>
      </c>
      <c r="B1476">
        <v>14.540000000000001</v>
      </c>
      <c r="C1476" s="1">
        <f t="shared" si="244"/>
        <v>1.3269348080000001</v>
      </c>
      <c r="D1476">
        <f t="shared" si="245"/>
        <v>66346.74040000001</v>
      </c>
      <c r="E1476" s="8">
        <f>IF($B1476&lt;$B$9,      E1475+($B$5*E1475+$B$7*$B$6+$B$8*($D1476-$B$6))*$B$20,           E1475+($B$5*E1475-$B$12)*$B$20)</f>
        <v>143521.70987574381</v>
      </c>
      <c r="G1476" s="4">
        <v>111013.16798634389</v>
      </c>
      <c r="I1476" s="12">
        <f t="shared" si="251"/>
        <v>111013.16798634389</v>
      </c>
      <c r="J1476">
        <f>IF($B1476&lt;=$B$9,        $D1476-$B$7*$B$6-$K$18*($D1476-$B$6),          $K$16)</f>
        <v>59712.066360000012</v>
      </c>
      <c r="K1476">
        <f t="shared" si="246"/>
        <v>3.0002366470118829</v>
      </c>
      <c r="M1476" s="12">
        <f t="shared" si="252"/>
        <v>111013.16798634389</v>
      </c>
      <c r="N1476">
        <f t="shared" si="247"/>
        <v>59712.066360000012</v>
      </c>
      <c r="O1476">
        <f t="shared" si="248"/>
        <v>6.7789282201547688E-2</v>
      </c>
      <c r="Q1476" s="12">
        <f t="shared" si="253"/>
        <v>151648.84534809389</v>
      </c>
      <c r="R1476">
        <f t="shared" si="249"/>
        <v>55625.381260000009</v>
      </c>
      <c r="S1476">
        <f t="shared" si="250"/>
        <v>6.1640777553445989E-3</v>
      </c>
    </row>
    <row r="1477" spans="1:19" x14ac:dyDescent="0.25">
      <c r="A1477">
        <f t="shared" si="243"/>
        <v>39.549999999999997</v>
      </c>
      <c r="B1477">
        <v>14.55</v>
      </c>
      <c r="C1477" s="1">
        <f t="shared" si="244"/>
        <v>1.3270694500000002</v>
      </c>
      <c r="D1477">
        <f t="shared" si="245"/>
        <v>66353.472500000003</v>
      </c>
      <c r="E1477" s="8">
        <f>IF($B1477&lt;$B$9,      E1476+($B$5*E1476+$B$7*$B$6+$B$8*($D1477-$B$6))*$B$20,           E1476+($B$5*E1476-$B$12)*$B$20)</f>
        <v>143671.00289170031</v>
      </c>
      <c r="G1477" s="4">
        <v>111118.37606763911</v>
      </c>
      <c r="I1477" s="12">
        <f t="shared" si="251"/>
        <v>111118.37606763911</v>
      </c>
      <c r="J1477">
        <f>IF($B1477&lt;=$B$9,        $D1477-$B$7*$B$6-$K$18*($D1477-$B$6),          $K$16)</f>
        <v>59718.125250000005</v>
      </c>
      <c r="K1477">
        <f t="shared" si="246"/>
        <v>2.9899064760378997</v>
      </c>
      <c r="M1477" s="12">
        <f t="shared" si="252"/>
        <v>111118.37606763911</v>
      </c>
      <c r="N1477">
        <f t="shared" si="247"/>
        <v>59718.125250000005</v>
      </c>
      <c r="O1477">
        <f t="shared" si="248"/>
        <v>6.7553057692076549E-2</v>
      </c>
      <c r="Q1477" s="12">
        <f t="shared" si="253"/>
        <v>151809.15959771571</v>
      </c>
      <c r="R1477">
        <f t="shared" si="249"/>
        <v>55629.757125000004</v>
      </c>
      <c r="S1477">
        <f t="shared" si="250"/>
        <v>6.1425412046052941E-3</v>
      </c>
    </row>
    <row r="1478" spans="1:19" x14ac:dyDescent="0.25">
      <c r="A1478">
        <f t="shared" si="243"/>
        <v>39.56</v>
      </c>
      <c r="B1478">
        <v>14.56</v>
      </c>
      <c r="C1478" s="1">
        <f t="shared" si="244"/>
        <v>1.3272039679999998</v>
      </c>
      <c r="D1478">
        <f t="shared" si="245"/>
        <v>66360.198399999994</v>
      </c>
      <c r="E1478" s="8">
        <f>IF($B1478&lt;$B$9,      E1477+($B$5*E1477+$B$7*$B$6+$B$8*($D1478-$B$6))*$B$20,           E1477+($B$5*E1477-$B$12)*$B$20)</f>
        <v>143820.3683379124</v>
      </c>
      <c r="G1478" s="4">
        <v>111223.62769766279</v>
      </c>
      <c r="I1478" s="12">
        <f t="shared" si="251"/>
        <v>111223.62769766279</v>
      </c>
      <c r="J1478">
        <f>IF($B1478&lt;=$B$9,        $D1478-$B$7*$B$6-$K$18*($D1478-$B$6),          $K$16)</f>
        <v>59724.178559999993</v>
      </c>
      <c r="K1478">
        <f t="shared" si="246"/>
        <v>2.9796117178749588</v>
      </c>
      <c r="M1478" s="12">
        <f t="shared" si="252"/>
        <v>111223.62769766279</v>
      </c>
      <c r="N1478">
        <f t="shared" si="247"/>
        <v>59724.178559999993</v>
      </c>
      <c r="O1478">
        <f t="shared" si="248"/>
        <v>6.7317655710719029E-2</v>
      </c>
      <c r="Q1478" s="12">
        <f t="shared" si="253"/>
        <v>151969.55349797491</v>
      </c>
      <c r="R1478">
        <f t="shared" si="249"/>
        <v>55634.128959999995</v>
      </c>
      <c r="S1478">
        <f t="shared" si="250"/>
        <v>6.1210798999878149E-3</v>
      </c>
    </row>
    <row r="1479" spans="1:19" x14ac:dyDescent="0.25">
      <c r="A1479">
        <f t="shared" si="243"/>
        <v>39.57</v>
      </c>
      <c r="B1479">
        <v>14.57</v>
      </c>
      <c r="C1479" s="1">
        <f t="shared" si="244"/>
        <v>1.3273383619999999</v>
      </c>
      <c r="D1479">
        <f t="shared" si="245"/>
        <v>66366.918099999995</v>
      </c>
      <c r="E1479" s="8">
        <f>IF($B1479&lt;$B$9,      E1478+($B$5*E1478+$B$7*$B$6+$B$8*($D1479-$B$6))*$B$20,           E1478+($B$5*E1478-$B$12)*$B$20)</f>
        <v>143969.80622113065</v>
      </c>
      <c r="G1479" s="4">
        <v>111328.92288545697</v>
      </c>
      <c r="I1479" s="12">
        <f t="shared" si="251"/>
        <v>111328.92288545697</v>
      </c>
      <c r="J1479">
        <f>IF($B1479&lt;=$B$9,        $D1479-$B$7*$B$6-$K$18*($D1479-$B$6),          $K$16)</f>
        <v>59730.226289999999</v>
      </c>
      <c r="K1479">
        <f t="shared" si="246"/>
        <v>2.9693522517068329</v>
      </c>
      <c r="M1479" s="12">
        <f t="shared" si="252"/>
        <v>111328.92288545697</v>
      </c>
      <c r="N1479">
        <f t="shared" si="247"/>
        <v>59730.226289999999</v>
      </c>
      <c r="O1479">
        <f t="shared" si="248"/>
        <v>6.7083073395889592E-2</v>
      </c>
      <c r="Q1479" s="12">
        <f t="shared" si="253"/>
        <v>152130.0270550492</v>
      </c>
      <c r="R1479">
        <f t="shared" si="249"/>
        <v>55638.496764999996</v>
      </c>
      <c r="S1479">
        <f t="shared" si="250"/>
        <v>6.0996935785912936E-3</v>
      </c>
    </row>
    <row r="1480" spans="1:19" x14ac:dyDescent="0.25">
      <c r="A1480">
        <f t="shared" si="243"/>
        <v>39.58</v>
      </c>
      <c r="B1480">
        <v>14.580000000000002</v>
      </c>
      <c r="C1480" s="1">
        <f t="shared" si="244"/>
        <v>1.3274726320000001</v>
      </c>
      <c r="D1480">
        <f t="shared" si="245"/>
        <v>66373.631600000008</v>
      </c>
      <c r="E1480" s="8">
        <f>IF($B1480&lt;$B$9,      E1479+($B$5*E1479+$B$7*$B$6+$B$8*($D1480-$B$6))*$B$20,           E1479+($B$5*E1479-$B$12)*$B$20)</f>
        <v>144119.31654810804</v>
      </c>
      <c r="G1480" s="4">
        <v>111434.26164006688</v>
      </c>
      <c r="I1480" s="12">
        <f t="shared" si="251"/>
        <v>111434.26164006688</v>
      </c>
      <c r="J1480">
        <f>IF($B1480&lt;=$B$9,        $D1480-$B$7*$B$6-$K$18*($D1480-$B$6),          $K$16)</f>
        <v>59736.268440000007</v>
      </c>
      <c r="K1480">
        <f t="shared" si="246"/>
        <v>2.9591279571272522</v>
      </c>
      <c r="M1480" s="12">
        <f t="shared" si="252"/>
        <v>111434.26164006688</v>
      </c>
      <c r="N1480">
        <f t="shared" si="247"/>
        <v>59736.268440000007</v>
      </c>
      <c r="O1480">
        <f t="shared" si="248"/>
        <v>6.6849307895948701E-2</v>
      </c>
      <c r="Q1480" s="12">
        <f t="shared" si="253"/>
        <v>152290.58027511847</v>
      </c>
      <c r="R1480">
        <f t="shared" si="249"/>
        <v>55642.860540000009</v>
      </c>
      <c r="S1480">
        <f t="shared" si="250"/>
        <v>6.0783819784334045E-3</v>
      </c>
    </row>
    <row r="1481" spans="1:19" x14ac:dyDescent="0.25">
      <c r="A1481">
        <f t="shared" si="243"/>
        <v>39.590000000000003</v>
      </c>
      <c r="B1481">
        <v>14.590000000000002</v>
      </c>
      <c r="C1481" s="1">
        <f t="shared" si="244"/>
        <v>1.327606778</v>
      </c>
      <c r="D1481">
        <f t="shared" si="245"/>
        <v>66380.338900000002</v>
      </c>
      <c r="E1481" s="8">
        <f>IF($B1481&lt;$B$9,      E1480+($B$5*E1480+$B$7*$B$6+$B$8*($D1481-$B$6))*$B$20,           E1480+($B$5*E1480-$B$12)*$B$20)</f>
        <v>144268.89932559986</v>
      </c>
      <c r="G1481" s="4">
        <v>111539.6439705409</v>
      </c>
      <c r="I1481" s="12">
        <f t="shared" si="251"/>
        <v>111539.6439705409</v>
      </c>
      <c r="J1481">
        <f>IF($B1481&lt;=$B$9,        $D1481-$B$7*$B$6-$K$18*($D1481-$B$6),          $K$16)</f>
        <v>59742.305010000004</v>
      </c>
      <c r="K1481">
        <f t="shared" si="246"/>
        <v>2.9489387141385355</v>
      </c>
      <c r="M1481" s="12">
        <f t="shared" si="252"/>
        <v>111539.6439705409</v>
      </c>
      <c r="N1481">
        <f t="shared" si="247"/>
        <v>59742.305010000004</v>
      </c>
      <c r="O1481">
        <f t="shared" si="248"/>
        <v>6.6616356369168489E-2</v>
      </c>
      <c r="Q1481" s="12">
        <f t="shared" si="253"/>
        <v>152451.21316436474</v>
      </c>
      <c r="R1481">
        <f t="shared" si="249"/>
        <v>55647.220285000003</v>
      </c>
      <c r="S1481">
        <f t="shared" si="250"/>
        <v>6.0571448384471697E-3</v>
      </c>
    </row>
    <row r="1482" spans="1:19" x14ac:dyDescent="0.25">
      <c r="A1482">
        <f t="shared" si="243"/>
        <v>39.6</v>
      </c>
      <c r="B1482">
        <v>14.600000000000001</v>
      </c>
      <c r="C1482" s="1">
        <f t="shared" si="244"/>
        <v>1.3277407999999999</v>
      </c>
      <c r="D1482">
        <f t="shared" si="245"/>
        <v>66387.039999999994</v>
      </c>
      <c r="E1482" s="8">
        <f>IF($B1482&lt;$B$9,      E1481+($B$5*E1481+$B$7*$B$6+$B$8*($D1482-$B$6))*$B$20,           E1481+($B$5*E1481-$B$12)*$B$20)</f>
        <v>144418.55456036382</v>
      </c>
      <c r="G1482" s="4">
        <v>111645.06988593058</v>
      </c>
      <c r="I1482" s="12">
        <f t="shared" si="251"/>
        <v>111645.06988593058</v>
      </c>
      <c r="J1482">
        <f>IF($B1482&lt;=$B$9,        $D1482-$B$7*$B$6-$K$18*($D1482-$B$6),          $K$16)</f>
        <v>59748.335999999996</v>
      </c>
      <c r="K1482">
        <f t="shared" si="246"/>
        <v>2.9387844031501928</v>
      </c>
      <c r="M1482" s="12">
        <f t="shared" si="252"/>
        <v>111645.06988593058</v>
      </c>
      <c r="N1482">
        <f t="shared" si="247"/>
        <v>59748.335999999996</v>
      </c>
      <c r="O1482">
        <f t="shared" si="248"/>
        <v>6.6384215983698008E-2</v>
      </c>
      <c r="Q1482" s="12">
        <f t="shared" si="253"/>
        <v>152611.92572897227</v>
      </c>
      <c r="R1482">
        <f t="shared" si="249"/>
        <v>55651.575999999994</v>
      </c>
      <c r="S1482">
        <f t="shared" si="250"/>
        <v>6.0359818984777333E-3</v>
      </c>
    </row>
    <row r="1483" spans="1:19" x14ac:dyDescent="0.25">
      <c r="A1483">
        <f t="shared" si="243"/>
        <v>39.61</v>
      </c>
      <c r="B1483">
        <v>14.610000000000001</v>
      </c>
      <c r="C1483" s="1">
        <f t="shared" si="244"/>
        <v>1.327874698</v>
      </c>
      <c r="D1483">
        <f t="shared" si="245"/>
        <v>66393.734899999996</v>
      </c>
      <c r="E1483" s="8">
        <f>IF($B1483&lt;$B$9,      E1482+($B$5*E1482+$B$7*$B$6+$B$8*($D1483-$B$6))*$B$20,           E1482+($B$5*E1482-$B$12)*$B$20)</f>
        <v>144568.28225915995</v>
      </c>
      <c r="G1483" s="4">
        <v>111750.53939529066</v>
      </c>
      <c r="I1483" s="12">
        <f t="shared" si="251"/>
        <v>111750.53939529066</v>
      </c>
      <c r="J1483">
        <f>IF($B1483&lt;=$B$9,        $D1483-$B$7*$B$6-$K$18*($D1483-$B$6),          $K$16)</f>
        <v>59754.361409999998</v>
      </c>
      <c r="K1483">
        <f t="shared" si="246"/>
        <v>2.9286649049775653</v>
      </c>
      <c r="M1483" s="12">
        <f t="shared" si="252"/>
        <v>111750.53939529066</v>
      </c>
      <c r="N1483">
        <f t="shared" si="247"/>
        <v>59754.361409999998</v>
      </c>
      <c r="O1483">
        <f t="shared" si="248"/>
        <v>6.6152883917529132E-2</v>
      </c>
      <c r="Q1483" s="12">
        <f t="shared" si="253"/>
        <v>152772.71797512742</v>
      </c>
      <c r="R1483">
        <f t="shared" si="249"/>
        <v>55655.927684999995</v>
      </c>
      <c r="S1483">
        <f t="shared" si="250"/>
        <v>6.0148928992791936E-3</v>
      </c>
    </row>
    <row r="1484" spans="1:19" x14ac:dyDescent="0.25">
      <c r="A1484">
        <f t="shared" si="243"/>
        <v>39.620000000000005</v>
      </c>
      <c r="B1484">
        <v>14.620000000000001</v>
      </c>
      <c r="C1484" s="1">
        <f t="shared" si="244"/>
        <v>1.3280084720000001</v>
      </c>
      <c r="D1484">
        <f t="shared" si="245"/>
        <v>66400.423600000009</v>
      </c>
      <c r="E1484" s="8">
        <f>IF($B1484&lt;$B$9,      E1483+($B$5*E1483+$B$7*$B$6+$B$8*($D1484-$B$6))*$B$20,           E1483+($B$5*E1483-$B$12)*$B$20)</f>
        <v>144718.08242875067</v>
      </c>
      <c r="G1484" s="4">
        <v>111856.05250767901</v>
      </c>
      <c r="I1484" s="12">
        <f t="shared" si="251"/>
        <v>111856.05250767901</v>
      </c>
      <c r="J1484">
        <f>IF($B1484&lt;=$B$9,        $D1484-$B$7*$B$6-$K$18*($D1484-$B$6),          $K$16)</f>
        <v>59760.38124000001</v>
      </c>
      <c r="K1484">
        <f t="shared" si="246"/>
        <v>2.9185801008404542</v>
      </c>
      <c r="M1484" s="12">
        <f t="shared" si="252"/>
        <v>111856.05250767901</v>
      </c>
      <c r="N1484">
        <f t="shared" si="247"/>
        <v>59760.38124000001</v>
      </c>
      <c r="O1484">
        <f t="shared" si="248"/>
        <v>6.59223573584624E-2</v>
      </c>
      <c r="Q1484" s="12">
        <f t="shared" si="253"/>
        <v>152933.58990901872</v>
      </c>
      <c r="R1484">
        <f t="shared" si="249"/>
        <v>55660.275340000007</v>
      </c>
      <c r="S1484">
        <f t="shared" si="250"/>
        <v>5.9938775825114227E-3</v>
      </c>
    </row>
    <row r="1485" spans="1:19" x14ac:dyDescent="0.25">
      <c r="A1485">
        <f t="shared" si="243"/>
        <v>39.630000000000003</v>
      </c>
      <c r="B1485">
        <v>14.63</v>
      </c>
      <c r="C1485" s="1">
        <f t="shared" si="244"/>
        <v>1.328142122</v>
      </c>
      <c r="D1485">
        <f t="shared" si="245"/>
        <v>66407.106100000005</v>
      </c>
      <c r="E1485" s="8">
        <f>IF($B1485&lt;$B$9,      E1484+($B$5*E1484+$B$7*$B$6+$B$8*($D1485-$B$6))*$B$20,           E1484+($B$5*E1484-$B$12)*$B$20)</f>
        <v>144867.95507590074</v>
      </c>
      <c r="G1485" s="4">
        <v>111961.6092321567</v>
      </c>
      <c r="I1485" s="12">
        <f t="shared" si="251"/>
        <v>111961.6092321567</v>
      </c>
      <c r="J1485">
        <f>IF($B1485&lt;=$B$9,        $D1485-$B$7*$B$6-$K$18*($D1485-$B$6),          $K$16)</f>
        <v>59766.395490000003</v>
      </c>
      <c r="K1485">
        <f t="shared" si="246"/>
        <v>2.9085298723617528</v>
      </c>
      <c r="M1485" s="12">
        <f t="shared" si="252"/>
        <v>111961.6092321567</v>
      </c>
      <c r="N1485">
        <f t="shared" si="247"/>
        <v>59766.395490000003</v>
      </c>
      <c r="O1485">
        <f t="shared" si="248"/>
        <v>6.5692633504072825E-2</v>
      </c>
      <c r="Q1485" s="12">
        <f t="shared" si="253"/>
        <v>153094.54153683688</v>
      </c>
      <c r="R1485">
        <f t="shared" si="249"/>
        <v>55664.618965000001</v>
      </c>
      <c r="S1485">
        <f t="shared" si="250"/>
        <v>5.9729356907368995E-3</v>
      </c>
    </row>
    <row r="1486" spans="1:19" x14ac:dyDescent="0.25">
      <c r="A1486">
        <f t="shared" si="243"/>
        <v>39.64</v>
      </c>
      <c r="B1486">
        <v>14.64</v>
      </c>
      <c r="C1486" s="1">
        <f t="shared" si="244"/>
        <v>1.328275648</v>
      </c>
      <c r="D1486">
        <f t="shared" si="245"/>
        <v>66413.782399999996</v>
      </c>
      <c r="E1486" s="8">
        <f>IF($B1486&lt;$B$9,      E1485+($B$5*E1485+$B$7*$B$6+$B$8*($D1486-$B$6))*$B$20,           E1485+($B$5*E1485-$B$12)*$B$20)</f>
        <v>145017.9002073773</v>
      </c>
      <c r="G1486" s="4">
        <v>112067.20957778796</v>
      </c>
      <c r="I1486" s="12">
        <f t="shared" si="251"/>
        <v>112067.20957778796</v>
      </c>
      <c r="J1486">
        <f>IF($B1486&lt;=$B$9,        $D1486-$B$7*$B$6-$K$18*($D1486-$B$6),          $K$16)</f>
        <v>59772.404159999998</v>
      </c>
      <c r="K1486">
        <f t="shared" si="246"/>
        <v>2.8985141015660929</v>
      </c>
      <c r="M1486" s="12">
        <f t="shared" si="252"/>
        <v>112067.20957778796</v>
      </c>
      <c r="N1486">
        <f t="shared" si="247"/>
        <v>59772.404159999998</v>
      </c>
      <c r="O1486">
        <f t="shared" si="248"/>
        <v>6.5463709561676117E-2</v>
      </c>
      <c r="Q1486" s="12">
        <f t="shared" si="253"/>
        <v>153255.57286477479</v>
      </c>
      <c r="R1486">
        <f t="shared" si="249"/>
        <v>55668.958559999999</v>
      </c>
      <c r="S1486">
        <f t="shared" si="250"/>
        <v>5.9520669674175642E-3</v>
      </c>
    </row>
    <row r="1487" spans="1:19" x14ac:dyDescent="0.25">
      <c r="A1487">
        <f t="shared" si="243"/>
        <v>39.65</v>
      </c>
      <c r="B1487">
        <v>14.65</v>
      </c>
      <c r="C1487" s="1">
        <f t="shared" si="244"/>
        <v>1.3284090500000001</v>
      </c>
      <c r="D1487">
        <f t="shared" si="245"/>
        <v>66420.452499999999</v>
      </c>
      <c r="E1487" s="8">
        <f>IF($B1487&lt;$B$9,      E1486+($B$5*E1486+$B$7*$B$6+$B$8*($D1487-$B$6))*$B$20,           E1486+($B$5*E1486-$B$12)*$B$20)</f>
        <v>145167.91782994987</v>
      </c>
      <c r="G1487" s="4">
        <v>112172.85355364019</v>
      </c>
      <c r="I1487" s="12">
        <f t="shared" si="251"/>
        <v>112172.85355364019</v>
      </c>
      <c r="J1487">
        <f>IF($B1487&lt;=$B$9,        $D1487-$B$7*$B$6-$K$18*($D1487-$B$6),          $K$16)</f>
        <v>59778.407249999997</v>
      </c>
      <c r="K1487">
        <f t="shared" si="246"/>
        <v>2.8885326708784849</v>
      </c>
      <c r="M1487" s="12">
        <f t="shared" si="252"/>
        <v>112172.85355364019</v>
      </c>
      <c r="N1487">
        <f t="shared" si="247"/>
        <v>59778.407249999997</v>
      </c>
      <c r="O1487">
        <f t="shared" si="248"/>
        <v>6.5235582748294774E-2</v>
      </c>
      <c r="Q1487" s="12">
        <f t="shared" si="253"/>
        <v>153416.68389902747</v>
      </c>
      <c r="R1487">
        <f t="shared" si="249"/>
        <v>55673.294125</v>
      </c>
      <c r="S1487">
        <f t="shared" si="250"/>
        <v>5.9312711569116635E-3</v>
      </c>
    </row>
    <row r="1488" spans="1:19" x14ac:dyDescent="0.25">
      <c r="A1488">
        <f t="shared" si="243"/>
        <v>39.659999999999997</v>
      </c>
      <c r="B1488">
        <v>14.66</v>
      </c>
      <c r="C1488" s="1">
        <f t="shared" si="244"/>
        <v>1.3285423280000002</v>
      </c>
      <c r="D1488">
        <f t="shared" si="245"/>
        <v>66427.116400000014</v>
      </c>
      <c r="E1488" s="8">
        <f>IF($B1488&lt;$B$9,      E1487+($B$5*E1487+$B$7*$B$6+$B$8*($D1488-$B$6))*$B$20,           E1487+($B$5*E1487-$B$12)*$B$20)</f>
        <v>145318.00795039037</v>
      </c>
      <c r="G1488" s="4">
        <v>112278.54116878397</v>
      </c>
      <c r="I1488" s="12">
        <f t="shared" si="251"/>
        <v>112278.54116878397</v>
      </c>
      <c r="J1488">
        <f>IF($B1488&lt;=$B$9,        $D1488-$B$7*$B$6-$K$18*($D1488-$B$6),          $K$16)</f>
        <v>59784.404760000012</v>
      </c>
      <c r="K1488">
        <f t="shared" si="246"/>
        <v>2.8785854631229708</v>
      </c>
      <c r="M1488" s="12">
        <f t="shared" si="252"/>
        <v>112278.54116878397</v>
      </c>
      <c r="N1488">
        <f t="shared" si="247"/>
        <v>59784.404760000012</v>
      </c>
      <c r="O1488">
        <f t="shared" si="248"/>
        <v>6.5008250290624361E-2</v>
      </c>
      <c r="Q1488" s="12">
        <f t="shared" si="253"/>
        <v>153577.87464579212</v>
      </c>
      <c r="R1488">
        <f t="shared" si="249"/>
        <v>55677.625660000005</v>
      </c>
      <c r="S1488">
        <f t="shared" si="250"/>
        <v>5.9105480044706286E-3</v>
      </c>
    </row>
    <row r="1489" spans="1:19" x14ac:dyDescent="0.25">
      <c r="A1489">
        <f t="shared" si="243"/>
        <v>39.67</v>
      </c>
      <c r="B1489">
        <v>14.670000000000002</v>
      </c>
      <c r="C1489" s="1">
        <f t="shared" si="244"/>
        <v>1.328675482</v>
      </c>
      <c r="D1489">
        <f t="shared" si="245"/>
        <v>66433.774099999995</v>
      </c>
      <c r="E1489" s="8">
        <f>IF($B1489&lt;$B$9,      E1488+($B$5*E1488+$B$7*$B$6+$B$8*($D1489-$B$6))*$B$20,           E1488+($B$5*E1488-$B$12)*$B$20)</f>
        <v>145468.17057547299</v>
      </c>
      <c r="G1489" s="4">
        <v>112384.27243229304</v>
      </c>
      <c r="I1489" s="12">
        <f t="shared" si="251"/>
        <v>112384.27243229304</v>
      </c>
      <c r="J1489">
        <f>IF($B1489&lt;=$B$9,        $D1489-$B$7*$B$6-$K$18*($D1489-$B$6),          $K$16)</f>
        <v>59790.396689999994</v>
      </c>
      <c r="K1489">
        <f t="shared" si="246"/>
        <v>2.8686723615212717</v>
      </c>
      <c r="M1489" s="12">
        <f t="shared" si="252"/>
        <v>112384.27243229304</v>
      </c>
      <c r="N1489">
        <f t="shared" si="247"/>
        <v>59790.396689999994</v>
      </c>
      <c r="O1489">
        <f t="shared" si="248"/>
        <v>6.4781709424999945E-2</v>
      </c>
      <c r="Q1489" s="12">
        <f t="shared" si="253"/>
        <v>153739.14511126815</v>
      </c>
      <c r="R1489">
        <f t="shared" si="249"/>
        <v>55681.953164999999</v>
      </c>
      <c r="S1489">
        <f t="shared" si="250"/>
        <v>5.8898972562359455E-3</v>
      </c>
    </row>
    <row r="1490" spans="1:19" x14ac:dyDescent="0.25">
      <c r="A1490">
        <f t="shared" si="243"/>
        <v>39.68</v>
      </c>
      <c r="B1490">
        <v>14.680000000000001</v>
      </c>
      <c r="C1490" s="1">
        <f t="shared" si="244"/>
        <v>1.3288085119999999</v>
      </c>
      <c r="D1490">
        <f t="shared" si="245"/>
        <v>66440.425600000002</v>
      </c>
      <c r="E1490" s="8">
        <f>IF($B1490&lt;$B$9,      E1489+($B$5*E1489+$B$7*$B$6+$B$8*($D1490-$B$6))*$B$20,           E1489+($B$5*E1489-$B$12)*$B$20)</f>
        <v>145618.4057119744</v>
      </c>
      <c r="G1490" s="4">
        <v>112490.04735324434</v>
      </c>
      <c r="I1490" s="12">
        <f t="shared" si="251"/>
        <v>112490.04735324434</v>
      </c>
      <c r="J1490">
        <f>IF($B1490&lt;=$B$9,        $D1490-$B$7*$B$6-$K$18*($D1490-$B$6),          $K$16)</f>
        <v>59796.383040000001</v>
      </c>
      <c r="K1490">
        <f t="shared" si="246"/>
        <v>2.8587932496914625</v>
      </c>
      <c r="M1490" s="12">
        <f t="shared" si="252"/>
        <v>112490.04735324434</v>
      </c>
      <c r="N1490">
        <f t="shared" si="247"/>
        <v>59796.383040000001</v>
      </c>
      <c r="O1490">
        <f t="shared" si="248"/>
        <v>6.4555957397362779E-2</v>
      </c>
      <c r="Q1490" s="12">
        <f t="shared" si="253"/>
        <v>153900.49530165709</v>
      </c>
      <c r="R1490">
        <f t="shared" si="249"/>
        <v>55686.276640000004</v>
      </c>
      <c r="S1490">
        <f t="shared" si="250"/>
        <v>5.8693186592360651E-3</v>
      </c>
    </row>
    <row r="1491" spans="1:19" x14ac:dyDescent="0.25">
      <c r="A1491">
        <f t="shared" si="243"/>
        <v>39.69</v>
      </c>
      <c r="B1491">
        <v>14.690000000000001</v>
      </c>
      <c r="C1491" s="1">
        <f t="shared" si="244"/>
        <v>1.3289414180000001</v>
      </c>
      <c r="D1491">
        <f t="shared" si="245"/>
        <v>66447.070900000006</v>
      </c>
      <c r="E1491" s="8">
        <f>IF($B1491&lt;$B$9,      E1490+($B$5*E1490+$B$7*$B$6+$B$8*($D1491-$B$6))*$B$20,           E1490+($B$5*E1490-$B$12)*$B$20)</f>
        <v>145768.71336667359</v>
      </c>
      <c r="G1491" s="4">
        <v>112595.86594071798</v>
      </c>
      <c r="I1491" s="12">
        <f t="shared" si="251"/>
        <v>112595.86594071798</v>
      </c>
      <c r="J1491">
        <f>IF($B1491&lt;=$B$9,        $D1491-$B$7*$B$6-$K$18*($D1491-$B$6),          $K$16)</f>
        <v>59802.363810000003</v>
      </c>
      <c r="K1491">
        <f t="shared" si="246"/>
        <v>2.8489480116466144</v>
      </c>
      <c r="M1491" s="12">
        <f t="shared" si="252"/>
        <v>112595.86594071798</v>
      </c>
      <c r="N1491">
        <f t="shared" si="247"/>
        <v>59802.363810000003</v>
      </c>
      <c r="O1491">
        <f t="shared" si="248"/>
        <v>6.4330991463226656E-2</v>
      </c>
      <c r="Q1491" s="12">
        <f t="shared" si="253"/>
        <v>154061.92522316269</v>
      </c>
      <c r="R1491">
        <f t="shared" si="249"/>
        <v>55690.596085000005</v>
      </c>
      <c r="S1491">
        <f t="shared" si="250"/>
        <v>5.8488119613832774E-3</v>
      </c>
    </row>
    <row r="1492" spans="1:19" x14ac:dyDescent="0.25">
      <c r="A1492">
        <f t="shared" si="243"/>
        <v>39.700000000000003</v>
      </c>
      <c r="B1492">
        <v>14.700000000000001</v>
      </c>
      <c r="C1492" s="1">
        <f t="shared" si="244"/>
        <v>1.3290742</v>
      </c>
      <c r="D1492">
        <f t="shared" si="245"/>
        <v>66453.710000000006</v>
      </c>
      <c r="E1492" s="8">
        <f>IF($B1492&lt;$B$9,      E1491+($B$5*E1491+$B$7*$B$6+$B$8*($D1492-$B$6))*$B$20,           E1491+($B$5*E1491-$B$12)*$B$20)</f>
        <v>145919.09354635191</v>
      </c>
      <c r="G1492" s="4">
        <v>112701.72820379723</v>
      </c>
      <c r="I1492" s="12">
        <f t="shared" si="251"/>
        <v>112701.72820379723</v>
      </c>
      <c r="J1492">
        <f>IF($B1492&lt;=$B$9,        $D1492-$B$7*$B$6-$K$18*($D1492-$B$6),          $K$16)</f>
        <v>59808.339000000007</v>
      </c>
      <c r="K1492">
        <f t="shared" si="246"/>
        <v>2.8391365317934718</v>
      </c>
      <c r="M1492" s="12">
        <f t="shared" si="252"/>
        <v>112701.72820379723</v>
      </c>
      <c r="N1492">
        <f t="shared" si="247"/>
        <v>59808.339000000007</v>
      </c>
      <c r="O1492">
        <f t="shared" si="248"/>
        <v>6.4106808887644806E-2</v>
      </c>
      <c r="Q1492" s="12">
        <f t="shared" si="253"/>
        <v>154223.4348819908</v>
      </c>
      <c r="R1492">
        <f t="shared" si="249"/>
        <v>55694.911500000002</v>
      </c>
      <c r="S1492">
        <f t="shared" si="250"/>
        <v>5.8283769114706348E-3</v>
      </c>
    </row>
    <row r="1493" spans="1:19" x14ac:dyDescent="0.25">
      <c r="A1493">
        <f t="shared" si="243"/>
        <v>39.71</v>
      </c>
      <c r="B1493">
        <v>14.71</v>
      </c>
      <c r="C1493" s="1">
        <f t="shared" si="244"/>
        <v>1.329206858</v>
      </c>
      <c r="D1493">
        <f t="shared" si="245"/>
        <v>66460.342900000003</v>
      </c>
      <c r="E1493" s="8">
        <f>IF($B1493&lt;$B$9,      E1492+($B$5*E1492+$B$7*$B$6+$B$8*($D1493-$B$6))*$B$20,           E1492+($B$5*E1492-$B$12)*$B$20)</f>
        <v>146069.54625779315</v>
      </c>
      <c r="G1493" s="4">
        <v>112807.63415156856</v>
      </c>
      <c r="I1493" s="12">
        <f t="shared" si="251"/>
        <v>112807.63415156856</v>
      </c>
      <c r="J1493">
        <f>IF($B1493&lt;=$B$9,        $D1493-$B$7*$B$6-$K$18*($D1493-$B$6),          $K$16)</f>
        <v>59814.30861</v>
      </c>
      <c r="K1493">
        <f t="shared" si="246"/>
        <v>2.8293586949311336</v>
      </c>
      <c r="M1493" s="12">
        <f t="shared" si="252"/>
        <v>112807.63415156856</v>
      </c>
      <c r="N1493">
        <f t="shared" si="247"/>
        <v>59814.30861</v>
      </c>
      <c r="O1493">
        <f t="shared" si="248"/>
        <v>6.3883406945176968E-2</v>
      </c>
      <c r="Q1493" s="12">
        <f t="shared" si="253"/>
        <v>154385.02428434949</v>
      </c>
      <c r="R1493">
        <f t="shared" si="249"/>
        <v>55699.222885000003</v>
      </c>
      <c r="S1493">
        <f t="shared" si="250"/>
        <v>5.8080132591688911E-3</v>
      </c>
    </row>
    <row r="1494" spans="1:19" x14ac:dyDescent="0.25">
      <c r="A1494">
        <f t="shared" si="243"/>
        <v>39.72</v>
      </c>
      <c r="B1494">
        <v>14.72</v>
      </c>
      <c r="C1494" s="1">
        <f t="shared" si="244"/>
        <v>1.3293393920000001</v>
      </c>
      <c r="D1494">
        <f t="shared" si="245"/>
        <v>66466.969599999997</v>
      </c>
      <c r="E1494" s="8">
        <f>IF($B1494&lt;$B$9,      E1493+($B$5*E1493+$B$7*$B$6+$B$8*($D1494-$B$6))*$B$20,           E1493+($B$5*E1493-$B$12)*$B$20)</f>
        <v>146220.07150778337</v>
      </c>
      <c r="G1494" s="4">
        <v>112913.58379312161</v>
      </c>
      <c r="I1494" s="12">
        <f t="shared" si="251"/>
        <v>112913.58379312161</v>
      </c>
      <c r="J1494">
        <f>IF($B1494&lt;=$B$9,        $D1494-$B$7*$B$6-$K$18*($D1494-$B$6),          $K$16)</f>
        <v>59820.272639999996</v>
      </c>
      <c r="K1494">
        <f t="shared" si="246"/>
        <v>2.8196143862497123</v>
      </c>
      <c r="M1494" s="12">
        <f t="shared" si="252"/>
        <v>112913.58379312161</v>
      </c>
      <c r="N1494">
        <f t="shared" si="247"/>
        <v>59820.272639999996</v>
      </c>
      <c r="O1494">
        <f t="shared" si="248"/>
        <v>6.3660782919856052E-2</v>
      </c>
      <c r="Q1494" s="12">
        <f t="shared" si="253"/>
        <v>154546.69343644902</v>
      </c>
      <c r="R1494">
        <f t="shared" si="249"/>
        <v>55703.53024</v>
      </c>
      <c r="S1494">
        <f t="shared" si="250"/>
        <v>5.7877207550234054E-3</v>
      </c>
    </row>
    <row r="1495" spans="1:19" x14ac:dyDescent="0.25">
      <c r="A1495">
        <f t="shared" ref="A1495:A1558" si="254">B1495+25</f>
        <v>39.730000000000004</v>
      </c>
      <c r="B1495">
        <v>14.73</v>
      </c>
      <c r="C1495" s="1">
        <f t="shared" ref="C1495:C1558" si="255">$B$2+$B$3*B1495+$B$4*B1495^2</f>
        <v>1.329471802</v>
      </c>
      <c r="D1495">
        <f t="shared" ref="D1495:D1558" si="256">$B$6*C1495</f>
        <v>66473.590100000001</v>
      </c>
      <c r="E1495" s="8">
        <f>IF($B1495&lt;$B$9,      E1494+($B$5*E1494+$B$7*$B$6+$B$8*($D1495-$B$6))*$B$20,           E1494+($B$5*E1494-$B$12)*$B$20)</f>
        <v>146370.66930311109</v>
      </c>
      <c r="G1495" s="4">
        <v>113019.5771375492</v>
      </c>
      <c r="I1495" s="12">
        <f t="shared" si="251"/>
        <v>113019.5771375492</v>
      </c>
      <c r="J1495">
        <f>IF($B1495&lt;=$B$9,        $D1495-$B$7*$B$6-$K$18*($D1495-$B$6),          $K$16)</f>
        <v>59826.231090000001</v>
      </c>
      <c r="K1495">
        <f t="shared" ref="K1495:K1558" si="257">EXP(-$K$17*$B1495)*($J1495^(1-K$20)-1)/(1-K$20)</f>
        <v>2.8099034913290257</v>
      </c>
      <c r="M1495" s="12">
        <f t="shared" si="252"/>
        <v>113019.5771375492</v>
      </c>
      <c r="N1495">
        <f t="shared" ref="N1495:N1558" si="258">IF($B1495&lt;=$B$9,        $D1495-$B$7*$B$6-$O$18*($D1495-$B$6),          $O$16)</f>
        <v>59826.231090000001</v>
      </c>
      <c r="O1495">
        <f t="shared" ref="O1495:O1558" si="259">EXP(-$O$17*$B1495)*LN(N1495)</f>
        <v>6.3438934105155428E-2</v>
      </c>
      <c r="Q1495" s="12">
        <f t="shared" si="253"/>
        <v>154708.44234450176</v>
      </c>
      <c r="R1495">
        <f t="shared" ref="R1495:R1558" si="260">IF($B1495&lt;=$B$9,        $D1495-$B$7*$B$6-$S$18*($D1495-$B$6),          $S$16)</f>
        <v>55707.833565000001</v>
      </c>
      <c r="S1495">
        <f t="shared" ref="S1495:S1558" si="261">EXP(-$S$17*$B1495)*($J1495^(1-S$20)-1)/(1-S$20)</f>
        <v>5.767499150451107E-3</v>
      </c>
    </row>
    <row r="1496" spans="1:19" x14ac:dyDescent="0.25">
      <c r="A1496">
        <f t="shared" si="254"/>
        <v>39.74</v>
      </c>
      <c r="B1496">
        <v>14.74</v>
      </c>
      <c r="C1496" s="1">
        <f t="shared" si="255"/>
        <v>1.329604088</v>
      </c>
      <c r="D1496">
        <f t="shared" si="256"/>
        <v>66480.204400000002</v>
      </c>
      <c r="E1496" s="8">
        <f>IF($B1496&lt;$B$9,      E1495+($B$5*E1495+$B$7*$B$6+$B$8*($D1496-$B$6))*$B$20,           E1495+($B$5*E1495-$B$12)*$B$20)</f>
        <v>146521.33965056718</v>
      </c>
      <c r="G1496" s="4">
        <v>113125.61419394735</v>
      </c>
      <c r="I1496" s="12">
        <f t="shared" ref="I1496:I1559" si="262">IF($B1496&lt;$B$9,      I1495+($B$5*I1495+$B$7*$B$6+$K$18*($D1496-$B$6))*$B$20,           I1495+($B$5*I1495-$K$16)*$B$20)</f>
        <v>113125.61419394735</v>
      </c>
      <c r="J1496">
        <f>IF($B1496&lt;=$B$9,        $D1496-$B$7*$B$6-$K$18*($D1496-$B$6),          $K$16)</f>
        <v>59832.183960000002</v>
      </c>
      <c r="K1496">
        <f t="shared" si="257"/>
        <v>2.8002258961372819</v>
      </c>
      <c r="M1496" s="12">
        <f t="shared" ref="M1496:M1559" si="263">IF($B1496&lt;$B$9,      M1495+($B$5*M1495+$B$7*$B$6+$O$18*($D1496-$B$6))*$B$20,           M1495+($B$5*M1495-$O$16)*$B$20)</f>
        <v>113125.61419394735</v>
      </c>
      <c r="N1496">
        <f t="shared" si="258"/>
        <v>59832.183960000002</v>
      </c>
      <c r="O1496">
        <f t="shared" si="259"/>
        <v>6.3217857803956154E-2</v>
      </c>
      <c r="Q1496" s="12">
        <f t="shared" ref="Q1496:Q1559" si="264">IF($B1496&lt;$B$9,      Q1495+($B$5*Q1495+$B$7*$B$6+$S$18*($D1496-$B$6))*$B$20,           Q1495+($B$5*Q1495-$S$16)*$B$20)</f>
        <v>154870.27101472233</v>
      </c>
      <c r="R1496">
        <f t="shared" si="260"/>
        <v>55712.132859999998</v>
      </c>
      <c r="S1496">
        <f t="shared" si="261"/>
        <v>5.747348197737443E-3</v>
      </c>
    </row>
    <row r="1497" spans="1:19" x14ac:dyDescent="0.25">
      <c r="A1497">
        <f t="shared" si="254"/>
        <v>39.75</v>
      </c>
      <c r="B1497">
        <v>14.750000000000002</v>
      </c>
      <c r="C1497" s="1">
        <f t="shared" si="255"/>
        <v>1.3297362500000001</v>
      </c>
      <c r="D1497">
        <f t="shared" si="256"/>
        <v>66486.8125</v>
      </c>
      <c r="E1497" s="8">
        <f>IF($B1497&lt;$B$9,      E1496+($B$5*E1496+$B$7*$B$6+$B$8*($D1497-$B$6))*$B$20,           E1496+($B$5*E1496-$B$12)*$B$20)</f>
        <v>146672.08255694489</v>
      </c>
      <c r="G1497" s="4">
        <v>113231.69497141523</v>
      </c>
      <c r="I1497" s="12">
        <f t="shared" si="262"/>
        <v>113231.69497141523</v>
      </c>
      <c r="J1497">
        <f>IF($B1497&lt;=$B$9,        $D1497-$B$7*$B$6-$K$18*($D1497-$B$6),          $K$16)</f>
        <v>59838.131249999999</v>
      </c>
      <c r="K1497">
        <f t="shared" si="257"/>
        <v>2.7905814870297618</v>
      </c>
      <c r="M1497" s="12">
        <f t="shared" si="263"/>
        <v>113231.69497141523</v>
      </c>
      <c r="N1497">
        <f t="shared" si="258"/>
        <v>59838.131249999999</v>
      </c>
      <c r="O1497">
        <f t="shared" si="259"/>
        <v>6.2997551328514215E-2</v>
      </c>
      <c r="Q1497" s="12">
        <f t="shared" si="264"/>
        <v>155032.17945332747</v>
      </c>
      <c r="R1497">
        <f t="shared" si="260"/>
        <v>55716.428124999999</v>
      </c>
      <c r="S1497">
        <f t="shared" si="261"/>
        <v>5.72726765003334E-3</v>
      </c>
    </row>
    <row r="1498" spans="1:19" x14ac:dyDescent="0.25">
      <c r="A1498">
        <f t="shared" si="254"/>
        <v>39.760000000000005</v>
      </c>
      <c r="B1498">
        <v>14.760000000000002</v>
      </c>
      <c r="C1498" s="1">
        <f t="shared" si="255"/>
        <v>1.3298682880000001</v>
      </c>
      <c r="D1498">
        <f t="shared" si="256"/>
        <v>66493.414400000009</v>
      </c>
      <c r="E1498" s="8">
        <f>IF($B1498&lt;$B$9,      E1497+($B$5*E1497+$B$7*$B$6+$B$8*($D1498-$B$6))*$B$20,           E1497+($B$5*E1497-$B$12)*$B$20)</f>
        <v>146822.89802903982</v>
      </c>
      <c r="G1498" s="4">
        <v>113337.81947905522</v>
      </c>
      <c r="I1498" s="12">
        <f t="shared" si="262"/>
        <v>113337.81947905522</v>
      </c>
      <c r="J1498">
        <f>IF($B1498&lt;=$B$9,        $D1498-$B$7*$B$6-$K$18*($D1498-$B$6),          $K$16)</f>
        <v>59844.072960000005</v>
      </c>
      <c r="K1498">
        <f t="shared" si="257"/>
        <v>2.7809701507475282</v>
      </c>
      <c r="M1498" s="12">
        <f t="shared" si="263"/>
        <v>113337.81947905522</v>
      </c>
      <c r="N1498">
        <f t="shared" si="258"/>
        <v>59844.072960000005</v>
      </c>
      <c r="O1498">
        <f t="shared" si="259"/>
        <v>6.2778012000428166E-2</v>
      </c>
      <c r="Q1498" s="12">
        <f t="shared" si="264"/>
        <v>155194.16766653614</v>
      </c>
      <c r="R1498">
        <f t="shared" si="260"/>
        <v>55720.719360000003</v>
      </c>
      <c r="S1498">
        <f t="shared" si="261"/>
        <v>5.7072572613522006E-3</v>
      </c>
    </row>
    <row r="1499" spans="1:19" x14ac:dyDescent="0.25">
      <c r="A1499">
        <f t="shared" si="254"/>
        <v>39.770000000000003</v>
      </c>
      <c r="B1499">
        <v>14.770000000000001</v>
      </c>
      <c r="C1499" s="1">
        <f t="shared" si="255"/>
        <v>1.3300002019999999</v>
      </c>
      <c r="D1499">
        <f t="shared" si="256"/>
        <v>66500.0101</v>
      </c>
      <c r="E1499" s="8">
        <f>IF($B1499&lt;$B$9,      E1498+($B$5*E1498+$B$7*$B$6+$B$8*($D1499-$B$6))*$B$20,           E1498+($B$5*E1498-$B$12)*$B$20)</f>
        <v>146973.78607364997</v>
      </c>
      <c r="G1499" s="4">
        <v>113443.9877259729</v>
      </c>
      <c r="I1499" s="12">
        <f t="shared" si="262"/>
        <v>113443.9877259729</v>
      </c>
      <c r="J1499">
        <f>IF($B1499&lt;=$B$9,        $D1499-$B$7*$B$6-$K$18*($D1499-$B$6),          $K$16)</f>
        <v>59850.00909</v>
      </c>
      <c r="K1499">
        <f t="shared" si="257"/>
        <v>2.7713917744161054</v>
      </c>
      <c r="M1499" s="12">
        <f t="shared" si="263"/>
        <v>113443.9877259729</v>
      </c>
      <c r="N1499">
        <f t="shared" si="258"/>
        <v>59850.00909</v>
      </c>
      <c r="O1499">
        <f t="shared" si="259"/>
        <v>6.2559237150606434E-2</v>
      </c>
      <c r="Q1499" s="12">
        <f t="shared" si="264"/>
        <v>155356.23566056942</v>
      </c>
      <c r="R1499">
        <f t="shared" si="260"/>
        <v>55725.006565000003</v>
      </c>
      <c r="S1499">
        <f t="shared" si="261"/>
        <v>5.6873167865668607E-3</v>
      </c>
    </row>
    <row r="1500" spans="1:19" x14ac:dyDescent="0.25">
      <c r="A1500">
        <f t="shared" si="254"/>
        <v>39.78</v>
      </c>
      <c r="B1500">
        <v>14.780000000000001</v>
      </c>
      <c r="C1500" s="1">
        <f t="shared" si="255"/>
        <v>1.3301319920000001</v>
      </c>
      <c r="D1500">
        <f t="shared" si="256"/>
        <v>66506.599600000001</v>
      </c>
      <c r="E1500" s="8">
        <f>IF($B1500&lt;$B$9,      E1499+($B$5*E1499+$B$7*$B$6+$B$8*($D1500-$B$6))*$B$20,           E1499+($B$5*E1499-$B$12)*$B$20)</f>
        <v>147124.74669757576</v>
      </c>
      <c r="G1500" s="4">
        <v>113550.19972127699</v>
      </c>
      <c r="I1500" s="12">
        <f t="shared" si="262"/>
        <v>113550.19972127699</v>
      </c>
      <c r="J1500">
        <f>IF($B1500&lt;=$B$9,        $D1500-$B$7*$B$6-$K$18*($D1500-$B$6),          $K$16)</f>
        <v>59855.939640000004</v>
      </c>
      <c r="K1500">
        <f t="shared" si="257"/>
        <v>2.7618462455441959</v>
      </c>
      <c r="M1500" s="12">
        <f t="shared" si="263"/>
        <v>113550.19972127699</v>
      </c>
      <c r="N1500">
        <f t="shared" si="258"/>
        <v>59855.939640000004</v>
      </c>
      <c r="O1500">
        <f t="shared" si="259"/>
        <v>6.2341224119235157E-2</v>
      </c>
      <c r="Q1500" s="12">
        <f t="shared" si="264"/>
        <v>155518.38344165063</v>
      </c>
      <c r="R1500">
        <f t="shared" si="260"/>
        <v>55729.28974</v>
      </c>
      <c r="S1500">
        <f t="shared" si="261"/>
        <v>5.6674459814066037E-3</v>
      </c>
    </row>
    <row r="1501" spans="1:19" x14ac:dyDescent="0.25">
      <c r="A1501">
        <f t="shared" si="254"/>
        <v>39.79</v>
      </c>
      <c r="B1501">
        <v>14.790000000000001</v>
      </c>
      <c r="C1501" s="1">
        <f t="shared" si="255"/>
        <v>1.330263658</v>
      </c>
      <c r="D1501">
        <f t="shared" si="256"/>
        <v>66513.1829</v>
      </c>
      <c r="E1501" s="8">
        <f>IF($B1501&lt;$B$9,      E1500+($B$5*E1500+$B$7*$B$6+$B$8*($D1501-$B$6))*$B$20,           E1500+($B$5*E1500-$B$12)*$B$20)</f>
        <v>147275.7799076199</v>
      </c>
      <c r="G1501" s="4">
        <v>113656.45547407944</v>
      </c>
      <c r="I1501" s="12">
        <f t="shared" si="262"/>
        <v>113656.45547407944</v>
      </c>
      <c r="J1501">
        <f>IF($B1501&lt;=$B$9,        $D1501-$B$7*$B$6-$K$18*($D1501-$B$6),          $K$16)</f>
        <v>59861.864609999997</v>
      </c>
      <c r="K1501">
        <f t="shared" si="257"/>
        <v>2.752333452022381</v>
      </c>
      <c r="M1501" s="12">
        <f t="shared" si="263"/>
        <v>113656.45547407944</v>
      </c>
      <c r="N1501">
        <f t="shared" si="258"/>
        <v>59861.864609999997</v>
      </c>
      <c r="O1501">
        <f t="shared" si="259"/>
        <v>6.2123970255745925E-2</v>
      </c>
      <c r="Q1501" s="12">
        <f t="shared" si="264"/>
        <v>155680.61101600522</v>
      </c>
      <c r="R1501">
        <f t="shared" si="260"/>
        <v>55733.568885000001</v>
      </c>
      <c r="S1501">
        <f t="shared" si="261"/>
        <v>5.6476446024541676E-3</v>
      </c>
    </row>
    <row r="1502" spans="1:19" x14ac:dyDescent="0.25">
      <c r="A1502">
        <f t="shared" si="254"/>
        <v>39.799999999999997</v>
      </c>
      <c r="B1502">
        <v>14.8</v>
      </c>
      <c r="C1502" s="1">
        <f t="shared" si="255"/>
        <v>1.3303951999999999</v>
      </c>
      <c r="D1502">
        <f t="shared" si="256"/>
        <v>66519.759999999995</v>
      </c>
      <c r="E1502" s="8">
        <f>IF($B1502&lt;$B$9,      E1501+($B$5*E1501+$B$7*$B$6+$B$8*($D1502-$B$6))*$B$20,           E1501+($B$5*E1501-$B$12)*$B$20)</f>
        <v>147426.88571058758</v>
      </c>
      <c r="G1502" s="4">
        <v>113762.75499349537</v>
      </c>
      <c r="I1502" s="12">
        <f t="shared" si="262"/>
        <v>113762.75499349537</v>
      </c>
      <c r="J1502">
        <f>IF($B1502&lt;=$B$9,        $D1502-$B$7*$B$6-$K$18*($D1502-$B$6),          $K$16)</f>
        <v>59867.783999999992</v>
      </c>
      <c r="K1502">
        <f t="shared" si="257"/>
        <v>2.7428532821218354</v>
      </c>
      <c r="M1502" s="12">
        <f t="shared" si="263"/>
        <v>113762.75499349537</v>
      </c>
      <c r="N1502">
        <f t="shared" si="258"/>
        <v>59867.783999999992</v>
      </c>
      <c r="O1502">
        <f t="shared" si="259"/>
        <v>6.1907472918783679E-2</v>
      </c>
      <c r="Q1502" s="12">
        <f t="shared" si="264"/>
        <v>155842.91838986083</v>
      </c>
      <c r="R1502">
        <f t="shared" si="260"/>
        <v>55737.843999999997</v>
      </c>
      <c r="S1502">
        <f t="shared" si="261"/>
        <v>5.6279124071427575E-3</v>
      </c>
    </row>
    <row r="1503" spans="1:19" x14ac:dyDescent="0.25">
      <c r="A1503">
        <f t="shared" si="254"/>
        <v>39.81</v>
      </c>
      <c r="B1503">
        <v>14.81</v>
      </c>
      <c r="C1503" s="1">
        <f t="shared" si="255"/>
        <v>1.3305266179999999</v>
      </c>
      <c r="D1503">
        <f t="shared" si="256"/>
        <v>66526.330900000001</v>
      </c>
      <c r="E1503" s="8">
        <f>IF($B1503&lt;$B$9,      E1502+($B$5*E1502+$B$7*$B$6+$B$8*($D1503-$B$6))*$B$20,           E1502+($B$5*E1502-$B$12)*$B$20)</f>
        <v>147578.06411328629</v>
      </c>
      <c r="G1503" s="4">
        <v>113869.0982886431</v>
      </c>
      <c r="I1503" s="12">
        <f t="shared" si="262"/>
        <v>113869.0982886431</v>
      </c>
      <c r="J1503">
        <f>IF($B1503&lt;=$B$9,        $D1503-$B$7*$B$6-$K$18*($D1503-$B$6),          $K$16)</f>
        <v>59873.697809999998</v>
      </c>
      <c r="K1503">
        <f t="shared" si="257"/>
        <v>2.7334056244930429</v>
      </c>
      <c r="M1503" s="12">
        <f t="shared" si="263"/>
        <v>113869.0982886431</v>
      </c>
      <c r="N1503">
        <f t="shared" si="258"/>
        <v>59873.697809999998</v>
      </c>
      <c r="O1503">
        <f t="shared" si="259"/>
        <v>6.169172947617476E-2</v>
      </c>
      <c r="Q1503" s="12">
        <f t="shared" si="264"/>
        <v>156005.30556944729</v>
      </c>
      <c r="R1503">
        <f t="shared" si="260"/>
        <v>55742.115084999998</v>
      </c>
      <c r="S1503">
        <f t="shared" si="261"/>
        <v>5.6082491537530815E-3</v>
      </c>
    </row>
    <row r="1504" spans="1:19" x14ac:dyDescent="0.25">
      <c r="A1504">
        <f t="shared" si="254"/>
        <v>39.82</v>
      </c>
      <c r="B1504">
        <v>14.82</v>
      </c>
      <c r="C1504" s="1">
        <f t="shared" si="255"/>
        <v>1.3306579119999999</v>
      </c>
      <c r="D1504">
        <f t="shared" si="256"/>
        <v>66532.895600000003</v>
      </c>
      <c r="E1504" s="8">
        <f>IF($B1504&lt;$B$9,      E1503+($B$5*E1503+$B$7*$B$6+$B$8*($D1504-$B$6))*$B$20,           E1503+($B$5*E1503-$B$12)*$B$20)</f>
        <v>147729.31512252594</v>
      </c>
      <c r="G1504" s="4">
        <v>113975.48536864412</v>
      </c>
      <c r="I1504" s="12">
        <f t="shared" si="262"/>
        <v>113975.48536864412</v>
      </c>
      <c r="J1504">
        <f>IF($B1504&lt;=$B$9,        $D1504-$B$7*$B$6-$K$18*($D1504-$B$6),          $K$16)</f>
        <v>59879.606040000006</v>
      </c>
      <c r="K1504">
        <f t="shared" si="257"/>
        <v>2.7239903681645141</v>
      </c>
      <c r="M1504" s="12">
        <f t="shared" si="263"/>
        <v>113975.48536864412</v>
      </c>
      <c r="N1504">
        <f t="shared" si="258"/>
        <v>59879.606040000006</v>
      </c>
      <c r="O1504">
        <f t="shared" si="259"/>
        <v>6.1476737304894967E-2</v>
      </c>
      <c r="Q1504" s="12">
        <f t="shared" si="264"/>
        <v>156167.77256099659</v>
      </c>
      <c r="R1504">
        <f t="shared" si="260"/>
        <v>55746.382140000002</v>
      </c>
      <c r="S1504">
        <f t="shared" si="261"/>
        <v>5.5886546014103844E-3</v>
      </c>
    </row>
    <row r="1505" spans="1:19" x14ac:dyDescent="0.25">
      <c r="A1505">
        <f t="shared" si="254"/>
        <v>39.83</v>
      </c>
      <c r="B1505">
        <v>14.830000000000002</v>
      </c>
      <c r="C1505" s="1">
        <f t="shared" si="255"/>
        <v>1.3307890820000001</v>
      </c>
      <c r="D1505">
        <f t="shared" si="256"/>
        <v>66539.454100000003</v>
      </c>
      <c r="E1505" s="8">
        <f>IF($B1505&lt;$B$9,      E1504+($B$5*E1504+$B$7*$B$6+$B$8*($D1505-$B$6))*$B$20,           E1504+($B$5*E1504-$B$12)*$B$20)</f>
        <v>147880.63874511881</v>
      </c>
      <c r="G1505" s="4">
        <v>114081.91624262315</v>
      </c>
      <c r="I1505" s="12">
        <f t="shared" si="262"/>
        <v>114081.91624262315</v>
      </c>
      <c r="J1505">
        <f>IF($B1505&lt;=$B$9,        $D1505-$B$7*$B$6-$K$18*($D1505-$B$6),          $K$16)</f>
        <v>59885.508690000002</v>
      </c>
      <c r="K1505">
        <f t="shared" si="257"/>
        <v>2.7146074025415099</v>
      </c>
      <c r="M1505" s="12">
        <f t="shared" si="263"/>
        <v>114081.91624262315</v>
      </c>
      <c r="N1505">
        <f t="shared" si="258"/>
        <v>59885.508690000002</v>
      </c>
      <c r="O1505">
        <f t="shared" si="259"/>
        <v>6.1262493791037737E-2</v>
      </c>
      <c r="Q1505" s="12">
        <f t="shared" si="264"/>
        <v>156330.31937074295</v>
      </c>
      <c r="R1505">
        <f t="shared" si="260"/>
        <v>55750.645165000002</v>
      </c>
      <c r="S1505">
        <f t="shared" si="261"/>
        <v>5.5691285100814896E-3</v>
      </c>
    </row>
    <row r="1506" spans="1:19" x14ac:dyDescent="0.25">
      <c r="A1506">
        <f t="shared" si="254"/>
        <v>39.840000000000003</v>
      </c>
      <c r="B1506">
        <v>14.840000000000002</v>
      </c>
      <c r="C1506" s="1">
        <f t="shared" si="255"/>
        <v>1.330920128</v>
      </c>
      <c r="D1506">
        <f t="shared" si="256"/>
        <v>66546.006399999998</v>
      </c>
      <c r="E1506" s="8">
        <f>IF($B1506&lt;$B$9,      E1505+($B$5*E1505+$B$7*$B$6+$B$8*($D1506-$B$6))*$B$20,           E1505+($B$5*E1505-$B$12)*$B$20)</f>
        <v>148032.0349878796</v>
      </c>
      <c r="G1506" s="4">
        <v>114188.39091970806</v>
      </c>
      <c r="I1506" s="12">
        <f t="shared" si="262"/>
        <v>114188.39091970806</v>
      </c>
      <c r="J1506">
        <f>IF($B1506&lt;=$B$9,        $D1506-$B$7*$B$6-$K$18*($D1506-$B$6),          $K$16)</f>
        <v>59891.405760000001</v>
      </c>
      <c r="K1506">
        <f t="shared" si="257"/>
        <v>2.7052566174047818</v>
      </c>
      <c r="M1506" s="12">
        <f t="shared" si="263"/>
        <v>114188.39091970806</v>
      </c>
      <c r="N1506">
        <f t="shared" si="258"/>
        <v>59891.405760000001</v>
      </c>
      <c r="O1506">
        <f t="shared" si="259"/>
        <v>6.1048996329782751E-2</v>
      </c>
      <c r="Q1506" s="12">
        <f t="shared" si="264"/>
        <v>156492.94600492271</v>
      </c>
      <c r="R1506">
        <f t="shared" si="260"/>
        <v>55754.904159999998</v>
      </c>
      <c r="S1506">
        <f t="shared" si="261"/>
        <v>5.5496706405718859E-3</v>
      </c>
    </row>
    <row r="1507" spans="1:19" x14ac:dyDescent="0.25">
      <c r="A1507">
        <f t="shared" si="254"/>
        <v>39.85</v>
      </c>
      <c r="B1507">
        <v>14.850000000000001</v>
      </c>
      <c r="C1507" s="1">
        <f t="shared" si="255"/>
        <v>1.3310510500000001</v>
      </c>
      <c r="D1507">
        <f t="shared" si="256"/>
        <v>66552.552500000005</v>
      </c>
      <c r="E1507" s="8">
        <f>IF($B1507&lt;$B$9,      E1506+($B$5*E1506+$B$7*$B$6+$B$8*($D1507-$B$6))*$B$20,           E1506+($B$5*E1506-$B$12)*$B$20)</f>
        <v>148183.50385762536</v>
      </c>
      <c r="G1507" s="4">
        <v>114294.90940902996</v>
      </c>
      <c r="I1507" s="12">
        <f t="shared" si="262"/>
        <v>114294.90940902996</v>
      </c>
      <c r="J1507">
        <f>IF($B1507&lt;=$B$9,        $D1507-$B$7*$B$6-$K$18*($D1507-$B$6),          $K$16)</f>
        <v>59897.297250000003</v>
      </c>
      <c r="K1507">
        <f t="shared" si="257"/>
        <v>2.6959379029092871</v>
      </c>
      <c r="M1507" s="12">
        <f t="shared" si="263"/>
        <v>114294.90940902996</v>
      </c>
      <c r="N1507">
        <f t="shared" si="258"/>
        <v>59897.297250000003</v>
      </c>
      <c r="O1507">
        <f t="shared" si="259"/>
        <v>6.083624232536404E-2</v>
      </c>
      <c r="Q1507" s="12">
        <f t="shared" si="264"/>
        <v>156655.65246977442</v>
      </c>
      <c r="R1507">
        <f t="shared" si="260"/>
        <v>55759.159125000006</v>
      </c>
      <c r="S1507">
        <f t="shared" si="261"/>
        <v>5.530280754522764E-3</v>
      </c>
    </row>
    <row r="1508" spans="1:19" x14ac:dyDescent="0.25">
      <c r="A1508">
        <f t="shared" si="254"/>
        <v>39.86</v>
      </c>
      <c r="B1508">
        <v>14.860000000000001</v>
      </c>
      <c r="C1508" s="1">
        <f t="shared" si="255"/>
        <v>1.3311818480000002</v>
      </c>
      <c r="D1508">
        <f t="shared" si="256"/>
        <v>66559.092400000009</v>
      </c>
      <c r="E1508" s="8">
        <f>IF($B1508&lt;$B$9,      E1507+($B$5*E1507+$B$7*$B$6+$B$8*($D1508-$B$6))*$B$20,           E1507+($B$5*E1507-$B$12)*$B$20)</f>
        <v>148335.04536117552</v>
      </c>
      <c r="G1508" s="4">
        <v>114401.47171972312</v>
      </c>
      <c r="I1508" s="12">
        <f t="shared" si="262"/>
        <v>114401.47171972312</v>
      </c>
      <c r="J1508">
        <f>IF($B1508&lt;=$B$9,        $D1508-$B$7*$B$6-$K$18*($D1508-$B$6),          $K$16)</f>
        <v>59903.183160000008</v>
      </c>
      <c r="K1508">
        <f t="shared" si="257"/>
        <v>2.6866511495829357</v>
      </c>
      <c r="M1508" s="12">
        <f t="shared" si="263"/>
        <v>114401.47171972312</v>
      </c>
      <c r="N1508">
        <f t="shared" si="258"/>
        <v>59903.183160000008</v>
      </c>
      <c r="O1508">
        <f t="shared" si="259"/>
        <v>6.0624229191038666E-2</v>
      </c>
      <c r="Q1508" s="12">
        <f t="shared" si="264"/>
        <v>156818.43877153884</v>
      </c>
      <c r="R1508">
        <f t="shared" si="260"/>
        <v>55763.410060000009</v>
      </c>
      <c r="S1508">
        <f t="shared" si="261"/>
        <v>5.5109586144081102E-3</v>
      </c>
    </row>
    <row r="1509" spans="1:19" x14ac:dyDescent="0.25">
      <c r="A1509">
        <f t="shared" si="254"/>
        <v>39.870000000000005</v>
      </c>
      <c r="B1509">
        <v>14.870000000000001</v>
      </c>
      <c r="C1509" s="1">
        <f t="shared" si="255"/>
        <v>1.3313125219999999</v>
      </c>
      <c r="D1509">
        <f t="shared" si="256"/>
        <v>66565.626099999994</v>
      </c>
      <c r="E1509" s="8">
        <f>IF($B1509&lt;$B$9,      E1508+($B$5*E1508+$B$7*$B$6+$B$8*($D1509-$B$6))*$B$20,           E1508+($B$5*E1508-$B$12)*$B$20)</f>
        <v>148486.65950535194</v>
      </c>
      <c r="G1509" s="4">
        <v>114508.07786092503</v>
      </c>
      <c r="I1509" s="12">
        <f t="shared" si="262"/>
        <v>114508.07786092503</v>
      </c>
      <c r="J1509">
        <f>IF($B1509&lt;=$B$9,        $D1509-$B$7*$B$6-$K$18*($D1509-$B$6),          $K$16)</f>
        <v>59909.063489999993</v>
      </c>
      <c r="K1509">
        <f t="shared" si="257"/>
        <v>2.6773962483253371</v>
      </c>
      <c r="M1509" s="12">
        <f t="shared" si="263"/>
        <v>114508.07786092503</v>
      </c>
      <c r="N1509">
        <f t="shared" si="258"/>
        <v>59909.063489999993</v>
      </c>
      <c r="O1509">
        <f t="shared" si="259"/>
        <v>6.0412954349055609E-2</v>
      </c>
      <c r="Q1509" s="12">
        <f t="shared" si="264"/>
        <v>156981.30491645887</v>
      </c>
      <c r="R1509">
        <f t="shared" si="260"/>
        <v>55767.656964999995</v>
      </c>
      <c r="S1509">
        <f t="shared" si="261"/>
        <v>5.4917039835318095E-3</v>
      </c>
    </row>
    <row r="1510" spans="1:19" x14ac:dyDescent="0.25">
      <c r="A1510">
        <f t="shared" si="254"/>
        <v>39.880000000000003</v>
      </c>
      <c r="B1510">
        <v>14.88</v>
      </c>
      <c r="C1510" s="1">
        <f t="shared" si="255"/>
        <v>1.3314430719999999</v>
      </c>
      <c r="D1510">
        <f t="shared" si="256"/>
        <v>66572.153599999991</v>
      </c>
      <c r="E1510" s="8">
        <f>IF($B1510&lt;$B$9,      E1509+($B$5*E1509+$B$7*$B$6+$B$8*($D1510-$B$6))*$B$20,           E1509+($B$5*E1509-$B$12)*$B$20)</f>
        <v>148638.34629697882</v>
      </c>
      <c r="G1510" s="4">
        <v>114614.72784177634</v>
      </c>
      <c r="I1510" s="12">
        <f t="shared" si="262"/>
        <v>114614.72784177634</v>
      </c>
      <c r="J1510">
        <f>IF($B1510&lt;=$B$9,        $D1510-$B$7*$B$6-$K$18*($D1510-$B$6),          $K$16)</f>
        <v>59914.938239999989</v>
      </c>
      <c r="K1510">
        <f t="shared" si="257"/>
        <v>2.6681730904065342</v>
      </c>
      <c r="M1510" s="12">
        <f t="shared" si="263"/>
        <v>114614.72784177634</v>
      </c>
      <c r="N1510">
        <f t="shared" si="258"/>
        <v>59914.938239999989</v>
      </c>
      <c r="O1510">
        <f t="shared" si="259"/>
        <v>6.0202415230624202E-2</v>
      </c>
      <c r="Q1510" s="12">
        <f t="shared" si="264"/>
        <v>157144.25091077964</v>
      </c>
      <c r="R1510">
        <f t="shared" si="260"/>
        <v>55771.899839999998</v>
      </c>
      <c r="S1510">
        <f t="shared" si="261"/>
        <v>5.4725166260247262E-3</v>
      </c>
    </row>
    <row r="1511" spans="1:19" x14ac:dyDescent="0.25">
      <c r="A1511">
        <f t="shared" si="254"/>
        <v>39.89</v>
      </c>
      <c r="B1511">
        <v>14.89</v>
      </c>
      <c r="C1511" s="1">
        <f t="shared" si="255"/>
        <v>1.331573498</v>
      </c>
      <c r="D1511">
        <f t="shared" si="256"/>
        <v>66578.674899999998</v>
      </c>
      <c r="E1511" s="8">
        <f>IF($B1511&lt;$B$9,      E1510+($B$5*E1510+$B$7*$B$6+$B$8*($D1511-$B$6))*$B$20,           E1510+($B$5*E1510-$B$12)*$B$20)</f>
        <v>148790.10574288276</v>
      </c>
      <c r="G1511" s="4">
        <v>114721.42167142096</v>
      </c>
      <c r="I1511" s="12">
        <f t="shared" si="262"/>
        <v>114721.42167142096</v>
      </c>
      <c r="J1511">
        <f>IF($B1511&lt;=$B$9,        $D1511-$B$7*$B$6-$K$18*($D1511-$B$6),          $K$16)</f>
        <v>59920.807410000001</v>
      </c>
      <c r="K1511">
        <f t="shared" si="257"/>
        <v>2.6589815674657591</v>
      </c>
      <c r="M1511" s="12">
        <f t="shared" si="263"/>
        <v>114721.42167142096</v>
      </c>
      <c r="N1511">
        <f t="shared" si="258"/>
        <v>59920.807410000001</v>
      </c>
      <c r="O1511">
        <f t="shared" si="259"/>
        <v>5.9992609275883228E-2</v>
      </c>
      <c r="Q1511" s="12">
        <f t="shared" si="264"/>
        <v>157307.27676074841</v>
      </c>
      <c r="R1511">
        <f t="shared" si="260"/>
        <v>55776.138684999998</v>
      </c>
      <c r="S1511">
        <f t="shared" si="261"/>
        <v>5.4533963068418238E-3</v>
      </c>
    </row>
    <row r="1512" spans="1:19" x14ac:dyDescent="0.25">
      <c r="A1512">
        <f t="shared" si="254"/>
        <v>39.9</v>
      </c>
      <c r="B1512">
        <v>14.9</v>
      </c>
      <c r="C1512" s="1">
        <f t="shared" si="255"/>
        <v>1.3317037999999999</v>
      </c>
      <c r="D1512">
        <f t="shared" si="256"/>
        <v>66585.189999999988</v>
      </c>
      <c r="E1512" s="8">
        <f>IF($B1512&lt;$B$9,      E1511+($B$5*E1511+$B$7*$B$6+$B$8*($D1512-$B$6))*$B$20,           E1511+($B$5*E1511-$B$12)*$B$20)</f>
        <v>148941.93784989277</v>
      </c>
      <c r="G1512" s="4">
        <v>114828.15935900596</v>
      </c>
      <c r="I1512" s="12">
        <f t="shared" si="262"/>
        <v>114828.15935900596</v>
      </c>
      <c r="J1512">
        <f>IF($B1512&lt;=$B$9,        $D1512-$B$7*$B$6-$K$18*($D1512-$B$6),          $K$16)</f>
        <v>59926.670999999988</v>
      </c>
      <c r="K1512">
        <f t="shared" si="257"/>
        <v>2.6498215715101878</v>
      </c>
      <c r="M1512" s="12">
        <f t="shared" si="263"/>
        <v>114828.15935900596</v>
      </c>
      <c r="N1512">
        <f t="shared" si="258"/>
        <v>59926.670999999988</v>
      </c>
      <c r="O1512">
        <f t="shared" si="259"/>
        <v>5.9783533933869829E-2</v>
      </c>
      <c r="Q1512" s="12">
        <f t="shared" si="264"/>
        <v>157470.38247261467</v>
      </c>
      <c r="R1512">
        <f t="shared" si="260"/>
        <v>55780.373499999994</v>
      </c>
      <c r="S1512">
        <f t="shared" si="261"/>
        <v>5.434342791759284E-3</v>
      </c>
    </row>
    <row r="1513" spans="1:19" x14ac:dyDescent="0.25">
      <c r="A1513">
        <f t="shared" si="254"/>
        <v>39.909999999999997</v>
      </c>
      <c r="B1513">
        <v>14.91</v>
      </c>
      <c r="C1513" s="1">
        <f t="shared" si="255"/>
        <v>1.3318339779999999</v>
      </c>
      <c r="D1513">
        <f t="shared" si="256"/>
        <v>66591.698900000003</v>
      </c>
      <c r="E1513" s="8">
        <f>IF($B1513&lt;$B$9,      E1512+($B$5*E1512+$B$7*$B$6+$B$8*($D1513-$B$6))*$B$20,           E1512+($B$5*E1512-$B$12)*$B$20)</f>
        <v>149093.84262484024</v>
      </c>
      <c r="G1513" s="4">
        <v>114934.94091368161</v>
      </c>
      <c r="I1513" s="12">
        <f t="shared" si="262"/>
        <v>114934.94091368161</v>
      </c>
      <c r="J1513">
        <f>IF($B1513&lt;=$B$9,        $D1513-$B$7*$B$6-$K$18*($D1513-$B$6),          $K$16)</f>
        <v>59932.529010000006</v>
      </c>
      <c r="K1513">
        <f t="shared" si="257"/>
        <v>2.6406929949136981</v>
      </c>
      <c r="M1513" s="12">
        <f t="shared" si="263"/>
        <v>114934.94091368161</v>
      </c>
      <c r="N1513">
        <f t="shared" si="258"/>
        <v>59932.529010000006</v>
      </c>
      <c r="O1513">
        <f t="shared" si="259"/>
        <v>5.9575186662488663E-2</v>
      </c>
      <c r="Q1513" s="12">
        <f t="shared" si="264"/>
        <v>157633.56805263009</v>
      </c>
      <c r="R1513">
        <f t="shared" si="260"/>
        <v>55784.604285000001</v>
      </c>
      <c r="S1513">
        <f t="shared" si="261"/>
        <v>5.4153558473716392E-3</v>
      </c>
    </row>
    <row r="1514" spans="1:19" x14ac:dyDescent="0.25">
      <c r="A1514">
        <f t="shared" si="254"/>
        <v>39.92</v>
      </c>
      <c r="B1514">
        <v>14.920000000000002</v>
      </c>
      <c r="C1514" s="1">
        <f t="shared" si="255"/>
        <v>1.3319640320000001</v>
      </c>
      <c r="D1514">
        <f t="shared" si="256"/>
        <v>66598.2016</v>
      </c>
      <c r="E1514" s="8">
        <f>IF($B1514&lt;$B$9,      E1513+($B$5*E1513+$B$7*$B$6+$B$8*($D1514-$B$6))*$B$20,           E1513+($B$5*E1513-$B$12)*$B$20)</f>
        <v>149245.82007455893</v>
      </c>
      <c r="G1514" s="4">
        <v>115041.7663446014</v>
      </c>
      <c r="I1514" s="12">
        <f t="shared" si="262"/>
        <v>115041.7663446014</v>
      </c>
      <c r="J1514">
        <f>IF($B1514&lt;=$B$9,        $D1514-$B$7*$B$6-$K$18*($D1514-$B$6),          $K$16)</f>
        <v>59938.381439999997</v>
      </c>
      <c r="K1514">
        <f t="shared" si="257"/>
        <v>2.631595730415627</v>
      </c>
      <c r="M1514" s="12">
        <f t="shared" si="263"/>
        <v>115041.7663446014</v>
      </c>
      <c r="N1514">
        <f t="shared" si="258"/>
        <v>59938.381439999997</v>
      </c>
      <c r="O1514">
        <f t="shared" si="259"/>
        <v>5.9367564928481047E-2</v>
      </c>
      <c r="Q1514" s="12">
        <f t="shared" si="264"/>
        <v>157796.83350704852</v>
      </c>
      <c r="R1514">
        <f t="shared" si="260"/>
        <v>55788.831040000005</v>
      </c>
      <c r="S1514">
        <f t="shared" si="261"/>
        <v>5.3964352410889073E-3</v>
      </c>
    </row>
    <row r="1515" spans="1:19" x14ac:dyDescent="0.25">
      <c r="A1515">
        <f t="shared" si="254"/>
        <v>39.93</v>
      </c>
      <c r="B1515">
        <v>14.930000000000001</v>
      </c>
      <c r="C1515" s="1">
        <f t="shared" si="255"/>
        <v>1.3320939620000001</v>
      </c>
      <c r="D1515">
        <f t="shared" si="256"/>
        <v>66604.698100000009</v>
      </c>
      <c r="E1515" s="8">
        <f>IF($B1515&lt;$B$9,      E1514+($B$5*E1514+$B$7*$B$6+$B$8*($D1515-$B$6))*$B$20,           E1514+($B$5*E1514-$B$12)*$B$20)</f>
        <v>149397.87020588503</v>
      </c>
      <c r="G1515" s="4">
        <v>115148.63566092201</v>
      </c>
      <c r="I1515" s="12">
        <f t="shared" si="262"/>
        <v>115148.63566092201</v>
      </c>
      <c r="J1515">
        <f>IF($B1515&lt;=$B$9,        $D1515-$B$7*$B$6-$K$18*($D1515-$B$6),          $K$16)</f>
        <v>59944.228290000006</v>
      </c>
      <c r="K1515">
        <f t="shared" si="257"/>
        <v>2.6225296711195498</v>
      </c>
      <c r="M1515" s="12">
        <f t="shared" si="263"/>
        <v>115148.63566092201</v>
      </c>
      <c r="N1515">
        <f t="shared" si="258"/>
        <v>59944.228290000006</v>
      </c>
      <c r="O1515">
        <f t="shared" si="259"/>
        <v>5.9160666207394422E-2</v>
      </c>
      <c r="Q1515" s="12">
        <f t="shared" si="264"/>
        <v>157960.17884212598</v>
      </c>
      <c r="R1515">
        <f t="shared" si="260"/>
        <v>55793.053765000004</v>
      </c>
      <c r="S1515">
        <f t="shared" si="261"/>
        <v>5.3775807411337627E-3</v>
      </c>
    </row>
    <row r="1516" spans="1:19" x14ac:dyDescent="0.25">
      <c r="A1516">
        <f t="shared" si="254"/>
        <v>39.94</v>
      </c>
      <c r="B1516">
        <v>14.940000000000001</v>
      </c>
      <c r="C1516" s="1">
        <f t="shared" si="255"/>
        <v>1.332223768</v>
      </c>
      <c r="D1516">
        <f t="shared" si="256"/>
        <v>66611.188399999999</v>
      </c>
      <c r="E1516" s="8">
        <f>IF($B1516&lt;$B$9,      E1515+($B$5*E1515+$B$7*$B$6+$B$8*($D1516-$B$6))*$B$20,           E1515+($B$5*E1515-$B$12)*$B$20)</f>
        <v>149549.99302565708</v>
      </c>
      <c r="G1516" s="4">
        <v>115255.54887180333</v>
      </c>
      <c r="I1516" s="12">
        <f t="shared" si="262"/>
        <v>115255.54887180333</v>
      </c>
      <c r="J1516">
        <f>IF($B1516&lt;=$B$9,        $D1516-$B$7*$B$6-$K$18*($D1516-$B$6),          $K$16)</f>
        <v>59950.069559999996</v>
      </c>
      <c r="K1516">
        <f t="shared" si="257"/>
        <v>2.6134947104920356</v>
      </c>
      <c r="M1516" s="12">
        <f t="shared" si="263"/>
        <v>115255.54887180333</v>
      </c>
      <c r="N1516">
        <f t="shared" si="258"/>
        <v>59950.069559999996</v>
      </c>
      <c r="O1516">
        <f t="shared" si="259"/>
        <v>5.8954487983551553E-2</v>
      </c>
      <c r="Q1516" s="12">
        <f t="shared" si="264"/>
        <v>158123.60406412074</v>
      </c>
      <c r="R1516">
        <f t="shared" si="260"/>
        <v>55797.27246</v>
      </c>
      <c r="S1516">
        <f t="shared" si="261"/>
        <v>5.3587921165386652E-3</v>
      </c>
    </row>
    <row r="1517" spans="1:19" x14ac:dyDescent="0.25">
      <c r="A1517">
        <f t="shared" si="254"/>
        <v>39.950000000000003</v>
      </c>
      <c r="B1517">
        <v>14.950000000000001</v>
      </c>
      <c r="C1517" s="1">
        <f t="shared" si="255"/>
        <v>1.3323534500000001</v>
      </c>
      <c r="D1517">
        <f t="shared" si="256"/>
        <v>66617.672500000001</v>
      </c>
      <c r="E1517" s="8">
        <f>IF($B1517&lt;$B$9,      E1516+($B$5*E1516+$B$7*$B$6+$B$8*($D1517-$B$6))*$B$20,           E1516+($B$5*E1516-$B$12)*$B$20)</f>
        <v>149702.18854071607</v>
      </c>
      <c r="G1517" s="4">
        <v>115362.50598640846</v>
      </c>
      <c r="I1517" s="12">
        <f t="shared" si="262"/>
        <v>115362.50598640846</v>
      </c>
      <c r="J1517">
        <f>IF($B1517&lt;=$B$9,        $D1517-$B$7*$B$6-$K$18*($D1517-$B$6),          $K$16)</f>
        <v>59955.905250000003</v>
      </c>
      <c r="K1517">
        <f t="shared" si="257"/>
        <v>2.6044907423614316</v>
      </c>
      <c r="M1517" s="12">
        <f t="shared" si="263"/>
        <v>115362.50598640846</v>
      </c>
      <c r="N1517">
        <f t="shared" si="258"/>
        <v>59955.905250000003</v>
      </c>
      <c r="O1517">
        <f t="shared" si="259"/>
        <v>5.8749027750020194E-2</v>
      </c>
      <c r="Q1517" s="12">
        <f t="shared" si="264"/>
        <v>158287.10917929318</v>
      </c>
      <c r="R1517">
        <f t="shared" si="260"/>
        <v>55801.487125</v>
      </c>
      <c r="S1517">
        <f t="shared" si="261"/>
        <v>5.3400691371430532E-3</v>
      </c>
    </row>
    <row r="1518" spans="1:19" x14ac:dyDescent="0.25">
      <c r="A1518">
        <f t="shared" si="254"/>
        <v>39.96</v>
      </c>
      <c r="B1518">
        <v>14.96</v>
      </c>
      <c r="C1518" s="1">
        <f t="shared" si="255"/>
        <v>1.3324830080000001</v>
      </c>
      <c r="D1518">
        <f t="shared" si="256"/>
        <v>66624.150399999999</v>
      </c>
      <c r="E1518" s="8">
        <f>IF($B1518&lt;$B$9,      E1517+($B$5*E1517+$B$7*$B$6+$B$8*($D1518-$B$6))*$B$20,           E1517+($B$5*E1517-$B$12)*$B$20)</f>
        <v>149854.45675790531</v>
      </c>
      <c r="G1518" s="4">
        <v>115469.5070139037</v>
      </c>
      <c r="I1518" s="12">
        <f t="shared" si="262"/>
        <v>115469.5070139037</v>
      </c>
      <c r="J1518">
        <f>IF($B1518&lt;=$B$9,        $D1518-$B$7*$B$6-$K$18*($D1518-$B$6),          $K$16)</f>
        <v>59961.735359999999</v>
      </c>
      <c r="K1518">
        <f t="shared" si="257"/>
        <v>2.5955176609166388</v>
      </c>
      <c r="M1518" s="12">
        <f t="shared" si="263"/>
        <v>115469.5070139037</v>
      </c>
      <c r="N1518">
        <f t="shared" si="258"/>
        <v>59961.735359999999</v>
      </c>
      <c r="O1518">
        <f t="shared" si="259"/>
        <v>5.8544283008582713E-2</v>
      </c>
      <c r="Q1518" s="12">
        <f t="shared" si="264"/>
        <v>158450.69419390595</v>
      </c>
      <c r="R1518">
        <f t="shared" si="260"/>
        <v>55805.697759999995</v>
      </c>
      <c r="S1518">
        <f t="shared" si="261"/>
        <v>5.3214115735905195E-3</v>
      </c>
    </row>
    <row r="1519" spans="1:19" x14ac:dyDescent="0.25">
      <c r="A1519">
        <f t="shared" si="254"/>
        <v>39.97</v>
      </c>
      <c r="B1519">
        <v>14.97</v>
      </c>
      <c r="C1519" s="1">
        <f t="shared" si="255"/>
        <v>1.3326124419999998</v>
      </c>
      <c r="D1519">
        <f t="shared" si="256"/>
        <v>66630.622099999993</v>
      </c>
      <c r="E1519" s="8">
        <f>IF($B1519&lt;$B$9,      E1518+($B$5*E1518+$B$7*$B$6+$B$8*($D1519-$B$6))*$B$20,           E1518+($B$5*E1518-$B$12)*$B$20)</f>
        <v>150006.79768407057</v>
      </c>
      <c r="G1519" s="4">
        <v>115576.55196345857</v>
      </c>
      <c r="I1519" s="12">
        <f t="shared" si="262"/>
        <v>115576.55196345857</v>
      </c>
      <c r="J1519">
        <f>IF($B1519&lt;=$B$9,        $D1519-$B$7*$B$6-$K$18*($D1519-$B$6),          $K$16)</f>
        <v>59967.559889999997</v>
      </c>
      <c r="K1519">
        <f t="shared" si="257"/>
        <v>2.5865753607058957</v>
      </c>
      <c r="M1519" s="12">
        <f t="shared" si="263"/>
        <v>115576.55196345857</v>
      </c>
      <c r="N1519">
        <f t="shared" si="258"/>
        <v>59967.559889999997</v>
      </c>
      <c r="O1519">
        <f t="shared" si="259"/>
        <v>5.8340251269705795E-2</v>
      </c>
      <c r="Q1519" s="12">
        <f t="shared" si="264"/>
        <v>158614.3591142238</v>
      </c>
      <c r="R1519">
        <f t="shared" si="260"/>
        <v>55809.904364999995</v>
      </c>
      <c r="S1519">
        <f t="shared" si="261"/>
        <v>5.302819197325997E-3</v>
      </c>
    </row>
    <row r="1520" spans="1:19" x14ac:dyDescent="0.25">
      <c r="A1520">
        <f t="shared" si="254"/>
        <v>39.980000000000004</v>
      </c>
      <c r="B1520">
        <v>14.98</v>
      </c>
      <c r="C1520" s="1">
        <f t="shared" si="255"/>
        <v>1.332741752</v>
      </c>
      <c r="D1520">
        <f t="shared" si="256"/>
        <v>66637.087599999999</v>
      </c>
      <c r="E1520" s="8">
        <f>IF($B1520&lt;$B$9,      E1519+($B$5*E1519+$B$7*$B$6+$B$8*($D1520-$B$6))*$B$20,           E1519+($B$5*E1519-$B$12)*$B$20)</f>
        <v>150159.21132606</v>
      </c>
      <c r="G1520" s="4">
        <v>115683.64084424578</v>
      </c>
      <c r="I1520" s="12">
        <f t="shared" si="262"/>
        <v>115683.64084424578</v>
      </c>
      <c r="J1520">
        <f>IF($B1520&lt;=$B$9,        $D1520-$B$7*$B$6-$K$18*($D1520-$B$6),          $K$16)</f>
        <v>59973.378839999998</v>
      </c>
      <c r="K1520">
        <f t="shared" si="257"/>
        <v>2.5776637366355657</v>
      </c>
      <c r="M1520" s="12">
        <f t="shared" si="263"/>
        <v>115683.64084424578</v>
      </c>
      <c r="N1520">
        <f t="shared" si="258"/>
        <v>59973.378839999998</v>
      </c>
      <c r="O1520">
        <f t="shared" si="259"/>
        <v>5.8136930052510312E-2</v>
      </c>
      <c r="Q1520" s="12">
        <f t="shared" si="264"/>
        <v>158778.10394651379</v>
      </c>
      <c r="R1520">
        <f t="shared" si="260"/>
        <v>55814.106939999998</v>
      </c>
      <c r="S1520">
        <f t="shared" si="261"/>
        <v>5.2842917805929653E-3</v>
      </c>
    </row>
    <row r="1521" spans="1:19" x14ac:dyDescent="0.25">
      <c r="A1521">
        <f t="shared" si="254"/>
        <v>39.99</v>
      </c>
      <c r="B1521">
        <v>14.99</v>
      </c>
      <c r="C1521" s="1">
        <f t="shared" si="255"/>
        <v>1.3328709380000001</v>
      </c>
      <c r="D1521">
        <f t="shared" si="256"/>
        <v>66643.546900000001</v>
      </c>
      <c r="E1521" s="8">
        <f>IF($B1521&lt;$B$9,      E1520+($B$5*E1520+$B$7*$B$6+$B$8*($D1521-$B$6))*$B$20,           E1520+($B$5*E1520-$B$12)*$B$20)</f>
        <v>150311.69769072413</v>
      </c>
      <c r="G1521" s="4">
        <v>115790.77366544126</v>
      </c>
      <c r="I1521" s="12">
        <f t="shared" si="262"/>
        <v>115790.77366544126</v>
      </c>
      <c r="J1521">
        <f>IF($B1521&lt;=$B$9,        $D1521-$B$7*$B$6-$K$18*($D1521-$B$6),          $K$16)</f>
        <v>59979.192210000001</v>
      </c>
      <c r="K1521">
        <f t="shared" si="257"/>
        <v>2.5687826839689252</v>
      </c>
      <c r="M1521" s="12">
        <f t="shared" si="263"/>
        <v>115790.77366544126</v>
      </c>
      <c r="N1521">
        <f t="shared" si="258"/>
        <v>59979.192210000001</v>
      </c>
      <c r="O1521">
        <f t="shared" si="259"/>
        <v>5.7934316884741204E-2</v>
      </c>
      <c r="Q1521" s="12">
        <f t="shared" si="264"/>
        <v>158941.92869704508</v>
      </c>
      <c r="R1521">
        <f t="shared" si="260"/>
        <v>55818.305485000004</v>
      </c>
      <c r="S1521">
        <f t="shared" si="261"/>
        <v>5.2658290964306513E-3</v>
      </c>
    </row>
    <row r="1522" spans="1:19" x14ac:dyDescent="0.25">
      <c r="A1522">
        <f t="shared" si="254"/>
        <v>40</v>
      </c>
      <c r="B1522">
        <v>15.000000000000002</v>
      </c>
      <c r="C1522" s="1">
        <f t="shared" si="255"/>
        <v>1.3330000000000002</v>
      </c>
      <c r="D1522">
        <f t="shared" si="256"/>
        <v>66650.000000000015</v>
      </c>
      <c r="E1522" s="8">
        <f>IF($B1522&lt;$B$9,      E1521+($B$5*E1521+$B$7*$B$6+$B$8*($D1522-$B$6))*$B$20,           E1521+($B$5*E1521-$B$12)*$B$20)</f>
        <v>150464.25678491589</v>
      </c>
      <c r="G1522" s="4">
        <v>115897.95043622416</v>
      </c>
      <c r="I1522" s="12">
        <f t="shared" si="262"/>
        <v>115897.95043622416</v>
      </c>
      <c r="J1522">
        <f>IF($B1522&lt;=$B$9,        $D1522-$B$7*$B$6-$K$18*($D1522-$B$6),          $K$16)</f>
        <v>59985.000000000015</v>
      </c>
      <c r="K1522">
        <f t="shared" si="257"/>
        <v>2.559932098324968</v>
      </c>
      <c r="M1522" s="12">
        <f t="shared" si="263"/>
        <v>115897.95043622416</v>
      </c>
      <c r="N1522">
        <f t="shared" si="258"/>
        <v>59985.000000000015</v>
      </c>
      <c r="O1522">
        <f t="shared" si="259"/>
        <v>5.773240930273775E-2</v>
      </c>
      <c r="Q1522" s="12">
        <f t="shared" si="264"/>
        <v>159105.83337208905</v>
      </c>
      <c r="R1522">
        <f t="shared" si="260"/>
        <v>55822.500000000007</v>
      </c>
      <c r="S1522">
        <f t="shared" si="261"/>
        <v>5.247430918671271E-3</v>
      </c>
    </row>
    <row r="1523" spans="1:19" x14ac:dyDescent="0.25">
      <c r="A1523">
        <f t="shared" si="254"/>
        <v>40.010000000000005</v>
      </c>
      <c r="B1523">
        <v>15.010000000000002</v>
      </c>
      <c r="C1523" s="1">
        <f t="shared" si="255"/>
        <v>1.333128938</v>
      </c>
      <c r="D1523">
        <f t="shared" si="256"/>
        <v>66656.446899999995</v>
      </c>
      <c r="E1523" s="8">
        <f>IF($B1523&lt;$B$9,      E1522+($B$5*E1522+$B$7*$B$6+$B$8*($D1523-$B$6))*$B$20,           E1522+($B$5*E1522-$B$12)*$B$20)</f>
        <v>150616.88861549061</v>
      </c>
      <c r="G1523" s="4">
        <v>116005.17116577683</v>
      </c>
      <c r="I1523" s="12">
        <f t="shared" si="262"/>
        <v>116005.17116577683</v>
      </c>
      <c r="J1523">
        <f>IF($B1523&lt;=$B$9,        $D1523-$B$7*$B$6-$K$18*($D1523-$B$6),          $K$16)</f>
        <v>59990.802209999994</v>
      </c>
      <c r="K1523">
        <f t="shared" si="257"/>
        <v>2.5511118756771922</v>
      </c>
      <c r="M1523" s="12">
        <f t="shared" si="263"/>
        <v>116005.17116577683</v>
      </c>
      <c r="N1523">
        <f t="shared" si="258"/>
        <v>59990.802209999994</v>
      </c>
      <c r="O1523">
        <f t="shared" si="259"/>
        <v>5.7531204851403395E-2</v>
      </c>
      <c r="Q1523" s="12">
        <f t="shared" si="264"/>
        <v>159269.81797791927</v>
      </c>
      <c r="R1523">
        <f t="shared" si="260"/>
        <v>55826.690484999999</v>
      </c>
      <c r="S1523">
        <f t="shared" si="261"/>
        <v>5.2290970219372266E-3</v>
      </c>
    </row>
    <row r="1524" spans="1:19" x14ac:dyDescent="0.25">
      <c r="A1524">
        <f t="shared" si="254"/>
        <v>40.020000000000003</v>
      </c>
      <c r="B1524">
        <v>15.020000000000001</v>
      </c>
      <c r="C1524" s="1">
        <f t="shared" si="255"/>
        <v>1.333257752</v>
      </c>
      <c r="D1524">
        <f t="shared" si="256"/>
        <v>66662.887600000002</v>
      </c>
      <c r="E1524" s="8">
        <f>IF($B1524&lt;$B$9,      E1523+($B$5*E1523+$B$7*$B$6+$B$8*($D1524-$B$6))*$B$20,           E1523+($B$5*E1523-$B$12)*$B$20)</f>
        <v>150769.59318930603</v>
      </c>
      <c r="G1524" s="4">
        <v>116112.43586328486</v>
      </c>
      <c r="I1524" s="12">
        <f t="shared" si="262"/>
        <v>116112.43586328486</v>
      </c>
      <c r="J1524">
        <f>IF($B1524&lt;=$B$9,        $D1524-$B$7*$B$6-$K$18*($D1524-$B$6),          $K$16)</f>
        <v>59996.598839999999</v>
      </c>
      <c r="K1524">
        <f t="shared" si="257"/>
        <v>2.542321912352409</v>
      </c>
      <c r="M1524" s="12">
        <f t="shared" si="263"/>
        <v>116112.43586328486</v>
      </c>
      <c r="N1524">
        <f t="shared" si="258"/>
        <v>59996.598839999999</v>
      </c>
      <c r="O1524">
        <f t="shared" si="259"/>
        <v>5.7330701084176199E-2</v>
      </c>
      <c r="Q1524" s="12">
        <f t="shared" si="264"/>
        <v>159433.88252081154</v>
      </c>
      <c r="R1524">
        <f t="shared" si="260"/>
        <v>55830.876940000002</v>
      </c>
      <c r="S1524">
        <f t="shared" si="261"/>
        <v>5.2108271816383644E-3</v>
      </c>
    </row>
    <row r="1525" spans="1:19" x14ac:dyDescent="0.25">
      <c r="A1525">
        <f t="shared" si="254"/>
        <v>40.03</v>
      </c>
      <c r="B1525">
        <v>15.030000000000001</v>
      </c>
      <c r="C1525" s="1">
        <f t="shared" si="255"/>
        <v>1.3333864420000001</v>
      </c>
      <c r="D1525">
        <f t="shared" si="256"/>
        <v>66669.322100000005</v>
      </c>
      <c r="E1525" s="8">
        <f>IF($B1525&lt;$B$9,      E1524+($B$5*E1524+$B$7*$B$6+$B$8*($D1525-$B$6))*$B$20,           E1524+($B$5*E1524-$B$12)*$B$20)</f>
        <v>150922.3705132223</v>
      </c>
      <c r="G1525" s="4">
        <v>116219.744537937</v>
      </c>
      <c r="I1525" s="12">
        <f t="shared" si="262"/>
        <v>116219.744537937</v>
      </c>
      <c r="J1525">
        <f>IF($B1525&lt;=$B$9,        $D1525-$B$7*$B$6-$K$18*($D1525-$B$6),          $K$16)</f>
        <v>60002.389890000006</v>
      </c>
      <c r="K1525">
        <f t="shared" si="257"/>
        <v>2.533562105029556</v>
      </c>
      <c r="M1525" s="12">
        <f t="shared" si="263"/>
        <v>116219.744537937</v>
      </c>
      <c r="N1525">
        <f t="shared" si="258"/>
        <v>60002.389890000006</v>
      </c>
      <c r="O1525">
        <f t="shared" si="259"/>
        <v>5.7130895562999308E-2</v>
      </c>
      <c r="Q1525" s="12">
        <f t="shared" si="264"/>
        <v>159598.02700704383</v>
      </c>
      <c r="R1525">
        <f t="shared" si="260"/>
        <v>55835.059365000001</v>
      </c>
      <c r="S1525">
        <f t="shared" si="261"/>
        <v>5.1926211739692337E-3</v>
      </c>
    </row>
    <row r="1526" spans="1:19" x14ac:dyDescent="0.25">
      <c r="A1526">
        <f t="shared" si="254"/>
        <v>40.04</v>
      </c>
      <c r="B1526">
        <v>15.040000000000001</v>
      </c>
      <c r="C1526" s="1">
        <f t="shared" si="255"/>
        <v>1.333515008</v>
      </c>
      <c r="D1526">
        <f t="shared" si="256"/>
        <v>66675.750400000004</v>
      </c>
      <c r="E1526" s="8">
        <f>IF($B1526&lt;$B$9,      E1525+($B$5*E1525+$B$7*$B$6+$B$8*($D1526-$B$6))*$B$20,           E1525+($B$5*E1525-$B$12)*$B$20)</f>
        <v>151075.22059410193</v>
      </c>
      <c r="G1526" s="4">
        <v>116327.09719892529</v>
      </c>
      <c r="I1526" s="12">
        <f t="shared" si="262"/>
        <v>116327.09719892529</v>
      </c>
      <c r="J1526">
        <f>IF($B1526&lt;=$B$9,        $D1526-$B$7*$B$6-$K$18*($D1526-$B$6),          $K$16)</f>
        <v>60008.175360000001</v>
      </c>
      <c r="K1526">
        <f t="shared" si="257"/>
        <v>2.5248323507384969</v>
      </c>
      <c r="M1526" s="12">
        <f t="shared" si="263"/>
        <v>116327.09719892529</v>
      </c>
      <c r="N1526">
        <f t="shared" si="258"/>
        <v>60008.175360000001</v>
      </c>
      <c r="O1526">
        <f t="shared" si="259"/>
        <v>5.6931785858291166E-2</v>
      </c>
      <c r="Q1526" s="12">
        <f t="shared" si="264"/>
        <v>159762.25144289629</v>
      </c>
      <c r="R1526">
        <f t="shared" si="260"/>
        <v>55839.237760000004</v>
      </c>
      <c r="S1526">
        <f t="shared" si="261"/>
        <v>5.1744787759063224E-3</v>
      </c>
    </row>
    <row r="1527" spans="1:19" x14ac:dyDescent="0.25">
      <c r="A1527">
        <f t="shared" si="254"/>
        <v>40.049999999999997</v>
      </c>
      <c r="B1527">
        <v>15.05</v>
      </c>
      <c r="C1527" s="1">
        <f t="shared" si="255"/>
        <v>1.3336434500000001</v>
      </c>
      <c r="D1527">
        <f t="shared" si="256"/>
        <v>66682.172500000001</v>
      </c>
      <c r="E1527" s="8">
        <f>IF($B1527&lt;$B$9,      E1526+($B$5*E1526+$B$7*$B$6+$B$8*($D1527-$B$6))*$B$20,           E1526+($B$5*E1526-$B$12)*$B$20)</f>
        <v>151228.14343880987</v>
      </c>
      <c r="G1527" s="4">
        <v>116434.4938554449</v>
      </c>
      <c r="I1527" s="12">
        <f t="shared" si="262"/>
        <v>116434.4938554449</v>
      </c>
      <c r="J1527">
        <f>IF($B1527&lt;=$B$9,        $D1527-$B$7*$B$6-$K$18*($D1527-$B$6),          $K$16)</f>
        <v>60013.955249999999</v>
      </c>
      <c r="K1527">
        <f t="shared" si="257"/>
        <v>2.5161325468588447</v>
      </c>
      <c r="M1527" s="12">
        <f t="shared" si="263"/>
        <v>116434.4938554449</v>
      </c>
      <c r="N1527">
        <f t="shared" si="258"/>
        <v>60013.955249999999</v>
      </c>
      <c r="O1527">
        <f t="shared" si="259"/>
        <v>5.673336954891621E-2</v>
      </c>
      <c r="Q1527" s="12">
        <f t="shared" si="264"/>
        <v>159926.55583465131</v>
      </c>
      <c r="R1527">
        <f t="shared" si="260"/>
        <v>55843.412125000003</v>
      </c>
      <c r="S1527">
        <f t="shared" si="261"/>
        <v>5.1563997652053356E-3</v>
      </c>
    </row>
    <row r="1528" spans="1:19" x14ac:dyDescent="0.25">
      <c r="A1528">
        <f t="shared" si="254"/>
        <v>40.06</v>
      </c>
      <c r="B1528">
        <v>15.06</v>
      </c>
      <c r="C1528" s="1">
        <f t="shared" si="255"/>
        <v>1.3337717680000001</v>
      </c>
      <c r="D1528">
        <f t="shared" si="256"/>
        <v>66688.588400000008</v>
      </c>
      <c r="E1528" s="8">
        <f>IF($B1528&lt;$B$9,      E1527+($B$5*E1527+$B$7*$B$6+$B$8*($D1528-$B$6))*$B$20,           E1527+($B$5*E1527-$B$12)*$B$20)</f>
        <v>151381.13905421345</v>
      </c>
      <c r="G1528" s="4">
        <v>116541.93451669431</v>
      </c>
      <c r="I1528" s="12">
        <f t="shared" si="262"/>
        <v>116541.93451669431</v>
      </c>
      <c r="J1528">
        <f>IF($B1528&lt;=$B$9,        $D1528-$B$7*$B$6-$K$18*($D1528-$B$6),          $K$16)</f>
        <v>60019.729560000007</v>
      </c>
      <c r="K1528">
        <f t="shared" si="257"/>
        <v>2.5074625911187773</v>
      </c>
      <c r="M1528" s="12">
        <f t="shared" si="263"/>
        <v>116541.93451669431</v>
      </c>
      <c r="N1528">
        <f t="shared" si="258"/>
        <v>60019.729560000007</v>
      </c>
      <c r="O1528">
        <f t="shared" si="259"/>
        <v>5.6535644222155595E-2</v>
      </c>
      <c r="Q1528" s="12">
        <f t="shared" si="264"/>
        <v>160090.94018859343</v>
      </c>
      <c r="R1528">
        <f t="shared" si="260"/>
        <v>55847.582460000005</v>
      </c>
      <c r="S1528">
        <f t="shared" si="261"/>
        <v>5.138383920398476E-3</v>
      </c>
    </row>
    <row r="1529" spans="1:19" x14ac:dyDescent="0.25">
      <c r="A1529">
        <f t="shared" si="254"/>
        <v>40.07</v>
      </c>
      <c r="B1529">
        <v>15.07</v>
      </c>
      <c r="C1529" s="1">
        <f t="shared" si="255"/>
        <v>1.3338999619999998</v>
      </c>
      <c r="D1529">
        <f t="shared" si="256"/>
        <v>66694.998099999997</v>
      </c>
      <c r="E1529" s="8">
        <f>IF($B1529&lt;$B$9,      E1528+($B$5*E1528+$B$7*$B$6+$B$8*($D1529-$B$6))*$B$20,           E1528+($B$5*E1528-$B$12)*$B$20)</f>
        <v>151534.20744718242</v>
      </c>
      <c r="G1529" s="4">
        <v>116649.41919187515</v>
      </c>
      <c r="I1529" s="12">
        <f t="shared" si="262"/>
        <v>116649.41919187515</v>
      </c>
      <c r="J1529">
        <f>IF($B1529&lt;=$B$9,        $D1529-$B$7*$B$6-$K$18*($D1529-$B$6),          $K$16)</f>
        <v>60025.498289999996</v>
      </c>
      <c r="K1529">
        <f t="shared" si="257"/>
        <v>2.4988223815938646</v>
      </c>
      <c r="M1529" s="12">
        <f t="shared" si="263"/>
        <v>116649.41919187515</v>
      </c>
      <c r="N1529">
        <f t="shared" si="258"/>
        <v>60025.498289999996</v>
      </c>
      <c r="O1529">
        <f t="shared" si="259"/>
        <v>5.6338607473677887E-2</v>
      </c>
      <c r="Q1529" s="12">
        <f t="shared" si="264"/>
        <v>160255.40451100943</v>
      </c>
      <c r="R1529">
        <f t="shared" si="260"/>
        <v>55851.748764999997</v>
      </c>
      <c r="S1529">
        <f t="shared" si="261"/>
        <v>5.1204310207917277E-3</v>
      </c>
    </row>
    <row r="1530" spans="1:19" x14ac:dyDescent="0.25">
      <c r="A1530">
        <f t="shared" si="254"/>
        <v>40.08</v>
      </c>
      <c r="B1530">
        <v>15.080000000000002</v>
      </c>
      <c r="C1530" s="1">
        <f t="shared" si="255"/>
        <v>1.334028032</v>
      </c>
      <c r="D1530">
        <f t="shared" si="256"/>
        <v>66701.401599999997</v>
      </c>
      <c r="E1530" s="8">
        <f>IF($B1530&lt;$B$9,      E1529+($B$5*E1529+$B$7*$B$6+$B$8*($D1530-$B$6))*$B$20,           E1529+($B$5*E1529-$B$12)*$B$20)</f>
        <v>151687.34862458892</v>
      </c>
      <c r="G1530" s="4">
        <v>116756.9478901923</v>
      </c>
      <c r="I1530" s="12">
        <f t="shared" si="262"/>
        <v>116756.9478901923</v>
      </c>
      <c r="J1530">
        <f>IF($B1530&lt;=$B$9,        $D1530-$B$7*$B$6-$K$18*($D1530-$B$6),          $K$16)</f>
        <v>60031.261439999995</v>
      </c>
      <c r="K1530">
        <f t="shared" si="257"/>
        <v>2.4902118167058886</v>
      </c>
      <c r="M1530" s="12">
        <f t="shared" si="263"/>
        <v>116756.9478901923</v>
      </c>
      <c r="N1530">
        <f t="shared" si="258"/>
        <v>60031.261439999995</v>
      </c>
      <c r="O1530">
        <f t="shared" si="259"/>
        <v>5.6142256907509867E-2</v>
      </c>
      <c r="Q1530" s="12">
        <f t="shared" si="264"/>
        <v>160419.94880818829</v>
      </c>
      <c r="R1530">
        <f t="shared" si="260"/>
        <v>55855.911039999999</v>
      </c>
      <c r="S1530">
        <f t="shared" si="261"/>
        <v>5.1025408464621461E-3</v>
      </c>
    </row>
    <row r="1531" spans="1:19" x14ac:dyDescent="0.25">
      <c r="A1531">
        <f t="shared" si="254"/>
        <v>40.090000000000003</v>
      </c>
      <c r="B1531">
        <v>15.090000000000002</v>
      </c>
      <c r="C1531" s="1">
        <f t="shared" si="255"/>
        <v>1.3341559780000001</v>
      </c>
      <c r="D1531">
        <f t="shared" si="256"/>
        <v>66707.798900000009</v>
      </c>
      <c r="E1531" s="8">
        <f>IF($B1531&lt;$B$9,      E1530+($B$5*E1530+$B$7*$B$6+$B$8*($D1531-$B$6))*$B$20,           E1530+($B$5*E1530-$B$12)*$B$20)</f>
        <v>151840.56259330752</v>
      </c>
      <c r="G1531" s="4">
        <v>116864.52062085387</v>
      </c>
      <c r="I1531" s="12">
        <f t="shared" si="262"/>
        <v>116864.52062085387</v>
      </c>
      <c r="J1531">
        <f>IF($B1531&lt;=$B$9,        $D1531-$B$7*$B$6-$K$18*($D1531-$B$6),          $K$16)</f>
        <v>60037.019010000011</v>
      </c>
      <c r="K1531">
        <f t="shared" si="257"/>
        <v>2.4816307952216881</v>
      </c>
      <c r="M1531" s="12">
        <f t="shared" si="263"/>
        <v>116864.52062085387</v>
      </c>
      <c r="N1531">
        <f t="shared" si="258"/>
        <v>60037.019010000011</v>
      </c>
      <c r="O1531">
        <f t="shared" si="259"/>
        <v>5.5946590136007786E-2</v>
      </c>
      <c r="Q1531" s="12">
        <f t="shared" si="264"/>
        <v>160584.57308642115</v>
      </c>
      <c r="R1531">
        <f t="shared" si="260"/>
        <v>55860.069285000005</v>
      </c>
      <c r="S1531">
        <f t="shared" si="261"/>
        <v>5.0847131782551878E-3</v>
      </c>
    </row>
    <row r="1532" spans="1:19" x14ac:dyDescent="0.25">
      <c r="A1532">
        <f t="shared" si="254"/>
        <v>40.1</v>
      </c>
      <c r="B1532">
        <v>15.100000000000001</v>
      </c>
      <c r="C1532" s="1">
        <f t="shared" si="255"/>
        <v>1.3342838000000001</v>
      </c>
      <c r="D1532">
        <f t="shared" si="256"/>
        <v>66714.19</v>
      </c>
      <c r="E1532" s="8">
        <f>IF($B1532&lt;$B$9,      E1531+($B$5*E1531+$B$7*$B$6+$B$8*($D1532-$B$6))*$B$20,           E1531+($B$5*E1531-$B$12)*$B$20)</f>
        <v>151993.84936021519</v>
      </c>
      <c r="G1532" s="4">
        <v>116972.13739307117</v>
      </c>
      <c r="I1532" s="12">
        <f t="shared" si="262"/>
        <v>116972.13739307117</v>
      </c>
      <c r="J1532">
        <f>IF($B1532&lt;=$B$9,        $D1532-$B$7*$B$6-$K$18*($D1532-$B$6),          $K$16)</f>
        <v>60042.771000000001</v>
      </c>
      <c r="K1532">
        <f t="shared" si="257"/>
        <v>2.4730792162519748</v>
      </c>
      <c r="M1532" s="12">
        <f t="shared" si="263"/>
        <v>116972.13739307117</v>
      </c>
      <c r="N1532">
        <f t="shared" si="258"/>
        <v>60042.771000000001</v>
      </c>
      <c r="O1532">
        <f t="shared" si="259"/>
        <v>5.5751604779828115E-2</v>
      </c>
      <c r="Q1532" s="12">
        <f t="shared" si="264"/>
        <v>160749.2773520014</v>
      </c>
      <c r="R1532">
        <f t="shared" si="260"/>
        <v>55864.2235</v>
      </c>
      <c r="S1532">
        <f t="shared" si="261"/>
        <v>5.0669477977819902E-3</v>
      </c>
    </row>
    <row r="1533" spans="1:19" x14ac:dyDescent="0.25">
      <c r="A1533">
        <f t="shared" si="254"/>
        <v>40.11</v>
      </c>
      <c r="B1533">
        <v>15.110000000000001</v>
      </c>
      <c r="C1533" s="1">
        <f t="shared" si="255"/>
        <v>1.3344114979999999</v>
      </c>
      <c r="D1533">
        <f t="shared" si="256"/>
        <v>66720.574899999992</v>
      </c>
      <c r="E1533" s="8">
        <f>IF($B1533&lt;$B$9,      E1532+($B$5*E1532+$B$7*$B$6+$B$8*($D1533-$B$6))*$B$20,           E1532+($B$5*E1532-$B$12)*$B$20)</f>
        <v>152147.20893219125</v>
      </c>
      <c r="G1533" s="4">
        <v>117079.79821605874</v>
      </c>
      <c r="I1533" s="12">
        <f t="shared" si="262"/>
        <v>117079.79821605874</v>
      </c>
      <c r="J1533">
        <f>IF($B1533&lt;=$B$9,        $D1533-$B$7*$B$6-$K$18*($D1533-$B$6),          $K$16)</f>
        <v>60048.517409999993</v>
      </c>
      <c r="K1533">
        <f t="shared" si="257"/>
        <v>2.4645569792501871</v>
      </c>
      <c r="M1533" s="12">
        <f t="shared" si="263"/>
        <v>117079.79821605874</v>
      </c>
      <c r="N1533">
        <f t="shared" si="258"/>
        <v>60048.517409999993</v>
      </c>
      <c r="O1533">
        <f t="shared" si="259"/>
        <v>5.555729846789885E-2</v>
      </c>
      <c r="Q1533" s="12">
        <f t="shared" si="264"/>
        <v>160914.06161122461</v>
      </c>
      <c r="R1533">
        <f t="shared" si="260"/>
        <v>55868.373684999999</v>
      </c>
      <c r="S1533">
        <f t="shared" si="261"/>
        <v>5.0492444874167264E-3</v>
      </c>
    </row>
    <row r="1534" spans="1:19" x14ac:dyDescent="0.25">
      <c r="A1534">
        <f t="shared" si="254"/>
        <v>40.120000000000005</v>
      </c>
      <c r="B1534">
        <v>15.120000000000001</v>
      </c>
      <c r="C1534" s="1">
        <f t="shared" si="255"/>
        <v>1.3345390720000001</v>
      </c>
      <c r="D1534">
        <f t="shared" si="256"/>
        <v>66726.953600000008</v>
      </c>
      <c r="E1534" s="8">
        <f>IF($B1534&lt;$B$9,      E1533+($B$5*E1533+$B$7*$B$6+$B$8*($D1534-$B$6))*$B$20,           E1533+($B$5*E1533-$B$12)*$B$20)</f>
        <v>152300.64131611752</v>
      </c>
      <c r="G1534" s="4">
        <v>117187.50309903437</v>
      </c>
      <c r="I1534" s="12">
        <f t="shared" si="262"/>
        <v>117187.50309903437</v>
      </c>
      <c r="J1534">
        <f>IF($B1534&lt;=$B$9,        $D1534-$B$7*$B$6-$K$18*($D1534-$B$6),          $K$16)</f>
        <v>60054.25824000001</v>
      </c>
      <c r="K1534">
        <f t="shared" si="257"/>
        <v>2.456063984011327</v>
      </c>
      <c r="M1534" s="12">
        <f t="shared" si="263"/>
        <v>117187.50309903437</v>
      </c>
      <c r="N1534">
        <f t="shared" si="258"/>
        <v>60054.25824000001</v>
      </c>
      <c r="O1534">
        <f t="shared" si="259"/>
        <v>5.5363668837390849E-2</v>
      </c>
      <c r="Q1534" s="12">
        <f t="shared" si="264"/>
        <v>161078.92587038854</v>
      </c>
      <c r="R1534">
        <f t="shared" si="260"/>
        <v>55872.519840000008</v>
      </c>
      <c r="S1534">
        <f t="shared" si="261"/>
        <v>5.0316030302939227E-3</v>
      </c>
    </row>
    <row r="1535" spans="1:19" x14ac:dyDescent="0.25">
      <c r="A1535">
        <f t="shared" si="254"/>
        <v>40.130000000000003</v>
      </c>
      <c r="B1535">
        <v>15.13</v>
      </c>
      <c r="C1535" s="1">
        <f t="shared" si="255"/>
        <v>1.334666522</v>
      </c>
      <c r="D1535">
        <f t="shared" si="256"/>
        <v>66733.326100000006</v>
      </c>
      <c r="E1535" s="8">
        <f>IF($B1535&lt;$B$9,      E1534+($B$5*E1534+$B$7*$B$6+$B$8*($D1535-$B$6))*$B$20,           E1534+($B$5*E1534-$B$12)*$B$20)</f>
        <v>152454.14651887814</v>
      </c>
      <c r="G1535" s="4">
        <v>117295.25205121902</v>
      </c>
      <c r="I1535" s="12">
        <f t="shared" si="262"/>
        <v>117295.25205121902</v>
      </c>
      <c r="J1535">
        <f>IF($B1535&lt;=$B$9,        $D1535-$B$7*$B$6-$K$18*($D1535-$B$6),          $K$16)</f>
        <v>60059.993490000008</v>
      </c>
      <c r="K1535">
        <f t="shared" si="257"/>
        <v>2.4476001306708053</v>
      </c>
      <c r="M1535" s="12">
        <f t="shared" si="263"/>
        <v>117295.25205121902</v>
      </c>
      <c r="N1535">
        <f t="shared" si="258"/>
        <v>60059.993490000008</v>
      </c>
      <c r="O1535">
        <f t="shared" si="259"/>
        <v>5.5170713533689096E-2</v>
      </c>
      <c r="Q1535" s="12">
        <f t="shared" si="264"/>
        <v>161243.87013579317</v>
      </c>
      <c r="R1535">
        <f t="shared" si="260"/>
        <v>55876.661965000007</v>
      </c>
      <c r="S1535">
        <f t="shared" si="261"/>
        <v>5.014023210305806E-3</v>
      </c>
    </row>
    <row r="1536" spans="1:19" x14ac:dyDescent="0.25">
      <c r="A1536">
        <f t="shared" si="254"/>
        <v>40.14</v>
      </c>
      <c r="B1536">
        <v>15.14</v>
      </c>
      <c r="C1536" s="1">
        <f t="shared" si="255"/>
        <v>1.3347938479999999</v>
      </c>
      <c r="D1536">
        <f t="shared" si="256"/>
        <v>66739.6924</v>
      </c>
      <c r="E1536" s="8">
        <f>IF($B1536&lt;$B$9,      E1535+($B$5*E1535+$B$7*$B$6+$B$8*($D1536-$B$6))*$B$20,           E1535+($B$5*E1535-$B$12)*$B$20)</f>
        <v>152607.72454735974</v>
      </c>
      <c r="G1536" s="4">
        <v>117403.04508183696</v>
      </c>
      <c r="I1536" s="12">
        <f t="shared" si="262"/>
        <v>117403.04508183696</v>
      </c>
      <c r="J1536">
        <f>IF($B1536&lt;=$B$9,        $D1536-$B$7*$B$6-$K$18*($D1536-$B$6),          $K$16)</f>
        <v>60065.723160000001</v>
      </c>
      <c r="K1536">
        <f t="shared" si="257"/>
        <v>2.4391653197032976</v>
      </c>
      <c r="M1536" s="12">
        <f t="shared" si="263"/>
        <v>117403.04508183696</v>
      </c>
      <c r="N1536">
        <f t="shared" si="258"/>
        <v>60065.723160000001</v>
      </c>
      <c r="O1536">
        <f t="shared" si="259"/>
        <v>5.4978430210364262E-2</v>
      </c>
      <c r="Q1536" s="12">
        <f t="shared" si="264"/>
        <v>161408.89441374069</v>
      </c>
      <c r="R1536">
        <f t="shared" si="260"/>
        <v>55880.800060000001</v>
      </c>
      <c r="S1536">
        <f t="shared" si="261"/>
        <v>4.9965048120996633E-3</v>
      </c>
    </row>
    <row r="1537" spans="1:19" x14ac:dyDescent="0.25">
      <c r="A1537">
        <f t="shared" si="254"/>
        <v>40.15</v>
      </c>
      <c r="B1537">
        <v>15.15</v>
      </c>
      <c r="C1537" s="1">
        <f t="shared" si="255"/>
        <v>1.3349210499999999</v>
      </c>
      <c r="D1537">
        <f t="shared" si="256"/>
        <v>66746.052499999991</v>
      </c>
      <c r="E1537" s="8">
        <f>IF($B1537&lt;$B$9,      E1536+($B$5*E1536+$B$7*$B$6+$B$8*($D1537-$B$6))*$B$20,           E1536+($B$5*E1536-$B$12)*$B$20)</f>
        <v>152761.37540845131</v>
      </c>
      <c r="G1537" s="4">
        <v>117510.88220011559</v>
      </c>
      <c r="I1537" s="12">
        <f t="shared" si="262"/>
        <v>117510.88220011559</v>
      </c>
      <c r="J1537">
        <f>IF($B1537&lt;=$B$9,        $D1537-$B$7*$B$6-$K$18*($D1537-$B$6),          $K$16)</f>
        <v>60071.44724999999</v>
      </c>
      <c r="K1537">
        <f t="shared" si="257"/>
        <v>2.4307594519215909</v>
      </c>
      <c r="M1537" s="12">
        <f t="shared" si="263"/>
        <v>117510.88220011559</v>
      </c>
      <c r="N1537">
        <f t="shared" si="258"/>
        <v>60071.44724999999</v>
      </c>
      <c r="O1537">
        <f t="shared" si="259"/>
        <v>5.4786816529144189E-2</v>
      </c>
      <c r="Q1537" s="12">
        <f t="shared" si="264"/>
        <v>161573.9987105355</v>
      </c>
      <c r="R1537">
        <f t="shared" si="260"/>
        <v>55884.934124999992</v>
      </c>
      <c r="S1537">
        <f t="shared" si="261"/>
        <v>4.9790476210751864E-3</v>
      </c>
    </row>
    <row r="1538" spans="1:19" x14ac:dyDescent="0.25">
      <c r="A1538">
        <f t="shared" si="254"/>
        <v>40.159999999999997</v>
      </c>
      <c r="B1538">
        <v>15.16</v>
      </c>
      <c r="C1538" s="1">
        <f t="shared" si="255"/>
        <v>1.3350481280000002</v>
      </c>
      <c r="D1538">
        <f t="shared" si="256"/>
        <v>66752.406400000007</v>
      </c>
      <c r="E1538" s="8">
        <f>IF($B1538&lt;$B$9,      E1537+($B$5*E1537+$B$7*$B$6+$B$8*($D1538-$B$6))*$B$20,           E1537+($B$5*E1537-$B$12)*$B$20)</f>
        <v>152915.09910904427</v>
      </c>
      <c r="G1538" s="4">
        <v>117618.76341528563</v>
      </c>
      <c r="I1538" s="12">
        <f t="shared" si="262"/>
        <v>117618.76341528563</v>
      </c>
      <c r="J1538">
        <f>IF($B1538&lt;=$B$9,        $D1538-$B$7*$B$6-$K$18*($D1538-$B$6),          $K$16)</f>
        <v>60077.165760000004</v>
      </c>
      <c r="K1538">
        <f t="shared" si="257"/>
        <v>2.422382428475454</v>
      </c>
      <c r="M1538" s="12">
        <f t="shared" si="263"/>
        <v>117618.76341528563</v>
      </c>
      <c r="N1538">
        <f t="shared" si="258"/>
        <v>60077.165760000004</v>
      </c>
      <c r="O1538">
        <f t="shared" si="259"/>
        <v>5.4595870159885769E-2</v>
      </c>
      <c r="Q1538" s="12">
        <f t="shared" si="264"/>
        <v>161739.18303248417</v>
      </c>
      <c r="R1538">
        <f t="shared" si="260"/>
        <v>55889.064160000009</v>
      </c>
      <c r="S1538">
        <f t="shared" si="261"/>
        <v>4.9616514233818739E-3</v>
      </c>
    </row>
    <row r="1539" spans="1:19" x14ac:dyDescent="0.25">
      <c r="A1539">
        <f t="shared" si="254"/>
        <v>40.17</v>
      </c>
      <c r="B1539">
        <v>15.170000000000002</v>
      </c>
      <c r="C1539" s="1">
        <f t="shared" si="255"/>
        <v>1.3351750819999999</v>
      </c>
      <c r="D1539">
        <f t="shared" si="256"/>
        <v>66758.754099999991</v>
      </c>
      <c r="E1539" s="8">
        <f>IF($B1539&lt;$B$9,      E1538+($B$5*E1538+$B$7*$B$6+$B$8*($D1539-$B$6))*$B$20,           E1538+($B$5*E1538-$B$12)*$B$20)</f>
        <v>153068.89565603243</v>
      </c>
      <c r="G1539" s="4">
        <v>117726.68873658098</v>
      </c>
      <c r="I1539" s="12">
        <f t="shared" si="262"/>
        <v>117726.68873658098</v>
      </c>
      <c r="J1539">
        <f>IF($B1539&lt;=$B$9,        $D1539-$B$7*$B$6-$K$18*($D1539-$B$6),          $K$16)</f>
        <v>60082.87868999999</v>
      </c>
      <c r="K1539">
        <f t="shared" si="257"/>
        <v>2.414034150850485</v>
      </c>
      <c r="M1539" s="12">
        <f t="shared" si="263"/>
        <v>117726.68873658098</v>
      </c>
      <c r="N1539">
        <f t="shared" si="258"/>
        <v>60082.87868999999</v>
      </c>
      <c r="O1539">
        <f t="shared" si="259"/>
        <v>5.4405588780546396E-2</v>
      </c>
      <c r="Q1539" s="12">
        <f t="shared" si="264"/>
        <v>161904.44738589553</v>
      </c>
      <c r="R1539">
        <f t="shared" si="260"/>
        <v>55893.190164999993</v>
      </c>
      <c r="S1539">
        <f t="shared" si="261"/>
        <v>4.9443160059163757E-3</v>
      </c>
    </row>
    <row r="1540" spans="1:19" x14ac:dyDescent="0.25">
      <c r="A1540">
        <f t="shared" si="254"/>
        <v>40.18</v>
      </c>
      <c r="B1540">
        <v>15.180000000000001</v>
      </c>
      <c r="C1540" s="1">
        <f t="shared" si="255"/>
        <v>1.335301912</v>
      </c>
      <c r="D1540">
        <f t="shared" si="256"/>
        <v>66765.095600000001</v>
      </c>
      <c r="E1540" s="8">
        <f>IF($B1540&lt;$B$9,      E1539+($B$5*E1539+$B$7*$B$6+$B$8*($D1540-$B$6))*$B$20,           E1539+($B$5*E1539-$B$12)*$B$20)</f>
        <v>153222.76505631206</v>
      </c>
      <c r="G1540" s="4">
        <v>117834.65817323879</v>
      </c>
      <c r="I1540" s="12">
        <f t="shared" si="262"/>
        <v>117834.65817323879</v>
      </c>
      <c r="J1540">
        <f>IF($B1540&lt;=$B$9,        $D1540-$B$7*$B$6-$K$18*($D1540-$B$6),          $K$16)</f>
        <v>60088.586040000002</v>
      </c>
      <c r="K1540">
        <f t="shared" si="257"/>
        <v>2.4057145208669835</v>
      </c>
      <c r="M1540" s="12">
        <f t="shared" si="263"/>
        <v>117834.65817323879</v>
      </c>
      <c r="N1540">
        <f t="shared" si="258"/>
        <v>60088.586040000002</v>
      </c>
      <c r="O1540">
        <f t="shared" si="259"/>
        <v>5.4215970077156013E-2</v>
      </c>
      <c r="Q1540" s="12">
        <f t="shared" si="264"/>
        <v>162069.79177708059</v>
      </c>
      <c r="R1540">
        <f t="shared" si="260"/>
        <v>55897.312140000002</v>
      </c>
      <c r="S1540">
        <f t="shared" si="261"/>
        <v>4.9270411563198989E-3</v>
      </c>
    </row>
    <row r="1541" spans="1:19" x14ac:dyDescent="0.25">
      <c r="A1541">
        <f t="shared" si="254"/>
        <v>40.19</v>
      </c>
      <c r="B1541">
        <v>15.190000000000001</v>
      </c>
      <c r="C1541" s="1">
        <f t="shared" si="255"/>
        <v>1.3354286179999999</v>
      </c>
      <c r="D1541">
        <f t="shared" si="256"/>
        <v>66771.430899999992</v>
      </c>
      <c r="E1541" s="8">
        <f>IF($B1541&lt;$B$9,      E1540+($B$5*E1540+$B$7*$B$6+$B$8*($D1541-$B$6))*$B$20,           E1540+($B$5*E1540-$B$12)*$B$20)</f>
        <v>153376.70731678177</v>
      </c>
      <c r="G1541" s="4">
        <v>117942.67173449942</v>
      </c>
      <c r="I1541" s="12">
        <f t="shared" si="262"/>
        <v>117942.67173449942</v>
      </c>
      <c r="J1541">
        <f>IF($B1541&lt;=$B$9,        $D1541-$B$7*$B$6-$K$18*($D1541-$B$6),          $K$16)</f>
        <v>60094.287809999994</v>
      </c>
      <c r="K1541">
        <f t="shared" si="257"/>
        <v>2.3974234406788284</v>
      </c>
      <c r="M1541" s="12">
        <f t="shared" si="263"/>
        <v>117942.67173449942</v>
      </c>
      <c r="N1541">
        <f t="shared" si="258"/>
        <v>60094.287809999994</v>
      </c>
      <c r="O1541">
        <f t="shared" si="259"/>
        <v>5.4027011743789231E-2</v>
      </c>
      <c r="Q1541" s="12">
        <f t="shared" si="264"/>
        <v>162235.21621235256</v>
      </c>
      <c r="R1541">
        <f t="shared" si="260"/>
        <v>55901.430084999993</v>
      </c>
      <c r="S1541">
        <f t="shared" si="261"/>
        <v>4.9098266629756205E-3</v>
      </c>
    </row>
    <row r="1542" spans="1:19" x14ac:dyDescent="0.25">
      <c r="A1542">
        <f t="shared" si="254"/>
        <v>40.200000000000003</v>
      </c>
      <c r="B1542">
        <v>15.200000000000001</v>
      </c>
      <c r="C1542" s="1">
        <f t="shared" si="255"/>
        <v>1.3355552000000002</v>
      </c>
      <c r="D1542">
        <f t="shared" si="256"/>
        <v>66777.760000000009</v>
      </c>
      <c r="E1542" s="8">
        <f>IF($B1542&lt;$B$9,      E1541+($B$5*E1541+$B$7*$B$6+$B$8*($D1542-$B$6))*$B$20,           E1541+($B$5*E1541-$B$12)*$B$20)</f>
        <v>153530.72244434265</v>
      </c>
      <c r="G1542" s="4">
        <v>118050.72942960649</v>
      </c>
      <c r="I1542" s="12">
        <f t="shared" si="262"/>
        <v>118050.72942960649</v>
      </c>
      <c r="J1542">
        <f>IF($B1542&lt;=$B$9,        $D1542-$B$7*$B$6-$K$18*($D1542-$B$6),          $K$16)</f>
        <v>60099.984000000011</v>
      </c>
      <c r="K1542">
        <f t="shared" si="257"/>
        <v>2.3891608127723365</v>
      </c>
      <c r="M1542" s="12">
        <f t="shared" si="263"/>
        <v>118050.72942960649</v>
      </c>
      <c r="N1542">
        <f t="shared" si="258"/>
        <v>60099.984000000011</v>
      </c>
      <c r="O1542">
        <f t="shared" si="259"/>
        <v>5.3838711482537022E-2</v>
      </c>
      <c r="Q1542" s="12">
        <f t="shared" si="264"/>
        <v>162400.72069802688</v>
      </c>
      <c r="R1542">
        <f t="shared" si="260"/>
        <v>55905.544000000009</v>
      </c>
      <c r="S1542">
        <f t="shared" si="261"/>
        <v>4.8926723150060679E-3</v>
      </c>
    </row>
    <row r="1543" spans="1:19" x14ac:dyDescent="0.25">
      <c r="A1543">
        <f t="shared" si="254"/>
        <v>40.21</v>
      </c>
      <c r="B1543">
        <v>15.21</v>
      </c>
      <c r="C1543" s="1">
        <f t="shared" si="255"/>
        <v>1.3356816579999999</v>
      </c>
      <c r="D1543">
        <f t="shared" si="256"/>
        <v>66784.082899999994</v>
      </c>
      <c r="E1543" s="8">
        <f>IF($B1543&lt;$B$9,      E1542+($B$5*E1542+$B$7*$B$6+$B$8*($D1543-$B$6))*$B$20,           E1542+($B$5*E1542-$B$12)*$B$20)</f>
        <v>153684.81044589818</v>
      </c>
      <c r="G1543" s="4">
        <v>118158.83126780686</v>
      </c>
      <c r="I1543" s="12">
        <f t="shared" si="262"/>
        <v>118158.83126780686</v>
      </c>
      <c r="J1543">
        <f>IF($B1543&lt;=$B$9,        $D1543-$B$7*$B$6-$K$18*($D1543-$B$6),          $K$16)</f>
        <v>60105.674609999995</v>
      </c>
      <c r="K1543">
        <f t="shared" si="257"/>
        <v>2.3809265399651482</v>
      </c>
      <c r="M1543" s="12">
        <f t="shared" si="263"/>
        <v>118158.83126780686</v>
      </c>
      <c r="N1543">
        <f t="shared" si="258"/>
        <v>60105.674609999995</v>
      </c>
      <c r="O1543">
        <f t="shared" si="259"/>
        <v>5.3651067003479186E-2</v>
      </c>
      <c r="Q1543" s="12">
        <f t="shared" si="264"/>
        <v>162566.30524042118</v>
      </c>
      <c r="R1543">
        <f t="shared" si="260"/>
        <v>55909.653884999992</v>
      </c>
      <c r="S1543">
        <f t="shared" si="261"/>
        <v>4.8755779022705533E-3</v>
      </c>
    </row>
    <row r="1544" spans="1:19" x14ac:dyDescent="0.25">
      <c r="A1544">
        <f t="shared" si="254"/>
        <v>40.22</v>
      </c>
      <c r="B1544">
        <v>15.22</v>
      </c>
      <c r="C1544" s="1">
        <f t="shared" si="255"/>
        <v>1.3358079920000001</v>
      </c>
      <c r="D1544">
        <f t="shared" si="256"/>
        <v>66790.399600000004</v>
      </c>
      <c r="E1544" s="8">
        <f>IF($B1544&lt;$B$9,      E1543+($B$5*E1543+$B$7*$B$6+$B$8*($D1544-$B$6))*$B$20,           E1543+($B$5*E1543-$B$12)*$B$20)</f>
        <v>153838.97132835424</v>
      </c>
      <c r="G1544" s="4">
        <v>118266.9772583506</v>
      </c>
      <c r="I1544" s="12">
        <f t="shared" si="262"/>
        <v>118266.9772583506</v>
      </c>
      <c r="J1544">
        <f>IF($B1544&lt;=$B$9,        $D1544-$B$7*$B$6-$K$18*($D1544-$B$6),          $K$16)</f>
        <v>60111.359640000002</v>
      </c>
      <c r="K1544">
        <f t="shared" si="257"/>
        <v>2.3727205254051098</v>
      </c>
      <c r="M1544" s="12">
        <f t="shared" si="263"/>
        <v>118266.9772583506</v>
      </c>
      <c r="N1544">
        <f t="shared" si="258"/>
        <v>60111.359640000002</v>
      </c>
      <c r="O1544">
        <f t="shared" si="259"/>
        <v>5.3464076024656484E-2</v>
      </c>
      <c r="Q1544" s="12">
        <f t="shared" si="264"/>
        <v>162731.96984585532</v>
      </c>
      <c r="R1544">
        <f t="shared" si="260"/>
        <v>55913.759740000001</v>
      </c>
      <c r="S1544">
        <f t="shared" si="261"/>
        <v>4.8585432153625948E-3</v>
      </c>
    </row>
    <row r="1545" spans="1:19" x14ac:dyDescent="0.25">
      <c r="A1545">
        <f t="shared" si="254"/>
        <v>40.230000000000004</v>
      </c>
      <c r="B1545">
        <v>15.23</v>
      </c>
      <c r="C1545" s="1">
        <f t="shared" si="255"/>
        <v>1.335934202</v>
      </c>
      <c r="D1545">
        <f t="shared" si="256"/>
        <v>66796.710099999997</v>
      </c>
      <c r="E1545" s="8">
        <f>IF($B1545&lt;$B$9,      E1544+($B$5*E1544+$B$7*$B$6+$B$8*($D1545-$B$6))*$B$20,           E1544+($B$5*E1544-$B$12)*$B$20)</f>
        <v>153993.20509861916</v>
      </c>
      <c r="G1545" s="4">
        <v>118375.16741049102</v>
      </c>
      <c r="I1545" s="12">
        <f t="shared" si="262"/>
        <v>118375.16741049102</v>
      </c>
      <c r="J1545">
        <f>IF($B1545&lt;=$B$9,        $D1545-$B$7*$B$6-$K$18*($D1545-$B$6),          $K$16)</f>
        <v>60117.039089999998</v>
      </c>
      <c r="K1545">
        <f t="shared" si="257"/>
        <v>2.364542672569153</v>
      </c>
      <c r="M1545" s="12">
        <f t="shared" si="263"/>
        <v>118375.16741049102</v>
      </c>
      <c r="N1545">
        <f t="shared" si="258"/>
        <v>60117.039089999998</v>
      </c>
      <c r="O1545">
        <f t="shared" si="259"/>
        <v>5.3277736272042991E-2</v>
      </c>
      <c r="Q1545" s="12">
        <f t="shared" si="264"/>
        <v>162897.71452065135</v>
      </c>
      <c r="R1545">
        <f t="shared" si="260"/>
        <v>55917.861564999999</v>
      </c>
      <c r="S1545">
        <f t="shared" si="261"/>
        <v>4.8415680456073496E-3</v>
      </c>
    </row>
    <row r="1546" spans="1:19" x14ac:dyDescent="0.25">
      <c r="A1546">
        <f t="shared" si="254"/>
        <v>40.24</v>
      </c>
      <c r="B1546">
        <v>15.24</v>
      </c>
      <c r="C1546" s="1">
        <f t="shared" si="255"/>
        <v>1.3360602879999999</v>
      </c>
      <c r="D1546">
        <f t="shared" si="256"/>
        <v>66803.0144</v>
      </c>
      <c r="E1546" s="8">
        <f>IF($B1546&lt;$B$9,      E1545+($B$5*E1545+$B$7*$B$6+$B$8*($D1546-$B$6))*$B$20,           E1545+($B$5*E1545-$B$12)*$B$20)</f>
        <v>154147.51176360369</v>
      </c>
      <c r="G1546" s="4">
        <v>118483.40173348469</v>
      </c>
      <c r="I1546" s="12">
        <f t="shared" si="262"/>
        <v>118483.40173348469</v>
      </c>
      <c r="J1546">
        <f>IF($B1546&lt;=$B$9,        $D1546-$B$7*$B$6-$K$18*($D1546-$B$6),          $K$16)</f>
        <v>60122.712959999997</v>
      </c>
      <c r="K1546">
        <f t="shared" si="257"/>
        <v>2.356392885262188</v>
      </c>
      <c r="M1546" s="12">
        <f t="shared" si="263"/>
        <v>118483.40173348469</v>
      </c>
      <c r="N1546">
        <f t="shared" si="258"/>
        <v>60122.712959999997</v>
      </c>
      <c r="O1546">
        <f t="shared" si="259"/>
        <v>5.3092045479518589E-2</v>
      </c>
      <c r="Q1546" s="12">
        <f t="shared" si="264"/>
        <v>163063.53927113357</v>
      </c>
      <c r="R1546">
        <f t="shared" si="260"/>
        <v>55921.959360000001</v>
      </c>
      <c r="S1546">
        <f t="shared" si="261"/>
        <v>4.8246521850590631E-3</v>
      </c>
    </row>
    <row r="1547" spans="1:19" x14ac:dyDescent="0.25">
      <c r="A1547">
        <f t="shared" si="254"/>
        <v>40.25</v>
      </c>
      <c r="B1547">
        <v>15.250000000000002</v>
      </c>
      <c r="C1547" s="1">
        <f t="shared" si="255"/>
        <v>1.3361862499999999</v>
      </c>
      <c r="D1547">
        <f t="shared" si="256"/>
        <v>66809.3125</v>
      </c>
      <c r="E1547" s="8">
        <f>IF($B1547&lt;$B$9,      E1546+($B$5*E1546+$B$7*$B$6+$B$8*($D1547-$B$6))*$B$20,           E1546+($B$5*E1546-$B$12)*$B$20)</f>
        <v>154301.89133022094</v>
      </c>
      <c r="G1547" s="4">
        <v>118591.6802365914</v>
      </c>
      <c r="I1547" s="12">
        <f t="shared" si="262"/>
        <v>118591.6802365914</v>
      </c>
      <c r="J1547">
        <f>IF($B1547&lt;=$B$9,        $D1547-$B$7*$B$6-$K$18*($D1547-$B$6),          $K$16)</f>
        <v>60128.381249999999</v>
      </c>
      <c r="K1547">
        <f t="shared" si="257"/>
        <v>2.348271067615991</v>
      </c>
      <c r="M1547" s="12">
        <f t="shared" si="263"/>
        <v>118591.6802365914</v>
      </c>
      <c r="N1547">
        <f t="shared" si="258"/>
        <v>60128.381249999999</v>
      </c>
      <c r="O1547">
        <f t="shared" si="259"/>
        <v>5.2907001388841426E-2</v>
      </c>
      <c r="Q1547" s="12">
        <f t="shared" si="264"/>
        <v>163229.44410362848</v>
      </c>
      <c r="R1547">
        <f t="shared" si="260"/>
        <v>55926.053124999999</v>
      </c>
      <c r="S1547">
        <f t="shared" si="261"/>
        <v>4.8077954264985102E-3</v>
      </c>
    </row>
    <row r="1548" spans="1:19" x14ac:dyDescent="0.25">
      <c r="A1548">
        <f t="shared" si="254"/>
        <v>40.260000000000005</v>
      </c>
      <c r="B1548">
        <v>15.260000000000002</v>
      </c>
      <c r="C1548" s="1">
        <f t="shared" si="255"/>
        <v>1.3363120880000001</v>
      </c>
      <c r="D1548">
        <f t="shared" si="256"/>
        <v>66815.604400000011</v>
      </c>
      <c r="E1548" s="8">
        <f>IF($B1548&lt;$B$9,      E1547+($B$5*E1547+$B$7*$B$6+$B$8*($D1548-$B$6))*$B$20,           E1547+($B$5*E1547-$B$12)*$B$20)</f>
        <v>154456.34380538651</v>
      </c>
      <c r="G1548" s="4">
        <v>118700.00292907421</v>
      </c>
      <c r="I1548" s="12">
        <f t="shared" si="262"/>
        <v>118700.00292907421</v>
      </c>
      <c r="J1548">
        <f>IF($B1548&lt;=$B$9,        $D1548-$B$7*$B$6-$K$18*($D1548-$B$6),          $K$16)</f>
        <v>60134.04396000001</v>
      </c>
      <c r="K1548">
        <f t="shared" si="257"/>
        <v>2.3401771240881093</v>
      </c>
      <c r="M1548" s="12">
        <f t="shared" si="263"/>
        <v>118700.00292907421</v>
      </c>
      <c r="N1548">
        <f t="shared" si="258"/>
        <v>60134.04396000001</v>
      </c>
      <c r="O1548">
        <f t="shared" si="259"/>
        <v>5.2722601749620748E-2</v>
      </c>
      <c r="Q1548" s="12">
        <f t="shared" si="264"/>
        <v>163395.42902446474</v>
      </c>
      <c r="R1548">
        <f t="shared" si="260"/>
        <v>55930.142860000007</v>
      </c>
      <c r="S1548">
        <f t="shared" si="261"/>
        <v>4.7909975634304802E-3</v>
      </c>
    </row>
    <row r="1549" spans="1:19" x14ac:dyDescent="0.25">
      <c r="A1549">
        <f t="shared" si="254"/>
        <v>40.270000000000003</v>
      </c>
      <c r="B1549">
        <v>15.270000000000001</v>
      </c>
      <c r="C1549" s="1">
        <f t="shared" si="255"/>
        <v>1.3364378020000001</v>
      </c>
      <c r="D1549">
        <f t="shared" si="256"/>
        <v>66821.890100000004</v>
      </c>
      <c r="E1549" s="8">
        <f>IF($B1549&lt;$B$9,      E1548+($B$5*E1548+$B$7*$B$6+$B$8*($D1549-$B$6))*$B$20,           E1548+($B$5*E1548-$B$12)*$B$20)</f>
        <v>154610.86919601841</v>
      </c>
      <c r="G1549" s="4">
        <v>118808.36982019938</v>
      </c>
      <c r="I1549" s="12">
        <f t="shared" si="262"/>
        <v>118808.36982019938</v>
      </c>
      <c r="J1549">
        <f>IF($B1549&lt;=$B$9,        $D1549-$B$7*$B$6-$K$18*($D1549-$B$6),          $K$16)</f>
        <v>60139.701090000002</v>
      </c>
      <c r="K1549">
        <f t="shared" si="257"/>
        <v>2.3321109594607479</v>
      </c>
      <c r="M1549" s="12">
        <f t="shared" si="263"/>
        <v>118808.36982019938</v>
      </c>
      <c r="N1549">
        <f t="shared" si="258"/>
        <v>60139.701090000002</v>
      </c>
      <c r="O1549">
        <f t="shared" si="259"/>
        <v>5.2538844319289374E-2</v>
      </c>
      <c r="Q1549" s="12">
        <f t="shared" si="264"/>
        <v>163561.4940399733</v>
      </c>
      <c r="R1549">
        <f t="shared" si="260"/>
        <v>55934.228565000005</v>
      </c>
      <c r="S1549">
        <f t="shared" si="261"/>
        <v>4.7742583900812156E-3</v>
      </c>
    </row>
    <row r="1550" spans="1:19" x14ac:dyDescent="0.25">
      <c r="A1550">
        <f t="shared" si="254"/>
        <v>40.28</v>
      </c>
      <c r="B1550">
        <v>15.280000000000001</v>
      </c>
      <c r="C1550" s="1">
        <f t="shared" si="255"/>
        <v>1.336563392</v>
      </c>
      <c r="D1550">
        <f t="shared" si="256"/>
        <v>66828.169599999994</v>
      </c>
      <c r="E1550" s="8">
        <f>IF($B1550&lt;$B$9,      E1549+($B$5*E1549+$B$7*$B$6+$B$8*($D1550-$B$6))*$B$20,           E1549+($B$5*E1549-$B$12)*$B$20)</f>
        <v>154765.467509037</v>
      </c>
      <c r="G1550" s="4">
        <v>118916.78091923645</v>
      </c>
      <c r="I1550" s="12">
        <f t="shared" si="262"/>
        <v>118916.78091923645</v>
      </c>
      <c r="J1550">
        <f>IF($B1550&lt;=$B$9,        $D1550-$B$7*$B$6-$K$18*($D1550-$B$6),          $K$16)</f>
        <v>60145.352639999997</v>
      </c>
      <c r="K1550">
        <f t="shared" si="257"/>
        <v>2.3240724788396823</v>
      </c>
      <c r="M1550" s="12">
        <f t="shared" si="263"/>
        <v>118916.78091923645</v>
      </c>
      <c r="N1550">
        <f t="shared" si="258"/>
        <v>60145.352639999997</v>
      </c>
      <c r="O1550">
        <f t="shared" si="259"/>
        <v>5.2355726863076671E-2</v>
      </c>
      <c r="Q1550" s="12">
        <f t="shared" si="264"/>
        <v>163727.6391564873</v>
      </c>
      <c r="R1550">
        <f t="shared" si="260"/>
        <v>55938.310239999999</v>
      </c>
      <c r="S1550">
        <f t="shared" si="261"/>
        <v>4.7575777013959169E-3</v>
      </c>
    </row>
    <row r="1551" spans="1:19" x14ac:dyDescent="0.25">
      <c r="A1551">
        <f t="shared" si="254"/>
        <v>40.29</v>
      </c>
      <c r="B1551">
        <v>15.290000000000001</v>
      </c>
      <c r="C1551" s="1">
        <f t="shared" si="255"/>
        <v>1.336688858</v>
      </c>
      <c r="D1551">
        <f t="shared" si="256"/>
        <v>66834.442899999995</v>
      </c>
      <c r="E1551" s="8">
        <f>IF($B1551&lt;$B$9,      E1550+($B$5*E1550+$B$7*$B$6+$B$8*($D1551-$B$6))*$B$20,           E1550+($B$5*E1550-$B$12)*$B$20)</f>
        <v>154920.13875136516</v>
      </c>
      <c r="G1551" s="4">
        <v>119025.23623545819</v>
      </c>
      <c r="I1551" s="12">
        <f t="shared" si="262"/>
        <v>119025.23623545819</v>
      </c>
      <c r="J1551">
        <f>IF($B1551&lt;=$B$9,        $D1551-$B$7*$B$6-$K$18*($D1551-$B$6),          $K$16)</f>
        <v>60150.998609999995</v>
      </c>
      <c r="K1551">
        <f t="shared" si="257"/>
        <v>2.3160615876531621</v>
      </c>
      <c r="M1551" s="12">
        <f t="shared" si="263"/>
        <v>119025.23623545819</v>
      </c>
      <c r="N1551">
        <f t="shared" si="258"/>
        <v>60150.998609999995</v>
      </c>
      <c r="O1551">
        <f t="shared" si="259"/>
        <v>5.2173247153981465E-2</v>
      </c>
      <c r="Q1551" s="12">
        <f t="shared" si="264"/>
        <v>163893.86438034207</v>
      </c>
      <c r="R1551">
        <f t="shared" si="260"/>
        <v>55942.387884999996</v>
      </c>
      <c r="S1551">
        <f t="shared" si="261"/>
        <v>4.740955293036214E-3</v>
      </c>
    </row>
    <row r="1552" spans="1:19" x14ac:dyDescent="0.25">
      <c r="A1552">
        <f t="shared" si="254"/>
        <v>40.299999999999997</v>
      </c>
      <c r="B1552">
        <v>15.3</v>
      </c>
      <c r="C1552" s="1">
        <f t="shared" si="255"/>
        <v>1.3368142000000001</v>
      </c>
      <c r="D1552">
        <f t="shared" si="256"/>
        <v>66840.710000000006</v>
      </c>
      <c r="E1552" s="8">
        <f>IF($B1552&lt;$B$9,      E1551+($B$5*E1551+$B$7*$B$6+$B$8*($D1552-$B$6))*$B$20,           E1551+($B$5*E1551-$B$12)*$B$20)</f>
        <v>155074.88292992814</v>
      </c>
      <c r="G1552" s="4">
        <v>119133.7357781406</v>
      </c>
      <c r="I1552" s="12">
        <f t="shared" si="262"/>
        <v>119133.7357781406</v>
      </c>
      <c r="J1552">
        <f>IF($B1552&lt;=$B$9,        $D1552-$B$7*$B$6-$K$18*($D1552-$B$6),          $K$16)</f>
        <v>60156.639000000003</v>
      </c>
      <c r="K1552">
        <f t="shared" si="257"/>
        <v>2.3080781916508237</v>
      </c>
      <c r="M1552" s="12">
        <f t="shared" si="263"/>
        <v>119133.7357781406</v>
      </c>
      <c r="N1552">
        <f t="shared" si="258"/>
        <v>60156.639000000003</v>
      </c>
      <c r="O1552">
        <f t="shared" si="259"/>
        <v>5.1991402972745057E-2</v>
      </c>
      <c r="Q1552" s="12">
        <f t="shared" si="264"/>
        <v>164060.16971787519</v>
      </c>
      <c r="R1552">
        <f t="shared" si="260"/>
        <v>55946.461500000005</v>
      </c>
      <c r="S1552">
        <f t="shared" si="261"/>
        <v>4.7243909613776773E-3</v>
      </c>
    </row>
    <row r="1553" spans="1:19" x14ac:dyDescent="0.25">
      <c r="A1553">
        <f t="shared" si="254"/>
        <v>40.31</v>
      </c>
      <c r="B1553">
        <v>15.31</v>
      </c>
      <c r="C1553" s="1">
        <f t="shared" si="255"/>
        <v>1.336939418</v>
      </c>
      <c r="D1553">
        <f t="shared" si="256"/>
        <v>66846.9709</v>
      </c>
      <c r="E1553" s="8">
        <f>IF($B1553&lt;$B$9,      E1552+($B$5*E1552+$B$7*$B$6+$B$8*($D1553-$B$6))*$B$20,           E1552+($B$5*E1552-$B$12)*$B$20)</f>
        <v>155229.70005165361</v>
      </c>
      <c r="G1553" s="4">
        <v>119242.27955656295</v>
      </c>
      <c r="I1553" s="12">
        <f t="shared" si="262"/>
        <v>119242.27955656295</v>
      </c>
      <c r="J1553">
        <f>IF($B1553&lt;=$B$9,        $D1553-$B$7*$B$6-$K$18*($D1553-$B$6),          $K$16)</f>
        <v>60162.273809999999</v>
      </c>
      <c r="K1553">
        <f t="shared" si="257"/>
        <v>2.3001221969025996</v>
      </c>
      <c r="M1553" s="12">
        <f t="shared" si="263"/>
        <v>119242.27955656295</v>
      </c>
      <c r="N1553">
        <f t="shared" si="258"/>
        <v>60162.273809999999</v>
      </c>
      <c r="O1553">
        <f t="shared" si="259"/>
        <v>5.1810192107824282E-2</v>
      </c>
      <c r="Q1553" s="12">
        <f t="shared" si="264"/>
        <v>164226.55517542645</v>
      </c>
      <c r="R1553">
        <f t="shared" si="260"/>
        <v>55950.531085000002</v>
      </c>
      <c r="S1553">
        <f t="shared" si="261"/>
        <v>4.7078845035073086E-3</v>
      </c>
    </row>
    <row r="1554" spans="1:19" x14ac:dyDescent="0.25">
      <c r="A1554">
        <f t="shared" si="254"/>
        <v>40.32</v>
      </c>
      <c r="B1554">
        <v>15.32</v>
      </c>
      <c r="C1554" s="1">
        <f t="shared" si="255"/>
        <v>1.337064512</v>
      </c>
      <c r="D1554">
        <f t="shared" si="256"/>
        <v>66853.225600000005</v>
      </c>
      <c r="E1554" s="8">
        <f>IF($B1554&lt;$B$9,      E1553+($B$5*E1553+$B$7*$B$6+$B$8*($D1554-$B$6))*$B$20,           E1553+($B$5*E1553-$B$12)*$B$20)</f>
        <v>155384.59012347169</v>
      </c>
      <c r="G1554" s="4">
        <v>119350.86758000775</v>
      </c>
      <c r="I1554" s="12">
        <f t="shared" si="262"/>
        <v>119350.86758000775</v>
      </c>
      <c r="J1554">
        <f>IF($B1554&lt;=$B$9,        $D1554-$B$7*$B$6-$K$18*($D1554-$B$6),          $K$16)</f>
        <v>60167.903040000005</v>
      </c>
      <c r="K1554">
        <f t="shared" si="257"/>
        <v>2.2921935097976465</v>
      </c>
      <c r="M1554" s="12">
        <f t="shared" si="263"/>
        <v>119350.86758000775</v>
      </c>
      <c r="N1554">
        <f t="shared" si="258"/>
        <v>60167.903040000005</v>
      </c>
      <c r="O1554">
        <f t="shared" si="259"/>
        <v>5.1629612355364854E-2</v>
      </c>
      <c r="Q1554" s="12">
        <f t="shared" si="264"/>
        <v>164393.02075933784</v>
      </c>
      <c r="R1554">
        <f t="shared" si="260"/>
        <v>55954.596640000003</v>
      </c>
      <c r="S1554">
        <f t="shared" si="261"/>
        <v>4.6914357172210741E-3</v>
      </c>
    </row>
    <row r="1555" spans="1:19" x14ac:dyDescent="0.25">
      <c r="A1555">
        <f t="shared" si="254"/>
        <v>40.33</v>
      </c>
      <c r="B1555">
        <v>15.330000000000002</v>
      </c>
      <c r="C1555" s="1">
        <f t="shared" si="255"/>
        <v>1.3371894820000001</v>
      </c>
      <c r="D1555">
        <f t="shared" si="256"/>
        <v>66859.474100000007</v>
      </c>
      <c r="E1555" s="8">
        <f>IF($B1555&lt;$B$9,      E1554+($B$5*E1554+$B$7*$B$6+$B$8*($D1555-$B$6))*$B$20,           E1554+($B$5*E1554-$B$12)*$B$20)</f>
        <v>155539.55315231491</v>
      </c>
      <c r="G1555" s="4">
        <v>119459.49985776075</v>
      </c>
      <c r="I1555" s="12">
        <f t="shared" si="262"/>
        <v>119459.49985776075</v>
      </c>
      <c r="J1555">
        <f>IF($B1555&lt;=$B$9,        $D1555-$B$7*$B$6-$K$18*($D1555-$B$6),          $K$16)</f>
        <v>60173.526690000006</v>
      </c>
      <c r="K1555">
        <f t="shared" si="257"/>
        <v>2.2842920370432545</v>
      </c>
      <c r="M1555" s="12">
        <f t="shared" si="263"/>
        <v>119459.49985776075</v>
      </c>
      <c r="N1555">
        <f t="shared" si="258"/>
        <v>60173.526690000006</v>
      </c>
      <c r="O1555">
        <f t="shared" si="259"/>
        <v>5.1449661519174468E-2</v>
      </c>
      <c r="Q1555" s="12">
        <f t="shared" si="264"/>
        <v>164559.56647595362</v>
      </c>
      <c r="R1555">
        <f t="shared" si="260"/>
        <v>55958.658165000001</v>
      </c>
      <c r="S1555">
        <f t="shared" si="261"/>
        <v>4.6750444010214076E-3</v>
      </c>
    </row>
    <row r="1556" spans="1:19" x14ac:dyDescent="0.25">
      <c r="A1556">
        <f t="shared" si="254"/>
        <v>40.340000000000003</v>
      </c>
      <c r="B1556">
        <v>15.340000000000002</v>
      </c>
      <c r="C1556" s="1">
        <f t="shared" si="255"/>
        <v>1.3373143280000002</v>
      </c>
      <c r="D1556">
        <f t="shared" si="256"/>
        <v>66865.716400000005</v>
      </c>
      <c r="E1556" s="8">
        <f>IF($B1556&lt;$B$9,      E1555+($B$5*E1555+$B$7*$B$6+$B$8*($D1556-$B$6))*$B$20,           E1555+($B$5*E1555-$B$12)*$B$20)</f>
        <v>155694.58914511823</v>
      </c>
      <c r="G1556" s="4">
        <v>119568.17639911096</v>
      </c>
      <c r="I1556" s="12">
        <f t="shared" si="262"/>
        <v>119568.17639911096</v>
      </c>
      <c r="J1556">
        <f>IF($B1556&lt;=$B$9,        $D1556-$B$7*$B$6-$K$18*($D1556-$B$6),          $K$16)</f>
        <v>60179.144760000003</v>
      </c>
      <c r="K1556">
        <f t="shared" si="257"/>
        <v>2.2764176856637786</v>
      </c>
      <c r="M1556" s="12">
        <f t="shared" si="263"/>
        <v>119568.17639911096</v>
      </c>
      <c r="N1556">
        <f t="shared" si="258"/>
        <v>60179.144760000003</v>
      </c>
      <c r="O1556">
        <f t="shared" si="259"/>
        <v>5.1270337410696268E-2</v>
      </c>
      <c r="Q1556" s="12">
        <f t="shared" si="264"/>
        <v>164726.1923316202</v>
      </c>
      <c r="R1556">
        <f t="shared" si="260"/>
        <v>55962.715660000002</v>
      </c>
      <c r="S1556">
        <f t="shared" si="261"/>
        <v>4.6587103541147496E-3</v>
      </c>
    </row>
    <row r="1557" spans="1:19" x14ac:dyDescent="0.25">
      <c r="A1557">
        <f t="shared" si="254"/>
        <v>40.35</v>
      </c>
      <c r="B1557">
        <v>15.350000000000001</v>
      </c>
      <c r="C1557" s="1">
        <f t="shared" si="255"/>
        <v>1.33743905</v>
      </c>
      <c r="D1557">
        <f t="shared" si="256"/>
        <v>66871.952499999999</v>
      </c>
      <c r="E1557" s="8">
        <f>IF($B1557&lt;$B$9,      E1556+($B$5*E1556+$B$7*$B$6+$B$8*($D1557-$B$6))*$B$20,           E1556+($B$5*E1556-$B$12)*$B$20)</f>
        <v>155849.69810881902</v>
      </c>
      <c r="G1557" s="4">
        <v>119676.89721335065</v>
      </c>
      <c r="I1557" s="12">
        <f t="shared" si="262"/>
        <v>119676.89721335065</v>
      </c>
      <c r="J1557">
        <f>IF($B1557&lt;=$B$9,        $D1557-$B$7*$B$6-$K$18*($D1557-$B$6),          $K$16)</f>
        <v>60184.757250000002</v>
      </c>
      <c r="K1557">
        <f t="shared" si="257"/>
        <v>2.2685703629995726</v>
      </c>
      <c r="M1557" s="12">
        <f t="shared" si="263"/>
        <v>119676.89721335065</v>
      </c>
      <c r="N1557">
        <f t="shared" si="258"/>
        <v>60184.757250000002</v>
      </c>
      <c r="O1557">
        <f t="shared" si="259"/>
        <v>5.1091637848982463E-2</v>
      </c>
      <c r="Q1557" s="12">
        <f t="shared" si="264"/>
        <v>164892.89833268628</v>
      </c>
      <c r="R1557">
        <f t="shared" si="260"/>
        <v>55966.769124999999</v>
      </c>
      <c r="S1557">
        <f t="shared" si="261"/>
        <v>4.6424333764090997E-3</v>
      </c>
    </row>
    <row r="1558" spans="1:19" x14ac:dyDescent="0.25">
      <c r="A1558">
        <f t="shared" si="254"/>
        <v>40.36</v>
      </c>
      <c r="B1558">
        <v>15.360000000000001</v>
      </c>
      <c r="C1558" s="1">
        <f t="shared" si="255"/>
        <v>1.3375636479999999</v>
      </c>
      <c r="D1558">
        <f t="shared" si="256"/>
        <v>66878.182399999991</v>
      </c>
      <c r="E1558" s="8">
        <f>IF($B1558&lt;$B$9,      E1557+($B$5*E1557+$B$7*$B$6+$B$8*($D1558-$B$6))*$B$20,           E1557+($B$5*E1557-$B$12)*$B$20)</f>
        <v>156004.88005035711</v>
      </c>
      <c r="G1558" s="4">
        <v>119785.66230977532</v>
      </c>
      <c r="I1558" s="12">
        <f t="shared" si="262"/>
        <v>119785.66230977532</v>
      </c>
      <c r="J1558">
        <f>IF($B1558&lt;=$B$9,        $D1558-$B$7*$B$6-$K$18*($D1558-$B$6),          $K$16)</f>
        <v>60190.36415999999</v>
      </c>
      <c r="K1558">
        <f t="shared" si="257"/>
        <v>2.26074997670591</v>
      </c>
      <c r="M1558" s="12">
        <f t="shared" si="263"/>
        <v>119785.66230977532</v>
      </c>
      <c r="N1558">
        <f t="shared" si="258"/>
        <v>60190.36415999999</v>
      </c>
      <c r="O1558">
        <f t="shared" si="259"/>
        <v>5.0913560660667677E-2</v>
      </c>
      <c r="Q1558" s="12">
        <f t="shared" si="264"/>
        <v>165059.68448550272</v>
      </c>
      <c r="R1558">
        <f t="shared" si="260"/>
        <v>55970.818559999992</v>
      </c>
      <c r="S1558">
        <f t="shared" si="261"/>
        <v>4.6262132685115443E-3</v>
      </c>
    </row>
    <row r="1559" spans="1:19" x14ac:dyDescent="0.25">
      <c r="A1559">
        <f t="shared" ref="A1559:A1622" si="265">B1559+25</f>
        <v>40.370000000000005</v>
      </c>
      <c r="B1559">
        <v>15.370000000000001</v>
      </c>
      <c r="C1559" s="1">
        <f t="shared" ref="C1559:C1622" si="266">$B$2+$B$3*B1559+$B$4*B1559^2</f>
        <v>1.3376881220000001</v>
      </c>
      <c r="D1559">
        <f t="shared" ref="D1559:D1622" si="267">$B$6*C1559</f>
        <v>66884.406100000007</v>
      </c>
      <c r="E1559" s="8">
        <f>IF($B1559&lt;$B$9,      E1558+($B$5*E1558+$B$7*$B$6+$B$8*($D1559-$B$6))*$B$20,           E1558+($B$5*E1558-$B$12)*$B$20)</f>
        <v>156160.13497667474</v>
      </c>
      <c r="G1559" s="4">
        <v>119894.47169768374</v>
      </c>
      <c r="I1559" s="12">
        <f t="shared" si="262"/>
        <v>119894.47169768374</v>
      </c>
      <c r="J1559">
        <f>IF($B1559&lt;=$B$9,        $D1559-$B$7*$B$6-$K$18*($D1559-$B$6),          $K$16)</f>
        <v>60195.96549000001</v>
      </c>
      <c r="K1559">
        <f t="shared" ref="K1559:K1622" si="268">EXP(-$K$17*$B1559)*($J1559^(1-K$20)-1)/(1-K$20)</f>
        <v>2.2529564347519297</v>
      </c>
      <c r="M1559" s="12">
        <f t="shared" si="263"/>
        <v>119894.47169768374</v>
      </c>
      <c r="N1559">
        <f t="shared" ref="N1559:N1622" si="269">IF($B1559&lt;=$B$9,        $D1559-$B$7*$B$6-$O$18*($D1559-$B$6),          $O$16)</f>
        <v>60195.96549000001</v>
      </c>
      <c r="O1559">
        <f t="shared" ref="O1559:O1622" si="270">EXP(-$O$17*$B1559)*LN(N1559)</f>
        <v>5.0736103679942746E-2</v>
      </c>
      <c r="Q1559" s="12">
        <f t="shared" si="264"/>
        <v>165226.55079642264</v>
      </c>
      <c r="R1559">
        <f t="shared" ref="R1559:R1622" si="271">IF($B1559&lt;=$B$9,        $D1559-$B$7*$B$6-$S$18*($D1559-$B$6),          $S$16)</f>
        <v>55974.863965000004</v>
      </c>
      <c r="S1559">
        <f t="shared" ref="S1559:S1622" si="272">EXP(-$S$17*$B1559)*($J1559^(1-S$20)-1)/(1-S$20)</f>
        <v>4.6100498317258294E-3</v>
      </c>
    </row>
    <row r="1560" spans="1:19" x14ac:dyDescent="0.25">
      <c r="A1560">
        <f t="shared" si="265"/>
        <v>40.380000000000003</v>
      </c>
      <c r="B1560">
        <v>15.38</v>
      </c>
      <c r="C1560" s="1">
        <f t="shared" si="266"/>
        <v>1.337812472</v>
      </c>
      <c r="D1560">
        <f t="shared" si="267"/>
        <v>66890.623599999992</v>
      </c>
      <c r="E1560" s="8">
        <f>IF($B1560&lt;$B$9,      E1559+($B$5*E1559+$B$7*$B$6+$B$8*($D1560-$B$6))*$B$20,           E1559+($B$5*E1559-$B$12)*$B$20)</f>
        <v>156315.46289471659</v>
      </c>
      <c r="G1560" s="4">
        <v>120003.32538637792</v>
      </c>
      <c r="I1560" s="12">
        <f t="shared" ref="I1560:I1623" si="273">IF($B1560&lt;$B$9,      I1559+($B$5*I1559+$B$7*$B$6+$K$18*($D1560-$B$6))*$B$20,           I1559+($B$5*I1559-$K$16)*$B$20)</f>
        <v>120003.32538637792</v>
      </c>
      <c r="J1560">
        <f>IF($B1560&lt;=$B$9,        $D1560-$B$7*$B$6-$K$18*($D1560-$B$6),          $K$16)</f>
        <v>60201.561239999995</v>
      </c>
      <c r="K1560">
        <f t="shared" si="268"/>
        <v>2.2451896454195683</v>
      </c>
      <c r="M1560" s="12">
        <f t="shared" ref="M1560:M1623" si="274">IF($B1560&lt;$B$9,      M1559+($B$5*M1559+$B$7*$B$6+$O$18*($D1560-$B$6))*$B$20,           M1559+($B$5*M1559-$O$16)*$B$20)</f>
        <v>120003.32538637792</v>
      </c>
      <c r="N1560">
        <f t="shared" si="269"/>
        <v>60201.561239999995</v>
      </c>
      <c r="O1560">
        <f t="shared" si="270"/>
        <v>5.0559264748528447E-2</v>
      </c>
      <c r="Q1560" s="12">
        <f t="shared" ref="Q1560:Q1623" si="275">IF($B1560&lt;$B$9,      Q1559+($B$5*Q1559+$B$7*$B$6+$S$18*($D1560-$B$6))*$B$20,           Q1559+($B$5*Q1559-$S$16)*$B$20)</f>
        <v>165393.4972718014</v>
      </c>
      <c r="R1560">
        <f t="shared" si="271"/>
        <v>55978.905339999998</v>
      </c>
      <c r="S1560">
        <f t="shared" si="272"/>
        <v>4.5939428680499168E-3</v>
      </c>
    </row>
    <row r="1561" spans="1:19" x14ac:dyDescent="0.25">
      <c r="A1561">
        <f t="shared" si="265"/>
        <v>40.39</v>
      </c>
      <c r="B1561">
        <v>15.39</v>
      </c>
      <c r="C1561" s="1">
        <f t="shared" si="266"/>
        <v>1.337936698</v>
      </c>
      <c r="D1561">
        <f t="shared" si="267"/>
        <v>66896.834900000002</v>
      </c>
      <c r="E1561" s="8">
        <f>IF($B1561&lt;$B$9,      E1560+($B$5*E1560+$B$7*$B$6+$B$8*($D1561-$B$6))*$B$20,           E1560+($B$5*E1560-$B$12)*$B$20)</f>
        <v>156470.86381142974</v>
      </c>
      <c r="G1561" s="4">
        <v>120112.22338516316</v>
      </c>
      <c r="I1561" s="12">
        <f t="shared" si="273"/>
        <v>120112.22338516316</v>
      </c>
      <c r="J1561">
        <f>IF($B1561&lt;=$B$9,        $D1561-$B$7*$B$6-$K$18*($D1561-$B$6),          $K$16)</f>
        <v>60207.151409999999</v>
      </c>
      <c r="K1561">
        <f t="shared" si="268"/>
        <v>2.2374495173025113</v>
      </c>
      <c r="M1561" s="12">
        <f t="shared" si="274"/>
        <v>120112.22338516316</v>
      </c>
      <c r="N1561">
        <f t="shared" si="269"/>
        <v>60207.151409999999</v>
      </c>
      <c r="O1561">
        <f t="shared" si="270"/>
        <v>5.0383041715649356E-2</v>
      </c>
      <c r="Q1561" s="12">
        <f t="shared" si="275"/>
        <v>165560.52391799653</v>
      </c>
      <c r="R1561">
        <f t="shared" si="271"/>
        <v>55982.942685000002</v>
      </c>
      <c r="S1561">
        <f t="shared" si="272"/>
        <v>4.5778921801735688E-3</v>
      </c>
    </row>
    <row r="1562" spans="1:19" x14ac:dyDescent="0.25">
      <c r="A1562">
        <f t="shared" si="265"/>
        <v>40.4</v>
      </c>
      <c r="B1562">
        <v>15.4</v>
      </c>
      <c r="C1562" s="1">
        <f t="shared" si="266"/>
        <v>1.3380608000000001</v>
      </c>
      <c r="D1562">
        <f t="shared" si="267"/>
        <v>66903.040000000008</v>
      </c>
      <c r="E1562" s="8">
        <f>IF($B1562&lt;$B$9,      E1561+($B$5*E1561+$B$7*$B$6+$B$8*($D1562-$B$6))*$B$20,           E1561+($B$5*E1561-$B$12)*$B$20)</f>
        <v>156626.33773376374</v>
      </c>
      <c r="G1562" s="4">
        <v>120221.16570334797</v>
      </c>
      <c r="I1562" s="12">
        <f t="shared" si="273"/>
        <v>120221.16570334797</v>
      </c>
      <c r="J1562">
        <f>IF($B1562&lt;=$B$9,        $D1562-$B$7*$B$6-$K$18*($D1562-$B$6),          $K$16)</f>
        <v>60212.736000000004</v>
      </c>
      <c r="K1562">
        <f t="shared" si="268"/>
        <v>2.229735959305132</v>
      </c>
      <c r="M1562" s="12">
        <f t="shared" si="274"/>
        <v>120221.16570334797</v>
      </c>
      <c r="N1562">
        <f t="shared" si="269"/>
        <v>60212.736000000004</v>
      </c>
      <c r="O1562">
        <f t="shared" si="270"/>
        <v>5.0207432438007765E-2</v>
      </c>
      <c r="Q1562" s="12">
        <f t="shared" si="275"/>
        <v>165727.63074136782</v>
      </c>
      <c r="R1562">
        <f t="shared" si="271"/>
        <v>55986.97600000001</v>
      </c>
      <c r="S1562">
        <f t="shared" si="272"/>
        <v>4.5618975714759244E-3</v>
      </c>
    </row>
    <row r="1563" spans="1:19" x14ac:dyDescent="0.25">
      <c r="A1563">
        <f t="shared" si="265"/>
        <v>40.409999999999997</v>
      </c>
      <c r="B1563">
        <v>15.41</v>
      </c>
      <c r="C1563" s="1">
        <f t="shared" si="266"/>
        <v>1.338184778</v>
      </c>
      <c r="D1563">
        <f t="shared" si="267"/>
        <v>66909.238899999997</v>
      </c>
      <c r="E1563" s="8">
        <f>IF($B1563&lt;$B$9,      E1562+($B$5*E1562+$B$7*$B$6+$B$8*($D1563-$B$6))*$B$20,           E1562+($B$5*E1562-$B$12)*$B$20)</f>
        <v>156781.88466867057</v>
      </c>
      <c r="G1563" s="4">
        <v>120330.15235024414</v>
      </c>
      <c r="I1563" s="12">
        <f t="shared" si="273"/>
        <v>120330.15235024414</v>
      </c>
      <c r="J1563">
        <f>IF($B1563&lt;=$B$9,        $D1563-$B$7*$B$6-$K$18*($D1563-$B$6),          $K$16)</f>
        <v>60218.315009999998</v>
      </c>
      <c r="K1563">
        <f t="shared" si="268"/>
        <v>2.222048880641446</v>
      </c>
      <c r="M1563" s="12">
        <f t="shared" si="274"/>
        <v>120330.15235024414</v>
      </c>
      <c r="N1563">
        <f t="shared" si="269"/>
        <v>60218.315009999998</v>
      </c>
      <c r="O1563">
        <f t="shared" si="270"/>
        <v>5.0032434779757724E-2</v>
      </c>
      <c r="Q1563" s="12">
        <f t="shared" si="275"/>
        <v>165894.8177482773</v>
      </c>
      <c r="R1563">
        <f t="shared" si="271"/>
        <v>55991.005284999999</v>
      </c>
      <c r="S1563">
        <f t="shared" si="272"/>
        <v>4.5459588460230894E-3</v>
      </c>
    </row>
    <row r="1564" spans="1:19" x14ac:dyDescent="0.25">
      <c r="A1564">
        <f t="shared" si="265"/>
        <v>40.42</v>
      </c>
      <c r="B1564">
        <v>15.420000000000002</v>
      </c>
      <c r="C1564" s="1">
        <f t="shared" si="266"/>
        <v>1.3383086319999999</v>
      </c>
      <c r="D1564">
        <f t="shared" si="267"/>
        <v>66915.431599999996</v>
      </c>
      <c r="E1564" s="8">
        <f>IF($B1564&lt;$B$9,      E1563+($B$5*E1563+$B$7*$B$6+$B$8*($D1564-$B$6))*$B$20,           E1563+($B$5*E1563-$B$12)*$B$20)</f>
        <v>156937.50462310461</v>
      </c>
      <c r="G1564" s="4">
        <v>120439.18333516673</v>
      </c>
      <c r="I1564" s="12">
        <f t="shared" si="273"/>
        <v>120439.18333516673</v>
      </c>
      <c r="J1564">
        <f>IF($B1564&lt;=$B$9,        $D1564-$B$7*$B$6-$K$18*($D1564-$B$6),          $K$16)</f>
        <v>60223.888439999995</v>
      </c>
      <c r="K1564">
        <f t="shared" si="268"/>
        <v>2.2143881908340637</v>
      </c>
      <c r="M1564" s="12">
        <f t="shared" si="274"/>
        <v>120439.18333516673</v>
      </c>
      <c r="N1564">
        <f t="shared" si="269"/>
        <v>60223.888439999995</v>
      </c>
      <c r="O1564">
        <f t="shared" si="270"/>
        <v>4.9858046612479119E-2</v>
      </c>
      <c r="Q1564" s="12">
        <f t="shared" si="275"/>
        <v>166062.08494508921</v>
      </c>
      <c r="R1564">
        <f t="shared" si="271"/>
        <v>55995.03054</v>
      </c>
      <c r="S1564">
        <f t="shared" si="272"/>
        <v>4.5300758085657393E-3</v>
      </c>
    </row>
    <row r="1565" spans="1:19" x14ac:dyDescent="0.25">
      <c r="A1565">
        <f t="shared" si="265"/>
        <v>40.43</v>
      </c>
      <c r="B1565">
        <v>15.430000000000001</v>
      </c>
      <c r="C1565" s="1">
        <f t="shared" si="266"/>
        <v>1.338432362</v>
      </c>
      <c r="D1565">
        <f t="shared" si="267"/>
        <v>66921.618100000007</v>
      </c>
      <c r="E1565" s="8">
        <f>IF($B1565&lt;$B$9,      E1564+($B$5*E1564+$B$7*$B$6+$B$8*($D1565-$B$6))*$B$20,           E1564+($B$5*E1564-$B$12)*$B$20)</f>
        <v>157093.19760402269</v>
      </c>
      <c r="G1565" s="4">
        <v>120548.25866743404</v>
      </c>
      <c r="I1565" s="12">
        <f t="shared" si="273"/>
        <v>120548.25866743404</v>
      </c>
      <c r="J1565">
        <f>IF($B1565&lt;=$B$9,        $D1565-$B$7*$B$6-$K$18*($D1565-$B$6),          $K$16)</f>
        <v>60229.456290000009</v>
      </c>
      <c r="K1565">
        <f t="shared" si="268"/>
        <v>2.2067537997131508</v>
      </c>
      <c r="M1565" s="12">
        <f t="shared" si="274"/>
        <v>120548.25866743404</v>
      </c>
      <c r="N1565">
        <f t="shared" si="269"/>
        <v>60229.456290000009</v>
      </c>
      <c r="O1565">
        <f t="shared" si="270"/>
        <v>4.9684265815152062E-2</v>
      </c>
      <c r="Q1565" s="12">
        <f t="shared" si="275"/>
        <v>166229.43233816998</v>
      </c>
      <c r="R1565">
        <f t="shared" si="271"/>
        <v>55999.051765000004</v>
      </c>
      <c r="S1565">
        <f t="shared" si="272"/>
        <v>4.5142482645367339E-3</v>
      </c>
    </row>
    <row r="1566" spans="1:19" x14ac:dyDescent="0.25">
      <c r="A1566">
        <f t="shared" si="265"/>
        <v>40.44</v>
      </c>
      <c r="B1566">
        <v>15.440000000000001</v>
      </c>
      <c r="C1566" s="1">
        <f t="shared" si="266"/>
        <v>1.3385559680000001</v>
      </c>
      <c r="D1566">
        <f t="shared" si="267"/>
        <v>66927.7984</v>
      </c>
      <c r="E1566" s="8">
        <f>IF($B1566&lt;$B$9,      E1565+($B$5*E1565+$B$7*$B$6+$B$8*($D1566-$B$6))*$B$20,           E1565+($B$5*E1565-$B$12)*$B$20)</f>
        <v>157248.96361838409</v>
      </c>
      <c r="G1566" s="4">
        <v>120657.37835636764</v>
      </c>
      <c r="I1566" s="12">
        <f t="shared" si="273"/>
        <v>120657.37835636764</v>
      </c>
      <c r="J1566">
        <f>IF($B1566&lt;=$B$9,        $D1566-$B$7*$B$6-$K$18*($D1566-$B$6),          $K$16)</f>
        <v>60235.018559999997</v>
      </c>
      <c r="K1566">
        <f t="shared" si="268"/>
        <v>2.1991456174153821</v>
      </c>
      <c r="M1566" s="12">
        <f t="shared" si="274"/>
        <v>120657.37835636764</v>
      </c>
      <c r="N1566">
        <f t="shared" si="269"/>
        <v>60235.018559999997</v>
      </c>
      <c r="O1566">
        <f t="shared" si="270"/>
        <v>4.9511090274130878E-2</v>
      </c>
      <c r="Q1566" s="12">
        <f t="shared" si="275"/>
        <v>166396.85993388834</v>
      </c>
      <c r="R1566">
        <f t="shared" si="271"/>
        <v>56003.068960000004</v>
      </c>
      <c r="S1566">
        <f t="shared" si="272"/>
        <v>4.49847602004872E-3</v>
      </c>
    </row>
    <row r="1567" spans="1:19" x14ac:dyDescent="0.25">
      <c r="A1567">
        <f t="shared" si="265"/>
        <v>40.450000000000003</v>
      </c>
      <c r="B1567">
        <v>15.450000000000001</v>
      </c>
      <c r="C1567" s="1">
        <f t="shared" si="266"/>
        <v>1.3386794499999999</v>
      </c>
      <c r="D1567">
        <f t="shared" si="267"/>
        <v>66933.972499999989</v>
      </c>
      <c r="E1567" s="8">
        <f>IF($B1567&lt;$B$9,      E1566+($B$5*E1566+$B$7*$B$6+$B$8*($D1567-$B$6))*$B$20,           E1566+($B$5*E1566-$B$12)*$B$20)</f>
        <v>157404.80267315052</v>
      </c>
      <c r="G1567" s="4">
        <v>120766.54241129236</v>
      </c>
      <c r="I1567" s="12">
        <f t="shared" si="273"/>
        <v>120766.54241129236</v>
      </c>
      <c r="J1567">
        <f>IF($B1567&lt;=$B$9,        $D1567-$B$7*$B$6-$K$18*($D1567-$B$6),          $K$16)</f>
        <v>60240.575249999987</v>
      </c>
      <c r="K1567">
        <f t="shared" si="268"/>
        <v>2.1915635543829106</v>
      </c>
      <c r="M1567" s="12">
        <f t="shared" si="274"/>
        <v>120766.54241129236</v>
      </c>
      <c r="N1567">
        <f t="shared" si="269"/>
        <v>60240.575249999987</v>
      </c>
      <c r="O1567">
        <f t="shared" si="270"/>
        <v>4.9338517883118743E-2</v>
      </c>
      <c r="Q1567" s="12">
        <f t="shared" si="275"/>
        <v>166564.3677386152</v>
      </c>
      <c r="R1567">
        <f t="shared" si="271"/>
        <v>56007.082124999994</v>
      </c>
      <c r="S1567">
        <f t="shared" si="272"/>
        <v>4.4827588818917626E-3</v>
      </c>
    </row>
    <row r="1568" spans="1:19" x14ac:dyDescent="0.25">
      <c r="A1568">
        <f t="shared" si="265"/>
        <v>40.46</v>
      </c>
      <c r="B1568">
        <v>15.46</v>
      </c>
      <c r="C1568" s="1">
        <f t="shared" si="266"/>
        <v>1.3388028080000001</v>
      </c>
      <c r="D1568">
        <f t="shared" si="267"/>
        <v>66940.140400000004</v>
      </c>
      <c r="E1568" s="8">
        <f>IF($B1568&lt;$B$9,      E1567+($B$5*E1567+$B$7*$B$6+$B$8*($D1568-$B$6))*$B$20,           E1567+($B$5*E1567-$B$12)*$B$20)</f>
        <v>157560.71477528612</v>
      </c>
      <c r="G1568" s="4">
        <v>120875.75084153631</v>
      </c>
      <c r="I1568" s="12">
        <f t="shared" si="273"/>
        <v>120875.75084153631</v>
      </c>
      <c r="J1568">
        <f>IF($B1568&lt;=$B$9,        $D1568-$B$7*$B$6-$K$18*($D1568-$B$6),          $K$16)</f>
        <v>60246.126360000002</v>
      </c>
      <c r="K1568">
        <f t="shared" si="268"/>
        <v>2.1840075213623353</v>
      </c>
      <c r="M1568" s="12">
        <f t="shared" si="274"/>
        <v>120875.75084153631</v>
      </c>
      <c r="N1568">
        <f t="shared" si="269"/>
        <v>60246.126360000002</v>
      </c>
      <c r="O1568">
        <f t="shared" si="270"/>
        <v>4.9166546543142051E-2</v>
      </c>
      <c r="Q1568" s="12">
        <f t="shared" si="275"/>
        <v>166731.95575872372</v>
      </c>
      <c r="R1568">
        <f t="shared" si="271"/>
        <v>56011.091260000001</v>
      </c>
      <c r="S1568">
        <f t="shared" si="272"/>
        <v>4.4670966575309839E-3</v>
      </c>
    </row>
    <row r="1569" spans="1:19" x14ac:dyDescent="0.25">
      <c r="A1569">
        <f t="shared" si="265"/>
        <v>40.47</v>
      </c>
      <c r="B1569">
        <v>15.47</v>
      </c>
      <c r="C1569" s="1">
        <f t="shared" si="266"/>
        <v>1.3389260420000002</v>
      </c>
      <c r="D1569">
        <f t="shared" si="267"/>
        <v>66946.302100000015</v>
      </c>
      <c r="E1569" s="8">
        <f>IF($B1569&lt;$B$9,      E1568+($B$5*E1568+$B$7*$B$6+$B$8*($D1569-$B$6))*$B$20,           E1568+($B$5*E1568-$B$12)*$B$20)</f>
        <v>157716.69993175747</v>
      </c>
      <c r="G1569" s="4">
        <v>120985.00365643085</v>
      </c>
      <c r="I1569" s="12">
        <f t="shared" si="273"/>
        <v>120985.00365643085</v>
      </c>
      <c r="J1569">
        <f>IF($B1569&lt;=$B$9,        $D1569-$B$7*$B$6-$K$18*($D1569-$B$6),          $K$16)</f>
        <v>60251.671890000012</v>
      </c>
      <c r="K1569">
        <f t="shared" si="268"/>
        <v>2.1764774294036697</v>
      </c>
      <c r="M1569" s="12">
        <f t="shared" si="274"/>
        <v>120985.00365643085</v>
      </c>
      <c r="N1569">
        <f t="shared" si="269"/>
        <v>60251.671890000012</v>
      </c>
      <c r="O1569">
        <f t="shared" si="270"/>
        <v>4.8995174162524982E-2</v>
      </c>
      <c r="Q1569" s="12">
        <f t="shared" si="275"/>
        <v>166899.62400058928</v>
      </c>
      <c r="R1569">
        <f t="shared" si="271"/>
        <v>56015.096365000012</v>
      </c>
      <c r="S1569">
        <f t="shared" si="272"/>
        <v>4.4514891551041911E-3</v>
      </c>
    </row>
    <row r="1570" spans="1:19" x14ac:dyDescent="0.25">
      <c r="A1570">
        <f t="shared" si="265"/>
        <v>40.480000000000004</v>
      </c>
      <c r="B1570">
        <v>15.48</v>
      </c>
      <c r="C1570" s="1">
        <f t="shared" si="266"/>
        <v>1.3390491519999999</v>
      </c>
      <c r="D1570">
        <f t="shared" si="267"/>
        <v>66952.457599999994</v>
      </c>
      <c r="E1570" s="8">
        <f>IF($B1570&lt;$B$9,      E1569+($B$5*E1569+$B$7*$B$6+$B$8*($D1570-$B$6))*$B$20,           E1569+($B$5*E1569-$B$12)*$B$20)</f>
        <v>157872.75814953359</v>
      </c>
      <c r="G1570" s="4">
        <v>121094.30086531061</v>
      </c>
      <c r="I1570" s="12">
        <f t="shared" si="273"/>
        <v>121094.30086531061</v>
      </c>
      <c r="J1570">
        <f>IF($B1570&lt;=$B$9,        $D1570-$B$7*$B$6-$K$18*($D1570-$B$6),          $K$16)</f>
        <v>60257.211839999996</v>
      </c>
      <c r="K1570">
        <f t="shared" si="268"/>
        <v>2.1689731898593214</v>
      </c>
      <c r="M1570" s="12">
        <f t="shared" si="274"/>
        <v>121094.30086531061</v>
      </c>
      <c r="N1570">
        <f t="shared" si="269"/>
        <v>60257.211839999996</v>
      </c>
      <c r="O1570">
        <f t="shared" si="270"/>
        <v>4.8824398656864304E-2</v>
      </c>
      <c r="Q1570" s="12">
        <f t="shared" si="275"/>
        <v>167067.37247058947</v>
      </c>
      <c r="R1570">
        <f t="shared" si="271"/>
        <v>56019.097439999998</v>
      </c>
      <c r="S1570">
        <f t="shared" si="272"/>
        <v>4.4359361834195501E-3</v>
      </c>
    </row>
    <row r="1571" spans="1:19" x14ac:dyDescent="0.25">
      <c r="A1571">
        <f t="shared" si="265"/>
        <v>40.49</v>
      </c>
      <c r="B1571">
        <v>15.49</v>
      </c>
      <c r="C1571" s="1">
        <f t="shared" si="266"/>
        <v>1.3391721379999999</v>
      </c>
      <c r="D1571">
        <f t="shared" si="267"/>
        <v>66958.606899999999</v>
      </c>
      <c r="E1571" s="8">
        <f>IF($B1571&lt;$B$9,      E1570+($B$5*E1570+$B$7*$B$6+$B$8*($D1571-$B$6))*$B$20,           E1570+($B$5*E1570-$B$12)*$B$20)</f>
        <v>158028.88943558594</v>
      </c>
      <c r="G1571" s="4">
        <v>121203.64247751347</v>
      </c>
      <c r="I1571" s="12">
        <f t="shared" si="273"/>
        <v>121203.64247751347</v>
      </c>
      <c r="J1571">
        <f>IF($B1571&lt;=$B$9,        $D1571-$B$7*$B$6-$K$18*($D1571-$B$6),          $K$16)</f>
        <v>60262.746209999998</v>
      </c>
      <c r="K1571">
        <f t="shared" si="268"/>
        <v>2.1614947143830636</v>
      </c>
      <c r="M1571" s="12">
        <f t="shared" si="274"/>
        <v>121203.64247751347</v>
      </c>
      <c r="N1571">
        <f t="shared" si="269"/>
        <v>60262.746209999998</v>
      </c>
      <c r="O1571">
        <f t="shared" si="270"/>
        <v>4.8654217949003827E-2</v>
      </c>
      <c r="Q1571" s="12">
        <f t="shared" si="275"/>
        <v>167235.20117510419</v>
      </c>
      <c r="R1571">
        <f t="shared" si="271"/>
        <v>56023.094485000001</v>
      </c>
      <c r="S1571">
        <f t="shared" si="272"/>
        <v>4.4204375519532116E-3</v>
      </c>
    </row>
    <row r="1572" spans="1:19" x14ac:dyDescent="0.25">
      <c r="A1572">
        <f t="shared" si="265"/>
        <v>40.5</v>
      </c>
      <c r="B1572">
        <v>15.500000000000002</v>
      </c>
      <c r="C1572" s="1">
        <f t="shared" si="266"/>
        <v>1.3392950000000001</v>
      </c>
      <c r="D1572">
        <f t="shared" si="267"/>
        <v>66964.75</v>
      </c>
      <c r="E1572" s="8">
        <f>IF($B1572&lt;$B$9,      E1571+($B$5*E1571+$B$7*$B$6+$B$8*($D1572-$B$6))*$B$20,           E1571+($B$5*E1571-$B$12)*$B$20)</f>
        <v>158185.0937968884</v>
      </c>
      <c r="G1572" s="4">
        <v>121313.02850238059</v>
      </c>
      <c r="I1572" s="12">
        <f t="shared" si="273"/>
        <v>121313.02850238059</v>
      </c>
      <c r="J1572">
        <f>IF($B1572&lt;=$B$9,        $D1572-$B$7*$B$6-$K$18*($D1572-$B$6),          $K$16)</f>
        <v>60268.275000000001</v>
      </c>
      <c r="K1572">
        <f t="shared" si="268"/>
        <v>2.1540419149290195</v>
      </c>
      <c r="M1572" s="12">
        <f t="shared" si="274"/>
        <v>121313.02850238059</v>
      </c>
      <c r="N1572">
        <f t="shared" si="269"/>
        <v>60268.275000000001</v>
      </c>
      <c r="O1572">
        <f t="shared" si="270"/>
        <v>4.848462996900945E-2</v>
      </c>
      <c r="Q1572" s="12">
        <f t="shared" si="275"/>
        <v>167403.11012051548</v>
      </c>
      <c r="R1572">
        <f t="shared" si="271"/>
        <v>56027.087500000001</v>
      </c>
      <c r="S1572">
        <f t="shared" si="272"/>
        <v>4.4049930708469996E-3</v>
      </c>
    </row>
    <row r="1573" spans="1:19" x14ac:dyDescent="0.25">
      <c r="A1573">
        <f t="shared" si="265"/>
        <v>40.510000000000005</v>
      </c>
      <c r="B1573">
        <v>15.510000000000002</v>
      </c>
      <c r="C1573" s="1">
        <f t="shared" si="266"/>
        <v>1.3394177379999999</v>
      </c>
      <c r="D1573">
        <f t="shared" si="267"/>
        <v>66970.886899999998</v>
      </c>
      <c r="E1573" s="8">
        <f>IF($B1573&lt;$B$9,      E1572+($B$5*E1572+$B$7*$B$6+$B$8*($D1573-$B$6))*$B$20,           E1572+($B$5*E1572-$B$12)*$B$20)</f>
        <v>158341.3712404173</v>
      </c>
      <c r="G1573" s="4">
        <v>121422.45894925643</v>
      </c>
      <c r="I1573" s="12">
        <f t="shared" si="273"/>
        <v>121422.45894925643</v>
      </c>
      <c r="J1573">
        <f>IF($B1573&lt;=$B$9,        $D1573-$B$7*$B$6-$K$18*($D1573-$B$6),          $K$16)</f>
        <v>60273.798210000001</v>
      </c>
      <c r="K1573">
        <f t="shared" si="268"/>
        <v>2.1466147037506516</v>
      </c>
      <c r="M1573" s="12">
        <f t="shared" si="274"/>
        <v>121422.45894925643</v>
      </c>
      <c r="N1573">
        <f t="shared" si="269"/>
        <v>60273.798210000001</v>
      </c>
      <c r="O1573">
        <f t="shared" si="270"/>
        <v>4.8315632654144104E-2</v>
      </c>
      <c r="Q1573" s="12">
        <f t="shared" si="275"/>
        <v>167571.09931320767</v>
      </c>
      <c r="R1573">
        <f t="shared" si="271"/>
        <v>56031.076484999998</v>
      </c>
      <c r="S1573">
        <f t="shared" si="272"/>
        <v>4.3896025509060866E-3</v>
      </c>
    </row>
    <row r="1574" spans="1:19" x14ac:dyDescent="0.25">
      <c r="A1574">
        <f t="shared" si="265"/>
        <v>40.520000000000003</v>
      </c>
      <c r="B1574">
        <v>15.520000000000001</v>
      </c>
      <c r="C1574" s="1">
        <f t="shared" si="266"/>
        <v>1.339540352</v>
      </c>
      <c r="D1574">
        <f t="shared" si="267"/>
        <v>66977.017600000006</v>
      </c>
      <c r="E1574" s="8">
        <f>IF($B1574&lt;$B$9,      E1573+($B$5*E1573+$B$7*$B$6+$B$8*($D1574-$B$6))*$B$20,           E1573+($B$5*E1573-$B$12)*$B$20)</f>
        <v>158497.72177315145</v>
      </c>
      <c r="G1574" s="4">
        <v>121531.93382748867</v>
      </c>
      <c r="I1574" s="12">
        <f t="shared" si="273"/>
        <v>121531.93382748867</v>
      </c>
      <c r="J1574">
        <f>IF($B1574&lt;=$B$9,        $D1574-$B$7*$B$6-$K$18*($D1574-$B$6),          $K$16)</f>
        <v>60279.315840000003</v>
      </c>
      <c r="K1574">
        <f t="shared" si="268"/>
        <v>2.1392129933997421</v>
      </c>
      <c r="M1574" s="12">
        <f t="shared" si="274"/>
        <v>121531.93382748867</v>
      </c>
      <c r="N1574">
        <f t="shared" si="269"/>
        <v>60279.315840000003</v>
      </c>
      <c r="O1574">
        <f t="shared" si="270"/>
        <v>4.8147223948842535E-2</v>
      </c>
      <c r="Q1574" s="12">
        <f t="shared" si="275"/>
        <v>167739.16875956728</v>
      </c>
      <c r="R1574">
        <f t="shared" si="271"/>
        <v>56035.061440000005</v>
      </c>
      <c r="S1574">
        <f t="shared" si="272"/>
        <v>4.3742658035966575E-3</v>
      </c>
    </row>
    <row r="1575" spans="1:19" x14ac:dyDescent="0.25">
      <c r="A1575">
        <f t="shared" si="265"/>
        <v>40.53</v>
      </c>
      <c r="B1575">
        <v>15.530000000000001</v>
      </c>
      <c r="C1575" s="1">
        <f t="shared" si="266"/>
        <v>1.3396628420000001</v>
      </c>
      <c r="D1575">
        <f t="shared" si="267"/>
        <v>66983.142099999997</v>
      </c>
      <c r="E1575" s="8">
        <f>IF($B1575&lt;$B$9,      E1574+($B$5*E1574+$B$7*$B$6+$B$8*($D1575-$B$6))*$B$20,           E1574+($B$5*E1574-$B$12)*$B$20)</f>
        <v>158654.14540207206</v>
      </c>
      <c r="G1575" s="4">
        <v>121641.45314642829</v>
      </c>
      <c r="I1575" s="12">
        <f t="shared" si="273"/>
        <v>121641.45314642829</v>
      </c>
      <c r="J1575">
        <f>IF($B1575&lt;=$B$9,        $D1575-$B$7*$B$6-$K$18*($D1575-$B$6),          $K$16)</f>
        <v>60284.82789</v>
      </c>
      <c r="K1575">
        <f t="shared" si="268"/>
        <v>2.1318366967253892</v>
      </c>
      <c r="M1575" s="12">
        <f t="shared" si="274"/>
        <v>121641.45314642829</v>
      </c>
      <c r="N1575">
        <f t="shared" si="269"/>
        <v>60284.82789</v>
      </c>
      <c r="O1575">
        <f t="shared" si="270"/>
        <v>4.7979401804686621E-2</v>
      </c>
      <c r="Q1575" s="12">
        <f t="shared" si="275"/>
        <v>167907.31846598315</v>
      </c>
      <c r="R1575">
        <f t="shared" si="271"/>
        <v>56039.042365000001</v>
      </c>
      <c r="S1575">
        <f t="shared" si="272"/>
        <v>4.3589826410436175E-3</v>
      </c>
    </row>
    <row r="1576" spans="1:19" x14ac:dyDescent="0.25">
      <c r="A1576">
        <f t="shared" si="265"/>
        <v>40.54</v>
      </c>
      <c r="B1576">
        <v>15.540000000000001</v>
      </c>
      <c r="C1576" s="1">
        <f t="shared" si="266"/>
        <v>1.3397852080000001</v>
      </c>
      <c r="D1576">
        <f t="shared" si="267"/>
        <v>66989.260399999999</v>
      </c>
      <c r="E1576" s="8">
        <f>IF($B1576&lt;$B$9,      E1575+($B$5*E1575+$B$7*$B$6+$B$8*($D1576-$B$6))*$B$20,           E1575+($B$5*E1575-$B$12)*$B$20)</f>
        <v>158810.64213416277</v>
      </c>
      <c r="G1576" s="4">
        <v>121751.01691542954</v>
      </c>
      <c r="I1576" s="12">
        <f t="shared" si="273"/>
        <v>121751.01691542954</v>
      </c>
      <c r="J1576">
        <f>IF($B1576&lt;=$B$9,        $D1576-$B$7*$B$6-$K$18*($D1576-$B$6),          $K$16)</f>
        <v>60290.334360000001</v>
      </c>
      <c r="K1576">
        <f t="shared" si="268"/>
        <v>2.1244857268730026</v>
      </c>
      <c r="M1576" s="12">
        <f t="shared" si="274"/>
        <v>121751.01691542954</v>
      </c>
      <c r="N1576">
        <f t="shared" si="269"/>
        <v>60290.334360000001</v>
      </c>
      <c r="O1576">
        <f t="shared" si="270"/>
        <v>4.7812164180380382E-2</v>
      </c>
      <c r="Q1576" s="12">
        <f t="shared" si="275"/>
        <v>168075.54843884625</v>
      </c>
      <c r="R1576">
        <f t="shared" si="271"/>
        <v>56043.019260000001</v>
      </c>
      <c r="S1576">
        <f t="shared" si="272"/>
        <v>4.343752876028284E-3</v>
      </c>
    </row>
    <row r="1577" spans="1:19" x14ac:dyDescent="0.25">
      <c r="A1577">
        <f t="shared" si="265"/>
        <v>40.549999999999997</v>
      </c>
      <c r="B1577">
        <v>15.55</v>
      </c>
      <c r="C1577" s="1">
        <f t="shared" si="266"/>
        <v>1.3399074499999999</v>
      </c>
      <c r="D1577">
        <f t="shared" si="267"/>
        <v>66995.372499999998</v>
      </c>
      <c r="E1577" s="8">
        <f>IF($B1577&lt;$B$9,      E1576+($B$5*E1576+$B$7*$B$6+$B$8*($D1577-$B$6))*$B$20,           E1576+($B$5*E1576-$B$12)*$B$20)</f>
        <v>158967.21197640972</v>
      </c>
      <c r="G1577" s="4">
        <v>121860.62514384995</v>
      </c>
      <c r="I1577" s="12">
        <f t="shared" si="273"/>
        <v>121860.62514384995</v>
      </c>
      <c r="J1577">
        <f>IF($B1577&lt;=$B$9,        $D1577-$B$7*$B$6-$K$18*($D1577-$B$6),          $K$16)</f>
        <v>60295.835249999996</v>
      </c>
      <c r="K1577">
        <f t="shared" si="268"/>
        <v>2.1171599972832991</v>
      </c>
      <c r="M1577" s="12">
        <f t="shared" si="274"/>
        <v>121860.62514384995</v>
      </c>
      <c r="N1577">
        <f t="shared" si="269"/>
        <v>60295.835249999996</v>
      </c>
      <c r="O1577">
        <f t="shared" si="270"/>
        <v>4.7645509041725383E-2</v>
      </c>
      <c r="Q1577" s="12">
        <f t="shared" si="275"/>
        <v>168243.85868454984</v>
      </c>
      <c r="R1577">
        <f t="shared" si="271"/>
        <v>56046.992124999997</v>
      </c>
      <c r="S1577">
        <f t="shared" si="272"/>
        <v>4.3285763219860929E-3</v>
      </c>
    </row>
    <row r="1578" spans="1:19" x14ac:dyDescent="0.25">
      <c r="A1578">
        <f t="shared" si="265"/>
        <v>40.56</v>
      </c>
      <c r="B1578">
        <v>15.56</v>
      </c>
      <c r="C1578" s="1">
        <f t="shared" si="266"/>
        <v>1.3400295680000001</v>
      </c>
      <c r="D1578">
        <f t="shared" si="267"/>
        <v>67001.478400000007</v>
      </c>
      <c r="E1578" s="8">
        <f>IF($B1578&lt;$B$9,      E1577+($B$5*E1577+$B$7*$B$6+$B$8*($D1578-$B$6))*$B$20,           E1577+($B$5*E1577-$B$12)*$B$20)</f>
        <v>159123.85493580147</v>
      </c>
      <c r="G1578" s="4">
        <v>121970.27784105029</v>
      </c>
      <c r="I1578" s="12">
        <f t="shared" si="273"/>
        <v>121970.27784105029</v>
      </c>
      <c r="J1578">
        <f>IF($B1578&lt;=$B$9,        $D1578-$B$7*$B$6-$K$18*($D1578-$B$6),          $K$16)</f>
        <v>60301.330560000009</v>
      </c>
      <c r="K1578">
        <f t="shared" si="268"/>
        <v>2.1098594216913082</v>
      </c>
      <c r="M1578" s="12">
        <f t="shared" si="274"/>
        <v>121970.27784105029</v>
      </c>
      <c r="N1578">
        <f t="shared" si="269"/>
        <v>60301.330560000009</v>
      </c>
      <c r="O1578">
        <f t="shared" si="270"/>
        <v>4.7479434361595983E-2</v>
      </c>
      <c r="Q1578" s="12">
        <f t="shared" si="275"/>
        <v>168412.24920948944</v>
      </c>
      <c r="R1578">
        <f t="shared" si="271"/>
        <v>56050.960960000004</v>
      </c>
      <c r="S1578">
        <f t="shared" si="272"/>
        <v>4.3134527930043139E-3</v>
      </c>
    </row>
    <row r="1579" spans="1:19" x14ac:dyDescent="0.25">
      <c r="A1579">
        <f t="shared" si="265"/>
        <v>40.57</v>
      </c>
      <c r="B1579">
        <v>15.57</v>
      </c>
      <c r="C1579" s="1">
        <f t="shared" si="266"/>
        <v>1.340151562</v>
      </c>
      <c r="D1579">
        <f t="shared" si="267"/>
        <v>67007.578099999999</v>
      </c>
      <c r="E1579" s="8">
        <f>IF($B1579&lt;$B$9,      E1578+($B$5*E1578+$B$7*$B$6+$B$8*($D1579-$B$6))*$B$20,           E1578+($B$5*E1578-$B$12)*$B$20)</f>
        <v>159280.57101932901</v>
      </c>
      <c r="G1579" s="4">
        <v>122079.97501639466</v>
      </c>
      <c r="I1579" s="12">
        <f t="shared" si="273"/>
        <v>122079.97501639466</v>
      </c>
      <c r="J1579">
        <f>IF($B1579&lt;=$B$9,        $D1579-$B$7*$B$6-$K$18*($D1579-$B$6),          $K$16)</f>
        <v>60306.820289999996</v>
      </c>
      <c r="K1579">
        <f t="shared" si="268"/>
        <v>2.1025839141253733</v>
      </c>
      <c r="M1579" s="12">
        <f t="shared" si="274"/>
        <v>122079.97501639466</v>
      </c>
      <c r="N1579">
        <f t="shared" si="269"/>
        <v>60306.820289999996</v>
      </c>
      <c r="O1579">
        <f t="shared" si="270"/>
        <v>4.7313938119914786E-2</v>
      </c>
      <c r="Q1579" s="12">
        <f t="shared" si="275"/>
        <v>168580.72002006276</v>
      </c>
      <c r="R1579">
        <f t="shared" si="271"/>
        <v>56054.925765</v>
      </c>
      <c r="S1579">
        <f t="shared" si="272"/>
        <v>4.2983821038197756E-3</v>
      </c>
    </row>
    <row r="1580" spans="1:19" x14ac:dyDescent="0.25">
      <c r="A1580">
        <f t="shared" si="265"/>
        <v>40.58</v>
      </c>
      <c r="B1580">
        <v>15.580000000000002</v>
      </c>
      <c r="C1580" s="1">
        <f t="shared" si="266"/>
        <v>1.3402734319999998</v>
      </c>
      <c r="D1580">
        <f t="shared" si="267"/>
        <v>67013.671599999987</v>
      </c>
      <c r="E1580" s="8">
        <f>IF($B1580&lt;$B$9,      E1579+($B$5*E1579+$B$7*$B$6+$B$8*($D1580-$B$6))*$B$20,           E1579+($B$5*E1579-$B$12)*$B$20)</f>
        <v>159437.36023398579</v>
      </c>
      <c r="G1580" s="4">
        <v>122189.7166792504</v>
      </c>
      <c r="I1580" s="12">
        <f t="shared" si="273"/>
        <v>122189.7166792504</v>
      </c>
      <c r="J1580">
        <f>IF($B1580&lt;=$B$9,        $D1580-$B$7*$B$6-$K$18*($D1580-$B$6),          $K$16)</f>
        <v>60312.304439999985</v>
      </c>
      <c r="K1580">
        <f t="shared" si="268"/>
        <v>2.0953333889061616</v>
      </c>
      <c r="M1580" s="12">
        <f t="shared" si="274"/>
        <v>122189.7166792504</v>
      </c>
      <c r="N1580">
        <f t="shared" si="269"/>
        <v>60312.304439999985</v>
      </c>
      <c r="O1580">
        <f t="shared" si="270"/>
        <v>4.7149018303628172E-2</v>
      </c>
      <c r="Q1580" s="12">
        <f t="shared" si="275"/>
        <v>168749.27112266977</v>
      </c>
      <c r="R1580">
        <f t="shared" si="271"/>
        <v>56058.886539999992</v>
      </c>
      <c r="S1580">
        <f t="shared" si="272"/>
        <v>4.283364069816587E-3</v>
      </c>
    </row>
    <row r="1581" spans="1:19" x14ac:dyDescent="0.25">
      <c r="A1581">
        <f t="shared" si="265"/>
        <v>40.590000000000003</v>
      </c>
      <c r="B1581">
        <v>15.590000000000002</v>
      </c>
      <c r="C1581" s="1">
        <f t="shared" si="266"/>
        <v>1.3403951780000001</v>
      </c>
      <c r="D1581">
        <f t="shared" si="267"/>
        <v>67019.758900000001</v>
      </c>
      <c r="E1581" s="8">
        <f>IF($B1581&lt;$B$9,      E1580+($B$5*E1580+$B$7*$B$6+$B$8*($D1581-$B$6))*$B$20,           E1580+($B$5*E1580-$B$12)*$B$20)</f>
        <v>159594.22258676769</v>
      </c>
      <c r="G1581" s="4">
        <v>122299.50283898813</v>
      </c>
      <c r="I1581" s="12">
        <f t="shared" si="273"/>
        <v>122299.50283898813</v>
      </c>
      <c r="J1581">
        <f>IF($B1581&lt;=$B$9,        $D1581-$B$7*$B$6-$K$18*($D1581-$B$6),          $K$16)</f>
        <v>60317.783009999999</v>
      </c>
      <c r="K1581">
        <f t="shared" si="268"/>
        <v>2.0881077606456824</v>
      </c>
      <c r="M1581" s="12">
        <f t="shared" si="274"/>
        <v>122299.50283898813</v>
      </c>
      <c r="N1581">
        <f t="shared" si="269"/>
        <v>60317.783009999999</v>
      </c>
      <c r="O1581">
        <f t="shared" si="270"/>
        <v>4.6984672906681978E-2</v>
      </c>
      <c r="Q1581" s="12">
        <f t="shared" si="275"/>
        <v>168917.90252371272</v>
      </c>
      <c r="R1581">
        <f t="shared" si="271"/>
        <v>56062.843285000003</v>
      </c>
      <c r="S1581">
        <f t="shared" si="272"/>
        <v>4.2683985070238965E-3</v>
      </c>
    </row>
    <row r="1582" spans="1:19" x14ac:dyDescent="0.25">
      <c r="A1582">
        <f t="shared" si="265"/>
        <v>40.6</v>
      </c>
      <c r="B1582">
        <v>15.600000000000001</v>
      </c>
      <c r="C1582" s="1">
        <f t="shared" si="266"/>
        <v>1.3405168000000001</v>
      </c>
      <c r="D1582">
        <f t="shared" si="267"/>
        <v>67025.84</v>
      </c>
      <c r="E1582" s="8">
        <f>IF($B1582&lt;$B$9,      E1581+($B$5*E1581+$B$7*$B$6+$B$8*($D1582-$B$6))*$B$20,           E1581+($B$5*E1581-$B$12)*$B$20)</f>
        <v>159751.15808467305</v>
      </c>
      <c r="G1582" s="4">
        <v>122409.33350498178</v>
      </c>
      <c r="I1582" s="12">
        <f t="shared" si="273"/>
        <v>122409.33350498178</v>
      </c>
      <c r="J1582">
        <f>IF($B1582&lt;=$B$9,        $D1582-$B$7*$B$6-$K$18*($D1582-$B$6),          $K$16)</f>
        <v>60323.255999999994</v>
      </c>
      <c r="K1582">
        <f t="shared" si="268"/>
        <v>2.0809069442462884</v>
      </c>
      <c r="M1582" s="12">
        <f t="shared" si="274"/>
        <v>122409.33350498178</v>
      </c>
      <c r="N1582">
        <f t="shared" si="269"/>
        <v>60323.255999999994</v>
      </c>
      <c r="O1582">
        <f t="shared" si="270"/>
        <v>4.6820899929997016E-2</v>
      </c>
      <c r="Q1582" s="12">
        <f t="shared" si="275"/>
        <v>169086.61422959602</v>
      </c>
      <c r="R1582">
        <f t="shared" si="271"/>
        <v>56066.796000000002</v>
      </c>
      <c r="S1582">
        <f t="shared" si="272"/>
        <v>4.2534852321136091E-3</v>
      </c>
    </row>
    <row r="1583" spans="1:19" x14ac:dyDescent="0.25">
      <c r="A1583">
        <f t="shared" si="265"/>
        <v>40.61</v>
      </c>
      <c r="B1583">
        <v>15.610000000000001</v>
      </c>
      <c r="C1583" s="1">
        <f t="shared" si="266"/>
        <v>1.340638298</v>
      </c>
      <c r="D1583">
        <f t="shared" si="267"/>
        <v>67031.914900000003</v>
      </c>
      <c r="E1583" s="8">
        <f>IF($B1583&lt;$B$9,      E1582+($B$5*E1582+$B$7*$B$6+$B$8*($D1583-$B$6))*$B$20,           E1582+($B$5*E1582-$B$12)*$B$20)</f>
        <v>159908.16673470268</v>
      </c>
      <c r="G1583" s="4">
        <v>122519.20868660853</v>
      </c>
      <c r="I1583" s="12">
        <f t="shared" si="273"/>
        <v>122519.20868660853</v>
      </c>
      <c r="J1583">
        <f>IF($B1583&lt;=$B$9,        $D1583-$B$7*$B$6-$K$18*($D1583-$B$6),          $K$16)</f>
        <v>60328.723410000006</v>
      </c>
      <c r="K1583">
        <f t="shared" si="268"/>
        <v>2.0737308548997082</v>
      </c>
      <c r="M1583" s="12">
        <f t="shared" si="274"/>
        <v>122519.20868660853</v>
      </c>
      <c r="N1583">
        <f t="shared" si="269"/>
        <v>60328.723410000006</v>
      </c>
      <c r="O1583">
        <f t="shared" si="270"/>
        <v>4.6657697381444964E-2</v>
      </c>
      <c r="Q1583" s="12">
        <f t="shared" si="275"/>
        <v>169255.40624672637</v>
      </c>
      <c r="R1583">
        <f t="shared" si="271"/>
        <v>56070.744685000005</v>
      </c>
      <c r="S1583">
        <f t="shared" si="272"/>
        <v>4.2386240623981646E-3</v>
      </c>
    </row>
    <row r="1584" spans="1:19" x14ac:dyDescent="0.25">
      <c r="A1584">
        <f t="shared" si="265"/>
        <v>40.620000000000005</v>
      </c>
      <c r="B1584">
        <v>15.620000000000001</v>
      </c>
      <c r="C1584" s="1">
        <f t="shared" si="266"/>
        <v>1.3407596719999999</v>
      </c>
      <c r="D1584">
        <f t="shared" si="267"/>
        <v>67037.983599999992</v>
      </c>
      <c r="E1584" s="8">
        <f>IF($B1584&lt;$B$9,      E1583+($B$5*E1583+$B$7*$B$6+$B$8*($D1584-$B$6))*$B$20,           E1583+($B$5*E1583-$B$12)*$B$20)</f>
        <v>160065.24854385984</v>
      </c>
      <c r="G1584" s="4">
        <v>122629.12839324884</v>
      </c>
      <c r="I1584" s="12">
        <f t="shared" si="273"/>
        <v>122629.12839324884</v>
      </c>
      <c r="J1584">
        <f>IF($B1584&lt;=$B$9,        $D1584-$B$7*$B$6-$K$18*($D1584-$B$6),          $K$16)</f>
        <v>60334.185239999992</v>
      </c>
      <c r="K1584">
        <f t="shared" si="268"/>
        <v>2.0665794080860578</v>
      </c>
      <c r="M1584" s="12">
        <f t="shared" si="274"/>
        <v>122629.12839324884</v>
      </c>
      <c r="N1584">
        <f t="shared" si="269"/>
        <v>60334.185239999992</v>
      </c>
      <c r="O1584">
        <f t="shared" si="270"/>
        <v>4.6495063275824214E-2</v>
      </c>
      <c r="Q1584" s="12">
        <f t="shared" si="275"/>
        <v>169424.27858151271</v>
      </c>
      <c r="R1584">
        <f t="shared" si="271"/>
        <v>56074.689339999997</v>
      </c>
      <c r="S1584">
        <f t="shared" si="272"/>
        <v>4.2238148158282897E-3</v>
      </c>
    </row>
    <row r="1585" spans="1:19" x14ac:dyDescent="0.25">
      <c r="A1585">
        <f t="shared" si="265"/>
        <v>40.630000000000003</v>
      </c>
      <c r="B1585">
        <v>15.63</v>
      </c>
      <c r="C1585" s="1">
        <f t="shared" si="266"/>
        <v>1.340880922</v>
      </c>
      <c r="D1585">
        <f t="shared" si="267"/>
        <v>67044.046099999992</v>
      </c>
      <c r="E1585" s="8">
        <f>IF($B1585&lt;$B$9,      E1584+($B$5*E1584+$B$7*$B$6+$B$8*($D1585-$B$6))*$B$20,           E1584+($B$5*E1584-$B$12)*$B$20)</f>
        <v>160222.40351915019</v>
      </c>
      <c r="G1585" s="4">
        <v>122739.09263428648</v>
      </c>
      <c r="I1585" s="12">
        <f t="shared" si="273"/>
        <v>122739.09263428648</v>
      </c>
      <c r="J1585">
        <f>IF($B1585&lt;=$B$9,        $D1585-$B$7*$B$6-$K$18*($D1585-$B$6),          $K$16)</f>
        <v>60339.641489999995</v>
      </c>
      <c r="K1585">
        <f t="shared" si="268"/>
        <v>2.0594525195728703</v>
      </c>
      <c r="M1585" s="12">
        <f t="shared" si="274"/>
        <v>122739.09263428648</v>
      </c>
      <c r="N1585">
        <f t="shared" si="269"/>
        <v>60339.641489999995</v>
      </c>
      <c r="O1585">
        <f t="shared" si="270"/>
        <v>4.6332995634835734E-2</v>
      </c>
      <c r="Q1585" s="12">
        <f t="shared" si="275"/>
        <v>169593.23124036624</v>
      </c>
      <c r="R1585">
        <f t="shared" si="271"/>
        <v>56078.629964999993</v>
      </c>
      <c r="S1585">
        <f t="shared" si="272"/>
        <v>4.2090573109907622E-3</v>
      </c>
    </row>
    <row r="1586" spans="1:19" x14ac:dyDescent="0.25">
      <c r="A1586">
        <f t="shared" si="265"/>
        <v>40.64</v>
      </c>
      <c r="B1586">
        <v>15.64</v>
      </c>
      <c r="C1586" s="1">
        <f t="shared" si="266"/>
        <v>1.341002048</v>
      </c>
      <c r="D1586">
        <f t="shared" si="267"/>
        <v>67050.102400000003</v>
      </c>
      <c r="E1586" s="8">
        <f>IF($B1586&lt;$B$9,      E1585+($B$5*E1585+$B$7*$B$6+$B$8*($D1586-$B$6))*$B$20,           E1585+($B$5*E1585-$B$12)*$B$20)</f>
        <v>160379.63166758188</v>
      </c>
      <c r="G1586" s="4">
        <v>122849.10141910848</v>
      </c>
      <c r="I1586" s="12">
        <f t="shared" si="273"/>
        <v>122849.10141910848</v>
      </c>
      <c r="J1586">
        <f>IF($B1586&lt;=$B$9,        $D1586-$B$7*$B$6-$K$18*($D1586-$B$6),          $K$16)</f>
        <v>60345.09216</v>
      </c>
      <c r="K1586">
        <f t="shared" si="268"/>
        <v>2.0523501054141295</v>
      </c>
      <c r="M1586" s="12">
        <f t="shared" si="274"/>
        <v>122849.10141910848</v>
      </c>
      <c r="N1586">
        <f t="shared" si="269"/>
        <v>60345.09216</v>
      </c>
      <c r="O1586">
        <f t="shared" si="270"/>
        <v>4.6171492487059311E-2</v>
      </c>
      <c r="Q1586" s="12">
        <f t="shared" si="275"/>
        <v>169762.26422970038</v>
      </c>
      <c r="R1586">
        <f t="shared" si="271"/>
        <v>56082.566560000007</v>
      </c>
      <c r="S1586">
        <f t="shared" si="272"/>
        <v>4.1943513671062107E-3</v>
      </c>
    </row>
    <row r="1587" spans="1:19" x14ac:dyDescent="0.25">
      <c r="A1587">
        <f t="shared" si="265"/>
        <v>40.65</v>
      </c>
      <c r="B1587">
        <v>15.65</v>
      </c>
      <c r="C1587" s="1">
        <f t="shared" si="266"/>
        <v>1.34112305</v>
      </c>
      <c r="D1587">
        <f t="shared" si="267"/>
        <v>67056.152499999997</v>
      </c>
      <c r="E1587" s="8">
        <f>IF($B1587&lt;$B$9,      E1586+($B$5*E1586+$B$7*$B$6+$B$8*($D1587-$B$6))*$B$20,           E1586+($B$5*E1586-$B$12)*$B$20)</f>
        <v>160536.93299616553</v>
      </c>
      <c r="G1587" s="4">
        <v>122959.15475710518</v>
      </c>
      <c r="I1587" s="12">
        <f t="shared" si="273"/>
        <v>122959.15475710518</v>
      </c>
      <c r="J1587">
        <f>IF($B1587&lt;=$B$9,        $D1587-$B$7*$B$6-$K$18*($D1587-$B$6),          $K$16)</f>
        <v>60350.537249999994</v>
      </c>
      <c r="K1587">
        <f t="shared" si="268"/>
        <v>2.0452720819492889</v>
      </c>
      <c r="M1587" s="12">
        <f t="shared" si="274"/>
        <v>122959.15475710518</v>
      </c>
      <c r="N1587">
        <f t="shared" si="269"/>
        <v>60350.537249999994</v>
      </c>
      <c r="O1587">
        <f t="shared" si="270"/>
        <v>4.6010551867929309E-2</v>
      </c>
      <c r="Q1587" s="12">
        <f t="shared" si="275"/>
        <v>169931.37755593078</v>
      </c>
      <c r="R1587">
        <f t="shared" si="271"/>
        <v>56086.499125000002</v>
      </c>
      <c r="S1587">
        <f t="shared" si="272"/>
        <v>4.1796968040268712E-3</v>
      </c>
    </row>
    <row r="1588" spans="1:19" x14ac:dyDescent="0.25">
      <c r="A1588">
        <f t="shared" si="265"/>
        <v>40.659999999999997</v>
      </c>
      <c r="B1588">
        <v>15.66</v>
      </c>
      <c r="C1588" s="1">
        <f t="shared" si="266"/>
        <v>1.3412439279999999</v>
      </c>
      <c r="D1588">
        <f t="shared" si="267"/>
        <v>67062.196400000001</v>
      </c>
      <c r="E1588" s="8">
        <f>IF($B1588&lt;$B$9,      E1587+($B$5*E1587+$B$7*$B$6+$B$8*($D1588-$B$6))*$B$20,           E1587+($B$5*E1587-$B$12)*$B$20)</f>
        <v>160694.3075119142</v>
      </c>
      <c r="G1588" s="4">
        <v>123069.25265767016</v>
      </c>
      <c r="I1588" s="12">
        <f t="shared" si="273"/>
        <v>123069.25265767016</v>
      </c>
      <c r="J1588">
        <f>IF($B1588&lt;=$B$9,        $D1588-$B$7*$B$6-$K$18*($D1588-$B$6),          $K$16)</f>
        <v>60355.976759999998</v>
      </c>
      <c r="K1588">
        <f t="shared" si="268"/>
        <v>2.038218365802317</v>
      </c>
      <c r="M1588" s="12">
        <f t="shared" si="274"/>
        <v>123069.25265767016</v>
      </c>
      <c r="N1588">
        <f t="shared" si="269"/>
        <v>60355.976759999998</v>
      </c>
      <c r="O1588">
        <f t="shared" si="270"/>
        <v>4.5850171819711176E-2</v>
      </c>
      <c r="Q1588" s="12">
        <f t="shared" si="275"/>
        <v>170100.57122547535</v>
      </c>
      <c r="R1588">
        <f t="shared" si="271"/>
        <v>56090.427660000001</v>
      </c>
      <c r="S1588">
        <f t="shared" si="272"/>
        <v>4.1650934422344001E-3</v>
      </c>
    </row>
    <row r="1589" spans="1:19" x14ac:dyDescent="0.25">
      <c r="A1589">
        <f t="shared" si="265"/>
        <v>40.67</v>
      </c>
      <c r="B1589">
        <v>15.670000000000002</v>
      </c>
      <c r="C1589" s="1">
        <f t="shared" si="266"/>
        <v>1.341364682</v>
      </c>
      <c r="D1589">
        <f t="shared" si="267"/>
        <v>67068.234100000001</v>
      </c>
      <c r="E1589" s="8">
        <f>IF($B1589&lt;$B$9,      E1588+($B$5*E1588+$B$7*$B$6+$B$8*($D1589-$B$6))*$B$20,           E1588+($B$5*E1588-$B$12)*$B$20)</f>
        <v>160851.75522184337</v>
      </c>
      <c r="G1589" s="4">
        <v>123179.39513020036</v>
      </c>
      <c r="I1589" s="12">
        <f t="shared" si="273"/>
        <v>123179.39513020036</v>
      </c>
      <c r="J1589">
        <f>IF($B1589&lt;=$B$9,        $D1589-$B$7*$B$6-$K$18*($D1589-$B$6),          $K$16)</f>
        <v>60361.410690000004</v>
      </c>
      <c r="K1589">
        <f t="shared" si="268"/>
        <v>2.031188873880728</v>
      </c>
      <c r="M1589" s="12">
        <f t="shared" si="274"/>
        <v>123179.39513020036</v>
      </c>
      <c r="N1589">
        <f t="shared" si="269"/>
        <v>60361.410690000004</v>
      </c>
      <c r="O1589">
        <f t="shared" si="270"/>
        <v>4.5690350391477494E-2</v>
      </c>
      <c r="Q1589" s="12">
        <f t="shared" si="275"/>
        <v>170269.84524475425</v>
      </c>
      <c r="R1589">
        <f t="shared" si="271"/>
        <v>56094.352165000004</v>
      </c>
      <c r="S1589">
        <f t="shared" si="272"/>
        <v>4.1505411028376652E-3</v>
      </c>
    </row>
    <row r="1590" spans="1:19" x14ac:dyDescent="0.25">
      <c r="A1590">
        <f t="shared" si="265"/>
        <v>40.68</v>
      </c>
      <c r="B1590">
        <v>15.680000000000001</v>
      </c>
      <c r="C1590" s="1">
        <f t="shared" si="266"/>
        <v>1.3414853120000001</v>
      </c>
      <c r="D1590">
        <f t="shared" si="267"/>
        <v>67074.265599999999</v>
      </c>
      <c r="E1590" s="8">
        <f>IF($B1590&lt;$B$9,      E1589+($B$5*E1589+$B$7*$B$6+$B$8*($D1590-$B$6))*$B$20,           E1589+($B$5*E1589-$B$12)*$B$20)</f>
        <v>161009.27613297102</v>
      </c>
      <c r="G1590" s="4">
        <v>123289.58218409593</v>
      </c>
      <c r="I1590" s="12">
        <f t="shared" si="273"/>
        <v>123289.58218409593</v>
      </c>
      <c r="J1590">
        <f>IF($B1590&lt;=$B$9,        $D1590-$B$7*$B$6-$K$18*($D1590-$B$6),          $K$16)</f>
        <v>60366.839039999999</v>
      </c>
      <c r="K1590">
        <f t="shared" si="268"/>
        <v>2.0241835233746346</v>
      </c>
      <c r="M1590" s="12">
        <f t="shared" si="274"/>
        <v>123289.58218409593</v>
      </c>
      <c r="N1590">
        <f t="shared" si="269"/>
        <v>60366.839039999999</v>
      </c>
      <c r="O1590">
        <f t="shared" si="270"/>
        <v>4.5531085639084562E-2</v>
      </c>
      <c r="Q1590" s="12">
        <f t="shared" si="275"/>
        <v>170439.1996201899</v>
      </c>
      <c r="R1590">
        <f t="shared" si="271"/>
        <v>56098.272639999996</v>
      </c>
      <c r="S1590">
        <f t="shared" si="272"/>
        <v>4.1360396075705661E-3</v>
      </c>
    </row>
    <row r="1591" spans="1:19" x14ac:dyDescent="0.25">
      <c r="A1591">
        <f t="shared" si="265"/>
        <v>40.69</v>
      </c>
      <c r="B1591">
        <v>15.690000000000001</v>
      </c>
      <c r="C1591" s="1">
        <f t="shared" si="266"/>
        <v>1.3416058179999999</v>
      </c>
      <c r="D1591">
        <f t="shared" si="267"/>
        <v>67080.290899999993</v>
      </c>
      <c r="E1591" s="8">
        <f>IF($B1591&lt;$B$9,      E1590+($B$5*E1590+$B$7*$B$6+$B$8*($D1591-$B$6))*$B$20,           E1590+($B$5*E1590-$B$12)*$B$20)</f>
        <v>161166.87025231755</v>
      </c>
      <c r="G1591" s="4">
        <v>123399.81382876037</v>
      </c>
      <c r="I1591" s="12">
        <f t="shared" si="273"/>
        <v>123399.81382876037</v>
      </c>
      <c r="J1591">
        <f>IF($B1591&lt;=$B$9,        $D1591-$B$7*$B$6-$K$18*($D1591-$B$6),          $K$16)</f>
        <v>60372.261809999996</v>
      </c>
      <c r="K1591">
        <f t="shared" si="268"/>
        <v>2.0172022317557774</v>
      </c>
      <c r="M1591" s="12">
        <f t="shared" si="274"/>
        <v>123399.81382876037</v>
      </c>
      <c r="N1591">
        <f t="shared" si="269"/>
        <v>60372.261809999996</v>
      </c>
      <c r="O1591">
        <f t="shared" si="270"/>
        <v>4.5372375625148585E-2</v>
      </c>
      <c r="Q1591" s="12">
        <f t="shared" si="275"/>
        <v>170608.63435820697</v>
      </c>
      <c r="R1591">
        <f t="shared" si="271"/>
        <v>56102.189084999998</v>
      </c>
      <c r="S1591">
        <f t="shared" si="272"/>
        <v>4.1215887787898363E-3</v>
      </c>
    </row>
    <row r="1592" spans="1:19" x14ac:dyDescent="0.25">
      <c r="A1592">
        <f t="shared" si="265"/>
        <v>40.700000000000003</v>
      </c>
      <c r="B1592">
        <v>15.700000000000001</v>
      </c>
      <c r="C1592" s="1">
        <f t="shared" si="266"/>
        <v>1.3417262000000001</v>
      </c>
      <c r="D1592">
        <f t="shared" si="267"/>
        <v>67086.31</v>
      </c>
      <c r="E1592" s="8">
        <f>IF($B1592&lt;$B$9,      E1591+($B$5*E1591+$B$7*$B$6+$B$8*($D1592-$B$6))*$B$20,           E1591+($B$5*E1591-$B$12)*$B$20)</f>
        <v>161324.53758690585</v>
      </c>
      <c r="G1592" s="4">
        <v>123510.09007360043</v>
      </c>
      <c r="I1592" s="12">
        <f t="shared" si="273"/>
        <v>123510.09007360043</v>
      </c>
      <c r="J1592">
        <f>IF($B1592&lt;=$B$9,        $D1592-$B$7*$B$6-$K$18*($D1592-$B$6),          $K$16)</f>
        <v>60377.678999999996</v>
      </c>
      <c r="K1592">
        <f t="shared" si="268"/>
        <v>2.0102449167765841</v>
      </c>
      <c r="M1592" s="12">
        <f t="shared" si="274"/>
        <v>123510.09007360043</v>
      </c>
      <c r="N1592">
        <f t="shared" si="269"/>
        <v>60377.678999999996</v>
      </c>
      <c r="O1592">
        <f t="shared" si="270"/>
        <v>4.5214218419022366E-2</v>
      </c>
      <c r="Q1592" s="12">
        <f t="shared" si="275"/>
        <v>170778.14946523233</v>
      </c>
      <c r="R1592">
        <f t="shared" si="271"/>
        <v>56106.101499999997</v>
      </c>
      <c r="S1592">
        <f t="shared" si="272"/>
        <v>4.1071884394728742E-3</v>
      </c>
    </row>
    <row r="1593" spans="1:19" x14ac:dyDescent="0.25">
      <c r="A1593">
        <f t="shared" si="265"/>
        <v>40.71</v>
      </c>
      <c r="B1593">
        <v>15.71</v>
      </c>
      <c r="C1593" s="1">
        <f t="shared" si="266"/>
        <v>1.341846458</v>
      </c>
      <c r="D1593">
        <f t="shared" si="267"/>
        <v>67092.322899999999</v>
      </c>
      <c r="E1593" s="8">
        <f>IF($B1593&lt;$B$9,      E1592+($B$5*E1592+$B$7*$B$6+$B$8*($D1593-$B$6))*$B$20,           E1592+($B$5*E1592-$B$12)*$B$20)</f>
        <v>161482.27814376127</v>
      </c>
      <c r="G1593" s="4">
        <v>123620.41092802619</v>
      </c>
      <c r="I1593" s="12">
        <f t="shared" si="273"/>
        <v>123620.41092802619</v>
      </c>
      <c r="J1593">
        <f>IF($B1593&lt;=$B$9,        $D1593-$B$7*$B$6-$K$18*($D1593-$B$6),          $K$16)</f>
        <v>60383.090609999999</v>
      </c>
      <c r="K1593">
        <f t="shared" si="268"/>
        <v>2.0033114964692138</v>
      </c>
      <c r="M1593" s="12">
        <f t="shared" si="274"/>
        <v>123620.41092802619</v>
      </c>
      <c r="N1593">
        <f t="shared" si="269"/>
        <v>60383.090609999999</v>
      </c>
      <c r="O1593">
        <f t="shared" si="270"/>
        <v>4.5056612096771809E-2</v>
      </c>
      <c r="Q1593" s="12">
        <f t="shared" si="275"/>
        <v>170947.74494769517</v>
      </c>
      <c r="R1593">
        <f t="shared" si="271"/>
        <v>56110.009884999999</v>
      </c>
      <c r="S1593">
        <f t="shared" si="272"/>
        <v>4.0928384132155734E-3</v>
      </c>
    </row>
    <row r="1594" spans="1:19" x14ac:dyDescent="0.25">
      <c r="A1594">
        <f t="shared" si="265"/>
        <v>40.72</v>
      </c>
      <c r="B1594">
        <v>15.72</v>
      </c>
      <c r="C1594" s="1">
        <f t="shared" si="266"/>
        <v>1.3419665919999999</v>
      </c>
      <c r="D1594">
        <f t="shared" si="267"/>
        <v>67098.329599999997</v>
      </c>
      <c r="E1594" s="8">
        <f>IF($B1594&lt;$B$9,      E1593+($B$5*E1593+$B$7*$B$6+$B$8*($D1594-$B$6))*$B$20,           E1593+($B$5*E1593-$B$12)*$B$20)</f>
        <v>161640.09192991158</v>
      </c>
      <c r="G1594" s="4">
        <v>123730.776401451</v>
      </c>
      <c r="I1594" s="12">
        <f t="shared" si="273"/>
        <v>123730.776401451</v>
      </c>
      <c r="J1594">
        <f>IF($B1594&lt;=$B$9,        $D1594-$B$7*$B$6-$K$18*($D1594-$B$6),          $K$16)</f>
        <v>60388.496639999998</v>
      </c>
      <c r="K1594">
        <f t="shared" si="268"/>
        <v>1.9964018891446165</v>
      </c>
      <c r="M1594" s="12">
        <f t="shared" si="274"/>
        <v>123730.776401451</v>
      </c>
      <c r="N1594">
        <f t="shared" si="269"/>
        <v>60388.496639999998</v>
      </c>
      <c r="O1594">
        <f t="shared" si="270"/>
        <v>4.4899554741152675E-2</v>
      </c>
      <c r="Q1594" s="12">
        <f t="shared" si="275"/>
        <v>171117.42081202686</v>
      </c>
      <c r="R1594">
        <f t="shared" si="271"/>
        <v>56113.914239999998</v>
      </c>
      <c r="S1594">
        <f t="shared" si="272"/>
        <v>4.0785385242301624E-3</v>
      </c>
    </row>
    <row r="1595" spans="1:19" x14ac:dyDescent="0.25">
      <c r="A1595">
        <f t="shared" si="265"/>
        <v>40.730000000000004</v>
      </c>
      <c r="B1595">
        <v>15.73</v>
      </c>
      <c r="C1595" s="1">
        <f t="shared" si="266"/>
        <v>1.342086602</v>
      </c>
      <c r="D1595">
        <f t="shared" si="267"/>
        <v>67104.330099999992</v>
      </c>
      <c r="E1595" s="8">
        <f>IF($B1595&lt;$B$9,      E1594+($B$5*E1594+$B$7*$B$6+$B$8*($D1595-$B$6))*$B$20,           E1594+($B$5*E1594-$B$12)*$B$20)</f>
        <v>161797.97895238706</v>
      </c>
      <c r="G1595" s="4">
        <v>123841.18650329151</v>
      </c>
      <c r="I1595" s="12">
        <f t="shared" si="273"/>
        <v>123841.18650329151</v>
      </c>
      <c r="J1595">
        <f>IF($B1595&lt;=$B$9,        $D1595-$B$7*$B$6-$K$18*($D1595-$B$6),          $K$16)</f>
        <v>60393.897089999991</v>
      </c>
      <c r="K1595">
        <f t="shared" si="268"/>
        <v>1.9895160133915859</v>
      </c>
      <c r="M1595" s="12">
        <f t="shared" si="274"/>
        <v>123841.18650329151</v>
      </c>
      <c r="N1595">
        <f t="shared" si="269"/>
        <v>60393.897089999991</v>
      </c>
      <c r="O1595">
        <f t="shared" si="270"/>
        <v>4.4743044441587297E-2</v>
      </c>
      <c r="Q1595" s="12">
        <f t="shared" si="275"/>
        <v>171287.17706466108</v>
      </c>
      <c r="R1595">
        <f t="shared" si="271"/>
        <v>56117.814564999993</v>
      </c>
      <c r="S1595">
        <f t="shared" si="272"/>
        <v>4.0642885973430545E-3</v>
      </c>
    </row>
    <row r="1596" spans="1:19" x14ac:dyDescent="0.25">
      <c r="A1596">
        <f t="shared" si="265"/>
        <v>40.74</v>
      </c>
      <c r="B1596">
        <v>15.74</v>
      </c>
      <c r="C1596" s="1">
        <f t="shared" si="266"/>
        <v>1.342206488</v>
      </c>
      <c r="D1596">
        <f t="shared" si="267"/>
        <v>67110.324399999998</v>
      </c>
      <c r="E1596" s="8">
        <f>IF($B1596&lt;$B$9,      E1595+($B$5*E1595+$B$7*$B$6+$B$8*($D1596-$B$6))*$B$20,           E1595+($B$5*E1595-$B$12)*$B$20)</f>
        <v>161955.93921822039</v>
      </c>
      <c r="G1596" s="4">
        <v>123951.64124296766</v>
      </c>
      <c r="I1596" s="12">
        <f t="shared" si="273"/>
        <v>123951.64124296766</v>
      </c>
      <c r="J1596">
        <f>IF($B1596&lt;=$B$9,        $D1596-$B$7*$B$6-$K$18*($D1596-$B$6),          $K$16)</f>
        <v>60399.291959999995</v>
      </c>
      <c r="K1596">
        <f t="shared" si="268"/>
        <v>1.9826537880758224</v>
      </c>
      <c r="M1596" s="12">
        <f t="shared" si="274"/>
        <v>123951.64124296766</v>
      </c>
      <c r="N1596">
        <f t="shared" si="269"/>
        <v>60399.291959999995</v>
      </c>
      <c r="O1596">
        <f t="shared" si="270"/>
        <v>4.4587079294141421E-2</v>
      </c>
      <c r="Q1596" s="12">
        <f t="shared" si="275"/>
        <v>171457.01371203372</v>
      </c>
      <c r="R1596">
        <f t="shared" si="271"/>
        <v>56121.710859999999</v>
      </c>
      <c r="S1596">
        <f t="shared" si="272"/>
        <v>4.0500884579926918E-3</v>
      </c>
    </row>
    <row r="1597" spans="1:19" x14ac:dyDescent="0.25">
      <c r="A1597">
        <f t="shared" si="265"/>
        <v>40.75</v>
      </c>
      <c r="B1597">
        <v>15.750000000000002</v>
      </c>
      <c r="C1597" s="1">
        <f t="shared" si="266"/>
        <v>1.3423262500000002</v>
      </c>
      <c r="D1597">
        <f t="shared" si="267"/>
        <v>67116.312500000015</v>
      </c>
      <c r="E1597" s="8">
        <f>IF($B1597&lt;$B$9,      E1596+($B$5*E1596+$B$7*$B$6+$B$8*($D1597-$B$6))*$B$20,           E1596+($B$5*E1596-$B$12)*$B$20)</f>
        <v>162113.97273444675</v>
      </c>
      <c r="G1597" s="4">
        <v>124062.1406299027</v>
      </c>
      <c r="I1597" s="12">
        <f t="shared" si="273"/>
        <v>124062.1406299027</v>
      </c>
      <c r="J1597">
        <f>IF($B1597&lt;=$B$9,        $D1597-$B$7*$B$6-$K$18*($D1597-$B$6),          $K$16)</f>
        <v>60404.681250000016</v>
      </c>
      <c r="K1597">
        <f t="shared" si="268"/>
        <v>1.9758151323389945</v>
      </c>
      <c r="M1597" s="12">
        <f t="shared" si="274"/>
        <v>124062.1406299027</v>
      </c>
      <c r="N1597">
        <f t="shared" si="269"/>
        <v>60404.681250000016</v>
      </c>
      <c r="O1597">
        <f t="shared" si="270"/>
        <v>4.4431657401501137E-2</v>
      </c>
      <c r="Q1597" s="12">
        <f t="shared" si="275"/>
        <v>171626.93076058294</v>
      </c>
      <c r="R1597">
        <f t="shared" si="271"/>
        <v>56125.603125000009</v>
      </c>
      <c r="S1597">
        <f t="shared" si="272"/>
        <v>4.035937932227414E-3</v>
      </c>
    </row>
    <row r="1598" spans="1:19" x14ac:dyDescent="0.25">
      <c r="A1598">
        <f t="shared" si="265"/>
        <v>40.760000000000005</v>
      </c>
      <c r="B1598">
        <v>15.760000000000002</v>
      </c>
      <c r="C1598" s="1">
        <f t="shared" si="266"/>
        <v>1.3424458879999999</v>
      </c>
      <c r="D1598">
        <f t="shared" si="267"/>
        <v>67122.294399999999</v>
      </c>
      <c r="E1598" s="8">
        <f>IF($B1598&lt;$B$9,      E1597+($B$5*E1597+$B$7*$B$6+$B$8*($D1598-$B$6))*$B$20,           E1597+($B$5*E1597-$B$12)*$B$20)</f>
        <v>162272.07950810381</v>
      </c>
      <c r="G1598" s="4">
        <v>124172.68467352317</v>
      </c>
      <c r="I1598" s="12">
        <f t="shared" si="273"/>
        <v>124172.68467352317</v>
      </c>
      <c r="J1598">
        <f>IF($B1598&lt;=$B$9,        $D1598-$B$7*$B$6-$K$18*($D1598-$B$6),          $K$16)</f>
        <v>60410.064959999996</v>
      </c>
      <c r="K1598">
        <f t="shared" si="268"/>
        <v>1.9689999655978108</v>
      </c>
      <c r="M1598" s="12">
        <f t="shared" si="274"/>
        <v>124172.68467352317</v>
      </c>
      <c r="N1598">
        <f t="shared" si="269"/>
        <v>60410.064959999996</v>
      </c>
      <c r="O1598">
        <f t="shared" si="270"/>
        <v>4.4276776872949973E-2</v>
      </c>
      <c r="Q1598" s="12">
        <f t="shared" si="275"/>
        <v>171796.92821674913</v>
      </c>
      <c r="R1598">
        <f t="shared" si="271"/>
        <v>56129.49136</v>
      </c>
      <c r="S1598">
        <f t="shared" si="272"/>
        <v>4.0218368467033385E-3</v>
      </c>
    </row>
    <row r="1599" spans="1:19" x14ac:dyDescent="0.25">
      <c r="A1599">
        <f t="shared" si="265"/>
        <v>40.770000000000003</v>
      </c>
      <c r="B1599">
        <v>15.770000000000001</v>
      </c>
      <c r="C1599" s="1">
        <f t="shared" si="266"/>
        <v>1.342565402</v>
      </c>
      <c r="D1599">
        <f t="shared" si="267"/>
        <v>67128.270099999994</v>
      </c>
      <c r="E1599" s="8">
        <f>IF($B1599&lt;$B$9,      E1598+($B$5*E1598+$B$7*$B$6+$B$8*($D1599-$B$6))*$B$20,           E1598+($B$5*E1598-$B$12)*$B$20)</f>
        <v>162430.25954623165</v>
      </c>
      <c r="G1599" s="4">
        <v>124283.2733832589</v>
      </c>
      <c r="I1599" s="12">
        <f t="shared" si="273"/>
        <v>124283.2733832589</v>
      </c>
      <c r="J1599">
        <f>IF($B1599&lt;=$B$9,        $D1599-$B$7*$B$6-$K$18*($D1599-$B$6),          $K$16)</f>
        <v>60415.443089999993</v>
      </c>
      <c r="K1599">
        <f t="shared" si="268"/>
        <v>1.9622082075430829</v>
      </c>
      <c r="M1599" s="12">
        <f t="shared" si="274"/>
        <v>124283.2733832589</v>
      </c>
      <c r="N1599">
        <f t="shared" si="269"/>
        <v>60415.443089999993</v>
      </c>
      <c r="O1599">
        <f t="shared" si="270"/>
        <v>4.4122435824345795E-2</v>
      </c>
      <c r="Q1599" s="12">
        <f t="shared" si="275"/>
        <v>171967.00608697499</v>
      </c>
      <c r="R1599">
        <f t="shared" si="271"/>
        <v>56133.375564999995</v>
      </c>
      <c r="S1599">
        <f t="shared" si="272"/>
        <v>4.0077850286822109E-3</v>
      </c>
    </row>
    <row r="1600" spans="1:19" x14ac:dyDescent="0.25">
      <c r="A1600">
        <f t="shared" si="265"/>
        <v>40.78</v>
      </c>
      <c r="B1600">
        <v>15.780000000000001</v>
      </c>
      <c r="C1600" s="1">
        <f t="shared" si="266"/>
        <v>1.3426847919999998</v>
      </c>
      <c r="D1600">
        <f t="shared" si="267"/>
        <v>67134.239599999986</v>
      </c>
      <c r="E1600" s="8">
        <f>IF($B1600&lt;$B$9,      E1599+($B$5*E1599+$B$7*$B$6+$B$8*($D1600-$B$6))*$B$20,           E1599+($B$5*E1599-$B$12)*$B$20)</f>
        <v>162588.51285587283</v>
      </c>
      <c r="G1600" s="4">
        <v>124393.90676854303</v>
      </c>
      <c r="I1600" s="12">
        <f t="shared" si="273"/>
        <v>124393.90676854303</v>
      </c>
      <c r="J1600">
        <f>IF($B1600&lt;=$B$9,        $D1600-$B$7*$B$6-$K$18*($D1600-$B$6),          $K$16)</f>
        <v>60420.815639999986</v>
      </c>
      <c r="K1600">
        <f t="shared" si="268"/>
        <v>1.955439778138802</v>
      </c>
      <c r="M1600" s="12">
        <f t="shared" si="274"/>
        <v>124393.90676854303</v>
      </c>
      <c r="N1600">
        <f t="shared" si="269"/>
        <v>60420.815639999986</v>
      </c>
      <c r="O1600">
        <f t="shared" si="270"/>
        <v>4.3968632378098095E-2</v>
      </c>
      <c r="Q1600" s="12">
        <f t="shared" si="275"/>
        <v>172137.16437770543</v>
      </c>
      <c r="R1600">
        <f t="shared" si="271"/>
        <v>56137.255739999993</v>
      </c>
      <c r="S1600">
        <f t="shared" si="272"/>
        <v>3.9937823060293091E-3</v>
      </c>
    </row>
    <row r="1601" spans="1:19" x14ac:dyDescent="0.25">
      <c r="A1601">
        <f t="shared" si="265"/>
        <v>40.79</v>
      </c>
      <c r="B1601">
        <v>15.790000000000001</v>
      </c>
      <c r="C1601" s="1">
        <f t="shared" si="266"/>
        <v>1.342804058</v>
      </c>
      <c r="D1601">
        <f t="shared" si="267"/>
        <v>67140.202900000004</v>
      </c>
      <c r="E1601" s="8">
        <f>IF($B1601&lt;$B$9,      E1600+($B$5*E1600+$B$7*$B$6+$B$8*($D1601-$B$6))*$B$20,           E1600+($B$5*E1600-$B$12)*$B$20)</f>
        <v>162746.83944407239</v>
      </c>
      <c r="G1601" s="4">
        <v>124504.58483881202</v>
      </c>
      <c r="I1601" s="12">
        <f t="shared" si="273"/>
        <v>124504.58483881202</v>
      </c>
      <c r="J1601">
        <f>IF($B1601&lt;=$B$9,        $D1601-$B$7*$B$6-$K$18*($D1601-$B$6),          $K$16)</f>
        <v>60426.182610000003</v>
      </c>
      <c r="K1601">
        <f t="shared" si="268"/>
        <v>1.9486945976212149</v>
      </c>
      <c r="M1601" s="12">
        <f t="shared" si="274"/>
        <v>124504.58483881202</v>
      </c>
      <c r="N1601">
        <f t="shared" si="269"/>
        <v>60426.182610000003</v>
      </c>
      <c r="O1601">
        <f t="shared" si="270"/>
        <v>4.381536466314518E-2</v>
      </c>
      <c r="Q1601" s="12">
        <f t="shared" si="275"/>
        <v>172307.40309538762</v>
      </c>
      <c r="R1601">
        <f t="shared" si="271"/>
        <v>56141.131885000003</v>
      </c>
      <c r="S1601">
        <f t="shared" si="272"/>
        <v>3.9798285072113254E-3</v>
      </c>
    </row>
    <row r="1602" spans="1:19" x14ac:dyDescent="0.25">
      <c r="A1602">
        <f t="shared" si="265"/>
        <v>40.799999999999997</v>
      </c>
      <c r="B1602">
        <v>15.8</v>
      </c>
      <c r="C1602" s="1">
        <f t="shared" si="266"/>
        <v>1.3429232</v>
      </c>
      <c r="D1602">
        <f t="shared" si="267"/>
        <v>67146.16</v>
      </c>
      <c r="E1602" s="8">
        <f>IF($B1602&lt;$B$9,      E1601+($B$5*E1601+$B$7*$B$6+$B$8*($D1602-$B$6))*$B$20,           E1601+($B$5*E1601-$B$12)*$B$20)</f>
        <v>162905.23931787783</v>
      </c>
      <c r="G1602" s="4">
        <v>124615.3076035056</v>
      </c>
      <c r="I1602" s="12">
        <f t="shared" si="273"/>
        <v>124615.3076035056</v>
      </c>
      <c r="J1602">
        <f>IF($B1602&lt;=$B$9,        $D1602-$B$7*$B$6-$K$18*($D1602-$B$6),          $K$16)</f>
        <v>60431.544000000002</v>
      </c>
      <c r="K1602">
        <f t="shared" si="268"/>
        <v>1.9419725864979047</v>
      </c>
      <c r="M1602" s="12">
        <f t="shared" si="274"/>
        <v>124615.3076035056</v>
      </c>
      <c r="N1602">
        <f t="shared" si="269"/>
        <v>60431.544000000002</v>
      </c>
      <c r="O1602">
        <f t="shared" si="270"/>
        <v>4.3662630814931602E-2</v>
      </c>
      <c r="Q1602" s="12">
        <f t="shared" si="275"/>
        <v>172477.72224647101</v>
      </c>
      <c r="R1602">
        <f t="shared" si="271"/>
        <v>56145.004000000001</v>
      </c>
      <c r="S1602">
        <f t="shared" si="272"/>
        <v>3.9659234612942794E-3</v>
      </c>
    </row>
    <row r="1603" spans="1:19" x14ac:dyDescent="0.25">
      <c r="A1603">
        <f t="shared" si="265"/>
        <v>40.81</v>
      </c>
      <c r="B1603">
        <v>15.81</v>
      </c>
      <c r="C1603" s="1">
        <f t="shared" si="266"/>
        <v>1.3430422180000001</v>
      </c>
      <c r="D1603">
        <f t="shared" si="267"/>
        <v>67152.1109</v>
      </c>
      <c r="E1603" s="8">
        <f>IF($B1603&lt;$B$9,      E1602+($B$5*E1602+$B$7*$B$6+$B$8*($D1603-$B$6))*$B$20,           E1602+($B$5*E1602-$B$12)*$B$20)</f>
        <v>163063.71248433908</v>
      </c>
      <c r="G1603" s="4">
        <v>124726.07507206683</v>
      </c>
      <c r="I1603" s="12">
        <f t="shared" si="273"/>
        <v>124726.07507206683</v>
      </c>
      <c r="J1603">
        <f>IF($B1603&lt;=$B$9,        $D1603-$B$7*$B$6-$K$18*($D1603-$B$6),          $K$16)</f>
        <v>60436.899810000003</v>
      </c>
      <c r="K1603">
        <f t="shared" si="268"/>
        <v>1.9352736655468703</v>
      </c>
      <c r="M1603" s="12">
        <f t="shared" si="274"/>
        <v>124726.07507206683</v>
      </c>
      <c r="N1603">
        <f t="shared" si="269"/>
        <v>60436.899810000003</v>
      </c>
      <c r="O1603">
        <f t="shared" si="270"/>
        <v>4.3510428975385401E-2</v>
      </c>
      <c r="Q1603" s="12">
        <f t="shared" si="275"/>
        <v>172648.12183740726</v>
      </c>
      <c r="R1603">
        <f t="shared" si="271"/>
        <v>56148.872085000003</v>
      </c>
      <c r="S1603">
        <f t="shared" si="272"/>
        <v>3.9520669979414003E-3</v>
      </c>
    </row>
    <row r="1604" spans="1:19" x14ac:dyDescent="0.25">
      <c r="A1604">
        <f t="shared" si="265"/>
        <v>40.82</v>
      </c>
      <c r="B1604">
        <v>15.82</v>
      </c>
      <c r="C1604" s="1">
        <f t="shared" si="266"/>
        <v>1.343161112</v>
      </c>
      <c r="D1604">
        <f t="shared" si="267"/>
        <v>67158.055599999992</v>
      </c>
      <c r="E1604" s="8">
        <f>IF($B1604&lt;$B$9,      E1603+($B$5*E1603+$B$7*$B$6+$B$8*($D1604-$B$6))*$B$20,           E1603+($B$5*E1603-$B$12)*$B$20)</f>
        <v>163222.25895050861</v>
      </c>
      <c r="G1604" s="4">
        <v>124836.88725394206</v>
      </c>
      <c r="I1604" s="12">
        <f t="shared" si="273"/>
        <v>124836.88725394206</v>
      </c>
      <c r="J1604">
        <f>IF($B1604&lt;=$B$9,        $D1604-$B$7*$B$6-$K$18*($D1604-$B$6),          $K$16)</f>
        <v>60442.250039999992</v>
      </c>
      <c r="K1604">
        <f t="shared" si="268"/>
        <v>1.9285977558156122</v>
      </c>
      <c r="M1604" s="12">
        <f t="shared" si="274"/>
        <v>124836.88725394206</v>
      </c>
      <c r="N1604">
        <f t="shared" si="269"/>
        <v>60442.250039999992</v>
      </c>
      <c r="O1604">
        <f t="shared" si="270"/>
        <v>4.3358757292895671E-2</v>
      </c>
      <c r="Q1604" s="12">
        <f t="shared" si="275"/>
        <v>172818.60187465037</v>
      </c>
      <c r="R1604">
        <f t="shared" si="271"/>
        <v>56152.736139999994</v>
      </c>
      <c r="S1604">
        <f t="shared" si="272"/>
        <v>3.9382589474110602E-3</v>
      </c>
    </row>
    <row r="1605" spans="1:19" x14ac:dyDescent="0.25">
      <c r="A1605">
        <f t="shared" si="265"/>
        <v>40.83</v>
      </c>
      <c r="B1605">
        <v>15.830000000000002</v>
      </c>
      <c r="C1605" s="1">
        <f t="shared" si="266"/>
        <v>1.343279882</v>
      </c>
      <c r="D1605">
        <f t="shared" si="267"/>
        <v>67163.994099999996</v>
      </c>
      <c r="E1605" s="8">
        <f>IF($B1605&lt;$B$9,      E1604+($B$5*E1604+$B$7*$B$6+$B$8*($D1605-$B$6))*$B$20,           E1604+($B$5*E1604-$B$12)*$B$20)</f>
        <v>163380.87872344127</v>
      </c>
      <c r="G1605" s="4">
        <v>124947.74415858093</v>
      </c>
      <c r="I1605" s="12">
        <f t="shared" si="273"/>
        <v>124947.74415858093</v>
      </c>
      <c r="J1605">
        <f>IF($B1605&lt;=$B$9,        $D1605-$B$7*$B$6-$K$18*($D1605-$B$6),          $K$16)</f>
        <v>60447.594689999998</v>
      </c>
      <c r="K1605">
        <f t="shared" si="268"/>
        <v>1.9219447786202215</v>
      </c>
      <c r="M1605" s="12">
        <f t="shared" si="274"/>
        <v>124947.74415858093</v>
      </c>
      <c r="N1605">
        <f t="shared" si="269"/>
        <v>60447.594689999998</v>
      </c>
      <c r="O1605">
        <f t="shared" si="270"/>
        <v>4.3207613922290063E-2</v>
      </c>
      <c r="Q1605" s="12">
        <f t="shared" si="275"/>
        <v>172989.16236465648</v>
      </c>
      <c r="R1605">
        <f t="shared" si="271"/>
        <v>56156.596164999995</v>
      </c>
      <c r="S1605">
        <f t="shared" si="272"/>
        <v>3.924499140554683E-3</v>
      </c>
    </row>
    <row r="1606" spans="1:19" x14ac:dyDescent="0.25">
      <c r="A1606">
        <f t="shared" si="265"/>
        <v>40.840000000000003</v>
      </c>
      <c r="B1606">
        <v>15.840000000000002</v>
      </c>
      <c r="C1606" s="1">
        <f t="shared" si="266"/>
        <v>1.343398528</v>
      </c>
      <c r="D1606">
        <f t="shared" si="267"/>
        <v>67169.926399999997</v>
      </c>
      <c r="E1606" s="8">
        <f>IF($B1606&lt;$B$9,      E1605+($B$5*E1605+$B$7*$B$6+$B$8*($D1606-$B$6))*$B$20,           E1605+($B$5*E1605-$B$12)*$B$20)</f>
        <v>163539.57181019447</v>
      </c>
      <c r="G1606" s="4">
        <v>125058.64579543643</v>
      </c>
      <c r="I1606" s="12">
        <f t="shared" si="273"/>
        <v>125058.64579543643</v>
      </c>
      <c r="J1606">
        <f>IF($B1606&lt;=$B$9,        $D1606-$B$7*$B$6-$K$18*($D1606-$B$6),          $K$16)</f>
        <v>60452.93376</v>
      </c>
      <c r="K1606">
        <f t="shared" si="268"/>
        <v>1.915314655544476</v>
      </c>
      <c r="M1606" s="12">
        <f t="shared" si="274"/>
        <v>125058.64579543643</v>
      </c>
      <c r="N1606">
        <f t="shared" si="269"/>
        <v>60452.93376</v>
      </c>
      <c r="O1606">
        <f t="shared" si="270"/>
        <v>4.3056997024812568E-2</v>
      </c>
      <c r="Q1606" s="12">
        <f t="shared" si="275"/>
        <v>173159.80331388413</v>
      </c>
      <c r="R1606">
        <f t="shared" si="271"/>
        <v>56160.452160000001</v>
      </c>
      <c r="S1606">
        <f t="shared" si="272"/>
        <v>3.9107874088146867E-3</v>
      </c>
    </row>
    <row r="1607" spans="1:19" x14ac:dyDescent="0.25">
      <c r="A1607">
        <f t="shared" si="265"/>
        <v>40.85</v>
      </c>
      <c r="B1607">
        <v>15.850000000000001</v>
      </c>
      <c r="C1607" s="1">
        <f t="shared" si="266"/>
        <v>1.34351705</v>
      </c>
      <c r="D1607">
        <f t="shared" si="267"/>
        <v>67175.852499999994</v>
      </c>
      <c r="E1607" s="8">
        <f>IF($B1607&lt;$B$9,      E1606+($B$5*E1606+$B$7*$B$6+$B$8*($D1607-$B$6))*$B$20,           E1606+($B$5*E1606-$B$12)*$B$20)</f>
        <v>163698.33821782804</v>
      </c>
      <c r="G1607" s="4">
        <v>125169.59217396483</v>
      </c>
      <c r="I1607" s="12">
        <f t="shared" si="273"/>
        <v>125169.59217396483</v>
      </c>
      <c r="J1607">
        <f>IF($B1607&lt;=$B$9,        $D1607-$B$7*$B$6-$K$18*($D1607-$B$6),          $K$16)</f>
        <v>60458.267249999997</v>
      </c>
      <c r="K1607">
        <f t="shared" si="268"/>
        <v>1.9087073084389259</v>
      </c>
      <c r="M1607" s="12">
        <f t="shared" si="274"/>
        <v>125169.59217396483</v>
      </c>
      <c r="N1607">
        <f t="shared" si="269"/>
        <v>60458.267249999997</v>
      </c>
      <c r="O1607">
        <f t="shared" si="270"/>
        <v>4.2906904768101009E-2</v>
      </c>
      <c r="Q1607" s="12">
        <f t="shared" si="275"/>
        <v>173330.524728794</v>
      </c>
      <c r="R1607">
        <f t="shared" si="271"/>
        <v>56164.304124999995</v>
      </c>
      <c r="S1607">
        <f t="shared" si="272"/>
        <v>3.8971235842224011E-3</v>
      </c>
    </row>
    <row r="1608" spans="1:19" x14ac:dyDescent="0.25">
      <c r="A1608">
        <f t="shared" si="265"/>
        <v>40.86</v>
      </c>
      <c r="B1608">
        <v>15.860000000000001</v>
      </c>
      <c r="C1608" s="1">
        <f t="shared" si="266"/>
        <v>1.3436354479999999</v>
      </c>
      <c r="D1608">
        <f t="shared" si="267"/>
        <v>67181.772400000002</v>
      </c>
      <c r="E1608" s="8">
        <f>IF($B1608&lt;$B$9,      E1607+($B$5*E1607+$B$7*$B$6+$B$8*($D1608-$B$6))*$B$20,           E1607+($B$5*E1607-$B$12)*$B$20)</f>
        <v>163857.17795340429</v>
      </c>
      <c r="G1608" s="4">
        <v>125280.58330362572</v>
      </c>
      <c r="I1608" s="12">
        <f t="shared" si="273"/>
        <v>125280.58330362572</v>
      </c>
      <c r="J1608">
        <f>IF($B1608&lt;=$B$9,        $D1608-$B$7*$B$6-$K$18*($D1608-$B$6),          $K$16)</f>
        <v>60463.595160000004</v>
      </c>
      <c r="K1608">
        <f t="shared" si="268"/>
        <v>1.9021226594199978</v>
      </c>
      <c r="M1608" s="12">
        <f t="shared" si="274"/>
        <v>125280.58330362572</v>
      </c>
      <c r="N1608">
        <f t="shared" si="269"/>
        <v>60463.595160000004</v>
      </c>
      <c r="O1608">
        <f t="shared" si="270"/>
        <v>4.2757335326164964E-2</v>
      </c>
      <c r="Q1608" s="12">
        <f t="shared" si="275"/>
        <v>173501.32661584907</v>
      </c>
      <c r="R1608">
        <f t="shared" si="271"/>
        <v>56168.15206</v>
      </c>
      <c r="S1608">
        <f t="shared" si="272"/>
        <v>3.8835074993960198E-3</v>
      </c>
    </row>
    <row r="1609" spans="1:19" x14ac:dyDescent="0.25">
      <c r="A1609">
        <f t="shared" si="265"/>
        <v>40.870000000000005</v>
      </c>
      <c r="B1609">
        <v>15.870000000000001</v>
      </c>
      <c r="C1609" s="1">
        <f t="shared" si="266"/>
        <v>1.343753722</v>
      </c>
      <c r="D1609">
        <f t="shared" si="267"/>
        <v>67187.686100000006</v>
      </c>
      <c r="E1609" s="8">
        <f>IF($B1609&lt;$B$9,      E1608+($B$5*E1608+$B$7*$B$6+$B$8*($D1609-$B$6))*$B$20,           E1608+($B$5*E1608-$B$12)*$B$20)</f>
        <v>164016.09102398797</v>
      </c>
      <c r="G1609" s="4">
        <v>125391.619193882</v>
      </c>
      <c r="I1609" s="12">
        <f t="shared" si="273"/>
        <v>125391.619193882</v>
      </c>
      <c r="J1609">
        <f>IF($B1609&lt;=$B$9,        $D1609-$B$7*$B$6-$K$18*($D1609-$B$6),          $K$16)</f>
        <v>60468.917490000007</v>
      </c>
      <c r="K1609">
        <f t="shared" si="268"/>
        <v>1.8955606308690938</v>
      </c>
      <c r="M1609" s="12">
        <f t="shared" si="274"/>
        <v>125391.619193882</v>
      </c>
      <c r="N1609">
        <f t="shared" si="269"/>
        <v>60468.917490000007</v>
      </c>
      <c r="O1609">
        <f t="shared" si="270"/>
        <v>4.2608286879363612E-2</v>
      </c>
      <c r="Q1609" s="12">
        <f t="shared" si="275"/>
        <v>173672.20898151462</v>
      </c>
      <c r="R1609">
        <f t="shared" si="271"/>
        <v>56171.995965000002</v>
      </c>
      <c r="S1609">
        <f t="shared" si="272"/>
        <v>3.8699389875385482E-3</v>
      </c>
    </row>
    <row r="1610" spans="1:19" x14ac:dyDescent="0.25">
      <c r="A1610">
        <f t="shared" si="265"/>
        <v>40.880000000000003</v>
      </c>
      <c r="B1610">
        <v>15.88</v>
      </c>
      <c r="C1610" s="1">
        <f t="shared" si="266"/>
        <v>1.343871872</v>
      </c>
      <c r="D1610">
        <f t="shared" si="267"/>
        <v>67193.593600000007</v>
      </c>
      <c r="E1610" s="8">
        <f>IF($B1610&lt;$B$9,      E1609+($B$5*E1609+$B$7*$B$6+$B$8*($D1610-$B$6))*$B$20,           E1609+($B$5*E1609-$B$12)*$B$20)</f>
        <v>164175.07743664636</v>
      </c>
      <c r="G1610" s="4">
        <v>125502.69985419986</v>
      </c>
      <c r="I1610" s="12">
        <f t="shared" si="273"/>
        <v>125502.69985419986</v>
      </c>
      <c r="J1610">
        <f>IF($B1610&lt;=$B$9,        $D1610-$B$7*$B$6-$K$18*($D1610-$B$6),          $K$16)</f>
        <v>60474.234240000005</v>
      </c>
      <c r="K1610">
        <f t="shared" si="268"/>
        <v>1.889021145431695</v>
      </c>
      <c r="M1610" s="12">
        <f t="shared" si="274"/>
        <v>125502.69985419986</v>
      </c>
      <c r="N1610">
        <f t="shared" si="269"/>
        <v>60474.234240000005</v>
      </c>
      <c r="O1610">
        <f t="shared" si="270"/>
        <v>4.2459757614383677E-2</v>
      </c>
      <c r="Q1610" s="12">
        <f t="shared" si="275"/>
        <v>173843.17183225814</v>
      </c>
      <c r="R1610">
        <f t="shared" si="271"/>
        <v>56175.835840000007</v>
      </c>
      <c r="S1610">
        <f t="shared" si="272"/>
        <v>3.8564178824357599E-3</v>
      </c>
    </row>
    <row r="1611" spans="1:19" x14ac:dyDescent="0.25">
      <c r="A1611">
        <f t="shared" si="265"/>
        <v>40.89</v>
      </c>
      <c r="B1611">
        <v>15.89</v>
      </c>
      <c r="C1611" s="1">
        <f t="shared" si="266"/>
        <v>1.3439898980000002</v>
      </c>
      <c r="D1611">
        <f t="shared" si="267"/>
        <v>67199.494900000005</v>
      </c>
      <c r="E1611" s="8">
        <f>IF($B1611&lt;$B$9,      E1610+($B$5*E1610+$B$7*$B$6+$B$8*($D1611-$B$6))*$B$20,           E1610+($B$5*E1610-$B$12)*$B$20)</f>
        <v>164334.1371984492</v>
      </c>
      <c r="G1611" s="4">
        <v>125613.82529404883</v>
      </c>
      <c r="I1611" s="12">
        <f t="shared" si="273"/>
        <v>125613.82529404883</v>
      </c>
      <c r="J1611">
        <f>IF($B1611&lt;=$B$9,        $D1611-$B$7*$B$6-$K$18*($D1611-$B$6),          $K$16)</f>
        <v>60479.545410000006</v>
      </c>
      <c r="K1611">
        <f t="shared" si="268"/>
        <v>1.8825041260164683</v>
      </c>
      <c r="M1611" s="12">
        <f t="shared" si="274"/>
        <v>125613.82529404883</v>
      </c>
      <c r="N1611">
        <f t="shared" si="269"/>
        <v>60479.545410000006</v>
      </c>
      <c r="O1611">
        <f t="shared" si="270"/>
        <v>4.231174572421742E-2</v>
      </c>
      <c r="Q1611" s="12">
        <f t="shared" si="275"/>
        <v>174014.21517454943</v>
      </c>
      <c r="R1611">
        <f t="shared" si="271"/>
        <v>56179.671685000001</v>
      </c>
      <c r="S1611">
        <f t="shared" si="272"/>
        <v>3.8429440184541627E-3</v>
      </c>
    </row>
    <row r="1612" spans="1:19" x14ac:dyDescent="0.25">
      <c r="A1612">
        <f t="shared" si="265"/>
        <v>40.9</v>
      </c>
      <c r="B1612">
        <v>15.9</v>
      </c>
      <c r="C1612" s="1">
        <f t="shared" si="266"/>
        <v>1.3441078</v>
      </c>
      <c r="D1612">
        <f t="shared" si="267"/>
        <v>67205.39</v>
      </c>
      <c r="E1612" s="8">
        <f>IF($B1612&lt;$B$9,      E1611+($B$5*E1611+$B$7*$B$6+$B$8*($D1612-$B$6))*$B$20,           E1611+($B$5*E1611-$B$12)*$B$20)</f>
        <v>164493.27031646867</v>
      </c>
      <c r="G1612" s="4">
        <v>125724.99552290175</v>
      </c>
      <c r="I1612" s="12">
        <f t="shared" si="273"/>
        <v>125724.99552290175</v>
      </c>
      <c r="J1612">
        <f>IF($B1612&lt;=$B$9,        $D1612-$B$7*$B$6-$K$18*($D1612-$B$6),          $K$16)</f>
        <v>60484.851000000002</v>
      </c>
      <c r="K1612">
        <f t="shared" si="268"/>
        <v>1.8760094957943763</v>
      </c>
      <c r="M1612" s="12">
        <f t="shared" si="274"/>
        <v>125724.99552290175</v>
      </c>
      <c r="N1612">
        <f t="shared" si="269"/>
        <v>60484.851000000002</v>
      </c>
      <c r="O1612">
        <f t="shared" si="270"/>
        <v>4.2164249408140758E-2</v>
      </c>
      <c r="Q1612" s="12">
        <f t="shared" si="275"/>
        <v>174185.33901486054</v>
      </c>
      <c r="R1612">
        <f t="shared" si="271"/>
        <v>56183.503499999999</v>
      </c>
      <c r="S1612">
        <f t="shared" si="272"/>
        <v>3.8295172305389666E-3</v>
      </c>
    </row>
    <row r="1613" spans="1:19" x14ac:dyDescent="0.25">
      <c r="A1613">
        <f t="shared" si="265"/>
        <v>40.909999999999997</v>
      </c>
      <c r="B1613">
        <v>15.91</v>
      </c>
      <c r="C1613" s="1">
        <f t="shared" si="266"/>
        <v>1.3442255779999999</v>
      </c>
      <c r="D1613">
        <f t="shared" si="267"/>
        <v>67211.27889999999</v>
      </c>
      <c r="E1613" s="8">
        <f>IF($B1613&lt;$B$9,      E1612+($B$5*E1612+$B$7*$B$6+$B$8*($D1613-$B$6))*$B$20,           E1612+($B$5*E1612-$B$12)*$B$20)</f>
        <v>164652.47679777944</v>
      </c>
      <c r="G1613" s="4">
        <v>125836.21055023477</v>
      </c>
      <c r="I1613" s="12">
        <f t="shared" si="273"/>
        <v>125836.21055023477</v>
      </c>
      <c r="J1613">
        <f>IF($B1613&lt;=$B$9,        $D1613-$B$7*$B$6-$K$18*($D1613-$B$6),          $K$16)</f>
        <v>60490.151009999994</v>
      </c>
      <c r="K1613">
        <f t="shared" si="268"/>
        <v>1.8695371781977896</v>
      </c>
      <c r="M1613" s="12">
        <f t="shared" si="274"/>
        <v>125836.21055023477</v>
      </c>
      <c r="N1613">
        <f t="shared" si="269"/>
        <v>60490.151009999994</v>
      </c>
      <c r="O1613">
        <f t="shared" si="270"/>
        <v>4.2017266871691446E-2</v>
      </c>
      <c r="Q1613" s="12">
        <f t="shared" si="275"/>
        <v>174356.54335966575</v>
      </c>
      <c r="R1613">
        <f t="shared" si="271"/>
        <v>56187.331284999993</v>
      </c>
      <c r="S1613">
        <f t="shared" si="272"/>
        <v>3.8161373542120627E-3</v>
      </c>
    </row>
    <row r="1614" spans="1:19" x14ac:dyDescent="0.25">
      <c r="A1614">
        <f t="shared" si="265"/>
        <v>40.92</v>
      </c>
      <c r="B1614">
        <v>15.920000000000002</v>
      </c>
      <c r="C1614" s="1">
        <f t="shared" si="266"/>
        <v>1.3443432319999999</v>
      </c>
      <c r="D1614">
        <f t="shared" si="267"/>
        <v>67217.161599999992</v>
      </c>
      <c r="E1614" s="8">
        <f>IF($B1614&lt;$B$9,      E1613+($B$5*E1613+$B$7*$B$6+$B$8*($D1614-$B$6))*$B$20,           E1613+($B$5*E1613-$B$12)*$B$20)</f>
        <v>164811.75664945866</v>
      </c>
      <c r="G1614" s="4">
        <v>125947.47038552735</v>
      </c>
      <c r="I1614" s="12">
        <f t="shared" si="273"/>
        <v>125947.47038552735</v>
      </c>
      <c r="J1614">
        <f>IF($B1614&lt;=$B$9,        $D1614-$B$7*$B$6-$K$18*($D1614-$B$6),          $K$16)</f>
        <v>60495.445439999996</v>
      </c>
      <c r="K1614">
        <f t="shared" si="268"/>
        <v>1.8630870969196016</v>
      </c>
      <c r="M1614" s="12">
        <f t="shared" si="274"/>
        <v>125947.47038552735</v>
      </c>
      <c r="N1614">
        <f t="shared" si="269"/>
        <v>60495.445439999996</v>
      </c>
      <c r="O1614">
        <f t="shared" si="270"/>
        <v>4.1870796326647253E-2</v>
      </c>
      <c r="Q1614" s="12">
        <f t="shared" si="275"/>
        <v>174527.82821544164</v>
      </c>
      <c r="R1614">
        <f t="shared" si="271"/>
        <v>56191.155039999998</v>
      </c>
      <c r="S1614">
        <f t="shared" si="272"/>
        <v>3.8028042255700062E-3</v>
      </c>
    </row>
    <row r="1615" spans="1:19" x14ac:dyDescent="0.25">
      <c r="A1615">
        <f t="shared" si="265"/>
        <v>40.93</v>
      </c>
      <c r="B1615">
        <v>15.930000000000001</v>
      </c>
      <c r="C1615" s="1">
        <f t="shared" si="266"/>
        <v>1.344460762</v>
      </c>
      <c r="D1615">
        <f t="shared" si="267"/>
        <v>67223.038100000005</v>
      </c>
      <c r="E1615" s="8">
        <f>IF($B1615&lt;$B$9,      E1614+($B$5*E1614+$B$7*$B$6+$B$8*($D1615-$B$6))*$B$20,           E1614+($B$5*E1614-$B$12)*$B$20)</f>
        <v>164971.10987858596</v>
      </c>
      <c r="G1615" s="4">
        <v>126058.77503826229</v>
      </c>
      <c r="I1615" s="12">
        <f t="shared" si="273"/>
        <v>126058.77503826229</v>
      </c>
      <c r="J1615">
        <f>IF($B1615&lt;=$B$9,        $D1615-$B$7*$B$6-$K$18*($D1615-$B$6),          $K$16)</f>
        <v>60500.734290000008</v>
      </c>
      <c r="K1615">
        <f t="shared" si="268"/>
        <v>1.8566591759123527</v>
      </c>
      <c r="M1615" s="12">
        <f t="shared" si="274"/>
        <v>126058.77503826229</v>
      </c>
      <c r="N1615">
        <f t="shared" si="269"/>
        <v>60500.734290000008</v>
      </c>
      <c r="O1615">
        <f t="shared" si="270"/>
        <v>4.1724835991004447E-2</v>
      </c>
      <c r="Q1615" s="12">
        <f t="shared" si="275"/>
        <v>174699.19358866705</v>
      </c>
      <c r="R1615">
        <f t="shared" si="271"/>
        <v>56194.974765000006</v>
      </c>
      <c r="S1615">
        <f t="shared" si="272"/>
        <v>3.7895176812820191E-3</v>
      </c>
    </row>
    <row r="1616" spans="1:19" x14ac:dyDescent="0.25">
      <c r="A1616">
        <f t="shared" si="265"/>
        <v>40.94</v>
      </c>
      <c r="B1616">
        <v>15.940000000000001</v>
      </c>
      <c r="C1616" s="1">
        <f t="shared" si="266"/>
        <v>1.344578168</v>
      </c>
      <c r="D1616">
        <f t="shared" si="267"/>
        <v>67228.9084</v>
      </c>
      <c r="E1616" s="8">
        <f>IF($B1616&lt;$B$9,      E1615+($B$5*E1615+$B$7*$B$6+$B$8*($D1616-$B$6))*$B$20,           E1615+($B$5*E1615-$B$12)*$B$20)</f>
        <v>165130.53649224347</v>
      </c>
      <c r="G1616" s="4">
        <v>126170.12451792568</v>
      </c>
      <c r="I1616" s="12">
        <f t="shared" si="273"/>
        <v>126170.12451792568</v>
      </c>
      <c r="J1616">
        <f>IF($B1616&lt;=$B$9,        $D1616-$B$7*$B$6-$K$18*($D1616-$B$6),          $K$16)</f>
        <v>60506.01756</v>
      </c>
      <c r="K1616">
        <f t="shared" si="268"/>
        <v>1.8502533393873433</v>
      </c>
      <c r="M1616" s="12">
        <f t="shared" si="274"/>
        <v>126170.12451792568</v>
      </c>
      <c r="N1616">
        <f t="shared" si="269"/>
        <v>60506.01756</v>
      </c>
      <c r="O1616">
        <f t="shared" si="270"/>
        <v>4.1579384088956006E-2</v>
      </c>
      <c r="Q1616" s="12">
        <f t="shared" si="275"/>
        <v>174870.63948582308</v>
      </c>
      <c r="R1616">
        <f t="shared" si="271"/>
        <v>56198.790460000004</v>
      </c>
      <c r="S1616">
        <f t="shared" si="272"/>
        <v>3.7762775585879742E-3</v>
      </c>
    </row>
    <row r="1617" spans="1:19" x14ac:dyDescent="0.25">
      <c r="A1617">
        <f t="shared" si="265"/>
        <v>40.950000000000003</v>
      </c>
      <c r="B1617">
        <v>15.950000000000001</v>
      </c>
      <c r="C1617" s="1">
        <f t="shared" si="266"/>
        <v>1.3446954500000001</v>
      </c>
      <c r="D1617">
        <f t="shared" si="267"/>
        <v>67234.772500000006</v>
      </c>
      <c r="E1617" s="8">
        <f>IF($B1617&lt;$B$9,      E1616+($B$5*E1616+$B$7*$B$6+$B$8*($D1617-$B$6))*$B$20,           E1616+($B$5*E1616-$B$12)*$B$20)</f>
        <v>165290.03649751574</v>
      </c>
      <c r="G1617" s="4">
        <v>126281.51883400696</v>
      </c>
      <c r="I1617" s="12">
        <f t="shared" si="273"/>
        <v>126281.51883400696</v>
      </c>
      <c r="J1617">
        <f>IF($B1617&lt;=$B$9,        $D1617-$B$7*$B$6-$K$18*($D1617-$B$6),          $K$16)</f>
        <v>60511.295250000003</v>
      </c>
      <c r="K1617">
        <f t="shared" si="268"/>
        <v>1.8438695118137618</v>
      </c>
      <c r="M1617" s="12">
        <f t="shared" si="274"/>
        <v>126281.51883400696</v>
      </c>
      <c r="N1617">
        <f t="shared" si="269"/>
        <v>60511.295250000003</v>
      </c>
      <c r="O1617">
        <f t="shared" si="270"/>
        <v>4.1434438850870128E-2</v>
      </c>
      <c r="Q1617" s="12">
        <f t="shared" si="275"/>
        <v>175042.16591339311</v>
      </c>
      <c r="R1617">
        <f t="shared" si="271"/>
        <v>56202.602125000005</v>
      </c>
      <c r="S1617">
        <f t="shared" si="272"/>
        <v>3.7630836952964077E-3</v>
      </c>
    </row>
    <row r="1618" spans="1:19" x14ac:dyDescent="0.25">
      <c r="A1618">
        <f t="shared" si="265"/>
        <v>40.96</v>
      </c>
      <c r="B1618">
        <v>15.96</v>
      </c>
      <c r="C1618" s="1">
        <f t="shared" si="266"/>
        <v>1.3448126080000002</v>
      </c>
      <c r="D1618">
        <f t="shared" si="267"/>
        <v>67240.630400000009</v>
      </c>
      <c r="E1618" s="8">
        <f>IF($B1618&lt;$B$9,      E1617+($B$5*E1617+$B$7*$B$6+$B$8*($D1618-$B$6))*$B$20,           E1617+($B$5*E1617-$B$12)*$B$20)</f>
        <v>165449.60990148986</v>
      </c>
      <c r="G1618" s="4">
        <v>126392.95799599886</v>
      </c>
      <c r="I1618" s="12">
        <f t="shared" si="273"/>
        <v>126392.95799599886</v>
      </c>
      <c r="J1618">
        <f>IF($B1618&lt;=$B$9,        $D1618-$B$7*$B$6-$K$18*($D1618-$B$6),          $K$16)</f>
        <v>60516.567360000008</v>
      </c>
      <c r="K1618">
        <f t="shared" si="268"/>
        <v>1.8375076179178182</v>
      </c>
      <c r="M1618" s="12">
        <f t="shared" si="274"/>
        <v>126392.95799599886</v>
      </c>
      <c r="N1618">
        <f t="shared" si="269"/>
        <v>60516.567360000008</v>
      </c>
      <c r="O1618">
        <f t="shared" si="270"/>
        <v>4.128999851326897E-2</v>
      </c>
      <c r="Q1618" s="12">
        <f t="shared" si="275"/>
        <v>175213.77287786279</v>
      </c>
      <c r="R1618">
        <f t="shared" si="271"/>
        <v>56206.40976000001</v>
      </c>
      <c r="S1618">
        <f t="shared" si="272"/>
        <v>3.7499359297825416E-3</v>
      </c>
    </row>
    <row r="1619" spans="1:19" x14ac:dyDescent="0.25">
      <c r="A1619">
        <f t="shared" si="265"/>
        <v>40.97</v>
      </c>
      <c r="B1619">
        <v>15.97</v>
      </c>
      <c r="C1619" s="1">
        <f t="shared" si="266"/>
        <v>1.3449296420000001</v>
      </c>
      <c r="D1619">
        <f t="shared" si="267"/>
        <v>67246.482100000008</v>
      </c>
      <c r="E1619" s="8">
        <f>IF($B1619&lt;$B$9,      E1618+($B$5*E1618+$B$7*$B$6+$B$8*($D1619-$B$6))*$B$20,           E1618+($B$5*E1618-$B$12)*$B$20)</f>
        <v>165609.25671125538</v>
      </c>
      <c r="G1619" s="4">
        <v>126504.44201339746</v>
      </c>
      <c r="I1619" s="12">
        <f t="shared" si="273"/>
        <v>126504.44201339746</v>
      </c>
      <c r="J1619">
        <f>IF($B1619&lt;=$B$9,        $D1619-$B$7*$B$6-$K$18*($D1619-$B$6),          $K$16)</f>
        <v>60521.833890000009</v>
      </c>
      <c r="K1619">
        <f t="shared" si="268"/>
        <v>1.8311675826818643</v>
      </c>
      <c r="M1619" s="12">
        <f t="shared" si="274"/>
        <v>126504.44201339746</v>
      </c>
      <c r="N1619">
        <f t="shared" si="269"/>
        <v>60521.833890000009</v>
      </c>
      <c r="O1619">
        <f t="shared" si="270"/>
        <v>4.1146061318806978E-2</v>
      </c>
      <c r="Q1619" s="12">
        <f t="shared" si="275"/>
        <v>175385.46038572004</v>
      </c>
      <c r="R1619">
        <f t="shared" si="271"/>
        <v>56210.213365000003</v>
      </c>
      <c r="S1619">
        <f t="shared" si="272"/>
        <v>3.7368341009862871E-3</v>
      </c>
    </row>
    <row r="1620" spans="1:19" x14ac:dyDescent="0.25">
      <c r="A1620">
        <f t="shared" si="265"/>
        <v>40.980000000000004</v>
      </c>
      <c r="B1620">
        <v>15.98</v>
      </c>
      <c r="C1620" s="1">
        <f t="shared" si="266"/>
        <v>1.3450465519999999</v>
      </c>
      <c r="D1620">
        <f t="shared" si="267"/>
        <v>67252.32759999999</v>
      </c>
      <c r="E1620" s="8">
        <f>IF($B1620&lt;$B$9,      E1619+($B$5*E1619+$B$7*$B$6+$B$8*($D1620-$B$6))*$B$20,           E1619+($B$5*E1619-$B$12)*$B$20)</f>
        <v>165768.97693390431</v>
      </c>
      <c r="G1620" s="4">
        <v>126615.97089570215</v>
      </c>
      <c r="I1620" s="12">
        <f t="shared" si="273"/>
        <v>126615.97089570215</v>
      </c>
      <c r="J1620">
        <f>IF($B1620&lt;=$B$9,        $D1620-$B$7*$B$6-$K$18*($D1620-$B$6),          $K$16)</f>
        <v>60527.094839999991</v>
      </c>
      <c r="K1620">
        <f t="shared" si="268"/>
        <v>1.8248493313435334</v>
      </c>
      <c r="M1620" s="12">
        <f t="shared" si="274"/>
        <v>126615.97089570215</v>
      </c>
      <c r="N1620">
        <f t="shared" si="269"/>
        <v>60527.094839999991</v>
      </c>
      <c r="O1620">
        <f t="shared" si="270"/>
        <v>4.1002625516249794E-2</v>
      </c>
      <c r="Q1620" s="12">
        <f t="shared" si="275"/>
        <v>175557.22844345504</v>
      </c>
      <c r="R1620">
        <f t="shared" si="271"/>
        <v>56214.012939999993</v>
      </c>
      <c r="S1620">
        <f t="shared" si="272"/>
        <v>3.7237780484102815E-3</v>
      </c>
    </row>
    <row r="1621" spans="1:19" x14ac:dyDescent="0.25">
      <c r="A1621">
        <f t="shared" si="265"/>
        <v>40.99</v>
      </c>
      <c r="B1621">
        <v>15.99</v>
      </c>
      <c r="C1621" s="1">
        <f t="shared" si="266"/>
        <v>1.3451633379999999</v>
      </c>
      <c r="D1621">
        <f t="shared" si="267"/>
        <v>67258.166899999997</v>
      </c>
      <c r="E1621" s="8">
        <f>IF($B1621&lt;$B$9,      E1620+($B$5*E1620+$B$7*$B$6+$B$8*($D1621-$B$6))*$B$20,           E1620+($B$5*E1620-$B$12)*$B$20)</f>
        <v>165928.77057653118</v>
      </c>
      <c r="G1621" s="4">
        <v>126727.54465241564</v>
      </c>
      <c r="I1621" s="12">
        <f t="shared" si="273"/>
        <v>126727.54465241564</v>
      </c>
      <c r="J1621">
        <f>IF($B1621&lt;=$B$9,        $D1621-$B$7*$B$6-$K$18*($D1621-$B$6),          $K$16)</f>
        <v>60532.350209999997</v>
      </c>
      <c r="K1621">
        <f t="shared" si="268"/>
        <v>1.8185527893948763</v>
      </c>
      <c r="M1621" s="12">
        <f t="shared" si="274"/>
        <v>126727.54465241564</v>
      </c>
      <c r="N1621">
        <f t="shared" si="269"/>
        <v>60532.350209999997</v>
      </c>
      <c r="O1621">
        <f t="shared" si="270"/>
        <v>4.0859689360452929E-2</v>
      </c>
      <c r="Q1621" s="12">
        <f t="shared" si="275"/>
        <v>175729.07705756024</v>
      </c>
      <c r="R1621">
        <f t="shared" si="271"/>
        <v>56217.808485000001</v>
      </c>
      <c r="S1621">
        <f t="shared" si="272"/>
        <v>3.7107676121179221E-3</v>
      </c>
    </row>
    <row r="1622" spans="1:19" x14ac:dyDescent="0.25">
      <c r="A1622">
        <f t="shared" si="265"/>
        <v>41</v>
      </c>
      <c r="B1622">
        <v>16</v>
      </c>
      <c r="C1622" s="1">
        <f t="shared" si="266"/>
        <v>1.34528</v>
      </c>
      <c r="D1622">
        <f t="shared" si="267"/>
        <v>67264</v>
      </c>
      <c r="E1622" s="8">
        <f>IF($B1622&lt;$B$9,      E1621+($B$5*E1621+$B$7*$B$6+$B$8*($D1622-$B$6))*$B$20,           E1621+($B$5*E1621-$B$12)*$B$20)</f>
        <v>166088.63764623296</v>
      </c>
      <c r="G1622" s="4">
        <v>126839.163293044</v>
      </c>
      <c r="I1622" s="12">
        <f t="shared" si="273"/>
        <v>126839.163293044</v>
      </c>
      <c r="J1622">
        <f>IF($B1622&lt;=$B$9,        $D1622-$B$7*$B$6-$K$18*($D1622-$B$6),          $K$16)</f>
        <v>60537.599999999999</v>
      </c>
      <c r="K1622">
        <f t="shared" si="268"/>
        <v>1.812277882581498</v>
      </c>
      <c r="M1622" s="12">
        <f t="shared" si="274"/>
        <v>126839.163293044</v>
      </c>
      <c r="N1622">
        <f t="shared" si="269"/>
        <v>60537.599999999999</v>
      </c>
      <c r="O1622">
        <f t="shared" si="270"/>
        <v>4.0717251112340654E-2</v>
      </c>
      <c r="Q1622" s="12">
        <f t="shared" si="275"/>
        <v>175901.00623453039</v>
      </c>
      <c r="R1622">
        <f t="shared" si="271"/>
        <v>56221.599999999999</v>
      </c>
      <c r="S1622">
        <f t="shared" si="272"/>
        <v>3.6978026327314046E-3</v>
      </c>
    </row>
    <row r="1623" spans="1:19" x14ac:dyDescent="0.25">
      <c r="A1623">
        <f t="shared" ref="A1623:A1686" si="276">B1623+25</f>
        <v>41.010000000000005</v>
      </c>
      <c r="B1623">
        <v>16.010000000000002</v>
      </c>
      <c r="C1623" s="1">
        <f t="shared" ref="C1623:C1686" si="277">$B$2+$B$3*B1623+$B$4*B1623^2</f>
        <v>1.3453965380000001</v>
      </c>
      <c r="D1623">
        <f t="shared" ref="D1623:D1686" si="278">$B$6*C1623</f>
        <v>67269.8269</v>
      </c>
      <c r="E1623" s="8">
        <f>IF($B1623&lt;$B$9,      E1622+($B$5*E1622+$B$7*$B$6+$B$8*($D1623-$B$6))*$B$20,           E1622+($B$5*E1622-$B$12)*$B$20)</f>
        <v>166248.57815010916</v>
      </c>
      <c r="G1623" s="4">
        <v>126950.82682709656</v>
      </c>
      <c r="I1623" s="12">
        <f t="shared" si="273"/>
        <v>126950.82682709656</v>
      </c>
      <c r="J1623">
        <f>IF($B1623&lt;=$B$9,        $D1623-$B$7*$B$6-$K$18*($D1623-$B$6),          $K$16)</f>
        <v>60542.844210000003</v>
      </c>
      <c r="K1623">
        <f t="shared" ref="K1623:K1686" si="279">EXP(-$K$17*$B1623)*($J1623^(1-K$20)-1)/(1-K$20)</f>
        <v>1.8060245369017005</v>
      </c>
      <c r="M1623" s="12">
        <f t="shared" si="274"/>
        <v>126950.82682709656</v>
      </c>
      <c r="N1623">
        <f t="shared" ref="N1623:N1686" si="280">IF($B1623&lt;=$B$9,        $D1623-$B$7*$B$6-$O$18*($D1623-$B$6),          $O$16)</f>
        <v>60542.844210000003</v>
      </c>
      <c r="O1623">
        <f t="shared" ref="O1623:O1686" si="281">EXP(-$O$17*$B1623)*LN(N1623)</f>
        <v>4.0575309038884864E-2</v>
      </c>
      <c r="Q1623" s="12">
        <f t="shared" si="275"/>
        <v>176073.01598086249</v>
      </c>
      <c r="R1623">
        <f t="shared" ref="R1623:R1686" si="282">IF($B1623&lt;=$B$9,        $D1623-$B$7*$B$6-$S$18*($D1623-$B$6),          $S$16)</f>
        <v>56225.387484999999</v>
      </c>
      <c r="S1623">
        <f t="shared" ref="S1623:S1686" si="283">EXP(-$S$17*$B1623)*($J1623^(1-S$20)-1)/(1-S$20)</f>
        <v>3.6848829514297674E-3</v>
      </c>
    </row>
    <row r="1624" spans="1:19" x14ac:dyDescent="0.25">
      <c r="A1624">
        <f t="shared" si="276"/>
        <v>41.019999999999996</v>
      </c>
      <c r="B1624">
        <v>16.02</v>
      </c>
      <c r="C1624" s="1">
        <f t="shared" si="277"/>
        <v>1.3455129520000002</v>
      </c>
      <c r="D1624">
        <f t="shared" si="278"/>
        <v>67275.647600000011</v>
      </c>
      <c r="E1624" s="8">
        <f>IF($B1624&lt;$B$9,      E1623+($B$5*E1623+$B$7*$B$6+$B$8*($D1624-$B$6))*$B$20,           E1623+($B$5*E1623-$B$12)*$B$20)</f>
        <v>166408.5920952617</v>
      </c>
      <c r="G1624" s="4">
        <v>127062.53526408605</v>
      </c>
      <c r="I1624" s="12">
        <f t="shared" ref="I1624:I1687" si="284">IF($B1624&lt;$B$9,      I1623+($B$5*I1623+$B$7*$B$6+$K$18*($D1624-$B$6))*$B$20,           I1623+($B$5*I1623-$K$16)*$B$20)</f>
        <v>127062.53526408605</v>
      </c>
      <c r="J1624">
        <f>IF($B1624&lt;=$B$9,        $D1624-$B$7*$B$6-$K$18*($D1624-$B$6),          $K$16)</f>
        <v>60548.08284000001</v>
      </c>
      <c r="K1624">
        <f t="shared" si="279"/>
        <v>1.7997926786056344</v>
      </c>
      <c r="M1624" s="12">
        <f t="shared" ref="M1624:M1687" si="285">IF($B1624&lt;$B$9,      M1623+($B$5*M1623+$B$7*$B$6+$O$18*($D1624-$B$6))*$B$20,           M1623+($B$5*M1623-$O$16)*$B$20)</f>
        <v>127062.53526408605</v>
      </c>
      <c r="N1624">
        <f t="shared" si="280"/>
        <v>60548.08284000001</v>
      </c>
      <c r="O1624">
        <f t="shared" si="281"/>
        <v>4.0433861413084242E-2</v>
      </c>
      <c r="Q1624" s="12">
        <f t="shared" ref="Q1624:Q1687" si="286">IF($B1624&lt;$B$9,      Q1623+($B$5*Q1623+$B$7*$B$6+$S$18*($D1624-$B$6))*$B$20,           Q1623+($B$5*Q1623-$S$16)*$B$20)</f>
        <v>176245.1063030558</v>
      </c>
      <c r="R1624">
        <f t="shared" si="282"/>
        <v>56229.170940000011</v>
      </c>
      <c r="S1624">
        <f t="shared" si="283"/>
        <v>3.6720084099469653E-3</v>
      </c>
    </row>
    <row r="1625" spans="1:19" x14ac:dyDescent="0.25">
      <c r="A1625">
        <f t="shared" si="276"/>
        <v>41.03</v>
      </c>
      <c r="B1625">
        <v>16.03</v>
      </c>
      <c r="C1625" s="1">
        <f t="shared" si="277"/>
        <v>1.3456292420000002</v>
      </c>
      <c r="D1625">
        <f t="shared" si="278"/>
        <v>67281.462100000004</v>
      </c>
      <c r="E1625" s="8">
        <f>IF($B1625&lt;$B$9,      E1624+($B$5*E1624+$B$7*$B$6+$B$8*($D1625-$B$6))*$B$20,           E1624+($B$5*E1624-$B$12)*$B$20)</f>
        <v>166568.67948879505</v>
      </c>
      <c r="G1625" s="4">
        <v>127174.28861352848</v>
      </c>
      <c r="I1625" s="12">
        <f t="shared" si="284"/>
        <v>127174.28861352848</v>
      </c>
      <c r="J1625">
        <f>IF($B1625&lt;=$B$9,        $D1625-$B$7*$B$6-$K$18*($D1625-$B$6),          $K$16)</f>
        <v>60553.315890000005</v>
      </c>
      <c r="K1625">
        <f t="shared" si="279"/>
        <v>1.7935822341944296</v>
      </c>
      <c r="M1625" s="12">
        <f t="shared" si="285"/>
        <v>127174.28861352848</v>
      </c>
      <c r="N1625">
        <f t="shared" si="280"/>
        <v>60553.315890000005</v>
      </c>
      <c r="O1625">
        <f t="shared" si="281"/>
        <v>4.0292906513942926E-2</v>
      </c>
      <c r="Q1625" s="12">
        <f t="shared" si="286"/>
        <v>176417.27720761186</v>
      </c>
      <c r="R1625">
        <f t="shared" si="282"/>
        <v>56232.950365000004</v>
      </c>
      <c r="S1625">
        <f t="shared" si="283"/>
        <v>3.6591788505698905E-3</v>
      </c>
    </row>
    <row r="1626" spans="1:19" x14ac:dyDescent="0.25">
      <c r="A1626">
        <f t="shared" si="276"/>
        <v>41.04</v>
      </c>
      <c r="B1626">
        <v>16.04</v>
      </c>
      <c r="C1626" s="1">
        <f t="shared" si="277"/>
        <v>1.3457454079999998</v>
      </c>
      <c r="D1626">
        <f t="shared" si="278"/>
        <v>67287.270399999994</v>
      </c>
      <c r="E1626" s="8">
        <f>IF($B1626&lt;$B$9,      E1625+($B$5*E1625+$B$7*$B$6+$B$8*($D1626-$B$6))*$B$20,           E1625+($B$5*E1625-$B$12)*$B$20)</f>
        <v>166728.84033781613</v>
      </c>
      <c r="G1626" s="4">
        <v>127286.08688494322</v>
      </c>
      <c r="I1626" s="12">
        <f t="shared" si="284"/>
        <v>127286.08688494322</v>
      </c>
      <c r="J1626">
        <f>IF($B1626&lt;=$B$9,        $D1626-$B$7*$B$6-$K$18*($D1626-$B$6),          $K$16)</f>
        <v>60558.543359999996</v>
      </c>
      <c r="K1626">
        <f t="shared" si="279"/>
        <v>1.7873931304193702</v>
      </c>
      <c r="M1626" s="12">
        <f t="shared" si="285"/>
        <v>127286.08688494322</v>
      </c>
      <c r="N1626">
        <f t="shared" si="280"/>
        <v>60558.543359999996</v>
      </c>
      <c r="O1626">
        <f t="shared" si="281"/>
        <v>4.0152442626450194E-2</v>
      </c>
      <c r="Q1626" s="12">
        <f t="shared" si="286"/>
        <v>176589.52870103452</v>
      </c>
      <c r="R1626">
        <f t="shared" si="282"/>
        <v>56236.725759999994</v>
      </c>
      <c r="S1626">
        <f t="shared" si="283"/>
        <v>3.6463941161364926E-3</v>
      </c>
    </row>
    <row r="1627" spans="1:19" x14ac:dyDescent="0.25">
      <c r="A1627">
        <f t="shared" si="276"/>
        <v>41.05</v>
      </c>
      <c r="B1627">
        <v>16.05</v>
      </c>
      <c r="C1627" s="1">
        <f t="shared" si="277"/>
        <v>1.3458614499999999</v>
      </c>
      <c r="D1627">
        <f t="shared" si="278"/>
        <v>67293.072499999995</v>
      </c>
      <c r="E1627" s="8">
        <f>IF($B1627&lt;$B$9,      E1626+($B$5*E1626+$B$7*$B$6+$B$8*($D1627-$B$6))*$B$20,           E1626+($B$5*E1626-$B$12)*$B$20)</f>
        <v>166889.07464943436</v>
      </c>
      <c r="G1627" s="4">
        <v>127397.93008785295</v>
      </c>
      <c r="I1627" s="12">
        <f t="shared" si="284"/>
        <v>127397.93008785295</v>
      </c>
      <c r="J1627">
        <f>IF($B1627&lt;=$B$9,        $D1627-$B$7*$B$6-$K$18*($D1627-$B$6),          $K$16)</f>
        <v>60563.765249999997</v>
      </c>
      <c r="K1627">
        <f t="shared" si="279"/>
        <v>1.7812252942810218</v>
      </c>
      <c r="M1627" s="12">
        <f t="shared" si="285"/>
        <v>127397.93008785295</v>
      </c>
      <c r="N1627">
        <f t="shared" si="280"/>
        <v>60563.765249999997</v>
      </c>
      <c r="O1627">
        <f t="shared" si="281"/>
        <v>4.0012468041559099E-2</v>
      </c>
      <c r="Q1627" s="12">
        <f t="shared" si="286"/>
        <v>176761.86078982989</v>
      </c>
      <c r="R1627">
        <f t="shared" si="282"/>
        <v>56240.497124999994</v>
      </c>
      <c r="S1627">
        <f t="shared" si="283"/>
        <v>3.6336540500338005E-3</v>
      </c>
    </row>
    <row r="1628" spans="1:19" x14ac:dyDescent="0.25">
      <c r="A1628">
        <f t="shared" si="276"/>
        <v>41.06</v>
      </c>
      <c r="B1628">
        <v>16.059999999999999</v>
      </c>
      <c r="C1628" s="1">
        <f t="shared" si="277"/>
        <v>1.345977368</v>
      </c>
      <c r="D1628">
        <f t="shared" si="278"/>
        <v>67298.868400000007</v>
      </c>
      <c r="E1628" s="8">
        <f>IF($B1628&lt;$B$9,      E1627+($B$5*E1627+$B$7*$B$6+$B$8*($D1628-$B$6))*$B$20,           E1627+($B$5*E1627-$B$12)*$B$20)</f>
        <v>167049.38243076167</v>
      </c>
      <c r="G1628" s="4">
        <v>127509.81823178369</v>
      </c>
      <c r="I1628" s="12">
        <f t="shared" si="284"/>
        <v>127509.81823178369</v>
      </c>
      <c r="J1628">
        <f>IF($B1628&lt;=$B$9,        $D1628-$B$7*$B$6-$K$18*($D1628-$B$6),          $K$16)</f>
        <v>60568.981560000007</v>
      </c>
      <c r="K1628">
        <f t="shared" si="279"/>
        <v>1.7750786530284133</v>
      </c>
      <c r="M1628" s="12">
        <f t="shared" si="285"/>
        <v>127509.81823178369</v>
      </c>
      <c r="N1628">
        <f t="shared" si="280"/>
        <v>60568.981560000007</v>
      </c>
      <c r="O1628">
        <f t="shared" si="281"/>
        <v>3.9872981056166275E-2</v>
      </c>
      <c r="Q1628" s="12">
        <f t="shared" si="286"/>
        <v>176934.27348050632</v>
      </c>
      <c r="R1628">
        <f t="shared" si="282"/>
        <v>56244.264460000006</v>
      </c>
      <c r="S1628">
        <f t="shared" si="283"/>
        <v>3.6209584961960531E-3</v>
      </c>
    </row>
    <row r="1629" spans="1:19" x14ac:dyDescent="0.25">
      <c r="A1629">
        <f t="shared" si="276"/>
        <v>41.07</v>
      </c>
      <c r="B1629">
        <v>16.07</v>
      </c>
      <c r="C1629" s="1">
        <f t="shared" si="277"/>
        <v>1.3460931620000001</v>
      </c>
      <c r="D1629">
        <f t="shared" si="278"/>
        <v>67304.658100000001</v>
      </c>
      <c r="E1629" s="8">
        <f>IF($B1629&lt;$B$9,      E1628+($B$5*E1628+$B$7*$B$6+$B$8*($D1629-$B$6))*$B$20,           E1628+($B$5*E1628-$B$12)*$B$20)</f>
        <v>167209.76368891244</v>
      </c>
      <c r="G1629" s="4">
        <v>127621.75132626481</v>
      </c>
      <c r="I1629" s="12">
        <f t="shared" si="284"/>
        <v>127621.75132626481</v>
      </c>
      <c r="J1629">
        <f>IF($B1629&lt;=$B$9,        $D1629-$B$7*$B$6-$K$18*($D1629-$B$6),          $K$16)</f>
        <v>60574.192289999999</v>
      </c>
      <c r="K1629">
        <f t="shared" si="279"/>
        <v>1.7689531341581759</v>
      </c>
      <c r="M1629" s="12">
        <f t="shared" si="285"/>
        <v>127621.75132626481</v>
      </c>
      <c r="N1629">
        <f t="shared" si="280"/>
        <v>60574.192289999999</v>
      </c>
      <c r="O1629">
        <f t="shared" si="281"/>
        <v>3.9733979973090916E-2</v>
      </c>
      <c r="Q1629" s="12">
        <f t="shared" si="286"/>
        <v>177106.76677957451</v>
      </c>
      <c r="R1629">
        <f t="shared" si="282"/>
        <v>56248.027764999999</v>
      </c>
      <c r="S1629">
        <f t="shared" si="283"/>
        <v>3.6083072991027498E-3</v>
      </c>
    </row>
    <row r="1630" spans="1:19" x14ac:dyDescent="0.25">
      <c r="A1630">
        <f t="shared" si="276"/>
        <v>41.08</v>
      </c>
      <c r="B1630">
        <v>16.080000000000002</v>
      </c>
      <c r="C1630" s="1">
        <f t="shared" si="277"/>
        <v>1.3462088320000001</v>
      </c>
      <c r="D1630">
        <f t="shared" si="278"/>
        <v>67310.441600000006</v>
      </c>
      <c r="E1630" s="8">
        <f>IF($B1630&lt;$B$9,      E1629+($B$5*E1629+$B$7*$B$6+$B$8*($D1630-$B$6))*$B$20,           E1629+($B$5*E1629-$B$12)*$B$20)</f>
        <v>167370.21843100357</v>
      </c>
      <c r="G1630" s="4">
        <v>127733.72938082901</v>
      </c>
      <c r="I1630" s="12">
        <f t="shared" si="284"/>
        <v>127733.72938082901</v>
      </c>
      <c r="J1630">
        <f>IF($B1630&lt;=$B$9,        $D1630-$B$7*$B$6-$K$18*($D1630-$B$6),          $K$16)</f>
        <v>60579.397440000008</v>
      </c>
      <c r="K1630">
        <f t="shared" si="279"/>
        <v>1.7628486654137152</v>
      </c>
      <c r="M1630" s="12">
        <f t="shared" si="285"/>
        <v>127733.72938082901</v>
      </c>
      <c r="N1630">
        <f t="shared" si="280"/>
        <v>60579.397440000008</v>
      </c>
      <c r="O1630">
        <f t="shared" si="281"/>
        <v>3.9595463101054301E-2</v>
      </c>
      <c r="Q1630" s="12">
        <f t="shared" si="286"/>
        <v>177279.34069354736</v>
      </c>
      <c r="R1630">
        <f t="shared" si="282"/>
        <v>56251.787040000003</v>
      </c>
      <c r="S1630">
        <f t="shared" si="283"/>
        <v>3.5957003037767605E-3</v>
      </c>
    </row>
    <row r="1631" spans="1:19" x14ac:dyDescent="0.25">
      <c r="A1631">
        <f t="shared" si="276"/>
        <v>41.09</v>
      </c>
      <c r="B1631">
        <v>16.09</v>
      </c>
      <c r="C1631" s="1">
        <f t="shared" si="277"/>
        <v>1.3463243780000003</v>
      </c>
      <c r="D1631">
        <f t="shared" si="278"/>
        <v>67316.218900000007</v>
      </c>
      <c r="E1631" s="8">
        <f>IF($B1631&lt;$B$9,      E1630+($B$5*E1630+$B$7*$B$6+$B$8*($D1631-$B$6))*$B$20,           E1630+($B$5*E1630-$B$12)*$B$20)</f>
        <v>167530.74666415443</v>
      </c>
      <c r="G1631" s="4">
        <v>127845.7524050123</v>
      </c>
      <c r="I1631" s="12">
        <f t="shared" si="284"/>
        <v>127845.7524050123</v>
      </c>
      <c r="J1631">
        <f>IF($B1631&lt;=$B$9,        $D1631-$B$7*$B$6-$K$18*($D1631-$B$6),          $K$16)</f>
        <v>60584.597010000005</v>
      </c>
      <c r="K1631">
        <f t="shared" si="279"/>
        <v>1.7567651747843769</v>
      </c>
      <c r="M1631" s="12">
        <f t="shared" si="285"/>
        <v>127845.7524050123</v>
      </c>
      <c r="N1631">
        <f t="shared" si="280"/>
        <v>60584.597010000005</v>
      </c>
      <c r="O1631">
        <f t="shared" si="281"/>
        <v>3.9457428754659456E-2</v>
      </c>
      <c r="Q1631" s="12">
        <f t="shared" si="286"/>
        <v>177451.9952289401</v>
      </c>
      <c r="R1631">
        <f t="shared" si="282"/>
        <v>56255.542285000003</v>
      </c>
      <c r="S1631">
        <f t="shared" si="283"/>
        <v>3.5831373557824366E-3</v>
      </c>
    </row>
    <row r="1632" spans="1:19" x14ac:dyDescent="0.25">
      <c r="A1632">
        <f t="shared" si="276"/>
        <v>41.1</v>
      </c>
      <c r="B1632">
        <v>16.100000000000001</v>
      </c>
      <c r="C1632" s="1">
        <f t="shared" si="277"/>
        <v>1.3464398000000002</v>
      </c>
      <c r="D1632">
        <f t="shared" si="278"/>
        <v>67321.990000000005</v>
      </c>
      <c r="E1632" s="8">
        <f>IF($B1632&lt;$B$9,      E1631+($B$5*E1631+$B$7*$B$6+$B$8*($D1632-$B$6))*$B$20,           E1631+($B$5*E1631-$B$12)*$B$20)</f>
        <v>167691.34839548689</v>
      </c>
      <c r="G1632" s="4">
        <v>127957.82040835406</v>
      </c>
      <c r="I1632" s="12">
        <f t="shared" si="284"/>
        <v>127957.82040835406</v>
      </c>
      <c r="J1632">
        <f>IF($B1632&lt;=$B$9,        $D1632-$B$7*$B$6-$K$18*($D1632-$B$6),          $K$16)</f>
        <v>60589.791000000005</v>
      </c>
      <c r="K1632">
        <f t="shared" si="279"/>
        <v>1.7507025905046081</v>
      </c>
      <c r="M1632" s="12">
        <f t="shared" si="285"/>
        <v>127957.82040835406</v>
      </c>
      <c r="N1632">
        <f t="shared" si="280"/>
        <v>60589.791000000005</v>
      </c>
      <c r="O1632">
        <f t="shared" si="281"/>
        <v>3.9319875254370439E-2</v>
      </c>
      <c r="Q1632" s="12">
        <f t="shared" si="286"/>
        <v>177624.73039227023</v>
      </c>
      <c r="R1632">
        <f t="shared" si="282"/>
        <v>56259.2935</v>
      </c>
      <c r="S1632">
        <f t="shared" si="283"/>
        <v>3.570618301223699E-3</v>
      </c>
    </row>
    <row r="1633" spans="1:19" x14ac:dyDescent="0.25">
      <c r="A1633">
        <f t="shared" si="276"/>
        <v>41.11</v>
      </c>
      <c r="B1633">
        <v>16.11</v>
      </c>
      <c r="C1633" s="1">
        <f t="shared" si="277"/>
        <v>1.3465550979999998</v>
      </c>
      <c r="D1633">
        <f t="shared" si="278"/>
        <v>67327.754899999985</v>
      </c>
      <c r="E1633" s="8">
        <f>IF($B1633&lt;$B$9,      E1632+($B$5*E1632+$B$7*$B$6+$B$8*($D1633-$B$6))*$B$20,           E1632+($B$5*E1632-$B$12)*$B$20)</f>
        <v>167852.02363212532</v>
      </c>
      <c r="G1633" s="4">
        <v>128069.93340039699</v>
      </c>
      <c r="I1633" s="12">
        <f t="shared" si="284"/>
        <v>128069.93340039699</v>
      </c>
      <c r="J1633">
        <f>IF($B1633&lt;=$B$9,        $D1633-$B$7*$B$6-$K$18*($D1633-$B$6),          $K$16)</f>
        <v>60594.979409999985</v>
      </c>
      <c r="K1633">
        <f t="shared" si="279"/>
        <v>1.7446608410531328</v>
      </c>
      <c r="M1633" s="12">
        <f t="shared" si="285"/>
        <v>128069.93340039699</v>
      </c>
      <c r="N1633">
        <f t="shared" si="280"/>
        <v>60594.979409999985</v>
      </c>
      <c r="O1633">
        <f t="shared" si="281"/>
        <v>3.9182800926492206E-2</v>
      </c>
      <c r="Q1633" s="12">
        <f t="shared" si="286"/>
        <v>177797.54619005753</v>
      </c>
      <c r="R1633">
        <f t="shared" si="282"/>
        <v>56263.040684999993</v>
      </c>
      <c r="S1633">
        <f t="shared" si="283"/>
        <v>3.5581429867421665E-3</v>
      </c>
    </row>
    <row r="1634" spans="1:19" x14ac:dyDescent="0.25">
      <c r="A1634">
        <f t="shared" si="276"/>
        <v>41.120000000000005</v>
      </c>
      <c r="B1634">
        <v>16.12</v>
      </c>
      <c r="C1634" s="1">
        <f t="shared" si="277"/>
        <v>1.3466702719999999</v>
      </c>
      <c r="D1634">
        <f t="shared" si="278"/>
        <v>67333.513599999991</v>
      </c>
      <c r="E1634" s="8">
        <f>IF($B1634&lt;$B$9,      E1633+($B$5*E1633+$B$7*$B$6+$B$8*($D1634-$B$6))*$B$20,           E1633+($B$5*E1633-$B$12)*$B$20)</f>
        <v>168012.77238119656</v>
      </c>
      <c r="G1634" s="4">
        <v>128182.09139068713</v>
      </c>
      <c r="I1634" s="12">
        <f t="shared" si="284"/>
        <v>128182.09139068713</v>
      </c>
      <c r="J1634">
        <f>IF($B1634&lt;=$B$9,        $D1634-$B$7*$B$6-$K$18*($D1634-$B$6),          $K$16)</f>
        <v>60600.162239999991</v>
      </c>
      <c r="K1634">
        <f t="shared" si="279"/>
        <v>1.7386398551521227</v>
      </c>
      <c r="M1634" s="12">
        <f t="shared" si="285"/>
        <v>128182.09139068713</v>
      </c>
      <c r="N1634">
        <f t="shared" si="280"/>
        <v>60600.162239999991</v>
      </c>
      <c r="O1634">
        <f t="shared" si="281"/>
        <v>3.9046204103150149E-2</v>
      </c>
      <c r="Q1634" s="12">
        <f t="shared" si="286"/>
        <v>177970.44262882406</v>
      </c>
      <c r="R1634">
        <f t="shared" si="282"/>
        <v>56266.783839999996</v>
      </c>
      <c r="S1634">
        <f t="shared" si="283"/>
        <v>3.5457112595152691E-3</v>
      </c>
    </row>
    <row r="1635" spans="1:19" x14ac:dyDescent="0.25">
      <c r="A1635">
        <f t="shared" si="276"/>
        <v>41.129999999999995</v>
      </c>
      <c r="B1635">
        <v>16.13</v>
      </c>
      <c r="C1635" s="1">
        <f t="shared" si="277"/>
        <v>1.3467853219999999</v>
      </c>
      <c r="D1635">
        <f t="shared" si="278"/>
        <v>67339.266099999993</v>
      </c>
      <c r="E1635" s="8">
        <f>IF($B1635&lt;$B$9,      E1634+($B$5*E1634+$B$7*$B$6+$B$8*($D1635-$B$6))*$B$20,           E1634+($B$5*E1634-$B$12)*$B$20)</f>
        <v>168173.59464982996</v>
      </c>
      <c r="G1635" s="4">
        <v>128294.29438877387</v>
      </c>
      <c r="I1635" s="12">
        <f t="shared" si="284"/>
        <v>128294.29438877387</v>
      </c>
      <c r="J1635">
        <f>IF($B1635&lt;=$B$9,        $D1635-$B$7*$B$6-$K$18*($D1635-$B$6),          $K$16)</f>
        <v>60605.339489999991</v>
      </c>
      <c r="K1635">
        <f t="shared" si="279"/>
        <v>1.732639561766379</v>
      </c>
      <c r="M1635" s="12">
        <f t="shared" si="285"/>
        <v>128294.29438877387</v>
      </c>
      <c r="N1635">
        <f t="shared" si="280"/>
        <v>60605.339489999991</v>
      </c>
      <c r="O1635">
        <f t="shared" si="281"/>
        <v>3.8910083122270123E-2</v>
      </c>
      <c r="Q1635" s="12">
        <f t="shared" si="286"/>
        <v>178143.41971509415</v>
      </c>
      <c r="R1635">
        <f t="shared" si="282"/>
        <v>56270.522964999996</v>
      </c>
      <c r="S1635">
        <f t="shared" si="283"/>
        <v>3.533322967254394E-3</v>
      </c>
    </row>
    <row r="1636" spans="1:19" x14ac:dyDescent="0.25">
      <c r="A1636">
        <f t="shared" si="276"/>
        <v>41.14</v>
      </c>
      <c r="B1636">
        <v>16.14</v>
      </c>
      <c r="C1636" s="1">
        <f t="shared" si="277"/>
        <v>1.3469002480000001</v>
      </c>
      <c r="D1636">
        <f t="shared" si="278"/>
        <v>67345.012400000007</v>
      </c>
      <c r="E1636" s="8">
        <f>IF($B1636&lt;$B$9,      E1635+($B$5*E1635+$B$7*$B$6+$B$8*($D1636-$B$6))*$B$20,           E1635+($B$5*E1635-$B$12)*$B$20)</f>
        <v>168334.4904451574</v>
      </c>
      <c r="G1636" s="4">
        <v>128406.54240420993</v>
      </c>
      <c r="I1636" s="12">
        <f t="shared" si="284"/>
        <v>128406.54240420993</v>
      </c>
      <c r="J1636">
        <f>IF($B1636&lt;=$B$9,        $D1636-$B$7*$B$6-$K$18*($D1636-$B$6),          $K$16)</f>
        <v>60610.511160000009</v>
      </c>
      <c r="K1636">
        <f t="shared" si="279"/>
        <v>1.7266598901024972</v>
      </c>
      <c r="M1636" s="12">
        <f t="shared" si="285"/>
        <v>128406.54240420993</v>
      </c>
      <c r="N1636">
        <f t="shared" si="280"/>
        <v>60610.511160000009</v>
      </c>
      <c r="O1636">
        <f t="shared" si="281"/>
        <v>3.8774436327557893E-2</v>
      </c>
      <c r="Q1636" s="12">
        <f t="shared" si="286"/>
        <v>178316.47745539443</v>
      </c>
      <c r="R1636">
        <f t="shared" si="282"/>
        <v>56274.258060000007</v>
      </c>
      <c r="S1636">
        <f t="shared" si="283"/>
        <v>3.5209779582029833E-3</v>
      </c>
    </row>
    <row r="1637" spans="1:19" x14ac:dyDescent="0.25">
      <c r="A1637">
        <f t="shared" si="276"/>
        <v>41.15</v>
      </c>
      <c r="B1637">
        <v>16.149999999999999</v>
      </c>
      <c r="C1637" s="1">
        <f t="shared" si="277"/>
        <v>1.3470150500000002</v>
      </c>
      <c r="D1637">
        <f t="shared" si="278"/>
        <v>67350.752500000017</v>
      </c>
      <c r="E1637" s="8">
        <f>IF($B1637&lt;$B$9,      E1636+($B$5*E1636+$B$7*$B$6+$B$8*($D1637-$B$6))*$B$20,           E1636+($B$5*E1636-$B$12)*$B$20)</f>
        <v>168495.4597743132</v>
      </c>
      <c r="G1637" s="4">
        <v>128518.83544655141</v>
      </c>
      <c r="I1637" s="12">
        <f t="shared" si="284"/>
        <v>128518.83544655141</v>
      </c>
      <c r="J1637">
        <f>IF($B1637&lt;=$B$9,        $D1637-$B$7*$B$6-$K$18*($D1637-$B$6),          $K$16)</f>
        <v>60615.677250000015</v>
      </c>
      <c r="K1637">
        <f t="shared" si="279"/>
        <v>1.7207007696080694</v>
      </c>
      <c r="M1637" s="12">
        <f t="shared" si="285"/>
        <v>128518.83544655141</v>
      </c>
      <c r="N1637">
        <f t="shared" si="280"/>
        <v>60615.677250000015</v>
      </c>
      <c r="O1637">
        <f t="shared" si="281"/>
        <v>3.8639262068479549E-2</v>
      </c>
      <c r="Q1637" s="12">
        <f t="shared" si="286"/>
        <v>178489.6158562538</v>
      </c>
      <c r="R1637">
        <f t="shared" si="282"/>
        <v>56277.989125000007</v>
      </c>
      <c r="S1637">
        <f t="shared" si="283"/>
        <v>3.5086760811347257E-3</v>
      </c>
    </row>
    <row r="1638" spans="1:19" x14ac:dyDescent="0.25">
      <c r="A1638">
        <f t="shared" si="276"/>
        <v>41.16</v>
      </c>
      <c r="B1638">
        <v>16.16</v>
      </c>
      <c r="C1638" s="1">
        <f t="shared" si="277"/>
        <v>1.3471297280000001</v>
      </c>
      <c r="D1638">
        <f t="shared" si="278"/>
        <v>67356.486400000009</v>
      </c>
      <c r="E1638" s="8">
        <f>IF($B1638&lt;$B$9,      E1637+($B$5*E1637+$B$7*$B$6+$B$8*($D1638-$B$6))*$B$20,           E1637+($B$5*E1637-$B$12)*$B$20)</f>
        <v>168656.50264443422</v>
      </c>
      <c r="G1638" s="4">
        <v>128631.17352535771</v>
      </c>
      <c r="I1638" s="12">
        <f t="shared" si="284"/>
        <v>128631.17352535771</v>
      </c>
      <c r="J1638">
        <f>IF($B1638&lt;=$B$9,        $D1638-$B$7*$B$6-$K$18*($D1638-$B$6),          $K$16)</f>
        <v>60620.837760000009</v>
      </c>
      <c r="K1638">
        <f t="shared" si="279"/>
        <v>1.7147621299708451</v>
      </c>
      <c r="M1638" s="12">
        <f t="shared" si="285"/>
        <v>128631.17352535771</v>
      </c>
      <c r="N1638">
        <f t="shared" si="280"/>
        <v>60620.837760000009</v>
      </c>
      <c r="O1638">
        <f t="shared" si="281"/>
        <v>3.8504558700240971E-2</v>
      </c>
      <c r="Q1638" s="12">
        <f t="shared" si="286"/>
        <v>178662.83492420349</v>
      </c>
      <c r="R1638">
        <f t="shared" si="282"/>
        <v>56281.716160000004</v>
      </c>
      <c r="S1638">
        <f t="shared" si="283"/>
        <v>3.4964171853516489E-3</v>
      </c>
    </row>
    <row r="1639" spans="1:19" x14ac:dyDescent="0.25">
      <c r="A1639">
        <f t="shared" si="276"/>
        <v>41.17</v>
      </c>
      <c r="B1639">
        <v>16.170000000000002</v>
      </c>
      <c r="C1639" s="1">
        <f t="shared" si="277"/>
        <v>1.3472442819999999</v>
      </c>
      <c r="D1639">
        <f t="shared" si="278"/>
        <v>67362.214099999997</v>
      </c>
      <c r="E1639" s="8">
        <f>IF($B1639&lt;$B$9,      E1638+($B$5*E1638+$B$7*$B$6+$B$8*($D1639-$B$6))*$B$20,           E1638+($B$5*E1638-$B$12)*$B$20)</f>
        <v>168817.61906265977</v>
      </c>
      <c r="G1639" s="4">
        <v>128743.55665019157</v>
      </c>
      <c r="I1639" s="12">
        <f t="shared" si="284"/>
        <v>128743.55665019157</v>
      </c>
      <c r="J1639">
        <f>IF($B1639&lt;=$B$9,        $D1639-$B$7*$B$6-$K$18*($D1639-$B$6),          $K$16)</f>
        <v>60625.992689999999</v>
      </c>
      <c r="K1639">
        <f t="shared" si="279"/>
        <v>1.7088439011179395</v>
      </c>
      <c r="M1639" s="12">
        <f t="shared" si="285"/>
        <v>128743.55665019157</v>
      </c>
      <c r="N1639">
        <f t="shared" si="280"/>
        <v>60625.992689999999</v>
      </c>
      <c r="O1639">
        <f t="shared" si="281"/>
        <v>3.8370324583768357E-2</v>
      </c>
      <c r="Q1639" s="12">
        <f t="shared" si="286"/>
        <v>178836.13466577695</v>
      </c>
      <c r="R1639">
        <f t="shared" si="282"/>
        <v>56285.439164999996</v>
      </c>
      <c r="S1639">
        <f t="shared" si="283"/>
        <v>3.4842011206823206E-3</v>
      </c>
    </row>
    <row r="1640" spans="1:19" x14ac:dyDescent="0.25">
      <c r="A1640">
        <f t="shared" si="276"/>
        <v>41.18</v>
      </c>
      <c r="B1640">
        <v>16.18</v>
      </c>
      <c r="C1640" s="1">
        <f t="shared" si="277"/>
        <v>1.3473587119999999</v>
      </c>
      <c r="D1640">
        <f t="shared" si="278"/>
        <v>67367.935599999997</v>
      </c>
      <c r="E1640" s="8">
        <f>IF($B1640&lt;$B$9,      E1639+($B$5*E1639+$B$7*$B$6+$B$8*($D1640-$B$6))*$B$20,           E1639+($B$5*E1639-$B$12)*$B$20)</f>
        <v>168978.80903613169</v>
      </c>
      <c r="G1640" s="4">
        <v>128855.98483061914</v>
      </c>
      <c r="I1640" s="12">
        <f t="shared" si="284"/>
        <v>128855.98483061914</v>
      </c>
      <c r="J1640">
        <f>IF($B1640&lt;=$B$9,        $D1640-$B$7*$B$6-$K$18*($D1640-$B$6),          $K$16)</f>
        <v>60631.142039999999</v>
      </c>
      <c r="K1640">
        <f t="shared" si="279"/>
        <v>1.7029460132150149</v>
      </c>
      <c r="M1640" s="12">
        <f t="shared" si="285"/>
        <v>128855.98483061914</v>
      </c>
      <c r="N1640">
        <f t="shared" si="280"/>
        <v>60631.142039999999</v>
      </c>
      <c r="O1640">
        <f t="shared" si="281"/>
        <v>3.8236558085688134E-2</v>
      </c>
      <c r="Q1640" s="12">
        <f t="shared" si="286"/>
        <v>179009.51508750996</v>
      </c>
      <c r="R1640">
        <f t="shared" si="282"/>
        <v>56289.15814</v>
      </c>
      <c r="S1640">
        <f t="shared" si="283"/>
        <v>3.4720277374799893E-3</v>
      </c>
    </row>
    <row r="1641" spans="1:19" x14ac:dyDescent="0.25">
      <c r="A1641">
        <f t="shared" si="276"/>
        <v>41.19</v>
      </c>
      <c r="B1641">
        <v>16.190000000000001</v>
      </c>
      <c r="C1641" s="1">
        <f t="shared" si="277"/>
        <v>1.3474730179999999</v>
      </c>
      <c r="D1641">
        <f t="shared" si="278"/>
        <v>67373.650899999993</v>
      </c>
      <c r="E1641" s="8">
        <f>IF($B1641&lt;$B$9,      E1640+($B$5*E1640+$B$7*$B$6+$B$8*($D1641-$B$6))*$B$20,           E1640+($B$5*E1640-$B$12)*$B$20)</f>
        <v>169140.07257199433</v>
      </c>
      <c r="G1641" s="4">
        <v>128968.45807620986</v>
      </c>
      <c r="I1641" s="12">
        <f t="shared" si="284"/>
        <v>128968.45807620986</v>
      </c>
      <c r="J1641">
        <f>IF($B1641&lt;=$B$9,        $D1641-$B$7*$B$6-$K$18*($D1641-$B$6),          $K$16)</f>
        <v>60636.285809999994</v>
      </c>
      <c r="K1641">
        <f t="shared" si="279"/>
        <v>1.6970683966654629</v>
      </c>
      <c r="M1641" s="12">
        <f t="shared" si="285"/>
        <v>128968.45807620986</v>
      </c>
      <c r="N1641">
        <f t="shared" si="280"/>
        <v>60636.285809999994</v>
      </c>
      <c r="O1641">
        <f t="shared" si="281"/>
        <v>3.8103257578306966E-2</v>
      </c>
      <c r="Q1641" s="12">
        <f t="shared" si="286"/>
        <v>179182.9761959406</v>
      </c>
      <c r="R1641">
        <f t="shared" si="282"/>
        <v>56292.873084999999</v>
      </c>
      <c r="S1641">
        <f t="shared" si="283"/>
        <v>3.4598968866207326E-3</v>
      </c>
    </row>
    <row r="1642" spans="1:19" x14ac:dyDescent="0.25">
      <c r="A1642">
        <f t="shared" si="276"/>
        <v>41.2</v>
      </c>
      <c r="B1642">
        <v>16.2</v>
      </c>
      <c r="C1642" s="1">
        <f t="shared" si="277"/>
        <v>1.3475872</v>
      </c>
      <c r="D1642">
        <f t="shared" si="278"/>
        <v>67379.360000000001</v>
      </c>
      <c r="E1642" s="8">
        <f>IF($B1642&lt;$B$9,      E1641+($B$5*E1641+$B$7*$B$6+$B$8*($D1642-$B$6))*$B$20,           E1641+($B$5*E1641-$B$12)*$B$20)</f>
        <v>169301.40967739452</v>
      </c>
      <c r="G1642" s="4">
        <v>129080.97639653654</v>
      </c>
      <c r="I1642" s="12">
        <f t="shared" si="284"/>
        <v>129080.97639653654</v>
      </c>
      <c r="J1642">
        <f>IF($B1642&lt;=$B$9,        $D1642-$B$7*$B$6-$K$18*($D1642-$B$6),          $K$16)</f>
        <v>60641.423999999999</v>
      </c>
      <c r="K1642">
        <f t="shared" si="279"/>
        <v>1.6912109821096213</v>
      </c>
      <c r="M1642" s="12">
        <f t="shared" si="285"/>
        <v>129080.97639653654</v>
      </c>
      <c r="N1642">
        <f t="shared" si="280"/>
        <v>60641.423999999999</v>
      </c>
      <c r="O1642">
        <f t="shared" si="281"/>
        <v>3.7970421439592492E-2</v>
      </c>
      <c r="Q1642" s="12">
        <f t="shared" si="286"/>
        <v>179356.51799760919</v>
      </c>
      <c r="R1642">
        <f t="shared" si="282"/>
        <v>56296.584000000003</v>
      </c>
      <c r="S1642">
        <f t="shared" si="283"/>
        <v>3.4478084195016735E-3</v>
      </c>
    </row>
    <row r="1643" spans="1:19" x14ac:dyDescent="0.25">
      <c r="A1643">
        <f t="shared" si="276"/>
        <v>41.21</v>
      </c>
      <c r="B1643">
        <v>16.21</v>
      </c>
      <c r="C1643" s="1">
        <f t="shared" si="277"/>
        <v>1.3477012580000001</v>
      </c>
      <c r="D1643">
        <f t="shared" si="278"/>
        <v>67385.062900000004</v>
      </c>
      <c r="E1643" s="8">
        <f>IF($B1643&lt;$B$9,      E1642+($B$5*E1642+$B$7*$B$6+$B$8*($D1643-$B$6))*$B$20,           E1642+($B$5*E1642-$B$12)*$B$20)</f>
        <v>169462.82035948162</v>
      </c>
      <c r="G1643" s="4">
        <v>129193.53980117533</v>
      </c>
      <c r="I1643" s="12">
        <f t="shared" si="284"/>
        <v>129193.53980117533</v>
      </c>
      <c r="J1643">
        <f>IF($B1643&lt;=$B$9,        $D1643-$B$7*$B$6-$K$18*($D1643-$B$6),          $K$16)</f>
        <v>60646.556610000007</v>
      </c>
      <c r="K1643">
        <f t="shared" si="279"/>
        <v>1.6853737004239484</v>
      </c>
      <c r="M1643" s="12">
        <f t="shared" si="285"/>
        <v>129193.53980117533</v>
      </c>
      <c r="N1643">
        <f t="shared" si="280"/>
        <v>60646.556610000007</v>
      </c>
      <c r="O1643">
        <f t="shared" si="281"/>
        <v>3.783804805315312E-2</v>
      </c>
      <c r="Q1643" s="12">
        <f t="shared" si="286"/>
        <v>179530.14049905835</v>
      </c>
      <c r="R1643">
        <f t="shared" si="282"/>
        <v>56300.290885000002</v>
      </c>
      <c r="S1643">
        <f t="shared" si="283"/>
        <v>3.4357621880391114E-3</v>
      </c>
    </row>
    <row r="1644" spans="1:19" x14ac:dyDescent="0.25">
      <c r="A1644">
        <f t="shared" si="276"/>
        <v>41.22</v>
      </c>
      <c r="B1644">
        <v>16.22</v>
      </c>
      <c r="C1644" s="1">
        <f t="shared" si="277"/>
        <v>1.3478151920000001</v>
      </c>
      <c r="D1644">
        <f t="shared" si="278"/>
        <v>67390.759600000005</v>
      </c>
      <c r="E1644" s="8">
        <f>IF($B1644&lt;$B$9,      E1643+($B$5*E1643+$B$7*$B$6+$B$8*($D1644-$B$6))*$B$20,           E1643+($B$5*E1643-$B$12)*$B$20)</f>
        <v>169624.30462540744</v>
      </c>
      <c r="G1644" s="4">
        <v>129306.14829970573</v>
      </c>
      <c r="I1644" s="12">
        <f t="shared" si="284"/>
        <v>129306.14829970573</v>
      </c>
      <c r="J1644">
        <f>IF($B1644&lt;=$B$9,        $D1644-$B$7*$B$6-$K$18*($D1644-$B$6),          $K$16)</f>
        <v>60651.683640000003</v>
      </c>
      <c r="K1644">
        <f t="shared" si="279"/>
        <v>1.6795564827202452</v>
      </c>
      <c r="M1644" s="12">
        <f t="shared" si="285"/>
        <v>129306.14829970573</v>
      </c>
      <c r="N1644">
        <f t="shared" si="280"/>
        <v>60651.683640000003</v>
      </c>
      <c r="O1644">
        <f t="shared" si="281"/>
        <v>3.770613580821891E-2</v>
      </c>
      <c r="Q1644" s="12">
        <f t="shared" si="286"/>
        <v>179703.84370683302</v>
      </c>
      <c r="R1644">
        <f t="shared" si="282"/>
        <v>56303.993740000005</v>
      </c>
      <c r="S1644">
        <f t="shared" si="283"/>
        <v>3.4237580446667528E-3</v>
      </c>
    </row>
    <row r="1645" spans="1:19" x14ac:dyDescent="0.25">
      <c r="A1645">
        <f t="shared" si="276"/>
        <v>41.230000000000004</v>
      </c>
      <c r="B1645">
        <v>16.23</v>
      </c>
      <c r="C1645" s="1">
        <f t="shared" si="277"/>
        <v>1.3479290020000001</v>
      </c>
      <c r="D1645">
        <f t="shared" si="278"/>
        <v>67396.450100000002</v>
      </c>
      <c r="E1645" s="8">
        <f>IF($B1645&lt;$B$9,      E1644+($B$5*E1644+$B$7*$B$6+$B$8*($D1645-$B$6))*$B$20,           E1644+($B$5*E1644-$B$12)*$B$20)</f>
        <v>169785.86248232634</v>
      </c>
      <c r="G1645" s="4">
        <v>129418.80190171063</v>
      </c>
      <c r="I1645" s="12">
        <f t="shared" si="284"/>
        <v>129418.80190171063</v>
      </c>
      <c r="J1645">
        <f>IF($B1645&lt;=$B$9,        $D1645-$B$7*$B$6-$K$18*($D1645-$B$6),          $K$16)</f>
        <v>60656.805090000002</v>
      </c>
      <c r="K1645">
        <f t="shared" si="279"/>
        <v>1.6737592603448432</v>
      </c>
      <c r="M1645" s="12">
        <f t="shared" si="285"/>
        <v>129418.80190171063</v>
      </c>
      <c r="N1645">
        <f t="shared" si="280"/>
        <v>60656.805090000002</v>
      </c>
      <c r="O1645">
        <f t="shared" si="281"/>
        <v>3.7574683099621684E-2</v>
      </c>
      <c r="Q1645" s="12">
        <f t="shared" si="286"/>
        <v>179877.62762748043</v>
      </c>
      <c r="R1645">
        <f t="shared" si="282"/>
        <v>56307.692565000005</v>
      </c>
      <c r="S1645">
        <f t="shared" si="283"/>
        <v>3.4117958423338715E-3</v>
      </c>
    </row>
    <row r="1646" spans="1:19" x14ac:dyDescent="0.25">
      <c r="A1646">
        <f t="shared" si="276"/>
        <v>41.239999999999995</v>
      </c>
      <c r="B1646">
        <v>16.239999999999998</v>
      </c>
      <c r="C1646" s="1">
        <f t="shared" si="277"/>
        <v>1.3480426879999998</v>
      </c>
      <c r="D1646">
        <f t="shared" si="278"/>
        <v>67402.134399999995</v>
      </c>
      <c r="E1646" s="8">
        <f>IF($B1646&lt;$B$9,      E1645+($B$5*E1645+$B$7*$B$6+$B$8*($D1646-$B$6))*$B$20,           E1645+($B$5*E1645-$B$12)*$B$20)</f>
        <v>169947.49393739516</v>
      </c>
      <c r="G1646" s="4">
        <v>129531.50061677623</v>
      </c>
      <c r="I1646" s="12">
        <f t="shared" si="284"/>
        <v>129531.50061677623</v>
      </c>
      <c r="J1646">
        <f>IF($B1646&lt;=$B$9,        $D1646-$B$7*$B$6-$K$18*($D1646-$B$6),          $K$16)</f>
        <v>60661.920959999996</v>
      </c>
      <c r="K1646">
        <f t="shared" si="279"/>
        <v>1.667981964877818</v>
      </c>
      <c r="M1646" s="12">
        <f t="shared" si="285"/>
        <v>129531.50061677623</v>
      </c>
      <c r="N1646">
        <f t="shared" si="280"/>
        <v>60661.920959999996</v>
      </c>
      <c r="O1646">
        <f t="shared" si="281"/>
        <v>3.7443688327775775E-2</v>
      </c>
      <c r="Q1646" s="12">
        <f t="shared" si="286"/>
        <v>180051.49226755006</v>
      </c>
      <c r="R1646">
        <f t="shared" si="282"/>
        <v>56311.387359999993</v>
      </c>
      <c r="S1646">
        <f t="shared" si="283"/>
        <v>3.3998754345035223E-3</v>
      </c>
    </row>
    <row r="1647" spans="1:19" x14ac:dyDescent="0.25">
      <c r="A1647">
        <f t="shared" si="276"/>
        <v>41.25</v>
      </c>
      <c r="B1647">
        <v>16.25</v>
      </c>
      <c r="C1647" s="1">
        <f t="shared" si="277"/>
        <v>1.3481562499999999</v>
      </c>
      <c r="D1647">
        <f t="shared" si="278"/>
        <v>67407.8125</v>
      </c>
      <c r="E1647" s="8">
        <f>IF($B1647&lt;$B$9,      E1646+($B$5*E1646+$B$7*$B$6+$B$8*($D1647-$B$6))*$B$20,           E1646+($B$5*E1646-$B$12)*$B$20)</f>
        <v>170109.19899777326</v>
      </c>
      <c r="G1647" s="4">
        <v>129644.2444544921</v>
      </c>
      <c r="I1647" s="12">
        <f t="shared" si="284"/>
        <v>129644.2444544921</v>
      </c>
      <c r="J1647">
        <f>IF($B1647&lt;=$B$9,        $D1647-$B$7*$B$6-$K$18*($D1647-$B$6),          $K$16)</f>
        <v>60667.03125</v>
      </c>
      <c r="K1647">
        <f t="shared" si="279"/>
        <v>1.6622245281321943</v>
      </c>
      <c r="M1647" s="12">
        <f t="shared" si="285"/>
        <v>129644.2444544921</v>
      </c>
      <c r="N1647">
        <f t="shared" si="280"/>
        <v>60667.03125</v>
      </c>
      <c r="O1647">
        <f t="shared" si="281"/>
        <v>3.7313149898658499E-2</v>
      </c>
      <c r="Q1647" s="12">
        <f t="shared" si="286"/>
        <v>180225.43763359371</v>
      </c>
      <c r="R1647">
        <f t="shared" si="282"/>
        <v>56315.078125</v>
      </c>
      <c r="S1647">
        <f t="shared" si="283"/>
        <v>3.3879966751507377E-3</v>
      </c>
    </row>
    <row r="1648" spans="1:19" x14ac:dyDescent="0.25">
      <c r="A1648">
        <f t="shared" si="276"/>
        <v>41.260000000000005</v>
      </c>
      <c r="B1648">
        <v>16.260000000000002</v>
      </c>
      <c r="C1648" s="1">
        <f t="shared" si="277"/>
        <v>1.3482696879999998</v>
      </c>
      <c r="D1648">
        <f t="shared" si="278"/>
        <v>67413.484399999987</v>
      </c>
      <c r="E1648" s="8">
        <f>IF($B1648&lt;$B$9,      E1647+($B$5*E1647+$B$7*$B$6+$B$8*($D1648-$B$6))*$B$20,           E1647+($B$5*E1647-$B$12)*$B$20)</f>
        <v>170270.97767062247</v>
      </c>
      <c r="G1648" s="4">
        <v>129757.03342445118</v>
      </c>
      <c r="I1648" s="12">
        <f t="shared" si="284"/>
        <v>129757.03342445118</v>
      </c>
      <c r="J1648">
        <f>IF($B1648&lt;=$B$9,        $D1648-$B$7*$B$6-$K$18*($D1648-$B$6),          $K$16)</f>
        <v>60672.135959999985</v>
      </c>
      <c r="K1648">
        <f t="shared" si="279"/>
        <v>1.6564868821531629</v>
      </c>
      <c r="M1648" s="12">
        <f t="shared" si="285"/>
        <v>129757.03342445118</v>
      </c>
      <c r="N1648">
        <f t="shared" si="280"/>
        <v>60672.135959999985</v>
      </c>
      <c r="O1648">
        <f t="shared" si="281"/>
        <v>3.7183066223790986E-2</v>
      </c>
      <c r="Q1648" s="12">
        <f t="shared" si="286"/>
        <v>180399.46373216546</v>
      </c>
      <c r="R1648">
        <f t="shared" si="282"/>
        <v>56318.764859999996</v>
      </c>
      <c r="S1648">
        <f t="shared" si="283"/>
        <v>3.3761594187607549E-3</v>
      </c>
    </row>
    <row r="1649" spans="1:19" x14ac:dyDescent="0.25">
      <c r="A1649">
        <f t="shared" si="276"/>
        <v>41.269999999999996</v>
      </c>
      <c r="B1649">
        <v>16.27</v>
      </c>
      <c r="C1649" s="1">
        <f t="shared" si="277"/>
        <v>1.3483830020000001</v>
      </c>
      <c r="D1649">
        <f t="shared" si="278"/>
        <v>67419.150099999999</v>
      </c>
      <c r="E1649" s="8">
        <f>IF($B1649&lt;$B$9,      E1648+($B$5*E1648+$B$7*$B$6+$B$8*($D1649-$B$6))*$B$20,           E1648+($B$5*E1648-$B$12)*$B$20)</f>
        <v>170432.82996310719</v>
      </c>
      <c r="G1649" s="4">
        <v>129869.86753624973</v>
      </c>
      <c r="I1649" s="12">
        <f t="shared" si="284"/>
        <v>129869.86753624973</v>
      </c>
      <c r="J1649">
        <f>IF($B1649&lt;=$B$9,        $D1649-$B$7*$B$6-$K$18*($D1649-$B$6),          $K$16)</f>
        <v>60677.235090000002</v>
      </c>
      <c r="K1649">
        <f t="shared" si="279"/>
        <v>1.6507689592172869</v>
      </c>
      <c r="M1649" s="12">
        <f t="shared" si="285"/>
        <v>129869.86753624973</v>
      </c>
      <c r="N1649">
        <f t="shared" si="280"/>
        <v>60677.235090000002</v>
      </c>
      <c r="O1649">
        <f t="shared" si="281"/>
        <v>3.7053435720218741E-2</v>
      </c>
      <c r="Q1649" s="12">
        <f t="shared" si="286"/>
        <v>180573.57056982172</v>
      </c>
      <c r="R1649">
        <f t="shared" si="282"/>
        <v>56322.447565000002</v>
      </c>
      <c r="S1649">
        <f t="shared" si="283"/>
        <v>3.3643635203272106E-3</v>
      </c>
    </row>
    <row r="1650" spans="1:19" x14ac:dyDescent="0.25">
      <c r="A1650">
        <f t="shared" si="276"/>
        <v>41.28</v>
      </c>
      <c r="B1650">
        <v>16.28</v>
      </c>
      <c r="C1650" s="1">
        <f t="shared" si="277"/>
        <v>1.348496192</v>
      </c>
      <c r="D1650">
        <f t="shared" si="278"/>
        <v>67424.809600000008</v>
      </c>
      <c r="E1650" s="8">
        <f>IF($B1650&lt;$B$9,      E1649+($B$5*E1649+$B$7*$B$6+$B$8*($D1650-$B$6))*$B$20,           E1649+($B$5*E1649-$B$12)*$B$20)</f>
        <v>170594.75588239427</v>
      </c>
      <c r="G1650" s="4">
        <v>129982.74679948742</v>
      </c>
      <c r="I1650" s="12">
        <f t="shared" si="284"/>
        <v>129982.74679948742</v>
      </c>
      <c r="J1650">
        <f>IF($B1650&lt;=$B$9,        $D1650-$B$7*$B$6-$K$18*($D1650-$B$6),          $K$16)</f>
        <v>60682.328640000007</v>
      </c>
      <c r="K1650">
        <f t="shared" si="279"/>
        <v>1.6450706918317222</v>
      </c>
      <c r="M1650" s="12">
        <f t="shared" si="285"/>
        <v>129982.74679948742</v>
      </c>
      <c r="N1650">
        <f t="shared" si="280"/>
        <v>60682.328640000007</v>
      </c>
      <c r="O1650">
        <f t="shared" si="281"/>
        <v>3.6924256810492516E-2</v>
      </c>
      <c r="Q1650" s="12">
        <f t="shared" si="286"/>
        <v>180747.75815312116</v>
      </c>
      <c r="R1650">
        <f t="shared" si="282"/>
        <v>56326.126240000005</v>
      </c>
      <c r="S1650">
        <f t="shared" si="283"/>
        <v>3.3526088353503783E-3</v>
      </c>
    </row>
    <row r="1651" spans="1:19" x14ac:dyDescent="0.25">
      <c r="A1651">
        <f t="shared" si="276"/>
        <v>41.29</v>
      </c>
      <c r="B1651">
        <v>16.29</v>
      </c>
      <c r="C1651" s="1">
        <f t="shared" si="277"/>
        <v>1.3486092580000002</v>
      </c>
      <c r="D1651">
        <f t="shared" si="278"/>
        <v>67430.462900000013</v>
      </c>
      <c r="E1651" s="8">
        <f>IF($B1651&lt;$B$9,      E1650+($B$5*E1650+$B$7*$B$6+$B$8*($D1651-$B$6))*$B$20,           E1650+($B$5*E1650-$B$12)*$B$20)</f>
        <v>170756.75543565312</v>
      </c>
      <c r="G1651" s="4">
        <v>130095.67122376723</v>
      </c>
      <c r="I1651" s="12">
        <f t="shared" si="284"/>
        <v>130095.67122376723</v>
      </c>
      <c r="J1651">
        <f>IF($B1651&lt;=$B$9,        $D1651-$B$7*$B$6-$K$18*($D1651-$B$6),          $K$16)</f>
        <v>60687.416610000015</v>
      </c>
      <c r="K1651">
        <f t="shared" si="279"/>
        <v>1.6393920127334429</v>
      </c>
      <c r="M1651" s="12">
        <f t="shared" si="285"/>
        <v>130095.67122376723</v>
      </c>
      <c r="N1651">
        <f t="shared" si="280"/>
        <v>60687.416610000015</v>
      </c>
      <c r="O1651">
        <f t="shared" si="281"/>
        <v>3.6795527922649333E-2</v>
      </c>
      <c r="Q1651" s="12">
        <f t="shared" si="286"/>
        <v>180922.02648862475</v>
      </c>
      <c r="R1651">
        <f t="shared" si="282"/>
        <v>56329.800885000011</v>
      </c>
      <c r="S1651">
        <f t="shared" si="283"/>
        <v>3.3408952198354068E-3</v>
      </c>
    </row>
    <row r="1652" spans="1:19" x14ac:dyDescent="0.25">
      <c r="A1652">
        <f t="shared" si="276"/>
        <v>41.3</v>
      </c>
      <c r="B1652">
        <v>16.3</v>
      </c>
      <c r="C1652" s="1">
        <f t="shared" si="277"/>
        <v>1.3487222000000001</v>
      </c>
      <c r="D1652">
        <f t="shared" si="278"/>
        <v>67436.11</v>
      </c>
      <c r="E1652" s="8">
        <f>IF($B1652&lt;$B$9,      E1651+($B$5*E1651+$B$7*$B$6+$B$8*($D1652-$B$6))*$B$20,           E1651+($B$5*E1651-$B$12)*$B$20)</f>
        <v>170918.82863005559</v>
      </c>
      <c r="G1652" s="4">
        <v>130208.64081869555</v>
      </c>
      <c r="I1652" s="12">
        <f t="shared" si="284"/>
        <v>130208.64081869555</v>
      </c>
      <c r="J1652">
        <f>IF($B1652&lt;=$B$9,        $D1652-$B$7*$B$6-$K$18*($D1652-$B$6),          $K$16)</f>
        <v>60692.499000000003</v>
      </c>
      <c r="K1652">
        <f t="shared" si="279"/>
        <v>1.6337328548884464</v>
      </c>
      <c r="M1652" s="12">
        <f t="shared" si="285"/>
        <v>130208.64081869555</v>
      </c>
      <c r="N1652">
        <f t="shared" si="280"/>
        <v>60692.499000000003</v>
      </c>
      <c r="O1652">
        <f t="shared" si="281"/>
        <v>3.6667247490193074E-2</v>
      </c>
      <c r="Q1652" s="12">
        <f t="shared" si="286"/>
        <v>181096.37558289577</v>
      </c>
      <c r="R1652">
        <f t="shared" si="282"/>
        <v>56333.4715</v>
      </c>
      <c r="S1652">
        <f t="shared" si="283"/>
        <v>3.3292225302905256E-3</v>
      </c>
    </row>
    <row r="1653" spans="1:19" x14ac:dyDescent="0.25">
      <c r="A1653">
        <f t="shared" si="276"/>
        <v>41.31</v>
      </c>
      <c r="B1653">
        <v>16.309999999999999</v>
      </c>
      <c r="C1653" s="1">
        <f t="shared" si="277"/>
        <v>1.3488350179999999</v>
      </c>
      <c r="D1653">
        <f t="shared" si="278"/>
        <v>67441.750899999999</v>
      </c>
      <c r="E1653" s="8">
        <f>IF($B1653&lt;$B$9,      E1652+($B$5*E1652+$B$7*$B$6+$B$8*($D1653-$B$6))*$B$20,           E1652+($B$5*E1652-$B$12)*$B$20)</f>
        <v>171080.9754727761</v>
      </c>
      <c r="G1653" s="4">
        <v>130321.6555938821</v>
      </c>
      <c r="I1653" s="12">
        <f t="shared" si="284"/>
        <v>130321.6555938821</v>
      </c>
      <c r="J1653">
        <f>IF($B1653&lt;=$B$9,        $D1653-$B$7*$B$6-$K$18*($D1653-$B$6),          $K$16)</f>
        <v>60697.575810000002</v>
      </c>
      <c r="K1653">
        <f t="shared" si="279"/>
        <v>1.6280931514910009</v>
      </c>
      <c r="M1653" s="12">
        <f t="shared" si="285"/>
        <v>130321.6555938821</v>
      </c>
      <c r="N1653">
        <f t="shared" si="280"/>
        <v>60697.575810000002</v>
      </c>
      <c r="O1653">
        <f t="shared" si="281"/>
        <v>3.6539413952075925E-2</v>
      </c>
      <c r="Q1653" s="12">
        <f t="shared" si="286"/>
        <v>181270.80544249978</v>
      </c>
      <c r="R1653">
        <f t="shared" si="282"/>
        <v>56337.138084999999</v>
      </c>
      <c r="S1653">
        <f t="shared" si="283"/>
        <v>3.3175906237253301E-3</v>
      </c>
    </row>
    <row r="1654" spans="1:19" x14ac:dyDescent="0.25">
      <c r="A1654">
        <f t="shared" si="276"/>
        <v>41.32</v>
      </c>
      <c r="B1654">
        <v>16.32</v>
      </c>
      <c r="C1654" s="1">
        <f t="shared" si="277"/>
        <v>1.348947712</v>
      </c>
      <c r="D1654">
        <f t="shared" si="278"/>
        <v>67447.385599999994</v>
      </c>
      <c r="E1654" s="8">
        <f>IF($B1654&lt;$B$9,      E1653+($B$5*E1653+$B$7*$B$6+$B$8*($D1654-$B$6))*$B$20,           E1653+($B$5*E1653-$B$12)*$B$20)</f>
        <v>171243.19597099157</v>
      </c>
      <c r="G1654" s="4">
        <v>130434.71555893995</v>
      </c>
      <c r="I1654" s="12">
        <f t="shared" si="284"/>
        <v>130434.71555893995</v>
      </c>
      <c r="J1654">
        <f>IF($B1654&lt;=$B$9,        $D1654-$B$7*$B$6-$K$18*($D1654-$B$6),          $K$16)</f>
        <v>60702.647039999996</v>
      </c>
      <c r="K1654">
        <f t="shared" si="279"/>
        <v>1.6224728359628482</v>
      </c>
      <c r="M1654" s="12">
        <f t="shared" si="285"/>
        <v>130434.71555893995</v>
      </c>
      <c r="N1654">
        <f t="shared" si="280"/>
        <v>60702.647039999996</v>
      </c>
      <c r="O1654">
        <f t="shared" si="281"/>
        <v>3.6412025752679003E-2</v>
      </c>
      <c r="Q1654" s="12">
        <f t="shared" si="286"/>
        <v>181445.31607400466</v>
      </c>
      <c r="R1654">
        <f t="shared" si="282"/>
        <v>56340.800639999994</v>
      </c>
      <c r="S1654">
        <f t="shared" si="283"/>
        <v>3.3059993576489829E-3</v>
      </c>
    </row>
    <row r="1655" spans="1:19" x14ac:dyDescent="0.25">
      <c r="A1655">
        <f t="shared" si="276"/>
        <v>41.33</v>
      </c>
      <c r="B1655">
        <v>16.330000000000002</v>
      </c>
      <c r="C1655" s="1">
        <f t="shared" si="277"/>
        <v>1.3490602819999999</v>
      </c>
      <c r="D1655">
        <f t="shared" si="278"/>
        <v>67453.0141</v>
      </c>
      <c r="E1655" s="8">
        <f>IF($B1655&lt;$B$9,      E1654+($B$5*E1654+$B$7*$B$6+$B$8*($D1655-$B$6))*$B$20,           E1654+($B$5*E1654-$B$12)*$B$20)</f>
        <v>171405.49013188141</v>
      </c>
      <c r="G1655" s="4">
        <v>130547.82072348558</v>
      </c>
      <c r="I1655" s="12">
        <f t="shared" si="284"/>
        <v>130547.82072348558</v>
      </c>
      <c r="J1655">
        <f>IF($B1655&lt;=$B$9,        $D1655-$B$7*$B$6-$K$18*($D1655-$B$6),          $K$16)</f>
        <v>60707.71269</v>
      </c>
      <c r="K1655">
        <f t="shared" si="279"/>
        <v>1.616871841952455</v>
      </c>
      <c r="M1655" s="12">
        <f t="shared" si="285"/>
        <v>130547.82072348558</v>
      </c>
      <c r="N1655">
        <f t="shared" si="280"/>
        <v>60707.71269</v>
      </c>
      <c r="O1655">
        <f t="shared" si="281"/>
        <v>3.6285081341793875E-2</v>
      </c>
      <c r="Q1655" s="12">
        <f t="shared" si="286"/>
        <v>181619.90748398055</v>
      </c>
      <c r="R1655">
        <f t="shared" si="282"/>
        <v>56344.459165</v>
      </c>
      <c r="S1655">
        <f t="shared" si="283"/>
        <v>3.2944485900685107E-3</v>
      </c>
    </row>
    <row r="1656" spans="1:19" x14ac:dyDescent="0.25">
      <c r="A1656">
        <f t="shared" si="276"/>
        <v>41.34</v>
      </c>
      <c r="B1656">
        <v>16.34</v>
      </c>
      <c r="C1656" s="1">
        <f t="shared" si="277"/>
        <v>1.3491727280000001</v>
      </c>
      <c r="D1656">
        <f t="shared" si="278"/>
        <v>67458.636400000003</v>
      </c>
      <c r="E1656" s="8">
        <f>IF($B1656&lt;$B$9,      E1655+($B$5*E1655+$B$7*$B$6+$B$8*($D1656-$B$6))*$B$20,           E1655+($B$5*E1655-$B$12)*$B$20)</f>
        <v>171567.85796262758</v>
      </c>
      <c r="G1656" s="4">
        <v>130660.9710971388</v>
      </c>
      <c r="I1656" s="12">
        <f t="shared" si="284"/>
        <v>130660.9710971388</v>
      </c>
      <c r="J1656">
        <f>IF($B1656&lt;=$B$9,        $D1656-$B$7*$B$6-$K$18*($D1656-$B$6),          $K$16)</f>
        <v>60712.77276</v>
      </c>
      <c r="K1656">
        <f t="shared" si="279"/>
        <v>1.6112901033342351</v>
      </c>
      <c r="M1656" s="12">
        <f t="shared" si="285"/>
        <v>130660.9710971388</v>
      </c>
      <c r="N1656">
        <f t="shared" si="280"/>
        <v>60712.77276</v>
      </c>
      <c r="O1656">
        <f t="shared" si="281"/>
        <v>3.6158579174603606E-2</v>
      </c>
      <c r="Q1656" s="12">
        <f t="shared" si="286"/>
        <v>181794.57967899996</v>
      </c>
      <c r="R1656">
        <f t="shared" si="282"/>
        <v>56348.113660000003</v>
      </c>
      <c r="S1656">
        <f t="shared" si="283"/>
        <v>3.2829381794870472E-3</v>
      </c>
    </row>
    <row r="1657" spans="1:19" x14ac:dyDescent="0.25">
      <c r="A1657">
        <f t="shared" si="276"/>
        <v>41.35</v>
      </c>
      <c r="B1657">
        <v>16.350000000000001</v>
      </c>
      <c r="C1657" s="1">
        <f t="shared" si="277"/>
        <v>1.34928505</v>
      </c>
      <c r="D1657">
        <f t="shared" si="278"/>
        <v>67464.252500000002</v>
      </c>
      <c r="E1657" s="8">
        <f>IF($B1657&lt;$B$9,      E1656+($B$5*E1656+$B$7*$B$6+$B$8*($D1657-$B$6))*$B$20,           E1656+($B$5*E1656-$B$12)*$B$20)</f>
        <v>171730.29947041449</v>
      </c>
      <c r="G1657" s="4">
        <v>130774.1666895228</v>
      </c>
      <c r="I1657" s="12">
        <f t="shared" si="284"/>
        <v>130774.1666895228</v>
      </c>
      <c r="J1657">
        <f>IF($B1657&lt;=$B$9,        $D1657-$B$7*$B$6-$K$18*($D1657-$B$6),          $K$16)</f>
        <v>60717.827250000002</v>
      </c>
      <c r="K1657">
        <f t="shared" si="279"/>
        <v>1.6057275542077762</v>
      </c>
      <c r="M1657" s="12">
        <f t="shared" si="285"/>
        <v>130774.1666895228</v>
      </c>
      <c r="N1657">
        <f t="shared" si="280"/>
        <v>60717.827250000002</v>
      </c>
      <c r="O1657">
        <f t="shared" si="281"/>
        <v>3.6032517711663832E-2</v>
      </c>
      <c r="Q1657" s="12">
        <f t="shared" si="286"/>
        <v>181969.3326656376</v>
      </c>
      <c r="R1657">
        <f t="shared" si="282"/>
        <v>56351.764125000002</v>
      </c>
      <c r="S1657">
        <f t="shared" si="283"/>
        <v>3.2714679849020797E-3</v>
      </c>
    </row>
    <row r="1658" spans="1:19" x14ac:dyDescent="0.25">
      <c r="A1658">
        <f t="shared" si="276"/>
        <v>41.36</v>
      </c>
      <c r="B1658">
        <v>16.36</v>
      </c>
      <c r="C1658" s="1">
        <f t="shared" si="277"/>
        <v>1.3493972480000003</v>
      </c>
      <c r="D1658">
        <f t="shared" si="278"/>
        <v>67469.862400000013</v>
      </c>
      <c r="E1658" s="8">
        <f>IF($B1658&lt;$B$9,      E1657+($B$5*E1657+$B$7*$B$6+$B$8*($D1658-$B$6))*$B$20,           E1657+($B$5*E1657-$B$12)*$B$20)</f>
        <v>171892.81466242913</v>
      </c>
      <c r="G1658" s="4">
        <v>130887.40751026414</v>
      </c>
      <c r="I1658" s="12">
        <f t="shared" si="284"/>
        <v>130887.40751026414</v>
      </c>
      <c r="J1658">
        <f>IF($B1658&lt;=$B$9,        $D1658-$B$7*$B$6-$K$18*($D1658-$B$6),          $K$16)</f>
        <v>60722.876160000014</v>
      </c>
      <c r="K1658">
        <f t="shared" si="279"/>
        <v>1.6001841288970984</v>
      </c>
      <c r="M1658" s="12">
        <f t="shared" si="285"/>
        <v>130887.40751026414</v>
      </c>
      <c r="N1658">
        <f t="shared" si="280"/>
        <v>60722.876160000014</v>
      </c>
      <c r="O1658">
        <f t="shared" si="281"/>
        <v>3.5906895418884525E-2</v>
      </c>
      <c r="Q1658" s="12">
        <f t="shared" si="286"/>
        <v>182144.16645047057</v>
      </c>
      <c r="R1658">
        <f t="shared" si="282"/>
        <v>56355.410560000011</v>
      </c>
      <c r="S1658">
        <f t="shared" si="283"/>
        <v>3.2600378658037658E-3</v>
      </c>
    </row>
    <row r="1659" spans="1:19" x14ac:dyDescent="0.25">
      <c r="A1659">
        <f t="shared" si="276"/>
        <v>41.370000000000005</v>
      </c>
      <c r="B1659">
        <v>16.37</v>
      </c>
      <c r="C1659" s="1">
        <f t="shared" si="277"/>
        <v>1.3495093220000001</v>
      </c>
      <c r="D1659">
        <f t="shared" si="278"/>
        <v>67475.466100000005</v>
      </c>
      <c r="E1659" s="8">
        <f>IF($B1659&lt;$B$9,      E1658+($B$5*E1658+$B$7*$B$6+$B$8*($D1659-$B$6))*$B$20,           E1658+($B$5*E1658-$B$12)*$B$20)</f>
        <v>172055.40354586099</v>
      </c>
      <c r="G1659" s="4">
        <v>131000.69356899273</v>
      </c>
      <c r="I1659" s="12">
        <f t="shared" si="284"/>
        <v>131000.69356899273</v>
      </c>
      <c r="J1659">
        <f>IF($B1659&lt;=$B$9,        $D1659-$B$7*$B$6-$K$18*($D1659-$B$6),          $K$16)</f>
        <v>60727.919490000007</v>
      </c>
      <c r="K1659">
        <f t="shared" si="279"/>
        <v>1.5946597619498699</v>
      </c>
      <c r="M1659" s="12">
        <f t="shared" si="285"/>
        <v>131000.69356899273</v>
      </c>
      <c r="N1659">
        <f t="shared" si="280"/>
        <v>60727.919490000007</v>
      </c>
      <c r="O1659">
        <f t="shared" si="281"/>
        <v>3.5781710767510876E-2</v>
      </c>
      <c r="Q1659" s="12">
        <f t="shared" si="286"/>
        <v>182319.08104007822</v>
      </c>
      <c r="R1659">
        <f t="shared" si="282"/>
        <v>56359.052965000003</v>
      </c>
      <c r="S1659">
        <f t="shared" si="283"/>
        <v>3.2486476821731642E-3</v>
      </c>
    </row>
    <row r="1660" spans="1:19" x14ac:dyDescent="0.25">
      <c r="A1660">
        <f t="shared" si="276"/>
        <v>41.379999999999995</v>
      </c>
      <c r="B1660">
        <v>16.38</v>
      </c>
      <c r="C1660" s="1">
        <f t="shared" si="277"/>
        <v>1.3496212719999998</v>
      </c>
      <c r="D1660">
        <f t="shared" si="278"/>
        <v>67481.063599999994</v>
      </c>
      <c r="E1660" s="8">
        <f>IF($B1660&lt;$B$9,      E1659+($B$5*E1659+$B$7*$B$6+$B$8*($D1660-$B$6))*$B$20,           E1659+($B$5*E1659-$B$12)*$B$20)</f>
        <v>172218.06612790204</v>
      </c>
      <c r="G1660" s="4">
        <v>131114.02487534189</v>
      </c>
      <c r="I1660" s="12">
        <f t="shared" si="284"/>
        <v>131114.02487534189</v>
      </c>
      <c r="J1660">
        <f>IF($B1660&lt;=$B$9,        $D1660-$B$7*$B$6-$K$18*($D1660-$B$6),          $K$16)</f>
        <v>60732.957239999996</v>
      </c>
      <c r="K1660">
        <f t="shared" si="279"/>
        <v>1.5891543881366714</v>
      </c>
      <c r="M1660" s="12">
        <f t="shared" si="285"/>
        <v>131114.02487534189</v>
      </c>
      <c r="N1660">
        <f t="shared" si="280"/>
        <v>60732.957239999996</v>
      </c>
      <c r="O1660">
        <f t="shared" si="281"/>
        <v>3.5656962234105263E-2</v>
      </c>
      <c r="Q1660" s="12">
        <f t="shared" si="286"/>
        <v>182494.07644104224</v>
      </c>
      <c r="R1660">
        <f t="shared" si="282"/>
        <v>56362.691339999998</v>
      </c>
      <c r="S1660">
        <f t="shared" si="283"/>
        <v>3.2372972944805616E-3</v>
      </c>
    </row>
    <row r="1661" spans="1:19" x14ac:dyDescent="0.25">
      <c r="A1661">
        <f t="shared" si="276"/>
        <v>41.39</v>
      </c>
      <c r="B1661">
        <v>16.39</v>
      </c>
      <c r="C1661" s="1">
        <f t="shared" si="277"/>
        <v>1.3497330979999997</v>
      </c>
      <c r="D1661">
        <f t="shared" si="278"/>
        <v>67486.654899999994</v>
      </c>
      <c r="E1661" s="8">
        <f>IF($B1661&lt;$B$9,      E1660+($B$5*E1660+$B$7*$B$6+$B$8*($D1661-$B$6))*$B$20,           E1660+($B$5*E1660-$B$12)*$B$20)</f>
        <v>172380.80241574682</v>
      </c>
      <c r="G1661" s="4">
        <v>131227.40143894826</v>
      </c>
      <c r="I1661" s="12">
        <f t="shared" si="284"/>
        <v>131227.40143894826</v>
      </c>
      <c r="J1661">
        <f>IF($B1661&lt;=$B$9,        $D1661-$B$7*$B$6-$K$18*($D1661-$B$6),          $K$16)</f>
        <v>60737.989409999995</v>
      </c>
      <c r="K1661">
        <f t="shared" si="279"/>
        <v>1.5836679424502276</v>
      </c>
      <c r="M1661" s="12">
        <f t="shared" si="285"/>
        <v>131227.40143894826</v>
      </c>
      <c r="N1661">
        <f t="shared" si="280"/>
        <v>60737.989409999995</v>
      </c>
      <c r="O1661">
        <f t="shared" si="281"/>
        <v>3.5532648300528408E-2</v>
      </c>
      <c r="Q1661" s="12">
        <f t="shared" si="286"/>
        <v>182669.15265994662</v>
      </c>
      <c r="R1661">
        <f t="shared" si="282"/>
        <v>56366.325684999996</v>
      </c>
      <c r="S1661">
        <f t="shared" si="283"/>
        <v>3.2259865636837357E-3</v>
      </c>
    </row>
    <row r="1662" spans="1:19" x14ac:dyDescent="0.25">
      <c r="A1662">
        <f t="shared" si="276"/>
        <v>41.4</v>
      </c>
      <c r="B1662">
        <v>16.399999999999999</v>
      </c>
      <c r="C1662" s="1">
        <f t="shared" si="277"/>
        <v>1.3498448000000001</v>
      </c>
      <c r="D1662">
        <f t="shared" si="278"/>
        <v>67492.240000000005</v>
      </c>
      <c r="E1662" s="8">
        <f>IF($B1662&lt;$B$9,      E1661+($B$5*E1661+$B$7*$B$6+$B$8*($D1662-$B$6))*$B$20,           E1661+($B$5*E1661-$B$12)*$B$20)</f>
        <v>172543.61241659234</v>
      </c>
      <c r="G1662" s="4">
        <v>131340.82326945188</v>
      </c>
      <c r="I1662" s="12">
        <f t="shared" si="284"/>
        <v>131340.82326945188</v>
      </c>
      <c r="J1662">
        <f>IF($B1662&lt;=$B$9,        $D1662-$B$7*$B$6-$K$18*($D1662-$B$6),          $K$16)</f>
        <v>60743.016000000003</v>
      </c>
      <c r="K1662">
        <f t="shared" si="279"/>
        <v>1.5782003601046588</v>
      </c>
      <c r="M1662" s="12">
        <f t="shared" si="285"/>
        <v>131340.82326945188</v>
      </c>
      <c r="N1662">
        <f t="shared" si="280"/>
        <v>60743.016000000003</v>
      </c>
      <c r="O1662">
        <f t="shared" si="281"/>
        <v>3.5408767453921131E-2</v>
      </c>
      <c r="Q1662" s="12">
        <f t="shared" si="286"/>
        <v>182844.3097033776</v>
      </c>
      <c r="R1662">
        <f t="shared" si="282"/>
        <v>56369.956000000006</v>
      </c>
      <c r="S1662">
        <f t="shared" si="283"/>
        <v>3.2147153512262624E-3</v>
      </c>
    </row>
    <row r="1663" spans="1:19" x14ac:dyDescent="0.25">
      <c r="A1663">
        <f t="shared" si="276"/>
        <v>41.41</v>
      </c>
      <c r="B1663">
        <v>16.41</v>
      </c>
      <c r="C1663" s="1">
        <f t="shared" si="277"/>
        <v>1.3499563779999999</v>
      </c>
      <c r="D1663">
        <f t="shared" si="278"/>
        <v>67497.818899999998</v>
      </c>
      <c r="E1663" s="8">
        <f>IF($B1663&lt;$B$9,      E1662+($B$5*E1662+$B$7*$B$6+$B$8*($D1663-$B$6))*$B$20,           E1662+($B$5*E1662-$B$12)*$B$20)</f>
        <v>172706.49613763814</v>
      </c>
      <c r="G1663" s="4">
        <v>131454.29037649618</v>
      </c>
      <c r="I1663" s="12">
        <f t="shared" si="284"/>
        <v>131454.29037649618</v>
      </c>
      <c r="J1663">
        <f>IF($B1663&lt;=$B$9,        $D1663-$B$7*$B$6-$K$18*($D1663-$B$6),          $K$16)</f>
        <v>60748.03701</v>
      </c>
      <c r="K1663">
        <f t="shared" si="279"/>
        <v>1.5727515765347293</v>
      </c>
      <c r="M1663" s="12">
        <f t="shared" si="285"/>
        <v>131454.29037649618</v>
      </c>
      <c r="N1663">
        <f t="shared" si="280"/>
        <v>60748.03701</v>
      </c>
      <c r="O1663">
        <f t="shared" si="281"/>
        <v>3.528531818668592E-2</v>
      </c>
      <c r="Q1663" s="12">
        <f t="shared" si="286"/>
        <v>183019.54757792377</v>
      </c>
      <c r="R1663">
        <f t="shared" si="282"/>
        <v>56373.582284999997</v>
      </c>
      <c r="S1663">
        <f t="shared" si="283"/>
        <v>3.2034835190358131E-3</v>
      </c>
    </row>
    <row r="1664" spans="1:19" x14ac:dyDescent="0.25">
      <c r="A1664">
        <f t="shared" si="276"/>
        <v>41.42</v>
      </c>
      <c r="B1664">
        <v>16.420000000000002</v>
      </c>
      <c r="C1664" s="1">
        <f t="shared" si="277"/>
        <v>1.3500678320000001</v>
      </c>
      <c r="D1664">
        <f t="shared" si="278"/>
        <v>67503.391600000003</v>
      </c>
      <c r="E1664" s="8">
        <f>IF($B1664&lt;$B$9,      E1663+($B$5*E1663+$B$7*$B$6+$B$8*($D1664-$B$6))*$B$20,           E1663+($B$5*E1663-$B$12)*$B$20)</f>
        <v>172869.45358608631</v>
      </c>
      <c r="G1664" s="4">
        <v>131567.80276972795</v>
      </c>
      <c r="I1664" s="12">
        <f t="shared" si="284"/>
        <v>131567.80276972795</v>
      </c>
      <c r="J1664">
        <f>IF($B1664&lt;=$B$9,        $D1664-$B$7*$B$6-$K$18*($D1664-$B$6),          $K$16)</f>
        <v>60753.052439999999</v>
      </c>
      <c r="K1664">
        <f t="shared" si="279"/>
        <v>1.5673215273951078</v>
      </c>
      <c r="M1664" s="12">
        <f t="shared" si="285"/>
        <v>131567.80276972795</v>
      </c>
      <c r="N1664">
        <f t="shared" si="280"/>
        <v>60753.052439999999</v>
      </c>
      <c r="O1664">
        <f t="shared" si="281"/>
        <v>3.5162298996468812E-2</v>
      </c>
      <c r="Q1664" s="12">
        <f t="shared" si="286"/>
        <v>183194.86629017605</v>
      </c>
      <c r="R1664">
        <f t="shared" si="282"/>
        <v>56377.204540000006</v>
      </c>
      <c r="S1664">
        <f t="shared" si="283"/>
        <v>3.1922909295224781E-3</v>
      </c>
    </row>
    <row r="1665" spans="1:19" x14ac:dyDescent="0.25">
      <c r="A1665">
        <f t="shared" si="276"/>
        <v>41.43</v>
      </c>
      <c r="B1665">
        <v>16.43</v>
      </c>
      <c r="C1665" s="1">
        <f t="shared" si="277"/>
        <v>1.3501791620000001</v>
      </c>
      <c r="D1665">
        <f t="shared" si="278"/>
        <v>67508.958100000003</v>
      </c>
      <c r="E1665" s="8">
        <f>IF($B1665&lt;$B$9,      E1664+($B$5*E1664+$B$7*$B$6+$B$8*($D1665-$B$6))*$B$20,           E1664+($B$5*E1664-$B$12)*$B$20)</f>
        <v>173032.48476914145</v>
      </c>
      <c r="G1665" s="4">
        <v>131681.36045879734</v>
      </c>
      <c r="I1665" s="12">
        <f t="shared" si="284"/>
        <v>131681.36045879734</v>
      </c>
      <c r="J1665">
        <f>IF($B1665&lt;=$B$9,        $D1665-$B$7*$B$6-$K$18*($D1665-$B$6),          $K$16)</f>
        <v>60758.062290000002</v>
      </c>
      <c r="K1665">
        <f t="shared" si="279"/>
        <v>1.5619101485596116</v>
      </c>
      <c r="M1665" s="12">
        <f t="shared" si="285"/>
        <v>131681.36045879734</v>
      </c>
      <c r="N1665">
        <f t="shared" si="280"/>
        <v>60758.062290000002</v>
      </c>
      <c r="O1665">
        <f t="shared" si="281"/>
        <v>3.5039708386140941E-2</v>
      </c>
      <c r="Q1665" s="12">
        <f t="shared" si="286"/>
        <v>183370.26584672762</v>
      </c>
      <c r="R1665">
        <f t="shared" si="282"/>
        <v>56380.822765000004</v>
      </c>
      <c r="S1665">
        <f t="shared" si="283"/>
        <v>3.1811374455770589E-3</v>
      </c>
    </row>
    <row r="1666" spans="1:19" x14ac:dyDescent="0.25">
      <c r="A1666">
        <f t="shared" si="276"/>
        <v>41.44</v>
      </c>
      <c r="B1666">
        <v>16.440000000000001</v>
      </c>
      <c r="C1666" s="1">
        <f t="shared" si="277"/>
        <v>1.3502903680000002</v>
      </c>
      <c r="D1666">
        <f t="shared" si="278"/>
        <v>67514.518400000015</v>
      </c>
      <c r="E1666" s="8">
        <f>IF($B1666&lt;$B$9,      E1665+($B$5*E1665+$B$7*$B$6+$B$8*($D1666-$B$6))*$B$20,           E1665+($B$5*E1665-$B$12)*$B$20)</f>
        <v>173195.58969401065</v>
      </c>
      <c r="G1666" s="4">
        <v>131794.96345335792</v>
      </c>
      <c r="I1666" s="12">
        <f t="shared" si="284"/>
        <v>131794.96345335792</v>
      </c>
      <c r="J1666">
        <f>IF($B1666&lt;=$B$9,        $D1666-$B$7*$B$6-$K$18*($D1666-$B$6),          $K$16)</f>
        <v>60763.066560000014</v>
      </c>
      <c r="K1666">
        <f t="shared" si="279"/>
        <v>1.5565173761204707</v>
      </c>
      <c r="M1666" s="12">
        <f t="shared" si="285"/>
        <v>131794.96345335792</v>
      </c>
      <c r="N1666">
        <f t="shared" si="280"/>
        <v>60763.066560000014</v>
      </c>
      <c r="O1666">
        <f t="shared" si="281"/>
        <v>3.4917544863780535E-2</v>
      </c>
      <c r="Q1666" s="12">
        <f t="shared" si="286"/>
        <v>183545.74625417398</v>
      </c>
      <c r="R1666">
        <f t="shared" si="282"/>
        <v>56384.436960000006</v>
      </c>
      <c r="S1666">
        <f t="shared" si="283"/>
        <v>3.170022930569403E-3</v>
      </c>
    </row>
    <row r="1667" spans="1:19" x14ac:dyDescent="0.25">
      <c r="A1667">
        <f t="shared" si="276"/>
        <v>41.45</v>
      </c>
      <c r="B1667">
        <v>16.45</v>
      </c>
      <c r="C1667" s="1">
        <f t="shared" si="277"/>
        <v>1.3504014499999999</v>
      </c>
      <c r="D1667">
        <f t="shared" si="278"/>
        <v>67520.072499999995</v>
      </c>
      <c r="E1667" s="8">
        <f>IF($B1667&lt;$B$9,      E1666+($B$5*E1666+$B$7*$B$6+$B$8*($D1667-$B$6))*$B$20,           E1666+($B$5*E1666-$B$12)*$B$20)</f>
        <v>173358.76836790354</v>
      </c>
      <c r="G1667" s="4">
        <v>131908.61176306661</v>
      </c>
      <c r="I1667" s="12">
        <f t="shared" si="284"/>
        <v>131908.61176306661</v>
      </c>
      <c r="J1667">
        <f>IF($B1667&lt;=$B$9,        $D1667-$B$7*$B$6-$K$18*($D1667-$B$6),          $K$16)</f>
        <v>60768.065249999992</v>
      </c>
      <c r="K1667">
        <f t="shared" si="279"/>
        <v>1.5511431463875902</v>
      </c>
      <c r="M1667" s="12">
        <f t="shared" si="285"/>
        <v>131908.61176306661</v>
      </c>
      <c r="N1667">
        <f t="shared" si="280"/>
        <v>60768.065249999992</v>
      </c>
      <c r="O1667">
        <f t="shared" si="281"/>
        <v>3.4795806942654897E-2</v>
      </c>
      <c r="Q1667" s="12">
        <f t="shared" si="286"/>
        <v>183721.30751911295</v>
      </c>
      <c r="R1667">
        <f t="shared" si="282"/>
        <v>56388.047124999997</v>
      </c>
      <c r="S1667">
        <f t="shared" si="283"/>
        <v>3.158947248346736E-3</v>
      </c>
    </row>
    <row r="1668" spans="1:19" x14ac:dyDescent="0.25">
      <c r="A1668">
        <f t="shared" si="276"/>
        <v>41.46</v>
      </c>
      <c r="B1668">
        <v>16.46</v>
      </c>
      <c r="C1668" s="1">
        <f t="shared" si="277"/>
        <v>1.3505124079999999</v>
      </c>
      <c r="D1668">
        <f t="shared" si="278"/>
        <v>67525.6204</v>
      </c>
      <c r="E1668" s="8">
        <f>IF($B1668&lt;$B$9,      E1667+($B$5*E1667+$B$7*$B$6+$B$8*($D1668-$B$6))*$B$20,           E1667+($B$5*E1667-$B$12)*$B$20)</f>
        <v>173522.02079803232</v>
      </c>
      <c r="G1668" s="4">
        <v>132022.3053975837</v>
      </c>
      <c r="I1668" s="12">
        <f t="shared" si="284"/>
        <v>132022.3053975837</v>
      </c>
      <c r="J1668">
        <f>IF($B1668&lt;=$B$9,        $D1668-$B$7*$B$6-$K$18*($D1668-$B$6),          $K$16)</f>
        <v>60773.058360000003</v>
      </c>
      <c r="K1668">
        <f t="shared" si="279"/>
        <v>1.5457873958878035</v>
      </c>
      <c r="M1668" s="12">
        <f t="shared" si="285"/>
        <v>132022.3053975837</v>
      </c>
      <c r="N1668">
        <f t="shared" si="280"/>
        <v>60773.058360000003</v>
      </c>
      <c r="O1668">
        <f t="shared" si="281"/>
        <v>3.4674493141202037E-2</v>
      </c>
      <c r="Q1668" s="12">
        <f t="shared" si="286"/>
        <v>183896.94964814463</v>
      </c>
      <c r="R1668">
        <f t="shared" si="282"/>
        <v>56391.653259999999</v>
      </c>
      <c r="S1668">
        <f t="shared" si="283"/>
        <v>3.147910263231966E-3</v>
      </c>
    </row>
    <row r="1669" spans="1:19" x14ac:dyDescent="0.25">
      <c r="A1669">
        <f t="shared" si="276"/>
        <v>41.47</v>
      </c>
      <c r="B1669">
        <v>16.47</v>
      </c>
      <c r="C1669" s="1">
        <f t="shared" si="277"/>
        <v>1.3506232419999999</v>
      </c>
      <c r="D1669">
        <f t="shared" si="278"/>
        <v>67531.162100000001</v>
      </c>
      <c r="E1669" s="8">
        <f>IF($B1669&lt;$B$9,      E1668+($B$5*E1668+$B$7*$B$6+$B$8*($D1669-$B$6))*$B$20,           E1668+($B$5*E1668-$B$12)*$B$20)</f>
        <v>173685.34699161162</v>
      </c>
      <c r="G1669" s="4">
        <v>132136.04436657284</v>
      </c>
      <c r="I1669" s="12">
        <f t="shared" si="284"/>
        <v>132136.04436657284</v>
      </c>
      <c r="J1669">
        <f>IF($B1669&lt;=$B$9,        $D1669-$B$7*$B$6-$K$18*($D1669-$B$6),          $K$16)</f>
        <v>60778.045890000001</v>
      </c>
      <c r="K1669">
        <f t="shared" si="279"/>
        <v>1.5404500613641525</v>
      </c>
      <c r="M1669" s="12">
        <f t="shared" si="285"/>
        <v>132136.04436657284</v>
      </c>
      <c r="N1669">
        <f t="shared" si="280"/>
        <v>60778.045890000001</v>
      </c>
      <c r="O1669">
        <f t="shared" si="281"/>
        <v>3.4553601983013223E-2</v>
      </c>
      <c r="Q1669" s="12">
        <f t="shared" si="286"/>
        <v>184072.67264787148</v>
      </c>
      <c r="R1669">
        <f t="shared" si="282"/>
        <v>56395.255365000005</v>
      </c>
      <c r="S1669">
        <f t="shared" si="283"/>
        <v>3.1369118400220632E-3</v>
      </c>
    </row>
    <row r="1670" spans="1:19" x14ac:dyDescent="0.25">
      <c r="A1670">
        <f t="shared" si="276"/>
        <v>41.480000000000004</v>
      </c>
      <c r="B1670">
        <v>16.48</v>
      </c>
      <c r="C1670" s="1">
        <f t="shared" si="277"/>
        <v>1.3507339520000001</v>
      </c>
      <c r="D1670">
        <f t="shared" si="278"/>
        <v>67536.6976</v>
      </c>
      <c r="E1670" s="8">
        <f>IF($B1670&lt;$B$9,      E1669+($B$5*E1669+$B$7*$B$6+$B$8*($D1670-$B$6))*$B$20,           E1669+($B$5*E1669-$B$12)*$B$20)</f>
        <v>173848.74695585869</v>
      </c>
      <c r="G1670" s="4">
        <v>132249.82867970114</v>
      </c>
      <c r="I1670" s="12">
        <f t="shared" si="284"/>
        <v>132249.82867970114</v>
      </c>
      <c r="J1670">
        <f>IF($B1670&lt;=$B$9,        $D1670-$B$7*$B$6-$K$18*($D1670-$B$6),          $K$16)</f>
        <v>60783.027840000002</v>
      </c>
      <c r="K1670">
        <f t="shared" si="279"/>
        <v>1.5351310797751363</v>
      </c>
      <c r="M1670" s="12">
        <f t="shared" si="285"/>
        <v>132249.82867970114</v>
      </c>
      <c r="N1670">
        <f t="shared" si="280"/>
        <v>60783.027840000002</v>
      </c>
      <c r="O1670">
        <f t="shared" si="281"/>
        <v>3.4433131996814498E-2</v>
      </c>
      <c r="Q1670" s="12">
        <f t="shared" si="286"/>
        <v>184248.47652489823</v>
      </c>
      <c r="R1670">
        <f t="shared" si="282"/>
        <v>56398.853439999999</v>
      </c>
      <c r="S1670">
        <f t="shared" si="283"/>
        <v>3.1259518439863579E-3</v>
      </c>
    </row>
    <row r="1671" spans="1:19" x14ac:dyDescent="0.25">
      <c r="A1671">
        <f t="shared" si="276"/>
        <v>41.489999999999995</v>
      </c>
      <c r="B1671">
        <v>16.489999999999998</v>
      </c>
      <c r="C1671" s="1">
        <f t="shared" si="277"/>
        <v>1.350844538</v>
      </c>
      <c r="D1671">
        <f t="shared" si="278"/>
        <v>67542.226900000009</v>
      </c>
      <c r="E1671" s="8">
        <f>IF($B1671&lt;$B$9,      E1670+($B$5*E1670+$B$7*$B$6+$B$8*($D1671-$B$6))*$B$20,           E1670+($B$5*E1670-$B$12)*$B$20)</f>
        <v>174012.22069799324</v>
      </c>
      <c r="G1671" s="4">
        <v>132363.65834663904</v>
      </c>
      <c r="I1671" s="12">
        <f t="shared" si="284"/>
        <v>132363.65834663904</v>
      </c>
      <c r="J1671">
        <f>IF($B1671&lt;=$B$9,        $D1671-$B$7*$B$6-$K$18*($D1671-$B$6),          $K$16)</f>
        <v>60788.004210000006</v>
      </c>
      <c r="K1671">
        <f t="shared" si="279"/>
        <v>1.5298303882940034</v>
      </c>
      <c r="M1671" s="12">
        <f t="shared" si="285"/>
        <v>132363.65834663904</v>
      </c>
      <c r="N1671">
        <f t="shared" si="280"/>
        <v>60788.004210000006</v>
      </c>
      <c r="O1671">
        <f t="shared" si="281"/>
        <v>3.4313081716449402E-2</v>
      </c>
      <c r="Q1671" s="12">
        <f t="shared" si="286"/>
        <v>184424.36128583195</v>
      </c>
      <c r="R1671">
        <f t="shared" si="282"/>
        <v>56402.447485000004</v>
      </c>
      <c r="S1671">
        <f t="shared" si="283"/>
        <v>3.115030140864936E-3</v>
      </c>
    </row>
    <row r="1672" spans="1:19" x14ac:dyDescent="0.25">
      <c r="A1672">
        <f t="shared" si="276"/>
        <v>41.5</v>
      </c>
      <c r="B1672">
        <v>16.5</v>
      </c>
      <c r="C1672" s="1">
        <f t="shared" si="277"/>
        <v>1.3509550000000001</v>
      </c>
      <c r="D1672">
        <f t="shared" si="278"/>
        <v>67547.75</v>
      </c>
      <c r="E1672" s="8">
        <f>IF($B1672&lt;$B$9,      E1671+($B$5*E1671+$B$7*$B$6+$B$8*($D1672-$B$6))*$B$20,           E1671+($B$5*E1671-$B$12)*$B$20)</f>
        <v>174175.76822523752</v>
      </c>
      <c r="G1672" s="4">
        <v>132477.53337706038</v>
      </c>
      <c r="I1672" s="12">
        <f t="shared" si="284"/>
        <v>132477.53337706038</v>
      </c>
      <c r="J1672">
        <f>IF($B1672&lt;=$B$9,        $D1672-$B$7*$B$6-$K$18*($D1672-$B$6),          $K$16)</f>
        <v>60792.974999999999</v>
      </c>
      <c r="K1672">
        <f t="shared" si="279"/>
        <v>1.5245479243080007</v>
      </c>
      <c r="M1672" s="12">
        <f t="shared" si="285"/>
        <v>132477.53337706038</v>
      </c>
      <c r="N1672">
        <f t="shared" si="280"/>
        <v>60792.974999999999</v>
      </c>
      <c r="O1672">
        <f t="shared" si="281"/>
        <v>3.4193449680860667E-2</v>
      </c>
      <c r="Q1672" s="12">
        <f t="shared" si="286"/>
        <v>184600.32693728199</v>
      </c>
      <c r="R1672">
        <f t="shared" si="282"/>
        <v>56406.037499999999</v>
      </c>
      <c r="S1672">
        <f t="shared" si="283"/>
        <v>3.104146596866949E-3</v>
      </c>
    </row>
    <row r="1673" spans="1:19" x14ac:dyDescent="0.25">
      <c r="A1673">
        <f t="shared" si="276"/>
        <v>41.510000000000005</v>
      </c>
      <c r="B1673">
        <v>16.510000000000002</v>
      </c>
      <c r="C1673" s="1">
        <f t="shared" si="277"/>
        <v>1.3510653379999999</v>
      </c>
      <c r="D1673">
        <f t="shared" si="278"/>
        <v>67553.266900000002</v>
      </c>
      <c r="E1673" s="8">
        <f>IF($B1673&lt;$B$9,      E1672+($B$5*E1672+$B$7*$B$6+$B$8*($D1673-$B$6))*$B$20,           E1672+($B$5*E1672-$B$12)*$B$20)</f>
        <v>174339.38954481637</v>
      </c>
      <c r="G1673" s="4">
        <v>132591.45378064233</v>
      </c>
      <c r="I1673" s="12">
        <f t="shared" si="284"/>
        <v>132591.45378064233</v>
      </c>
      <c r="J1673">
        <f>IF($B1673&lt;=$B$9,        $D1673-$B$7*$B$6-$K$18*($D1673-$B$6),          $K$16)</f>
        <v>60797.940210000001</v>
      </c>
      <c r="K1673">
        <f t="shared" si="279"/>
        <v>1.5192836254176696</v>
      </c>
      <c r="M1673" s="12">
        <f t="shared" si="285"/>
        <v>132591.45378064233</v>
      </c>
      <c r="N1673">
        <f t="shared" si="280"/>
        <v>60797.940210000001</v>
      </c>
      <c r="O1673">
        <f t="shared" si="281"/>
        <v>3.4074234434072925E-2</v>
      </c>
      <c r="Q1673" s="12">
        <f t="shared" si="286"/>
        <v>184776.37348586004</v>
      </c>
      <c r="R1673">
        <f t="shared" si="282"/>
        <v>56409.623485000004</v>
      </c>
      <c r="S1673">
        <f t="shared" si="283"/>
        <v>3.0933010786690124E-3</v>
      </c>
    </row>
    <row r="1674" spans="1:19" x14ac:dyDescent="0.25">
      <c r="A1674">
        <f t="shared" si="276"/>
        <v>41.519999999999996</v>
      </c>
      <c r="B1674">
        <v>16.52</v>
      </c>
      <c r="C1674" s="1">
        <f t="shared" si="277"/>
        <v>1.3511755519999999</v>
      </c>
      <c r="D1674">
        <f t="shared" si="278"/>
        <v>67558.777600000001</v>
      </c>
      <c r="E1674" s="8">
        <f>IF($B1674&lt;$B$9,      E1673+($B$5*E1673+$B$7*$B$6+$B$8*($D1674-$B$6))*$B$20,           E1673+($B$5*E1673-$B$12)*$B$20)</f>
        <v>174503.08466395707</v>
      </c>
      <c r="G1674" s="4">
        <v>132705.41956706555</v>
      </c>
      <c r="I1674" s="12">
        <f t="shared" si="284"/>
        <v>132705.41956706555</v>
      </c>
      <c r="J1674">
        <f>IF($B1674&lt;=$B$9,        $D1674-$B$7*$B$6-$K$18*($D1674-$B$6),          $K$16)</f>
        <v>60802.899839999998</v>
      </c>
      <c r="K1674">
        <f t="shared" si="279"/>
        <v>1.5140374294361145</v>
      </c>
      <c r="M1674" s="12">
        <f t="shared" si="285"/>
        <v>132705.41956706555</v>
      </c>
      <c r="N1674">
        <f t="shared" si="280"/>
        <v>60802.899839999998</v>
      </c>
      <c r="O1674">
        <f t="shared" si="281"/>
        <v>3.3955434525174896E-2</v>
      </c>
      <c r="Q1674" s="12">
        <f t="shared" si="286"/>
        <v>184952.50093818008</v>
      </c>
      <c r="R1674">
        <f t="shared" si="282"/>
        <v>56413.205440000005</v>
      </c>
      <c r="S1674">
        <f t="shared" si="283"/>
        <v>3.0824934534135606E-3</v>
      </c>
    </row>
    <row r="1675" spans="1:19" x14ac:dyDescent="0.25">
      <c r="A1675">
        <f t="shared" si="276"/>
        <v>41.53</v>
      </c>
      <c r="B1675">
        <v>16.53</v>
      </c>
      <c r="C1675" s="1">
        <f t="shared" si="277"/>
        <v>1.3512856419999999</v>
      </c>
      <c r="D1675">
        <f t="shared" si="278"/>
        <v>67564.282099999997</v>
      </c>
      <c r="E1675" s="8">
        <f>IF($B1675&lt;$B$9,      E1674+($B$5*E1674+$B$7*$B$6+$B$8*($D1675-$B$6))*$B$20,           E1674+($B$5*E1674-$B$12)*$B$20)</f>
        <v>174666.85358988945</v>
      </c>
      <c r="G1675" s="4">
        <v>132819.43074601403</v>
      </c>
      <c r="I1675" s="12">
        <f t="shared" si="284"/>
        <v>132819.43074601403</v>
      </c>
      <c r="J1675">
        <f>IF($B1675&lt;=$B$9,        $D1675-$B$7*$B$6-$K$18*($D1675-$B$6),          $K$16)</f>
        <v>60807.853889999999</v>
      </c>
      <c r="K1675">
        <f t="shared" si="279"/>
        <v>1.5088092743882739</v>
      </c>
      <c r="M1675" s="12">
        <f t="shared" si="285"/>
        <v>132819.43074601403</v>
      </c>
      <c r="N1675">
        <f t="shared" si="280"/>
        <v>60807.853889999999</v>
      </c>
      <c r="O1675">
        <f t="shared" si="281"/>
        <v>3.3837048508301555E-2</v>
      </c>
      <c r="Q1675" s="12">
        <f t="shared" si="286"/>
        <v>185128.70930085843</v>
      </c>
      <c r="R1675">
        <f t="shared" si="282"/>
        <v>56416.783364999996</v>
      </c>
      <c r="S1675">
        <f t="shared" si="283"/>
        <v>3.0717235887071969E-3</v>
      </c>
    </row>
    <row r="1676" spans="1:19" x14ac:dyDescent="0.25">
      <c r="A1676">
        <f t="shared" si="276"/>
        <v>41.54</v>
      </c>
      <c r="B1676">
        <v>16.54</v>
      </c>
      <c r="C1676" s="1">
        <f t="shared" si="277"/>
        <v>1.351395608</v>
      </c>
      <c r="D1676">
        <f t="shared" si="278"/>
        <v>67569.780400000003</v>
      </c>
      <c r="E1676" s="8">
        <f>IF($B1676&lt;$B$9,      E1675+($B$5*E1675+$B$7*$B$6+$B$8*($D1676-$B$6))*$B$20,           E1675+($B$5*E1675-$B$12)*$B$20)</f>
        <v>174830.6963298459</v>
      </c>
      <c r="G1676" s="4">
        <v>132933.48732717513</v>
      </c>
      <c r="I1676" s="12">
        <f t="shared" si="284"/>
        <v>132933.48732717513</v>
      </c>
      <c r="J1676">
        <f>IF($B1676&lt;=$B$9,        $D1676-$B$7*$B$6-$K$18*($D1676-$B$6),          $K$16)</f>
        <v>60812.802360000001</v>
      </c>
      <c r="K1676">
        <f t="shared" si="279"/>
        <v>1.5035990985102219</v>
      </c>
      <c r="M1676" s="12">
        <f t="shared" si="285"/>
        <v>132933.48732717513</v>
      </c>
      <c r="N1676">
        <f t="shared" si="280"/>
        <v>60812.802360000001</v>
      </c>
      <c r="O1676">
        <f t="shared" si="281"/>
        <v>3.3719074942617056E-2</v>
      </c>
      <c r="Q1676" s="12">
        <f t="shared" si="286"/>
        <v>185304.99858051373</v>
      </c>
      <c r="R1676">
        <f t="shared" si="282"/>
        <v>56420.357260000004</v>
      </c>
      <c r="S1676">
        <f t="shared" si="283"/>
        <v>3.0609913526191122E-3</v>
      </c>
    </row>
    <row r="1677" spans="1:19" x14ac:dyDescent="0.25">
      <c r="A1677">
        <f t="shared" si="276"/>
        <v>41.55</v>
      </c>
      <c r="B1677">
        <v>16.55</v>
      </c>
      <c r="C1677" s="1">
        <f t="shared" si="277"/>
        <v>1.3515054500000001</v>
      </c>
      <c r="D1677">
        <f t="shared" si="278"/>
        <v>67575.272500000006</v>
      </c>
      <c r="E1677" s="8">
        <f>IF($B1677&lt;$B$9,      E1676+($B$5*E1676+$B$7*$B$6+$B$8*($D1677-$B$6))*$B$20,           E1676+($B$5*E1676-$B$12)*$B$20)</f>
        <v>174994.61289106135</v>
      </c>
      <c r="G1677" s="4">
        <v>133047.58932023964</v>
      </c>
      <c r="I1677" s="12">
        <f t="shared" si="284"/>
        <v>133047.58932023964</v>
      </c>
      <c r="J1677">
        <f>IF($B1677&lt;=$B$9,        $D1677-$B$7*$B$6-$K$18*($D1677-$B$6),          $K$16)</f>
        <v>60817.745250000007</v>
      </c>
      <c r="K1677">
        <f t="shared" si="279"/>
        <v>1.4984068402484365</v>
      </c>
      <c r="M1677" s="12">
        <f t="shared" si="285"/>
        <v>133047.58932023964</v>
      </c>
      <c r="N1677">
        <f t="shared" si="280"/>
        <v>60817.745250000007</v>
      </c>
      <c r="O1677">
        <f t="shared" si="281"/>
        <v>3.3601512392296869E-2</v>
      </c>
      <c r="Q1677" s="12">
        <f t="shared" si="286"/>
        <v>185481.3687837669</v>
      </c>
      <c r="R1677">
        <f t="shared" si="282"/>
        <v>56423.927125000002</v>
      </c>
      <c r="S1677">
        <f t="shared" si="283"/>
        <v>3.0502966136794355E-3</v>
      </c>
    </row>
    <row r="1678" spans="1:19" x14ac:dyDescent="0.25">
      <c r="A1678">
        <f t="shared" si="276"/>
        <v>41.56</v>
      </c>
      <c r="B1678">
        <v>16.560000000000002</v>
      </c>
      <c r="C1678" s="1">
        <f t="shared" si="277"/>
        <v>1.3516151680000001</v>
      </c>
      <c r="D1678">
        <f t="shared" si="278"/>
        <v>67580.758400000006</v>
      </c>
      <c r="E1678" s="8">
        <f>IF($B1678&lt;$B$9,      E1677+($B$5*E1677+$B$7*$B$6+$B$8*($D1678-$B$6))*$B$20,           E1677+($B$5*E1677-$B$12)*$B$20)</f>
        <v>175158.60328077321</v>
      </c>
      <c r="G1678" s="4">
        <v>133161.73673490173</v>
      </c>
      <c r="I1678" s="12">
        <f t="shared" si="284"/>
        <v>133161.73673490173</v>
      </c>
      <c r="J1678">
        <f>IF($B1678&lt;=$B$9,        $D1678-$B$7*$B$6-$K$18*($D1678-$B$6),          $K$16)</f>
        <v>60822.682560000008</v>
      </c>
      <c r="K1678">
        <f t="shared" si="279"/>
        <v>1.4932324382590934</v>
      </c>
      <c r="M1678" s="12">
        <f t="shared" si="285"/>
        <v>133161.73673490173</v>
      </c>
      <c r="N1678">
        <f t="shared" si="280"/>
        <v>60822.682560000008</v>
      </c>
      <c r="O1678">
        <f t="shared" si="281"/>
        <v>3.3484359426510527E-2</v>
      </c>
      <c r="Q1678" s="12">
        <f t="shared" si="286"/>
        <v>185657.81991724123</v>
      </c>
      <c r="R1678">
        <f t="shared" si="282"/>
        <v>56427.492960000003</v>
      </c>
      <c r="S1678">
        <f t="shared" si="283"/>
        <v>3.0396392408776362E-3</v>
      </c>
    </row>
    <row r="1679" spans="1:19" x14ac:dyDescent="0.25">
      <c r="A1679">
        <f t="shared" si="276"/>
        <v>41.57</v>
      </c>
      <c r="B1679">
        <v>16.57</v>
      </c>
      <c r="C1679" s="1">
        <f t="shared" si="277"/>
        <v>1.3517247620000001</v>
      </c>
      <c r="D1679">
        <f t="shared" si="278"/>
        <v>67586.238100000002</v>
      </c>
      <c r="E1679" s="8">
        <f>IF($B1679&lt;$B$9,      E1678+($B$5*E1678+$B$7*$B$6+$B$8*($D1679-$B$6))*$B$20,           E1678+($B$5*E1678-$B$12)*$B$20)</f>
        <v>175322.66750622148</v>
      </c>
      <c r="G1679" s="4">
        <v>133275.92958085894</v>
      </c>
      <c r="I1679" s="12">
        <f t="shared" si="284"/>
        <v>133275.92958085894</v>
      </c>
      <c r="J1679">
        <f>IF($B1679&lt;=$B$9,        $D1679-$B$7*$B$6-$K$18*($D1679-$B$6),          $K$16)</f>
        <v>60827.614290000005</v>
      </c>
      <c r="K1679">
        <f t="shared" si="279"/>
        <v>1.4880758314073592</v>
      </c>
      <c r="M1679" s="12">
        <f t="shared" si="285"/>
        <v>133275.92958085894</v>
      </c>
      <c r="N1679">
        <f t="shared" si="280"/>
        <v>60827.614290000005</v>
      </c>
      <c r="O1679">
        <f t="shared" si="281"/>
        <v>3.3367614619404316E-2</v>
      </c>
      <c r="Q1679" s="12">
        <f t="shared" si="286"/>
        <v>185834.35198756226</v>
      </c>
      <c r="R1679">
        <f t="shared" si="282"/>
        <v>56431.054765000001</v>
      </c>
      <c r="S1679">
        <f t="shared" si="283"/>
        <v>3.029019103660927E-3</v>
      </c>
    </row>
    <row r="1680" spans="1:19" x14ac:dyDescent="0.25">
      <c r="A1680">
        <f t="shared" si="276"/>
        <v>41.58</v>
      </c>
      <c r="B1680">
        <v>16.580000000000002</v>
      </c>
      <c r="C1680" s="1">
        <f t="shared" si="277"/>
        <v>1.3518342319999999</v>
      </c>
      <c r="D1680">
        <f t="shared" si="278"/>
        <v>67591.711599999995</v>
      </c>
      <c r="E1680" s="8">
        <f>IF($B1680&lt;$B$9,      E1679+($B$5*E1679+$B$7*$B$6+$B$8*($D1680-$B$6))*$B$20,           E1679+($B$5*E1679-$B$12)*$B$20)</f>
        <v>175486.80557464866</v>
      </c>
      <c r="G1680" s="4">
        <v>133390.16786781224</v>
      </c>
      <c r="I1680" s="12">
        <f t="shared" si="284"/>
        <v>133390.16786781224</v>
      </c>
      <c r="J1680">
        <f>IF($B1680&lt;=$B$9,        $D1680-$B$7*$B$6-$K$18*($D1680-$B$6),          $K$16)</f>
        <v>60832.540439999997</v>
      </c>
      <c r="K1680">
        <f t="shared" si="279"/>
        <v>1.482936958766675</v>
      </c>
      <c r="M1680" s="12">
        <f t="shared" si="285"/>
        <v>133390.16786781224</v>
      </c>
      <c r="N1680">
        <f t="shared" si="280"/>
        <v>60832.540439999997</v>
      </c>
      <c r="O1680">
        <f t="shared" si="281"/>
        <v>3.3251276550083891E-2</v>
      </c>
      <c r="Q1680" s="12">
        <f t="shared" si="286"/>
        <v>186010.96500135789</v>
      </c>
      <c r="R1680">
        <f t="shared" si="282"/>
        <v>56434.612539999995</v>
      </c>
      <c r="S1680">
        <f t="shared" si="283"/>
        <v>3.018436071932648E-3</v>
      </c>
    </row>
    <row r="1681" spans="1:19" x14ac:dyDescent="0.25">
      <c r="A1681">
        <f t="shared" si="276"/>
        <v>41.59</v>
      </c>
      <c r="B1681">
        <v>16.59</v>
      </c>
      <c r="C1681" s="1">
        <f t="shared" si="277"/>
        <v>1.3519435779999998</v>
      </c>
      <c r="D1681">
        <f t="shared" si="278"/>
        <v>67597.178899999984</v>
      </c>
      <c r="E1681" s="8">
        <f>IF($B1681&lt;$B$9,      E1680+($B$5*E1680+$B$7*$B$6+$B$8*($D1681-$B$6))*$B$20,           E1680+($B$5*E1680-$B$12)*$B$20)</f>
        <v>175651.01749329979</v>
      </c>
      <c r="G1681" s="4">
        <v>133504.45160546596</v>
      </c>
      <c r="I1681" s="12">
        <f t="shared" si="284"/>
        <v>133504.45160546596</v>
      </c>
      <c r="J1681">
        <f>IF($B1681&lt;=$B$9,        $D1681-$B$7*$B$6-$K$18*($D1681-$B$6),          $K$16)</f>
        <v>60837.461009999985</v>
      </c>
      <c r="K1681">
        <f t="shared" si="279"/>
        <v>1.477815759618057</v>
      </c>
      <c r="M1681" s="12">
        <f t="shared" si="285"/>
        <v>133504.45160546596</v>
      </c>
      <c r="N1681">
        <f t="shared" si="280"/>
        <v>60837.461009999985</v>
      </c>
      <c r="O1681">
        <f t="shared" si="281"/>
        <v>3.3135343802597056E-2</v>
      </c>
      <c r="Q1681" s="12">
        <f t="shared" si="286"/>
        <v>186187.65896525836</v>
      </c>
      <c r="R1681">
        <f t="shared" si="282"/>
        <v>56438.166284999992</v>
      </c>
      <c r="S1681">
        <f t="shared" si="283"/>
        <v>3.0078900160506838E-3</v>
      </c>
    </row>
    <row r="1682" spans="1:19" x14ac:dyDescent="0.25">
      <c r="A1682">
        <f t="shared" si="276"/>
        <v>41.6</v>
      </c>
      <c r="B1682">
        <v>16.600000000000001</v>
      </c>
      <c r="C1682" s="1">
        <f t="shared" si="277"/>
        <v>1.3520527999999998</v>
      </c>
      <c r="D1682">
        <f t="shared" si="278"/>
        <v>67602.639999999985</v>
      </c>
      <c r="E1682" s="8">
        <f>IF($B1682&lt;$B$9,      E1681+($B$5*E1681+$B$7*$B$6+$B$8*($D1682-$B$6))*$B$20,           E1681+($B$5*E1681-$B$12)*$B$20)</f>
        <v>175815.30326942244</v>
      </c>
      <c r="G1682" s="4">
        <v>133618.78080352789</v>
      </c>
      <c r="I1682" s="12">
        <f t="shared" si="284"/>
        <v>133618.78080352789</v>
      </c>
      <c r="J1682">
        <f>IF($B1682&lt;=$B$9,        $D1682-$B$7*$B$6-$K$18*($D1682-$B$6),          $K$16)</f>
        <v>60842.375999999989</v>
      </c>
      <c r="K1682">
        <f t="shared" si="279"/>
        <v>1.47271217344939</v>
      </c>
      <c r="M1682" s="12">
        <f t="shared" si="285"/>
        <v>133618.78080352789</v>
      </c>
      <c r="N1682">
        <f t="shared" si="280"/>
        <v>60842.375999999989</v>
      </c>
      <c r="O1682">
        <f t="shared" si="281"/>
        <v>3.3019814965916591E-2</v>
      </c>
      <c r="Q1682" s="12">
        <f t="shared" si="286"/>
        <v>186364.4338858962</v>
      </c>
      <c r="R1682">
        <f t="shared" si="282"/>
        <v>56441.715999999993</v>
      </c>
      <c r="S1682">
        <f t="shared" si="283"/>
        <v>2.9973808068258696E-3</v>
      </c>
    </row>
    <row r="1683" spans="1:19" x14ac:dyDescent="0.25">
      <c r="A1683">
        <f t="shared" si="276"/>
        <v>41.61</v>
      </c>
      <c r="B1683">
        <v>16.61</v>
      </c>
      <c r="C1683" s="1">
        <f t="shared" si="277"/>
        <v>1.3521618980000001</v>
      </c>
      <c r="D1683">
        <f t="shared" si="278"/>
        <v>67608.094900000011</v>
      </c>
      <c r="E1683" s="8">
        <f>IF($B1683&lt;$B$9,      E1682+($B$5*E1682+$B$7*$B$6+$B$8*($D1683-$B$6))*$B$20,           E1682+($B$5*E1682-$B$12)*$B$20)</f>
        <v>175979.66291026675</v>
      </c>
      <c r="G1683" s="4">
        <v>133733.15547170912</v>
      </c>
      <c r="I1683" s="12">
        <f t="shared" si="284"/>
        <v>133733.15547170912</v>
      </c>
      <c r="J1683">
        <f>IF($B1683&lt;=$B$9,        $D1683-$B$7*$B$6-$K$18*($D1683-$B$6),          $K$16)</f>
        <v>60847.285410000011</v>
      </c>
      <c r="K1683">
        <f t="shared" si="279"/>
        <v>1.4676261399547328</v>
      </c>
      <c r="M1683" s="12">
        <f t="shared" si="285"/>
        <v>133733.15547170912</v>
      </c>
      <c r="N1683">
        <f t="shared" si="280"/>
        <v>60847.285410000011</v>
      </c>
      <c r="O1683">
        <f t="shared" si="281"/>
        <v>3.2904688633923283E-2</v>
      </c>
      <c r="Q1683" s="12">
        <f t="shared" si="286"/>
        <v>186541.28976990626</v>
      </c>
      <c r="R1683">
        <f t="shared" si="282"/>
        <v>56445.261685000005</v>
      </c>
      <c r="S1683">
        <f t="shared" si="283"/>
        <v>2.9869083155204248E-3</v>
      </c>
    </row>
    <row r="1684" spans="1:19" x14ac:dyDescent="0.25">
      <c r="A1684">
        <f t="shared" si="276"/>
        <v>41.620000000000005</v>
      </c>
      <c r="B1684">
        <v>16.62</v>
      </c>
      <c r="C1684" s="1">
        <f t="shared" si="277"/>
        <v>1.3522708720000001</v>
      </c>
      <c r="D1684">
        <f t="shared" si="278"/>
        <v>67613.543600000005</v>
      </c>
      <c r="E1684" s="8">
        <f>IF($B1684&lt;$B$9,      E1683+($B$5*E1683+$B$7*$B$6+$B$8*($D1684-$B$6))*$B$20,           E1683+($B$5*E1683-$B$12)*$B$20)</f>
        <v>176144.09642308534</v>
      </c>
      <c r="G1684" s="4">
        <v>133847.57561972423</v>
      </c>
      <c r="I1684" s="12">
        <f t="shared" si="284"/>
        <v>133847.57561972423</v>
      </c>
      <c r="J1684">
        <f>IF($B1684&lt;=$B$9,        $D1684-$B$7*$B$6-$K$18*($D1684-$B$6),          $K$16)</f>
        <v>60852.189240000007</v>
      </c>
      <c r="K1684">
        <f t="shared" si="279"/>
        <v>1.462557599033605</v>
      </c>
      <c r="M1684" s="12">
        <f t="shared" si="285"/>
        <v>133847.57561972423</v>
      </c>
      <c r="N1684">
        <f t="shared" si="280"/>
        <v>60852.189240000007</v>
      </c>
      <c r="O1684">
        <f t="shared" si="281"/>
        <v>3.2789963405388541E-2</v>
      </c>
      <c r="Q1684" s="12">
        <f t="shared" si="286"/>
        <v>186718.22662392573</v>
      </c>
      <c r="R1684">
        <f t="shared" si="282"/>
        <v>56448.803340000006</v>
      </c>
      <c r="S1684">
        <f t="shared" si="283"/>
        <v>2.9764724138463417E-3</v>
      </c>
    </row>
    <row r="1685" spans="1:19" x14ac:dyDescent="0.25">
      <c r="A1685">
        <f t="shared" si="276"/>
        <v>41.63</v>
      </c>
      <c r="B1685">
        <v>16.630000000000003</v>
      </c>
      <c r="C1685" s="1">
        <f t="shared" si="277"/>
        <v>1.352379722</v>
      </c>
      <c r="D1685">
        <f t="shared" si="278"/>
        <v>67618.986099999995</v>
      </c>
      <c r="E1685" s="8">
        <f>IF($B1685&lt;$B$9,      E1684+($B$5*E1684+$B$7*$B$6+$B$8*($D1685-$B$6))*$B$20,           E1684+($B$5*E1684-$B$12)*$B$20)</f>
        <v>176308.60381513342</v>
      </c>
      <c r="G1685" s="4">
        <v>133962.04125729113</v>
      </c>
      <c r="I1685" s="12">
        <f t="shared" si="284"/>
        <v>133962.04125729113</v>
      </c>
      <c r="J1685">
        <f>IF($B1685&lt;=$B$9,        $D1685-$B$7*$B$6-$K$18*($D1685-$B$6),          $K$16)</f>
        <v>60857.087489999998</v>
      </c>
      <c r="K1685">
        <f t="shared" si="279"/>
        <v>1.4575064907903093</v>
      </c>
      <c r="M1685" s="12">
        <f t="shared" si="285"/>
        <v>133962.04125729113</v>
      </c>
      <c r="N1685">
        <f t="shared" si="280"/>
        <v>60857.087489999998</v>
      </c>
      <c r="O1685">
        <f t="shared" si="281"/>
        <v>3.2675637883957762E-2</v>
      </c>
      <c r="Q1685" s="12">
        <f t="shared" si="286"/>
        <v>186895.2444545941</v>
      </c>
      <c r="R1685">
        <f t="shared" si="282"/>
        <v>56452.340964999996</v>
      </c>
      <c r="S1685">
        <f t="shared" si="283"/>
        <v>2.9660729739638529E-3</v>
      </c>
    </row>
    <row r="1686" spans="1:19" x14ac:dyDescent="0.25">
      <c r="A1686">
        <f t="shared" si="276"/>
        <v>41.64</v>
      </c>
      <c r="B1686">
        <v>16.64</v>
      </c>
      <c r="C1686" s="1">
        <f t="shared" si="277"/>
        <v>1.3524884480000001</v>
      </c>
      <c r="D1686">
        <f t="shared" si="278"/>
        <v>67624.42240000001</v>
      </c>
      <c r="E1686" s="8">
        <f>IF($B1686&lt;$B$9,      E1685+($B$5*E1685+$B$7*$B$6+$B$8*($D1686-$B$6))*$B$20,           E1685+($B$5*E1685-$B$12)*$B$20)</f>
        <v>176473.18509366873</v>
      </c>
      <c r="G1686" s="4">
        <v>134076.55239413117</v>
      </c>
      <c r="I1686" s="12">
        <f t="shared" si="284"/>
        <v>134076.55239413117</v>
      </c>
      <c r="J1686">
        <f>IF($B1686&lt;=$B$9,        $D1686-$B$7*$B$6-$K$18*($D1686-$B$6),          $K$16)</f>
        <v>60861.980160000006</v>
      </c>
      <c r="K1686">
        <f t="shared" si="279"/>
        <v>1.4524727555332289</v>
      </c>
      <c r="M1686" s="12">
        <f t="shared" si="285"/>
        <v>134076.55239413117</v>
      </c>
      <c r="N1686">
        <f t="shared" si="280"/>
        <v>60861.980160000006</v>
      </c>
      <c r="O1686">
        <f t="shared" si="281"/>
        <v>3.2561710678133265E-2</v>
      </c>
      <c r="Q1686" s="12">
        <f t="shared" si="286"/>
        <v>187072.3432685532</v>
      </c>
      <c r="R1686">
        <f t="shared" si="282"/>
        <v>56455.874560000011</v>
      </c>
      <c r="S1686">
        <f t="shared" si="283"/>
        <v>2.9557098684798474E-3</v>
      </c>
    </row>
    <row r="1687" spans="1:19" x14ac:dyDescent="0.25">
      <c r="A1687">
        <f t="shared" ref="A1687:A1750" si="287">B1687+25</f>
        <v>41.650000000000006</v>
      </c>
      <c r="B1687">
        <v>16.650000000000002</v>
      </c>
      <c r="C1687" s="1">
        <f t="shared" ref="C1687:C1750" si="288">$B$2+$B$3*B1687+$B$4*B1687^2</f>
        <v>1.35259705</v>
      </c>
      <c r="D1687">
        <f t="shared" ref="D1687:D1750" si="289">$B$6*C1687</f>
        <v>67629.852499999994</v>
      </c>
      <c r="E1687" s="8">
        <f>IF($B1687&lt;$B$9,      E1686+($B$5*E1686+$B$7*$B$6+$B$8*($D1687-$B$6))*$B$20,           E1686+($B$5*E1686-$B$12)*$B$20)</f>
        <v>176637.8402659515</v>
      </c>
      <c r="G1687" s="4">
        <v>134191.1090399691</v>
      </c>
      <c r="I1687" s="12">
        <f t="shared" si="284"/>
        <v>134191.1090399691</v>
      </c>
      <c r="J1687">
        <f>IF($B1687&lt;=$B$9,        $D1687-$B$7*$B$6-$K$18*($D1687-$B$6),          $K$16)</f>
        <v>60866.867249999996</v>
      </c>
      <c r="K1687">
        <f t="shared" ref="K1687:K1750" si="290">EXP(-$K$17*$B1687)*($J1687^(1-K$20)-1)/(1-K$20)</f>
        <v>1.4474563337741275</v>
      </c>
      <c r="M1687" s="12">
        <f t="shared" si="285"/>
        <v>134191.1090399691</v>
      </c>
      <c r="N1687">
        <f t="shared" ref="N1687:N1750" si="291">IF($B1687&lt;=$B$9,        $D1687-$B$7*$B$6-$O$18*($D1687-$B$6),          $O$16)</f>
        <v>60866.867249999996</v>
      </c>
      <c r="O1687">
        <f t="shared" ref="O1687:O1750" si="292">EXP(-$O$17*$B1687)*LN(N1687)</f>
        <v>3.2448180401257194E-2</v>
      </c>
      <c r="Q1687" s="12">
        <f t="shared" si="286"/>
        <v>187249.52307244719</v>
      </c>
      <c r="R1687">
        <f t="shared" ref="R1687:R1750" si="293">IF($B1687&lt;=$B$9,        $D1687-$B$7*$B$6-$S$18*($D1687-$B$6),          $S$16)</f>
        <v>56459.404124999994</v>
      </c>
      <c r="S1687">
        <f t="shared" ref="S1687:S1750" si="294">EXP(-$S$17*$B1687)*($J1687^(1-S$20)-1)/(1-S$20)</f>
        <v>2.9453829704462944E-3</v>
      </c>
    </row>
    <row r="1688" spans="1:19" x14ac:dyDescent="0.25">
      <c r="A1688">
        <f t="shared" si="287"/>
        <v>41.66</v>
      </c>
      <c r="B1688">
        <v>16.66</v>
      </c>
      <c r="C1688" s="1">
        <f t="shared" si="288"/>
        <v>1.3527055279999998</v>
      </c>
      <c r="D1688">
        <f t="shared" si="289"/>
        <v>67635.276399999988</v>
      </c>
      <c r="E1688" s="8">
        <f>IF($B1688&lt;$B$9,      E1687+($B$5*E1687+$B$7*$B$6+$B$8*($D1688-$B$6))*$B$20,           E1687+($B$5*E1687-$B$12)*$B$20)</f>
        <v>176802.56933924457</v>
      </c>
      <c r="G1688" s="4">
        <v>134305.71120453309</v>
      </c>
      <c r="I1688" s="12">
        <f t="shared" ref="I1688:I1751" si="295">IF($B1688&lt;$B$9,      I1687+($B$5*I1687+$B$7*$B$6+$K$18*($D1688-$B$6))*$B$20,           I1687+($B$5*I1687-$K$16)*$B$20)</f>
        <v>134305.71120453309</v>
      </c>
      <c r="J1688">
        <f>IF($B1688&lt;=$B$9,        $D1688-$B$7*$B$6-$K$18*($D1688-$B$6),          $K$16)</f>
        <v>60871.748759999988</v>
      </c>
      <c r="K1688">
        <f t="shared" si="290"/>
        <v>1.4424571662274797</v>
      </c>
      <c r="M1688" s="12">
        <f t="shared" ref="M1688:M1751" si="296">IF($B1688&lt;$B$9,      M1687+($B$5*M1687+$B$7*$B$6+$O$18*($D1688-$B$6))*$B$20,           M1687+($B$5*M1687-$O$16)*$B$20)</f>
        <v>134305.71120453309</v>
      </c>
      <c r="N1688">
        <f t="shared" si="291"/>
        <v>60871.748759999988</v>
      </c>
      <c r="O1688">
        <f t="shared" si="292"/>
        <v>3.2335045671495137E-2</v>
      </c>
      <c r="Q1688" s="12">
        <f t="shared" ref="Q1688:Q1751" si="297">IF($B1688&lt;$B$9,      Q1687+($B$5*Q1687+$B$7*$B$6+$S$18*($D1688-$B$6))*$B$20,           Q1687+($B$5*Q1687-$S$16)*$B$20)</f>
        <v>187426.78387292253</v>
      </c>
      <c r="R1688">
        <f t="shared" si="293"/>
        <v>56462.929659999994</v>
      </c>
      <c r="S1688">
        <f t="shared" si="294"/>
        <v>2.9350921533587253E-3</v>
      </c>
    </row>
    <row r="1689" spans="1:19" x14ac:dyDescent="0.25">
      <c r="A1689">
        <f t="shared" si="287"/>
        <v>41.67</v>
      </c>
      <c r="B1689">
        <v>16.670000000000002</v>
      </c>
      <c r="C1689" s="1">
        <f t="shared" si="288"/>
        <v>1.352813882</v>
      </c>
      <c r="D1689">
        <f t="shared" si="289"/>
        <v>67640.694099999993</v>
      </c>
      <c r="E1689" s="8">
        <f>IF($B1689&lt;$B$9,      E1688+($B$5*E1688+$B$7*$B$6+$B$8*($D1689-$B$6))*$B$20,           E1688+($B$5*E1688-$B$12)*$B$20)</f>
        <v>176967.3723208133</v>
      </c>
      <c r="G1689" s="4">
        <v>134420.35889755466</v>
      </c>
      <c r="I1689" s="12">
        <f t="shared" si="295"/>
        <v>134420.35889755466</v>
      </c>
      <c r="J1689">
        <f>IF($B1689&lt;=$B$9,        $D1689-$B$7*$B$6-$K$18*($D1689-$B$6),          $K$16)</f>
        <v>60876.624689999997</v>
      </c>
      <c r="K1689">
        <f t="shared" si="290"/>
        <v>1.4374751938097627</v>
      </c>
      <c r="M1689" s="12">
        <f t="shared" si="296"/>
        <v>134420.35889755466</v>
      </c>
      <c r="N1689">
        <f t="shared" si="291"/>
        <v>60876.624689999997</v>
      </c>
      <c r="O1689">
        <f t="shared" si="292"/>
        <v>3.2222305111818894E-2</v>
      </c>
      <c r="Q1689" s="12">
        <f t="shared" si="297"/>
        <v>187604.12567662806</v>
      </c>
      <c r="R1689">
        <f t="shared" si="293"/>
        <v>56466.451164999999</v>
      </c>
      <c r="S1689">
        <f t="shared" si="294"/>
        <v>2.9248372911546421E-3</v>
      </c>
    </row>
    <row r="1690" spans="1:19" x14ac:dyDescent="0.25">
      <c r="A1690">
        <f t="shared" si="287"/>
        <v>41.68</v>
      </c>
      <c r="B1690">
        <v>16.68</v>
      </c>
      <c r="C1690" s="1">
        <f t="shared" si="288"/>
        <v>1.3529221119999999</v>
      </c>
      <c r="D1690">
        <f t="shared" si="289"/>
        <v>67646.105599999995</v>
      </c>
      <c r="E1690" s="8">
        <f>IF($B1690&lt;$B$9,      E1689+($B$5*E1689+$B$7*$B$6+$B$8*($D1690-$B$6))*$B$20,           E1689+($B$5*E1689-$B$12)*$B$20)</f>
        <v>177132.24921792559</v>
      </c>
      <c r="G1690" s="4">
        <v>134535.05212876882</v>
      </c>
      <c r="I1690" s="12">
        <f t="shared" si="295"/>
        <v>134535.05212876882</v>
      </c>
      <c r="J1690">
        <f>IF($B1690&lt;=$B$9,        $D1690-$B$7*$B$6-$K$18*($D1690-$B$6),          $K$16)</f>
        <v>60881.495039999994</v>
      </c>
      <c r="K1690">
        <f t="shared" si="290"/>
        <v>1.4325103576387914</v>
      </c>
      <c r="M1690" s="12">
        <f t="shared" si="296"/>
        <v>134535.05212876882</v>
      </c>
      <c r="N1690">
        <f t="shared" si="291"/>
        <v>60881.495039999994</v>
      </c>
      <c r="O1690">
        <f t="shared" si="292"/>
        <v>3.2109957349990219E-2</v>
      </c>
      <c r="Q1690" s="12">
        <f t="shared" si="297"/>
        <v>187781.54849021489</v>
      </c>
      <c r="R1690">
        <f t="shared" si="293"/>
        <v>56469.968639999999</v>
      </c>
      <c r="S1690">
        <f t="shared" si="294"/>
        <v>2.9146182582120137E-3</v>
      </c>
    </row>
    <row r="1691" spans="1:19" x14ac:dyDescent="0.25">
      <c r="A1691">
        <f t="shared" si="287"/>
        <v>41.69</v>
      </c>
      <c r="B1691">
        <v>16.690000000000001</v>
      </c>
      <c r="C1691" s="1">
        <f t="shared" si="288"/>
        <v>1.353030218</v>
      </c>
      <c r="D1691">
        <f t="shared" si="289"/>
        <v>67651.510899999994</v>
      </c>
      <c r="E1691" s="8">
        <f>IF($B1691&lt;$B$9,      E1690+($B$5*E1690+$B$7*$B$6+$B$8*($D1691-$B$6))*$B$20,           E1690+($B$5*E1690-$B$12)*$B$20)</f>
        <v>177297.20003785187</v>
      </c>
      <c r="G1691" s="4">
        <v>134649.79090791388</v>
      </c>
      <c r="I1691" s="12">
        <f t="shared" si="295"/>
        <v>134649.79090791388</v>
      </c>
      <c r="J1691">
        <f>IF($B1691&lt;=$B$9,        $D1691-$B$7*$B$6-$K$18*($D1691-$B$6),          $K$16)</f>
        <v>60886.359809999994</v>
      </c>
      <c r="K1691">
        <f t="shared" si="290"/>
        <v>1.4275625990330183</v>
      </c>
      <c r="M1691" s="12">
        <f t="shared" si="296"/>
        <v>134649.79090791388</v>
      </c>
      <c r="N1691">
        <f t="shared" si="291"/>
        <v>60886.359809999994</v>
      </c>
      <c r="O1691">
        <f t="shared" si="292"/>
        <v>3.1998001018543734E-2</v>
      </c>
      <c r="Q1691" s="12">
        <f t="shared" si="297"/>
        <v>187959.05232033646</v>
      </c>
      <c r="R1691">
        <f t="shared" si="293"/>
        <v>56473.482084999996</v>
      </c>
      <c r="S1691">
        <f t="shared" si="294"/>
        <v>2.9044349293476982E-3</v>
      </c>
    </row>
    <row r="1692" spans="1:19" x14ac:dyDescent="0.25">
      <c r="A1692">
        <f t="shared" si="287"/>
        <v>41.7</v>
      </c>
      <c r="B1692">
        <v>16.7</v>
      </c>
      <c r="C1692" s="1">
        <f t="shared" si="288"/>
        <v>1.3531382000000001</v>
      </c>
      <c r="D1692">
        <f t="shared" si="289"/>
        <v>67656.91</v>
      </c>
      <c r="E1692" s="8">
        <f>IF($B1692&lt;$B$9,      E1691+($B$5*E1691+$B$7*$B$6+$B$8*($D1692-$B$6))*$B$20,           E1691+($B$5*E1691-$B$12)*$B$20)</f>
        <v>177462.22478786513</v>
      </c>
      <c r="G1692" s="4">
        <v>134764.57524473165</v>
      </c>
      <c r="I1692" s="12">
        <f t="shared" si="295"/>
        <v>134764.57524473165</v>
      </c>
      <c r="J1692">
        <f>IF($B1692&lt;=$B$9,        $D1692-$B$7*$B$6-$K$18*($D1692-$B$6),          $K$16)</f>
        <v>60891.219000000005</v>
      </c>
      <c r="K1692">
        <f t="shared" si="290"/>
        <v>1.4226318595108696</v>
      </c>
      <c r="M1692" s="12">
        <f t="shared" si="296"/>
        <v>134764.57524473165</v>
      </c>
      <c r="N1692">
        <f t="shared" si="291"/>
        <v>60891.219000000005</v>
      </c>
      <c r="O1692">
        <f t="shared" si="292"/>
        <v>3.1886434754770786E-2</v>
      </c>
      <c r="Q1692" s="12">
        <f t="shared" si="297"/>
        <v>188136.63717364857</v>
      </c>
      <c r="R1692">
        <f t="shared" si="293"/>
        <v>56476.991500000004</v>
      </c>
      <c r="S1692">
        <f t="shared" si="294"/>
        <v>2.8942871798159448E-3</v>
      </c>
    </row>
    <row r="1693" spans="1:19" x14ac:dyDescent="0.25">
      <c r="A1693">
        <f t="shared" si="287"/>
        <v>41.71</v>
      </c>
      <c r="B1693">
        <v>16.71</v>
      </c>
      <c r="C1693" s="1">
        <f t="shared" si="288"/>
        <v>1.3532460580000001</v>
      </c>
      <c r="D1693">
        <f t="shared" si="289"/>
        <v>67662.30290000001</v>
      </c>
      <c r="E1693" s="8">
        <f>IF($B1693&lt;$B$9,      E1692+($B$5*E1692+$B$7*$B$6+$B$8*($D1693-$B$6))*$B$20,           E1692+($B$5*E1692-$B$12)*$B$20)</f>
        <v>177627.32347524088</v>
      </c>
      <c r="G1693" s="4">
        <v>134879.40514896731</v>
      </c>
      <c r="I1693" s="12">
        <f t="shared" si="295"/>
        <v>134879.40514896731</v>
      </c>
      <c r="J1693">
        <f>IF($B1693&lt;=$B$9,        $D1693-$B$7*$B$6-$K$18*($D1693-$B$6),          $K$16)</f>
        <v>60896.07261000001</v>
      </c>
      <c r="K1693">
        <f t="shared" si="290"/>
        <v>1.4177180807900562</v>
      </c>
      <c r="M1693" s="12">
        <f t="shared" si="296"/>
        <v>134879.40514896731</v>
      </c>
      <c r="N1693">
        <f t="shared" si="291"/>
        <v>60896.07261000001</v>
      </c>
      <c r="O1693">
        <f t="shared" si="292"/>
        <v>3.1775257200702553E-2</v>
      </c>
      <c r="Q1693" s="12">
        <f t="shared" si="297"/>
        <v>188314.30305680935</v>
      </c>
      <c r="R1693">
        <f t="shared" si="293"/>
        <v>56480.496885000008</v>
      </c>
      <c r="S1693">
        <f t="shared" si="294"/>
        <v>2.8841748853068402E-3</v>
      </c>
    </row>
    <row r="1694" spans="1:19" x14ac:dyDescent="0.25">
      <c r="A1694">
        <f t="shared" si="287"/>
        <v>41.72</v>
      </c>
      <c r="B1694">
        <v>16.720000000000002</v>
      </c>
      <c r="C1694" s="1">
        <f t="shared" si="288"/>
        <v>1.3533537920000001</v>
      </c>
      <c r="D1694">
        <f t="shared" si="289"/>
        <v>67667.689599999998</v>
      </c>
      <c r="E1694" s="8">
        <f>IF($B1694&lt;$B$9,      E1693+($B$5*E1693+$B$7*$B$6+$B$8*($D1694-$B$6))*$B$20,           E1693+($B$5*E1693-$B$12)*$B$20)</f>
        <v>177792.4961072572</v>
      </c>
      <c r="G1694" s="4">
        <v>134994.28063036947</v>
      </c>
      <c r="I1694" s="12">
        <f t="shared" si="295"/>
        <v>134994.28063036947</v>
      </c>
      <c r="J1694">
        <f>IF($B1694&lt;=$B$9,        $D1694-$B$7*$B$6-$K$18*($D1694-$B$6),          $K$16)</f>
        <v>60900.920639999997</v>
      </c>
      <c r="K1694">
        <f t="shared" si="290"/>
        <v>1.4128212047869009</v>
      </c>
      <c r="M1694" s="12">
        <f t="shared" si="296"/>
        <v>134994.28063036947</v>
      </c>
      <c r="N1694">
        <f t="shared" si="291"/>
        <v>60900.920639999997</v>
      </c>
      <c r="O1694">
        <f t="shared" si="292"/>
        <v>3.1664467003093756E-2</v>
      </c>
      <c r="Q1694" s="12">
        <f t="shared" si="297"/>
        <v>188492.04997647923</v>
      </c>
      <c r="R1694">
        <f t="shared" si="293"/>
        <v>56483.998240000001</v>
      </c>
      <c r="S1694">
        <f t="shared" si="294"/>
        <v>2.8740979219447947E-3</v>
      </c>
    </row>
    <row r="1695" spans="1:19" x14ac:dyDescent="0.25">
      <c r="A1695">
        <f t="shared" si="287"/>
        <v>41.730000000000004</v>
      </c>
      <c r="B1695">
        <v>16.73</v>
      </c>
      <c r="C1695" s="1">
        <f t="shared" si="288"/>
        <v>1.3534614019999998</v>
      </c>
      <c r="D1695">
        <f t="shared" si="289"/>
        <v>67673.070099999983</v>
      </c>
      <c r="E1695" s="8">
        <f>IF($B1695&lt;$B$9,      E1694+($B$5*E1694+$B$7*$B$6+$B$8*($D1695-$B$6))*$B$20,           E1694+($B$5*E1694-$B$12)*$B$20)</f>
        <v>177957.74269119476</v>
      </c>
      <c r="G1695" s="4">
        <v>135109.2016986901</v>
      </c>
      <c r="I1695" s="12">
        <f t="shared" si="295"/>
        <v>135109.2016986901</v>
      </c>
      <c r="J1695">
        <f>IF($B1695&lt;=$B$9,        $D1695-$B$7*$B$6-$K$18*($D1695-$B$6),          $K$16)</f>
        <v>60905.763089999986</v>
      </c>
      <c r="K1695">
        <f t="shared" si="290"/>
        <v>1.4079411736156717</v>
      </c>
      <c r="M1695" s="12">
        <f t="shared" si="296"/>
        <v>135109.2016986901</v>
      </c>
      <c r="N1695">
        <f t="shared" si="291"/>
        <v>60905.763089999986</v>
      </c>
      <c r="O1695">
        <f t="shared" si="292"/>
        <v>3.1554062813406281E-2</v>
      </c>
      <c r="Q1695" s="12">
        <f t="shared" si="297"/>
        <v>188669.87793932101</v>
      </c>
      <c r="R1695">
        <f t="shared" si="293"/>
        <v>56487.49556499999</v>
      </c>
      <c r="S1695">
        <f t="shared" si="294"/>
        <v>2.8640561662870326E-3</v>
      </c>
    </row>
    <row r="1696" spans="1:19" x14ac:dyDescent="0.25">
      <c r="A1696">
        <f t="shared" si="287"/>
        <v>41.74</v>
      </c>
      <c r="B1696">
        <v>16.740000000000002</v>
      </c>
      <c r="C1696" s="1">
        <f t="shared" si="288"/>
        <v>1.3535688879999999</v>
      </c>
      <c r="D1696">
        <f t="shared" si="289"/>
        <v>67678.444399999993</v>
      </c>
      <c r="E1696" s="8">
        <f>IF($B1696&lt;$B$9,      E1695+($B$5*E1695+$B$7*$B$6+$B$8*($D1696-$B$6))*$B$20,           E1695+($B$5*E1695-$B$12)*$B$20)</f>
        <v>178123.06323433667</v>
      </c>
      <c r="G1696" s="4">
        <v>135224.16836368464</v>
      </c>
      <c r="I1696" s="12">
        <f t="shared" si="295"/>
        <v>135224.16836368464</v>
      </c>
      <c r="J1696">
        <f>IF($B1696&lt;=$B$9,        $D1696-$B$7*$B$6-$K$18*($D1696-$B$6),          $K$16)</f>
        <v>60910.599959999992</v>
      </c>
      <c r="K1696">
        <f t="shared" si="290"/>
        <v>1.4030779295879019</v>
      </c>
      <c r="M1696" s="12">
        <f t="shared" si="296"/>
        <v>135224.16836368464</v>
      </c>
      <c r="N1696">
        <f t="shared" si="291"/>
        <v>60910.599959999992</v>
      </c>
      <c r="O1696">
        <f t="shared" si="292"/>
        <v>3.1444043287792649E-2</v>
      </c>
      <c r="Q1696" s="12">
        <f t="shared" si="297"/>
        <v>188847.78695199976</v>
      </c>
      <c r="R1696">
        <f t="shared" si="293"/>
        <v>56490.988859999998</v>
      </c>
      <c r="S1696">
        <f t="shared" si="294"/>
        <v>2.8540494953220633E-3</v>
      </c>
    </row>
    <row r="1697" spans="1:19" x14ac:dyDescent="0.25">
      <c r="A1697">
        <f t="shared" si="287"/>
        <v>41.75</v>
      </c>
      <c r="B1697">
        <v>16.75</v>
      </c>
      <c r="C1697" s="1">
        <f t="shared" si="288"/>
        <v>1.3536762499999999</v>
      </c>
      <c r="D1697">
        <f t="shared" si="289"/>
        <v>67683.8125</v>
      </c>
      <c r="E1697" s="8">
        <f>IF($B1697&lt;$B$9,      E1696+($B$5*E1696+$B$7*$B$6+$B$8*($D1697-$B$6))*$B$20,           E1696+($B$5*E1696-$B$12)*$B$20)</f>
        <v>178288.4577439687</v>
      </c>
      <c r="G1697" s="4">
        <v>135339.18063511193</v>
      </c>
      <c r="I1697" s="12">
        <f t="shared" si="295"/>
        <v>135339.18063511193</v>
      </c>
      <c r="J1697">
        <f>IF($B1697&lt;=$B$9,        $D1697-$B$7*$B$6-$K$18*($D1697-$B$6),          $K$16)</f>
        <v>60915.431250000001</v>
      </c>
      <c r="K1697">
        <f t="shared" si="290"/>
        <v>1.3982314152117268</v>
      </c>
      <c r="M1697" s="12">
        <f t="shared" si="296"/>
        <v>135339.18063511193</v>
      </c>
      <c r="N1697">
        <f t="shared" si="291"/>
        <v>60915.431250000001</v>
      </c>
      <c r="O1697">
        <f t="shared" si="292"/>
        <v>3.1334407087079873E-2</v>
      </c>
      <c r="Q1697" s="12">
        <f t="shared" si="297"/>
        <v>189025.77702118296</v>
      </c>
      <c r="R1697">
        <f t="shared" si="293"/>
        <v>56494.478125000001</v>
      </c>
      <c r="S1697">
        <f t="shared" si="294"/>
        <v>2.8440777864681887E-3</v>
      </c>
    </row>
    <row r="1698" spans="1:19" x14ac:dyDescent="0.25">
      <c r="A1698">
        <f t="shared" si="287"/>
        <v>41.760000000000005</v>
      </c>
      <c r="B1698">
        <v>16.760000000000002</v>
      </c>
      <c r="C1698" s="1">
        <f t="shared" si="288"/>
        <v>1.3537834879999999</v>
      </c>
      <c r="D1698">
        <f t="shared" si="289"/>
        <v>67689.174399999989</v>
      </c>
      <c r="E1698" s="8">
        <f>IF($B1698&lt;$B$9,      E1697+($B$5*E1697+$B$7*$B$6+$B$8*($D1698-$B$6))*$B$20,           E1697+($B$5*E1697-$B$12)*$B$20)</f>
        <v>178453.9262273791</v>
      </c>
      <c r="G1698" s="4">
        <v>135454.23852273423</v>
      </c>
      <c r="I1698" s="12">
        <f t="shared" si="295"/>
        <v>135454.23852273423</v>
      </c>
      <c r="J1698">
        <f>IF($B1698&lt;=$B$9,        $D1698-$B$7*$B$6-$K$18*($D1698-$B$6),          $K$16)</f>
        <v>60920.256959999992</v>
      </c>
      <c r="K1698">
        <f t="shared" si="290"/>
        <v>1.3934015731912133</v>
      </c>
      <c r="M1698" s="12">
        <f t="shared" si="296"/>
        <v>135454.23852273423</v>
      </c>
      <c r="N1698">
        <f t="shared" si="291"/>
        <v>60920.256959999992</v>
      </c>
      <c r="O1698">
        <f t="shared" si="292"/>
        <v>3.122515287675311E-2</v>
      </c>
      <c r="Q1698" s="12">
        <f t="shared" si="297"/>
        <v>189203.84815354037</v>
      </c>
      <c r="R1698">
        <f t="shared" si="293"/>
        <v>56497.963359999994</v>
      </c>
      <c r="S1698">
        <f t="shared" si="294"/>
        <v>2.8341409175719912E-3</v>
      </c>
    </row>
    <row r="1699" spans="1:19" x14ac:dyDescent="0.25">
      <c r="A1699">
        <f t="shared" si="287"/>
        <v>41.769999999999996</v>
      </c>
      <c r="B1699">
        <v>16.77</v>
      </c>
      <c r="C1699" s="1">
        <f t="shared" si="288"/>
        <v>1.3538906020000001</v>
      </c>
      <c r="D1699">
        <f t="shared" si="289"/>
        <v>67694.530100000004</v>
      </c>
      <c r="E1699" s="8">
        <f>IF($B1699&lt;$B$9,      E1698+($B$5*E1698+$B$7*$B$6+$B$8*($D1699-$B$6))*$B$20,           E1698+($B$5*E1698-$B$12)*$B$20)</f>
        <v>178619.46869185867</v>
      </c>
      <c r="G1699" s="4">
        <v>135569.34203631719</v>
      </c>
      <c r="I1699" s="12">
        <f t="shared" si="295"/>
        <v>135569.34203631719</v>
      </c>
      <c r="J1699">
        <f>IF($B1699&lt;=$B$9,        $D1699-$B$7*$B$6-$K$18*($D1699-$B$6),          $K$16)</f>
        <v>60925.077090000006</v>
      </c>
      <c r="K1699">
        <f t="shared" si="290"/>
        <v>1.3885883464257065</v>
      </c>
      <c r="M1699" s="12">
        <f t="shared" si="296"/>
        <v>135569.34203631719</v>
      </c>
      <c r="N1699">
        <f t="shared" si="291"/>
        <v>60925.077090000006</v>
      </c>
      <c r="O1699">
        <f t="shared" si="292"/>
        <v>3.1116279326939642E-2</v>
      </c>
      <c r="Q1699" s="12">
        <f t="shared" si="297"/>
        <v>189382.00035574412</v>
      </c>
      <c r="R1699">
        <f t="shared" si="293"/>
        <v>56501.444565000005</v>
      </c>
      <c r="S1699">
        <f t="shared" si="294"/>
        <v>2.8242387669068542E-3</v>
      </c>
    </row>
    <row r="1700" spans="1:19" x14ac:dyDescent="0.25">
      <c r="A1700">
        <f t="shared" si="287"/>
        <v>41.78</v>
      </c>
      <c r="B1700">
        <v>16.78</v>
      </c>
      <c r="C1700" s="1">
        <f t="shared" si="288"/>
        <v>1.353997592</v>
      </c>
      <c r="D1700">
        <f t="shared" si="289"/>
        <v>67699.8796</v>
      </c>
      <c r="E1700" s="8">
        <f>IF($B1700&lt;$B$9,      E1699+($B$5*E1699+$B$7*$B$6+$B$8*($D1700-$B$6))*$B$20,           E1699+($B$5*E1699-$B$12)*$B$20)</f>
        <v>178785.08514470083</v>
      </c>
      <c r="G1700" s="4">
        <v>135684.49118562991</v>
      </c>
      <c r="I1700" s="12">
        <f t="shared" si="295"/>
        <v>135684.49118562991</v>
      </c>
      <c r="J1700">
        <f>IF($B1700&lt;=$B$9,        $D1700-$B$7*$B$6-$K$18*($D1700-$B$6),          $K$16)</f>
        <v>60929.891640000002</v>
      </c>
      <c r="K1700">
        <f t="shared" si="290"/>
        <v>1.383791678009149</v>
      </c>
      <c r="M1700" s="12">
        <f t="shared" si="296"/>
        <v>135684.49118562991</v>
      </c>
      <c r="N1700">
        <f t="shared" si="291"/>
        <v>60929.891640000002</v>
      </c>
      <c r="O1700">
        <f t="shared" si="292"/>
        <v>3.1007785112392428E-2</v>
      </c>
      <c r="Q1700" s="12">
        <f t="shared" si="297"/>
        <v>189560.23363446863</v>
      </c>
      <c r="R1700">
        <f t="shared" si="293"/>
        <v>56504.921739999998</v>
      </c>
      <c r="S1700">
        <f t="shared" si="294"/>
        <v>2.8143712131714418E-3</v>
      </c>
    </row>
    <row r="1701" spans="1:19" x14ac:dyDescent="0.25">
      <c r="A1701">
        <f t="shared" si="287"/>
        <v>41.790000000000006</v>
      </c>
      <c r="B1701">
        <v>16.790000000000003</v>
      </c>
      <c r="C1701" s="1">
        <f t="shared" si="288"/>
        <v>1.3541044579999999</v>
      </c>
      <c r="D1701">
        <f t="shared" si="289"/>
        <v>67705.222899999993</v>
      </c>
      <c r="E1701" s="8">
        <f>IF($B1701&lt;$B$9,      E1700+($B$5*E1700+$B$7*$B$6+$B$8*($D1701-$B$6))*$B$20,           E1700+($B$5*E1700-$B$12)*$B$20)</f>
        <v>178950.77559320148</v>
      </c>
      <c r="G1701" s="4">
        <v>135799.68598044489</v>
      </c>
      <c r="I1701" s="12">
        <f t="shared" si="295"/>
        <v>135799.68598044489</v>
      </c>
      <c r="J1701">
        <f>IF($B1701&lt;=$B$9,        $D1701-$B$7*$B$6-$K$18*($D1701-$B$6),          $K$16)</f>
        <v>60934.700609999993</v>
      </c>
      <c r="K1701">
        <f t="shared" si="290"/>
        <v>1.3790115112294408</v>
      </c>
      <c r="M1701" s="12">
        <f t="shared" si="296"/>
        <v>135799.68598044489</v>
      </c>
      <c r="N1701">
        <f t="shared" si="291"/>
        <v>60934.700609999993</v>
      </c>
      <c r="O1701">
        <f t="shared" si="292"/>
        <v>3.0899668912474382E-2</v>
      </c>
      <c r="Q1701" s="12">
        <f t="shared" si="297"/>
        <v>189738.5479963907</v>
      </c>
      <c r="R1701">
        <f t="shared" si="293"/>
        <v>56508.394884999994</v>
      </c>
      <c r="S1701">
        <f t="shared" si="294"/>
        <v>2.8045381354882431E-3</v>
      </c>
    </row>
    <row r="1702" spans="1:19" x14ac:dyDescent="0.25">
      <c r="A1702">
        <f t="shared" si="287"/>
        <v>41.8</v>
      </c>
      <c r="B1702">
        <v>16.8</v>
      </c>
      <c r="C1702" s="1">
        <f t="shared" si="288"/>
        <v>1.3542111999999999</v>
      </c>
      <c r="D1702">
        <f t="shared" si="289"/>
        <v>67710.559999999998</v>
      </c>
      <c r="E1702" s="8">
        <f>IF($B1702&lt;$B$9,      E1701+($B$5*E1701+$B$7*$B$6+$B$8*($D1702-$B$6))*$B$20,           E1701+($B$5*E1701-$B$12)*$B$20)</f>
        <v>179116.54004465911</v>
      </c>
      <c r="G1702" s="4">
        <v>135914.92643053803</v>
      </c>
      <c r="I1702" s="12">
        <f t="shared" si="295"/>
        <v>135914.92643053803</v>
      </c>
      <c r="J1702">
        <f>IF($B1702&lt;=$B$9,        $D1702-$B$7*$B$6-$K$18*($D1702-$B$6),          $K$16)</f>
        <v>60939.504000000001</v>
      </c>
      <c r="K1702">
        <f t="shared" si="290"/>
        <v>1.3742477895677732</v>
      </c>
      <c r="M1702" s="12">
        <f t="shared" si="296"/>
        <v>135914.92643053803</v>
      </c>
      <c r="N1702">
        <f t="shared" si="291"/>
        <v>60939.504000000001</v>
      </c>
      <c r="O1702">
        <f t="shared" si="292"/>
        <v>3.0791929411142213E-2</v>
      </c>
      <c r="Q1702" s="12">
        <f t="shared" si="297"/>
        <v>189916.94344818944</v>
      </c>
      <c r="R1702">
        <f t="shared" si="293"/>
        <v>56511.864000000001</v>
      </c>
      <c r="S1702">
        <f t="shared" si="294"/>
        <v>2.7947394134020817E-3</v>
      </c>
    </row>
    <row r="1703" spans="1:19" x14ac:dyDescent="0.25">
      <c r="A1703">
        <f t="shared" si="287"/>
        <v>41.81</v>
      </c>
      <c r="B1703">
        <v>16.810000000000002</v>
      </c>
      <c r="C1703" s="1">
        <f t="shared" si="288"/>
        <v>1.354317818</v>
      </c>
      <c r="D1703">
        <f t="shared" si="289"/>
        <v>67715.890899999999</v>
      </c>
      <c r="E1703" s="8">
        <f>IF($B1703&lt;$B$9,      E1702+($B$5*E1702+$B$7*$B$6+$B$8*($D1703-$B$6))*$B$20,           E1702+($B$5*E1702-$B$12)*$B$20)</f>
        <v>179282.37850637475</v>
      </c>
      <c r="G1703" s="4">
        <v>136030.21254568873</v>
      </c>
      <c r="I1703" s="12">
        <f t="shared" si="295"/>
        <v>136030.21254568873</v>
      </c>
      <c r="J1703">
        <f>IF($B1703&lt;=$B$9,        $D1703-$B$7*$B$6-$K$18*($D1703-$B$6),          $K$16)</f>
        <v>60944.301809999997</v>
      </c>
      <c r="K1703">
        <f t="shared" si="290"/>
        <v>1.3695004566979663</v>
      </c>
      <c r="M1703" s="12">
        <f t="shared" si="296"/>
        <v>136030.21254568873</v>
      </c>
      <c r="N1703">
        <f t="shared" si="291"/>
        <v>60944.301809999997</v>
      </c>
      <c r="O1703">
        <f t="shared" si="292"/>
        <v>3.0684565296930272E-2</v>
      </c>
      <c r="Q1703" s="12">
        <f t="shared" si="297"/>
        <v>190095.41999654632</v>
      </c>
      <c r="R1703">
        <f t="shared" si="293"/>
        <v>56515.329084999998</v>
      </c>
      <c r="S1703">
        <f t="shared" si="294"/>
        <v>2.7849749268786198E-3</v>
      </c>
    </row>
    <row r="1704" spans="1:19" x14ac:dyDescent="0.25">
      <c r="A1704">
        <f t="shared" si="287"/>
        <v>41.82</v>
      </c>
      <c r="B1704">
        <v>16.82</v>
      </c>
      <c r="C1704" s="1">
        <f t="shared" si="288"/>
        <v>1.3544243119999999</v>
      </c>
      <c r="D1704">
        <f t="shared" si="289"/>
        <v>67721.215599999996</v>
      </c>
      <c r="E1704" s="8">
        <f>IF($B1704&lt;$B$9,      E1703+($B$5*E1703+$B$7*$B$6+$B$8*($D1704-$B$6))*$B$20,           E1703+($B$5*E1703-$B$12)*$B$20)</f>
        <v>179448.29098565198</v>
      </c>
      <c r="G1704" s="4">
        <v>136145.54433567973</v>
      </c>
      <c r="I1704" s="12">
        <f t="shared" si="295"/>
        <v>136145.54433567973</v>
      </c>
      <c r="J1704">
        <f>IF($B1704&lt;=$B$9,        $D1704-$B$7*$B$6-$K$18*($D1704-$B$6),          $K$16)</f>
        <v>60949.094039999996</v>
      </c>
      <c r="K1704">
        <f t="shared" si="290"/>
        <v>1.3647694564858339</v>
      </c>
      <c r="M1704" s="12">
        <f t="shared" si="296"/>
        <v>136145.54433567973</v>
      </c>
      <c r="N1704">
        <f t="shared" si="291"/>
        <v>60949.094039999996</v>
      </c>
      <c r="O1704">
        <f t="shared" si="292"/>
        <v>3.0577575262935031E-2</v>
      </c>
      <c r="Q1704" s="12">
        <f t="shared" si="297"/>
        <v>190273.97764814511</v>
      </c>
      <c r="R1704">
        <f t="shared" si="293"/>
        <v>56518.790139999997</v>
      </c>
      <c r="S1704">
        <f t="shared" si="294"/>
        <v>2.7752445563029252E-3</v>
      </c>
    </row>
    <row r="1705" spans="1:19" x14ac:dyDescent="0.25">
      <c r="A1705">
        <f t="shared" si="287"/>
        <v>41.83</v>
      </c>
      <c r="B1705">
        <v>16.830000000000002</v>
      </c>
      <c r="C1705" s="1">
        <f t="shared" si="288"/>
        <v>1.354530682</v>
      </c>
      <c r="D1705">
        <f t="shared" si="289"/>
        <v>67726.534100000004</v>
      </c>
      <c r="E1705" s="8">
        <f>IF($B1705&lt;$B$9,      E1704+($B$5*E1704+$B$7*$B$6+$B$8*($D1705-$B$6))*$B$20,           E1704+($B$5*E1704-$B$12)*$B$20)</f>
        <v>179614.27748979695</v>
      </c>
      <c r="G1705" s="4">
        <v>136260.92181029721</v>
      </c>
      <c r="I1705" s="12">
        <f t="shared" si="295"/>
        <v>136260.92181029721</v>
      </c>
      <c r="J1705">
        <f>IF($B1705&lt;=$B$9,        $D1705-$B$7*$B$6-$K$18*($D1705-$B$6),          $K$16)</f>
        <v>60953.880690000005</v>
      </c>
      <c r="K1705">
        <f t="shared" si="290"/>
        <v>1.3600547329885126</v>
      </c>
      <c r="M1705" s="12">
        <f t="shared" si="296"/>
        <v>136260.92181029721</v>
      </c>
      <c r="N1705">
        <f t="shared" si="291"/>
        <v>60953.880690000005</v>
      </c>
      <c r="O1705">
        <f t="shared" si="292"/>
        <v>3.0470958006798797E-2</v>
      </c>
      <c r="Q1705" s="12">
        <f t="shared" si="297"/>
        <v>190452.61640967196</v>
      </c>
      <c r="R1705">
        <f t="shared" si="293"/>
        <v>56522.247165000001</v>
      </c>
      <c r="S1705">
        <f t="shared" si="294"/>
        <v>2.7655481824779677E-3</v>
      </c>
    </row>
    <row r="1706" spans="1:19" x14ac:dyDescent="0.25">
      <c r="A1706">
        <f t="shared" si="287"/>
        <v>41.84</v>
      </c>
      <c r="B1706">
        <v>16.84</v>
      </c>
      <c r="C1706" s="1">
        <f t="shared" si="288"/>
        <v>1.3546369280000001</v>
      </c>
      <c r="D1706">
        <f t="shared" si="289"/>
        <v>67731.846400000009</v>
      </c>
      <c r="E1706" s="8">
        <f>IF($B1706&lt;$B$9,      E1705+($B$5*E1705+$B$7*$B$6+$B$8*($D1706-$B$6))*$B$20,           E1705+($B$5*E1705-$B$12)*$B$20)</f>
        <v>179780.33802611838</v>
      </c>
      <c r="G1706" s="4">
        <v>136376.34497933081</v>
      </c>
      <c r="I1706" s="12">
        <f t="shared" si="295"/>
        <v>136376.34497933081</v>
      </c>
      <c r="J1706">
        <f>IF($B1706&lt;=$B$9,        $D1706-$B$7*$B$6-$K$18*($D1706-$B$6),          $K$16)</f>
        <v>60958.66176000001</v>
      </c>
      <c r="K1706">
        <f t="shared" si="290"/>
        <v>1.355356230453832</v>
      </c>
      <c r="M1706" s="12">
        <f t="shared" si="296"/>
        <v>136376.34497933081</v>
      </c>
      <c r="N1706">
        <f t="shared" si="291"/>
        <v>60958.66176000001</v>
      </c>
      <c r="O1706">
        <f t="shared" si="292"/>
        <v>3.0364712230694365E-2</v>
      </c>
      <c r="Q1706" s="12">
        <f t="shared" si="297"/>
        <v>190631.33628781536</v>
      </c>
      <c r="R1706">
        <f t="shared" si="293"/>
        <v>56525.700160000008</v>
      </c>
      <c r="S1706">
        <f t="shared" si="294"/>
        <v>2.7558856866231954E-3</v>
      </c>
    </row>
    <row r="1707" spans="1:19" x14ac:dyDescent="0.25">
      <c r="A1707">
        <f t="shared" si="287"/>
        <v>41.85</v>
      </c>
      <c r="B1707">
        <v>16.850000000000001</v>
      </c>
      <c r="C1707" s="1">
        <f t="shared" si="288"/>
        <v>1.3547430499999999</v>
      </c>
      <c r="D1707">
        <f t="shared" si="289"/>
        <v>67737.152499999997</v>
      </c>
      <c r="E1707" s="8">
        <f>IF($B1707&lt;$B$9,      E1706+($B$5*E1706+$B$7*$B$6+$B$8*($D1707-$B$6))*$B$20,           E1706+($B$5*E1706-$B$12)*$B$20)</f>
        <v>179946.47260192753</v>
      </c>
      <c r="G1707" s="4">
        <v>136491.81385257357</v>
      </c>
      <c r="I1707" s="12">
        <f t="shared" si="295"/>
        <v>136491.81385257357</v>
      </c>
      <c r="J1707">
        <f>IF($B1707&lt;=$B$9,        $D1707-$B$7*$B$6-$K$18*($D1707-$B$6),          $K$16)</f>
        <v>60963.437249999995</v>
      </c>
      <c r="K1707">
        <f t="shared" si="290"/>
        <v>1.3506738933196498</v>
      </c>
      <c r="M1707" s="12">
        <f t="shared" si="296"/>
        <v>136491.81385257357</v>
      </c>
      <c r="N1707">
        <f t="shared" si="291"/>
        <v>60963.437249999995</v>
      </c>
      <c r="O1707">
        <f t="shared" si="292"/>
        <v>3.0258836641308792E-2</v>
      </c>
      <c r="Q1707" s="12">
        <f t="shared" si="297"/>
        <v>190810.1372892661</v>
      </c>
      <c r="R1707">
        <f t="shared" si="293"/>
        <v>56529.149124999996</v>
      </c>
      <c r="S1707">
        <f t="shared" si="294"/>
        <v>2.746256950373041E-3</v>
      </c>
    </row>
    <row r="1708" spans="1:19" x14ac:dyDescent="0.25">
      <c r="A1708">
        <f t="shared" si="287"/>
        <v>41.86</v>
      </c>
      <c r="B1708">
        <v>16.86</v>
      </c>
      <c r="C1708" s="1">
        <f t="shared" si="288"/>
        <v>1.3548490479999999</v>
      </c>
      <c r="D1708">
        <f t="shared" si="289"/>
        <v>67742.452399999995</v>
      </c>
      <c r="E1708" s="8">
        <f>IF($B1708&lt;$B$9,      E1707+($B$5*E1707+$B$7*$B$6+$B$8*($D1708-$B$6))*$B$20,           E1707+($B$5*E1707-$B$12)*$B$20)</f>
        <v>180112.68122453819</v>
      </c>
      <c r="G1708" s="4">
        <v>136607.32843982198</v>
      </c>
      <c r="I1708" s="12">
        <f t="shared" si="295"/>
        <v>136607.32843982198</v>
      </c>
      <c r="J1708">
        <f>IF($B1708&lt;=$B$9,        $D1708-$B$7*$B$6-$K$18*($D1708-$B$6),          $K$16)</f>
        <v>60968.207159999998</v>
      </c>
      <c r="K1708">
        <f t="shared" si="290"/>
        <v>1.346007666213227</v>
      </c>
      <c r="M1708" s="12">
        <f t="shared" si="296"/>
        <v>136607.32843982198</v>
      </c>
      <c r="N1708">
        <f t="shared" si="291"/>
        <v>60968.207159999998</v>
      </c>
      <c r="O1708">
        <f t="shared" si="292"/>
        <v>3.0153329949828181E-2</v>
      </c>
      <c r="Q1708" s="12">
        <f t="shared" si="297"/>
        <v>190989.01942071735</v>
      </c>
      <c r="R1708">
        <f t="shared" si="293"/>
        <v>56532.594059999996</v>
      </c>
      <c r="S1708">
        <f t="shared" si="294"/>
        <v>2.7366618557755113E-3</v>
      </c>
    </row>
    <row r="1709" spans="1:19" x14ac:dyDescent="0.25">
      <c r="A1709">
        <f t="shared" si="287"/>
        <v>41.870000000000005</v>
      </c>
      <c r="B1709">
        <v>16.87</v>
      </c>
      <c r="C1709" s="1">
        <f t="shared" si="288"/>
        <v>1.3549549219999999</v>
      </c>
      <c r="D1709">
        <f t="shared" si="289"/>
        <v>67747.746099999989</v>
      </c>
      <c r="E1709" s="8">
        <f>IF($B1709&lt;$B$9,      E1708+($B$5*E1708+$B$7*$B$6+$B$8*($D1709-$B$6))*$B$20,           E1708+($B$5*E1708-$B$12)*$B$20)</f>
        <v>180278.96390126678</v>
      </c>
      <c r="G1709" s="4">
        <v>136722.88875087592</v>
      </c>
      <c r="I1709" s="12">
        <f t="shared" si="295"/>
        <v>136722.88875087592</v>
      </c>
      <c r="J1709">
        <f>IF($B1709&lt;=$B$9,        $D1709-$B$7*$B$6-$K$18*($D1709-$B$6),          $K$16)</f>
        <v>60972.971489999989</v>
      </c>
      <c r="K1709">
        <f t="shared" si="290"/>
        <v>1.3413574939505692</v>
      </c>
      <c r="M1709" s="12">
        <f t="shared" si="296"/>
        <v>136722.88875087592</v>
      </c>
      <c r="N1709">
        <f t="shared" si="291"/>
        <v>60972.971489999989</v>
      </c>
      <c r="O1709">
        <f t="shared" si="292"/>
        <v>3.0048190871921697E-2</v>
      </c>
      <c r="Q1709" s="12">
        <f t="shared" si="297"/>
        <v>191167.98268886461</v>
      </c>
      <c r="R1709">
        <f t="shared" si="293"/>
        <v>56536.034964999992</v>
      </c>
      <c r="S1709">
        <f t="shared" si="294"/>
        <v>2.7271002852907117E-3</v>
      </c>
    </row>
    <row r="1710" spans="1:19" x14ac:dyDescent="0.25">
      <c r="A1710">
        <f t="shared" si="287"/>
        <v>41.88</v>
      </c>
      <c r="B1710">
        <v>16.880000000000003</v>
      </c>
      <c r="C1710" s="1">
        <f t="shared" si="288"/>
        <v>1.355060672</v>
      </c>
      <c r="D1710">
        <f t="shared" si="289"/>
        <v>67753.033599999995</v>
      </c>
      <c r="E1710" s="8">
        <f>IF($B1710&lt;$B$9,      E1709+($B$5*E1709+$B$7*$B$6+$B$8*($D1710-$B$6))*$B$20,           E1709+($B$5*E1709-$B$12)*$B$20)</f>
        <v>180445.32063943223</v>
      </c>
      <c r="G1710" s="4">
        <v>136838.49479553872</v>
      </c>
      <c r="I1710" s="12">
        <f t="shared" si="295"/>
        <v>136838.49479553872</v>
      </c>
      <c r="J1710">
        <f>IF($B1710&lt;=$B$9,        $D1710-$B$7*$B$6-$K$18*($D1710-$B$6),          $K$16)</f>
        <v>60977.730239999997</v>
      </c>
      <c r="K1710">
        <f t="shared" si="290"/>
        <v>1.3367233215357954</v>
      </c>
      <c r="M1710" s="12">
        <f t="shared" si="296"/>
        <v>136838.49479553872</v>
      </c>
      <c r="N1710">
        <f t="shared" si="291"/>
        <v>60977.730239999997</v>
      </c>
      <c r="O1710">
        <f t="shared" si="292"/>
        <v>2.9943418127726117E-2</v>
      </c>
      <c r="Q1710" s="12">
        <f t="shared" si="297"/>
        <v>191347.02710040571</v>
      </c>
      <c r="R1710">
        <f t="shared" si="293"/>
        <v>56539.471839999998</v>
      </c>
      <c r="S1710">
        <f t="shared" si="294"/>
        <v>2.7175721217894185E-3</v>
      </c>
    </row>
    <row r="1711" spans="1:19" x14ac:dyDescent="0.25">
      <c r="A1711">
        <f t="shared" si="287"/>
        <v>41.89</v>
      </c>
      <c r="B1711">
        <v>16.89</v>
      </c>
      <c r="C1711" s="1">
        <f t="shared" si="288"/>
        <v>1.3551662980000001</v>
      </c>
      <c r="D1711">
        <f t="shared" si="289"/>
        <v>67758.314900000012</v>
      </c>
      <c r="E1711" s="8">
        <f>IF($B1711&lt;$B$9,      E1710+($B$5*E1710+$B$7*$B$6+$B$8*($D1711-$B$6))*$B$20,           E1710+($B$5*E1710-$B$12)*$B$20)</f>
        <v>180611.75144635604</v>
      </c>
      <c r="G1711" s="4">
        <v>136954.14658361717</v>
      </c>
      <c r="I1711" s="12">
        <f t="shared" si="295"/>
        <v>136954.14658361717</v>
      </c>
      <c r="J1711">
        <f>IF($B1711&lt;=$B$9,        $D1711-$B$7*$B$6-$K$18*($D1711-$B$6),          $K$16)</f>
        <v>60982.483410000008</v>
      </c>
      <c r="K1711">
        <f t="shared" si="290"/>
        <v>1.3321050941605008</v>
      </c>
      <c r="M1711" s="12">
        <f t="shared" si="296"/>
        <v>136954.14658361717</v>
      </c>
      <c r="N1711">
        <f t="shared" si="291"/>
        <v>60982.483410000008</v>
      </c>
      <c r="O1711">
        <f t="shared" si="292"/>
        <v>2.9839010441830391E-2</v>
      </c>
      <c r="Q1711" s="12">
        <f t="shared" si="297"/>
        <v>191526.15266204087</v>
      </c>
      <c r="R1711">
        <f t="shared" si="293"/>
        <v>56542.904685000009</v>
      </c>
      <c r="S1711">
        <f t="shared" si="294"/>
        <v>2.7080772485516508E-3</v>
      </c>
    </row>
    <row r="1712" spans="1:19" x14ac:dyDescent="0.25">
      <c r="A1712">
        <f t="shared" si="287"/>
        <v>41.900000000000006</v>
      </c>
      <c r="B1712">
        <v>16.900000000000002</v>
      </c>
      <c r="C1712" s="1">
        <f t="shared" si="288"/>
        <v>1.3552718000000001</v>
      </c>
      <c r="D1712">
        <f t="shared" si="289"/>
        <v>67763.590000000011</v>
      </c>
      <c r="E1712" s="8">
        <f>IF($B1712&lt;$B$9,      E1711+($B$5*E1711+$B$7*$B$6+$B$8*($D1712-$B$6))*$B$20,           E1711+($B$5*E1711-$B$12)*$B$20)</f>
        <v>180778.25632936225</v>
      </c>
      <c r="G1712" s="4">
        <v>137069.84412492142</v>
      </c>
      <c r="I1712" s="12">
        <f t="shared" si="295"/>
        <v>137069.84412492142</v>
      </c>
      <c r="J1712">
        <f>IF($B1712&lt;=$B$9,        $D1712-$B$7*$B$6-$K$18*($D1712-$B$6),          $K$16)</f>
        <v>60987.231000000007</v>
      </c>
      <c r="K1712">
        <f t="shared" si="290"/>
        <v>1.3275027572031151</v>
      </c>
      <c r="M1712" s="12">
        <f t="shared" si="296"/>
        <v>137069.84412492142</v>
      </c>
      <c r="N1712">
        <f t="shared" si="291"/>
        <v>60987.231000000007</v>
      </c>
      <c r="O1712">
        <f t="shared" si="292"/>
        <v>2.9734966543259977E-2</v>
      </c>
      <c r="Q1712" s="12">
        <f t="shared" si="297"/>
        <v>191705.3593804726</v>
      </c>
      <c r="R1712">
        <f t="shared" si="293"/>
        <v>56546.333500000008</v>
      </c>
      <c r="S1712">
        <f t="shared" si="294"/>
        <v>2.6986155492652254E-3</v>
      </c>
    </row>
    <row r="1713" spans="1:19" x14ac:dyDescent="0.25">
      <c r="A1713">
        <f t="shared" si="287"/>
        <v>41.91</v>
      </c>
      <c r="B1713">
        <v>16.91</v>
      </c>
      <c r="C1713" s="1">
        <f t="shared" si="288"/>
        <v>1.3553771780000001</v>
      </c>
      <c r="D1713">
        <f t="shared" si="289"/>
        <v>67768.858900000007</v>
      </c>
      <c r="E1713" s="8">
        <f>IF($B1713&lt;$B$9,      E1712+($B$5*E1712+$B$7*$B$6+$B$8*($D1713-$B$6))*$B$20,           E1712+($B$5*E1712-$B$12)*$B$20)</f>
        <v>180944.83529577754</v>
      </c>
      <c r="G1713" s="4">
        <v>137185.58742926514</v>
      </c>
      <c r="I1713" s="12">
        <f t="shared" si="295"/>
        <v>137185.58742926514</v>
      </c>
      <c r="J1713">
        <f>IF($B1713&lt;=$B$9,        $D1713-$B$7*$B$6-$K$18*($D1713-$B$6),          $K$16)</f>
        <v>60991.973010000009</v>
      </c>
      <c r="K1713">
        <f t="shared" si="290"/>
        <v>1.3229162562282748</v>
      </c>
      <c r="M1713" s="12">
        <f t="shared" si="296"/>
        <v>137185.58742926514</v>
      </c>
      <c r="N1713">
        <f t="shared" si="291"/>
        <v>60991.973010000009</v>
      </c>
      <c r="O1713">
        <f t="shared" si="292"/>
        <v>2.9631285165461575E-2</v>
      </c>
      <c r="Q1713" s="12">
        <f t="shared" si="297"/>
        <v>191884.64726240575</v>
      </c>
      <c r="R1713">
        <f t="shared" si="293"/>
        <v>56549.758285000004</v>
      </c>
      <c r="S1713">
        <f t="shared" si="294"/>
        <v>2.6891869080243429E-3</v>
      </c>
    </row>
    <row r="1714" spans="1:19" x14ac:dyDescent="0.25">
      <c r="A1714">
        <f t="shared" si="287"/>
        <v>41.92</v>
      </c>
      <c r="B1714">
        <v>16.920000000000002</v>
      </c>
      <c r="C1714" s="1">
        <f t="shared" si="288"/>
        <v>1.3554824320000001</v>
      </c>
      <c r="D1714">
        <f t="shared" si="289"/>
        <v>67774.121599999999</v>
      </c>
      <c r="E1714" s="8">
        <f>IF($B1714&lt;$B$9,      E1713+($B$5*E1713+$B$7*$B$6+$B$8*($D1714-$B$6))*$B$20,           E1713+($B$5*E1713-$B$12)*$B$20)</f>
        <v>181111.48835293105</v>
      </c>
      <c r="G1714" s="4">
        <v>137301.37650646537</v>
      </c>
      <c r="I1714" s="12">
        <f t="shared" si="295"/>
        <v>137301.37650646537</v>
      </c>
      <c r="J1714">
        <f>IF($B1714&lt;=$B$9,        $D1714-$B$7*$B$6-$K$18*($D1714-$B$6),          $K$16)</f>
        <v>60996.709439999999</v>
      </c>
      <c r="K1714">
        <f t="shared" si="290"/>
        <v>1.3183455369861881</v>
      </c>
      <c r="M1714" s="12">
        <f t="shared" si="296"/>
        <v>137301.37650646537</v>
      </c>
      <c r="N1714">
        <f t="shared" si="291"/>
        <v>60996.709439999999</v>
      </c>
      <c r="O1714">
        <f t="shared" si="292"/>
        <v>2.9527965046287668E-2</v>
      </c>
      <c r="Q1714" s="12">
        <f t="shared" si="297"/>
        <v>192064.0163145476</v>
      </c>
      <c r="R1714">
        <f t="shared" si="293"/>
        <v>56553.179040000003</v>
      </c>
      <c r="S1714">
        <f t="shared" si="294"/>
        <v>2.6797912093281611E-3</v>
      </c>
    </row>
    <row r="1715" spans="1:19" x14ac:dyDescent="0.25">
      <c r="A1715">
        <f t="shared" si="287"/>
        <v>41.93</v>
      </c>
      <c r="B1715">
        <v>16.93</v>
      </c>
      <c r="C1715" s="1">
        <f t="shared" si="288"/>
        <v>1.355587562</v>
      </c>
      <c r="D1715">
        <f t="shared" si="289"/>
        <v>67779.378100000002</v>
      </c>
      <c r="E1715" s="8">
        <f>IF($B1715&lt;$B$9,      E1714+($B$5*E1714+$B$7*$B$6+$B$8*($D1715-$B$6))*$B$20,           E1714+($B$5*E1714-$B$12)*$B$20)</f>
        <v>181278.21550815456</v>
      </c>
      <c r="G1715" s="4">
        <v>137417.21136634264</v>
      </c>
      <c r="I1715" s="12">
        <f t="shared" si="295"/>
        <v>137417.21136634264</v>
      </c>
      <c r="J1715">
        <f>IF($B1715&lt;=$B$9,        $D1715-$B$7*$B$6-$K$18*($D1715-$B$6),          $K$16)</f>
        <v>61001.440289999999</v>
      </c>
      <c r="K1715">
        <f t="shared" si="290"/>
        <v>1.3137905454120129</v>
      </c>
      <c r="M1715" s="12">
        <f t="shared" si="296"/>
        <v>137417.21136634264</v>
      </c>
      <c r="N1715">
        <f t="shared" si="291"/>
        <v>61001.440289999999</v>
      </c>
      <c r="O1715">
        <f t="shared" si="292"/>
        <v>2.942500492798138E-2</v>
      </c>
      <c r="Q1715" s="12">
        <f t="shared" si="297"/>
        <v>192243.46654360768</v>
      </c>
      <c r="R1715">
        <f t="shared" si="293"/>
        <v>56556.595765000005</v>
      </c>
      <c r="S1715">
        <f t="shared" si="294"/>
        <v>2.6704283380793955E-3</v>
      </c>
    </row>
    <row r="1716" spans="1:19" x14ac:dyDescent="0.25">
      <c r="A1716">
        <f t="shared" si="287"/>
        <v>41.94</v>
      </c>
      <c r="B1716">
        <v>16.940000000000001</v>
      </c>
      <c r="C1716" s="1">
        <f t="shared" si="288"/>
        <v>1.3556925679999998</v>
      </c>
      <c r="D1716">
        <f t="shared" si="289"/>
        <v>67784.628399999987</v>
      </c>
      <c r="E1716" s="8">
        <f>IF($B1716&lt;$B$9,      E1715+($B$5*E1715+$B$7*$B$6+$B$8*($D1716-$B$6))*$B$20,           E1715+($B$5*E1715-$B$12)*$B$20)</f>
        <v>181445.01676878243</v>
      </c>
      <c r="G1716" s="4">
        <v>137533.09201872087</v>
      </c>
      <c r="I1716" s="12">
        <f t="shared" si="295"/>
        <v>137533.09201872087</v>
      </c>
      <c r="J1716">
        <f>IF($B1716&lt;=$B$9,        $D1716-$B$7*$B$6-$K$18*($D1716-$B$6),          $K$16)</f>
        <v>61006.165559999987</v>
      </c>
      <c r="K1716">
        <f t="shared" si="290"/>
        <v>1.3092512276252151</v>
      </c>
      <c r="M1716" s="12">
        <f t="shared" si="296"/>
        <v>137533.09201872087</v>
      </c>
      <c r="N1716">
        <f t="shared" si="291"/>
        <v>61006.165559999987</v>
      </c>
      <c r="O1716">
        <f t="shared" si="292"/>
        <v>2.9322403557160887E-2</v>
      </c>
      <c r="Q1716" s="12">
        <f t="shared" si="297"/>
        <v>192422.99795629794</v>
      </c>
      <c r="R1716">
        <f t="shared" si="293"/>
        <v>56560.00845999999</v>
      </c>
      <c r="S1716">
        <f t="shared" si="294"/>
        <v>2.6610981795828787E-3</v>
      </c>
    </row>
    <row r="1717" spans="1:19" x14ac:dyDescent="0.25">
      <c r="A1717">
        <f t="shared" si="287"/>
        <v>41.95</v>
      </c>
      <c r="B1717">
        <v>16.95</v>
      </c>
      <c r="C1717" s="1">
        <f t="shared" si="288"/>
        <v>1.3557974500000001</v>
      </c>
      <c r="D1717">
        <f t="shared" si="289"/>
        <v>67789.872499999998</v>
      </c>
      <c r="E1717" s="8">
        <f>IF($B1717&lt;$B$9,      E1716+($B$5*E1716+$B$7*$B$6+$B$8*($D1717-$B$6))*$B$20,           E1716+($B$5*E1716-$B$12)*$B$20)</f>
        <v>181611.89214215151</v>
      </c>
      <c r="G1717" s="4">
        <v>137649.01847342742</v>
      </c>
      <c r="I1717" s="12">
        <f t="shared" si="295"/>
        <v>137649.01847342742</v>
      </c>
      <c r="J1717">
        <f>IF($B1717&lt;=$B$9,        $D1717-$B$7*$B$6-$K$18*($D1717-$B$6),          $K$16)</f>
        <v>61010.885249999999</v>
      </c>
      <c r="K1717">
        <f t="shared" si="290"/>
        <v>1.3047275299289636</v>
      </c>
      <c r="M1717" s="12">
        <f t="shared" si="296"/>
        <v>137649.01847342742</v>
      </c>
      <c r="N1717">
        <f t="shared" si="291"/>
        <v>61010.885249999999</v>
      </c>
      <c r="O1717">
        <f t="shared" si="292"/>
        <v>2.9220159684804639E-2</v>
      </c>
      <c r="Q1717" s="12">
        <f t="shared" si="297"/>
        <v>192602.61055933265</v>
      </c>
      <c r="R1717">
        <f t="shared" si="293"/>
        <v>56563.417125</v>
      </c>
      <c r="S1717">
        <f t="shared" si="294"/>
        <v>2.6518006195441943E-3</v>
      </c>
    </row>
    <row r="1718" spans="1:19" x14ac:dyDescent="0.25">
      <c r="A1718">
        <f t="shared" si="287"/>
        <v>41.96</v>
      </c>
      <c r="B1718">
        <v>16.96</v>
      </c>
      <c r="C1718" s="1">
        <f t="shared" si="288"/>
        <v>1.3559022080000001</v>
      </c>
      <c r="D1718">
        <f t="shared" si="289"/>
        <v>67795.110400000005</v>
      </c>
      <c r="E1718" s="8">
        <f>IF($B1718&lt;$B$9,      E1717+($B$5*E1717+$B$7*$B$6+$B$8*($D1718-$B$6))*$B$20,           E1717+($B$5*E1717-$B$12)*$B$20)</f>
        <v>181778.84163560127</v>
      </c>
      <c r="G1718" s="4">
        <v>137764.99074029311</v>
      </c>
      <c r="I1718" s="12">
        <f t="shared" si="295"/>
        <v>137764.99074029311</v>
      </c>
      <c r="J1718">
        <f>IF($B1718&lt;=$B$9,        $D1718-$B$7*$B$6-$K$18*($D1718-$B$6),          $K$16)</f>
        <v>61015.599360000007</v>
      </c>
      <c r="K1718">
        <f t="shared" si="290"/>
        <v>1.3002193988094863</v>
      </c>
      <c r="M1718" s="12">
        <f t="shared" si="296"/>
        <v>137764.99074029311</v>
      </c>
      <c r="N1718">
        <f t="shared" si="291"/>
        <v>61015.599360000007</v>
      </c>
      <c r="O1718">
        <f t="shared" si="292"/>
        <v>2.9118272066235785E-2</v>
      </c>
      <c r="Q1718" s="12">
        <f t="shared" si="297"/>
        <v>192782.30435942841</v>
      </c>
      <c r="R1718">
        <f t="shared" si="293"/>
        <v>56566.821760000006</v>
      </c>
      <c r="S1718">
        <f t="shared" si="294"/>
        <v>2.6425355440682389E-3</v>
      </c>
    </row>
    <row r="1719" spans="1:19" x14ac:dyDescent="0.25">
      <c r="A1719">
        <f t="shared" si="287"/>
        <v>41.97</v>
      </c>
      <c r="B1719">
        <v>16.970000000000002</v>
      </c>
      <c r="C1719" s="1">
        <f t="shared" si="288"/>
        <v>1.356006842</v>
      </c>
      <c r="D1719">
        <f t="shared" si="289"/>
        <v>67800.342099999994</v>
      </c>
      <c r="E1719" s="8">
        <f>IF($B1719&lt;$B$9,      E1718+($B$5*E1718+$B$7*$B$6+$B$8*($D1719-$B$6))*$B$20,           E1718+($B$5*E1718-$B$12)*$B$20)</f>
        <v>181945.86525647374</v>
      </c>
      <c r="G1719" s="4">
        <v>137881.00882915221</v>
      </c>
      <c r="I1719" s="12">
        <f t="shared" si="295"/>
        <v>137881.00882915221</v>
      </c>
      <c r="J1719">
        <f>IF($B1719&lt;=$B$9,        $D1719-$B$7*$B$6-$K$18*($D1719-$B$6),          $K$16)</f>
        <v>61020.307889999996</v>
      </c>
      <c r="K1719">
        <f t="shared" si="290"/>
        <v>1.2957267809354669</v>
      </c>
      <c r="M1719" s="12">
        <f t="shared" si="296"/>
        <v>137881.00882915221</v>
      </c>
      <c r="N1719">
        <f t="shared" si="291"/>
        <v>61020.307889999996</v>
      </c>
      <c r="O1719">
        <f t="shared" si="292"/>
        <v>2.9016739461107419E-2</v>
      </c>
      <c r="Q1719" s="12">
        <f t="shared" si="297"/>
        <v>192962.07936330422</v>
      </c>
      <c r="R1719">
        <f t="shared" si="293"/>
        <v>56570.222364999994</v>
      </c>
      <c r="S1719">
        <f t="shared" si="294"/>
        <v>2.6333028396578568E-3</v>
      </c>
    </row>
    <row r="1720" spans="1:19" x14ac:dyDescent="0.25">
      <c r="A1720">
        <f t="shared" si="287"/>
        <v>41.980000000000004</v>
      </c>
      <c r="B1720">
        <v>16.98</v>
      </c>
      <c r="C1720" s="1">
        <f t="shared" si="288"/>
        <v>1.3561113520000001</v>
      </c>
      <c r="D1720">
        <f t="shared" si="289"/>
        <v>67805.567600000009</v>
      </c>
      <c r="E1720" s="8">
        <f>IF($B1720&lt;$B$9,      E1719+($B$5*E1719+$B$7*$B$6+$B$8*($D1720-$B$6))*$B$20,           E1719+($B$5*E1719-$B$12)*$B$20)</f>
        <v>182112.9630121135</v>
      </c>
      <c r="G1720" s="4">
        <v>137997.07274984242</v>
      </c>
      <c r="I1720" s="12">
        <f t="shared" si="295"/>
        <v>137997.07274984242</v>
      </c>
      <c r="J1720">
        <f>IF($B1720&lt;=$B$9,        $D1720-$B$7*$B$6-$K$18*($D1720-$B$6),          $K$16)</f>
        <v>61025.01084000001</v>
      </c>
      <c r="K1720">
        <f t="shared" si="290"/>
        <v>1.2912496231574204</v>
      </c>
      <c r="M1720" s="12">
        <f t="shared" si="296"/>
        <v>137997.07274984242</v>
      </c>
      <c r="N1720">
        <f t="shared" si="291"/>
        <v>61025.01084000001</v>
      </c>
      <c r="O1720">
        <f t="shared" si="292"/>
        <v>2.8915560633387388E-2</v>
      </c>
      <c r="Q1720" s="12">
        <f t="shared" si="297"/>
        <v>193141.93557768138</v>
      </c>
      <c r="R1720">
        <f t="shared" si="293"/>
        <v>56573.618940000008</v>
      </c>
      <c r="S1720">
        <f t="shared" si="294"/>
        <v>2.6241023932124397E-3</v>
      </c>
    </row>
    <row r="1721" spans="1:19" x14ac:dyDescent="0.25">
      <c r="A1721">
        <f t="shared" si="287"/>
        <v>41.99</v>
      </c>
      <c r="B1721">
        <v>16.990000000000002</v>
      </c>
      <c r="C1721" s="1">
        <f t="shared" si="288"/>
        <v>1.3562157379999999</v>
      </c>
      <c r="D1721">
        <f t="shared" si="289"/>
        <v>67810.786899999992</v>
      </c>
      <c r="E1721" s="8">
        <f>IF($B1721&lt;$B$9,      E1720+($B$5*E1720+$B$7*$B$6+$B$8*($D1721-$B$6))*$B$20,           E1720+($B$5*E1720-$B$12)*$B$20)</f>
        <v>182280.13490986775</v>
      </c>
      <c r="G1721" s="4">
        <v>138113.18251220486</v>
      </c>
      <c r="I1721" s="12">
        <f t="shared" si="295"/>
        <v>138113.18251220486</v>
      </c>
      <c r="J1721">
        <f>IF($B1721&lt;=$B$9,        $D1721-$B$7*$B$6-$K$18*($D1721-$B$6),          $K$16)</f>
        <v>61029.70820999999</v>
      </c>
      <c r="K1721">
        <f t="shared" si="290"/>
        <v>1.2867878725070667</v>
      </c>
      <c r="M1721" s="12">
        <f t="shared" si="296"/>
        <v>138113.18251220486</v>
      </c>
      <c r="N1721">
        <f t="shared" si="291"/>
        <v>61029.70820999999</v>
      </c>
      <c r="O1721">
        <f t="shared" si="292"/>
        <v>2.881473435134314E-2</v>
      </c>
      <c r="Q1721" s="12">
        <f t="shared" si="297"/>
        <v>193321.87300928356</v>
      </c>
      <c r="R1721">
        <f t="shared" si="293"/>
        <v>56577.011484999995</v>
      </c>
      <c r="S1721">
        <f t="shared" si="294"/>
        <v>2.6149340920265233E-3</v>
      </c>
    </row>
    <row r="1722" spans="1:19" x14ac:dyDescent="0.25">
      <c r="A1722">
        <f t="shared" si="287"/>
        <v>42</v>
      </c>
      <c r="B1722">
        <v>17</v>
      </c>
      <c r="C1722" s="1">
        <f t="shared" si="288"/>
        <v>1.3563199999999997</v>
      </c>
      <c r="D1722">
        <f t="shared" si="289"/>
        <v>67815.999999999985</v>
      </c>
      <c r="E1722" s="8">
        <f>IF($B1722&lt;$B$9,      E1721+($B$5*E1721+$B$7*$B$6+$B$8*($D1722-$B$6))*$B$20,           E1721+($B$5*E1721-$B$12)*$B$20)</f>
        <v>182447.38095708619</v>
      </c>
      <c r="G1722" s="4">
        <v>138229.33812608413</v>
      </c>
      <c r="I1722" s="12">
        <f t="shared" si="295"/>
        <v>138229.33812608413</v>
      </c>
      <c r="J1722">
        <f>IF($B1722&lt;=$B$9,        $D1722-$B$7*$B$6-$K$18*($D1722-$B$6),          $K$16)</f>
        <v>61034.399999999987</v>
      </c>
      <c r="K1722">
        <f t="shared" si="290"/>
        <v>1.2823414761967353</v>
      </c>
      <c r="M1722" s="12">
        <f t="shared" si="296"/>
        <v>138229.33812608413</v>
      </c>
      <c r="N1722">
        <f t="shared" si="291"/>
        <v>61034.399999999987</v>
      </c>
      <c r="O1722">
        <f t="shared" si="292"/>
        <v>2.8714259387527159E-2</v>
      </c>
      <c r="Q1722" s="12">
        <f t="shared" si="297"/>
        <v>193501.89166483682</v>
      </c>
      <c r="R1722">
        <f t="shared" si="293"/>
        <v>56580.399999999994</v>
      </c>
      <c r="S1722">
        <f t="shared" si="294"/>
        <v>2.6057978237884433E-3</v>
      </c>
    </row>
    <row r="1723" spans="1:19" x14ac:dyDescent="0.25">
      <c r="A1723">
        <f t="shared" si="287"/>
        <v>42.010000000000005</v>
      </c>
      <c r="B1723">
        <v>17.010000000000002</v>
      </c>
      <c r="C1723" s="1">
        <f t="shared" si="288"/>
        <v>1.3564241379999999</v>
      </c>
      <c r="D1723">
        <f t="shared" si="289"/>
        <v>67821.20689999999</v>
      </c>
      <c r="E1723" s="8">
        <f>IF($B1723&lt;$B$9,      E1722+($B$5*E1722+$B$7*$B$6+$B$8*($D1723-$B$6))*$B$20,           E1722+($B$5*E1722-$B$12)*$B$20)</f>
        <v>182614.70116112116</v>
      </c>
      <c r="G1723" s="4">
        <v>138345.53960132826</v>
      </c>
      <c r="I1723" s="12">
        <f t="shared" si="295"/>
        <v>138345.53960132826</v>
      </c>
      <c r="J1723">
        <f>IF($B1723&lt;=$B$9,        $D1723-$B$7*$B$6-$K$18*($D1723-$B$6),          $K$16)</f>
        <v>61039.086209999994</v>
      </c>
      <c r="K1723">
        <f t="shared" si="290"/>
        <v>1.2779103816187329</v>
      </c>
      <c r="M1723" s="12">
        <f t="shared" si="296"/>
        <v>138345.53960132826</v>
      </c>
      <c r="N1723">
        <f t="shared" si="291"/>
        <v>61039.086209999994</v>
      </c>
      <c r="O1723">
        <f t="shared" si="292"/>
        <v>2.8614134518761623E-2</v>
      </c>
      <c r="Q1723" s="12">
        <f t="shared" si="297"/>
        <v>193681.99155106951</v>
      </c>
      <c r="R1723">
        <f t="shared" si="293"/>
        <v>56583.784484999996</v>
      </c>
      <c r="S1723">
        <f t="shared" si="294"/>
        <v>2.5966934765789184E-3</v>
      </c>
    </row>
    <row r="1724" spans="1:19" x14ac:dyDescent="0.25">
      <c r="A1724">
        <f t="shared" si="287"/>
        <v>42.019999999999996</v>
      </c>
      <c r="B1724">
        <v>17.02</v>
      </c>
      <c r="C1724" s="1">
        <f t="shared" si="288"/>
        <v>1.3565281520000001</v>
      </c>
      <c r="D1724">
        <f t="shared" si="289"/>
        <v>67826.407600000006</v>
      </c>
      <c r="E1724" s="8">
        <f>IF($B1724&lt;$B$9,      E1723+($B$5*E1723+$B$7*$B$6+$B$8*($D1724-$B$6))*$B$20,           E1723+($B$5*E1723-$B$12)*$B$20)</f>
        <v>182782.09552932755</v>
      </c>
      <c r="G1724" s="4">
        <v>138461.78694778873</v>
      </c>
      <c r="I1724" s="12">
        <f t="shared" si="295"/>
        <v>138461.78694778873</v>
      </c>
      <c r="J1724">
        <f>IF($B1724&lt;=$B$9,        $D1724-$B$7*$B$6-$K$18*($D1724-$B$6),          $K$16)</f>
        <v>61043.766840000004</v>
      </c>
      <c r="K1724">
        <f t="shared" si="290"/>
        <v>1.2734945363447501</v>
      </c>
      <c r="M1724" s="12">
        <f t="shared" si="296"/>
        <v>138461.78694778873</v>
      </c>
      <c r="N1724">
        <f t="shared" si="291"/>
        <v>61043.766840000004</v>
      </c>
      <c r="O1724">
        <f t="shared" si="292"/>
        <v>2.8514358526123992E-2</v>
      </c>
      <c r="Q1724" s="12">
        <f t="shared" si="297"/>
        <v>193862.17267471238</v>
      </c>
      <c r="R1724">
        <f t="shared" si="293"/>
        <v>56587.164940000002</v>
      </c>
      <c r="S1724">
        <f t="shared" si="294"/>
        <v>2.5876209388697169E-3</v>
      </c>
    </row>
    <row r="1725" spans="1:19" x14ac:dyDescent="0.25">
      <c r="A1725">
        <f t="shared" si="287"/>
        <v>42.03</v>
      </c>
      <c r="B1725">
        <v>17.03</v>
      </c>
      <c r="C1725" s="1">
        <f t="shared" si="288"/>
        <v>1.356632042</v>
      </c>
      <c r="D1725">
        <f t="shared" si="289"/>
        <v>67831.602100000004</v>
      </c>
      <c r="E1725" s="8">
        <f>IF($B1725&lt;$B$9,      E1724+($B$5*E1724+$B$7*$B$6+$B$8*($D1725-$B$6))*$B$20,           E1724+($B$5*E1724-$B$12)*$B$20)</f>
        <v>182949.56406906282</v>
      </c>
      <c r="G1725" s="4">
        <v>138578.08017532044</v>
      </c>
      <c r="I1725" s="12">
        <f t="shared" si="295"/>
        <v>138578.08017532044</v>
      </c>
      <c r="J1725">
        <f>IF($B1725&lt;=$B$9,        $D1725-$B$7*$B$6-$K$18*($D1725-$B$6),          $K$16)</f>
        <v>61048.441890000002</v>
      </c>
      <c r="K1725">
        <f t="shared" si="290"/>
        <v>1.2690938881252407</v>
      </c>
      <c r="M1725" s="12">
        <f t="shared" si="296"/>
        <v>138578.08017532044</v>
      </c>
      <c r="N1725">
        <f t="shared" si="291"/>
        <v>61048.441890000002</v>
      </c>
      <c r="O1725">
        <f t="shared" si="292"/>
        <v>2.8414930194931905E-2</v>
      </c>
      <c r="Q1725" s="12">
        <f t="shared" si="297"/>
        <v>194042.43504249852</v>
      </c>
      <c r="R1725">
        <f t="shared" si="293"/>
        <v>56590.541365000005</v>
      </c>
      <c r="S1725">
        <f t="shared" si="294"/>
        <v>2.5785800995222633E-3</v>
      </c>
    </row>
    <row r="1726" spans="1:19" x14ac:dyDescent="0.25">
      <c r="A1726">
        <f t="shared" si="287"/>
        <v>42.040000000000006</v>
      </c>
      <c r="B1726">
        <v>17.040000000000003</v>
      </c>
      <c r="C1726" s="1">
        <f t="shared" si="288"/>
        <v>1.356735808</v>
      </c>
      <c r="D1726">
        <f t="shared" si="289"/>
        <v>67836.790399999998</v>
      </c>
      <c r="E1726" s="8">
        <f>IF($B1726&lt;$B$9,      E1725+($B$5*E1725+$B$7*$B$6+$B$8*($D1726-$B$6))*$B$20,           E1725+($B$5*E1725-$B$12)*$B$20)</f>
        <v>183117.10678768699</v>
      </c>
      <c r="G1726" s="4">
        <v>138694.4192937818</v>
      </c>
      <c r="I1726" s="12">
        <f t="shared" si="295"/>
        <v>138694.4192937818</v>
      </c>
      <c r="J1726">
        <f>IF($B1726&lt;=$B$9,        $D1726-$B$7*$B$6-$K$18*($D1726-$B$6),          $K$16)</f>
        <v>61053.111359999995</v>
      </c>
      <c r="K1726">
        <f t="shared" si="290"/>
        <v>1.2647083848888208</v>
      </c>
      <c r="M1726" s="12">
        <f t="shared" si="296"/>
        <v>138694.4192937818</v>
      </c>
      <c r="N1726">
        <f t="shared" si="291"/>
        <v>61053.111359999995</v>
      </c>
      <c r="O1726">
        <f t="shared" si="292"/>
        <v>2.8315848314728567E-2</v>
      </c>
      <c r="Q1726" s="12">
        <f t="shared" si="297"/>
        <v>194222.77866116338</v>
      </c>
      <c r="R1726">
        <f t="shared" si="293"/>
        <v>56593.913759999996</v>
      </c>
      <c r="S1726">
        <f t="shared" si="294"/>
        <v>2.5695708477862875E-3</v>
      </c>
    </row>
    <row r="1727" spans="1:19" x14ac:dyDescent="0.25">
      <c r="A1727">
        <f t="shared" si="287"/>
        <v>42.05</v>
      </c>
      <c r="B1727">
        <v>17.05</v>
      </c>
      <c r="C1727" s="1">
        <f t="shared" si="288"/>
        <v>1.3568394500000003</v>
      </c>
      <c r="D1727">
        <f t="shared" si="289"/>
        <v>67841.972500000018</v>
      </c>
      <c r="E1727" s="8">
        <f>IF($B1727&lt;$B$9,      E1726+($B$5*E1726+$B$7*$B$6+$B$8*($D1727-$B$6))*$B$20,           E1726+($B$5*E1726-$B$12)*$B$20)</f>
        <v>183284.72369256269</v>
      </c>
      <c r="G1727" s="4">
        <v>138810.80431303463</v>
      </c>
      <c r="I1727" s="12">
        <f t="shared" si="295"/>
        <v>138810.80431303463</v>
      </c>
      <c r="J1727">
        <f>IF($B1727&lt;=$B$9,        $D1727-$B$7*$B$6-$K$18*($D1727-$B$6),          $K$16)</f>
        <v>61057.775250000013</v>
      </c>
      <c r="K1727">
        <f t="shared" si="290"/>
        <v>1.2603379747416683</v>
      </c>
      <c r="M1727" s="12">
        <f t="shared" si="296"/>
        <v>138810.80431303463</v>
      </c>
      <c r="N1727">
        <f t="shared" si="291"/>
        <v>61057.775250000013</v>
      </c>
      <c r="O1727">
        <f t="shared" si="292"/>
        <v>2.8217111679268138E-2</v>
      </c>
      <c r="Q1727" s="12">
        <f t="shared" si="297"/>
        <v>194403.20353744479</v>
      </c>
      <c r="R1727">
        <f t="shared" si="293"/>
        <v>56597.282125000012</v>
      </c>
      <c r="S1727">
        <f t="shared" si="294"/>
        <v>2.5605930732984748E-3</v>
      </c>
    </row>
    <row r="1728" spans="1:19" x14ac:dyDescent="0.25">
      <c r="A1728">
        <f t="shared" si="287"/>
        <v>42.06</v>
      </c>
      <c r="B1728">
        <v>17.060000000000002</v>
      </c>
      <c r="C1728" s="1">
        <f t="shared" si="288"/>
        <v>1.356942968</v>
      </c>
      <c r="D1728">
        <f t="shared" si="289"/>
        <v>67847.148400000005</v>
      </c>
      <c r="E1728" s="8">
        <f>IF($B1728&lt;$B$9,      E1727+($B$5*E1727+$B$7*$B$6+$B$8*($D1728-$B$6))*$B$20,           E1727+($B$5*E1727-$B$12)*$B$20)</f>
        <v>183452.41479105508</v>
      </c>
      <c r="G1728" s="4">
        <v>138927.23524294421</v>
      </c>
      <c r="I1728" s="12">
        <f t="shared" si="295"/>
        <v>138927.23524294421</v>
      </c>
      <c r="J1728">
        <f>IF($B1728&lt;=$B$9,        $D1728-$B$7*$B$6-$K$18*($D1728-$B$6),          $K$16)</f>
        <v>61062.433560000005</v>
      </c>
      <c r="K1728">
        <f t="shared" si="290"/>
        <v>1.2559826059669108</v>
      </c>
      <c r="M1728" s="12">
        <f t="shared" si="296"/>
        <v>138927.23524294421</v>
      </c>
      <c r="N1728">
        <f t="shared" si="291"/>
        <v>61062.433560000005</v>
      </c>
      <c r="O1728">
        <f t="shared" si="292"/>
        <v>2.8118719086500928E-2</v>
      </c>
      <c r="Q1728" s="12">
        <f t="shared" si="297"/>
        <v>194583.7096780829</v>
      </c>
      <c r="R1728">
        <f t="shared" si="293"/>
        <v>56600.646460000004</v>
      </c>
      <c r="S1728">
        <f t="shared" si="294"/>
        <v>2.5516466660810981E-3</v>
      </c>
    </row>
    <row r="1729" spans="1:19" x14ac:dyDescent="0.25">
      <c r="A1729">
        <f t="shared" si="287"/>
        <v>42.07</v>
      </c>
      <c r="B1729">
        <v>17.07</v>
      </c>
      <c r="C1729" s="1">
        <f t="shared" si="288"/>
        <v>1.357046362</v>
      </c>
      <c r="D1729">
        <f t="shared" si="289"/>
        <v>67852.318100000004</v>
      </c>
      <c r="E1729" s="8">
        <f>IF($B1729&lt;$B$9,      E1728+($B$5*E1728+$B$7*$B$6+$B$8*($D1729-$B$6))*$B$20,           E1728+($B$5*E1728-$B$12)*$B$20)</f>
        <v>183620.18009053194</v>
      </c>
      <c r="G1729" s="4">
        <v>139043.71209337923</v>
      </c>
      <c r="I1729" s="12">
        <f t="shared" si="295"/>
        <v>139043.71209337923</v>
      </c>
      <c r="J1729">
        <f>IF($B1729&lt;=$B$9,        $D1729-$B$7*$B$6-$K$18*($D1729-$B$6),          $K$16)</f>
        <v>61067.086290000007</v>
      </c>
      <c r="K1729">
        <f t="shared" si="290"/>
        <v>1.2516422270240344</v>
      </c>
      <c r="M1729" s="12">
        <f t="shared" si="296"/>
        <v>139043.71209337923</v>
      </c>
      <c r="N1729">
        <f t="shared" si="291"/>
        <v>61067.086290000007</v>
      </c>
      <c r="O1729">
        <f t="shared" si="292"/>
        <v>2.8020669338558929E-2</v>
      </c>
      <c r="Q1729" s="12">
        <f t="shared" si="297"/>
        <v>194764.29708982023</v>
      </c>
      <c r="R1729">
        <f t="shared" si="293"/>
        <v>56604.006765000006</v>
      </c>
      <c r="S1729">
        <f t="shared" si="294"/>
        <v>2.5427315165406838E-3</v>
      </c>
    </row>
    <row r="1730" spans="1:19" x14ac:dyDescent="0.25">
      <c r="A1730">
        <f t="shared" si="287"/>
        <v>42.08</v>
      </c>
      <c r="B1730">
        <v>17.080000000000002</v>
      </c>
      <c r="C1730" s="1">
        <f t="shared" si="288"/>
        <v>1.3571496319999998</v>
      </c>
      <c r="D1730">
        <f t="shared" si="289"/>
        <v>67857.481599999985</v>
      </c>
      <c r="E1730" s="8">
        <f>IF($B1730&lt;$B$9,      E1729+($B$5*E1729+$B$7*$B$6+$B$8*($D1730-$B$6))*$B$20,           E1729+($B$5*E1729-$B$12)*$B$20)</f>
        <v>183788.01959836364</v>
      </c>
      <c r="G1730" s="4">
        <v>139160.23487421192</v>
      </c>
      <c r="I1730" s="12">
        <f t="shared" si="295"/>
        <v>139160.23487421192</v>
      </c>
      <c r="J1730">
        <f>IF($B1730&lt;=$B$9,        $D1730-$B$7*$B$6-$K$18*($D1730-$B$6),          $K$16)</f>
        <v>61071.733439999989</v>
      </c>
      <c r="K1730">
        <f t="shared" si="290"/>
        <v>1.2473167865482802</v>
      </c>
      <c r="M1730" s="12">
        <f t="shared" si="296"/>
        <v>139160.23487421192</v>
      </c>
      <c r="N1730">
        <f t="shared" si="291"/>
        <v>61071.733439999989</v>
      </c>
      <c r="O1730">
        <f t="shared" si="292"/>
        <v>2.7922961241741234E-2</v>
      </c>
      <c r="Q1730" s="12">
        <f t="shared" si="297"/>
        <v>194944.96577940168</v>
      </c>
      <c r="R1730">
        <f t="shared" si="293"/>
        <v>56607.363039999989</v>
      </c>
      <c r="S1730">
        <f t="shared" si="294"/>
        <v>2.5338475154666603E-3</v>
      </c>
    </row>
    <row r="1731" spans="1:19" x14ac:dyDescent="0.25">
      <c r="A1731">
        <f t="shared" si="287"/>
        <v>42.09</v>
      </c>
      <c r="B1731">
        <v>17.09</v>
      </c>
      <c r="C1731" s="1">
        <f t="shared" si="288"/>
        <v>1.3572527779999999</v>
      </c>
      <c r="D1731">
        <f t="shared" si="289"/>
        <v>67862.638899999991</v>
      </c>
      <c r="E1731" s="8">
        <f>IF($B1731&lt;$B$9,      E1730+($B$5*E1730+$B$7*$B$6+$B$8*($D1731-$B$6))*$B$20,           E1730+($B$5*E1730-$B$12)*$B$20)</f>
        <v>183955.93332192308</v>
      </c>
      <c r="G1731" s="4">
        <v>139276.80359531791</v>
      </c>
      <c r="I1731" s="12">
        <f t="shared" si="295"/>
        <v>139276.80359531791</v>
      </c>
      <c r="J1731">
        <f>IF($B1731&lt;=$B$9,        $D1731-$B$7*$B$6-$K$18*($D1731-$B$6),          $K$16)</f>
        <v>61076.375009999989</v>
      </c>
      <c r="K1731">
        <f t="shared" si="290"/>
        <v>1.2430062333500553</v>
      </c>
      <c r="M1731" s="12">
        <f t="shared" si="296"/>
        <v>139276.80359531791</v>
      </c>
      <c r="N1731">
        <f t="shared" si="291"/>
        <v>61076.375009999989</v>
      </c>
      <c r="O1731">
        <f t="shared" si="292"/>
        <v>2.7825593606499683E-2</v>
      </c>
      <c r="Q1731" s="12">
        <f t="shared" si="297"/>
        <v>195125.71575357448</v>
      </c>
      <c r="R1731">
        <f t="shared" si="293"/>
        <v>56610.715284999998</v>
      </c>
      <c r="S1731">
        <f t="shared" si="294"/>
        <v>2.5249945540300345E-3</v>
      </c>
    </row>
    <row r="1732" spans="1:19" x14ac:dyDescent="0.25">
      <c r="A1732">
        <f t="shared" si="287"/>
        <v>42.1</v>
      </c>
      <c r="B1732">
        <v>17.100000000000001</v>
      </c>
      <c r="C1732" s="1">
        <f t="shared" si="288"/>
        <v>1.3573558000000001</v>
      </c>
      <c r="D1732">
        <f t="shared" si="289"/>
        <v>67867.790000000008</v>
      </c>
      <c r="E1732" s="8">
        <f>IF($B1732&lt;$B$9,      E1731+($B$5*E1731+$B$7*$B$6+$B$8*($D1732-$B$6))*$B$20,           E1731+($B$5*E1731-$B$12)*$B$20)</f>
        <v>184123.92126858575</v>
      </c>
      <c r="G1732" s="4">
        <v>139393.41826657628</v>
      </c>
      <c r="I1732" s="12">
        <f t="shared" si="295"/>
        <v>139393.41826657628</v>
      </c>
      <c r="J1732">
        <f>IF($B1732&lt;=$B$9,        $D1732-$B$7*$B$6-$K$18*($D1732-$B$6),          $K$16)</f>
        <v>61081.011000000006</v>
      </c>
      <c r="K1732">
        <f t="shared" si="290"/>
        <v>1.2387105164143257</v>
      </c>
      <c r="M1732" s="12">
        <f t="shared" si="296"/>
        <v>139393.41826657628</v>
      </c>
      <c r="N1732">
        <f t="shared" si="291"/>
        <v>61081.011000000006</v>
      </c>
      <c r="O1732">
        <f t="shared" si="292"/>
        <v>2.7728565247424126E-2</v>
      </c>
      <c r="Q1732" s="12">
        <f t="shared" si="297"/>
        <v>195306.54701908823</v>
      </c>
      <c r="R1732">
        <f t="shared" si="293"/>
        <v>56614.063500000004</v>
      </c>
      <c r="S1732">
        <f t="shared" si="294"/>
        <v>2.5161725237820326E-3</v>
      </c>
    </row>
    <row r="1733" spans="1:19" x14ac:dyDescent="0.25">
      <c r="A1733">
        <f t="shared" si="287"/>
        <v>42.11</v>
      </c>
      <c r="B1733">
        <v>17.11</v>
      </c>
      <c r="C1733" s="1">
        <f t="shared" si="288"/>
        <v>1.3574586980000001</v>
      </c>
      <c r="D1733">
        <f t="shared" si="289"/>
        <v>67872.934900000007</v>
      </c>
      <c r="E1733" s="8">
        <f>IF($B1733&lt;$B$9,      E1732+($B$5*E1732+$B$7*$B$6+$B$8*($D1733-$B$6))*$B$20,           E1732+($B$5*E1732-$B$12)*$B$20)</f>
        <v>184291.98344572974</v>
      </c>
      <c r="G1733" s="4">
        <v>139510.07889786959</v>
      </c>
      <c r="I1733" s="12">
        <f t="shared" si="295"/>
        <v>139510.07889786959</v>
      </c>
      <c r="J1733">
        <f>IF($B1733&lt;=$B$9,        $D1733-$B$7*$B$6-$K$18*($D1733-$B$6),          $K$16)</f>
        <v>61085.641410000004</v>
      </c>
      <c r="K1733">
        <f t="shared" si="290"/>
        <v>1.2344295849000406</v>
      </c>
      <c r="M1733" s="12">
        <f t="shared" si="296"/>
        <v>139510.07889786959</v>
      </c>
      <c r="N1733">
        <f t="shared" si="291"/>
        <v>61085.641410000004</v>
      </c>
      <c r="O1733">
        <f t="shared" si="292"/>
        <v>2.7631874983228447E-2</v>
      </c>
      <c r="Q1733" s="12">
        <f t="shared" si="297"/>
        <v>195487.45958269492</v>
      </c>
      <c r="R1733">
        <f t="shared" si="293"/>
        <v>56617.407685000006</v>
      </c>
      <c r="S1733">
        <f t="shared" si="294"/>
        <v>2.5073813166528059E-3</v>
      </c>
    </row>
    <row r="1734" spans="1:19" x14ac:dyDescent="0.25">
      <c r="A1734">
        <f t="shared" si="287"/>
        <v>42.120000000000005</v>
      </c>
      <c r="B1734">
        <v>17.12</v>
      </c>
      <c r="C1734" s="1">
        <f t="shared" si="288"/>
        <v>1.357561472</v>
      </c>
      <c r="D1734">
        <f t="shared" si="289"/>
        <v>67878.073600000003</v>
      </c>
      <c r="E1734" s="8">
        <f>IF($B1734&lt;$B$9,      E1733+($B$5*E1733+$B$7*$B$6+$B$8*($D1734-$B$6))*$B$20,           E1733+($B$5*E1733-$B$12)*$B$20)</f>
        <v>184460.11986073575</v>
      </c>
      <c r="G1734" s="4">
        <v>139626.78549908384</v>
      </c>
      <c r="I1734" s="12">
        <f t="shared" si="295"/>
        <v>139626.78549908384</v>
      </c>
      <c r="J1734">
        <f>IF($B1734&lt;=$B$9,        $D1734-$B$7*$B$6-$K$18*($D1734-$B$6),          $K$16)</f>
        <v>61090.266240000004</v>
      </c>
      <c r="K1734">
        <f t="shared" si="290"/>
        <v>1.2301633881395264</v>
      </c>
      <c r="M1734" s="12">
        <f t="shared" si="296"/>
        <v>139626.78549908384</v>
      </c>
      <c r="N1734">
        <f t="shared" si="291"/>
        <v>61090.266240000004</v>
      </c>
      <c r="O1734">
        <f t="shared" si="292"/>
        <v>2.7535521636735824E-2</v>
      </c>
      <c r="Q1734" s="12">
        <f t="shared" si="297"/>
        <v>195668.45345114887</v>
      </c>
      <c r="R1734">
        <f t="shared" si="293"/>
        <v>56620.747840000004</v>
      </c>
      <c r="S1734">
        <f t="shared" si="294"/>
        <v>2.4986208249500714E-3</v>
      </c>
    </row>
    <row r="1735" spans="1:19" x14ac:dyDescent="0.25">
      <c r="A1735">
        <f t="shared" si="287"/>
        <v>42.13</v>
      </c>
      <c r="B1735">
        <v>17.130000000000003</v>
      </c>
      <c r="C1735" s="1">
        <f t="shared" si="288"/>
        <v>1.3576641220000001</v>
      </c>
      <c r="D1735">
        <f t="shared" si="289"/>
        <v>67883.20610000001</v>
      </c>
      <c r="E1735" s="8">
        <f>IF($B1735&lt;$B$9,      E1734+($B$5*E1734+$B$7*$B$6+$B$8*($D1735-$B$6))*$B$20,           E1734+($B$5*E1734-$B$12)*$B$20)</f>
        <v>184628.33052098702</v>
      </c>
      <c r="G1735" s="4">
        <v>139743.53808010853</v>
      </c>
      <c r="I1735" s="12">
        <f t="shared" si="295"/>
        <v>139743.53808010853</v>
      </c>
      <c r="J1735">
        <f>IF($B1735&lt;=$B$9,        $D1735-$B$7*$B$6-$K$18*($D1735-$B$6),          $K$16)</f>
        <v>61094.885490000008</v>
      </c>
      <c r="K1735">
        <f t="shared" si="290"/>
        <v>1.2259118756379122</v>
      </c>
      <c r="M1735" s="12">
        <f t="shared" si="296"/>
        <v>139743.53808010853</v>
      </c>
      <c r="N1735">
        <f t="shared" si="291"/>
        <v>61094.885490000008</v>
      </c>
      <c r="O1735">
        <f t="shared" si="292"/>
        <v>2.7439504034864795E-2</v>
      </c>
      <c r="Q1735" s="12">
        <f t="shared" si="297"/>
        <v>195849.52863120678</v>
      </c>
      <c r="R1735">
        <f t="shared" si="293"/>
        <v>56624.083965000005</v>
      </c>
      <c r="S1735">
        <f t="shared" si="294"/>
        <v>2.4898909413578218E-3</v>
      </c>
    </row>
    <row r="1736" spans="1:19" x14ac:dyDescent="0.25">
      <c r="A1736">
        <f t="shared" si="287"/>
        <v>42.14</v>
      </c>
      <c r="B1736">
        <v>17.14</v>
      </c>
      <c r="C1736" s="1">
        <f t="shared" si="288"/>
        <v>1.3577666479999999</v>
      </c>
      <c r="D1736">
        <f t="shared" si="289"/>
        <v>67888.332399999999</v>
      </c>
      <c r="E1736" s="8">
        <f>IF($B1736&lt;$B$9,      E1735+($B$5*E1735+$B$7*$B$6+$B$8*($D1736-$B$6))*$B$20,           E1735+($B$5*E1735-$B$12)*$B$20)</f>
        <v>184796.61543386936</v>
      </c>
      <c r="G1736" s="4">
        <v>139860.33665083657</v>
      </c>
      <c r="I1736" s="12">
        <f t="shared" si="295"/>
        <v>139860.33665083657</v>
      </c>
      <c r="J1736">
        <f>IF($B1736&lt;=$B$9,        $D1736-$B$7*$B$6-$K$18*($D1736-$B$6),          $K$16)</f>
        <v>61099.499159999999</v>
      </c>
      <c r="K1736">
        <f t="shared" si="290"/>
        <v>1.2216749970725371</v>
      </c>
      <c r="M1736" s="12">
        <f t="shared" si="296"/>
        <v>139860.33665083657</v>
      </c>
      <c r="N1736">
        <f t="shared" si="291"/>
        <v>61099.499159999999</v>
      </c>
      <c r="O1736">
        <f t="shared" si="292"/>
        <v>2.734382100861487E-2</v>
      </c>
      <c r="Q1736" s="12">
        <f t="shared" si="297"/>
        <v>196030.6851296277</v>
      </c>
      <c r="R1736">
        <f t="shared" si="293"/>
        <v>56627.416060000003</v>
      </c>
      <c r="S1736">
        <f t="shared" si="294"/>
        <v>2.4811915589350009E-3</v>
      </c>
    </row>
    <row r="1737" spans="1:19" x14ac:dyDescent="0.25">
      <c r="A1737">
        <f t="shared" si="287"/>
        <v>42.150000000000006</v>
      </c>
      <c r="B1737">
        <v>17.150000000000002</v>
      </c>
      <c r="C1737" s="1">
        <f t="shared" si="288"/>
        <v>1.3578690499999999</v>
      </c>
      <c r="D1737">
        <f t="shared" si="289"/>
        <v>67893.452499999999</v>
      </c>
      <c r="E1737" s="8">
        <f>IF($B1737&lt;$B$9,      E1736+($B$5*E1736+$B$7*$B$6+$B$8*($D1737-$B$6))*$B$20,           E1736+($B$5*E1736-$B$12)*$B$20)</f>
        <v>184964.97460677123</v>
      </c>
      <c r="G1737" s="4">
        <v>139977.18122116436</v>
      </c>
      <c r="I1737" s="12">
        <f t="shared" si="295"/>
        <v>139977.18122116436</v>
      </c>
      <c r="J1737">
        <f>IF($B1737&lt;=$B$9,        $D1737-$B$7*$B$6-$K$18*($D1737-$B$6),          $K$16)</f>
        <v>61104.107250000001</v>
      </c>
      <c r="K1737">
        <f t="shared" si="290"/>
        <v>1.2174527022923607</v>
      </c>
      <c r="M1737" s="12">
        <f t="shared" si="296"/>
        <v>139977.18122116436</v>
      </c>
      <c r="N1737">
        <f t="shared" si="291"/>
        <v>61104.107250000001</v>
      </c>
      <c r="O1737">
        <f t="shared" si="292"/>
        <v>2.7248471393052195E-2</v>
      </c>
      <c r="Q1737" s="12">
        <f t="shared" si="297"/>
        <v>196211.92295317308</v>
      </c>
      <c r="R1737">
        <f t="shared" si="293"/>
        <v>56630.744124999997</v>
      </c>
      <c r="S1737">
        <f t="shared" si="294"/>
        <v>2.4725225711141759E-3</v>
      </c>
    </row>
    <row r="1738" spans="1:19" x14ac:dyDescent="0.25">
      <c r="A1738">
        <f t="shared" si="287"/>
        <v>42.16</v>
      </c>
      <c r="B1738">
        <v>17.16</v>
      </c>
      <c r="C1738" s="1">
        <f t="shared" si="288"/>
        <v>1.3579713280000001</v>
      </c>
      <c r="D1738">
        <f t="shared" si="289"/>
        <v>67898.566400000011</v>
      </c>
      <c r="E1738" s="8">
        <f>IF($B1738&lt;$B$9,      E1737+($B$5*E1737+$B$7*$B$6+$B$8*($D1738-$B$6))*$B$20,           E1737+($B$5*E1737-$B$12)*$B$20)</f>
        <v>185133.40804708359</v>
      </c>
      <c r="G1738" s="4">
        <v>140094.07180099178</v>
      </c>
      <c r="I1738" s="12">
        <f t="shared" si="295"/>
        <v>140094.07180099178</v>
      </c>
      <c r="J1738">
        <f>IF($B1738&lt;=$B$9,        $D1738-$B$7*$B$6-$K$18*($D1738-$B$6),          $K$16)</f>
        <v>61108.709760000012</v>
      </c>
      <c r="K1738">
        <f t="shared" si="290"/>
        <v>1.213244941317396</v>
      </c>
      <c r="M1738" s="12">
        <f t="shared" si="296"/>
        <v>140094.07180099178</v>
      </c>
      <c r="N1738">
        <f t="shared" si="291"/>
        <v>61108.709760000012</v>
      </c>
      <c r="O1738">
        <f t="shared" si="292"/>
        <v>2.7153454027295788E-2</v>
      </c>
      <c r="Q1738" s="12">
        <f t="shared" si="297"/>
        <v>196393.2421086067</v>
      </c>
      <c r="R1738">
        <f t="shared" si="293"/>
        <v>56634.06816000001</v>
      </c>
      <c r="S1738">
        <f t="shared" si="294"/>
        <v>2.4638838717002684E-3</v>
      </c>
    </row>
    <row r="1739" spans="1:19" x14ac:dyDescent="0.25">
      <c r="A1739">
        <f t="shared" si="287"/>
        <v>42.17</v>
      </c>
      <c r="B1739">
        <v>17.170000000000002</v>
      </c>
      <c r="C1739" s="1">
        <f t="shared" si="288"/>
        <v>1.358073482</v>
      </c>
      <c r="D1739">
        <f t="shared" si="289"/>
        <v>67903.674100000004</v>
      </c>
      <c r="E1739" s="8">
        <f>IF($B1739&lt;$B$9,      E1738+($B$5*E1738+$B$7*$B$6+$B$8*($D1739-$B$6))*$B$20,           E1738+($B$5*E1738-$B$12)*$B$20)</f>
        <v>185301.91576220008</v>
      </c>
      <c r="G1739" s="4">
        <v>140211.00840022211</v>
      </c>
      <c r="I1739" s="12">
        <f t="shared" si="295"/>
        <v>140211.00840022211</v>
      </c>
      <c r="J1739">
        <f>IF($B1739&lt;=$B$9,        $D1739-$B$7*$B$6-$K$18*($D1739-$B$6),          $K$16)</f>
        <v>61113.306690000005</v>
      </c>
      <c r="K1739">
        <f t="shared" si="290"/>
        <v>1.20905166433811</v>
      </c>
      <c r="M1739" s="12">
        <f t="shared" si="296"/>
        <v>140211.00840022211</v>
      </c>
      <c r="N1739">
        <f t="shared" si="291"/>
        <v>61113.306690000005</v>
      </c>
      <c r="O1739">
        <f t="shared" si="292"/>
        <v>2.7058767754503023E-2</v>
      </c>
      <c r="Q1739" s="12">
        <f t="shared" si="297"/>
        <v>196574.64260269472</v>
      </c>
      <c r="R1739">
        <f t="shared" si="293"/>
        <v>56637.388165000004</v>
      </c>
      <c r="S1739">
        <f t="shared" si="294"/>
        <v>2.4552753548692124E-3</v>
      </c>
    </row>
    <row r="1740" spans="1:19" x14ac:dyDescent="0.25">
      <c r="A1740">
        <f t="shared" si="287"/>
        <v>42.18</v>
      </c>
      <c r="B1740">
        <v>17.18</v>
      </c>
      <c r="C1740" s="1">
        <f t="shared" si="288"/>
        <v>1.3581755120000001</v>
      </c>
      <c r="D1740">
        <f t="shared" si="289"/>
        <v>67908.775600000008</v>
      </c>
      <c r="E1740" s="8">
        <f>IF($B1740&lt;$B$9,      E1739+($B$5*E1739+$B$7*$B$6+$B$8*($D1740-$B$6))*$B$20,           E1739+($B$5*E1739-$B$12)*$B$20)</f>
        <v>185470.49775951685</v>
      </c>
      <c r="G1740" s="4">
        <v>140327.99102876219</v>
      </c>
      <c r="I1740" s="12">
        <f t="shared" si="295"/>
        <v>140327.99102876219</v>
      </c>
      <c r="J1740">
        <f>IF($B1740&lt;=$B$9,        $D1740-$B$7*$B$6-$K$18*($D1740-$B$6),          $K$16)</f>
        <v>61117.898040000007</v>
      </c>
      <c r="K1740">
        <f t="shared" si="290"/>
        <v>1.2048728217148645</v>
      </c>
      <c r="M1740" s="12">
        <f t="shared" si="296"/>
        <v>140327.99102876219</v>
      </c>
      <c r="N1740">
        <f t="shared" si="291"/>
        <v>61117.898040000007</v>
      </c>
      <c r="O1740">
        <f t="shared" si="292"/>
        <v>2.6964411421856006E-2</v>
      </c>
      <c r="Q1740" s="12">
        <f t="shared" si="297"/>
        <v>196756.12444220565</v>
      </c>
      <c r="R1740">
        <f t="shared" si="293"/>
        <v>56640.704140000002</v>
      </c>
      <c r="S1740">
        <f t="shared" si="294"/>
        <v>2.4466969151666954E-3</v>
      </c>
    </row>
    <row r="1741" spans="1:19" x14ac:dyDescent="0.25">
      <c r="A1741">
        <f t="shared" si="287"/>
        <v>42.19</v>
      </c>
      <c r="B1741">
        <v>17.190000000000001</v>
      </c>
      <c r="C1741" s="1">
        <f t="shared" si="288"/>
        <v>1.3582774179999999</v>
      </c>
      <c r="D1741">
        <f t="shared" si="289"/>
        <v>67913.870899999994</v>
      </c>
      <c r="E1741" s="8">
        <f>IF($B1741&lt;$B$9,      E1740+($B$5*E1740+$B$7*$B$6+$B$8*($D1741-$B$6))*$B$20,           E1740+($B$5*E1740-$B$12)*$B$20)</f>
        <v>185639.15404643267</v>
      </c>
      <c r="G1741" s="4">
        <v>140445.01969652224</v>
      </c>
      <c r="I1741" s="12">
        <f t="shared" si="295"/>
        <v>140445.01969652224</v>
      </c>
      <c r="J1741">
        <f>IF($B1741&lt;=$B$9,        $D1741-$B$7*$B$6-$K$18*($D1741-$B$6),          $K$16)</f>
        <v>61122.483809999998</v>
      </c>
      <c r="K1741">
        <f t="shared" si="290"/>
        <v>1.2007083639773255</v>
      </c>
      <c r="M1741" s="12">
        <f t="shared" si="296"/>
        <v>140445.01969652224</v>
      </c>
      <c r="N1741">
        <f t="shared" si="291"/>
        <v>61122.483809999998</v>
      </c>
      <c r="O1741">
        <f t="shared" si="292"/>
        <v>2.6870383880547258E-2</v>
      </c>
      <c r="Q1741" s="12">
        <f t="shared" si="297"/>
        <v>196937.68763391042</v>
      </c>
      <c r="R1741">
        <f t="shared" si="293"/>
        <v>56644.016084999996</v>
      </c>
      <c r="S1741">
        <f t="shared" si="294"/>
        <v>2.4381484475068404E-3</v>
      </c>
    </row>
    <row r="1742" spans="1:19" x14ac:dyDescent="0.25">
      <c r="A1742">
        <f t="shared" si="287"/>
        <v>42.2</v>
      </c>
      <c r="B1742">
        <v>17.2</v>
      </c>
      <c r="C1742" s="1">
        <f t="shared" si="288"/>
        <v>1.3583791999999999</v>
      </c>
      <c r="D1742">
        <f t="shared" si="289"/>
        <v>67918.959999999992</v>
      </c>
      <c r="E1742" s="8">
        <f>IF($B1742&lt;$B$9,      E1741+($B$5*E1741+$B$7*$B$6+$B$8*($D1742-$B$6))*$B$20,           E1741+($B$5*E1741-$B$12)*$B$20)</f>
        <v>185807.88463034891</v>
      </c>
      <c r="G1742" s="4">
        <v>140562.09441341602</v>
      </c>
      <c r="I1742" s="12">
        <f t="shared" si="295"/>
        <v>140562.09441341602</v>
      </c>
      <c r="J1742">
        <f>IF($B1742&lt;=$B$9,        $D1742-$B$7*$B$6-$K$18*($D1742-$B$6),          $K$16)</f>
        <v>61127.063999999991</v>
      </c>
      <c r="K1742">
        <f t="shared" si="290"/>
        <v>1.1965582418238956</v>
      </c>
      <c r="M1742" s="12">
        <f t="shared" si="296"/>
        <v>140562.09441341602</v>
      </c>
      <c r="N1742">
        <f t="shared" si="291"/>
        <v>61127.063999999991</v>
      </c>
      <c r="O1742">
        <f t="shared" si="292"/>
        <v>2.6776683985765968E-2</v>
      </c>
      <c r="Q1742" s="12">
        <f t="shared" si="297"/>
        <v>197119.33218458228</v>
      </c>
      <c r="R1742">
        <f t="shared" si="293"/>
        <v>56647.323999999993</v>
      </c>
      <c r="S1742">
        <f t="shared" si="294"/>
        <v>2.4296298471709298E-3</v>
      </c>
    </row>
    <row r="1743" spans="1:19" x14ac:dyDescent="0.25">
      <c r="A1743">
        <f t="shared" si="287"/>
        <v>42.21</v>
      </c>
      <c r="B1743">
        <v>17.21</v>
      </c>
      <c r="C1743" s="1">
        <f t="shared" si="288"/>
        <v>1.3584808579999998</v>
      </c>
      <c r="D1743">
        <f t="shared" si="289"/>
        <v>67924.042899999986</v>
      </c>
      <c r="E1743" s="8">
        <f>IF($B1743&lt;$B$9,      E1742+($B$5*E1742+$B$7*$B$6+$B$8*($D1743-$B$6))*$B$20,           E1742+($B$5*E1742-$B$12)*$B$20)</f>
        <v>185976.68951866953</v>
      </c>
      <c r="G1743" s="4">
        <v>140679.21518936072</v>
      </c>
      <c r="I1743" s="12">
        <f t="shared" si="295"/>
        <v>140679.21518936072</v>
      </c>
      <c r="J1743">
        <f>IF($B1743&lt;=$B$9,        $D1743-$B$7*$B$6-$K$18*($D1743-$B$6),          $K$16)</f>
        <v>61131.638609999987</v>
      </c>
      <c r="K1743">
        <f t="shared" si="290"/>
        <v>1.1924224061211388</v>
      </c>
      <c r="M1743" s="12">
        <f t="shared" si="296"/>
        <v>140679.21518936072</v>
      </c>
      <c r="N1743">
        <f t="shared" si="291"/>
        <v>61131.638609999987</v>
      </c>
      <c r="O1743">
        <f t="shared" si="292"/>
        <v>2.6683310596684003E-2</v>
      </c>
      <c r="Q1743" s="12">
        <f t="shared" si="297"/>
        <v>197301.05810099689</v>
      </c>
      <c r="R1743">
        <f t="shared" si="293"/>
        <v>56650.627884999994</v>
      </c>
      <c r="S1743">
        <f t="shared" si="294"/>
        <v>2.4211410098061181E-3</v>
      </c>
    </row>
    <row r="1744" spans="1:19" x14ac:dyDescent="0.25">
      <c r="A1744">
        <f t="shared" si="287"/>
        <v>42.22</v>
      </c>
      <c r="B1744">
        <v>17.220000000000002</v>
      </c>
      <c r="C1744" s="1">
        <f t="shared" si="288"/>
        <v>1.358582392</v>
      </c>
      <c r="D1744">
        <f t="shared" si="289"/>
        <v>67929.119600000005</v>
      </c>
      <c r="E1744" s="8">
        <f>IF($B1744&lt;$B$9,      E1743+($B$5*E1743+$B$7*$B$6+$B$8*($D1744-$B$6))*$B$20,           E1743+($B$5*E1743-$B$12)*$B$20)</f>
        <v>186145.56871880108</v>
      </c>
      <c r="G1744" s="4">
        <v>140796.38203427699</v>
      </c>
      <c r="I1744" s="12">
        <f t="shared" si="295"/>
        <v>140796.38203427699</v>
      </c>
      <c r="J1744">
        <f>IF($B1744&lt;=$B$9,        $D1744-$B$7*$B$6-$K$18*($D1744-$B$6),          $K$16)</f>
        <v>61136.207640000008</v>
      </c>
      <c r="K1744">
        <f t="shared" si="290"/>
        <v>1.1883008079032158</v>
      </c>
      <c r="M1744" s="12">
        <f t="shared" si="296"/>
        <v>140796.38203427699</v>
      </c>
      <c r="N1744">
        <f t="shared" si="291"/>
        <v>61136.207640000008</v>
      </c>
      <c r="O1744">
        <f t="shared" si="292"/>
        <v>2.6590262576442182E-2</v>
      </c>
      <c r="Q1744" s="12">
        <f t="shared" si="297"/>
        <v>197482.86538993224</v>
      </c>
      <c r="R1744">
        <f t="shared" si="293"/>
        <v>56653.927740000006</v>
      </c>
      <c r="S1744">
        <f t="shared" si="294"/>
        <v>2.4126818314241633E-3</v>
      </c>
    </row>
    <row r="1745" spans="1:19" x14ac:dyDescent="0.25">
      <c r="A1745">
        <f t="shared" si="287"/>
        <v>42.230000000000004</v>
      </c>
      <c r="B1745">
        <v>17.23</v>
      </c>
      <c r="C1745" s="1">
        <f t="shared" si="288"/>
        <v>1.3586838020000001</v>
      </c>
      <c r="D1745">
        <f t="shared" si="289"/>
        <v>67934.190100000007</v>
      </c>
      <c r="E1745" s="8">
        <f>IF($B1745&lt;$B$9,      E1744+($B$5*E1744+$B$7*$B$6+$B$8*($D1745-$B$6))*$B$20,           E1744+($B$5*E1744-$B$12)*$B$20)</f>
        <v>186314.52223815265</v>
      </c>
      <c r="G1745" s="4">
        <v>140913.594958089</v>
      </c>
      <c r="I1745" s="12">
        <f t="shared" si="295"/>
        <v>140913.594958089</v>
      </c>
      <c r="J1745">
        <f>IF($B1745&lt;=$B$9,        $D1745-$B$7*$B$6-$K$18*($D1745-$B$6),          $K$16)</f>
        <v>61140.771090000009</v>
      </c>
      <c r="K1745">
        <f t="shared" si="290"/>
        <v>1.1841933983713053</v>
      </c>
      <c r="M1745" s="12">
        <f t="shared" si="296"/>
        <v>140913.594958089</v>
      </c>
      <c r="N1745">
        <f t="shared" si="291"/>
        <v>61140.771090000009</v>
      </c>
      <c r="O1745">
        <f t="shared" si="292"/>
        <v>2.649753879213633E-2</v>
      </c>
      <c r="Q1745" s="12">
        <f t="shared" si="297"/>
        <v>197664.75405816871</v>
      </c>
      <c r="R1745">
        <f t="shared" si="293"/>
        <v>56657.223565000008</v>
      </c>
      <c r="S1745">
        <f t="shared" si="294"/>
        <v>2.40425220840014E-3</v>
      </c>
    </row>
    <row r="1746" spans="1:19" x14ac:dyDescent="0.25">
      <c r="A1746">
        <f t="shared" si="287"/>
        <v>42.24</v>
      </c>
      <c r="B1746">
        <v>17.240000000000002</v>
      </c>
      <c r="C1746" s="1">
        <f t="shared" si="288"/>
        <v>1.3587850880000001</v>
      </c>
      <c r="D1746">
        <f t="shared" si="289"/>
        <v>67939.254400000005</v>
      </c>
      <c r="E1746" s="8">
        <f>IF($B1746&lt;$B$9,      E1745+($B$5*E1745+$B$7*$B$6+$B$8*($D1746-$B$6))*$B$20,           E1745+($B$5*E1745-$B$12)*$B$20)</f>
        <v>186483.55008413602</v>
      </c>
      <c r="G1746" s="4">
        <v>141030.85397072433</v>
      </c>
      <c r="I1746" s="12">
        <f t="shared" si="295"/>
        <v>141030.85397072433</v>
      </c>
      <c r="J1746">
        <f>IF($B1746&lt;=$B$9,        $D1746-$B$7*$B$6-$K$18*($D1746-$B$6),          $K$16)</f>
        <v>61145.328960000006</v>
      </c>
      <c r="K1746">
        <f t="shared" si="290"/>
        <v>1.1801001288930451</v>
      </c>
      <c r="M1746" s="12">
        <f t="shared" si="296"/>
        <v>141030.85397072433</v>
      </c>
      <c r="N1746">
        <f t="shared" si="291"/>
        <v>61145.328960000006</v>
      </c>
      <c r="O1746">
        <f t="shared" si="292"/>
        <v>2.6405138114803599E-2</v>
      </c>
      <c r="Q1746" s="12">
        <f t="shared" si="297"/>
        <v>197846.72411248906</v>
      </c>
      <c r="R1746">
        <f t="shared" si="293"/>
        <v>56660.515360000005</v>
      </c>
      <c r="S1746">
        <f t="shared" si="294"/>
        <v>2.3958520374711728E-3</v>
      </c>
    </row>
    <row r="1747" spans="1:19" x14ac:dyDescent="0.25">
      <c r="A1747">
        <f t="shared" si="287"/>
        <v>42.25</v>
      </c>
      <c r="B1747">
        <v>17.25</v>
      </c>
      <c r="C1747" s="1">
        <f t="shared" si="288"/>
        <v>1.3588862500000001</v>
      </c>
      <c r="D1747">
        <f t="shared" si="289"/>
        <v>67944.3125</v>
      </c>
      <c r="E1747" s="8">
        <f>IF($B1747&lt;$B$9,      E1746+($B$5*E1746+$B$7*$B$6+$B$8*($D1747-$B$6))*$B$20,           E1746+($B$5*E1746-$B$12)*$B$20)</f>
        <v>186652.65226416546</v>
      </c>
      <c r="G1747" s="4">
        <v>141148.15908211409</v>
      </c>
      <c r="I1747" s="12">
        <f t="shared" si="295"/>
        <v>141148.15908211409</v>
      </c>
      <c r="J1747">
        <f>IF($B1747&lt;=$B$9,        $D1747-$B$7*$B$6-$K$18*($D1747-$B$6),          $K$16)</f>
        <v>61149.881249999999</v>
      </c>
      <c r="K1747">
        <f t="shared" si="290"/>
        <v>1.1760209510019679</v>
      </c>
      <c r="M1747" s="12">
        <f t="shared" si="296"/>
        <v>141148.15908211409</v>
      </c>
      <c r="N1747">
        <f t="shared" si="291"/>
        <v>61149.881249999999</v>
      </c>
      <c r="O1747">
        <f t="shared" si="292"/>
        <v>2.6313059419408889E-2</v>
      </c>
      <c r="Q1747" s="12">
        <f t="shared" si="297"/>
        <v>198028.77555967844</v>
      </c>
      <c r="R1747">
        <f t="shared" si="293"/>
        <v>56663.803124999999</v>
      </c>
      <c r="S1747">
        <f t="shared" si="294"/>
        <v>2.3874812157351857E-3</v>
      </c>
    </row>
    <row r="1748" spans="1:19" x14ac:dyDescent="0.25">
      <c r="A1748">
        <f t="shared" si="287"/>
        <v>42.260000000000005</v>
      </c>
      <c r="B1748">
        <v>17.260000000000002</v>
      </c>
      <c r="C1748" s="1">
        <f t="shared" si="288"/>
        <v>1.358987288</v>
      </c>
      <c r="D1748">
        <f t="shared" si="289"/>
        <v>67949.364400000006</v>
      </c>
      <c r="E1748" s="8">
        <f>IF($B1748&lt;$B$9,      E1747+($B$5*E1747+$B$7*$B$6+$B$8*($D1748-$B$6))*$B$20,           E1747+($B$5*E1747-$B$12)*$B$20)</f>
        <v>186821.82878565791</v>
      </c>
      <c r="G1748" s="4">
        <v>141265.51030219282</v>
      </c>
      <c r="I1748" s="12">
        <f t="shared" si="295"/>
        <v>141265.51030219282</v>
      </c>
      <c r="J1748">
        <f>IF($B1748&lt;=$B$9,        $D1748-$B$7*$B$6-$K$18*($D1748-$B$6),          $K$16)</f>
        <v>61154.427960000008</v>
      </c>
      <c r="K1748">
        <f t="shared" si="290"/>
        <v>1.1719558163969301</v>
      </c>
      <c r="M1748" s="12">
        <f t="shared" si="296"/>
        <v>141265.51030219282</v>
      </c>
      <c r="N1748">
        <f t="shared" si="291"/>
        <v>61154.427960000008</v>
      </c>
      <c r="O1748">
        <f t="shared" si="292"/>
        <v>2.6221301584830912E-2</v>
      </c>
      <c r="Q1748" s="12">
        <f t="shared" si="297"/>
        <v>198210.90840652434</v>
      </c>
      <c r="R1748">
        <f t="shared" si="293"/>
        <v>56667.086860000003</v>
      </c>
      <c r="S1748">
        <f t="shared" si="294"/>
        <v>2.3791396406496143E-3</v>
      </c>
    </row>
    <row r="1749" spans="1:19" x14ac:dyDescent="0.25">
      <c r="A1749">
        <f t="shared" si="287"/>
        <v>42.269999999999996</v>
      </c>
      <c r="B1749">
        <v>17.27</v>
      </c>
      <c r="C1749" s="1">
        <f t="shared" si="288"/>
        <v>1.3590882019999999</v>
      </c>
      <c r="D1749">
        <f t="shared" si="289"/>
        <v>67954.410099999994</v>
      </c>
      <c r="E1749" s="8">
        <f>IF($B1749&lt;$B$9,      E1748+($B$5*E1748+$B$7*$B$6+$B$8*($D1749-$B$6))*$B$20,           E1748+($B$5*E1748-$B$12)*$B$20)</f>
        <v>186991.0796560329</v>
      </c>
      <c r="G1749" s="4">
        <v>141382.9076408986</v>
      </c>
      <c r="I1749" s="12">
        <f t="shared" si="295"/>
        <v>141382.9076408986</v>
      </c>
      <c r="J1749">
        <f>IF($B1749&lt;=$B$9,        $D1749-$B$7*$B$6-$K$18*($D1749-$B$6),          $K$16)</f>
        <v>61158.969089999991</v>
      </c>
      <c r="K1749">
        <f t="shared" si="290"/>
        <v>1.1679046769415633</v>
      </c>
      <c r="M1749" s="12">
        <f t="shared" si="296"/>
        <v>141382.9076408986</v>
      </c>
      <c r="N1749">
        <f t="shared" si="291"/>
        <v>61158.969089999991</v>
      </c>
      <c r="O1749">
        <f t="shared" si="292"/>
        <v>2.6129863493848941E-2</v>
      </c>
      <c r="Q1749" s="12">
        <f t="shared" si="297"/>
        <v>198393.12265981661</v>
      </c>
      <c r="R1749">
        <f t="shared" si="293"/>
        <v>56670.366564999997</v>
      </c>
      <c r="S1749">
        <f t="shared" si="294"/>
        <v>2.3708272100301823E-3</v>
      </c>
    </row>
    <row r="1750" spans="1:19" x14ac:dyDescent="0.25">
      <c r="A1750">
        <f t="shared" si="287"/>
        <v>42.28</v>
      </c>
      <c r="B1750">
        <v>17.28</v>
      </c>
      <c r="C1750" s="1">
        <f t="shared" si="288"/>
        <v>1.359188992</v>
      </c>
      <c r="D1750">
        <f t="shared" si="289"/>
        <v>67959.449599999993</v>
      </c>
      <c r="E1750" s="8">
        <f>IF($B1750&lt;$B$9,      E1749+($B$5*E1749+$B$7*$B$6+$B$8*($D1750-$B$6))*$B$20,           E1749+($B$5*E1749-$B$12)*$B$20)</f>
        <v>187160.40488271252</v>
      </c>
      <c r="G1750" s="4">
        <v>141500.35110817291</v>
      </c>
      <c r="I1750" s="12">
        <f t="shared" si="295"/>
        <v>141500.35110817291</v>
      </c>
      <c r="J1750">
        <f>IF($B1750&lt;=$B$9,        $D1750-$B$7*$B$6-$K$18*($D1750-$B$6),          $K$16)</f>
        <v>61163.504639999992</v>
      </c>
      <c r="K1750">
        <f t="shared" si="290"/>
        <v>1.1638674846637014</v>
      </c>
      <c r="M1750" s="12">
        <f t="shared" si="296"/>
        <v>141500.35110817291</v>
      </c>
      <c r="N1750">
        <f t="shared" si="291"/>
        <v>61163.504639999992</v>
      </c>
      <c r="O1750">
        <f t="shared" si="292"/>
        <v>2.6038744033128905E-2</v>
      </c>
      <c r="Q1750" s="12">
        <f t="shared" si="297"/>
        <v>198575.41832634754</v>
      </c>
      <c r="R1750">
        <f t="shared" si="293"/>
        <v>56673.642239999994</v>
      </c>
      <c r="S1750">
        <f t="shared" si="294"/>
        <v>2.3625438220496167E-3</v>
      </c>
    </row>
    <row r="1751" spans="1:19" x14ac:dyDescent="0.25">
      <c r="A1751">
        <f t="shared" ref="A1751:A1814" si="298">B1751+25</f>
        <v>42.290000000000006</v>
      </c>
      <c r="B1751">
        <v>17.290000000000003</v>
      </c>
      <c r="C1751" s="1">
        <f t="shared" ref="C1751:C1814" si="299">$B$2+$B$3*B1751+$B$4*B1751^2</f>
        <v>1.359289658</v>
      </c>
      <c r="D1751">
        <f t="shared" ref="D1751:D1814" si="300">$B$6*C1751</f>
        <v>67964.482900000003</v>
      </c>
      <c r="E1751" s="8">
        <f>IF($B1751&lt;$B$9,      E1750+($B$5*E1750+$B$7*$B$6+$B$8*($D1751-$B$6))*$B$20,           E1750+($B$5*E1750-$B$12)*$B$20)</f>
        <v>187329.80447312148</v>
      </c>
      <c r="G1751" s="4">
        <v>141617.84071396076</v>
      </c>
      <c r="I1751" s="12">
        <f t="shared" si="295"/>
        <v>141617.84071396076</v>
      </c>
      <c r="J1751">
        <f>IF($B1751&lt;=$B$9,        $D1751-$B$7*$B$6-$K$18*($D1751-$B$6),          $K$16)</f>
        <v>61168.034610000002</v>
      </c>
      <c r="K1751">
        <f t="shared" ref="K1751:K1814" si="301">EXP(-$K$17*$B1751)*($J1751^(1-K$20)-1)/(1-K$20)</f>
        <v>1.1598441917548363</v>
      </c>
      <c r="M1751" s="12">
        <f t="shared" si="296"/>
        <v>141617.84071396076</v>
      </c>
      <c r="N1751">
        <f t="shared" ref="N1751:N1814" si="302">IF($B1751&lt;=$B$9,        $D1751-$B$7*$B$6-$O$18*($D1751-$B$6),          $O$16)</f>
        <v>61168.034610000002</v>
      </c>
      <c r="O1751">
        <f t="shared" ref="O1751:O1814" si="303">EXP(-$O$17*$B1751)*LN(N1751)</f>
        <v>2.5947942093210163E-2</v>
      </c>
      <c r="Q1751" s="12">
        <f t="shared" si="297"/>
        <v>198757.79541291177</v>
      </c>
      <c r="R1751">
        <f t="shared" ref="R1751:R1814" si="304">IF($B1751&lt;=$B$9,        $D1751-$B$7*$B$6-$S$18*($D1751-$B$6),          $S$16)</f>
        <v>56676.913885000002</v>
      </c>
      <c r="S1751">
        <f t="shared" ref="S1751:S1814" si="305">EXP(-$S$17*$B1751)*($J1751^(1-S$20)-1)/(1-S$20)</f>
        <v>2.3542893752364286E-3</v>
      </c>
    </row>
    <row r="1752" spans="1:19" x14ac:dyDescent="0.25">
      <c r="A1752">
        <f t="shared" si="298"/>
        <v>42.3</v>
      </c>
      <c r="B1752">
        <v>17.3</v>
      </c>
      <c r="C1752" s="1">
        <f t="shared" si="299"/>
        <v>1.3593902</v>
      </c>
      <c r="D1752">
        <f t="shared" si="300"/>
        <v>67969.509999999995</v>
      </c>
      <c r="E1752" s="8">
        <f>IF($B1752&lt;$B$9,      E1751+($B$5*E1751+$B$7*$B$6+$B$8*($D1752-$B$6))*$B$20,           E1751+($B$5*E1751-$B$12)*$B$20)</f>
        <v>187499.27843468706</v>
      </c>
      <c r="G1752" s="4">
        <v>141735.37646821066</v>
      </c>
      <c r="I1752" s="12">
        <f t="shared" ref="I1752:I1815" si="306">IF($B1752&lt;$B$9,      I1751+($B$5*I1751+$B$7*$B$6+$K$18*($D1752-$B$6))*$B$20,           I1751+($B$5*I1751-$K$16)*$B$20)</f>
        <v>141735.37646821066</v>
      </c>
      <c r="J1752">
        <f>IF($B1752&lt;=$B$9,        $D1752-$B$7*$B$6-$K$18*($D1752-$B$6),          $K$16)</f>
        <v>61172.558999999994</v>
      </c>
      <c r="K1752">
        <f t="shared" si="301"/>
        <v>1.1558347505695563</v>
      </c>
      <c r="M1752" s="12">
        <f t="shared" ref="M1752:M1815" si="307">IF($B1752&lt;$B$9,      M1751+($B$5*M1751+$B$7*$B$6+$O$18*($D1752-$B$6))*$B$20,           M1751+($B$5*M1751-$O$16)*$B$20)</f>
        <v>141735.37646821066</v>
      </c>
      <c r="N1752">
        <f t="shared" si="302"/>
        <v>61172.558999999994</v>
      </c>
      <c r="O1752">
        <f t="shared" si="303"/>
        <v>2.5857456568491942E-2</v>
      </c>
      <c r="Q1752" s="12">
        <f t="shared" ref="Q1752:Q1815" si="308">IF($B1752&lt;$B$9,      Q1751+($B$5*Q1751+$B$7*$B$6+$S$18*($D1752-$B$6))*$B$20,           Q1751+($B$5*Q1751-$S$16)*$B$20)</f>
        <v>198940.25392630629</v>
      </c>
      <c r="R1752">
        <f t="shared" si="304"/>
        <v>56680.181499999999</v>
      </c>
      <c r="S1752">
        <f t="shared" si="305"/>
        <v>2.3460637684736586E-3</v>
      </c>
    </row>
    <row r="1753" spans="1:19" x14ac:dyDescent="0.25">
      <c r="A1753">
        <f t="shared" si="298"/>
        <v>42.31</v>
      </c>
      <c r="B1753">
        <v>17.310000000000002</v>
      </c>
      <c r="C1753" s="1">
        <f t="shared" si="299"/>
        <v>1.3594906180000002</v>
      </c>
      <c r="D1753">
        <f t="shared" si="300"/>
        <v>67974.530900000012</v>
      </c>
      <c r="E1753" s="8">
        <f>IF($B1753&lt;$B$9,      E1752+($B$5*E1752+$B$7*$B$6+$B$8*($D1753-$B$6))*$B$20,           E1752+($B$5*E1752-$B$12)*$B$20)</f>
        <v>187668.8267748392</v>
      </c>
      <c r="G1753" s="4">
        <v>141852.95838087454</v>
      </c>
      <c r="I1753" s="12">
        <f t="shared" si="306"/>
        <v>141852.95838087454</v>
      </c>
      <c r="J1753">
        <f>IF($B1753&lt;=$B$9,        $D1753-$B$7*$B$6-$K$18*($D1753-$B$6),          $K$16)</f>
        <v>61177.07781000001</v>
      </c>
      <c r="K1753">
        <f t="shared" si="301"/>
        <v>1.1518391136249879</v>
      </c>
      <c r="M1753" s="12">
        <f t="shared" si="307"/>
        <v>141852.95838087454</v>
      </c>
      <c r="N1753">
        <f t="shared" si="302"/>
        <v>61177.07781000001</v>
      </c>
      <c r="O1753">
        <f t="shared" si="303"/>
        <v>2.5767286357219758E-2</v>
      </c>
      <c r="Q1753" s="12">
        <f t="shared" si="308"/>
        <v>199122.79387333049</v>
      </c>
      <c r="R1753">
        <f t="shared" si="304"/>
        <v>56683.445085000007</v>
      </c>
      <c r="S1753">
        <f t="shared" si="305"/>
        <v>2.3378669009976247E-3</v>
      </c>
    </row>
    <row r="1754" spans="1:19" x14ac:dyDescent="0.25">
      <c r="A1754">
        <f t="shared" si="298"/>
        <v>42.32</v>
      </c>
      <c r="B1754">
        <v>17.32</v>
      </c>
      <c r="C1754" s="1">
        <f t="shared" si="299"/>
        <v>1.3595909120000003</v>
      </c>
      <c r="D1754">
        <f t="shared" si="300"/>
        <v>67979.545600000012</v>
      </c>
      <c r="E1754" s="8">
        <f>IF($B1754&lt;$B$9,      E1753+($B$5*E1753+$B$7*$B$6+$B$8*($D1754-$B$6))*$B$20,           E1753+($B$5*E1753-$B$12)*$B$20)</f>
        <v>187838.44950101039</v>
      </c>
      <c r="G1754" s="4">
        <v>141970.58646190783</v>
      </c>
      <c r="I1754" s="12">
        <f t="shared" si="306"/>
        <v>141970.58646190783</v>
      </c>
      <c r="J1754">
        <f>IF($B1754&lt;=$B$9,        $D1754-$B$7*$B$6-$K$18*($D1754-$B$6),          $K$16)</f>
        <v>61181.591040000014</v>
      </c>
      <c r="K1754">
        <f t="shared" si="301"/>
        <v>1.1478572336002573</v>
      </c>
      <c r="M1754" s="12">
        <f t="shared" si="307"/>
        <v>141970.58646190783</v>
      </c>
      <c r="N1754">
        <f t="shared" si="302"/>
        <v>61181.591040000014</v>
      </c>
      <c r="O1754">
        <f t="shared" si="303"/>
        <v>2.5677430361472384E-2</v>
      </c>
      <c r="Q1754" s="12">
        <f t="shared" si="308"/>
        <v>199305.41526078616</v>
      </c>
      <c r="R1754">
        <f t="shared" si="304"/>
        <v>56686.704640000011</v>
      </c>
      <c r="S1754">
        <f t="shared" si="305"/>
        <v>2.329698672396718E-3</v>
      </c>
    </row>
    <row r="1755" spans="1:19" x14ac:dyDescent="0.25">
      <c r="A1755">
        <f t="shared" si="298"/>
        <v>42.33</v>
      </c>
      <c r="B1755">
        <v>17.330000000000002</v>
      </c>
      <c r="C1755" s="1">
        <f t="shared" si="299"/>
        <v>1.3596910819999999</v>
      </c>
      <c r="D1755">
        <f t="shared" si="300"/>
        <v>67984.554099999994</v>
      </c>
      <c r="E1755" s="8">
        <f>IF($B1755&lt;$B$9,      E1754+($B$5*E1754+$B$7*$B$6+$B$8*($D1755-$B$6))*$B$20,           E1754+($B$5*E1754-$B$12)*$B$20)</f>
        <v>188008.14662063573</v>
      </c>
      <c r="G1755" s="4">
        <v>142088.2607212695</v>
      </c>
      <c r="I1755" s="12">
        <f t="shared" si="306"/>
        <v>142088.2607212695</v>
      </c>
      <c r="J1755">
        <f>IF($B1755&lt;=$B$9,        $D1755-$B$7*$B$6-$K$18*($D1755-$B$6),          $K$16)</f>
        <v>61186.098689999992</v>
      </c>
      <c r="K1755">
        <f t="shared" si="301"/>
        <v>1.1438890633359249</v>
      </c>
      <c r="M1755" s="12">
        <f t="shared" si="307"/>
        <v>142088.2607212695</v>
      </c>
      <c r="N1755">
        <f t="shared" si="302"/>
        <v>61186.098689999992</v>
      </c>
      <c r="O1755">
        <f t="shared" si="303"/>
        <v>2.5587887487148152E-2</v>
      </c>
      <c r="Q1755" s="12">
        <f t="shared" si="308"/>
        <v>199488.11809547743</v>
      </c>
      <c r="R1755">
        <f t="shared" si="304"/>
        <v>56689.960164999997</v>
      </c>
      <c r="S1755">
        <f t="shared" si="305"/>
        <v>2.32155898261014E-3</v>
      </c>
    </row>
    <row r="1756" spans="1:19" x14ac:dyDescent="0.25">
      <c r="A1756">
        <f t="shared" si="298"/>
        <v>42.34</v>
      </c>
      <c r="B1756">
        <v>17.34</v>
      </c>
      <c r="C1756" s="1">
        <f t="shared" si="299"/>
        <v>1.3597911279999999</v>
      </c>
      <c r="D1756">
        <f t="shared" si="300"/>
        <v>67989.556400000001</v>
      </c>
      <c r="E1756" s="8">
        <f>IF($B1756&lt;$B$9,      E1755+($B$5*E1755+$B$7*$B$6+$B$8*($D1756-$B$6))*$B$20,           E1755+($B$5*E1755-$B$12)*$B$20)</f>
        <v>188177.91814115294</v>
      </c>
      <c r="G1756" s="4">
        <v>142205.98116892195</v>
      </c>
      <c r="I1756" s="12">
        <f t="shared" si="306"/>
        <v>142205.98116892195</v>
      </c>
      <c r="J1756">
        <f>IF($B1756&lt;=$B$9,        $D1756-$B$7*$B$6-$K$18*($D1756-$B$6),          $K$16)</f>
        <v>61190.600760000001</v>
      </c>
      <c r="K1756">
        <f t="shared" si="301"/>
        <v>1.1399345558334528</v>
      </c>
      <c r="M1756" s="12">
        <f t="shared" si="307"/>
        <v>142205.98116892195</v>
      </c>
      <c r="N1756">
        <f t="shared" si="302"/>
        <v>61190.600760000001</v>
      </c>
      <c r="O1756">
        <f t="shared" si="303"/>
        <v>2.5498656643952018E-2</v>
      </c>
      <c r="Q1756" s="12">
        <f t="shared" si="308"/>
        <v>199670.90238421084</v>
      </c>
      <c r="R1756">
        <f t="shared" si="304"/>
        <v>56693.211660000001</v>
      </c>
      <c r="S1756">
        <f t="shared" si="305"/>
        <v>2.3134477319267056E-3</v>
      </c>
    </row>
    <row r="1757" spans="1:19" x14ac:dyDescent="0.25">
      <c r="A1757">
        <f t="shared" si="298"/>
        <v>42.35</v>
      </c>
      <c r="B1757">
        <v>17.350000000000001</v>
      </c>
      <c r="C1757" s="1">
        <f t="shared" si="299"/>
        <v>1.3598910499999999</v>
      </c>
      <c r="D1757">
        <f t="shared" si="300"/>
        <v>67994.552499999991</v>
      </c>
      <c r="E1757" s="8">
        <f>IF($B1757&lt;$B$9,      E1756+($B$5*E1756+$B$7*$B$6+$B$8*($D1757-$B$6))*$B$20,           E1756+($B$5*E1756-$B$12)*$B$20)</f>
        <v>188347.76407000233</v>
      </c>
      <c r="G1757" s="4">
        <v>142323.74781483106</v>
      </c>
      <c r="I1757" s="12">
        <f t="shared" si="306"/>
        <v>142323.74781483106</v>
      </c>
      <c r="J1757">
        <f>IF($B1757&lt;=$B$9,        $D1757-$B$7*$B$6-$K$18*($D1757-$B$6),          $K$16)</f>
        <v>61195.097249999992</v>
      </c>
      <c r="K1757">
        <f t="shared" si="301"/>
        <v>1.1359936642546473</v>
      </c>
      <c r="M1757" s="12">
        <f t="shared" si="307"/>
        <v>142323.74781483106</v>
      </c>
      <c r="N1757">
        <f t="shared" si="302"/>
        <v>61195.097249999992</v>
      </c>
      <c r="O1757">
        <f t="shared" si="303"/>
        <v>2.5409736745382088E-2</v>
      </c>
      <c r="Q1757" s="12">
        <f t="shared" si="308"/>
        <v>199853.76813379533</v>
      </c>
      <c r="R1757">
        <f t="shared" si="304"/>
        <v>56696.459124999994</v>
      </c>
      <c r="S1757">
        <f t="shared" si="305"/>
        <v>2.3053648209836013E-3</v>
      </c>
    </row>
    <row r="1758" spans="1:19" x14ac:dyDescent="0.25">
      <c r="A1758">
        <f t="shared" si="298"/>
        <v>42.36</v>
      </c>
      <c r="B1758">
        <v>17.36</v>
      </c>
      <c r="C1758" s="1">
        <f t="shared" si="299"/>
        <v>1.359990848</v>
      </c>
      <c r="D1758">
        <f t="shared" si="300"/>
        <v>67999.542400000006</v>
      </c>
      <c r="E1758" s="8">
        <f>IF($B1758&lt;$B$9,      E1757+($B$5*E1757+$B$7*$B$6+$B$8*($D1758-$B$6))*$B$20,           E1757+($B$5*E1757-$B$12)*$B$20)</f>
        <v>188517.68441462683</v>
      </c>
      <c r="G1758" s="4">
        <v>142441.56066896627</v>
      </c>
      <c r="I1758" s="12">
        <f t="shared" si="306"/>
        <v>142441.56066896627</v>
      </c>
      <c r="J1758">
        <f>IF($B1758&lt;=$B$9,        $D1758-$B$7*$B$6-$K$18*($D1758-$B$6),          $K$16)</f>
        <v>61199.588160000007</v>
      </c>
      <c r="K1758">
        <f t="shared" si="301"/>
        <v>1.1320663419211208</v>
      </c>
      <c r="M1758" s="12">
        <f t="shared" si="307"/>
        <v>142441.56066896627</v>
      </c>
      <c r="N1758">
        <f t="shared" si="302"/>
        <v>61199.588160000007</v>
      </c>
      <c r="O1758">
        <f t="shared" si="303"/>
        <v>2.5321126708716533E-2</v>
      </c>
      <c r="Q1758" s="12">
        <f t="shared" si="308"/>
        <v>200036.71535104216</v>
      </c>
      <c r="R1758">
        <f t="shared" si="304"/>
        <v>56699.702560000005</v>
      </c>
      <c r="S1758">
        <f t="shared" si="305"/>
        <v>2.2973101507651767E-3</v>
      </c>
    </row>
    <row r="1759" spans="1:19" x14ac:dyDescent="0.25">
      <c r="A1759">
        <f t="shared" si="298"/>
        <v>42.370000000000005</v>
      </c>
      <c r="B1759">
        <v>17.37</v>
      </c>
      <c r="C1759" s="1">
        <f t="shared" si="299"/>
        <v>1.3600905220000001</v>
      </c>
      <c r="D1759">
        <f t="shared" si="300"/>
        <v>68004.526100000003</v>
      </c>
      <c r="E1759" s="8">
        <f>IF($B1759&lt;$B$9,      E1758+($B$5*E1758+$B$7*$B$6+$B$8*($D1759-$B$6))*$B$20,           E1758+($B$5*E1758-$B$12)*$B$20)</f>
        <v>188687.67918247194</v>
      </c>
      <c r="G1759" s="4">
        <v>142559.4197413004</v>
      </c>
      <c r="I1759" s="12">
        <f t="shared" si="306"/>
        <v>142559.4197413004</v>
      </c>
      <c r="J1759">
        <f>IF($B1759&lt;=$B$9,        $D1759-$B$7*$B$6-$K$18*($D1759-$B$6),          $K$16)</f>
        <v>61204.073490000002</v>
      </c>
      <c r="K1759">
        <f t="shared" si="301"/>
        <v>1.1281525423137455</v>
      </c>
      <c r="M1759" s="12">
        <f t="shared" si="307"/>
        <v>142559.4197413004</v>
      </c>
      <c r="N1759">
        <f t="shared" si="302"/>
        <v>61204.073490000002</v>
      </c>
      <c r="O1759">
        <f t="shared" si="303"/>
        <v>2.523282545500042E-2</v>
      </c>
      <c r="Q1759" s="12">
        <f t="shared" si="308"/>
        <v>200219.74404276503</v>
      </c>
      <c r="R1759">
        <f t="shared" si="304"/>
        <v>56702.941965000005</v>
      </c>
      <c r="S1759">
        <f t="shared" si="305"/>
        <v>2.289283622601728E-3</v>
      </c>
    </row>
    <row r="1760" spans="1:19" x14ac:dyDescent="0.25">
      <c r="A1760">
        <f t="shared" si="298"/>
        <v>42.38</v>
      </c>
      <c r="B1760">
        <v>17.380000000000003</v>
      </c>
      <c r="C1760" s="1">
        <f t="shared" si="299"/>
        <v>1.360190072</v>
      </c>
      <c r="D1760">
        <f t="shared" si="300"/>
        <v>68009.503599999996</v>
      </c>
      <c r="E1760" s="8">
        <f>IF($B1760&lt;$B$9,      E1759+($B$5*E1759+$B$7*$B$6+$B$8*($D1760-$B$6))*$B$20,           E1759+($B$5*E1759-$B$12)*$B$20)</f>
        <v>188857.74838098581</v>
      </c>
      <c r="G1760" s="4">
        <v>142677.32504180985</v>
      </c>
      <c r="I1760" s="12">
        <f t="shared" si="306"/>
        <v>142677.32504180985</v>
      </c>
      <c r="J1760">
        <f>IF($B1760&lt;=$B$9,        $D1760-$B$7*$B$6-$K$18*($D1760-$B$6),          $K$16)</f>
        <v>61208.553239999994</v>
      </c>
      <c r="K1760">
        <f t="shared" si="301"/>
        <v>1.1242522190721187</v>
      </c>
      <c r="M1760" s="12">
        <f t="shared" si="307"/>
        <v>142677.32504180985</v>
      </c>
      <c r="N1760">
        <f t="shared" si="302"/>
        <v>61208.553239999994</v>
      </c>
      <c r="O1760">
        <f t="shared" si="303"/>
        <v>2.5144831909032713E-2</v>
      </c>
      <c r="Q1760" s="12">
        <f t="shared" si="308"/>
        <v>200402.85421578001</v>
      </c>
      <c r="R1760">
        <f t="shared" si="304"/>
        <v>56706.177339999995</v>
      </c>
      <c r="S1760">
        <f t="shared" si="305"/>
        <v>2.2812851381682985E-3</v>
      </c>
    </row>
    <row r="1761" spans="1:19" x14ac:dyDescent="0.25">
      <c r="A1761">
        <f t="shared" si="298"/>
        <v>42.39</v>
      </c>
      <c r="B1761">
        <v>17.39</v>
      </c>
      <c r="C1761" s="1">
        <f t="shared" si="299"/>
        <v>1.360289498</v>
      </c>
      <c r="D1761">
        <f t="shared" si="300"/>
        <v>68014.474900000001</v>
      </c>
      <c r="E1761" s="8">
        <f>IF($B1761&lt;$B$9,      E1760+($B$5*E1760+$B$7*$B$6+$B$8*($D1761-$B$6))*$B$20,           E1760+($B$5*E1760-$B$12)*$B$20)</f>
        <v>189027.89201761916</v>
      </c>
      <c r="G1761" s="4">
        <v>142795.27658047448</v>
      </c>
      <c r="I1761" s="12">
        <f t="shared" si="306"/>
        <v>142795.27658047448</v>
      </c>
      <c r="J1761">
        <f>IF($B1761&lt;=$B$9,        $D1761-$B$7*$B$6-$K$18*($D1761-$B$6),          $K$16)</f>
        <v>61213.027410000002</v>
      </c>
      <c r="K1761">
        <f t="shared" si="301"/>
        <v>1.1203653259940183</v>
      </c>
      <c r="M1761" s="12">
        <f t="shared" si="307"/>
        <v>142795.27658047448</v>
      </c>
      <c r="N1761">
        <f t="shared" si="302"/>
        <v>61213.027410000002</v>
      </c>
      <c r="O1761">
        <f t="shared" si="303"/>
        <v>2.5057144999353066E-2</v>
      </c>
      <c r="Q1761" s="12">
        <f t="shared" si="308"/>
        <v>200586.04587690553</v>
      </c>
      <c r="R1761">
        <f t="shared" si="304"/>
        <v>56709.408685000002</v>
      </c>
      <c r="S1761">
        <f t="shared" si="305"/>
        <v>2.2733145994834596E-3</v>
      </c>
    </row>
    <row r="1762" spans="1:19" x14ac:dyDescent="0.25">
      <c r="A1762">
        <f t="shared" si="298"/>
        <v>42.400000000000006</v>
      </c>
      <c r="B1762">
        <v>17.400000000000002</v>
      </c>
      <c r="C1762" s="1">
        <f t="shared" si="299"/>
        <v>1.3603888</v>
      </c>
      <c r="D1762">
        <f t="shared" si="300"/>
        <v>68019.44</v>
      </c>
      <c r="E1762" s="8">
        <f>IF($B1762&lt;$B$9,      E1761+($B$5*E1761+$B$7*$B$6+$B$8*($D1762-$B$6))*$B$20,           E1761+($B$5*E1761-$B$12)*$B$20)</f>
        <v>189198.11009982534</v>
      </c>
      <c r="G1762" s="4">
        <v>142913.27436727766</v>
      </c>
      <c r="I1762" s="12">
        <f t="shared" si="306"/>
        <v>142913.27436727766</v>
      </c>
      <c r="J1762">
        <f>IF($B1762&lt;=$B$9,        $D1762-$B$7*$B$6-$K$18*($D1762-$B$6),          $K$16)</f>
        <v>61217.495999999999</v>
      </c>
      <c r="K1762">
        <f t="shared" si="301"/>
        <v>1.1164918170348668</v>
      </c>
      <c r="M1762" s="12">
        <f t="shared" si="307"/>
        <v>142913.27436727766</v>
      </c>
      <c r="N1762">
        <f t="shared" si="302"/>
        <v>61217.495999999999</v>
      </c>
      <c r="O1762">
        <f t="shared" si="303"/>
        <v>2.4969763658228904E-2</v>
      </c>
      <c r="Q1762" s="12">
        <f t="shared" si="308"/>
        <v>200769.31903296243</v>
      </c>
      <c r="R1762">
        <f t="shared" si="304"/>
        <v>56712.635999999999</v>
      </c>
      <c r="S1762">
        <f t="shared" si="305"/>
        <v>2.2653719089081193E-3</v>
      </c>
    </row>
    <row r="1763" spans="1:19" x14ac:dyDescent="0.25">
      <c r="A1763">
        <f t="shared" si="298"/>
        <v>42.41</v>
      </c>
      <c r="B1763">
        <v>17.41</v>
      </c>
      <c r="C1763" s="1">
        <f t="shared" si="299"/>
        <v>1.3604879779999999</v>
      </c>
      <c r="D1763">
        <f t="shared" si="300"/>
        <v>68024.3989</v>
      </c>
      <c r="E1763" s="8">
        <f>IF($B1763&lt;$B$9,      E1762+($B$5*E1762+$B$7*$B$6+$B$8*($D1763-$B$6))*$B$20,           E1762+($B$5*E1762-$B$12)*$B$20)</f>
        <v>189368.40263506028</v>
      </c>
      <c r="G1763" s="4">
        <v>143031.31841220619</v>
      </c>
      <c r="I1763" s="12">
        <f t="shared" si="306"/>
        <v>143031.31841220619</v>
      </c>
      <c r="J1763">
        <f>IF($B1763&lt;=$B$9,        $D1763-$B$7*$B$6-$K$18*($D1763-$B$6),          $K$16)</f>
        <v>61221.959009999999</v>
      </c>
      <c r="K1763">
        <f t="shared" si="301"/>
        <v>1.1126316463072023</v>
      </c>
      <c r="M1763" s="12">
        <f t="shared" si="307"/>
        <v>143031.31841220619</v>
      </c>
      <c r="N1763">
        <f t="shared" si="302"/>
        <v>61221.959009999999</v>
      </c>
      <c r="O1763">
        <f t="shared" si="303"/>
        <v>2.4882686821642557E-2</v>
      </c>
      <c r="Q1763" s="12">
        <f t="shared" si="308"/>
        <v>200952.67369077398</v>
      </c>
      <c r="R1763">
        <f t="shared" si="304"/>
        <v>56715.859284999999</v>
      </c>
      <c r="S1763">
        <f t="shared" si="305"/>
        <v>2.2574569691443322E-3</v>
      </c>
    </row>
    <row r="1764" spans="1:19" x14ac:dyDescent="0.25">
      <c r="A1764">
        <f t="shared" si="298"/>
        <v>42.42</v>
      </c>
      <c r="B1764">
        <v>17.420000000000002</v>
      </c>
      <c r="C1764" s="1">
        <f t="shared" si="299"/>
        <v>1.360587032</v>
      </c>
      <c r="D1764">
        <f t="shared" si="300"/>
        <v>68029.351599999995</v>
      </c>
      <c r="E1764" s="8">
        <f>IF($B1764&lt;$B$9,      E1763+($B$5*E1763+$B$7*$B$6+$B$8*($D1764-$B$6))*$B$20,           E1763+($B$5*E1763-$B$12)*$B$20)</f>
        <v>189538.76963078254</v>
      </c>
      <c r="G1764" s="4">
        <v>143149.40872525045</v>
      </c>
      <c r="I1764" s="12">
        <f t="shared" si="306"/>
        <v>143149.40872525045</v>
      </c>
      <c r="J1764">
        <f>IF($B1764&lt;=$B$9,        $D1764-$B$7*$B$6-$K$18*($D1764-$B$6),          $K$16)</f>
        <v>61226.416439999994</v>
      </c>
      <c r="K1764">
        <f t="shared" si="301"/>
        <v>1.1087847680801346</v>
      </c>
      <c r="M1764" s="12">
        <f t="shared" si="307"/>
        <v>143149.40872525045</v>
      </c>
      <c r="N1764">
        <f t="shared" si="302"/>
        <v>61226.416439999994</v>
      </c>
      <c r="O1764">
        <f t="shared" si="303"/>
        <v>2.4795913429278098E-2</v>
      </c>
      <c r="Q1764" s="12">
        <f t="shared" si="308"/>
        <v>201136.10985716575</v>
      </c>
      <c r="R1764">
        <f t="shared" si="304"/>
        <v>56719.078539999995</v>
      </c>
      <c r="S1764">
        <f t="shared" si="305"/>
        <v>2.2495696832340864E-3</v>
      </c>
    </row>
    <row r="1765" spans="1:19" x14ac:dyDescent="0.25">
      <c r="A1765">
        <f t="shared" si="298"/>
        <v>42.43</v>
      </c>
      <c r="B1765">
        <v>17.43</v>
      </c>
      <c r="C1765" s="1">
        <f t="shared" si="299"/>
        <v>1.360685962</v>
      </c>
      <c r="D1765">
        <f t="shared" si="300"/>
        <v>68034.2981</v>
      </c>
      <c r="E1765" s="8">
        <f>IF($B1765&lt;$B$9,      E1764+($B$5*E1764+$B$7*$B$6+$B$8*($D1765-$B$6))*$B$20,           E1764+($B$5*E1764-$B$12)*$B$20)</f>
        <v>189709.21109445332</v>
      </c>
      <c r="G1765" s="4">
        <v>143267.54531640428</v>
      </c>
      <c r="I1765" s="12">
        <f t="shared" si="306"/>
        <v>143267.54531640428</v>
      </c>
      <c r="J1765">
        <f>IF($B1765&lt;=$B$9,        $D1765-$B$7*$B$6-$K$18*($D1765-$B$6),          $K$16)</f>
        <v>61230.868289999999</v>
      </c>
      <c r="K1765">
        <f t="shared" si="301"/>
        <v>1.1049511367788267</v>
      </c>
      <c r="M1765" s="12">
        <f t="shared" si="307"/>
        <v>143267.54531640428</v>
      </c>
      <c r="N1765">
        <f t="shared" si="302"/>
        <v>61230.868289999999</v>
      </c>
      <c r="O1765">
        <f t="shared" si="303"/>
        <v>2.4709442424508819E-2</v>
      </c>
      <c r="Q1765" s="12">
        <f t="shared" si="308"/>
        <v>201319.62753896575</v>
      </c>
      <c r="R1765">
        <f t="shared" si="304"/>
        <v>56722.293765000002</v>
      </c>
      <c r="S1765">
        <f t="shared" si="305"/>
        <v>2.2417099545581445E-3</v>
      </c>
    </row>
    <row r="1766" spans="1:19" x14ac:dyDescent="0.25">
      <c r="A1766">
        <f t="shared" si="298"/>
        <v>42.44</v>
      </c>
      <c r="B1766">
        <v>17.440000000000001</v>
      </c>
      <c r="C1766" s="1">
        <f t="shared" si="299"/>
        <v>1.360784768</v>
      </c>
      <c r="D1766">
        <f t="shared" si="300"/>
        <v>68039.238400000002</v>
      </c>
      <c r="E1766" s="8">
        <f>IF($B1766&lt;$B$9,      E1765+($B$5*E1765+$B$7*$B$6+$B$8*($D1766-$B$6))*$B$20,           E1765+($B$5*E1765-$B$12)*$B$20)</f>
        <v>189879.72703353639</v>
      </c>
      <c r="G1766" s="4">
        <v>143385.72819566503</v>
      </c>
      <c r="I1766" s="12">
        <f t="shared" si="306"/>
        <v>143385.72819566503</v>
      </c>
      <c r="J1766">
        <f>IF($B1766&lt;=$B$9,        $D1766-$B$7*$B$6-$K$18*($D1766-$B$6),          $K$16)</f>
        <v>61235.314559999999</v>
      </c>
      <c r="K1766">
        <f t="shared" si="301"/>
        <v>1.1011307069839504</v>
      </c>
      <c r="M1766" s="12">
        <f t="shared" si="307"/>
        <v>143385.72819566503</v>
      </c>
      <c r="N1766">
        <f t="shared" si="302"/>
        <v>61235.314559999999</v>
      </c>
      <c r="O1766">
        <f t="shared" si="303"/>
        <v>2.4623272754384026E-2</v>
      </c>
      <c r="Q1766" s="12">
        <f t="shared" si="308"/>
        <v>201503.2267430044</v>
      </c>
      <c r="R1766">
        <f t="shared" si="304"/>
        <v>56725.504960000006</v>
      </c>
      <c r="S1766">
        <f t="shared" si="305"/>
        <v>2.2338776868348308E-3</v>
      </c>
    </row>
    <row r="1767" spans="1:19" x14ac:dyDescent="0.25">
      <c r="A1767">
        <f t="shared" si="298"/>
        <v>42.45</v>
      </c>
      <c r="B1767">
        <v>17.45</v>
      </c>
      <c r="C1767" s="1">
        <f t="shared" si="299"/>
        <v>1.3608834500000002</v>
      </c>
      <c r="D1767">
        <f t="shared" si="300"/>
        <v>68044.172500000015</v>
      </c>
      <c r="E1767" s="8">
        <f>IF($B1767&lt;$B$9,      E1766+($B$5*E1766+$B$7*$B$6+$B$8*($D1767-$B$6))*$B$20,           E1766+($B$5*E1766-$B$12)*$B$20)</f>
        <v>190050.31745549812</v>
      </c>
      <c r="G1767" s="4">
        <v>143503.95737303351</v>
      </c>
      <c r="I1767" s="12">
        <f t="shared" si="306"/>
        <v>143503.95737303351</v>
      </c>
      <c r="J1767">
        <f>IF($B1767&lt;=$B$9,        $D1767-$B$7*$B$6-$K$18*($D1767-$B$6),          $K$16)</f>
        <v>61239.755250000017</v>
      </c>
      <c r="K1767">
        <f t="shared" si="301"/>
        <v>1.097323433431175</v>
      </c>
      <c r="M1767" s="12">
        <f t="shared" si="307"/>
        <v>143503.95737303351</v>
      </c>
      <c r="N1767">
        <f t="shared" si="302"/>
        <v>61239.755250000017</v>
      </c>
      <c r="O1767">
        <f t="shared" si="303"/>
        <v>2.4537403369616646E-2</v>
      </c>
      <c r="Q1767" s="12">
        <f t="shared" si="308"/>
        <v>201686.90747611446</v>
      </c>
      <c r="R1767">
        <f t="shared" si="304"/>
        <v>56728.712125000013</v>
      </c>
      <c r="S1767">
        <f t="shared" si="305"/>
        <v>2.2260727841188809E-3</v>
      </c>
    </row>
    <row r="1768" spans="1:19" x14ac:dyDescent="0.25">
      <c r="A1768">
        <f t="shared" si="298"/>
        <v>42.46</v>
      </c>
      <c r="B1768">
        <v>17.46</v>
      </c>
      <c r="C1768" s="1">
        <f t="shared" si="299"/>
        <v>1.3609820079999999</v>
      </c>
      <c r="D1768">
        <f t="shared" si="300"/>
        <v>68049.100399999996</v>
      </c>
      <c r="E1768" s="8">
        <f>IF($B1768&lt;$B$9,      E1767+($B$5*E1767+$B$7*$B$6+$B$8*($D1768-$B$6))*$B$20,           E1767+($B$5*E1767-$B$12)*$B$20)</f>
        <v>190220.98236780753</v>
      </c>
      <c r="G1768" s="4">
        <v>143622.23285851406</v>
      </c>
      <c r="I1768" s="12">
        <f t="shared" si="306"/>
        <v>143622.23285851406</v>
      </c>
      <c r="J1768">
        <f>IF($B1768&lt;=$B$9,        $D1768-$B$7*$B$6-$K$18*($D1768-$B$6),          $K$16)</f>
        <v>61244.190359999993</v>
      </c>
      <c r="K1768">
        <f t="shared" si="301"/>
        <v>1.0935292710106241</v>
      </c>
      <c r="M1768" s="12">
        <f t="shared" si="307"/>
        <v>143622.23285851406</v>
      </c>
      <c r="N1768">
        <f t="shared" si="302"/>
        <v>61244.190359999993</v>
      </c>
      <c r="O1768">
        <f t="shared" si="303"/>
        <v>2.4451833224570129E-2</v>
      </c>
      <c r="Q1768" s="12">
        <f t="shared" si="308"/>
        <v>201870.6697451311</v>
      </c>
      <c r="R1768">
        <f t="shared" si="304"/>
        <v>56731.915259999994</v>
      </c>
      <c r="S1768">
        <f t="shared" si="305"/>
        <v>2.2182951508002363E-3</v>
      </c>
    </row>
    <row r="1769" spans="1:19" x14ac:dyDescent="0.25">
      <c r="A1769">
        <f t="shared" si="298"/>
        <v>42.47</v>
      </c>
      <c r="B1769">
        <v>17.470000000000002</v>
      </c>
      <c r="C1769" s="1">
        <f t="shared" si="299"/>
        <v>1.361080442</v>
      </c>
      <c r="D1769">
        <f t="shared" si="300"/>
        <v>68054.022100000002</v>
      </c>
      <c r="E1769" s="8">
        <f>IF($B1769&lt;$B$9,      E1768+($B$5*E1768+$B$7*$B$6+$B$8*($D1769-$B$6))*$B$20,           E1768+($B$5*E1768-$B$12)*$B$20)</f>
        <v>190391.72177793627</v>
      </c>
      <c r="G1769" s="4">
        <v>143740.55466211453</v>
      </c>
      <c r="I1769" s="12">
        <f t="shared" si="306"/>
        <v>143740.55466211453</v>
      </c>
      <c r="J1769">
        <f>IF($B1769&lt;=$B$9,        $D1769-$B$7*$B$6-$K$18*($D1769-$B$6),          $K$16)</f>
        <v>61248.619890000002</v>
      </c>
      <c r="K1769">
        <f t="shared" si="301"/>
        <v>1.089748174766366</v>
      </c>
      <c r="M1769" s="12">
        <f t="shared" si="307"/>
        <v>143740.55466211453</v>
      </c>
      <c r="N1769">
        <f t="shared" si="302"/>
        <v>61248.619890000002</v>
      </c>
      <c r="O1769">
        <f t="shared" si="303"/>
        <v>2.4366561277246044E-2</v>
      </c>
      <c r="Q1769" s="12">
        <f t="shared" si="308"/>
        <v>202054.51355689191</v>
      </c>
      <c r="R1769">
        <f t="shared" si="304"/>
        <v>56735.114365000001</v>
      </c>
      <c r="S1769">
        <f t="shared" si="305"/>
        <v>2.2105446916029E-3</v>
      </c>
    </row>
    <row r="1770" spans="1:19" x14ac:dyDescent="0.25">
      <c r="A1770">
        <f t="shared" si="298"/>
        <v>42.480000000000004</v>
      </c>
      <c r="B1770">
        <v>17.48</v>
      </c>
      <c r="C1770" s="1">
        <f t="shared" si="299"/>
        <v>1.3611787519999998</v>
      </c>
      <c r="D1770">
        <f t="shared" si="300"/>
        <v>68058.93759999999</v>
      </c>
      <c r="E1770" s="8">
        <f>IF($B1770&lt;$B$9,      E1769+($B$5*E1769+$B$7*$B$6+$B$8*($D1770-$B$6))*$B$20,           E1769+($B$5*E1769-$B$12)*$B$20)</f>
        <v>190562.53569335854</v>
      </c>
      <c r="G1770" s="4">
        <v>143858.92279384629</v>
      </c>
      <c r="I1770" s="12">
        <f t="shared" si="306"/>
        <v>143858.92279384629</v>
      </c>
      <c r="J1770">
        <f>IF($B1770&lt;=$B$9,        $D1770-$B$7*$B$6-$K$18*($D1770-$B$6),          $K$16)</f>
        <v>61253.043839999991</v>
      </c>
      <c r="K1770">
        <f t="shared" si="301"/>
        <v>1.0859800998958846</v>
      </c>
      <c r="M1770" s="12">
        <f t="shared" si="307"/>
        <v>143858.92279384629</v>
      </c>
      <c r="N1770">
        <f t="shared" si="302"/>
        <v>61253.043839999991</v>
      </c>
      <c r="O1770">
        <f t="shared" si="303"/>
        <v>2.428158648927135E-2</v>
      </c>
      <c r="Q1770" s="12">
        <f t="shared" si="308"/>
        <v>202238.43891823682</v>
      </c>
      <c r="R1770">
        <f t="shared" si="304"/>
        <v>56738.309439999997</v>
      </c>
      <c r="S1770">
        <f t="shared" si="305"/>
        <v>2.2028213115837577E-3</v>
      </c>
    </row>
    <row r="1771" spans="1:19" x14ac:dyDescent="0.25">
      <c r="A1771">
        <f t="shared" si="298"/>
        <v>42.49</v>
      </c>
      <c r="B1771">
        <v>17.490000000000002</v>
      </c>
      <c r="C1771" s="1">
        <f t="shared" si="299"/>
        <v>1.3612769379999998</v>
      </c>
      <c r="D1771">
        <f t="shared" si="300"/>
        <v>68063.84689999999</v>
      </c>
      <c r="E1771" s="8">
        <f>IF($B1771&lt;$B$9,      E1770+($B$5*E1770+$B$7*$B$6+$B$8*($D1771-$B$6))*$B$20,           E1770+($B$5*E1770-$B$12)*$B$20)</f>
        <v>190733.42412155122</v>
      </c>
      <c r="G1771" s="4">
        <v>143977.33726372413</v>
      </c>
      <c r="I1771" s="12">
        <f t="shared" si="306"/>
        <v>143977.33726372413</v>
      </c>
      <c r="J1771">
        <f>IF($B1771&lt;=$B$9,        $D1771-$B$7*$B$6-$K$18*($D1771-$B$6),          $K$16)</f>
        <v>61257.462209999991</v>
      </c>
      <c r="K1771">
        <f t="shared" si="301"/>
        <v>1.082225001749554</v>
      </c>
      <c r="M1771" s="12">
        <f t="shared" si="307"/>
        <v>143977.33726372413</v>
      </c>
      <c r="N1771">
        <f t="shared" si="302"/>
        <v>61257.462209999991</v>
      </c>
      <c r="O1771">
        <f t="shared" si="303"/>
        <v>2.4196907825885617E-2</v>
      </c>
      <c r="Q1771" s="12">
        <f t="shared" si="308"/>
        <v>202422.44583600821</v>
      </c>
      <c r="R1771">
        <f t="shared" si="304"/>
        <v>56741.500484999997</v>
      </c>
      <c r="S1771">
        <f t="shared" si="305"/>
        <v>2.1951249161314044E-3</v>
      </c>
    </row>
    <row r="1772" spans="1:19" x14ac:dyDescent="0.25">
      <c r="A1772">
        <f t="shared" si="298"/>
        <v>42.5</v>
      </c>
      <c r="B1772">
        <v>17.5</v>
      </c>
      <c r="C1772" s="1">
        <f t="shared" si="299"/>
        <v>1.361375</v>
      </c>
      <c r="D1772">
        <f t="shared" si="300"/>
        <v>68068.75</v>
      </c>
      <c r="E1772" s="8">
        <f>IF($B1772&lt;$B$9,      E1771+($B$5*E1771+$B$7*$B$6+$B$8*($D1772-$B$6))*$B$20,           E1771+($B$5*E1771-$B$12)*$B$20)</f>
        <v>190904.38706999377</v>
      </c>
      <c r="G1772" s="4">
        <v>144095.79808176644</v>
      </c>
      <c r="I1772" s="12">
        <f t="shared" si="306"/>
        <v>144095.79808176644</v>
      </c>
      <c r="J1772">
        <f>IF($B1772&lt;=$B$9,        $D1772-$B$7*$B$6-$K$18*($D1772-$B$6),          $K$16)</f>
        <v>61261.875</v>
      </c>
      <c r="K1772">
        <f t="shared" si="301"/>
        <v>1.0784828358301306</v>
      </c>
      <c r="M1772" s="12">
        <f t="shared" si="307"/>
        <v>144095.79808176644</v>
      </c>
      <c r="N1772">
        <f t="shared" si="302"/>
        <v>61261.875</v>
      </c>
      <c r="O1772">
        <f t="shared" si="303"/>
        <v>2.4112524255928774E-2</v>
      </c>
      <c r="Q1772" s="12">
        <f t="shared" si="308"/>
        <v>202606.5343170508</v>
      </c>
      <c r="R1772">
        <f t="shared" si="304"/>
        <v>56744.6875</v>
      </c>
      <c r="S1772">
        <f t="shared" si="305"/>
        <v>2.1874554109650077E-3</v>
      </c>
    </row>
    <row r="1773" spans="1:19" x14ac:dyDescent="0.25">
      <c r="A1773">
        <f t="shared" si="298"/>
        <v>42.510000000000005</v>
      </c>
      <c r="B1773">
        <v>17.510000000000002</v>
      </c>
      <c r="C1773" s="1">
        <f t="shared" si="299"/>
        <v>1.3614729380000001</v>
      </c>
      <c r="D1773">
        <f t="shared" si="300"/>
        <v>68073.646900000007</v>
      </c>
      <c r="E1773" s="8">
        <f>IF($B1773&lt;$B$9,      E1772+($B$5*E1772+$B$7*$B$6+$B$8*($D1773-$B$6))*$B$20,           E1772+($B$5*E1772-$B$12)*$B$20)</f>
        <v>191075.42454616827</v>
      </c>
      <c r="G1773" s="4">
        <v>144214.30525799506</v>
      </c>
      <c r="I1773" s="12">
        <f t="shared" si="306"/>
        <v>144214.30525799506</v>
      </c>
      <c r="J1773">
        <f>IF($B1773&lt;=$B$9,        $D1773-$B$7*$B$6-$K$18*($D1773-$B$6),          $K$16)</f>
        <v>61266.282210000005</v>
      </c>
      <c r="K1773">
        <f t="shared" si="301"/>
        <v>1.0747535577922258</v>
      </c>
      <c r="M1773" s="12">
        <f t="shared" si="307"/>
        <v>144214.30525799506</v>
      </c>
      <c r="N1773">
        <f t="shared" si="302"/>
        <v>61266.282210000005</v>
      </c>
      <c r="O1773">
        <f t="shared" si="303"/>
        <v>2.4028434751828351E-2</v>
      </c>
      <c r="Q1773" s="12">
        <f t="shared" si="308"/>
        <v>202790.70436821177</v>
      </c>
      <c r="R1773">
        <f t="shared" si="304"/>
        <v>56747.870485000007</v>
      </c>
      <c r="S1773">
        <f t="shared" si="305"/>
        <v>2.1798127021331348E-3</v>
      </c>
    </row>
    <row r="1774" spans="1:19" x14ac:dyDescent="0.25">
      <c r="A1774">
        <f t="shared" si="298"/>
        <v>42.519999999999996</v>
      </c>
      <c r="B1774">
        <v>17.52</v>
      </c>
      <c r="C1774" s="1">
        <f t="shared" si="299"/>
        <v>1.3615707520000002</v>
      </c>
      <c r="D1774">
        <f t="shared" si="300"/>
        <v>68078.537600000011</v>
      </c>
      <c r="E1774" s="8">
        <f>IF($B1774&lt;$B$9,      E1773+($B$5*E1773+$B$7*$B$6+$B$8*($D1774-$B$6))*$B$20,           E1773+($B$5*E1773-$B$12)*$B$20)</f>
        <v>191246.53655755942</v>
      </c>
      <c r="G1774" s="4">
        <v>144332.85880243537</v>
      </c>
      <c r="I1774" s="12">
        <f t="shared" si="306"/>
        <v>144332.85880243537</v>
      </c>
      <c r="J1774">
        <f>IF($B1774&lt;=$B$9,        $D1774-$B$7*$B$6-$K$18*($D1774-$B$6),          $K$16)</f>
        <v>61270.683840000012</v>
      </c>
      <c r="K1774">
        <f t="shared" si="301"/>
        <v>1.0710371234417957</v>
      </c>
      <c r="M1774" s="12">
        <f t="shared" si="307"/>
        <v>144332.85880243537</v>
      </c>
      <c r="N1774">
        <f t="shared" si="302"/>
        <v>61270.683840000012</v>
      </c>
      <c r="O1774">
        <f t="shared" si="303"/>
        <v>2.3944638289587112E-2</v>
      </c>
      <c r="Q1774" s="12">
        <f t="shared" si="308"/>
        <v>202974.95599634064</v>
      </c>
      <c r="R1774">
        <f t="shared" si="304"/>
        <v>56751.04944000001</v>
      </c>
      <c r="S1774">
        <f t="shared" si="305"/>
        <v>2.172196696012609E-3</v>
      </c>
    </row>
    <row r="1775" spans="1:19" x14ac:dyDescent="0.25">
      <c r="A1775">
        <f t="shared" si="298"/>
        <v>42.53</v>
      </c>
      <c r="B1775">
        <v>17.53</v>
      </c>
      <c r="C1775" s="1">
        <f t="shared" si="299"/>
        <v>1.361668442</v>
      </c>
      <c r="D1775">
        <f t="shared" si="300"/>
        <v>68083.422099999996</v>
      </c>
      <c r="E1775" s="8">
        <f>IF($B1775&lt;$B$9,      E1774+($B$5*E1774+$B$7*$B$6+$B$8*($D1775-$B$6))*$B$20,           E1774+($B$5*E1774-$B$12)*$B$20)</f>
        <v>191417.72311165457</v>
      </c>
      <c r="G1775" s="4">
        <v>144451.45872511622</v>
      </c>
      <c r="I1775" s="12">
        <f t="shared" si="306"/>
        <v>144451.45872511622</v>
      </c>
      <c r="J1775">
        <f>IF($B1775&lt;=$B$9,        $D1775-$B$7*$B$6-$K$18*($D1775-$B$6),          $K$16)</f>
        <v>61275.079889999994</v>
      </c>
      <c r="K1775">
        <f t="shared" si="301"/>
        <v>1.0673334887356249</v>
      </c>
      <c r="M1775" s="12">
        <f t="shared" si="307"/>
        <v>144451.45872511622</v>
      </c>
      <c r="N1775">
        <f t="shared" si="302"/>
        <v>61275.079889999994</v>
      </c>
      <c r="O1775">
        <f t="shared" si="303"/>
        <v>2.3861133848770602E-2</v>
      </c>
      <c r="Q1775" s="12">
        <f t="shared" si="308"/>
        <v>203159.28920828935</v>
      </c>
      <c r="R1775">
        <f t="shared" si="304"/>
        <v>56754.224365000002</v>
      </c>
      <c r="S1775">
        <f t="shared" si="305"/>
        <v>2.1646072993073591E-3</v>
      </c>
    </row>
    <row r="1776" spans="1:19" x14ac:dyDescent="0.25">
      <c r="A1776">
        <f t="shared" si="298"/>
        <v>42.540000000000006</v>
      </c>
      <c r="B1776">
        <v>17.540000000000003</v>
      </c>
      <c r="C1776" s="1">
        <f t="shared" si="299"/>
        <v>1.361766008</v>
      </c>
      <c r="D1776">
        <f t="shared" si="300"/>
        <v>68088.300400000007</v>
      </c>
      <c r="E1776" s="8">
        <f>IF($B1776&lt;$B$9,      E1775+($B$5*E1775+$B$7*$B$6+$B$8*($D1776-$B$6))*$B$20,           E1775+($B$5*E1775-$B$12)*$B$20)</f>
        <v>191588.98421594367</v>
      </c>
      <c r="G1776" s="4">
        <v>144570.10503607002</v>
      </c>
      <c r="I1776" s="12">
        <f t="shared" si="306"/>
        <v>144570.10503607002</v>
      </c>
      <c r="J1776">
        <f>IF($B1776&lt;=$B$9,        $D1776-$B$7*$B$6-$K$18*($D1776-$B$6),          $K$16)</f>
        <v>61279.470360000007</v>
      </c>
      <c r="K1776">
        <f t="shared" si="301"/>
        <v>1.0636426097808196</v>
      </c>
      <c r="M1776" s="12">
        <f t="shared" si="307"/>
        <v>144570.10503607002</v>
      </c>
      <c r="N1776">
        <f t="shared" si="302"/>
        <v>61279.470360000007</v>
      </c>
      <c r="O1776">
        <f t="shared" si="303"/>
        <v>2.3777920412494817E-2</v>
      </c>
      <c r="Q1776" s="12">
        <f t="shared" si="308"/>
        <v>203343.70401091225</v>
      </c>
      <c r="R1776">
        <f t="shared" si="304"/>
        <v>56757.395260000005</v>
      </c>
      <c r="S1776">
        <f t="shared" si="305"/>
        <v>2.1570444190472872E-3</v>
      </c>
    </row>
    <row r="1777" spans="1:19" x14ac:dyDescent="0.25">
      <c r="A1777">
        <f t="shared" si="298"/>
        <v>42.55</v>
      </c>
      <c r="B1777">
        <v>17.55</v>
      </c>
      <c r="C1777" s="1">
        <f t="shared" si="299"/>
        <v>1.36186345</v>
      </c>
      <c r="D1777">
        <f t="shared" si="300"/>
        <v>68093.172500000001</v>
      </c>
      <c r="E1777" s="8">
        <f>IF($B1777&lt;$B$9,      E1776+($B$5*E1776+$B$7*$B$6+$B$8*($D1777-$B$6))*$B$20,           E1776+($B$5*E1776-$B$12)*$B$20)</f>
        <v>191760.31987791925</v>
      </c>
      <c r="G1777" s="4">
        <v>144688.79774533265</v>
      </c>
      <c r="I1777" s="12">
        <f t="shared" si="306"/>
        <v>144688.79774533265</v>
      </c>
      <c r="J1777">
        <f>IF($B1777&lt;=$B$9,        $D1777-$B$7*$B$6-$K$18*($D1777-$B$6),          $K$16)</f>
        <v>61283.855250000001</v>
      </c>
      <c r="K1777">
        <f t="shared" si="301"/>
        <v>1.0599644428342883</v>
      </c>
      <c r="M1777" s="12">
        <f t="shared" si="307"/>
        <v>144688.79774533265</v>
      </c>
      <c r="N1777">
        <f t="shared" si="302"/>
        <v>61283.855250000001</v>
      </c>
      <c r="O1777">
        <f t="shared" si="303"/>
        <v>2.3694996967413767E-2</v>
      </c>
      <c r="Q1777" s="12">
        <f t="shared" si="308"/>
        <v>203528.20041106606</v>
      </c>
      <c r="R1777">
        <f t="shared" si="304"/>
        <v>56760.562124999997</v>
      </c>
      <c r="S1777">
        <f t="shared" si="305"/>
        <v>2.149507962587113E-3</v>
      </c>
    </row>
    <row r="1778" spans="1:19" x14ac:dyDescent="0.25">
      <c r="A1778">
        <f t="shared" si="298"/>
        <v>42.56</v>
      </c>
      <c r="B1778">
        <v>17.560000000000002</v>
      </c>
      <c r="C1778" s="1">
        <f t="shared" si="299"/>
        <v>1.3619607679999999</v>
      </c>
      <c r="D1778">
        <f t="shared" si="300"/>
        <v>68098.03839999999</v>
      </c>
      <c r="E1778" s="8">
        <f>IF($B1778&lt;$B$9,      E1777+($B$5*E1777+$B$7*$B$6+$B$8*($D1778-$B$6))*$B$20,           E1777+($B$5*E1777-$B$12)*$B$20)</f>
        <v>191931.73010507651</v>
      </c>
      <c r="G1778" s="4">
        <v>144807.53686294353</v>
      </c>
      <c r="I1778" s="12">
        <f t="shared" si="306"/>
        <v>144807.53686294353</v>
      </c>
      <c r="J1778">
        <f>IF($B1778&lt;=$B$9,        $D1778-$B$7*$B$6-$K$18*($D1778-$B$6),          $K$16)</f>
        <v>61288.23455999999</v>
      </c>
      <c r="K1778">
        <f t="shared" si="301"/>
        <v>1.0562989443022404</v>
      </c>
      <c r="M1778" s="12">
        <f t="shared" si="307"/>
        <v>144807.53686294353</v>
      </c>
      <c r="N1778">
        <f t="shared" si="302"/>
        <v>61288.23455999999</v>
      </c>
      <c r="O1778">
        <f t="shared" si="303"/>
        <v>2.361236250370722E-2</v>
      </c>
      <c r="Q1778" s="12">
        <f t="shared" si="308"/>
        <v>203712.77841560994</v>
      </c>
      <c r="R1778">
        <f t="shared" si="304"/>
        <v>56763.724959999992</v>
      </c>
      <c r="S1778">
        <f t="shared" si="305"/>
        <v>2.1419978376052504E-3</v>
      </c>
    </row>
    <row r="1779" spans="1:19" x14ac:dyDescent="0.25">
      <c r="A1779">
        <f t="shared" si="298"/>
        <v>42.57</v>
      </c>
      <c r="B1779">
        <v>17.57</v>
      </c>
      <c r="C1779" s="1">
        <f t="shared" si="299"/>
        <v>1.362057962</v>
      </c>
      <c r="D1779">
        <f t="shared" si="300"/>
        <v>68102.898099999991</v>
      </c>
      <c r="E1779" s="8">
        <f>IF($B1779&lt;$B$9,      E1778+($B$5*E1778+$B$7*$B$6+$B$8*($D1779-$B$6))*$B$20,           E1778+($B$5*E1778-$B$12)*$B$20)</f>
        <v>192103.21490491327</v>
      </c>
      <c r="G1779" s="4">
        <v>144926.32239894554</v>
      </c>
      <c r="I1779" s="12">
        <f t="shared" si="306"/>
        <v>144926.32239894554</v>
      </c>
      <c r="J1779">
        <f>IF($B1779&lt;=$B$9,        $D1779-$B$7*$B$6-$K$18*($D1779-$B$6),          $K$16)</f>
        <v>61292.608289999989</v>
      </c>
      <c r="K1779">
        <f t="shared" si="301"/>
        <v>1.0526460707396799</v>
      </c>
      <c r="M1779" s="12">
        <f t="shared" si="307"/>
        <v>144926.32239894554</v>
      </c>
      <c r="N1779">
        <f t="shared" si="302"/>
        <v>61292.608289999989</v>
      </c>
      <c r="O1779">
        <f t="shared" si="303"/>
        <v>2.3530016015068531E-2</v>
      </c>
      <c r="Q1779" s="12">
        <f t="shared" si="308"/>
        <v>203897.43803140541</v>
      </c>
      <c r="R1779">
        <f t="shared" si="304"/>
        <v>56766.883764999991</v>
      </c>
      <c r="S1779">
        <f t="shared" si="305"/>
        <v>2.1345139521026795E-3</v>
      </c>
    </row>
    <row r="1780" spans="1:19" x14ac:dyDescent="0.25">
      <c r="A1780">
        <f t="shared" si="298"/>
        <v>42.58</v>
      </c>
      <c r="B1780">
        <v>17.580000000000002</v>
      </c>
      <c r="C1780" s="1">
        <f t="shared" si="299"/>
        <v>1.362155032</v>
      </c>
      <c r="D1780">
        <f t="shared" si="300"/>
        <v>68107.751600000003</v>
      </c>
      <c r="E1780" s="8">
        <f>IF($B1780&lt;$B$9,      E1779+($B$5*E1779+$B$7*$B$6+$B$8*($D1780-$B$6))*$B$20,           E1779+($B$5*E1779-$B$12)*$B$20)</f>
        <v>192274.77428493</v>
      </c>
      <c r="G1780" s="4">
        <v>145045.15436338517</v>
      </c>
      <c r="I1780" s="12">
        <f t="shared" si="306"/>
        <v>145045.15436338517</v>
      </c>
      <c r="J1780">
        <f>IF($B1780&lt;=$B$9,        $D1780-$B$7*$B$6-$K$18*($D1780-$B$6),          $K$16)</f>
        <v>61296.976440000006</v>
      </c>
      <c r="K1780">
        <f t="shared" si="301"/>
        <v>1.0490057788498914</v>
      </c>
      <c r="M1780" s="12">
        <f t="shared" si="307"/>
        <v>145045.15436338517</v>
      </c>
      <c r="N1780">
        <f t="shared" si="302"/>
        <v>61296.976440000006</v>
      </c>
      <c r="O1780">
        <f t="shared" si="303"/>
        <v>2.3447956498692222E-2</v>
      </c>
      <c r="Q1780" s="12">
        <f t="shared" si="308"/>
        <v>204082.1792653164</v>
      </c>
      <c r="R1780">
        <f t="shared" si="304"/>
        <v>56770.038540000001</v>
      </c>
      <c r="S1780">
        <f t="shared" si="305"/>
        <v>2.1270562144018014E-3</v>
      </c>
    </row>
    <row r="1781" spans="1:19" x14ac:dyDescent="0.25">
      <c r="A1781">
        <f t="shared" si="298"/>
        <v>42.59</v>
      </c>
      <c r="B1781">
        <v>17.59</v>
      </c>
      <c r="C1781" s="1">
        <f t="shared" si="299"/>
        <v>1.3622519780000002</v>
      </c>
      <c r="D1781">
        <f t="shared" si="300"/>
        <v>68112.598900000012</v>
      </c>
      <c r="E1781" s="8">
        <f>IF($B1781&lt;$B$9,      E1780+($B$5*E1780+$B$7*$B$6+$B$8*($D1781-$B$6))*$B$20,           E1780+($B$5*E1780-$B$12)*$B$20)</f>
        <v>192446.40825262971</v>
      </c>
      <c r="G1781" s="4">
        <v>145164.03276631236</v>
      </c>
      <c r="I1781" s="12">
        <f t="shared" si="306"/>
        <v>145164.03276631236</v>
      </c>
      <c r="J1781">
        <f>IF($B1781&lt;=$B$9,        $D1781-$B$7*$B$6-$K$18*($D1781-$B$6),          $K$16)</f>
        <v>61301.339010000011</v>
      </c>
      <c r="K1781">
        <f t="shared" si="301"/>
        <v>1.0453780254839495</v>
      </c>
      <c r="M1781" s="12">
        <f t="shared" si="307"/>
        <v>145164.03276631236</v>
      </c>
      <c r="N1781">
        <f t="shared" si="302"/>
        <v>61301.339010000011</v>
      </c>
      <c r="O1781">
        <f t="shared" si="303"/>
        <v>2.3366182955262087E-2</v>
      </c>
      <c r="Q1781" s="12">
        <f t="shared" si="308"/>
        <v>204267.00212420925</v>
      </c>
      <c r="R1781">
        <f t="shared" si="304"/>
        <v>56773.189285000008</v>
      </c>
      <c r="S1781">
        <f t="shared" si="305"/>
        <v>2.1196245331453426E-3</v>
      </c>
    </row>
    <row r="1782" spans="1:19" x14ac:dyDescent="0.25">
      <c r="A1782">
        <f t="shared" si="298"/>
        <v>42.6</v>
      </c>
      <c r="B1782">
        <v>17.600000000000001</v>
      </c>
      <c r="C1782" s="1">
        <f t="shared" si="299"/>
        <v>1.3623487999999999</v>
      </c>
      <c r="D1782">
        <f t="shared" si="300"/>
        <v>68117.440000000002</v>
      </c>
      <c r="E1782" s="8">
        <f>IF($B1782&lt;$B$9,      E1781+($B$5*E1781+$B$7*$B$6+$B$8*($D1782-$B$6))*$B$20,           E1781+($B$5*E1781-$B$12)*$B$20)</f>
        <v>192618.11681551812</v>
      </c>
      <c r="G1782" s="4">
        <v>145282.95761778057</v>
      </c>
      <c r="I1782" s="12">
        <f t="shared" si="306"/>
        <v>145282.95761778057</v>
      </c>
      <c r="J1782">
        <f>IF($B1782&lt;=$B$9,        $D1782-$B$7*$B$6-$K$18*($D1782-$B$6),          $K$16)</f>
        <v>61305.696000000004</v>
      </c>
      <c r="K1782">
        <f t="shared" si="301"/>
        <v>1.0417627676402037</v>
      </c>
      <c r="M1782" s="12">
        <f t="shared" si="307"/>
        <v>145282.95761778057</v>
      </c>
      <c r="N1782">
        <f t="shared" si="302"/>
        <v>61305.696000000004</v>
      </c>
      <c r="O1782">
        <f t="shared" si="303"/>
        <v>2.3284694388938754E-2</v>
      </c>
      <c r="Q1782" s="12">
        <f t="shared" si="308"/>
        <v>204451.90661495272</v>
      </c>
      <c r="R1782">
        <f t="shared" si="304"/>
        <v>56776.336000000003</v>
      </c>
      <c r="S1782">
        <f t="shared" si="305"/>
        <v>2.1122188172952058E-3</v>
      </c>
    </row>
    <row r="1783" spans="1:19" x14ac:dyDescent="0.25">
      <c r="A1783">
        <f t="shared" si="298"/>
        <v>42.61</v>
      </c>
      <c r="B1783">
        <v>17.61</v>
      </c>
      <c r="C1783" s="1">
        <f t="shared" si="299"/>
        <v>1.3624454979999998</v>
      </c>
      <c r="D1783">
        <f t="shared" si="300"/>
        <v>68122.274899999989</v>
      </c>
      <c r="E1783" s="8">
        <f>IF($B1783&lt;$B$9,      E1782+($B$5*E1782+$B$7*$B$6+$B$8*($D1783-$B$6))*$B$20,           E1782+($B$5*E1782-$B$12)*$B$20)</f>
        <v>192789.89998110355</v>
      </c>
      <c r="G1783" s="4">
        <v>145401.92892784681</v>
      </c>
      <c r="I1783" s="12">
        <f t="shared" si="306"/>
        <v>145401.92892784681</v>
      </c>
      <c r="J1783">
        <f>IF($B1783&lt;=$B$9,        $D1783-$B$7*$B$6-$K$18*($D1783-$B$6),          $K$16)</f>
        <v>61310.047409999992</v>
      </c>
      <c r="K1783">
        <f t="shared" si="301"/>
        <v>1.0381599624637914</v>
      </c>
      <c r="M1783" s="12">
        <f t="shared" si="307"/>
        <v>145401.92892784681</v>
      </c>
      <c r="N1783">
        <f t="shared" si="302"/>
        <v>61310.047409999992</v>
      </c>
      <c r="O1783">
        <f t="shared" si="303"/>
        <v>2.3203489807347936E-2</v>
      </c>
      <c r="Q1783" s="12">
        <f t="shared" si="308"/>
        <v>204636.89274441794</v>
      </c>
      <c r="R1783">
        <f t="shared" si="304"/>
        <v>56779.478684999995</v>
      </c>
      <c r="S1783">
        <f t="shared" si="305"/>
        <v>2.1048389761313849E-3</v>
      </c>
    </row>
    <row r="1784" spans="1:19" x14ac:dyDescent="0.25">
      <c r="A1784">
        <f t="shared" si="298"/>
        <v>42.620000000000005</v>
      </c>
      <c r="B1784">
        <v>17.62</v>
      </c>
      <c r="C1784" s="1">
        <f t="shared" si="299"/>
        <v>1.3625420719999999</v>
      </c>
      <c r="D1784">
        <f t="shared" si="300"/>
        <v>68127.103599999988</v>
      </c>
      <c r="E1784" s="8">
        <f>IF($B1784&lt;$B$9,      E1783+($B$5*E1783+$B$7*$B$6+$B$8*($D1784-$B$6))*$B$20,           E1783+($B$5*E1783-$B$12)*$B$20)</f>
        <v>192961.75775689693</v>
      </c>
      <c r="G1784" s="4">
        <v>145520.94670657156</v>
      </c>
      <c r="I1784" s="12">
        <f t="shared" si="306"/>
        <v>145520.94670657156</v>
      </c>
      <c r="J1784">
        <f>IF($B1784&lt;=$B$9,        $D1784-$B$7*$B$6-$K$18*($D1784-$B$6),          $K$16)</f>
        <v>61314.39323999999</v>
      </c>
      <c r="K1784">
        <f t="shared" si="301"/>
        <v>1.0345695672461273</v>
      </c>
      <c r="M1784" s="12">
        <f t="shared" si="307"/>
        <v>145520.94670657156</v>
      </c>
      <c r="N1784">
        <f t="shared" si="302"/>
        <v>61314.39323999999</v>
      </c>
      <c r="O1784">
        <f t="shared" si="303"/>
        <v>2.3122568221568034E-2</v>
      </c>
      <c r="Q1784" s="12">
        <f t="shared" si="308"/>
        <v>204821.96051947848</v>
      </c>
      <c r="R1784">
        <f t="shared" si="304"/>
        <v>56782.61733999999</v>
      </c>
      <c r="S1784">
        <f t="shared" si="305"/>
        <v>2.0974849192508236E-3</v>
      </c>
    </row>
    <row r="1785" spans="1:19" x14ac:dyDescent="0.25">
      <c r="A1785">
        <f t="shared" si="298"/>
        <v>42.63</v>
      </c>
      <c r="B1785">
        <v>17.630000000000003</v>
      </c>
      <c r="C1785" s="1">
        <f t="shared" si="299"/>
        <v>1.3626385219999999</v>
      </c>
      <c r="D1785">
        <f t="shared" si="300"/>
        <v>68131.926099999997</v>
      </c>
      <c r="E1785" s="8">
        <f>IF($B1785&lt;$B$9,      E1784+($B$5*E1784+$B$7*$B$6+$B$8*($D1785-$B$6))*$B$20,           E1784+($B$5*E1784-$B$12)*$B$20)</f>
        <v>193133.69015041183</v>
      </c>
      <c r="G1785" s="4">
        <v>145640.01096401885</v>
      </c>
      <c r="I1785" s="12">
        <f t="shared" si="306"/>
        <v>145640.01096401885</v>
      </c>
      <c r="J1785">
        <f>IF($B1785&lt;=$B$9,        $D1785-$B$7*$B$6-$K$18*($D1785-$B$6),          $K$16)</f>
        <v>61318.733489999999</v>
      </c>
      <c r="K1785">
        <f t="shared" si="301"/>
        <v>1.0309915394244167</v>
      </c>
      <c r="M1785" s="12">
        <f t="shared" si="307"/>
        <v>145640.01096401885</v>
      </c>
      <c r="N1785">
        <f t="shared" si="302"/>
        <v>61318.733489999999</v>
      </c>
      <c r="O1785">
        <f t="shared" si="303"/>
        <v>2.304192864611845E-2</v>
      </c>
      <c r="Q1785" s="12">
        <f t="shared" si="308"/>
        <v>205007.10994701029</v>
      </c>
      <c r="R1785">
        <f t="shared" si="304"/>
        <v>56785.751964999996</v>
      </c>
      <c r="S1785">
        <f t="shared" si="305"/>
        <v>2.0901565565663344E-3</v>
      </c>
    </row>
    <row r="1786" spans="1:19" x14ac:dyDescent="0.25">
      <c r="A1786">
        <f t="shared" si="298"/>
        <v>42.64</v>
      </c>
      <c r="B1786">
        <v>17.64</v>
      </c>
      <c r="C1786" s="1">
        <f t="shared" si="299"/>
        <v>1.3627348480000001</v>
      </c>
      <c r="D1786">
        <f t="shared" si="300"/>
        <v>68136.742400000003</v>
      </c>
      <c r="E1786" s="8">
        <f>IF($B1786&lt;$B$9,      E1785+($B$5*E1785+$B$7*$B$6+$B$8*($D1786-$B$6))*$B$20,           E1785+($B$5*E1785-$B$12)*$B$20)</f>
        <v>193305.69716916449</v>
      </c>
      <c r="G1786" s="4">
        <v>145759.12171025627</v>
      </c>
      <c r="I1786" s="12">
        <f t="shared" si="306"/>
        <v>145759.12171025627</v>
      </c>
      <c r="J1786">
        <f>IF($B1786&lt;=$B$9,        $D1786-$B$7*$B$6-$K$18*($D1786-$B$6),          $K$16)</f>
        <v>61323.068160000003</v>
      </c>
      <c r="K1786">
        <f t="shared" si="301"/>
        <v>1.0274258365811562</v>
      </c>
      <c r="M1786" s="12">
        <f t="shared" si="307"/>
        <v>145759.12171025627</v>
      </c>
      <c r="N1786">
        <f t="shared" si="302"/>
        <v>61323.068160000003</v>
      </c>
      <c r="O1786">
        <f t="shared" si="303"/>
        <v>2.2961570098947462E-2</v>
      </c>
      <c r="Q1786" s="12">
        <f t="shared" si="308"/>
        <v>205192.34103389175</v>
      </c>
      <c r="R1786">
        <f t="shared" si="304"/>
        <v>56788.882559999998</v>
      </c>
      <c r="S1786">
        <f t="shared" si="305"/>
        <v>2.0828537983054829E-3</v>
      </c>
    </row>
    <row r="1787" spans="1:19" x14ac:dyDescent="0.25">
      <c r="A1787">
        <f t="shared" si="298"/>
        <v>42.650000000000006</v>
      </c>
      <c r="B1787">
        <v>17.650000000000002</v>
      </c>
      <c r="C1787" s="1">
        <f t="shared" si="299"/>
        <v>1.36283105</v>
      </c>
      <c r="D1787">
        <f t="shared" si="300"/>
        <v>68141.552500000005</v>
      </c>
      <c r="E1787" s="8">
        <f>IF($B1787&lt;$B$9,      E1786+($B$5*E1786+$B$7*$B$6+$B$8*($D1787-$B$6))*$B$20,           E1786+($B$5*E1786-$B$12)*$B$20)</f>
        <v>193477.7788206737</v>
      </c>
      <c r="G1787" s="4">
        <v>145878.27895535485</v>
      </c>
      <c r="I1787" s="12">
        <f t="shared" si="306"/>
        <v>145878.27895535485</v>
      </c>
      <c r="J1787">
        <f>IF($B1787&lt;=$B$9,        $D1787-$B$7*$B$6-$K$18*($D1787-$B$6),          $K$16)</f>
        <v>61327.397250000002</v>
      </c>
      <c r="K1787">
        <f t="shared" si="301"/>
        <v>1.0238724164436355</v>
      </c>
      <c r="M1787" s="12">
        <f t="shared" si="307"/>
        <v>145878.27895535485</v>
      </c>
      <c r="N1787">
        <f t="shared" si="302"/>
        <v>61327.397250000002</v>
      </c>
      <c r="O1787">
        <f t="shared" si="303"/>
        <v>2.2881491601420226E-2</v>
      </c>
      <c r="Q1787" s="12">
        <f t="shared" si="308"/>
        <v>205377.6537870036</v>
      </c>
      <c r="R1787">
        <f t="shared" si="304"/>
        <v>56792.009125000004</v>
      </c>
      <c r="S1787">
        <f t="shared" si="305"/>
        <v>2.075576555009478E-3</v>
      </c>
    </row>
    <row r="1788" spans="1:19" x14ac:dyDescent="0.25">
      <c r="A1788">
        <f t="shared" si="298"/>
        <v>42.66</v>
      </c>
      <c r="B1788">
        <v>17.66</v>
      </c>
      <c r="C1788" s="1">
        <f t="shared" si="299"/>
        <v>1.3629271280000002</v>
      </c>
      <c r="D1788">
        <f t="shared" si="300"/>
        <v>68146.356400000004</v>
      </c>
      <c r="E1788" s="8">
        <f>IF($B1788&lt;$B$9,      E1787+($B$5*E1787+$B$7*$B$6+$B$8*($D1788-$B$6))*$B$20,           E1787+($B$5*E1787-$B$12)*$B$20)</f>
        <v>193649.93511246092</v>
      </c>
      <c r="G1788" s="4">
        <v>145997.48270938924</v>
      </c>
      <c r="I1788" s="12">
        <f t="shared" si="306"/>
        <v>145997.48270938924</v>
      </c>
      <c r="J1788">
        <f>IF($B1788&lt;=$B$9,        $D1788-$B$7*$B$6-$K$18*($D1788-$B$6),          $K$16)</f>
        <v>61331.720760000004</v>
      </c>
      <c r="K1788">
        <f t="shared" si="301"/>
        <v>1.0203312368834572</v>
      </c>
      <c r="M1788" s="12">
        <f t="shared" si="307"/>
        <v>145997.48270938924</v>
      </c>
      <c r="N1788">
        <f t="shared" si="302"/>
        <v>61331.720760000004</v>
      </c>
      <c r="O1788">
        <f t="shared" si="303"/>
        <v>2.2801692178307142E-2</v>
      </c>
      <c r="Q1788" s="12">
        <f t="shared" si="308"/>
        <v>205563.04821322905</v>
      </c>
      <c r="R1788">
        <f t="shared" si="304"/>
        <v>56795.131659999999</v>
      </c>
      <c r="S1788">
        <f t="shared" si="305"/>
        <v>2.0683247375321008E-3</v>
      </c>
    </row>
    <row r="1789" spans="1:19" x14ac:dyDescent="0.25">
      <c r="A1789">
        <f t="shared" si="298"/>
        <v>42.67</v>
      </c>
      <c r="B1789">
        <v>17.670000000000002</v>
      </c>
      <c r="C1789" s="1">
        <f t="shared" si="299"/>
        <v>1.363023082</v>
      </c>
      <c r="D1789">
        <f t="shared" si="300"/>
        <v>68151.1541</v>
      </c>
      <c r="E1789" s="8">
        <f>IF($B1789&lt;$B$9,      E1788+($B$5*E1788+$B$7*$B$6+$B$8*($D1789-$B$6))*$B$20,           E1788+($B$5*E1788-$B$12)*$B$20)</f>
        <v>193822.16605205028</v>
      </c>
      <c r="G1789" s="4">
        <v>146116.73298243753</v>
      </c>
      <c r="I1789" s="12">
        <f t="shared" si="306"/>
        <v>146116.73298243753</v>
      </c>
      <c r="J1789">
        <f>IF($B1789&lt;=$B$9,        $D1789-$B$7*$B$6-$K$18*($D1789-$B$6),          $K$16)</f>
        <v>61336.038690000001</v>
      </c>
      <c r="K1789">
        <f t="shared" si="301"/>
        <v>1.0168022559160352</v>
      </c>
      <c r="M1789" s="12">
        <f t="shared" si="307"/>
        <v>146116.73298243753</v>
      </c>
      <c r="N1789">
        <f t="shared" si="302"/>
        <v>61336.038690000001</v>
      </c>
      <c r="O1789">
        <f t="shared" si="303"/>
        <v>2.2722170857771781E-2</v>
      </c>
      <c r="Q1789" s="12">
        <f t="shared" si="308"/>
        <v>205748.52431945369</v>
      </c>
      <c r="R1789">
        <f t="shared" si="304"/>
        <v>56798.250164999998</v>
      </c>
      <c r="S1789">
        <f t="shared" si="305"/>
        <v>2.0610982570385891E-3</v>
      </c>
    </row>
    <row r="1790" spans="1:19" x14ac:dyDescent="0.25">
      <c r="A1790">
        <f t="shared" si="298"/>
        <v>42.68</v>
      </c>
      <c r="B1790">
        <v>17.68</v>
      </c>
      <c r="C1790" s="1">
        <f t="shared" si="299"/>
        <v>1.3631189119999998</v>
      </c>
      <c r="D1790">
        <f t="shared" si="300"/>
        <v>68155.945599999992</v>
      </c>
      <c r="E1790" s="8">
        <f>IF($B1790&lt;$B$9,      E1789+($B$5*E1789+$B$7*$B$6+$B$8*($D1790-$B$6))*$B$20,           E1789+($B$5*E1789-$B$12)*$B$20)</f>
        <v>193994.47164696851</v>
      </c>
      <c r="G1790" s="4">
        <v>146236.02978458139</v>
      </c>
      <c r="I1790" s="12">
        <f t="shared" si="306"/>
        <v>146236.02978458139</v>
      </c>
      <c r="J1790">
        <f>IF($B1790&lt;=$B$9,        $D1790-$B$7*$B$6-$K$18*($D1790-$B$6),          $K$16)</f>
        <v>61340.351039999994</v>
      </c>
      <c r="K1790">
        <f t="shared" si="301"/>
        <v>1.0132854317001145</v>
      </c>
      <c r="M1790" s="12">
        <f t="shared" si="307"/>
        <v>146236.02978458139</v>
      </c>
      <c r="N1790">
        <f t="shared" si="302"/>
        <v>61340.351039999994</v>
      </c>
      <c r="O1790">
        <f t="shared" si="303"/>
        <v>2.2642926671359219E-2</v>
      </c>
      <c r="Q1790" s="12">
        <f t="shared" si="308"/>
        <v>205934.08211256549</v>
      </c>
      <c r="R1790">
        <f t="shared" si="304"/>
        <v>56801.364639999993</v>
      </c>
      <c r="S1790">
        <f t="shared" si="305"/>
        <v>2.0538970250045621E-3</v>
      </c>
    </row>
    <row r="1791" spans="1:19" x14ac:dyDescent="0.25">
      <c r="A1791">
        <f t="shared" si="298"/>
        <v>42.69</v>
      </c>
      <c r="B1791">
        <v>17.690000000000001</v>
      </c>
      <c r="C1791" s="1">
        <f t="shared" si="299"/>
        <v>1.3632146179999998</v>
      </c>
      <c r="D1791">
        <f t="shared" si="300"/>
        <v>68160.730899999995</v>
      </c>
      <c r="E1791" s="8">
        <f>IF($B1791&lt;$B$9,      E1790+($B$5*E1790+$B$7*$B$6+$B$8*($D1791-$B$6))*$B$20,           E1790+($B$5*E1790-$B$12)*$B$20)</f>
        <v>194166.85190474495</v>
      </c>
      <c r="G1791" s="4">
        <v>146355.37312590599</v>
      </c>
      <c r="I1791" s="12">
        <f t="shared" si="306"/>
        <v>146355.37312590599</v>
      </c>
      <c r="J1791">
        <f>IF($B1791&lt;=$B$9,        $D1791-$B$7*$B$6-$K$18*($D1791-$B$6),          $K$16)</f>
        <v>61344.657809999997</v>
      </c>
      <c r="K1791">
        <f t="shared" si="301"/>
        <v>1.0097807225372788</v>
      </c>
      <c r="M1791" s="12">
        <f t="shared" si="307"/>
        <v>146355.37312590599</v>
      </c>
      <c r="N1791">
        <f t="shared" si="302"/>
        <v>61344.657809999997</v>
      </c>
      <c r="O1791">
        <f t="shared" si="303"/>
        <v>2.2563958653984233E-2</v>
      </c>
      <c r="Q1791" s="12">
        <f t="shared" si="308"/>
        <v>206119.72159945488</v>
      </c>
      <c r="R1791">
        <f t="shared" si="304"/>
        <v>56804.475084999998</v>
      </c>
      <c r="S1791">
        <f t="shared" si="305"/>
        <v>2.0467209532149303E-3</v>
      </c>
    </row>
    <row r="1792" spans="1:19" x14ac:dyDescent="0.25">
      <c r="A1792">
        <f t="shared" si="298"/>
        <v>42.7</v>
      </c>
      <c r="B1792">
        <v>17.700000000000003</v>
      </c>
      <c r="C1792" s="1">
        <f t="shared" si="299"/>
        <v>1.3633101999999999</v>
      </c>
      <c r="D1792">
        <f t="shared" si="300"/>
        <v>68165.509999999995</v>
      </c>
      <c r="E1792" s="8">
        <f>IF($B1792&lt;$B$9,      E1791+($B$5*E1791+$B$7*$B$6+$B$8*($D1792-$B$6))*$B$20,           E1791+($B$5*E1791-$B$12)*$B$20)</f>
        <v>194339.30683291162</v>
      </c>
      <c r="G1792" s="4">
        <v>146474.76301650004</v>
      </c>
      <c r="I1792" s="12">
        <f t="shared" si="306"/>
        <v>146474.76301650004</v>
      </c>
      <c r="J1792">
        <f>IF($B1792&lt;=$B$9,        $D1792-$B$7*$B$6-$K$18*($D1792-$B$6),          $K$16)</f>
        <v>61348.958999999995</v>
      </c>
      <c r="K1792">
        <f t="shared" si="301"/>
        <v>1.0062880868714705</v>
      </c>
      <c r="M1792" s="12">
        <f t="shared" si="307"/>
        <v>146474.76301650004</v>
      </c>
      <c r="N1792">
        <f t="shared" si="302"/>
        <v>61348.958999999995</v>
      </c>
      <c r="O1792">
        <f t="shared" si="303"/>
        <v>2.248526584391964E-2</v>
      </c>
      <c r="Q1792" s="12">
        <f t="shared" si="308"/>
        <v>206305.44278701468</v>
      </c>
      <c r="R1792">
        <f t="shared" si="304"/>
        <v>56807.5815</v>
      </c>
      <c r="S1792">
        <f t="shared" si="305"/>
        <v>2.0395699537628215E-3</v>
      </c>
    </row>
    <row r="1793" spans="1:19" x14ac:dyDescent="0.25">
      <c r="A1793">
        <f t="shared" si="298"/>
        <v>42.71</v>
      </c>
      <c r="B1793">
        <v>17.71</v>
      </c>
      <c r="C1793" s="1">
        <f t="shared" si="299"/>
        <v>1.363405658</v>
      </c>
      <c r="D1793">
        <f t="shared" si="300"/>
        <v>68170.282900000006</v>
      </c>
      <c r="E1793" s="8">
        <f>IF($B1793&lt;$B$9,      E1792+($B$5*E1792+$B$7*$B$6+$B$8*($D1793-$B$6))*$B$20,           E1792+($B$5*E1792-$B$12)*$B$20)</f>
        <v>194511.83643900315</v>
      </c>
      <c r="G1793" s="4">
        <v>146594.19946645582</v>
      </c>
      <c r="I1793" s="12">
        <f t="shared" si="306"/>
        <v>146594.19946645582</v>
      </c>
      <c r="J1793">
        <f>IF($B1793&lt;=$B$9,        $D1793-$B$7*$B$6-$K$18*($D1793-$B$6),          $K$16)</f>
        <v>61353.254610000004</v>
      </c>
      <c r="K1793">
        <f t="shared" si="301"/>
        <v>1.0028074832885032</v>
      </c>
      <c r="M1793" s="12">
        <f t="shared" si="307"/>
        <v>146594.19946645582</v>
      </c>
      <c r="N1793">
        <f t="shared" si="302"/>
        <v>61353.254610000004</v>
      </c>
      <c r="O1793">
        <f t="shared" si="303"/>
        <v>2.2406847282784539E-2</v>
      </c>
      <c r="Q1793" s="12">
        <f t="shared" si="308"/>
        <v>206491.24568214014</v>
      </c>
      <c r="R1793">
        <f t="shared" si="304"/>
        <v>56810.683885000006</v>
      </c>
      <c r="S1793">
        <f t="shared" si="305"/>
        <v>2.0324439390484962E-3</v>
      </c>
    </row>
    <row r="1794" spans="1:19" x14ac:dyDescent="0.25">
      <c r="A1794">
        <f t="shared" si="298"/>
        <v>42.72</v>
      </c>
      <c r="B1794">
        <v>17.720000000000002</v>
      </c>
      <c r="C1794" s="1">
        <f t="shared" si="299"/>
        <v>1.3635009920000001</v>
      </c>
      <c r="D1794">
        <f t="shared" si="300"/>
        <v>68175.049599999998</v>
      </c>
      <c r="E1794" s="8">
        <f>IF($B1794&lt;$B$9,      E1793+($B$5*E1793+$B$7*$B$6+$B$8*($D1794-$B$6))*$B$20,           E1793+($B$5*E1793-$B$12)*$B$20)</f>
        <v>194684.44073055679</v>
      </c>
      <c r="G1794" s="4">
        <v>146713.68248586907</v>
      </c>
      <c r="I1794" s="12">
        <f t="shared" si="306"/>
        <v>146713.68248586907</v>
      </c>
      <c r="J1794">
        <f>IF($B1794&lt;=$B$9,        $D1794-$B$7*$B$6-$K$18*($D1794-$B$6),          $K$16)</f>
        <v>61357.54464</v>
      </c>
      <c r="K1794">
        <f t="shared" si="301"/>
        <v>0.99933887051558046</v>
      </c>
      <c r="M1794" s="12">
        <f t="shared" si="307"/>
        <v>146713.68248586907</v>
      </c>
      <c r="N1794">
        <f t="shared" si="302"/>
        <v>61357.54464</v>
      </c>
      <c r="O1794">
        <f t="shared" si="303"/>
        <v>2.2328702015532723E-2</v>
      </c>
      <c r="Q1794" s="12">
        <f t="shared" si="308"/>
        <v>206677.13029172888</v>
      </c>
      <c r="R1794">
        <f t="shared" si="304"/>
        <v>56813.78224</v>
      </c>
      <c r="S1794">
        <f t="shared" si="305"/>
        <v>2.0253428217782755E-3</v>
      </c>
    </row>
    <row r="1795" spans="1:19" x14ac:dyDescent="0.25">
      <c r="A1795">
        <f t="shared" si="298"/>
        <v>42.730000000000004</v>
      </c>
      <c r="B1795">
        <v>17.73</v>
      </c>
      <c r="C1795" s="1">
        <f t="shared" si="299"/>
        <v>1.3635962019999999</v>
      </c>
      <c r="D1795">
        <f t="shared" si="300"/>
        <v>68179.810099999988</v>
      </c>
      <c r="E1795" s="8">
        <f>IF($B1795&lt;$B$9,      E1794+($B$5*E1794+$B$7*$B$6+$B$8*($D1795-$B$6))*$B$20,           E1794+($B$5*E1794-$B$12)*$B$20)</f>
        <v>194857.11971511249</v>
      </c>
      <c r="G1795" s="4">
        <v>146833.21208483912</v>
      </c>
      <c r="I1795" s="12">
        <f t="shared" si="306"/>
        <v>146833.21208483912</v>
      </c>
      <c r="J1795">
        <f>IF($B1795&lt;=$B$9,        $D1795-$B$7*$B$6-$K$18*($D1795-$B$6),          $K$16)</f>
        <v>61361.829089999992</v>
      </c>
      <c r="K1795">
        <f t="shared" si="301"/>
        <v>0.99588220742082045</v>
      </c>
      <c r="M1795" s="12">
        <f t="shared" si="307"/>
        <v>146833.21208483912</v>
      </c>
      <c r="N1795">
        <f t="shared" si="302"/>
        <v>61361.829089999992</v>
      </c>
      <c r="O1795">
        <f t="shared" si="303"/>
        <v>2.2250829090441168E-2</v>
      </c>
      <c r="Q1795" s="12">
        <f t="shared" si="308"/>
        <v>206863.09662268098</v>
      </c>
      <c r="R1795">
        <f t="shared" si="304"/>
        <v>56816.876564999991</v>
      </c>
      <c r="S1795">
        <f t="shared" si="305"/>
        <v>2.0182665149634832E-3</v>
      </c>
    </row>
    <row r="1796" spans="1:19" x14ac:dyDescent="0.25">
      <c r="A1796">
        <f t="shared" si="298"/>
        <v>42.74</v>
      </c>
      <c r="B1796">
        <v>17.740000000000002</v>
      </c>
      <c r="C1796" s="1">
        <f t="shared" si="299"/>
        <v>1.3636912880000001</v>
      </c>
      <c r="D1796">
        <f t="shared" si="300"/>
        <v>68184.564400000003</v>
      </c>
      <c r="E1796" s="8">
        <f>IF($B1796&lt;$B$9,      E1795+($B$5*E1795+$B$7*$B$6+$B$8*($D1796-$B$6))*$B$20,           E1795+($B$5*E1795-$B$12)*$B$20)</f>
        <v>195029.87340021279</v>
      </c>
      <c r="G1796" s="4">
        <v>146952.78827346882</v>
      </c>
      <c r="I1796" s="12">
        <f t="shared" si="306"/>
        <v>146952.78827346882</v>
      </c>
      <c r="J1796">
        <f>IF($B1796&lt;=$B$9,        $D1796-$B$7*$B$6-$K$18*($D1796-$B$6),          $K$16)</f>
        <v>61366.107960000001</v>
      </c>
      <c r="K1796">
        <f t="shared" si="301"/>
        <v>0.99243745301276742</v>
      </c>
      <c r="M1796" s="12">
        <f t="shared" si="307"/>
        <v>146952.78827346882</v>
      </c>
      <c r="N1796">
        <f t="shared" si="302"/>
        <v>61366.107960000001</v>
      </c>
      <c r="O1796">
        <f t="shared" si="303"/>
        <v>2.2173227559098261E-2</v>
      </c>
      <c r="Q1796" s="12">
        <f t="shared" si="308"/>
        <v>207049.14468189894</v>
      </c>
      <c r="R1796">
        <f t="shared" si="304"/>
        <v>56819.96686</v>
      </c>
      <c r="S1796">
        <f t="shared" si="305"/>
        <v>2.0112149319193575E-3</v>
      </c>
    </row>
    <row r="1797" spans="1:19" x14ac:dyDescent="0.25">
      <c r="A1797">
        <f t="shared" si="298"/>
        <v>42.75</v>
      </c>
      <c r="B1797">
        <v>17.75</v>
      </c>
      <c r="C1797" s="1">
        <f t="shared" si="299"/>
        <v>1.36378625</v>
      </c>
      <c r="D1797">
        <f t="shared" si="300"/>
        <v>68189.3125</v>
      </c>
      <c r="E1797" s="8">
        <f>IF($B1797&lt;$B$9,      E1796+($B$5*E1796+$B$7*$B$6+$B$8*($D1797-$B$6))*$B$20,           E1796+($B$5*E1796-$B$12)*$B$20)</f>
        <v>195202.70179340287</v>
      </c>
      <c r="G1797" s="4">
        <v>147072.41106186452</v>
      </c>
      <c r="I1797" s="12">
        <f t="shared" si="306"/>
        <v>147072.41106186452</v>
      </c>
      <c r="J1797">
        <f>IF($B1797&lt;=$B$9,        $D1797-$B$7*$B$6-$K$18*($D1797-$B$6),          $K$16)</f>
        <v>61370.381249999999</v>
      </c>
      <c r="K1797">
        <f t="shared" si="301"/>
        <v>0.98900456643992785</v>
      </c>
      <c r="M1797" s="12">
        <f t="shared" si="307"/>
        <v>147072.41106186452</v>
      </c>
      <c r="N1797">
        <f t="shared" si="302"/>
        <v>61370.381249999999</v>
      </c>
      <c r="O1797">
        <f t="shared" si="303"/>
        <v>2.2095896476392589E-2</v>
      </c>
      <c r="Q1797" s="12">
        <f t="shared" si="308"/>
        <v>207235.2744762876</v>
      </c>
      <c r="R1797">
        <f t="shared" si="304"/>
        <v>56823.053124999999</v>
      </c>
      <c r="S1797">
        <f t="shared" si="305"/>
        <v>2.0041879862640168E-3</v>
      </c>
    </row>
    <row r="1798" spans="1:19" x14ac:dyDescent="0.25">
      <c r="A1798">
        <f t="shared" si="298"/>
        <v>42.760000000000005</v>
      </c>
      <c r="B1798">
        <v>17.760000000000002</v>
      </c>
      <c r="C1798" s="1">
        <f t="shared" si="299"/>
        <v>1.3638810879999999</v>
      </c>
      <c r="D1798">
        <f t="shared" si="300"/>
        <v>68194.054399999994</v>
      </c>
      <c r="E1798" s="8">
        <f>IF($B1798&lt;$B$9,      E1797+($B$5*E1797+$B$7*$B$6+$B$8*($D1798-$B$6))*$B$20,           E1797+($B$5*E1797-$B$12)*$B$20)</f>
        <v>195375.60490223055</v>
      </c>
      <c r="G1798" s="4">
        <v>147192.08046013617</v>
      </c>
      <c r="I1798" s="12">
        <f t="shared" si="306"/>
        <v>147192.08046013617</v>
      </c>
      <c r="J1798">
        <f>IF($B1798&lt;=$B$9,        $D1798-$B$7*$B$6-$K$18*($D1798-$B$6),          $K$16)</f>
        <v>61374.648959999991</v>
      </c>
      <c r="K1798">
        <f t="shared" si="301"/>
        <v>0.98558350699028063</v>
      </c>
      <c r="M1798" s="12">
        <f t="shared" si="307"/>
        <v>147192.08046013617</v>
      </c>
      <c r="N1798">
        <f t="shared" si="302"/>
        <v>61374.648959999991</v>
      </c>
      <c r="O1798">
        <f t="shared" si="303"/>
        <v>2.2018834900501133E-2</v>
      </c>
      <c r="Q1798" s="12">
        <f t="shared" si="308"/>
        <v>207421.48601275429</v>
      </c>
      <c r="R1798">
        <f t="shared" si="304"/>
        <v>56826.13536</v>
      </c>
      <c r="S1798">
        <f t="shared" si="305"/>
        <v>1.9971855919173739E-3</v>
      </c>
    </row>
    <row r="1799" spans="1:19" x14ac:dyDescent="0.25">
      <c r="A1799">
        <f t="shared" si="298"/>
        <v>42.769999999999996</v>
      </c>
      <c r="B1799">
        <v>17.77</v>
      </c>
      <c r="C1799" s="1">
        <f t="shared" si="299"/>
        <v>1.3639758020000001</v>
      </c>
      <c r="D1799">
        <f t="shared" si="300"/>
        <v>68198.790100000013</v>
      </c>
      <c r="E1799" s="8">
        <f>IF($B1799&lt;$B$9,      E1798+($B$5*E1798+$B$7*$B$6+$B$8*($D1799-$B$6))*$B$20,           E1798+($B$5*E1798-$B$12)*$B$20)</f>
        <v>195548.58273424633</v>
      </c>
      <c r="G1799" s="4">
        <v>147311.79647839721</v>
      </c>
      <c r="I1799" s="12">
        <f t="shared" si="306"/>
        <v>147311.79647839721</v>
      </c>
      <c r="J1799">
        <f>IF($B1799&lt;=$B$9,        $D1799-$B$7*$B$6-$K$18*($D1799-$B$6),          $K$16)</f>
        <v>61378.911090000009</v>
      </c>
      <c r="K1799">
        <f t="shared" si="301"/>
        <v>0.98217423409081872</v>
      </c>
      <c r="M1799" s="12">
        <f t="shared" si="307"/>
        <v>147311.79647839721</v>
      </c>
      <c r="N1799">
        <f t="shared" si="302"/>
        <v>61378.911090000009</v>
      </c>
      <c r="O1799">
        <f t="shared" si="303"/>
        <v>2.1942041892878194E-2</v>
      </c>
      <c r="Q1799" s="12">
        <f t="shared" si="308"/>
        <v>207607.77929820877</v>
      </c>
      <c r="R1799">
        <f t="shared" si="304"/>
        <v>56829.213565000013</v>
      </c>
      <c r="S1799">
        <f t="shared" si="305"/>
        <v>1.990207663100109E-3</v>
      </c>
    </row>
    <row r="1800" spans="1:19" x14ac:dyDescent="0.25">
      <c r="A1800">
        <f t="shared" si="298"/>
        <v>42.78</v>
      </c>
      <c r="B1800">
        <v>17.78</v>
      </c>
      <c r="C1800" s="1">
        <f t="shared" si="299"/>
        <v>1.3640703919999999</v>
      </c>
      <c r="D1800">
        <f t="shared" si="300"/>
        <v>68203.5196</v>
      </c>
      <c r="E1800" s="8">
        <f>IF($B1800&lt;$B$9,      E1799+($B$5*E1799+$B$7*$B$6+$B$8*($D1800-$B$6))*$B$20,           E1799+($B$5*E1799-$B$12)*$B$20)</f>
        <v>195721.63529700332</v>
      </c>
      <c r="G1800" s="4">
        <v>147431.55912676465</v>
      </c>
      <c r="I1800" s="12">
        <f t="shared" si="306"/>
        <v>147431.55912676465</v>
      </c>
      <c r="J1800">
        <f>IF($B1800&lt;=$B$9,        $D1800-$B$7*$B$6-$K$18*($D1800-$B$6),          $K$16)</f>
        <v>61383.16764</v>
      </c>
      <c r="K1800">
        <f t="shared" si="301"/>
        <v>0.97877670730706079</v>
      </c>
      <c r="M1800" s="12">
        <f t="shared" si="307"/>
        <v>147431.55912676465</v>
      </c>
      <c r="N1800">
        <f t="shared" si="302"/>
        <v>61383.16764</v>
      </c>
      <c r="O1800">
        <f t="shared" si="303"/>
        <v>2.1865516518243623E-2</v>
      </c>
      <c r="Q1800" s="12">
        <f t="shared" si="308"/>
        <v>207794.15433956313</v>
      </c>
      <c r="R1800">
        <f t="shared" si="304"/>
        <v>56832.28774</v>
      </c>
      <c r="S1800">
        <f t="shared" si="305"/>
        <v>1.9832541143325901E-3</v>
      </c>
    </row>
    <row r="1801" spans="1:19" x14ac:dyDescent="0.25">
      <c r="A1801">
        <f t="shared" si="298"/>
        <v>42.790000000000006</v>
      </c>
      <c r="B1801">
        <v>17.790000000000003</v>
      </c>
      <c r="C1801" s="1">
        <f t="shared" si="299"/>
        <v>1.3641648580000001</v>
      </c>
      <c r="D1801">
        <f t="shared" si="300"/>
        <v>68208.242899999997</v>
      </c>
      <c r="E1801" s="8">
        <f>IF($B1801&lt;$B$9,      E1800+($B$5*E1800+$B$7*$B$6+$B$8*($D1801-$B$6))*$B$20,           E1800+($B$5*E1800-$B$12)*$B$20)</f>
        <v>195894.76259805728</v>
      </c>
      <c r="G1801" s="4">
        <v>147551.36841535903</v>
      </c>
      <c r="I1801" s="12">
        <f t="shared" si="306"/>
        <v>147551.36841535903</v>
      </c>
      <c r="J1801">
        <f>IF($B1801&lt;=$B$9,        $D1801-$B$7*$B$6-$K$18*($D1801-$B$6),          $K$16)</f>
        <v>61387.418610000001</v>
      </c>
      <c r="K1801">
        <f t="shared" si="301"/>
        <v>0.97539088634259574</v>
      </c>
      <c r="M1801" s="12">
        <f t="shared" si="307"/>
        <v>147551.36841535903</v>
      </c>
      <c r="N1801">
        <f t="shared" si="302"/>
        <v>61387.418610000001</v>
      </c>
      <c r="O1801">
        <f t="shared" si="303"/>
        <v>2.1789257844571815E-2</v>
      </c>
      <c r="Q1801" s="12">
        <f t="shared" si="308"/>
        <v>207980.61114373198</v>
      </c>
      <c r="R1801">
        <f t="shared" si="304"/>
        <v>56835.357884999998</v>
      </c>
      <c r="S1801">
        <f t="shared" si="305"/>
        <v>1.976324860433852E-3</v>
      </c>
    </row>
    <row r="1802" spans="1:19" x14ac:dyDescent="0.25">
      <c r="A1802">
        <f t="shared" si="298"/>
        <v>42.8</v>
      </c>
      <c r="B1802">
        <v>17.8</v>
      </c>
      <c r="C1802" s="1">
        <f t="shared" si="299"/>
        <v>1.3642592</v>
      </c>
      <c r="D1802">
        <f t="shared" si="300"/>
        <v>68212.960000000006</v>
      </c>
      <c r="E1802" s="8">
        <f>IF($B1802&lt;$B$9,      E1801+($B$5*E1801+$B$7*$B$6+$B$8*($D1802-$B$6))*$B$20,           E1801+($B$5*E1801-$B$12)*$B$20)</f>
        <v>196067.96464496659</v>
      </c>
      <c r="G1802" s="4">
        <v>147671.2243543044</v>
      </c>
      <c r="I1802" s="12">
        <f t="shared" si="306"/>
        <v>147671.2243543044</v>
      </c>
      <c r="J1802">
        <f>IF($B1802&lt;=$B$9,        $D1802-$B$7*$B$6-$K$18*($D1802-$B$6),          $K$16)</f>
        <v>61391.664000000004</v>
      </c>
      <c r="K1802">
        <f t="shared" si="301"/>
        <v>0.97201673103860586</v>
      </c>
      <c r="M1802" s="12">
        <f t="shared" si="307"/>
        <v>147671.2243543044</v>
      </c>
      <c r="N1802">
        <f t="shared" si="302"/>
        <v>61391.664000000004</v>
      </c>
      <c r="O1802">
        <f t="shared" si="303"/>
        <v>2.1713264943080211E-2</v>
      </c>
      <c r="Q1802" s="12">
        <f t="shared" si="308"/>
        <v>208167.14971763227</v>
      </c>
      <c r="R1802">
        <f t="shared" si="304"/>
        <v>56838.424000000006</v>
      </c>
      <c r="S1802">
        <f t="shared" si="305"/>
        <v>1.9694198165205417E-3</v>
      </c>
    </row>
    <row r="1803" spans="1:19" x14ac:dyDescent="0.25">
      <c r="A1803">
        <f t="shared" si="298"/>
        <v>42.81</v>
      </c>
      <c r="B1803">
        <v>17.810000000000002</v>
      </c>
      <c r="C1803" s="1">
        <f t="shared" si="299"/>
        <v>1.3643534180000001</v>
      </c>
      <c r="D1803">
        <f t="shared" si="300"/>
        <v>68217.670900000012</v>
      </c>
      <c r="E1803" s="8">
        <f>IF($B1803&lt;$B$9,      E1802+($B$5*E1802+$B$7*$B$6+$B$8*($D1803-$B$6))*$B$20,           E1802+($B$5*E1802-$B$12)*$B$20)</f>
        <v>196241.24144529234</v>
      </c>
      <c r="G1803" s="4">
        <v>147791.12695372841</v>
      </c>
      <c r="I1803" s="12">
        <f t="shared" si="306"/>
        <v>147791.12695372841</v>
      </c>
      <c r="J1803">
        <f>IF($B1803&lt;=$B$9,        $D1803-$B$7*$B$6-$K$18*($D1803-$B$6),          $K$16)</f>
        <v>61395.903810000011</v>
      </c>
      <c r="K1803">
        <f t="shared" si="301"/>
        <v>0.9686542013733962</v>
      </c>
      <c r="M1803" s="12">
        <f t="shared" si="307"/>
        <v>147791.12695372841</v>
      </c>
      <c r="N1803">
        <f t="shared" si="302"/>
        <v>61395.903810000011</v>
      </c>
      <c r="O1803">
        <f t="shared" si="303"/>
        <v>2.1637536888217949E-2</v>
      </c>
      <c r="Q1803" s="12">
        <f t="shared" si="308"/>
        <v>208353.77006818345</v>
      </c>
      <c r="R1803">
        <f t="shared" si="304"/>
        <v>56841.486085000011</v>
      </c>
      <c r="S1803">
        <f t="shared" si="305"/>
        <v>1.9625388980058674E-3</v>
      </c>
    </row>
    <row r="1804" spans="1:19" x14ac:dyDescent="0.25">
      <c r="A1804">
        <f t="shared" si="298"/>
        <v>42.82</v>
      </c>
      <c r="B1804">
        <v>17.82</v>
      </c>
      <c r="C1804" s="1">
        <f t="shared" si="299"/>
        <v>1.3644475119999999</v>
      </c>
      <c r="D1804">
        <f t="shared" si="300"/>
        <v>68222.375599999999</v>
      </c>
      <c r="E1804" s="8">
        <f>IF($B1804&lt;$B$9,      E1803+($B$5*E1803+$B$7*$B$6+$B$8*($D1804-$B$6))*$B$20,           E1803+($B$5*E1803-$B$12)*$B$20)</f>
        <v>196414.59300659818</v>
      </c>
      <c r="G1804" s="4">
        <v>147911.07622376221</v>
      </c>
      <c r="I1804" s="12">
        <f t="shared" si="306"/>
        <v>147911.07622376221</v>
      </c>
      <c r="J1804">
        <f>IF($B1804&lt;=$B$9,        $D1804-$B$7*$B$6-$K$18*($D1804-$B$6),          $K$16)</f>
        <v>61400.138039999998</v>
      </c>
      <c r="K1804">
        <f t="shared" si="301"/>
        <v>0.96530325746193857</v>
      </c>
      <c r="M1804" s="12">
        <f t="shared" si="307"/>
        <v>147911.07622376221</v>
      </c>
      <c r="N1804">
        <f t="shared" si="302"/>
        <v>61400.138039999998</v>
      </c>
      <c r="O1804">
        <f t="shared" si="303"/>
        <v>2.1562072757654871E-2</v>
      </c>
      <c r="Q1804" s="12">
        <f t="shared" si="308"/>
        <v>208540.47220230731</v>
      </c>
      <c r="R1804">
        <f t="shared" si="304"/>
        <v>56844.544139999998</v>
      </c>
      <c r="S1804">
        <f t="shared" si="305"/>
        <v>1.9556820205985856E-3</v>
      </c>
    </row>
    <row r="1805" spans="1:19" x14ac:dyDescent="0.25">
      <c r="A1805">
        <f t="shared" si="298"/>
        <v>42.83</v>
      </c>
      <c r="B1805">
        <v>17.830000000000002</v>
      </c>
      <c r="C1805" s="1">
        <f t="shared" si="299"/>
        <v>1.3645414819999999</v>
      </c>
      <c r="D1805">
        <f t="shared" si="300"/>
        <v>68227.074099999998</v>
      </c>
      <c r="E1805" s="8">
        <f>IF($B1805&lt;$B$9,      E1804+($B$5*E1804+$B$7*$B$6+$B$8*($D1805-$B$6))*$B$20,           E1804+($B$5*E1804-$B$12)*$B$20)</f>
        <v>196588.0193364505</v>
      </c>
      <c r="G1805" s="4">
        <v>148031.07217454052</v>
      </c>
      <c r="I1805" s="12">
        <f t="shared" si="306"/>
        <v>148031.07217454052</v>
      </c>
      <c r="J1805">
        <f>IF($B1805&lt;=$B$9,        $D1805-$B$7*$B$6-$K$18*($D1805-$B$6),          $K$16)</f>
        <v>61404.366689999995</v>
      </c>
      <c r="K1805">
        <f t="shared" si="301"/>
        <v>0.96196385955539876</v>
      </c>
      <c r="M1805" s="12">
        <f t="shared" si="307"/>
        <v>148031.07217454052</v>
      </c>
      <c r="N1805">
        <f t="shared" si="302"/>
        <v>61404.366689999995</v>
      </c>
      <c r="O1805">
        <f t="shared" si="303"/>
        <v>2.1486871632270102E-2</v>
      </c>
      <c r="Q1805" s="12">
        <f t="shared" si="308"/>
        <v>208727.25612692811</v>
      </c>
      <c r="R1805">
        <f t="shared" si="304"/>
        <v>56847.598165000003</v>
      </c>
      <c r="S1805">
        <f t="shared" si="305"/>
        <v>1.9488491003019487E-3</v>
      </c>
    </row>
    <row r="1806" spans="1:19" x14ac:dyDescent="0.25">
      <c r="A1806">
        <f t="shared" si="298"/>
        <v>42.84</v>
      </c>
      <c r="B1806">
        <v>17.84</v>
      </c>
      <c r="C1806" s="1">
        <f t="shared" si="299"/>
        <v>1.3646353280000001</v>
      </c>
      <c r="D1806">
        <f t="shared" si="300"/>
        <v>68231.766400000008</v>
      </c>
      <c r="E1806" s="8">
        <f>IF($B1806&lt;$B$9,      E1805+($B$5*E1805+$B$7*$B$6+$B$8*($D1806-$B$6))*$B$20,           E1805+($B$5*E1805-$B$12)*$B$20)</f>
        <v>196761.52044241826</v>
      </c>
      <c r="G1806" s="4">
        <v>148151.11481620162</v>
      </c>
      <c r="I1806" s="12">
        <f t="shared" si="306"/>
        <v>148151.11481620162</v>
      </c>
      <c r="J1806">
        <f>IF($B1806&lt;=$B$9,        $D1806-$B$7*$B$6-$K$18*($D1806-$B$6),          $K$16)</f>
        <v>61408.58976000001</v>
      </c>
      <c r="K1806">
        <f t="shared" si="301"/>
        <v>0.95863596804067841</v>
      </c>
      <c r="M1806" s="12">
        <f t="shared" si="307"/>
        <v>148151.11481620162</v>
      </c>
      <c r="N1806">
        <f t="shared" si="302"/>
        <v>61408.58976000001</v>
      </c>
      <c r="O1806">
        <f t="shared" si="303"/>
        <v>2.1411932596141006E-2</v>
      </c>
      <c r="Q1806" s="12">
        <f t="shared" si="308"/>
        <v>208914.12184897254</v>
      </c>
      <c r="R1806">
        <f t="shared" si="304"/>
        <v>56850.648160000004</v>
      </c>
      <c r="S1806">
        <f t="shared" si="305"/>
        <v>1.9420400534126869E-3</v>
      </c>
    </row>
    <row r="1807" spans="1:19" x14ac:dyDescent="0.25">
      <c r="A1807">
        <f t="shared" si="298"/>
        <v>42.85</v>
      </c>
      <c r="B1807">
        <v>17.850000000000001</v>
      </c>
      <c r="C1807" s="1">
        <f t="shared" si="299"/>
        <v>1.36472905</v>
      </c>
      <c r="D1807">
        <f t="shared" si="300"/>
        <v>68236.452499999999</v>
      </c>
      <c r="E1807" s="8">
        <f>IF($B1807&lt;$B$9,      E1806+($B$5*E1806+$B$7*$B$6+$B$8*($D1807-$B$6))*$B$20,           E1806+($B$5*E1806-$B$12)*$B$20)</f>
        <v>196935.0963320731</v>
      </c>
      <c r="G1807" s="4">
        <v>148271.2041588873</v>
      </c>
      <c r="I1807" s="12">
        <f t="shared" si="306"/>
        <v>148271.2041588873</v>
      </c>
      <c r="J1807">
        <f>IF($B1807&lt;=$B$9,        $D1807-$B$7*$B$6-$K$18*($D1807-$B$6),          $K$16)</f>
        <v>61412.807249999998</v>
      </c>
      <c r="K1807">
        <f t="shared" si="301"/>
        <v>0.95531954343995096</v>
      </c>
      <c r="M1807" s="12">
        <f t="shared" si="307"/>
        <v>148271.2041588873</v>
      </c>
      <c r="N1807">
        <f t="shared" si="302"/>
        <v>61412.807249999998</v>
      </c>
      <c r="O1807">
        <f t="shared" si="303"/>
        <v>2.1337254736532026E-2</v>
      </c>
      <c r="Q1807" s="12">
        <f t="shared" si="308"/>
        <v>209101.0693753697</v>
      </c>
      <c r="R1807">
        <f t="shared" si="304"/>
        <v>56853.694125000002</v>
      </c>
      <c r="S1807">
        <f t="shared" si="305"/>
        <v>1.9352547965199771E-3</v>
      </c>
    </row>
    <row r="1808" spans="1:19" x14ac:dyDescent="0.25">
      <c r="A1808">
        <f t="shared" si="298"/>
        <v>42.86</v>
      </c>
      <c r="B1808">
        <v>17.86</v>
      </c>
      <c r="C1808" s="1">
        <f t="shared" si="299"/>
        <v>1.3648226480000001</v>
      </c>
      <c r="D1808">
        <f t="shared" si="300"/>
        <v>68241.132400000002</v>
      </c>
      <c r="E1808" s="8">
        <f>IF($B1808&lt;$B$9,      E1807+($B$5*E1807+$B$7*$B$6+$B$8*($D1808-$B$6))*$B$20,           E1807+($B$5*E1807-$B$12)*$B$20)</f>
        <v>197108.74701298933</v>
      </c>
      <c r="G1808" s="4">
        <v>148391.34021274291</v>
      </c>
      <c r="I1808" s="12">
        <f t="shared" si="306"/>
        <v>148391.34021274291</v>
      </c>
      <c r="J1808">
        <f>IF($B1808&lt;=$B$9,        $D1808-$B$7*$B$6-$K$18*($D1808-$B$6),          $K$16)</f>
        <v>61417.019160000003</v>
      </c>
      <c r="K1808">
        <f t="shared" si="301"/>
        <v>0.95201454641020788</v>
      </c>
      <c r="M1808" s="12">
        <f t="shared" si="307"/>
        <v>148391.34021274291</v>
      </c>
      <c r="N1808">
        <f t="shared" si="302"/>
        <v>61417.019160000003</v>
      </c>
      <c r="O1808">
        <f t="shared" si="303"/>
        <v>2.1262837143883686E-2</v>
      </c>
      <c r="Q1808" s="12">
        <f t="shared" si="308"/>
        <v>209288.09871305109</v>
      </c>
      <c r="R1808">
        <f t="shared" si="304"/>
        <v>56856.736060000003</v>
      </c>
      <c r="S1808">
        <f t="shared" si="305"/>
        <v>1.9284932465044296E-3</v>
      </c>
    </row>
    <row r="1809" spans="1:19" x14ac:dyDescent="0.25">
      <c r="A1809">
        <f t="shared" si="298"/>
        <v>42.870000000000005</v>
      </c>
      <c r="B1809">
        <v>17.87</v>
      </c>
      <c r="C1809" s="1">
        <f t="shared" si="299"/>
        <v>1.3649161219999999</v>
      </c>
      <c r="D1809">
        <f t="shared" si="300"/>
        <v>68245.806100000002</v>
      </c>
      <c r="E1809" s="8">
        <f>IF($B1809&lt;$B$9,      E1808+($B$5*E1808+$B$7*$B$6+$B$8*($D1809-$B$6))*$B$20,           E1808+($B$5*E1808-$B$12)*$B$20)</f>
        <v>197282.47249274387</v>
      </c>
      <c r="G1809" s="4">
        <v>148511.52298791739</v>
      </c>
      <c r="I1809" s="12">
        <f t="shared" si="306"/>
        <v>148511.52298791739</v>
      </c>
      <c r="J1809">
        <f>IF($B1809&lt;=$B$9,        $D1809-$B$7*$B$6-$K$18*($D1809-$B$6),          $K$16)</f>
        <v>61421.225490000004</v>
      </c>
      <c r="K1809">
        <f t="shared" si="301"/>
        <v>0.94872093774278998</v>
      </c>
      <c r="M1809" s="12">
        <f t="shared" si="307"/>
        <v>148511.52298791739</v>
      </c>
      <c r="N1809">
        <f t="shared" si="302"/>
        <v>61421.225490000004</v>
      </c>
      <c r="O1809">
        <f t="shared" si="303"/>
        <v>2.1188678911801363E-2</v>
      </c>
      <c r="Q1809" s="12">
        <f t="shared" si="308"/>
        <v>209475.20986895065</v>
      </c>
      <c r="R1809">
        <f t="shared" si="304"/>
        <v>56859.773965</v>
      </c>
      <c r="S1809">
        <f t="shared" si="305"/>
        <v>1.9217553205370529E-3</v>
      </c>
    </row>
    <row r="1810" spans="1:19" x14ac:dyDescent="0.25">
      <c r="A1810">
        <f t="shared" si="298"/>
        <v>42.88</v>
      </c>
      <c r="B1810">
        <v>17.880000000000003</v>
      </c>
      <c r="C1810" s="1">
        <f t="shared" si="299"/>
        <v>1.3650094720000001</v>
      </c>
      <c r="D1810">
        <f t="shared" si="300"/>
        <v>68250.473600000012</v>
      </c>
      <c r="E1810" s="8">
        <f>IF($B1810&lt;$B$9,      E1809+($B$5*E1809+$B$7*$B$6+$B$8*($D1810-$B$6))*$B$20,           E1809+($B$5*E1809-$B$12)*$B$20)</f>
        <v>197456.27277891632</v>
      </c>
      <c r="G1810" s="4">
        <v>148631.75249456314</v>
      </c>
      <c r="I1810" s="12">
        <f t="shared" si="306"/>
        <v>148631.75249456314</v>
      </c>
      <c r="J1810">
        <f>IF($B1810&lt;=$B$9,        $D1810-$B$7*$B$6-$K$18*($D1810-$B$6),          $K$16)</f>
        <v>61425.426240000008</v>
      </c>
      <c r="K1810">
        <f t="shared" si="301"/>
        <v>0.94543867836294337</v>
      </c>
      <c r="M1810" s="12">
        <f t="shared" si="307"/>
        <v>148631.75249456314</v>
      </c>
      <c r="N1810">
        <f t="shared" si="302"/>
        <v>61425.426240000008</v>
      </c>
      <c r="O1810">
        <f t="shared" si="303"/>
        <v>2.1114779137044501E-2</v>
      </c>
      <c r="Q1810" s="12">
        <f t="shared" si="308"/>
        <v>209662.40285000479</v>
      </c>
      <c r="R1810">
        <f t="shared" si="304"/>
        <v>56862.807840000009</v>
      </c>
      <c r="S1810">
        <f t="shared" si="305"/>
        <v>1.9150409360782596E-3</v>
      </c>
    </row>
    <row r="1811" spans="1:19" x14ac:dyDescent="0.25">
      <c r="A1811">
        <f t="shared" si="298"/>
        <v>42.89</v>
      </c>
      <c r="B1811">
        <v>17.89</v>
      </c>
      <c r="C1811" s="1">
        <f t="shared" si="299"/>
        <v>1.3651026979999998</v>
      </c>
      <c r="D1811">
        <f t="shared" si="300"/>
        <v>68255.13489999999</v>
      </c>
      <c r="E1811" s="8">
        <f>IF($B1811&lt;$B$9,      E1810+($B$5*E1810+$B$7*$B$6+$B$8*($D1811-$B$6))*$B$20,           E1810+($B$5*E1810-$B$12)*$B$20)</f>
        <v>197630.14787908894</v>
      </c>
      <c r="G1811" s="4">
        <v>148752.02874283624</v>
      </c>
      <c r="I1811" s="12">
        <f t="shared" si="306"/>
        <v>148752.02874283624</v>
      </c>
      <c r="J1811">
        <f>IF($B1811&lt;=$B$9,        $D1811-$B$7*$B$6-$K$18*($D1811-$B$6),          $K$16)</f>
        <v>61429.621409999992</v>
      </c>
      <c r="K1811">
        <f t="shared" si="301"/>
        <v>0.94216772932935799</v>
      </c>
      <c r="M1811" s="12">
        <f t="shared" si="307"/>
        <v>148752.02874283624</v>
      </c>
      <c r="N1811">
        <f t="shared" si="302"/>
        <v>61429.621409999992</v>
      </c>
      <c r="O1811">
        <f t="shared" si="303"/>
        <v>2.1041136919515566E-2</v>
      </c>
      <c r="Q1811" s="12">
        <f t="shared" si="308"/>
        <v>209849.67766315228</v>
      </c>
      <c r="R1811">
        <f t="shared" si="304"/>
        <v>56865.837684999991</v>
      </c>
      <c r="S1811">
        <f t="shared" si="305"/>
        <v>1.9083500108768464E-3</v>
      </c>
    </row>
    <row r="1812" spans="1:19" x14ac:dyDescent="0.25">
      <c r="A1812">
        <f t="shared" si="298"/>
        <v>42.900000000000006</v>
      </c>
      <c r="B1812">
        <v>17.900000000000002</v>
      </c>
      <c r="C1812" s="1">
        <f t="shared" si="299"/>
        <v>1.3651958</v>
      </c>
      <c r="D1812">
        <f t="shared" si="300"/>
        <v>68259.789999999994</v>
      </c>
      <c r="E1812" s="8">
        <f>IF($B1812&lt;$B$9,      E1811+($B$5*E1811+$B$7*$B$6+$B$8*($D1812-$B$6))*$B$20,           E1811+($B$5*E1811-$B$12)*$B$20)</f>
        <v>197804.09780084662</v>
      </c>
      <c r="G1812" s="4">
        <v>148872.35174289622</v>
      </c>
      <c r="I1812" s="12">
        <f t="shared" si="306"/>
        <v>148872.35174289622</v>
      </c>
      <c r="J1812">
        <f>IF($B1812&lt;=$B$9,        $D1812-$B$7*$B$6-$K$18*($D1812-$B$6),          $K$16)</f>
        <v>61433.810999999994</v>
      </c>
      <c r="K1812">
        <f t="shared" si="301"/>
        <v>0.93890805183371084</v>
      </c>
      <c r="M1812" s="12">
        <f t="shared" si="307"/>
        <v>148872.35174289622</v>
      </c>
      <c r="N1812">
        <f t="shared" si="302"/>
        <v>61433.810999999994</v>
      </c>
      <c r="O1812">
        <f t="shared" si="303"/>
        <v>2.0967751362248988E-2</v>
      </c>
      <c r="Q1812" s="12">
        <f t="shared" si="308"/>
        <v>210037.03431533437</v>
      </c>
      <c r="R1812">
        <f t="shared" si="304"/>
        <v>56868.863499999992</v>
      </c>
      <c r="S1812">
        <f t="shared" si="305"/>
        <v>1.9016824629689746E-3</v>
      </c>
    </row>
    <row r="1813" spans="1:19" x14ac:dyDescent="0.25">
      <c r="A1813">
        <f t="shared" si="298"/>
        <v>42.91</v>
      </c>
      <c r="B1813">
        <v>17.91</v>
      </c>
      <c r="C1813" s="1">
        <f t="shared" si="299"/>
        <v>1.365288778</v>
      </c>
      <c r="D1813">
        <f t="shared" si="300"/>
        <v>68264.438900000008</v>
      </c>
      <c r="E1813" s="8">
        <f>IF($B1813&lt;$B$9,      E1812+($B$5*E1812+$B$7*$B$6+$B$8*($D1813-$B$6))*$B$20,           E1812+($B$5*E1812-$B$12)*$B$20)</f>
        <v>197978.12255177691</v>
      </c>
      <c r="G1813" s="4">
        <v>148992.72150490622</v>
      </c>
      <c r="I1813" s="12">
        <f t="shared" si="306"/>
        <v>148992.72150490622</v>
      </c>
      <c r="J1813">
        <f>IF($B1813&lt;=$B$9,        $D1813-$B$7*$B$6-$K$18*($D1813-$B$6),          $K$16)</f>
        <v>61437.995010000006</v>
      </c>
      <c r="K1813">
        <f t="shared" si="301"/>
        <v>0.93565960720022479</v>
      </c>
      <c r="M1813" s="12">
        <f t="shared" si="307"/>
        <v>148992.72150490622</v>
      </c>
      <c r="N1813">
        <f t="shared" si="302"/>
        <v>61437.995010000006</v>
      </c>
      <c r="O1813">
        <f t="shared" si="303"/>
        <v>2.0894621571400523E-2</v>
      </c>
      <c r="Q1813" s="12">
        <f t="shared" si="308"/>
        <v>210224.47281349474</v>
      </c>
      <c r="R1813">
        <f t="shared" si="304"/>
        <v>56871.885285000004</v>
      </c>
      <c r="S1813">
        <f t="shared" si="305"/>
        <v>1.8950382106771918E-3</v>
      </c>
    </row>
    <row r="1814" spans="1:19" x14ac:dyDescent="0.25">
      <c r="A1814">
        <f t="shared" si="298"/>
        <v>42.92</v>
      </c>
      <c r="B1814">
        <v>17.920000000000002</v>
      </c>
      <c r="C1814" s="1">
        <f t="shared" si="299"/>
        <v>1.3653816320000001</v>
      </c>
      <c r="D1814">
        <f t="shared" si="300"/>
        <v>68269.081600000005</v>
      </c>
      <c r="E1814" s="8">
        <f>IF($B1814&lt;$B$9,      E1813+($B$5*E1813+$B$7*$B$6+$B$8*($D1814-$B$6))*$B$20,           E1813+($B$5*E1813-$B$12)*$B$20)</f>
        <v>198152.22213947002</v>
      </c>
      <c r="G1814" s="4">
        <v>149113.13803903293</v>
      </c>
      <c r="I1814" s="12">
        <f t="shared" si="306"/>
        <v>149113.13803903293</v>
      </c>
      <c r="J1814">
        <f>IF($B1814&lt;=$B$9,        $D1814-$B$7*$B$6-$K$18*($D1814-$B$6),          $K$16)</f>
        <v>61442.173440000006</v>
      </c>
      <c r="K1814">
        <f t="shared" si="301"/>
        <v>0.93242235688520458</v>
      </c>
      <c r="M1814" s="12">
        <f t="shared" si="307"/>
        <v>149113.13803903293</v>
      </c>
      <c r="N1814">
        <f t="shared" si="302"/>
        <v>61442.173440000006</v>
      </c>
      <c r="O1814">
        <f t="shared" si="303"/>
        <v>2.082174665623613E-2</v>
      </c>
      <c r="Q1814" s="12">
        <f t="shared" si="308"/>
        <v>210411.99316457947</v>
      </c>
      <c r="R1814">
        <f t="shared" si="304"/>
        <v>56874.903040000005</v>
      </c>
      <c r="S1814">
        <f t="shared" si="305"/>
        <v>1.8884171726094026E-3</v>
      </c>
    </row>
    <row r="1815" spans="1:19" x14ac:dyDescent="0.25">
      <c r="A1815">
        <f t="shared" ref="A1815:A1878" si="309">B1815+25</f>
        <v>42.93</v>
      </c>
      <c r="B1815">
        <v>17.93</v>
      </c>
      <c r="C1815" s="1">
        <f t="shared" ref="C1815:C1878" si="310">$B$2+$B$3*B1815+$B$4*B1815^2</f>
        <v>1.3654743620000001</v>
      </c>
      <c r="D1815">
        <f t="shared" ref="D1815:D1878" si="311">$B$6*C1815</f>
        <v>68273.718099999998</v>
      </c>
      <c r="E1815" s="8">
        <f>IF($B1815&lt;$B$9,      E1814+($B$5*E1814+$B$7*$B$6+$B$8*($D1815-$B$6))*$B$20,           E1814+($B$5*E1814-$B$12)*$B$20)</f>
        <v>198326.39657151882</v>
      </c>
      <c r="G1815" s="4">
        <v>149233.60135544659</v>
      </c>
      <c r="I1815" s="12">
        <f t="shared" si="306"/>
        <v>149233.60135544659</v>
      </c>
      <c r="J1815">
        <f>IF($B1815&lt;=$B$9,        $D1815-$B$7*$B$6-$K$18*($D1815-$B$6),          $K$16)</f>
        <v>61446.346290000001</v>
      </c>
      <c r="K1815">
        <f t="shared" ref="K1815:K1878" si="312">EXP(-$K$17*$B1815)*($J1815^(1-K$20)-1)/(1-K$20)</f>
        <v>0.9291962624766027</v>
      </c>
      <c r="M1815" s="12">
        <f t="shared" si="307"/>
        <v>149233.60135544659</v>
      </c>
      <c r="N1815">
        <f t="shared" ref="N1815:N1878" si="313">IF($B1815&lt;=$B$9,        $D1815-$B$7*$B$6-$O$18*($D1815-$B$6),          $O$16)</f>
        <v>61446.346290000001</v>
      </c>
      <c r="O1815">
        <f t="shared" ref="O1815:O1878" si="314">EXP(-$O$17*$B1815)*LN(N1815)</f>
        <v>2.0749125729121434E-2</v>
      </c>
      <c r="Q1815" s="12">
        <f t="shared" si="308"/>
        <v>210599.59537553709</v>
      </c>
      <c r="R1815">
        <f t="shared" ref="R1815:R1878" si="315">IF($B1815&lt;=$B$9,        $D1815-$B$7*$B$6-$S$18*($D1815-$B$6),          $S$16)</f>
        <v>56877.916765000002</v>
      </c>
      <c r="S1815">
        <f t="shared" ref="S1815:S1878" si="316">EXP(-$S$17*$B1815)*($J1815^(1-S$20)-1)/(1-S$20)</f>
        <v>1.8818192676578994E-3</v>
      </c>
    </row>
    <row r="1816" spans="1:19" x14ac:dyDescent="0.25">
      <c r="A1816">
        <f t="shared" si="309"/>
        <v>42.94</v>
      </c>
      <c r="B1816">
        <v>17.940000000000001</v>
      </c>
      <c r="C1816" s="1">
        <f t="shared" si="310"/>
        <v>1.365566968</v>
      </c>
      <c r="D1816">
        <f t="shared" si="311"/>
        <v>68278.348400000003</v>
      </c>
      <c r="E1816" s="8">
        <f>IF($B1816&lt;$B$9,      E1815+($B$5*E1815+$B$7*$B$6+$B$8*($D1816-$B$6))*$B$20,           E1815+($B$5*E1815-$B$12)*$B$20)</f>
        <v>198500.64585551884</v>
      </c>
      <c r="G1816" s="4">
        <v>149354.111464321</v>
      </c>
      <c r="I1816" s="12">
        <f t="shared" ref="I1816:I1879" si="317">IF($B1816&lt;$B$9,      I1815+($B$5*I1815+$B$7*$B$6+$K$18*($D1816-$B$6))*$B$20,           I1815+($B$5*I1815-$K$16)*$B$20)</f>
        <v>149354.111464321</v>
      </c>
      <c r="J1816">
        <f>IF($B1816&lt;=$B$9,        $D1816-$B$7*$B$6-$K$18*($D1816-$B$6),          $K$16)</f>
        <v>61450.513559999999</v>
      </c>
      <c r="K1816">
        <f t="shared" si="312"/>
        <v>0.92598128569355798</v>
      </c>
      <c r="M1816" s="12">
        <f t="shared" ref="M1816:M1879" si="318">IF($B1816&lt;$B$9,      M1815+($B$5*M1815+$B$7*$B$6+$O$18*($D1816-$B$6))*$B$20,           M1815+($B$5*M1815-$O$16)*$B$20)</f>
        <v>149354.111464321</v>
      </c>
      <c r="N1816">
        <f t="shared" si="313"/>
        <v>61450.513559999999</v>
      </c>
      <c r="O1816">
        <f t="shared" si="314"/>
        <v>2.0676757905510674E-2</v>
      </c>
      <c r="Q1816" s="12">
        <f t="shared" ref="Q1816:Q1879" si="319">IF($B1816&lt;$B$9,      Q1815+($B$5*Q1815+$B$7*$B$6+$S$18*($D1816-$B$6))*$B$20,           Q1815+($B$5*Q1815-$S$16)*$B$20)</f>
        <v>210787.27945331854</v>
      </c>
      <c r="R1816">
        <f t="shared" si="315"/>
        <v>56880.926460000002</v>
      </c>
      <c r="S1816">
        <f t="shared" si="316"/>
        <v>1.875244414998342E-3</v>
      </c>
    </row>
    <row r="1817" spans="1:19" x14ac:dyDescent="0.25">
      <c r="A1817">
        <f t="shared" si="309"/>
        <v>42.95</v>
      </c>
      <c r="B1817">
        <v>17.950000000000003</v>
      </c>
      <c r="C1817" s="1">
        <f t="shared" si="310"/>
        <v>1.3656594499999999</v>
      </c>
      <c r="D1817">
        <f t="shared" si="311"/>
        <v>68282.972499999989</v>
      </c>
      <c r="E1817" s="8">
        <f>IF($B1817&lt;$B$9,      E1816+($B$5*E1816+$B$7*$B$6+$B$8*($D1817-$B$6))*$B$20,           E1816+($B$5*E1816-$B$12)*$B$20)</f>
        <v>198674.96999906827</v>
      </c>
      <c r="G1817" s="4">
        <v>149474.66837583351</v>
      </c>
      <c r="I1817" s="12">
        <f t="shared" si="317"/>
        <v>149474.66837583351</v>
      </c>
      <c r="J1817">
        <f>IF($B1817&lt;=$B$9,        $D1817-$B$7*$B$6-$K$18*($D1817-$B$6),          $K$16)</f>
        <v>61454.675249999993</v>
      </c>
      <c r="K1817">
        <f t="shared" si="312"/>
        <v>0.92277738838596135</v>
      </c>
      <c r="M1817" s="12">
        <f t="shared" si="318"/>
        <v>149474.66837583351</v>
      </c>
      <c r="N1817">
        <f t="shared" si="313"/>
        <v>61454.675249999993</v>
      </c>
      <c r="O1817">
        <f t="shared" si="314"/>
        <v>2.0604642303936202E-2</v>
      </c>
      <c r="Q1817" s="12">
        <f t="shared" si="319"/>
        <v>210975.04540487719</v>
      </c>
      <c r="R1817">
        <f t="shared" si="315"/>
        <v>56883.932124999992</v>
      </c>
      <c r="S1817">
        <f t="shared" si="316"/>
        <v>1.86869253408879E-3</v>
      </c>
    </row>
    <row r="1818" spans="1:19" x14ac:dyDescent="0.25">
      <c r="A1818">
        <f t="shared" si="309"/>
        <v>42.96</v>
      </c>
      <c r="B1818">
        <v>17.96</v>
      </c>
      <c r="C1818" s="1">
        <f t="shared" si="310"/>
        <v>1.365751808</v>
      </c>
      <c r="D1818">
        <f t="shared" si="311"/>
        <v>68287.590400000001</v>
      </c>
      <c r="E1818" s="8">
        <f>IF($B1818&lt;$B$9,      E1817+($B$5*E1817+$B$7*$B$6+$B$8*($D1818-$B$6))*$B$20,           E1817+($B$5*E1817-$B$12)*$B$20)</f>
        <v>198849.36900976795</v>
      </c>
      <c r="G1818" s="4">
        <v>149595.27210016505</v>
      </c>
      <c r="I1818" s="12">
        <f t="shared" si="317"/>
        <v>149595.27210016505</v>
      </c>
      <c r="J1818">
        <f>IF($B1818&lt;=$B$9,        $D1818-$B$7*$B$6-$K$18*($D1818-$B$6),          $K$16)</f>
        <v>61458.831360000004</v>
      </c>
      <c r="K1818">
        <f t="shared" si="312"/>
        <v>0.9195845325340074</v>
      </c>
      <c r="M1818" s="12">
        <f t="shared" si="318"/>
        <v>149595.27210016505</v>
      </c>
      <c r="N1818">
        <f t="shared" si="313"/>
        <v>61458.831360000004</v>
      </c>
      <c r="O1818">
        <f t="shared" si="314"/>
        <v>2.0532778045997679E-2</v>
      </c>
      <c r="Q1818" s="12">
        <f t="shared" si="319"/>
        <v>211162.8932371689</v>
      </c>
      <c r="R1818">
        <f t="shared" si="315"/>
        <v>56886.93376</v>
      </c>
      <c r="S1818">
        <f t="shared" si="316"/>
        <v>1.8621635446687084E-3</v>
      </c>
    </row>
    <row r="1819" spans="1:19" x14ac:dyDescent="0.25">
      <c r="A1819">
        <f t="shared" si="309"/>
        <v>42.97</v>
      </c>
      <c r="B1819">
        <v>17.970000000000002</v>
      </c>
      <c r="C1819" s="1">
        <f t="shared" si="310"/>
        <v>1.365844042</v>
      </c>
      <c r="D1819">
        <f t="shared" si="311"/>
        <v>68292.202099999995</v>
      </c>
      <c r="E1819" s="8">
        <f>IF($B1819&lt;$B$9,      E1818+($B$5*E1818+$B$7*$B$6+$B$8*($D1819-$B$6))*$B$20,           E1818+($B$5*E1818-$B$12)*$B$20)</f>
        <v>199023.84289522137</v>
      </c>
      <c r="G1819" s="4">
        <v>149715.92264750012</v>
      </c>
      <c r="I1819" s="12">
        <f t="shared" si="317"/>
        <v>149715.92264750012</v>
      </c>
      <c r="J1819">
        <f>IF($B1819&lt;=$B$9,        $D1819-$B$7*$B$6-$K$18*($D1819-$B$6),          $K$16)</f>
        <v>61462.981889999995</v>
      </c>
      <c r="K1819">
        <f t="shared" si="312"/>
        <v>0.9164026802477454</v>
      </c>
      <c r="M1819" s="12">
        <f t="shared" si="318"/>
        <v>149715.92264750012</v>
      </c>
      <c r="N1819">
        <f t="shared" si="313"/>
        <v>61462.981889999995</v>
      </c>
      <c r="O1819">
        <f t="shared" si="314"/>
        <v>2.0461164256351312E-2</v>
      </c>
      <c r="Q1819" s="12">
        <f t="shared" si="319"/>
        <v>211350.82295715192</v>
      </c>
      <c r="R1819">
        <f t="shared" si="315"/>
        <v>56889.931364999997</v>
      </c>
      <c r="S1819">
        <f t="shared" si="316"/>
        <v>1.8556573667579709E-3</v>
      </c>
    </row>
    <row r="1820" spans="1:19" x14ac:dyDescent="0.25">
      <c r="A1820">
        <f t="shared" si="309"/>
        <v>42.980000000000004</v>
      </c>
      <c r="B1820">
        <v>17.98</v>
      </c>
      <c r="C1820" s="1">
        <f t="shared" si="310"/>
        <v>1.365936152</v>
      </c>
      <c r="D1820">
        <f t="shared" si="311"/>
        <v>68296.8076</v>
      </c>
      <c r="E1820" s="8">
        <f>IF($B1820&lt;$B$9,      E1819+($B$5*E1819+$B$7*$B$6+$B$8*($D1820-$B$6))*$B$20,           E1819+($B$5*E1819-$B$12)*$B$20)</f>
        <v>199198.39166303471</v>
      </c>
      <c r="G1820" s="4">
        <v>149836.62002802675</v>
      </c>
      <c r="I1820" s="12">
        <f t="shared" si="317"/>
        <v>149836.62002802675</v>
      </c>
      <c r="J1820">
        <f>IF($B1820&lt;=$B$9,        $D1820-$B$7*$B$6-$K$18*($D1820-$B$6),          $K$16)</f>
        <v>61467.126839999997</v>
      </c>
      <c r="K1820">
        <f t="shared" si="312"/>
        <v>0.9132317937666502</v>
      </c>
      <c r="M1820" s="12">
        <f t="shared" si="318"/>
        <v>149836.62002802675</v>
      </c>
      <c r="N1820">
        <f t="shared" si="313"/>
        <v>61467.126839999997</v>
      </c>
      <c r="O1820">
        <f t="shared" si="314"/>
        <v>2.0389800062699449E-2</v>
      </c>
      <c r="Q1820" s="12">
        <f t="shared" si="319"/>
        <v>211538.83457178692</v>
      </c>
      <c r="R1820">
        <f t="shared" si="315"/>
        <v>56892.924939999997</v>
      </c>
      <c r="S1820">
        <f t="shared" si="316"/>
        <v>1.849173920655905E-3</v>
      </c>
    </row>
    <row r="1821" spans="1:19" x14ac:dyDescent="0.25">
      <c r="A1821">
        <f t="shared" si="309"/>
        <v>42.99</v>
      </c>
      <c r="B1821">
        <v>17.990000000000002</v>
      </c>
      <c r="C1821" s="1">
        <f t="shared" si="310"/>
        <v>1.3660281380000001</v>
      </c>
      <c r="D1821">
        <f t="shared" si="311"/>
        <v>68301.406900000002</v>
      </c>
      <c r="E1821" s="8">
        <f>IF($B1821&lt;$B$9,      E1820+($B$5*E1820+$B$7*$B$6+$B$8*($D1821-$B$6))*$B$20,           E1820+($B$5*E1820-$B$12)*$B$20)</f>
        <v>199373.01532081678</v>
      </c>
      <c r="G1821" s="4">
        <v>149957.36425193655</v>
      </c>
      <c r="I1821" s="12">
        <f t="shared" si="317"/>
        <v>149957.36425193655</v>
      </c>
      <c r="J1821">
        <f>IF($B1821&lt;=$B$9,        $D1821-$B$7*$B$6-$K$18*($D1821-$B$6),          $K$16)</f>
        <v>61471.266210000002</v>
      </c>
      <c r="K1821">
        <f t="shared" si="312"/>
        <v>0.91007183545917247</v>
      </c>
      <c r="M1821" s="12">
        <f t="shared" si="318"/>
        <v>149957.36425193655</v>
      </c>
      <c r="N1821">
        <f t="shared" si="313"/>
        <v>61471.266210000002</v>
      </c>
      <c r="O1821">
        <f t="shared" si="314"/>
        <v>2.0318684595779801E-2</v>
      </c>
      <c r="Q1821" s="12">
        <f t="shared" si="319"/>
        <v>211726.92808803704</v>
      </c>
      <c r="R1821">
        <f t="shared" si="315"/>
        <v>56895.914485000001</v>
      </c>
      <c r="S1821">
        <f t="shared" si="316"/>
        <v>1.8427131269402959E-3</v>
      </c>
    </row>
    <row r="1822" spans="1:19" x14ac:dyDescent="0.25">
      <c r="A1822">
        <f t="shared" si="309"/>
        <v>43</v>
      </c>
      <c r="B1822">
        <v>18</v>
      </c>
      <c r="C1822" s="1">
        <f t="shared" si="310"/>
        <v>1.36612</v>
      </c>
      <c r="D1822">
        <f t="shared" si="311"/>
        <v>68306</v>
      </c>
      <c r="E1822" s="8">
        <f>IF($B1822&lt;$B$9,      E1821+($B$5*E1821+$B$7*$B$6+$B$8*($D1822-$B$6))*$B$20,           E1821+($B$5*E1821-$B$12)*$B$20)</f>
        <v>199547.71387617907</v>
      </c>
      <c r="G1822" s="4">
        <v>150078.15532942474</v>
      </c>
      <c r="I1822" s="12">
        <f t="shared" si="317"/>
        <v>150078.15532942474</v>
      </c>
      <c r="J1822">
        <f>IF($B1822&lt;=$B$9,        $D1822-$B$7*$B$6-$K$18*($D1822-$B$6),          $K$16)</f>
        <v>61475.4</v>
      </c>
      <c r="K1822">
        <f t="shared" si="312"/>
        <v>0.90692276782230474</v>
      </c>
      <c r="M1822" s="12">
        <f t="shared" si="318"/>
        <v>150078.15532942474</v>
      </c>
      <c r="N1822">
        <f t="shared" si="313"/>
        <v>61475.4</v>
      </c>
      <c r="O1822">
        <f t="shared" si="314"/>
        <v>2.0247816989354964E-2</v>
      </c>
      <c r="Q1822" s="12">
        <f t="shared" si="319"/>
        <v>211915.10351286785</v>
      </c>
      <c r="R1822">
        <f t="shared" si="315"/>
        <v>56898.9</v>
      </c>
      <c r="S1822">
        <f t="shared" si="316"/>
        <v>1.8362749064664214E-3</v>
      </c>
    </row>
    <row r="1823" spans="1:19" x14ac:dyDescent="0.25">
      <c r="A1823">
        <f t="shared" si="309"/>
        <v>43.010000000000005</v>
      </c>
      <c r="B1823">
        <v>18.010000000000002</v>
      </c>
      <c r="C1823" s="1">
        <f t="shared" si="310"/>
        <v>1.3662117380000001</v>
      </c>
      <c r="D1823">
        <f t="shared" si="311"/>
        <v>68310.586900000009</v>
      </c>
      <c r="E1823" s="8">
        <f>IF($B1823&lt;$B$9,      E1822+($B$5*E1822+$B$7*$B$6+$B$8*($D1823-$B$6))*$B$20,           E1822+($B$5*E1822-$B$12)*$B$20)</f>
        <v>199722.48733673574</v>
      </c>
      <c r="G1823" s="4">
        <v>150198.99327069003</v>
      </c>
      <c r="I1823" s="12">
        <f t="shared" si="317"/>
        <v>150198.99327069003</v>
      </c>
      <c r="J1823">
        <f>IF($B1823&lt;=$B$9,        $D1823-$B$7*$B$6-$K$18*($D1823-$B$6),          $K$16)</f>
        <v>61479.528210000011</v>
      </c>
      <c r="K1823">
        <f t="shared" si="312"/>
        <v>0.90378455348114317</v>
      </c>
      <c r="M1823" s="12">
        <f t="shared" si="318"/>
        <v>150198.99327069003</v>
      </c>
      <c r="N1823">
        <f t="shared" si="313"/>
        <v>61479.528210000011</v>
      </c>
      <c r="O1823">
        <f t="shared" si="314"/>
        <v>2.0177196380201892E-2</v>
      </c>
      <c r="Q1823" s="12">
        <f t="shared" si="319"/>
        <v>212103.36085324734</v>
      </c>
      <c r="R1823">
        <f t="shared" si="315"/>
        <v>56901.881485000005</v>
      </c>
      <c r="S1823">
        <f t="shared" si="316"/>
        <v>1.8298591803660811E-3</v>
      </c>
    </row>
    <row r="1824" spans="1:19" x14ac:dyDescent="0.25">
      <c r="A1824">
        <f t="shared" si="309"/>
        <v>43.019999999999996</v>
      </c>
      <c r="B1824">
        <v>18.02</v>
      </c>
      <c r="C1824" s="1">
        <f t="shared" si="310"/>
        <v>1.3663033519999999</v>
      </c>
      <c r="D1824">
        <f t="shared" si="311"/>
        <v>68315.167599999986</v>
      </c>
      <c r="E1824" s="8">
        <f>IF($B1824&lt;$B$9,      E1823+($B$5*E1823+$B$7*$B$6+$B$8*($D1824-$B$6))*$B$20,           E1823+($B$5*E1823-$B$12)*$B$20)</f>
        <v>199897.33571010359</v>
      </c>
      <c r="G1824" s="4">
        <v>150319.87808593476</v>
      </c>
      <c r="I1824" s="12">
        <f t="shared" si="317"/>
        <v>150319.87808593476</v>
      </c>
      <c r="J1824">
        <f>IF($B1824&lt;=$B$9,        $D1824-$B$7*$B$6-$K$18*($D1824-$B$6),          $K$16)</f>
        <v>61483.650839999988</v>
      </c>
      <c r="K1824">
        <f t="shared" si="312"/>
        <v>0.90065715518845602</v>
      </c>
      <c r="M1824" s="12">
        <f t="shared" si="318"/>
        <v>150319.87808593476</v>
      </c>
      <c r="N1824">
        <f t="shared" si="313"/>
        <v>61483.650839999988</v>
      </c>
      <c r="O1824">
        <f t="shared" si="314"/>
        <v>2.0106821908101483E-2</v>
      </c>
      <c r="Q1824" s="12">
        <f t="shared" si="319"/>
        <v>212291.70011614598</v>
      </c>
      <c r="R1824">
        <f t="shared" si="315"/>
        <v>56904.858939999991</v>
      </c>
      <c r="S1824">
        <f t="shared" si="316"/>
        <v>1.8234658700466359E-3</v>
      </c>
    </row>
    <row r="1825" spans="1:19" x14ac:dyDescent="0.25">
      <c r="A1825">
        <f t="shared" si="309"/>
        <v>43.03</v>
      </c>
      <c r="B1825">
        <v>18.03</v>
      </c>
      <c r="C1825" s="1">
        <f t="shared" si="310"/>
        <v>1.3663948419999998</v>
      </c>
      <c r="D1825">
        <f t="shared" si="311"/>
        <v>68319.742099999989</v>
      </c>
      <c r="E1825" s="8">
        <f>IF($B1825&lt;$B$9,      E1824+($B$5*E1824+$B$7*$B$6+$B$8*($D1825-$B$6))*$B$20,           E1824+($B$5*E1824-$B$12)*$B$20)</f>
        <v>200072.25900390215</v>
      </c>
      <c r="G1825" s="4">
        <v>150440.80978536484</v>
      </c>
      <c r="I1825" s="12">
        <f t="shared" si="317"/>
        <v>150440.80978536484</v>
      </c>
      <c r="J1825">
        <f>IF($B1825&lt;=$B$9,        $D1825-$B$7*$B$6-$K$18*($D1825-$B$6),          $K$16)</f>
        <v>61487.767889999988</v>
      </c>
      <c r="K1825">
        <f t="shared" si="312"/>
        <v>0.89754053582424143</v>
      </c>
      <c r="M1825" s="12">
        <f t="shared" si="318"/>
        <v>150440.80978536484</v>
      </c>
      <c r="N1825">
        <f t="shared" si="313"/>
        <v>61487.767889999988</v>
      </c>
      <c r="O1825">
        <f t="shared" si="314"/>
        <v>2.0036692715827937E-2</v>
      </c>
      <c r="Q1825" s="12">
        <f t="shared" si="319"/>
        <v>212480.12130853662</v>
      </c>
      <c r="R1825">
        <f t="shared" si="315"/>
        <v>56907.832364999995</v>
      </c>
      <c r="S1825">
        <f t="shared" si="316"/>
        <v>1.8170948971900293E-3</v>
      </c>
    </row>
    <row r="1826" spans="1:19" x14ac:dyDescent="0.25">
      <c r="A1826">
        <f t="shared" si="309"/>
        <v>43.040000000000006</v>
      </c>
      <c r="B1826">
        <v>18.040000000000003</v>
      </c>
      <c r="C1826" s="1">
        <f t="shared" si="310"/>
        <v>1.366486208</v>
      </c>
      <c r="D1826">
        <f t="shared" si="311"/>
        <v>68324.310400000002</v>
      </c>
      <c r="E1826" s="8">
        <f>IF($B1826&lt;$B$9,      E1825+($B$5*E1825+$B$7*$B$6+$B$8*($D1826-$B$6))*$B$20,           E1825+($B$5*E1825-$B$12)*$B$20)</f>
        <v>200247.25722575351</v>
      </c>
      <c r="G1826" s="4">
        <v>150561.7883791897</v>
      </c>
      <c r="I1826" s="12">
        <f t="shared" si="317"/>
        <v>150561.7883791897</v>
      </c>
      <c r="J1826">
        <f>IF($B1826&lt;=$B$9,        $D1826-$B$7*$B$6-$K$18*($D1826-$B$6),          $K$16)</f>
        <v>61491.879359999999</v>
      </c>
      <c r="K1826">
        <f t="shared" si="312"/>
        <v>0.89443465839530512</v>
      </c>
      <c r="M1826" s="12">
        <f t="shared" si="318"/>
        <v>150561.7883791897</v>
      </c>
      <c r="N1826">
        <f t="shared" si="313"/>
        <v>61491.879359999999</v>
      </c>
      <c r="O1826">
        <f t="shared" si="314"/>
        <v>1.9966807949138618E-2</v>
      </c>
      <c r="Q1826" s="12">
        <f t="shared" si="319"/>
        <v>212668.62443739461</v>
      </c>
      <c r="R1826">
        <f t="shared" si="315"/>
        <v>56910.801760000002</v>
      </c>
      <c r="S1826">
        <f t="shared" si="316"/>
        <v>1.810746183751848E-3</v>
      </c>
    </row>
    <row r="1827" spans="1:19" x14ac:dyDescent="0.25">
      <c r="A1827">
        <f t="shared" si="309"/>
        <v>43.05</v>
      </c>
      <c r="B1827">
        <v>18.05</v>
      </c>
      <c r="C1827" s="1">
        <f t="shared" si="310"/>
        <v>1.3665774500000001</v>
      </c>
      <c r="D1827">
        <f t="shared" si="311"/>
        <v>68328.872499999998</v>
      </c>
      <c r="E1827" s="8">
        <f>IF($B1827&lt;$B$9,      E1826+($B$5*E1826+$B$7*$B$6+$B$8*($D1827-$B$6))*$B$20,           E1826+($B$5*E1826-$B$12)*$B$20)</f>
        <v>200422.33038328253</v>
      </c>
      <c r="G1827" s="4">
        <v>150682.81387762242</v>
      </c>
      <c r="I1827" s="12">
        <f t="shared" si="317"/>
        <v>150682.81387762242</v>
      </c>
      <c r="J1827">
        <f>IF($B1827&lt;=$B$9,        $D1827-$B$7*$B$6-$K$18*($D1827-$B$6),          $K$16)</f>
        <v>61495.985249999998</v>
      </c>
      <c r="K1827">
        <f t="shared" si="312"/>
        <v>0.89133948603482405</v>
      </c>
      <c r="M1827" s="12">
        <f t="shared" si="318"/>
        <v>150682.81387762242</v>
      </c>
      <c r="N1827">
        <f t="shared" si="313"/>
        <v>61495.985249999998</v>
      </c>
      <c r="O1827">
        <f t="shared" si="314"/>
        <v>1.9897166756763521E-2</v>
      </c>
      <c r="Q1827" s="12">
        <f t="shared" si="319"/>
        <v>212857.20950969768</v>
      </c>
      <c r="R1827">
        <f t="shared" si="315"/>
        <v>56913.767124999998</v>
      </c>
      <c r="S1827">
        <f t="shared" si="316"/>
        <v>1.8044196519603564E-3</v>
      </c>
    </row>
    <row r="1828" spans="1:19" x14ac:dyDescent="0.25">
      <c r="A1828">
        <f t="shared" si="309"/>
        <v>43.06</v>
      </c>
      <c r="B1828">
        <v>18.060000000000002</v>
      </c>
      <c r="C1828" s="1">
        <f t="shared" si="310"/>
        <v>1.3666685680000001</v>
      </c>
      <c r="D1828">
        <f t="shared" si="311"/>
        <v>68333.428400000004</v>
      </c>
      <c r="E1828" s="8">
        <f>IF($B1828&lt;$B$9,      E1827+($B$5*E1827+$B$7*$B$6+$B$8*($D1828-$B$6))*$B$20,           E1827+($B$5*E1827-$B$12)*$B$20)</f>
        <v>200597.47848411667</v>
      </c>
      <c r="G1828" s="4">
        <v>150803.8862908796</v>
      </c>
      <c r="I1828" s="12">
        <f t="shared" si="317"/>
        <v>150803.8862908796</v>
      </c>
      <c r="J1828">
        <f>IF($B1828&lt;=$B$9,        $D1828-$B$7*$B$6-$K$18*($D1828-$B$6),          $K$16)</f>
        <v>61500.085560000007</v>
      </c>
      <c r="K1828">
        <f t="shared" si="312"/>
        <v>0.88825498200191333</v>
      </c>
      <c r="M1828" s="12">
        <f t="shared" si="318"/>
        <v>150803.8862908796</v>
      </c>
      <c r="N1828">
        <f t="shared" si="313"/>
        <v>61500.085560000007</v>
      </c>
      <c r="O1828">
        <f t="shared" si="314"/>
        <v>1.9827768290394874E-2</v>
      </c>
      <c r="Q1828" s="12">
        <f t="shared" si="319"/>
        <v>213045.87653242607</v>
      </c>
      <c r="R1828">
        <f t="shared" si="315"/>
        <v>56916.728460000006</v>
      </c>
      <c r="S1828">
        <f t="shared" si="316"/>
        <v>1.7981152243155341E-3</v>
      </c>
    </row>
    <row r="1829" spans="1:19" x14ac:dyDescent="0.25">
      <c r="A1829">
        <f t="shared" si="309"/>
        <v>43.07</v>
      </c>
      <c r="B1829">
        <v>18.07</v>
      </c>
      <c r="C1829" s="1">
        <f t="shared" si="310"/>
        <v>1.3667595619999999</v>
      </c>
      <c r="D1829">
        <f t="shared" si="311"/>
        <v>68337.978099999993</v>
      </c>
      <c r="E1829" s="8">
        <f>IF($B1829&lt;$B$9,      E1828+($B$5*E1828+$B$7*$B$6+$B$8*($D1829-$B$6))*$B$20,           E1828+($B$5*E1828-$B$12)*$B$20)</f>
        <v>200772.70153588612</v>
      </c>
      <c r="G1829" s="4">
        <v>150925.0056291814</v>
      </c>
      <c r="I1829" s="12">
        <f t="shared" si="317"/>
        <v>150925.0056291814</v>
      </c>
      <c r="J1829">
        <f>IF($B1829&lt;=$B$9,        $D1829-$B$7*$B$6-$K$18*($D1829-$B$6),          $K$16)</f>
        <v>61504.180289999997</v>
      </c>
      <c r="K1829">
        <f t="shared" si="312"/>
        <v>0.88518110968120889</v>
      </c>
      <c r="M1829" s="12">
        <f t="shared" si="318"/>
        <v>150925.0056291814</v>
      </c>
      <c r="N1829">
        <f t="shared" si="313"/>
        <v>61504.180289999997</v>
      </c>
      <c r="O1829">
        <f t="shared" si="314"/>
        <v>1.9758611704677072E-2</v>
      </c>
      <c r="Q1829" s="12">
        <f t="shared" si="319"/>
        <v>213234.62551256243</v>
      </c>
      <c r="R1829">
        <f t="shared" si="315"/>
        <v>56919.685764999995</v>
      </c>
      <c r="S1829">
        <f t="shared" si="316"/>
        <v>1.7918328235881505E-3</v>
      </c>
    </row>
    <row r="1830" spans="1:19" x14ac:dyDescent="0.25">
      <c r="A1830">
        <f t="shared" si="309"/>
        <v>43.08</v>
      </c>
      <c r="B1830">
        <v>18.080000000000002</v>
      </c>
      <c r="C1830" s="1">
        <f t="shared" si="310"/>
        <v>1.3668504319999999</v>
      </c>
      <c r="D1830">
        <f t="shared" si="311"/>
        <v>68342.521599999993</v>
      </c>
      <c r="E1830" s="8">
        <f>IF($B1830&lt;$B$9,      E1829+($B$5*E1829+$B$7*$B$6+$B$8*($D1830-$B$6))*$B$20,           E1829+($B$5*E1829-$B$12)*$B$20)</f>
        <v>200947.9995462237</v>
      </c>
      <c r="G1830" s="4">
        <v>151046.17190275161</v>
      </c>
      <c r="I1830" s="12">
        <f t="shared" si="317"/>
        <v>151046.17190275161</v>
      </c>
      <c r="J1830">
        <f>IF($B1830&lt;=$B$9,        $D1830-$B$7*$B$6-$K$18*($D1830-$B$6),          $K$16)</f>
        <v>61508.269439999996</v>
      </c>
      <c r="K1830">
        <f t="shared" si="312"/>
        <v>0.88211783258242782</v>
      </c>
      <c r="M1830" s="12">
        <f t="shared" si="318"/>
        <v>151046.17190275161</v>
      </c>
      <c r="N1830">
        <f t="shared" si="313"/>
        <v>61508.269439999996</v>
      </c>
      <c r="O1830">
        <f t="shared" si="314"/>
        <v>1.968969615719612E-2</v>
      </c>
      <c r="Q1830" s="12">
        <f t="shared" si="319"/>
        <v>213423.45645709182</v>
      </c>
      <c r="R1830">
        <f t="shared" si="315"/>
        <v>56922.639039999995</v>
      </c>
      <c r="S1830">
        <f t="shared" si="316"/>
        <v>1.7855723728187904E-3</v>
      </c>
    </row>
    <row r="1831" spans="1:19" x14ac:dyDescent="0.25">
      <c r="A1831">
        <f t="shared" si="309"/>
        <v>43.09</v>
      </c>
      <c r="B1831">
        <v>18.09</v>
      </c>
      <c r="C1831" s="1">
        <f t="shared" si="310"/>
        <v>1.3669411779999998</v>
      </c>
      <c r="D1831">
        <f t="shared" si="311"/>
        <v>68347.058899999989</v>
      </c>
      <c r="E1831" s="8">
        <f>IF($B1831&lt;$B$9,      E1830+($B$5*E1830+$B$7*$B$6+$B$8*($D1831-$B$6))*$B$20,           E1830+($B$5*E1830-$B$12)*$B$20)</f>
        <v>201123.37252276487</v>
      </c>
      <c r="G1831" s="4">
        <v>151167.38512181758</v>
      </c>
      <c r="I1831" s="12">
        <f t="shared" si="317"/>
        <v>151167.38512181758</v>
      </c>
      <c r="J1831">
        <f>IF($B1831&lt;=$B$9,        $D1831-$B$7*$B$6-$K$18*($D1831-$B$6),          $K$16)</f>
        <v>61512.353009999992</v>
      </c>
      <c r="K1831">
        <f t="shared" si="312"/>
        <v>0.8790651143399566</v>
      </c>
      <c r="M1831" s="12">
        <f t="shared" si="318"/>
        <v>151167.38512181758</v>
      </c>
      <c r="N1831">
        <f t="shared" si="313"/>
        <v>61512.353009999992</v>
      </c>
      <c r="O1831">
        <f t="shared" si="314"/>
        <v>1.96210208084697E-2</v>
      </c>
      <c r="Q1831" s="12">
        <f t="shared" si="319"/>
        <v>213612.3693730018</v>
      </c>
      <c r="R1831">
        <f t="shared" si="315"/>
        <v>56925.588284999991</v>
      </c>
      <c r="S1831">
        <f t="shared" si="316"/>
        <v>1.7793337953169392E-3</v>
      </c>
    </row>
    <row r="1832" spans="1:19" x14ac:dyDescent="0.25">
      <c r="A1832">
        <f t="shared" si="309"/>
        <v>43.1</v>
      </c>
      <c r="B1832">
        <v>18.100000000000001</v>
      </c>
      <c r="C1832" s="1">
        <f t="shared" si="310"/>
        <v>1.3670317999999999</v>
      </c>
      <c r="D1832">
        <f t="shared" si="311"/>
        <v>68351.59</v>
      </c>
      <c r="E1832" s="8">
        <f>IF($B1832&lt;$B$9,      E1831+($B$5*E1831+$B$7*$B$6+$B$8*($D1832-$B$6))*$B$20,           E1831+($B$5*E1831-$B$12)*$B$20)</f>
        <v>201298.82047314785</v>
      </c>
      <c r="G1832" s="4">
        <v>151288.64529661022</v>
      </c>
      <c r="I1832" s="12">
        <f t="shared" si="317"/>
        <v>151288.64529661022</v>
      </c>
      <c r="J1832">
        <f>IF($B1832&lt;=$B$9,        $D1832-$B$7*$B$6-$K$18*($D1832-$B$6),          $K$16)</f>
        <v>61516.430999999997</v>
      </c>
      <c r="K1832">
        <f t="shared" si="312"/>
        <v>0.87602291871241411</v>
      </c>
      <c r="M1832" s="12">
        <f t="shared" si="318"/>
        <v>151288.64529661022</v>
      </c>
      <c r="N1832">
        <f t="shared" si="313"/>
        <v>61516.430999999997</v>
      </c>
      <c r="O1832">
        <f t="shared" si="314"/>
        <v>1.9552584821936711E-2</v>
      </c>
      <c r="Q1832" s="12">
        <f t="shared" si="319"/>
        <v>213801.36426728236</v>
      </c>
      <c r="R1832">
        <f t="shared" si="315"/>
        <v>56928.533499999998</v>
      </c>
      <c r="S1832">
        <f t="shared" si="316"/>
        <v>1.7731170146600161E-3</v>
      </c>
    </row>
    <row r="1833" spans="1:19" x14ac:dyDescent="0.25">
      <c r="A1833">
        <f t="shared" si="309"/>
        <v>43.11</v>
      </c>
      <c r="B1833">
        <v>18.11</v>
      </c>
      <c r="C1833" s="1">
        <f t="shared" si="310"/>
        <v>1.367122298</v>
      </c>
      <c r="D1833">
        <f t="shared" si="311"/>
        <v>68356.1149</v>
      </c>
      <c r="E1833" s="8">
        <f>IF($B1833&lt;$B$9,      E1832+($B$5*E1832+$B$7*$B$6+$B$8*($D1833-$B$6))*$B$20,           E1832+($B$5*E1832-$B$12)*$B$20)</f>
        <v>201474.34340501344</v>
      </c>
      <c r="G1833" s="4">
        <v>151409.95243736403</v>
      </c>
      <c r="I1833" s="12">
        <f t="shared" si="317"/>
        <v>151409.95243736403</v>
      </c>
      <c r="J1833">
        <f>IF($B1833&lt;=$B$9,        $D1833-$B$7*$B$6-$K$18*($D1833-$B$6),          $K$16)</f>
        <v>61520.503409999998</v>
      </c>
      <c r="K1833">
        <f t="shared" si="312"/>
        <v>0.87299120958224186</v>
      </c>
      <c r="M1833" s="12">
        <f t="shared" si="318"/>
        <v>151409.95243736403</v>
      </c>
      <c r="N1833">
        <f t="shared" si="313"/>
        <v>61520.503409999998</v>
      </c>
      <c r="O1833">
        <f t="shared" si="314"/>
        <v>1.9484387363947329E-2</v>
      </c>
      <c r="Q1833" s="12">
        <f t="shared" si="319"/>
        <v>213990.44114692591</v>
      </c>
      <c r="R1833">
        <f t="shared" si="315"/>
        <v>56931.474685000001</v>
      </c>
      <c r="S1833">
        <f t="shared" si="316"/>
        <v>1.7669219546924638E-3</v>
      </c>
    </row>
    <row r="1834" spans="1:19" x14ac:dyDescent="0.25">
      <c r="A1834">
        <f t="shared" si="309"/>
        <v>43.120000000000005</v>
      </c>
      <c r="B1834">
        <v>18.12</v>
      </c>
      <c r="C1834" s="1">
        <f t="shared" si="310"/>
        <v>1.367212672</v>
      </c>
      <c r="D1834">
        <f t="shared" si="311"/>
        <v>68360.633600000001</v>
      </c>
      <c r="E1834" s="8">
        <f>IF($B1834&lt;$B$9,      E1833+($B$5*E1833+$B$7*$B$6+$B$8*($D1834-$B$6))*$B$20,           E1833+($B$5*E1833-$B$12)*$B$20)</f>
        <v>201649.94132600518</v>
      </c>
      <c r="G1834" s="4">
        <v>151531.3065543171</v>
      </c>
      <c r="I1834" s="12">
        <f t="shared" si="317"/>
        <v>151531.3065543171</v>
      </c>
      <c r="J1834">
        <f>IF($B1834&lt;=$B$9,        $D1834-$B$7*$B$6-$K$18*($D1834-$B$6),          $K$16)</f>
        <v>61524.570240000001</v>
      </c>
      <c r="K1834">
        <f t="shared" si="312"/>
        <v>0.86996995095527352</v>
      </c>
      <c r="M1834" s="12">
        <f t="shared" si="318"/>
        <v>151531.3065543171</v>
      </c>
      <c r="N1834">
        <f t="shared" si="313"/>
        <v>61524.570240000001</v>
      </c>
      <c r="O1834">
        <f t="shared" si="314"/>
        <v>1.9416427603752756E-2</v>
      </c>
      <c r="Q1834" s="12">
        <f t="shared" si="319"/>
        <v>214179.60001892733</v>
      </c>
      <c r="R1834">
        <f t="shared" si="315"/>
        <v>56934.411840000001</v>
      </c>
      <c r="S1834">
        <f t="shared" si="316"/>
        <v>1.7607485395247961E-3</v>
      </c>
    </row>
    <row r="1835" spans="1:19" x14ac:dyDescent="0.25">
      <c r="A1835">
        <f t="shared" si="309"/>
        <v>43.13</v>
      </c>
      <c r="B1835">
        <v>18.130000000000003</v>
      </c>
      <c r="C1835" s="1">
        <f t="shared" si="310"/>
        <v>1.3673029220000001</v>
      </c>
      <c r="D1835">
        <f t="shared" si="311"/>
        <v>68365.146100000013</v>
      </c>
      <c r="E1835" s="8">
        <f>IF($B1835&lt;$B$9,      E1834+($B$5*E1834+$B$7*$B$6+$B$8*($D1835-$B$6))*$B$20,           E1834+($B$5*E1834-$B$12)*$B$20)</f>
        <v>201825.61424376929</v>
      </c>
      <c r="G1835" s="4">
        <v>151652.70765771111</v>
      </c>
      <c r="I1835" s="12">
        <f t="shared" si="317"/>
        <v>151652.70765771111</v>
      </c>
      <c r="J1835">
        <f>IF($B1835&lt;=$B$9,        $D1835-$B$7*$B$6-$K$18*($D1835-$B$6),          $K$16)</f>
        <v>61528.631490000014</v>
      </c>
      <c r="K1835">
        <f t="shared" si="312"/>
        <v>0.86695910696032008</v>
      </c>
      <c r="M1835" s="12">
        <f t="shared" si="318"/>
        <v>151652.70765771111</v>
      </c>
      <c r="N1835">
        <f t="shared" si="313"/>
        <v>61528.631490000014</v>
      </c>
      <c r="O1835">
        <f t="shared" si="314"/>
        <v>1.9348704713495143E-2</v>
      </c>
      <c r="Q1835" s="12">
        <f t="shared" si="319"/>
        <v>214368.84089028396</v>
      </c>
      <c r="R1835">
        <f t="shared" si="315"/>
        <v>56937.344965000011</v>
      </c>
      <c r="S1835">
        <f t="shared" si="316"/>
        <v>1.7545966935326761E-3</v>
      </c>
    </row>
    <row r="1836" spans="1:19" x14ac:dyDescent="0.25">
      <c r="A1836">
        <f t="shared" si="309"/>
        <v>43.14</v>
      </c>
      <c r="B1836">
        <v>18.14</v>
      </c>
      <c r="C1836" s="1">
        <f t="shared" si="310"/>
        <v>1.3673930479999998</v>
      </c>
      <c r="D1836">
        <f t="shared" si="311"/>
        <v>68369.652399999992</v>
      </c>
      <c r="E1836" s="8">
        <f>IF($B1836&lt;$B$9,      E1835+($B$5*E1835+$B$7*$B$6+$B$8*($D1836-$B$6))*$B$20,           E1835+($B$5*E1835-$B$12)*$B$20)</f>
        <v>202001.3621659546</v>
      </c>
      <c r="G1836" s="4">
        <v>151774.1557577913</v>
      </c>
      <c r="I1836" s="12">
        <f t="shared" si="317"/>
        <v>151774.1557577913</v>
      </c>
      <c r="J1836">
        <f>IF($B1836&lt;=$B$9,        $D1836-$B$7*$B$6-$K$18*($D1836-$B$6),          $K$16)</f>
        <v>61532.687159999994</v>
      </c>
      <c r="K1836">
        <f t="shared" si="312"/>
        <v>0.86395864184875248</v>
      </c>
      <c r="M1836" s="12">
        <f t="shared" si="318"/>
        <v>151774.1557577913</v>
      </c>
      <c r="N1836">
        <f t="shared" si="313"/>
        <v>61532.687159999994</v>
      </c>
      <c r="O1836">
        <f t="shared" si="314"/>
        <v>1.9281217868197632E-2</v>
      </c>
      <c r="Q1836" s="12">
        <f t="shared" si="319"/>
        <v>214558.16376799555</v>
      </c>
      <c r="R1836">
        <f t="shared" si="315"/>
        <v>56940.274059999996</v>
      </c>
      <c r="S1836">
        <f t="shared" si="316"/>
        <v>1.7484663413559936E-3</v>
      </c>
    </row>
    <row r="1837" spans="1:19" x14ac:dyDescent="0.25">
      <c r="A1837">
        <f t="shared" si="309"/>
        <v>43.150000000000006</v>
      </c>
      <c r="B1837">
        <v>18.150000000000002</v>
      </c>
      <c r="C1837" s="1">
        <f t="shared" si="310"/>
        <v>1.3674830499999999</v>
      </c>
      <c r="D1837">
        <f t="shared" si="311"/>
        <v>68374.152499999997</v>
      </c>
      <c r="E1837" s="8">
        <f>IF($B1837&lt;$B$9,      E1836+($B$5*E1836+$B$7*$B$6+$B$8*($D1837-$B$6))*$B$20,           E1836+($B$5*E1836-$B$12)*$B$20)</f>
        <v>202177.18510021269</v>
      </c>
      <c r="G1837" s="4">
        <v>151895.65086480652</v>
      </c>
      <c r="I1837" s="12">
        <f t="shared" si="317"/>
        <v>151895.65086480652</v>
      </c>
      <c r="J1837">
        <f>IF($B1837&lt;=$B$9,        $D1837-$B$7*$B$6-$K$18*($D1837-$B$6),          $K$16)</f>
        <v>61536.737249999998</v>
      </c>
      <c r="K1837">
        <f t="shared" si="312"/>
        <v>0.86096851999408242</v>
      </c>
      <c r="M1837" s="12">
        <f t="shared" si="318"/>
        <v>151895.65086480652</v>
      </c>
      <c r="N1837">
        <f t="shared" si="313"/>
        <v>61536.737249999998</v>
      </c>
      <c r="O1837">
        <f t="shared" si="314"/>
        <v>1.9213966245754218E-2</v>
      </c>
      <c r="Q1837" s="12">
        <f t="shared" si="319"/>
        <v>214747.56865906433</v>
      </c>
      <c r="R1837">
        <f t="shared" si="315"/>
        <v>56943.199124999999</v>
      </c>
      <c r="S1837">
        <f t="shared" si="316"/>
        <v>1.7423574078979326E-3</v>
      </c>
    </row>
    <row r="1838" spans="1:19" x14ac:dyDescent="0.25">
      <c r="A1838">
        <f t="shared" si="309"/>
        <v>43.16</v>
      </c>
      <c r="B1838">
        <v>18.16</v>
      </c>
      <c r="C1838" s="1">
        <f t="shared" si="310"/>
        <v>1.367572928</v>
      </c>
      <c r="D1838">
        <f t="shared" si="311"/>
        <v>68378.646399999998</v>
      </c>
      <c r="E1838" s="8">
        <f>IF($B1838&lt;$B$9,      E1837+($B$5*E1837+$B$7*$B$6+$B$8*($D1838-$B$6))*$B$20,           E1837+($B$5*E1837-$B$12)*$B$20)</f>
        <v>202353.08305419778</v>
      </c>
      <c r="G1838" s="4">
        <v>152017.1929890092</v>
      </c>
      <c r="I1838" s="12">
        <f t="shared" si="317"/>
        <v>152017.1929890092</v>
      </c>
      <c r="J1838">
        <f>IF($B1838&lt;=$B$9,        $D1838-$B$7*$B$6-$K$18*($D1838-$B$6),          $K$16)</f>
        <v>61540.781759999998</v>
      </c>
      <c r="K1838">
        <f t="shared" si="312"/>
        <v>0.85798870589154819</v>
      </c>
      <c r="M1838" s="12">
        <f t="shared" si="318"/>
        <v>152017.1929890092</v>
      </c>
      <c r="N1838">
        <f t="shared" si="313"/>
        <v>61540.781759999998</v>
      </c>
      <c r="O1838">
        <f t="shared" si="314"/>
        <v>1.9146949026919841E-2</v>
      </c>
      <c r="Q1838" s="12">
        <f t="shared" si="319"/>
        <v>214937.05557049499</v>
      </c>
      <c r="R1838">
        <f t="shared" si="315"/>
        <v>56946.120159999999</v>
      </c>
      <c r="S1838">
        <f t="shared" si="316"/>
        <v>1.736269818324059E-3</v>
      </c>
    </row>
    <row r="1839" spans="1:19" x14ac:dyDescent="0.25">
      <c r="A1839">
        <f t="shared" si="309"/>
        <v>43.17</v>
      </c>
      <c r="B1839">
        <v>18.170000000000002</v>
      </c>
      <c r="C1839" s="1">
        <f t="shared" si="310"/>
        <v>1.367662682</v>
      </c>
      <c r="D1839">
        <f t="shared" si="311"/>
        <v>68383.134099999996</v>
      </c>
      <c r="E1839" s="8">
        <f>IF($B1839&lt;$B$9,      E1838+($B$5*E1838+$B$7*$B$6+$B$8*($D1839-$B$6))*$B$20,           E1838+($B$5*E1838-$B$12)*$B$20)</f>
        <v>202529.05603556675</v>
      </c>
      <c r="G1839" s="4">
        <v>152138.78214065536</v>
      </c>
      <c r="I1839" s="12">
        <f t="shared" si="317"/>
        <v>152138.78214065536</v>
      </c>
      <c r="J1839">
        <f>IF($B1839&lt;=$B$9,        $D1839-$B$7*$B$6-$K$18*($D1839-$B$6),          $K$16)</f>
        <v>61544.820689999993</v>
      </c>
      <c r="K1839">
        <f t="shared" si="312"/>
        <v>0.85501916415770063</v>
      </c>
      <c r="M1839" s="12">
        <f t="shared" si="318"/>
        <v>152138.78214065536</v>
      </c>
      <c r="N1839">
        <f t="shared" si="313"/>
        <v>61544.820689999993</v>
      </c>
      <c r="O1839">
        <f t="shared" si="314"/>
        <v>1.9080165395300403E-2</v>
      </c>
      <c r="Q1839" s="12">
        <f t="shared" si="319"/>
        <v>215126.62450929466</v>
      </c>
      <c r="R1839">
        <f t="shared" si="315"/>
        <v>56949.037165000002</v>
      </c>
      <c r="S1839">
        <f t="shared" si="316"/>
        <v>1.7302034980613981E-3</v>
      </c>
    </row>
    <row r="1840" spans="1:19" x14ac:dyDescent="0.25">
      <c r="A1840">
        <f t="shared" si="309"/>
        <v>43.18</v>
      </c>
      <c r="B1840">
        <v>18.18</v>
      </c>
      <c r="C1840" s="1">
        <f t="shared" si="310"/>
        <v>1.3677523119999999</v>
      </c>
      <c r="D1840">
        <f t="shared" si="311"/>
        <v>68387.61559999999</v>
      </c>
      <c r="E1840" s="8">
        <f>IF($B1840&lt;$B$9,      E1839+($B$5*E1839+$B$7*$B$6+$B$8*($D1840-$B$6))*$B$20,           E1839+($B$5*E1839-$B$12)*$B$20)</f>
        <v>202705.1040519792</v>
      </c>
      <c r="G1840" s="4">
        <v>152260.41833000458</v>
      </c>
      <c r="I1840" s="12">
        <f t="shared" si="317"/>
        <v>152260.41833000458</v>
      </c>
      <c r="J1840">
        <f>IF($B1840&lt;=$B$9,        $D1840-$B$7*$B$6-$K$18*($D1840-$B$6),          $K$16)</f>
        <v>61548.854039999991</v>
      </c>
      <c r="K1840">
        <f t="shared" si="312"/>
        <v>0.85205985952999452</v>
      </c>
      <c r="M1840" s="12">
        <f t="shared" si="318"/>
        <v>152260.41833000458</v>
      </c>
      <c r="N1840">
        <f t="shared" si="313"/>
        <v>61548.854039999991</v>
      </c>
      <c r="O1840">
        <f t="shared" si="314"/>
        <v>1.9013614537342946E-2</v>
      </c>
      <c r="Q1840" s="12">
        <f t="shared" si="319"/>
        <v>215316.27548247291</v>
      </c>
      <c r="R1840">
        <f t="shared" si="315"/>
        <v>56951.950139999994</v>
      </c>
      <c r="S1840">
        <f t="shared" si="316"/>
        <v>1.7241583727975319E-3</v>
      </c>
    </row>
    <row r="1841" spans="1:19" x14ac:dyDescent="0.25">
      <c r="A1841">
        <f t="shared" si="309"/>
        <v>43.19</v>
      </c>
      <c r="B1841">
        <v>18.190000000000001</v>
      </c>
      <c r="C1841" s="1">
        <f t="shared" si="310"/>
        <v>1.367841818</v>
      </c>
      <c r="D1841">
        <f t="shared" si="311"/>
        <v>68392.090899999996</v>
      </c>
      <c r="E1841" s="8">
        <f>IF($B1841&lt;$B$9,      E1840+($B$5*E1840+$B$7*$B$6+$B$8*($D1841-$B$6))*$B$20,           E1840+($B$5*E1840-$B$12)*$B$20)</f>
        <v>202881.2271110974</v>
      </c>
      <c r="G1841" s="4">
        <v>152382.10156732009</v>
      </c>
      <c r="I1841" s="12">
        <f t="shared" si="317"/>
        <v>152382.10156732009</v>
      </c>
      <c r="J1841">
        <f>IF($B1841&lt;=$B$9,        $D1841-$B$7*$B$6-$K$18*($D1841-$B$6),          $K$16)</f>
        <v>61552.881809999999</v>
      </c>
      <c r="K1841">
        <f t="shared" si="312"/>
        <v>0.84911075686636861</v>
      </c>
      <c r="M1841" s="12">
        <f t="shared" si="318"/>
        <v>152382.10156732009</v>
      </c>
      <c r="N1841">
        <f t="shared" si="313"/>
        <v>61552.881809999999</v>
      </c>
      <c r="O1841">
        <f t="shared" si="314"/>
        <v>1.8947295642325574E-2</v>
      </c>
      <c r="Q1841" s="12">
        <f t="shared" si="319"/>
        <v>215506.00849704177</v>
      </c>
      <c r="R1841">
        <f t="shared" si="315"/>
        <v>56954.859084999996</v>
      </c>
      <c r="S1841">
        <f t="shared" si="316"/>
        <v>1.7181343684796687E-3</v>
      </c>
    </row>
    <row r="1842" spans="1:19" x14ac:dyDescent="0.25">
      <c r="A1842">
        <f t="shared" si="309"/>
        <v>43.2</v>
      </c>
      <c r="B1842">
        <v>18.200000000000003</v>
      </c>
      <c r="C1842" s="1">
        <f t="shared" si="310"/>
        <v>1.3679312000000001</v>
      </c>
      <c r="D1842">
        <f t="shared" si="311"/>
        <v>68396.560000000012</v>
      </c>
      <c r="E1842" s="8">
        <f>IF($B1842&lt;$B$9,      E1841+($B$5*E1841+$B$7*$B$6+$B$8*($D1842-$B$6))*$B$20,           E1841+($B$5*E1841-$B$12)*$B$20)</f>
        <v>203057.42522058627</v>
      </c>
      <c r="G1842" s="4">
        <v>152503.83186286865</v>
      </c>
      <c r="I1842" s="12">
        <f t="shared" si="317"/>
        <v>152503.83186286865</v>
      </c>
      <c r="J1842">
        <f>IF($B1842&lt;=$B$9,        $D1842-$B$7*$B$6-$K$18*($D1842-$B$6),          $K$16)</f>
        <v>61556.90400000001</v>
      </c>
      <c r="K1842">
        <f t="shared" si="312"/>
        <v>0.84617182114484668</v>
      </c>
      <c r="M1842" s="12">
        <f t="shared" si="318"/>
        <v>152503.83186286865</v>
      </c>
      <c r="N1842">
        <f t="shared" si="313"/>
        <v>61556.90400000001</v>
      </c>
      <c r="O1842">
        <f t="shared" si="314"/>
        <v>1.8881207902347843E-2</v>
      </c>
      <c r="Q1842" s="12">
        <f t="shared" si="319"/>
        <v>215695.82356001573</v>
      </c>
      <c r="R1842">
        <f t="shared" si="315"/>
        <v>56957.76400000001</v>
      </c>
      <c r="S1842">
        <f t="shared" si="316"/>
        <v>1.7121314113137589E-3</v>
      </c>
    </row>
    <row r="1843" spans="1:19" x14ac:dyDescent="0.25">
      <c r="A1843">
        <f t="shared" si="309"/>
        <v>43.21</v>
      </c>
      <c r="B1843">
        <v>18.21</v>
      </c>
      <c r="C1843" s="1">
        <f t="shared" si="310"/>
        <v>1.3680204579999999</v>
      </c>
      <c r="D1843">
        <f t="shared" si="311"/>
        <v>68401.022899999996</v>
      </c>
      <c r="E1843" s="8">
        <f>IF($B1843&lt;$B$9,      E1842+($B$5*E1842+$B$7*$B$6+$B$8*($D1843-$B$6))*$B$20,           E1842+($B$5*E1842-$B$12)*$B$20)</f>
        <v>203233.69838811347</v>
      </c>
      <c r="G1843" s="4">
        <v>152625.60922692067</v>
      </c>
      <c r="I1843" s="12">
        <f t="shared" si="317"/>
        <v>152625.60922692067</v>
      </c>
      <c r="J1843">
        <f>IF($B1843&lt;=$B$9,        $D1843-$B$7*$B$6-$K$18*($D1843-$B$6),          $K$16)</f>
        <v>61560.920609999994</v>
      </c>
      <c r="K1843">
        <f t="shared" si="312"/>
        <v>0.8432430174631238</v>
      </c>
      <c r="M1843" s="12">
        <f t="shared" si="318"/>
        <v>152625.60922692067</v>
      </c>
      <c r="N1843">
        <f t="shared" si="313"/>
        <v>61560.920609999994</v>
      </c>
      <c r="O1843">
        <f t="shared" si="314"/>
        <v>1.881535051232084E-2</v>
      </c>
      <c r="Q1843" s="12">
        <f t="shared" si="319"/>
        <v>215885.72067841174</v>
      </c>
      <c r="R1843">
        <f t="shared" si="315"/>
        <v>56960.664884999998</v>
      </c>
      <c r="S1843">
        <f t="shared" si="316"/>
        <v>1.7061494277635797E-3</v>
      </c>
    </row>
    <row r="1844" spans="1:19" x14ac:dyDescent="0.25">
      <c r="A1844">
        <f t="shared" si="309"/>
        <v>43.22</v>
      </c>
      <c r="B1844">
        <v>18.220000000000002</v>
      </c>
      <c r="C1844" s="1">
        <f t="shared" si="310"/>
        <v>1.3681095919999999</v>
      </c>
      <c r="D1844">
        <f t="shared" si="311"/>
        <v>68405.479599999991</v>
      </c>
      <c r="E1844" s="8">
        <f>IF($B1844&lt;$B$9,      E1843+($B$5*E1843+$B$7*$B$6+$B$8*($D1844-$B$6))*$B$20,           E1843+($B$5*E1843-$B$12)*$B$20)</f>
        <v>203410.04662134929</v>
      </c>
      <c r="G1844" s="4">
        <v>152747.43366975008</v>
      </c>
      <c r="I1844" s="12">
        <f t="shared" si="317"/>
        <v>152747.43366975008</v>
      </c>
      <c r="J1844">
        <f>IF($B1844&lt;=$B$9,        $D1844-$B$7*$B$6-$K$18*($D1844-$B$6),          $K$16)</f>
        <v>61564.931639999995</v>
      </c>
      <c r="K1844">
        <f t="shared" si="312"/>
        <v>0.8403243110381563</v>
      </c>
      <c r="M1844" s="12">
        <f t="shared" si="318"/>
        <v>152747.43366975008</v>
      </c>
      <c r="N1844">
        <f t="shared" si="313"/>
        <v>61564.931639999995</v>
      </c>
      <c r="O1844">
        <f t="shared" si="314"/>
        <v>1.8749722669957322E-2</v>
      </c>
      <c r="Q1844" s="12">
        <f t="shared" si="319"/>
        <v>216075.6998592492</v>
      </c>
      <c r="R1844">
        <f t="shared" si="315"/>
        <v>56963.561739999997</v>
      </c>
      <c r="S1844">
        <f t="shared" si="316"/>
        <v>1.7001883445498262E-3</v>
      </c>
    </row>
    <row r="1845" spans="1:19" x14ac:dyDescent="0.25">
      <c r="A1845">
        <f t="shared" si="309"/>
        <v>43.230000000000004</v>
      </c>
      <c r="B1845">
        <v>18.23</v>
      </c>
      <c r="C1845" s="1">
        <f t="shared" si="310"/>
        <v>1.3681986019999999</v>
      </c>
      <c r="D1845">
        <f t="shared" si="311"/>
        <v>68409.930099999998</v>
      </c>
      <c r="E1845" s="8">
        <f>IF($B1845&lt;$B$9,      E1844+($B$5*E1844+$B$7*$B$6+$B$8*($D1845-$B$6))*$B$20,           E1844+($B$5*E1844-$B$12)*$B$20)</f>
        <v>203586.46992796677</v>
      </c>
      <c r="G1845" s="4">
        <v>152869.3052016345</v>
      </c>
      <c r="I1845" s="12">
        <f t="shared" si="317"/>
        <v>152869.3052016345</v>
      </c>
      <c r="J1845">
        <f>IF($B1845&lt;=$B$9,        $D1845-$B$7*$B$6-$K$18*($D1845-$B$6),          $K$16)</f>
        <v>61568.937089999999</v>
      </c>
      <c r="K1845">
        <f t="shared" si="312"/>
        <v>0.83741566720576555</v>
      </c>
      <c r="M1845" s="12">
        <f t="shared" si="318"/>
        <v>152869.3052016345</v>
      </c>
      <c r="N1845">
        <f t="shared" si="313"/>
        <v>61568.937089999999</v>
      </c>
      <c r="O1845">
        <f t="shared" si="314"/>
        <v>1.8684323575762194E-2</v>
      </c>
      <c r="Q1845" s="12">
        <f t="shared" si="319"/>
        <v>216265.76110954993</v>
      </c>
      <c r="R1845">
        <f t="shared" si="315"/>
        <v>56966.454565</v>
      </c>
      <c r="S1845">
        <f t="shared" si="316"/>
        <v>1.6942480886492344E-3</v>
      </c>
    </row>
    <row r="1846" spans="1:19" x14ac:dyDescent="0.25">
      <c r="A1846">
        <f t="shared" si="309"/>
        <v>43.24</v>
      </c>
      <c r="B1846">
        <v>18.240000000000002</v>
      </c>
      <c r="C1846" s="1">
        <f t="shared" si="310"/>
        <v>1.368287488</v>
      </c>
      <c r="D1846">
        <f t="shared" si="311"/>
        <v>68414.374400000001</v>
      </c>
      <c r="E1846" s="8">
        <f>IF($B1846&lt;$B$9,      E1845+($B$5*E1845+$B$7*$B$6+$B$8*($D1846-$B$6))*$B$20,           E1845+($B$5*E1845-$B$12)*$B$20)</f>
        <v>203762.96831564157</v>
      </c>
      <c r="G1846" s="4">
        <v>152991.22383285509</v>
      </c>
      <c r="I1846" s="12">
        <f t="shared" si="317"/>
        <v>152991.22383285509</v>
      </c>
      <c r="J1846">
        <f>IF($B1846&lt;=$B$9,        $D1846-$B$7*$B$6-$K$18*($D1846-$B$6),          $K$16)</f>
        <v>61572.936959999999</v>
      </c>
      <c r="K1846">
        <f t="shared" si="312"/>
        <v>0.83451705142022281</v>
      </c>
      <c r="M1846" s="12">
        <f t="shared" si="318"/>
        <v>152991.22383285509</v>
      </c>
      <c r="N1846">
        <f t="shared" si="313"/>
        <v>61572.936959999999</v>
      </c>
      <c r="O1846">
        <f t="shared" si="314"/>
        <v>1.8619152433022531E-2</v>
      </c>
      <c r="Q1846" s="12">
        <f t="shared" si="319"/>
        <v>216455.90443633829</v>
      </c>
      <c r="R1846">
        <f t="shared" si="315"/>
        <v>56969.343359999999</v>
      </c>
      <c r="S1846">
        <f t="shared" si="316"/>
        <v>1.6883285872936627E-3</v>
      </c>
    </row>
    <row r="1847" spans="1:19" x14ac:dyDescent="0.25">
      <c r="A1847">
        <f t="shared" si="309"/>
        <v>43.25</v>
      </c>
      <c r="B1847">
        <v>18.25</v>
      </c>
      <c r="C1847" s="1">
        <f t="shared" si="310"/>
        <v>1.3683762500000001</v>
      </c>
      <c r="D1847">
        <f t="shared" si="311"/>
        <v>68418.8125</v>
      </c>
      <c r="E1847" s="8">
        <f>IF($B1847&lt;$B$9,      E1846+($B$5*E1846+$B$7*$B$6+$B$8*($D1847-$B$6))*$B$20,           E1846+($B$5*E1846-$B$12)*$B$20)</f>
        <v>203939.54179205204</v>
      </c>
      <c r="G1847" s="4">
        <v>153113.18957369658</v>
      </c>
      <c r="I1847" s="12">
        <f t="shared" si="317"/>
        <v>153113.18957369658</v>
      </c>
      <c r="J1847">
        <f>IF($B1847&lt;=$B$9,        $D1847-$B$7*$B$6-$K$18*($D1847-$B$6),          $K$16)</f>
        <v>61576.931250000001</v>
      </c>
      <c r="K1847">
        <f t="shared" si="312"/>
        <v>0.83162842925385783</v>
      </c>
      <c r="M1847" s="12">
        <f t="shared" si="318"/>
        <v>153113.18957369658</v>
      </c>
      <c r="N1847">
        <f t="shared" si="313"/>
        <v>61576.931250000001</v>
      </c>
      <c r="O1847">
        <f t="shared" si="314"/>
        <v>1.855420844779819E-2</v>
      </c>
      <c r="Q1847" s="12">
        <f t="shared" si="319"/>
        <v>216646.12984664101</v>
      </c>
      <c r="R1847">
        <f t="shared" si="315"/>
        <v>56972.228125000001</v>
      </c>
      <c r="S1847">
        <f t="shared" si="316"/>
        <v>1.6824297679692254E-3</v>
      </c>
    </row>
    <row r="1848" spans="1:19" x14ac:dyDescent="0.25">
      <c r="A1848">
        <f t="shared" si="309"/>
        <v>43.260000000000005</v>
      </c>
      <c r="B1848">
        <v>18.260000000000002</v>
      </c>
      <c r="C1848" s="1">
        <f t="shared" si="310"/>
        <v>1.3684648880000001</v>
      </c>
      <c r="D1848">
        <f t="shared" si="311"/>
        <v>68423.244400000011</v>
      </c>
      <c r="E1848" s="8">
        <f>IF($B1848&lt;$B$9,      E1847+($B$5*E1847+$B$7*$B$6+$B$8*($D1848-$B$6))*$B$20,           E1847+($B$5*E1847-$B$12)*$B$20)</f>
        <v>204116.19036487926</v>
      </c>
      <c r="G1848" s="4">
        <v>153235.20243444736</v>
      </c>
      <c r="I1848" s="12">
        <f t="shared" si="317"/>
        <v>153235.20243444736</v>
      </c>
      <c r="J1848">
        <f>IF($B1848&lt;=$B$9,        $D1848-$B$7*$B$6-$K$18*($D1848-$B$6),          $K$16)</f>
        <v>61580.919960000007</v>
      </c>
      <c r="K1848">
        <f t="shared" si="312"/>
        <v>0.82874976639664599</v>
      </c>
      <c r="M1848" s="12">
        <f t="shared" si="318"/>
        <v>153235.20243444736</v>
      </c>
      <c r="N1848">
        <f t="shared" si="313"/>
        <v>61580.919960000007</v>
      </c>
      <c r="O1848">
        <f t="shared" si="314"/>
        <v>1.8489490828911881E-2</v>
      </c>
      <c r="Q1848" s="12">
        <f t="shared" si="319"/>
        <v>216836.43734748734</v>
      </c>
      <c r="R1848">
        <f t="shared" si="315"/>
        <v>56975.108860000008</v>
      </c>
      <c r="S1848">
        <f t="shared" si="316"/>
        <v>1.676551558415378E-3</v>
      </c>
    </row>
    <row r="1849" spans="1:19" x14ac:dyDescent="0.25">
      <c r="A1849">
        <f t="shared" si="309"/>
        <v>43.269999999999996</v>
      </c>
      <c r="B1849">
        <v>18.27</v>
      </c>
      <c r="C1849" s="1">
        <f t="shared" si="310"/>
        <v>1.3685534020000001</v>
      </c>
      <c r="D1849">
        <f t="shared" si="311"/>
        <v>68427.670100000003</v>
      </c>
      <c r="E1849" s="8">
        <f>IF($B1849&lt;$B$9,      E1848+($B$5*E1848+$B$7*$B$6+$B$8*($D1849-$B$6))*$B$20,           E1848+($B$5*E1848-$B$12)*$B$20)</f>
        <v>204292.91404180697</v>
      </c>
      <c r="G1849" s="4">
        <v>153357.26242539941</v>
      </c>
      <c r="I1849" s="12">
        <f t="shared" si="317"/>
        <v>153357.26242539941</v>
      </c>
      <c r="J1849">
        <f>IF($B1849&lt;=$B$9,        $D1849-$B$7*$B$6-$K$18*($D1849-$B$6),          $K$16)</f>
        <v>61584.90309</v>
      </c>
      <c r="K1849">
        <f t="shared" si="312"/>
        <v>0.82588102865581947</v>
      </c>
      <c r="M1849" s="12">
        <f t="shared" si="318"/>
        <v>153357.26242539941</v>
      </c>
      <c r="N1849">
        <f t="shared" si="313"/>
        <v>61584.90309</v>
      </c>
      <c r="O1849">
        <f t="shared" si="314"/>
        <v>1.8424998787939836E-2</v>
      </c>
      <c r="Q1849" s="12">
        <f t="shared" si="319"/>
        <v>217026.82694590895</v>
      </c>
      <c r="R1849">
        <f t="shared" si="315"/>
        <v>56977.985565000003</v>
      </c>
      <c r="S1849">
        <f t="shared" si="316"/>
        <v>1.6706938866240578E-3</v>
      </c>
    </row>
    <row r="1850" spans="1:19" x14ac:dyDescent="0.25">
      <c r="A1850">
        <f t="shared" si="309"/>
        <v>43.28</v>
      </c>
      <c r="B1850">
        <v>18.28</v>
      </c>
      <c r="C1850" s="1">
        <f t="shared" si="310"/>
        <v>1.368641792</v>
      </c>
      <c r="D1850">
        <f t="shared" si="311"/>
        <v>68432.089600000007</v>
      </c>
      <c r="E1850" s="8">
        <f>IF($B1850&lt;$B$9,      E1849+($B$5*E1849+$B$7*$B$6+$B$8*($D1850-$B$6))*$B$20,           E1849+($B$5*E1849-$B$12)*$B$20)</f>
        <v>204469.7128305216</v>
      </c>
      <c r="G1850" s="4">
        <v>153479.36955684831</v>
      </c>
      <c r="I1850" s="12">
        <f t="shared" si="317"/>
        <v>153479.36955684831</v>
      </c>
      <c r="J1850">
        <f>IF($B1850&lt;=$B$9,        $D1850-$B$7*$B$6-$K$18*($D1850-$B$6),          $K$16)</f>
        <v>61588.880640000003</v>
      </c>
      <c r="K1850">
        <f t="shared" si="312"/>
        <v>0.82302218195546017</v>
      </c>
      <c r="M1850" s="12">
        <f t="shared" si="318"/>
        <v>153479.36955684831</v>
      </c>
      <c r="N1850">
        <f t="shared" si="313"/>
        <v>61588.880640000003</v>
      </c>
      <c r="O1850">
        <f t="shared" si="314"/>
        <v>1.8360731539202022E-2</v>
      </c>
      <c r="Q1850" s="12">
        <f t="shared" si="319"/>
        <v>217217.29864894002</v>
      </c>
      <c r="R1850">
        <f t="shared" si="315"/>
        <v>56980.858240000001</v>
      </c>
      <c r="S1850">
        <f t="shared" si="316"/>
        <v>1.6648566808387831E-3</v>
      </c>
    </row>
    <row r="1851" spans="1:19" x14ac:dyDescent="0.25">
      <c r="A1851">
        <f t="shared" si="309"/>
        <v>43.290000000000006</v>
      </c>
      <c r="B1851">
        <v>18.290000000000003</v>
      </c>
      <c r="C1851" s="1">
        <f t="shared" si="310"/>
        <v>1.3687300579999999</v>
      </c>
      <c r="D1851">
        <f t="shared" si="311"/>
        <v>68436.502899999992</v>
      </c>
      <c r="E1851" s="8">
        <f>IF($B1851&lt;$B$9,      E1850+($B$5*E1850+$B$7*$B$6+$B$8*($D1851-$B$6))*$B$20,           E1850+($B$5*E1850-$B$12)*$B$20)</f>
        <v>204646.5867387123</v>
      </c>
      <c r="G1851" s="4">
        <v>153601.52383909319</v>
      </c>
      <c r="I1851" s="12">
        <f t="shared" si="317"/>
        <v>153601.52383909319</v>
      </c>
      <c r="J1851">
        <f>IF($B1851&lt;=$B$9,        $D1851-$B$7*$B$6-$K$18*($D1851-$B$6),          $K$16)</f>
        <v>61592.852609999994</v>
      </c>
      <c r="K1851">
        <f t="shared" si="312"/>
        <v>0.82017319233610531</v>
      </c>
      <c r="M1851" s="12">
        <f t="shared" si="318"/>
        <v>153601.52383909319</v>
      </c>
      <c r="N1851">
        <f t="shared" si="313"/>
        <v>61592.852609999994</v>
      </c>
      <c r="O1851">
        <f t="shared" si="314"/>
        <v>1.8296688299752683E-2</v>
      </c>
      <c r="Q1851" s="12">
        <f t="shared" si="319"/>
        <v>217407.85246361716</v>
      </c>
      <c r="R1851">
        <f t="shared" si="315"/>
        <v>56983.726884999996</v>
      </c>
      <c r="S1851">
        <f t="shared" si="316"/>
        <v>1.6590398695537796E-3</v>
      </c>
    </row>
    <row r="1852" spans="1:19" x14ac:dyDescent="0.25">
      <c r="A1852">
        <f t="shared" si="309"/>
        <v>43.3</v>
      </c>
      <c r="B1852">
        <v>18.3</v>
      </c>
      <c r="C1852" s="1">
        <f t="shared" si="310"/>
        <v>1.3688181999999998</v>
      </c>
      <c r="D1852">
        <f t="shared" si="311"/>
        <v>68440.909999999989</v>
      </c>
      <c r="E1852" s="8">
        <f>IF($B1852&lt;$B$9,      E1851+($B$5*E1851+$B$7*$B$6+$B$8*($D1852-$B$6))*$B$20,           E1851+($B$5*E1851-$B$12)*$B$20)</f>
        <v>204823.53577407086</v>
      </c>
      <c r="G1852" s="4">
        <v>153723.72528243688</v>
      </c>
      <c r="I1852" s="12">
        <f t="shared" si="317"/>
        <v>153723.72528243688</v>
      </c>
      <c r="J1852">
        <f>IF($B1852&lt;=$B$9,        $D1852-$B$7*$B$6-$K$18*($D1852-$B$6),          $K$16)</f>
        <v>61596.818999999989</v>
      </c>
      <c r="K1852">
        <f t="shared" si="312"/>
        <v>0.81733402595435456</v>
      </c>
      <c r="M1852" s="12">
        <f t="shared" si="318"/>
        <v>153723.72528243688</v>
      </c>
      <c r="N1852">
        <f t="shared" si="313"/>
        <v>61596.818999999989</v>
      </c>
      <c r="O1852">
        <f t="shared" si="314"/>
        <v>1.8232868289370898E-2</v>
      </c>
      <c r="Q1852" s="12">
        <f t="shared" si="319"/>
        <v>217598.48839697943</v>
      </c>
      <c r="R1852">
        <f t="shared" si="315"/>
        <v>56986.591499999995</v>
      </c>
      <c r="S1852">
        <f t="shared" si="316"/>
        <v>1.6532433815131117E-3</v>
      </c>
    </row>
    <row r="1853" spans="1:19" x14ac:dyDescent="0.25">
      <c r="A1853">
        <f t="shared" si="309"/>
        <v>43.31</v>
      </c>
      <c r="B1853">
        <v>18.310000000000002</v>
      </c>
      <c r="C1853" s="1">
        <f t="shared" si="310"/>
        <v>1.368906218</v>
      </c>
      <c r="D1853">
        <f t="shared" si="311"/>
        <v>68445.310899999997</v>
      </c>
      <c r="E1853" s="8">
        <f>IF($B1853&lt;$B$9,      E1852+($B$5*E1852+$B$7*$B$6+$B$8*($D1853-$B$6))*$B$20,           E1852+($B$5*E1852-$B$12)*$B$20)</f>
        <v>205000.55994429177</v>
      </c>
      <c r="G1853" s="4">
        <v>153845.97389718573</v>
      </c>
      <c r="I1853" s="12">
        <f t="shared" si="317"/>
        <v>153845.97389718573</v>
      </c>
      <c r="J1853">
        <f>IF($B1853&lt;=$B$9,        $D1853-$B$7*$B$6-$K$18*($D1853-$B$6),          $K$16)</f>
        <v>61600.779809999993</v>
      </c>
      <c r="K1853">
        <f t="shared" si="312"/>
        <v>0.81450464908246956</v>
      </c>
      <c r="M1853" s="12">
        <f t="shared" si="318"/>
        <v>153845.97389718573</v>
      </c>
      <c r="N1853">
        <f t="shared" si="313"/>
        <v>61600.779809999993</v>
      </c>
      <c r="O1853">
        <f t="shared" si="314"/>
        <v>1.8169270730550968E-2</v>
      </c>
      <c r="Q1853" s="12">
        <f t="shared" si="319"/>
        <v>217789.20645606838</v>
      </c>
      <c r="R1853">
        <f t="shared" si="315"/>
        <v>56989.452084999997</v>
      </c>
      <c r="S1853">
        <f t="shared" si="316"/>
        <v>1.6474671457097983E-3</v>
      </c>
    </row>
    <row r="1854" spans="1:19" x14ac:dyDescent="0.25">
      <c r="A1854">
        <f t="shared" si="309"/>
        <v>43.32</v>
      </c>
      <c r="B1854">
        <v>18.32</v>
      </c>
      <c r="C1854" s="1">
        <f t="shared" si="310"/>
        <v>1.368994112</v>
      </c>
      <c r="D1854">
        <f t="shared" si="311"/>
        <v>68449.705600000001</v>
      </c>
      <c r="E1854" s="8">
        <f>IF($B1854&lt;$B$9,      E1853+($B$5*E1853+$B$7*$B$6+$B$8*($D1854-$B$6))*$B$20,           E1853+($B$5*E1853-$B$12)*$B$20)</f>
        <v>205177.65925707229</v>
      </c>
      <c r="G1854" s="4">
        <v>153968.26969364975</v>
      </c>
      <c r="I1854" s="12">
        <f t="shared" si="317"/>
        <v>153968.26969364975</v>
      </c>
      <c r="J1854">
        <f>IF($B1854&lt;=$B$9,        $D1854-$B$7*$B$6-$K$18*($D1854-$B$6),          $K$16)</f>
        <v>61604.73504</v>
      </c>
      <c r="K1854">
        <f t="shared" si="312"/>
        <v>0.81168502810798493</v>
      </c>
      <c r="M1854" s="12">
        <f t="shared" si="318"/>
        <v>153968.26969364975</v>
      </c>
      <c r="N1854">
        <f t="shared" si="313"/>
        <v>61604.73504</v>
      </c>
      <c r="O1854">
        <f t="shared" si="314"/>
        <v>1.8105894848493089E-2</v>
      </c>
      <c r="Q1854" s="12">
        <f t="shared" si="319"/>
        <v>217980.00664792801</v>
      </c>
      <c r="R1854">
        <f t="shared" si="315"/>
        <v>56992.308640000003</v>
      </c>
      <c r="S1854">
        <f t="shared" si="316"/>
        <v>1.641711091384949E-3</v>
      </c>
    </row>
    <row r="1855" spans="1:19" x14ac:dyDescent="0.25">
      <c r="A1855">
        <f t="shared" si="309"/>
        <v>43.33</v>
      </c>
      <c r="B1855">
        <v>18.330000000000002</v>
      </c>
      <c r="C1855" s="1">
        <f t="shared" si="310"/>
        <v>1.3690818820000001</v>
      </c>
      <c r="D1855">
        <f t="shared" si="311"/>
        <v>68454.094100000002</v>
      </c>
      <c r="E1855" s="8">
        <f>IF($B1855&lt;$B$9,      E1854+($B$5*E1854+$B$7*$B$6+$B$8*($D1855-$B$6))*$B$20,           E1854+($B$5*E1854-$B$12)*$B$20)</f>
        <v>205354.83372011225</v>
      </c>
      <c r="G1855" s="4">
        <v>154090.61268214253</v>
      </c>
      <c r="I1855" s="12">
        <f t="shared" si="317"/>
        <v>154090.61268214253</v>
      </c>
      <c r="J1855">
        <f>IF($B1855&lt;=$B$9,        $D1855-$B$7*$B$6-$K$18*($D1855-$B$6),          $K$16)</f>
        <v>61608.684690000002</v>
      </c>
      <c r="K1855">
        <f t="shared" si="312"/>
        <v>0.80887512953331386</v>
      </c>
      <c r="M1855" s="12">
        <f t="shared" si="318"/>
        <v>154090.61268214253</v>
      </c>
      <c r="N1855">
        <f t="shared" si="313"/>
        <v>61608.684690000002</v>
      </c>
      <c r="O1855">
        <f t="shared" si="314"/>
        <v>1.8042739871093866E-2</v>
      </c>
      <c r="Q1855" s="12">
        <f t="shared" si="319"/>
        <v>218170.88897960479</v>
      </c>
      <c r="R1855">
        <f t="shared" si="315"/>
        <v>56995.161164999998</v>
      </c>
      <c r="S1855">
        <f t="shared" si="316"/>
        <v>1.6359751480268963E-3</v>
      </c>
    </row>
    <row r="1856" spans="1:19" x14ac:dyDescent="0.25">
      <c r="A1856">
        <f t="shared" si="309"/>
        <v>43.34</v>
      </c>
      <c r="B1856">
        <v>18.34</v>
      </c>
      <c r="C1856" s="1">
        <f t="shared" si="310"/>
        <v>1.369169528</v>
      </c>
      <c r="D1856">
        <f t="shared" si="311"/>
        <v>68458.4764</v>
      </c>
      <c r="E1856" s="8">
        <f>IF($B1856&lt;$B$9,      E1855+($B$5*E1855+$B$7*$B$6+$B$8*($D1856-$B$6))*$B$20,           E1855+($B$5*E1855-$B$12)*$B$20)</f>
        <v>205532.08334111428</v>
      </c>
      <c r="G1856" s="4">
        <v>154213.00287298128</v>
      </c>
      <c r="I1856" s="12">
        <f t="shared" si="317"/>
        <v>154213.00287298128</v>
      </c>
      <c r="J1856">
        <f>IF($B1856&lt;=$B$9,        $D1856-$B$7*$B$6-$K$18*($D1856-$B$6),          $K$16)</f>
        <v>61612.62876</v>
      </c>
      <c r="K1856">
        <f t="shared" si="312"/>
        <v>0.80607491997536163</v>
      </c>
      <c r="M1856" s="12">
        <f t="shared" si="318"/>
        <v>154213.00287298128</v>
      </c>
      <c r="N1856">
        <f t="shared" si="313"/>
        <v>61612.62876</v>
      </c>
      <c r="O1856">
        <f t="shared" si="314"/>
        <v>1.7979805028937045E-2</v>
      </c>
      <c r="Q1856" s="12">
        <f t="shared" si="319"/>
        <v>218361.85345814764</v>
      </c>
      <c r="R1856">
        <f t="shared" si="315"/>
        <v>56998.009659999996</v>
      </c>
      <c r="S1856">
        <f t="shared" si="316"/>
        <v>1.6302592453703363E-3</v>
      </c>
    </row>
    <row r="1857" spans="1:19" x14ac:dyDescent="0.25">
      <c r="A1857">
        <f t="shared" si="309"/>
        <v>43.35</v>
      </c>
      <c r="B1857">
        <v>18.350000000000001</v>
      </c>
      <c r="C1857" s="1">
        <f t="shared" si="310"/>
        <v>1.3692570500000001</v>
      </c>
      <c r="D1857">
        <f t="shared" si="311"/>
        <v>68462.852500000008</v>
      </c>
      <c r="E1857" s="8">
        <f>IF($B1857&lt;$B$9,      E1856+($B$5*E1856+$B$7*$B$6+$B$8*($D1857-$B$6))*$B$20,           E1856+($B$5*E1856-$B$12)*$B$20)</f>
        <v>205709.40812778368</v>
      </c>
      <c r="G1857" s="4">
        <v>154335.44027648683</v>
      </c>
      <c r="I1857" s="12">
        <f t="shared" si="317"/>
        <v>154335.44027648683</v>
      </c>
      <c r="J1857">
        <f>IF($B1857&lt;=$B$9,        $D1857-$B$7*$B$6-$K$18*($D1857-$B$6),          $K$16)</f>
        <v>61616.567250000007</v>
      </c>
      <c r="K1857">
        <f t="shared" si="312"/>
        <v>0.80328436616512877</v>
      </c>
      <c r="M1857" s="12">
        <f t="shared" si="318"/>
        <v>154335.44027648683</v>
      </c>
      <c r="N1857">
        <f t="shared" si="313"/>
        <v>61616.567250000007</v>
      </c>
      <c r="O1857">
        <f t="shared" si="314"/>
        <v>1.7917089555283993E-2</v>
      </c>
      <c r="Q1857" s="12">
        <f t="shared" si="319"/>
        <v>218552.90009060799</v>
      </c>
      <c r="R1857">
        <f t="shared" si="315"/>
        <v>57000.854125000005</v>
      </c>
      <c r="S1857">
        <f t="shared" si="316"/>
        <v>1.6245633133954546E-3</v>
      </c>
    </row>
    <row r="1858" spans="1:19" x14ac:dyDescent="0.25">
      <c r="A1858">
        <f t="shared" si="309"/>
        <v>43.36</v>
      </c>
      <c r="B1858">
        <v>18.36</v>
      </c>
      <c r="C1858" s="1">
        <f t="shared" si="310"/>
        <v>1.3693444479999999</v>
      </c>
      <c r="D1858">
        <f t="shared" si="311"/>
        <v>68467.222399999999</v>
      </c>
      <c r="E1858" s="8">
        <f>IF($B1858&lt;$B$9,      E1857+($B$5*E1857+$B$7*$B$6+$B$8*($D1858-$B$6))*$B$20,           E1857+($B$5*E1857-$B$12)*$B$20)</f>
        <v>205886.80808782839</v>
      </c>
      <c r="G1858" s="4">
        <v>154457.92490298359</v>
      </c>
      <c r="I1858" s="12">
        <f t="shared" si="317"/>
        <v>154457.92490298359</v>
      </c>
      <c r="J1858">
        <f>IF($B1858&lt;=$B$9,        $D1858-$B$7*$B$6-$K$18*($D1858-$B$6),          $K$16)</f>
        <v>61620.500159999996</v>
      </c>
      <c r="K1858">
        <f t="shared" si="312"/>
        <v>0.80050343494733256</v>
      </c>
      <c r="M1858" s="12">
        <f t="shared" si="318"/>
        <v>154457.92490298359</v>
      </c>
      <c r="N1858">
        <f t="shared" si="313"/>
        <v>61620.500159999996</v>
      </c>
      <c r="O1858">
        <f t="shared" si="314"/>
        <v>1.7854592686064614E-2</v>
      </c>
      <c r="Q1858" s="12">
        <f t="shared" si="319"/>
        <v>218744.0288840397</v>
      </c>
      <c r="R1858">
        <f t="shared" si="315"/>
        <v>57003.694560000004</v>
      </c>
      <c r="S1858">
        <f t="shared" si="316"/>
        <v>1.6188872823270889E-3</v>
      </c>
    </row>
    <row r="1859" spans="1:19" x14ac:dyDescent="0.25">
      <c r="A1859">
        <f t="shared" si="309"/>
        <v>43.370000000000005</v>
      </c>
      <c r="B1859">
        <v>18.37</v>
      </c>
      <c r="C1859" s="1">
        <f t="shared" si="310"/>
        <v>1.3694317219999999</v>
      </c>
      <c r="D1859">
        <f t="shared" si="311"/>
        <v>68471.586099999986</v>
      </c>
      <c r="E1859" s="8">
        <f>IF($B1859&lt;$B$9,      E1858+($B$5*E1858+$B$7*$B$6+$B$8*($D1859-$B$6))*$B$20,           E1858+($B$5*E1858-$B$12)*$B$20)</f>
        <v>206064.28322895913</v>
      </c>
      <c r="G1859" s="4">
        <v>154580.45676279964</v>
      </c>
      <c r="I1859" s="12">
        <f t="shared" si="317"/>
        <v>154580.45676279964</v>
      </c>
      <c r="J1859">
        <f>IF($B1859&lt;=$B$9,        $D1859-$B$7*$B$6-$K$18*($D1859-$B$6),          $K$16)</f>
        <v>61624.427489999987</v>
      </c>
      <c r="K1859">
        <f t="shared" si="312"/>
        <v>0.79773209328001027</v>
      </c>
      <c r="M1859" s="12">
        <f t="shared" si="318"/>
        <v>154580.45676279964</v>
      </c>
      <c r="N1859">
        <f t="shared" si="313"/>
        <v>61624.427489999987</v>
      </c>
      <c r="O1859">
        <f t="shared" si="314"/>
        <v>1.7792313659867824E-2</v>
      </c>
      <c r="Q1859" s="12">
        <f t="shared" si="319"/>
        <v>218935.23984549911</v>
      </c>
      <c r="R1859">
        <f t="shared" si="315"/>
        <v>57006.530964999991</v>
      </c>
      <c r="S1859">
        <f t="shared" si="316"/>
        <v>1.6132310826338511E-3</v>
      </c>
    </row>
    <row r="1860" spans="1:19" x14ac:dyDescent="0.25">
      <c r="A1860">
        <f t="shared" si="309"/>
        <v>43.38</v>
      </c>
      <c r="B1860">
        <v>18.380000000000003</v>
      </c>
      <c r="C1860" s="1">
        <f t="shared" si="310"/>
        <v>1.369518872</v>
      </c>
      <c r="D1860">
        <f t="shared" si="311"/>
        <v>68475.943599999999</v>
      </c>
      <c r="E1860" s="8">
        <f>IF($B1860&lt;$B$9,      E1859+($B$5*E1859+$B$7*$B$6+$B$8*($D1860-$B$6))*$B$20,           E1859+($B$5*E1859-$B$12)*$B$20)</f>
        <v>206241.83355888928</v>
      </c>
      <c r="G1860" s="4">
        <v>154703.03586626661</v>
      </c>
      <c r="I1860" s="12">
        <f t="shared" si="317"/>
        <v>154703.03586626661</v>
      </c>
      <c r="J1860">
        <f>IF($B1860&lt;=$B$9,        $D1860-$B$7*$B$6-$K$18*($D1860-$B$6),          $K$16)</f>
        <v>61628.349239999996</v>
      </c>
      <c r="K1860">
        <f t="shared" si="312"/>
        <v>0.79497030823414305</v>
      </c>
      <c r="M1860" s="12">
        <f t="shared" si="318"/>
        <v>154703.03586626661</v>
      </c>
      <c r="N1860">
        <f t="shared" si="313"/>
        <v>61628.349239999996</v>
      </c>
      <c r="O1860">
        <f t="shared" si="314"/>
        <v>1.7730251717932521E-2</v>
      </c>
      <c r="Q1860" s="12">
        <f t="shared" si="319"/>
        <v>219126.53298204503</v>
      </c>
      <c r="R1860">
        <f t="shared" si="315"/>
        <v>57009.363339999996</v>
      </c>
      <c r="S1860">
        <f t="shared" si="316"/>
        <v>1.6075946450272958E-3</v>
      </c>
    </row>
    <row r="1861" spans="1:19" x14ac:dyDescent="0.25">
      <c r="A1861">
        <f t="shared" si="309"/>
        <v>43.39</v>
      </c>
      <c r="B1861">
        <v>18.39</v>
      </c>
      <c r="C1861" s="1">
        <f t="shared" si="310"/>
        <v>1.3696058980000001</v>
      </c>
      <c r="D1861">
        <f t="shared" si="311"/>
        <v>68480.294900000008</v>
      </c>
      <c r="E1861" s="8">
        <f>IF($B1861&lt;$B$9,      E1860+($B$5*E1860+$B$7*$B$6+$B$8*($D1861-$B$6))*$B$20,           E1860+($B$5*E1860-$B$12)*$B$20)</f>
        <v>206419.45908533488</v>
      </c>
      <c r="G1861" s="4">
        <v>154825.66222371982</v>
      </c>
      <c r="I1861" s="12">
        <f t="shared" si="317"/>
        <v>154825.66222371982</v>
      </c>
      <c r="J1861">
        <f>IF($B1861&lt;=$B$9,        $D1861-$B$7*$B$6-$K$18*($D1861-$B$6),          $K$16)</f>
        <v>61632.265410000007</v>
      </c>
      <c r="K1861">
        <f t="shared" si="312"/>
        <v>0.79221804699326759</v>
      </c>
      <c r="M1861" s="12">
        <f t="shared" si="318"/>
        <v>154825.66222371982</v>
      </c>
      <c r="N1861">
        <f t="shared" si="313"/>
        <v>61632.265410000007</v>
      </c>
      <c r="O1861">
        <f t="shared" si="314"/>
        <v>1.7668406104138293E-2</v>
      </c>
      <c r="Q1861" s="12">
        <f t="shared" si="319"/>
        <v>219317.90830073875</v>
      </c>
      <c r="R1861">
        <f t="shared" si="315"/>
        <v>57012.191685000005</v>
      </c>
      <c r="S1861">
        <f t="shared" si="316"/>
        <v>1.6019779004610643E-3</v>
      </c>
    </row>
    <row r="1862" spans="1:19" x14ac:dyDescent="0.25">
      <c r="A1862">
        <f t="shared" si="309"/>
        <v>43.400000000000006</v>
      </c>
      <c r="B1862">
        <v>18.400000000000002</v>
      </c>
      <c r="C1862" s="1">
        <f t="shared" si="310"/>
        <v>1.3696928000000002</v>
      </c>
      <c r="D1862">
        <f t="shared" si="311"/>
        <v>68484.640000000014</v>
      </c>
      <c r="E1862" s="8">
        <f>IF($B1862&lt;$B$9,      E1861+($B$5*E1861+$B$7*$B$6+$B$8*($D1862-$B$6))*$B$20,           E1861+($B$5*E1861-$B$12)*$B$20)</f>
        <v>206597.15981601476</v>
      </c>
      <c r="G1862" s="4">
        <v>154948.33584549811</v>
      </c>
      <c r="I1862" s="12">
        <f t="shared" si="317"/>
        <v>154948.33584549811</v>
      </c>
      <c r="J1862">
        <f>IF($B1862&lt;=$B$9,        $D1862-$B$7*$B$6-$K$18*($D1862-$B$6),          $K$16)</f>
        <v>61636.176000000014</v>
      </c>
      <c r="K1862">
        <f t="shared" si="312"/>
        <v>0.78947527685308938</v>
      </c>
      <c r="M1862" s="12">
        <f t="shared" si="318"/>
        <v>154948.33584549811</v>
      </c>
      <c r="N1862">
        <f t="shared" si="313"/>
        <v>61636.176000000014</v>
      </c>
      <c r="O1862">
        <f t="shared" si="314"/>
        <v>1.7606776064996117E-2</v>
      </c>
      <c r="Q1862" s="12">
        <f t="shared" si="319"/>
        <v>219509.36580864401</v>
      </c>
      <c r="R1862">
        <f t="shared" si="315"/>
        <v>57015.016000000011</v>
      </c>
      <c r="S1862">
        <f t="shared" si="316"/>
        <v>1.5963807801300271E-3</v>
      </c>
    </row>
    <row r="1863" spans="1:19" x14ac:dyDescent="0.25">
      <c r="A1863">
        <f t="shared" si="309"/>
        <v>43.41</v>
      </c>
      <c r="B1863">
        <v>18.41</v>
      </c>
      <c r="C1863" s="1">
        <f t="shared" si="310"/>
        <v>1.3697795779999999</v>
      </c>
      <c r="D1863">
        <f t="shared" si="311"/>
        <v>68488.978900000002</v>
      </c>
      <c r="E1863" s="8">
        <f>IF($B1863&lt;$B$9,      E1862+($B$5*E1862+$B$7*$B$6+$B$8*($D1863-$B$6))*$B$20,           E1862+($B$5*E1862-$B$12)*$B$20)</f>
        <v>206774.93575865036</v>
      </c>
      <c r="G1863" s="4">
        <v>155071.05674194402</v>
      </c>
      <c r="I1863" s="12">
        <f t="shared" si="317"/>
        <v>155071.05674194402</v>
      </c>
      <c r="J1863">
        <f>IF($B1863&lt;=$B$9,        $D1863-$B$7*$B$6-$K$18*($D1863-$B$6),          $K$16)</f>
        <v>61640.081010000002</v>
      </c>
      <c r="K1863">
        <f t="shared" si="312"/>
        <v>0.78674196522111084</v>
      </c>
      <c r="M1863" s="12">
        <f t="shared" si="318"/>
        <v>155071.05674194402</v>
      </c>
      <c r="N1863">
        <f t="shared" si="313"/>
        <v>61640.081010000002</v>
      </c>
      <c r="O1863">
        <f t="shared" si="314"/>
        <v>1.7545360849639442E-2</v>
      </c>
      <c r="Q1863" s="12">
        <f t="shared" si="319"/>
        <v>219700.90551282704</v>
      </c>
      <c r="R1863">
        <f t="shared" si="315"/>
        <v>57017.836284999998</v>
      </c>
      <c r="S1863">
        <f t="shared" si="316"/>
        <v>1.590803215469465E-3</v>
      </c>
    </row>
    <row r="1864" spans="1:19" x14ac:dyDescent="0.25">
      <c r="A1864">
        <f t="shared" si="309"/>
        <v>43.42</v>
      </c>
      <c r="B1864">
        <v>18.420000000000002</v>
      </c>
      <c r="C1864" s="1">
        <f t="shared" si="310"/>
        <v>1.3698662319999999</v>
      </c>
      <c r="D1864">
        <f t="shared" si="311"/>
        <v>68493.311600000001</v>
      </c>
      <c r="E1864" s="8">
        <f>IF($B1864&lt;$B$9,      E1863+($B$5*E1863+$B$7*$B$6+$B$8*($D1864-$B$6))*$B$20,           E1863+($B$5*E1863-$B$12)*$B$20)</f>
        <v>206952.78692096588</v>
      </c>
      <c r="G1864" s="4">
        <v>155193.82492340371</v>
      </c>
      <c r="I1864" s="12">
        <f t="shared" si="317"/>
        <v>155193.82492340371</v>
      </c>
      <c r="J1864">
        <f>IF($B1864&lt;=$B$9,        $D1864-$B$7*$B$6-$K$18*($D1864-$B$6),          $K$16)</f>
        <v>61643.980439999999</v>
      </c>
      <c r="K1864">
        <f t="shared" si="312"/>
        <v>0.78401807961624026</v>
      </c>
      <c r="M1864" s="12">
        <f t="shared" si="318"/>
        <v>155193.82492340371</v>
      </c>
      <c r="N1864">
        <f t="shared" si="313"/>
        <v>61643.980439999999</v>
      </c>
      <c r="O1864">
        <f t="shared" si="314"/>
        <v>1.7484159709814824E-2</v>
      </c>
      <c r="Q1864" s="12">
        <f t="shared" si="319"/>
        <v>219892.52742035652</v>
      </c>
      <c r="R1864">
        <f t="shared" si="315"/>
        <v>57020.652540000003</v>
      </c>
      <c r="S1864">
        <f t="shared" si="316"/>
        <v>1.5852451381542024E-3</v>
      </c>
    </row>
    <row r="1865" spans="1:19" x14ac:dyDescent="0.25">
      <c r="A1865">
        <f t="shared" si="309"/>
        <v>43.43</v>
      </c>
      <c r="B1865">
        <v>18.43</v>
      </c>
      <c r="C1865" s="1">
        <f t="shared" si="310"/>
        <v>1.3699527619999998</v>
      </c>
      <c r="D1865">
        <f t="shared" si="311"/>
        <v>68497.638099999996</v>
      </c>
      <c r="E1865" s="8">
        <f>IF($B1865&lt;$B$9,      E1864+($B$5*E1864+$B$7*$B$6+$B$8*($D1865-$B$6))*$B$20,           E1864+($B$5*E1864-$B$12)*$B$20)</f>
        <v>207130.71331068821</v>
      </c>
      <c r="G1865" s="4">
        <v>155316.6404002269</v>
      </c>
      <c r="I1865" s="12">
        <f t="shared" si="317"/>
        <v>155316.6404002269</v>
      </c>
      <c r="J1865">
        <f>IF($B1865&lt;=$B$9,        $D1865-$B$7*$B$6-$K$18*($D1865-$B$6),          $K$16)</f>
        <v>61647.874289999992</v>
      </c>
      <c r="K1865">
        <f t="shared" si="312"/>
        <v>0.78130358766842301</v>
      </c>
      <c r="M1865" s="12">
        <f t="shared" si="318"/>
        <v>155316.6404002269</v>
      </c>
      <c r="N1865">
        <f t="shared" si="313"/>
        <v>61647.874289999992</v>
      </c>
      <c r="O1865">
        <f t="shared" si="314"/>
        <v>1.7423171899873066E-2</v>
      </c>
      <c r="Q1865" s="12">
        <f t="shared" si="319"/>
        <v>220084.23153830363</v>
      </c>
      <c r="R1865">
        <f t="shared" si="315"/>
        <v>57023.464764999997</v>
      </c>
      <c r="S1865">
        <f t="shared" si="316"/>
        <v>1.579706480097795E-3</v>
      </c>
    </row>
    <row r="1866" spans="1:19" x14ac:dyDescent="0.25">
      <c r="A1866">
        <f t="shared" si="309"/>
        <v>43.44</v>
      </c>
      <c r="B1866">
        <v>18.440000000000001</v>
      </c>
      <c r="C1866" s="1">
        <f t="shared" si="310"/>
        <v>1.3700391679999999</v>
      </c>
      <c r="D1866">
        <f t="shared" si="311"/>
        <v>68501.958400000003</v>
      </c>
      <c r="E1866" s="8">
        <f>IF($B1866&lt;$B$9,      E1865+($B$5*E1865+$B$7*$B$6+$B$8*($D1866-$B$6))*$B$20,           E1865+($B$5*E1865-$B$12)*$B$20)</f>
        <v>207308.71493554694</v>
      </c>
      <c r="G1866" s="4">
        <v>155439.50318276699</v>
      </c>
      <c r="I1866" s="12">
        <f t="shared" si="317"/>
        <v>155439.50318276699</v>
      </c>
      <c r="J1866">
        <f>IF($B1866&lt;=$B$9,        $D1866-$B$7*$B$6-$K$18*($D1866-$B$6),          $K$16)</f>
        <v>61651.762560000003</v>
      </c>
      <c r="K1866">
        <f t="shared" si="312"/>
        <v>0.77859845711825681</v>
      </c>
      <c r="M1866" s="12">
        <f t="shared" si="318"/>
        <v>155439.50318276699</v>
      </c>
      <c r="N1866">
        <f t="shared" si="313"/>
        <v>61651.762560000003</v>
      </c>
      <c r="O1866">
        <f t="shared" si="314"/>
        <v>1.7362396676760001E-2</v>
      </c>
      <c r="Q1866" s="12">
        <f t="shared" si="319"/>
        <v>220276.01787374204</v>
      </c>
      <c r="R1866">
        <f t="shared" si="315"/>
        <v>57026.272960000002</v>
      </c>
      <c r="S1866">
        <f t="shared" si="316"/>
        <v>1.574187173451678E-3</v>
      </c>
    </row>
    <row r="1867" spans="1:19" x14ac:dyDescent="0.25">
      <c r="A1867">
        <f t="shared" si="309"/>
        <v>43.45</v>
      </c>
      <c r="B1867">
        <v>18.450000000000003</v>
      </c>
      <c r="C1867" s="1">
        <f t="shared" si="310"/>
        <v>1.37012545</v>
      </c>
      <c r="D1867">
        <f t="shared" si="311"/>
        <v>68506.272499999992</v>
      </c>
      <c r="E1867" s="8">
        <f>IF($B1867&lt;$B$9,      E1866+($B$5*E1866+$B$7*$B$6+$B$8*($D1867-$B$6))*$B$20,           E1866+($B$5*E1866-$B$12)*$B$20)</f>
        <v>207486.79180327439</v>
      </c>
      <c r="G1867" s="4">
        <v>155562.41328138096</v>
      </c>
      <c r="I1867" s="12">
        <f t="shared" si="317"/>
        <v>155562.41328138096</v>
      </c>
      <c r="J1867">
        <f>IF($B1867&lt;=$B$9,        $D1867-$B$7*$B$6-$K$18*($D1867-$B$6),          $K$16)</f>
        <v>61655.645249999994</v>
      </c>
      <c r="K1867">
        <f t="shared" si="312"/>
        <v>0.77590265581661699</v>
      </c>
      <c r="M1867" s="12">
        <f t="shared" si="318"/>
        <v>155562.41328138096</v>
      </c>
      <c r="N1867">
        <f t="shared" si="313"/>
        <v>61655.645249999994</v>
      </c>
      <c r="O1867">
        <f t="shared" si="314"/>
        <v>1.7301833300007508E-2</v>
      </c>
      <c r="Q1867" s="12">
        <f t="shared" si="319"/>
        <v>220467.88643374786</v>
      </c>
      <c r="R1867">
        <f t="shared" si="315"/>
        <v>57029.077124999996</v>
      </c>
      <c r="S1867">
        <f t="shared" si="316"/>
        <v>1.5686871506043415E-3</v>
      </c>
    </row>
    <row r="1868" spans="1:19" x14ac:dyDescent="0.25">
      <c r="A1868">
        <f t="shared" si="309"/>
        <v>43.46</v>
      </c>
      <c r="B1868">
        <v>18.46</v>
      </c>
      <c r="C1868" s="1">
        <f t="shared" si="310"/>
        <v>1.370211608</v>
      </c>
      <c r="D1868">
        <f t="shared" si="311"/>
        <v>68510.580399999992</v>
      </c>
      <c r="E1868" s="8">
        <f>IF($B1868&lt;$B$9,      E1867+($B$5*E1867+$B$7*$B$6+$B$8*($D1868-$B$6))*$B$20,           E1867+($B$5*E1867-$B$12)*$B$20)</f>
        <v>207664.94392160553</v>
      </c>
      <c r="G1868" s="4">
        <v>155685.37070642944</v>
      </c>
      <c r="I1868" s="12">
        <f t="shared" si="317"/>
        <v>155685.37070642944</v>
      </c>
      <c r="J1868">
        <f>IF($B1868&lt;=$B$9,        $D1868-$B$7*$B$6-$K$18*($D1868-$B$6),          $K$16)</f>
        <v>61659.522359999988</v>
      </c>
      <c r="K1868">
        <f t="shared" si="312"/>
        <v>0.77321615172428493</v>
      </c>
      <c r="M1868" s="12">
        <f t="shared" si="318"/>
        <v>155685.37070642944</v>
      </c>
      <c r="N1868">
        <f t="shared" si="313"/>
        <v>61659.522359999988</v>
      </c>
      <c r="O1868">
        <f t="shared" si="314"/>
        <v>1.7241481031724602E-2</v>
      </c>
      <c r="Q1868" s="12">
        <f t="shared" si="319"/>
        <v>220659.83722539968</v>
      </c>
      <c r="R1868">
        <f t="shared" si="315"/>
        <v>57031.877259999994</v>
      </c>
      <c r="S1868">
        <f t="shared" si="316"/>
        <v>1.5632063441805061E-3</v>
      </c>
    </row>
    <row r="1869" spans="1:19" x14ac:dyDescent="0.25">
      <c r="A1869">
        <f t="shared" si="309"/>
        <v>43.47</v>
      </c>
      <c r="B1869">
        <v>18.470000000000002</v>
      </c>
      <c r="C1869" s="1">
        <f t="shared" si="310"/>
        <v>1.3702976420000001</v>
      </c>
      <c r="D1869">
        <f t="shared" si="311"/>
        <v>68514.882100000003</v>
      </c>
      <c r="E1869" s="8">
        <f>IF($B1869&lt;$B$9,      E1868+($B$5*E1868+$B$7*$B$6+$B$8*($D1869-$B$6))*$B$20,           E1868+($B$5*E1868-$B$12)*$B$20)</f>
        <v>207843.17129827809</v>
      </c>
      <c r="G1869" s="4">
        <v>155808.3754682767</v>
      </c>
      <c r="I1869" s="12">
        <f t="shared" si="317"/>
        <v>155808.3754682767</v>
      </c>
      <c r="J1869">
        <f>IF($B1869&lt;=$B$9,        $D1869-$B$7*$B$6-$K$18*($D1869-$B$6),          $K$16)</f>
        <v>61663.393889999999</v>
      </c>
      <c r="K1869">
        <f t="shared" si="312"/>
        <v>0.7705389129115694</v>
      </c>
      <c r="M1869" s="12">
        <f t="shared" si="318"/>
        <v>155808.3754682767</v>
      </c>
      <c r="N1869">
        <f t="shared" si="313"/>
        <v>61663.393889999999</v>
      </c>
      <c r="O1869">
        <f t="shared" si="314"/>
        <v>1.7181339136588335E-2</v>
      </c>
      <c r="Q1869" s="12">
        <f t="shared" si="319"/>
        <v>220851.87025577857</v>
      </c>
      <c r="R1869">
        <f t="shared" si="315"/>
        <v>57034.673365000002</v>
      </c>
      <c r="S1869">
        <f t="shared" si="316"/>
        <v>1.5577446870402897E-3</v>
      </c>
    </row>
    <row r="1870" spans="1:19" x14ac:dyDescent="0.25">
      <c r="A1870">
        <f t="shared" si="309"/>
        <v>43.480000000000004</v>
      </c>
      <c r="B1870">
        <v>18.48</v>
      </c>
      <c r="C1870" s="1">
        <f t="shared" si="310"/>
        <v>1.3703835520000001</v>
      </c>
      <c r="D1870">
        <f t="shared" si="311"/>
        <v>68519.17760000001</v>
      </c>
      <c r="E1870" s="8">
        <f>IF($B1870&lt;$B$9,      E1869+($B$5*E1869+$B$7*$B$6+$B$8*($D1870-$B$6))*$B$20,           E1869+($B$5*E1869-$B$12)*$B$20)</f>
        <v>208021.47394103248</v>
      </c>
      <c r="G1870" s="4">
        <v>155931.4275772906</v>
      </c>
      <c r="I1870" s="12">
        <f t="shared" si="317"/>
        <v>155931.4275772906</v>
      </c>
      <c r="J1870">
        <f>IF($B1870&lt;=$B$9,        $D1870-$B$7*$B$6-$K$18*($D1870-$B$6),          $K$16)</f>
        <v>61667.259840000006</v>
      </c>
      <c r="K1870">
        <f t="shared" si="312"/>
        <v>0.7678709075579363</v>
      </c>
      <c r="M1870" s="12">
        <f t="shared" si="318"/>
        <v>155931.4275772906</v>
      </c>
      <c r="N1870">
        <f t="shared" si="313"/>
        <v>61667.259840000006</v>
      </c>
      <c r="O1870">
        <f t="shared" si="314"/>
        <v>1.7121406881834979E-2</v>
      </c>
      <c r="Q1870" s="12">
        <f t="shared" si="319"/>
        <v>221043.98553196809</v>
      </c>
      <c r="R1870">
        <f t="shared" si="315"/>
        <v>57037.465440000007</v>
      </c>
      <c r="S1870">
        <f t="shared" si="316"/>
        <v>1.5523021122783893E-3</v>
      </c>
    </row>
    <row r="1871" spans="1:19" x14ac:dyDescent="0.25">
      <c r="A1871">
        <f t="shared" si="309"/>
        <v>43.49</v>
      </c>
      <c r="B1871">
        <v>18.490000000000002</v>
      </c>
      <c r="C1871" s="1">
        <f t="shared" si="310"/>
        <v>1.3704693379999999</v>
      </c>
      <c r="D1871">
        <f t="shared" si="311"/>
        <v>68523.466899999999</v>
      </c>
      <c r="E1871" s="8">
        <f>IF($B1871&lt;$B$9,      E1870+($B$5*E1870+$B$7*$B$6+$B$8*($D1871-$B$6))*$B$20,           E1870+($B$5*E1870-$B$12)*$B$20)</f>
        <v>208199.85185761185</v>
      </c>
      <c r="G1871" s="4">
        <v>156054.52704384265</v>
      </c>
      <c r="I1871" s="12">
        <f t="shared" si="317"/>
        <v>156054.52704384265</v>
      </c>
      <c r="J1871">
        <f>IF($B1871&lt;=$B$9,        $D1871-$B$7*$B$6-$K$18*($D1871-$B$6),          $K$16)</f>
        <v>61671.120210000001</v>
      </c>
      <c r="K1871">
        <f t="shared" si="312"/>
        <v>0.7652121039516373</v>
      </c>
      <c r="M1871" s="12">
        <f t="shared" si="318"/>
        <v>156054.52704384265</v>
      </c>
      <c r="N1871">
        <f t="shared" si="313"/>
        <v>61671.120210000001</v>
      </c>
      <c r="O1871">
        <f t="shared" si="314"/>
        <v>1.7061683537251057E-2</v>
      </c>
      <c r="Q1871" s="12">
        <f t="shared" si="319"/>
        <v>221236.1830610543</v>
      </c>
      <c r="R1871">
        <f t="shared" si="315"/>
        <v>57040.253485000001</v>
      </c>
      <c r="S1871">
        <f t="shared" si="316"/>
        <v>1.5468785532232613E-3</v>
      </c>
    </row>
    <row r="1872" spans="1:19" x14ac:dyDescent="0.25">
      <c r="A1872">
        <f t="shared" si="309"/>
        <v>43.5</v>
      </c>
      <c r="B1872">
        <v>18.5</v>
      </c>
      <c r="C1872" s="1">
        <f t="shared" si="310"/>
        <v>1.370555</v>
      </c>
      <c r="D1872">
        <f t="shared" si="311"/>
        <v>68527.75</v>
      </c>
      <c r="E1872" s="8">
        <f>IF($B1872&lt;$B$9,      E1871+($B$5*E1871+$B$7*$B$6+$B$8*($D1872-$B$6))*$B$20,           E1871+($B$5*E1871-$B$12)*$B$20)</f>
        <v>208378.30505576203</v>
      </c>
      <c r="G1872" s="4">
        <v>156177.67387830801</v>
      </c>
      <c r="I1872" s="12">
        <f t="shared" si="317"/>
        <v>156177.67387830801</v>
      </c>
      <c r="J1872">
        <f>IF($B1872&lt;=$B$9,        $D1872-$B$7*$B$6-$K$18*($D1872-$B$6),          $K$16)</f>
        <v>61674.974999999999</v>
      </c>
      <c r="K1872">
        <f t="shared" si="312"/>
        <v>0.76256247048934211</v>
      </c>
      <c r="M1872" s="12">
        <f t="shared" si="318"/>
        <v>156177.67387830801</v>
      </c>
      <c r="N1872">
        <f t="shared" si="313"/>
        <v>61674.974999999999</v>
      </c>
      <c r="O1872">
        <f t="shared" si="314"/>
        <v>1.7002168375164557E-2</v>
      </c>
      <c r="Q1872" s="12">
        <f t="shared" si="319"/>
        <v>221428.46285012565</v>
      </c>
      <c r="R1872">
        <f t="shared" si="315"/>
        <v>57043.037499999999</v>
      </c>
      <c r="S1872">
        <f t="shared" si="316"/>
        <v>1.5414739434363083E-3</v>
      </c>
    </row>
    <row r="1873" spans="1:19" x14ac:dyDescent="0.25">
      <c r="A1873">
        <f t="shared" si="309"/>
        <v>43.510000000000005</v>
      </c>
      <c r="B1873">
        <v>18.510000000000002</v>
      </c>
      <c r="C1873" s="1">
        <f t="shared" si="310"/>
        <v>1.370640538</v>
      </c>
      <c r="D1873">
        <f t="shared" si="311"/>
        <v>68532.026899999997</v>
      </c>
      <c r="E1873" s="8">
        <f>IF($B1873&lt;$B$9,      E1872+($B$5*E1872+$B$7*$B$6+$B$8*($D1873-$B$6))*$B$20,           E1872+($B$5*E1872-$B$12)*$B$20)</f>
        <v>208556.83354323154</v>
      </c>
      <c r="G1873" s="4">
        <v>156300.86809106541</v>
      </c>
      <c r="I1873" s="12">
        <f t="shared" si="317"/>
        <v>156300.86809106541</v>
      </c>
      <c r="J1873">
        <f>IF($B1873&lt;=$B$9,        $D1873-$B$7*$B$6-$K$18*($D1873-$B$6),          $K$16)</f>
        <v>61678.824209999999</v>
      </c>
      <c r="K1873">
        <f t="shared" si="312"/>
        <v>0.75992197567576236</v>
      </c>
      <c r="M1873" s="12">
        <f t="shared" si="318"/>
        <v>156300.86809106541</v>
      </c>
      <c r="N1873">
        <f t="shared" si="313"/>
        <v>61678.824209999999</v>
      </c>
      <c r="O1873">
        <f t="shared" si="314"/>
        <v>1.6942860670435957E-2</v>
      </c>
      <c r="Q1873" s="12">
        <f t="shared" si="319"/>
        <v>221620.82490627319</v>
      </c>
      <c r="R1873">
        <f t="shared" si="315"/>
        <v>57045.817485</v>
      </c>
      <c r="S1873">
        <f t="shared" si="316"/>
        <v>1.5360882167110524E-3</v>
      </c>
    </row>
    <row r="1874" spans="1:19" x14ac:dyDescent="0.25">
      <c r="A1874">
        <f t="shared" si="309"/>
        <v>43.519999999999996</v>
      </c>
      <c r="B1874">
        <v>18.52</v>
      </c>
      <c r="C1874" s="1">
        <f t="shared" si="310"/>
        <v>1.3707259519999999</v>
      </c>
      <c r="D1874">
        <f t="shared" si="311"/>
        <v>68536.297599999991</v>
      </c>
      <c r="E1874" s="8">
        <f>IF($B1874&lt;$B$9,      E1873+($B$5*E1873+$B$7*$B$6+$B$8*($D1874-$B$6))*$B$20,           E1873+($B$5*E1873-$B$12)*$B$20)</f>
        <v>208735.43732777168</v>
      </c>
      <c r="G1874" s="4">
        <v>156424.10969249727</v>
      </c>
      <c r="I1874" s="12">
        <f t="shared" si="317"/>
        <v>156424.10969249727</v>
      </c>
      <c r="J1874">
        <f>IF($B1874&lt;=$B$9,        $D1874-$B$7*$B$6-$K$18*($D1874-$B$6),          $K$16)</f>
        <v>61682.667839999995</v>
      </c>
      <c r="K1874">
        <f t="shared" si="312"/>
        <v>0.75729058812329519</v>
      </c>
      <c r="M1874" s="12">
        <f t="shared" si="318"/>
        <v>156424.10969249727</v>
      </c>
      <c r="N1874">
        <f t="shared" si="313"/>
        <v>61682.667839999995</v>
      </c>
      <c r="O1874">
        <f t="shared" si="314"/>
        <v>1.6883759700449606E-2</v>
      </c>
      <c r="Q1874" s="12">
        <f t="shared" si="319"/>
        <v>221813.26923659039</v>
      </c>
      <c r="R1874">
        <f t="shared" si="315"/>
        <v>57048.593439999997</v>
      </c>
      <c r="S1874">
        <f t="shared" si="316"/>
        <v>1.5307213070723446E-3</v>
      </c>
    </row>
    <row r="1875" spans="1:19" x14ac:dyDescent="0.25">
      <c r="A1875">
        <f t="shared" si="309"/>
        <v>43.53</v>
      </c>
      <c r="B1875">
        <v>18.53</v>
      </c>
      <c r="C1875" s="1">
        <f t="shared" si="310"/>
        <v>1.370811242</v>
      </c>
      <c r="D1875">
        <f t="shared" si="311"/>
        <v>68540.562099999996</v>
      </c>
      <c r="E1875" s="8">
        <f>IF($B1875&lt;$B$9,      E1874+($B$5*E1874+$B$7*$B$6+$B$8*($D1875-$B$6))*$B$20,           E1874+($B$5*E1874-$B$12)*$B$20)</f>
        <v>208914.11641713639</v>
      </c>
      <c r="G1875" s="4">
        <v>156547.39869298963</v>
      </c>
      <c r="I1875" s="12">
        <f t="shared" si="317"/>
        <v>156547.39869298963</v>
      </c>
      <c r="J1875">
        <f>IF($B1875&lt;=$B$9,        $D1875-$B$7*$B$6-$K$18*($D1875-$B$6),          $K$16)</f>
        <v>61686.505889999993</v>
      </c>
      <c r="K1875">
        <f t="shared" si="312"/>
        <v>0.75466827655164459</v>
      </c>
      <c r="M1875" s="12">
        <f t="shared" si="318"/>
        <v>156547.39869298963</v>
      </c>
      <c r="N1875">
        <f t="shared" si="313"/>
        <v>61686.505889999993</v>
      </c>
      <c r="O1875">
        <f t="shared" si="314"/>
        <v>1.6824864745104726E-2</v>
      </c>
      <c r="Q1875" s="12">
        <f t="shared" si="319"/>
        <v>222005.79584817321</v>
      </c>
      <c r="R1875">
        <f t="shared" si="315"/>
        <v>57051.365364999998</v>
      </c>
      <c r="S1875">
        <f t="shared" si="316"/>
        <v>1.5253731487755329E-3</v>
      </c>
    </row>
    <row r="1876" spans="1:19" x14ac:dyDescent="0.25">
      <c r="A1876">
        <f t="shared" si="309"/>
        <v>43.540000000000006</v>
      </c>
      <c r="B1876">
        <v>18.540000000000003</v>
      </c>
      <c r="C1876" s="1">
        <f t="shared" si="310"/>
        <v>1.3708964080000001</v>
      </c>
      <c r="D1876">
        <f t="shared" si="311"/>
        <v>68544.820400000011</v>
      </c>
      <c r="E1876" s="8">
        <f>IF($B1876&lt;$B$9,      E1875+($B$5*E1875+$B$7*$B$6+$B$8*($D1876-$B$6))*$B$20,           E1875+($B$5*E1875-$B$12)*$B$20)</f>
        <v>209092.8708190824</v>
      </c>
      <c r="G1876" s="4">
        <v>156670.73510293217</v>
      </c>
      <c r="I1876" s="12">
        <f t="shared" si="317"/>
        <v>156670.73510293217</v>
      </c>
      <c r="J1876">
        <f>IF($B1876&lt;=$B$9,        $D1876-$B$7*$B$6-$K$18*($D1876-$B$6),          $K$16)</f>
        <v>61690.338360000009</v>
      </c>
      <c r="K1876">
        <f t="shared" si="312"/>
        <v>0.75205500978746753</v>
      </c>
      <c r="M1876" s="12">
        <f t="shared" si="318"/>
        <v>156670.73510293217</v>
      </c>
      <c r="N1876">
        <f t="shared" si="313"/>
        <v>61690.338360000009</v>
      </c>
      <c r="O1876">
        <f t="shared" si="314"/>
        <v>1.6766175086806889E-2</v>
      </c>
      <c r="Q1876" s="12">
        <f t="shared" si="319"/>
        <v>222198.40474812005</v>
      </c>
      <c r="R1876">
        <f t="shared" si="315"/>
        <v>57054.13326000001</v>
      </c>
      <c r="S1876">
        <f t="shared" si="316"/>
        <v>1.520043676305679E-3</v>
      </c>
    </row>
    <row r="1877" spans="1:19" x14ac:dyDescent="0.25">
      <c r="A1877">
        <f t="shared" si="309"/>
        <v>43.55</v>
      </c>
      <c r="B1877">
        <v>18.55</v>
      </c>
      <c r="C1877" s="1">
        <f t="shared" si="310"/>
        <v>1.3709814499999999</v>
      </c>
      <c r="D1877">
        <f t="shared" si="311"/>
        <v>68549.072499999995</v>
      </c>
      <c r="E1877" s="8">
        <f>IF($B1877&lt;$B$9,      E1876+($B$5*E1876+$B$7*$B$6+$B$8*($D1877-$B$6))*$B$20,           E1876+($B$5*E1876-$B$12)*$B$20)</f>
        <v>209271.70054136906</v>
      </c>
      <c r="G1877" s="4">
        <v>156794.11893271821</v>
      </c>
      <c r="I1877" s="12">
        <f t="shared" si="317"/>
        <v>156794.11893271821</v>
      </c>
      <c r="J1877">
        <f>IF($B1877&lt;=$B$9,        $D1877-$B$7*$B$6-$K$18*($D1877-$B$6),          $K$16)</f>
        <v>61694.165249999991</v>
      </c>
      <c r="K1877">
        <f t="shared" si="312"/>
        <v>0.74945075676400441</v>
      </c>
      <c r="M1877" s="12">
        <f t="shared" si="318"/>
        <v>156794.11893271821</v>
      </c>
      <c r="N1877">
        <f t="shared" si="313"/>
        <v>61694.165249999991</v>
      </c>
      <c r="O1877">
        <f t="shared" si="314"/>
        <v>1.6707690010459183E-2</v>
      </c>
      <c r="Q1877" s="12">
        <f t="shared" si="319"/>
        <v>222391.09594353189</v>
      </c>
      <c r="R1877">
        <f t="shared" si="315"/>
        <v>57056.897124999996</v>
      </c>
      <c r="S1877">
        <f t="shared" si="316"/>
        <v>1.514732824376745E-3</v>
      </c>
    </row>
    <row r="1878" spans="1:19" x14ac:dyDescent="0.25">
      <c r="A1878">
        <f t="shared" si="309"/>
        <v>43.56</v>
      </c>
      <c r="B1878">
        <v>18.560000000000002</v>
      </c>
      <c r="C1878" s="1">
        <f t="shared" si="310"/>
        <v>1.3710663679999999</v>
      </c>
      <c r="D1878">
        <f t="shared" si="311"/>
        <v>68553.318399999989</v>
      </c>
      <c r="E1878" s="8">
        <f>IF($B1878&lt;$B$9,      E1877+($B$5*E1877+$B$7*$B$6+$B$8*($D1878-$B$6))*$B$20,           E1877+($B$5*E1877-$B$12)*$B$20)</f>
        <v>209450.60559175853</v>
      </c>
      <c r="G1878" s="4">
        <v>156917.55019274465</v>
      </c>
      <c r="I1878" s="12">
        <f t="shared" si="317"/>
        <v>156917.55019274465</v>
      </c>
      <c r="J1878">
        <f>IF($B1878&lt;=$B$9,        $D1878-$B$7*$B$6-$K$18*($D1878-$B$6),          $K$16)</f>
        <v>61697.98655999999</v>
      </c>
      <c r="K1878">
        <f t="shared" si="312"/>
        <v>0.74685548652071398</v>
      </c>
      <c r="M1878" s="12">
        <f t="shared" si="318"/>
        <v>156917.55019274465</v>
      </c>
      <c r="N1878">
        <f t="shared" si="313"/>
        <v>61697.98655999999</v>
      </c>
      <c r="O1878">
        <f t="shared" si="314"/>
        <v>1.6649408803453458E-2</v>
      </c>
      <c r="Q1878" s="12">
        <f t="shared" si="319"/>
        <v>222583.86944151213</v>
      </c>
      <c r="R1878">
        <f t="shared" si="315"/>
        <v>57059.656959999993</v>
      </c>
      <c r="S1878">
        <f t="shared" si="316"/>
        <v>1.5094405279307862E-3</v>
      </c>
    </row>
    <row r="1879" spans="1:19" x14ac:dyDescent="0.25">
      <c r="A1879">
        <f t="shared" ref="A1879:A1942" si="320">B1879+25</f>
        <v>43.57</v>
      </c>
      <c r="B1879">
        <v>18.57</v>
      </c>
      <c r="C1879" s="1">
        <f t="shared" ref="C1879:C1942" si="321">$B$2+$B$3*B1879+$B$4*B1879^2</f>
        <v>1.3711511619999999</v>
      </c>
      <c r="D1879">
        <f t="shared" ref="D1879:D1942" si="322">$B$6*C1879</f>
        <v>68557.558099999995</v>
      </c>
      <c r="E1879" s="8">
        <f>IF($B1879&lt;$B$9,      E1878+($B$5*E1878+$B$7*$B$6+$B$8*($D1879-$B$6))*$B$20,           E1878+($B$5*E1878-$B$12)*$B$20)</f>
        <v>209629.58597801565</v>
      </c>
      <c r="G1879" s="4">
        <v>157041.02889341212</v>
      </c>
      <c r="I1879" s="12">
        <f t="shared" si="317"/>
        <v>157041.02889341212</v>
      </c>
      <c r="J1879">
        <f>IF($B1879&lt;=$B$9,        $D1879-$B$7*$B$6-$K$18*($D1879-$B$6),          $K$16)</f>
        <v>61701.802289999992</v>
      </c>
      <c r="K1879">
        <f t="shared" ref="K1879:K1942" si="323">EXP(-$K$17*$B1879)*($J1879^(1-K$20)-1)/(1-K$20)</f>
        <v>0.74426916820292022</v>
      </c>
      <c r="M1879" s="12">
        <f t="shared" si="318"/>
        <v>157041.02889341212</v>
      </c>
      <c r="N1879">
        <f t="shared" ref="N1879:N1942" si="324">IF($B1879&lt;=$B$9,        $D1879-$B$7*$B$6-$O$18*($D1879-$B$6),          $O$16)</f>
        <v>61701.802289999992</v>
      </c>
      <c r="O1879">
        <f t="shared" ref="O1879:O1942" si="325">EXP(-$O$17*$B1879)*LN(N1879)</f>
        <v>1.6591330755661878E-2</v>
      </c>
      <c r="Q1879" s="12">
        <f t="shared" si="319"/>
        <v>222776.72524916666</v>
      </c>
      <c r="R1879">
        <f t="shared" ref="R1879:R1942" si="326">IF($B1879&lt;=$B$9,        $D1879-$B$7*$B$6-$S$18*($D1879-$B$6),          $S$16)</f>
        <v>57062.412765000001</v>
      </c>
      <c r="S1879">
        <f t="shared" ref="S1879:S1942" si="327">EXP(-$S$17*$B1879)*($J1879^(1-S$20)-1)/(1-S$20)</f>
        <v>1.5041667221371735E-3</v>
      </c>
    </row>
    <row r="1880" spans="1:19" x14ac:dyDescent="0.25">
      <c r="A1880">
        <f t="shared" si="320"/>
        <v>43.58</v>
      </c>
      <c r="B1880">
        <v>18.580000000000002</v>
      </c>
      <c r="C1880" s="1">
        <f t="shared" si="321"/>
        <v>1.371235832</v>
      </c>
      <c r="D1880">
        <f t="shared" si="322"/>
        <v>68561.791599999997</v>
      </c>
      <c r="E1880" s="8">
        <f>IF($B1880&lt;$B$9,      E1879+($B$5*E1879+$B$7*$B$6+$B$8*($D1880-$B$6))*$B$20,           E1879+($B$5*E1879-$B$12)*$B$20)</f>
        <v>209808.64170790795</v>
      </c>
      <c r="G1880" s="4">
        <v>157164.55504512481</v>
      </c>
      <c r="I1880" s="12">
        <f t="shared" ref="I1880:I1943" si="328">IF($B1880&lt;$B$9,      I1879+($B$5*I1879+$B$7*$B$6+$K$18*($D1880-$B$6))*$B$20,           I1879+($B$5*I1879-$K$16)*$B$20)</f>
        <v>157164.55504512481</v>
      </c>
      <c r="J1880">
        <f>IF($B1880&lt;=$B$9,        $D1880-$B$7*$B$6-$K$18*($D1880-$B$6),          $K$16)</f>
        <v>61705.612439999997</v>
      </c>
      <c r="K1880">
        <f t="shared" si="323"/>
        <v>0.74169177106144213</v>
      </c>
      <c r="M1880" s="12">
        <f t="shared" ref="M1880:M1943" si="329">IF($B1880&lt;$B$9,      M1879+($B$5*M1879+$B$7*$B$6+$O$18*($D1880-$B$6))*$B$20,           M1879+($B$5*M1879-$O$16)*$B$20)</f>
        <v>157164.55504512481</v>
      </c>
      <c r="N1880">
        <f t="shared" si="324"/>
        <v>61705.612439999997</v>
      </c>
      <c r="O1880">
        <f t="shared" si="325"/>
        <v>1.6533455159428057E-2</v>
      </c>
      <c r="Q1880" s="12">
        <f t="shared" ref="Q1880:Q1943" si="330">IF($B1880&lt;$B$9,      Q1879+($B$5*Q1879+$B$7*$B$6+$S$18*($D1880-$B$6))*$B$20,           Q1879+($B$5*Q1879-$S$16)*$B$20)</f>
        <v>222969.66337360386</v>
      </c>
      <c r="R1880">
        <f t="shared" si="326"/>
        <v>57065.164539999998</v>
      </c>
      <c r="S1880">
        <f t="shared" si="327"/>
        <v>1.498911342391778E-3</v>
      </c>
    </row>
    <row r="1881" spans="1:19" x14ac:dyDescent="0.25">
      <c r="A1881">
        <f t="shared" si="320"/>
        <v>43.59</v>
      </c>
      <c r="B1881">
        <v>18.59</v>
      </c>
      <c r="C1881" s="1">
        <f t="shared" si="321"/>
        <v>1.3713203780000001</v>
      </c>
      <c r="D1881">
        <f t="shared" si="322"/>
        <v>68566.01890000001</v>
      </c>
      <c r="E1881" s="8">
        <f>IF($B1881&lt;$B$9,      E1880+($B$5*E1880+$B$7*$B$6+$B$8*($D1881-$B$6))*$B$20,           E1880+($B$5*E1880-$B$12)*$B$20)</f>
        <v>209987.77278920572</v>
      </c>
      <c r="G1881" s="4">
        <v>157288.1286582906</v>
      </c>
      <c r="I1881" s="12">
        <f t="shared" si="328"/>
        <v>157288.1286582906</v>
      </c>
      <c r="J1881">
        <f>IF($B1881&lt;=$B$9,        $D1881-$B$7*$B$6-$K$18*($D1881-$B$6),          $K$16)</f>
        <v>61709.417010000005</v>
      </c>
      <c r="K1881">
        <f t="shared" si="323"/>
        <v>0.73912326445224485</v>
      </c>
      <c r="M1881" s="12">
        <f t="shared" si="329"/>
        <v>157288.1286582906</v>
      </c>
      <c r="N1881">
        <f t="shared" si="324"/>
        <v>61709.417010000005</v>
      </c>
      <c r="O1881">
        <f t="shared" si="325"/>
        <v>1.6475781309558686E-2</v>
      </c>
      <c r="Q1881" s="12">
        <f t="shared" si="330"/>
        <v>223162.68382193462</v>
      </c>
      <c r="R1881">
        <f t="shared" si="326"/>
        <v>57067.912285000006</v>
      </c>
      <c r="S1881">
        <f t="shared" si="327"/>
        <v>1.4936743243161989E-3</v>
      </c>
    </row>
    <row r="1882" spans="1:19" x14ac:dyDescent="0.25">
      <c r="A1882">
        <f t="shared" si="320"/>
        <v>43.6</v>
      </c>
      <c r="B1882">
        <v>18.600000000000001</v>
      </c>
      <c r="C1882" s="1">
        <f t="shared" si="321"/>
        <v>1.3714048000000001</v>
      </c>
      <c r="D1882">
        <f t="shared" si="322"/>
        <v>68570.240000000005</v>
      </c>
      <c r="E1882" s="8">
        <f>IF($B1882&lt;$B$9,      E1881+($B$5*E1881+$B$7*$B$6+$B$8*($D1882-$B$6))*$B$20,           E1881+($B$5*E1881-$B$12)*$B$20)</f>
        <v>210166.97922968195</v>
      </c>
      <c r="G1882" s="4">
        <v>157411.74974332101</v>
      </c>
      <c r="I1882" s="12">
        <f t="shared" si="328"/>
        <v>157411.74974332101</v>
      </c>
      <c r="J1882">
        <f>IF($B1882&lt;=$B$9,        $D1882-$B$7*$B$6-$K$18*($D1882-$B$6),          $K$16)</f>
        <v>61713.216</v>
      </c>
      <c r="K1882">
        <f t="shared" si="323"/>
        <v>0.73656361783607416</v>
      </c>
      <c r="M1882" s="12">
        <f t="shared" si="329"/>
        <v>157411.74974332101</v>
      </c>
      <c r="N1882">
        <f t="shared" si="324"/>
        <v>61713.216</v>
      </c>
      <c r="O1882">
        <f t="shared" si="325"/>
        <v>1.6418308503314803E-2</v>
      </c>
      <c r="Q1882" s="12">
        <f t="shared" si="330"/>
        <v>223355.7866012723</v>
      </c>
      <c r="R1882">
        <f t="shared" si="326"/>
        <v>57070.656000000003</v>
      </c>
      <c r="S1882">
        <f t="shared" si="327"/>
        <v>1.4884556037569601E-3</v>
      </c>
    </row>
    <row r="1883" spans="1:19" x14ac:dyDescent="0.25">
      <c r="A1883">
        <f t="shared" si="320"/>
        <v>43.61</v>
      </c>
      <c r="B1883">
        <v>18.61</v>
      </c>
      <c r="C1883" s="1">
        <f t="shared" si="321"/>
        <v>1.3714890980000001</v>
      </c>
      <c r="D1883">
        <f t="shared" si="322"/>
        <v>68574.454899999997</v>
      </c>
      <c r="E1883" s="8">
        <f>IF($B1883&lt;$B$9,      E1882+($B$5*E1882+$B$7*$B$6+$B$8*($D1883-$B$6))*$B$20,           E1882+($B$5*E1882-$B$12)*$B$20)</f>
        <v>210346.26103711233</v>
      </c>
      <c r="G1883" s="4">
        <v>157535.41831063118</v>
      </c>
      <c r="I1883" s="12">
        <f t="shared" si="328"/>
        <v>157535.41831063118</v>
      </c>
      <c r="J1883">
        <f>IF($B1883&lt;=$B$9,        $D1883-$B$7*$B$6-$K$18*($D1883-$B$6),          $K$16)</f>
        <v>61717.009409999999</v>
      </c>
      <c r="K1883">
        <f t="shared" si="323"/>
        <v>0.73401280077810349</v>
      </c>
      <c r="M1883" s="12">
        <f t="shared" si="329"/>
        <v>157535.41831063118</v>
      </c>
      <c r="N1883">
        <f t="shared" si="324"/>
        <v>61717.009409999999</v>
      </c>
      <c r="O1883">
        <f t="shared" si="325"/>
        <v>1.6361036040403322E-2</v>
      </c>
      <c r="Q1883" s="12">
        <f t="shared" si="330"/>
        <v>223548.97171873273</v>
      </c>
      <c r="R1883">
        <f t="shared" si="326"/>
        <v>57073.395684999996</v>
      </c>
      <c r="S1883">
        <f t="shared" si="327"/>
        <v>1.4832551167847314E-3</v>
      </c>
    </row>
    <row r="1884" spans="1:19" x14ac:dyDescent="0.25">
      <c r="A1884">
        <f t="shared" si="320"/>
        <v>43.620000000000005</v>
      </c>
      <c r="B1884">
        <v>18.62</v>
      </c>
      <c r="C1884" s="1">
        <f t="shared" si="321"/>
        <v>1.371573272</v>
      </c>
      <c r="D1884">
        <f t="shared" si="322"/>
        <v>68578.6636</v>
      </c>
      <c r="E1884" s="8">
        <f>IF($B1884&lt;$B$9,      E1883+($B$5*E1883+$B$7*$B$6+$B$8*($D1884-$B$6))*$B$20,           E1883+($B$5*E1883-$B$12)*$B$20)</f>
        <v>210525.61821927532</v>
      </c>
      <c r="G1884" s="4">
        <v>157659.13437063989</v>
      </c>
      <c r="I1884" s="12">
        <f t="shared" si="328"/>
        <v>157659.13437063989</v>
      </c>
      <c r="J1884">
        <f>IF($B1884&lt;=$B$9,        $D1884-$B$7*$B$6-$K$18*($D1884-$B$6),          $K$16)</f>
        <v>61720.79724</v>
      </c>
      <c r="K1884">
        <f t="shared" si="323"/>
        <v>0.73147078294757828</v>
      </c>
      <c r="M1884" s="12">
        <f t="shared" si="329"/>
        <v>157659.13437063989</v>
      </c>
      <c r="N1884">
        <f t="shared" si="324"/>
        <v>61720.79724</v>
      </c>
      <c r="O1884">
        <f t="shared" si="325"/>
        <v>1.6303963222968544E-2</v>
      </c>
      <c r="Q1884" s="12">
        <f t="shared" si="330"/>
        <v>223742.2391814343</v>
      </c>
      <c r="R1884">
        <f t="shared" si="326"/>
        <v>57076.13134</v>
      </c>
      <c r="S1884">
        <f t="shared" si="327"/>
        <v>1.4780727996935436E-3</v>
      </c>
    </row>
    <row r="1885" spans="1:19" x14ac:dyDescent="0.25">
      <c r="A1885">
        <f t="shared" si="320"/>
        <v>43.63</v>
      </c>
      <c r="B1885">
        <v>18.630000000000003</v>
      </c>
      <c r="C1885" s="1">
        <f t="shared" si="321"/>
        <v>1.3716573219999999</v>
      </c>
      <c r="D1885">
        <f t="shared" si="322"/>
        <v>68582.866099999999</v>
      </c>
      <c r="E1885" s="8">
        <f>IF($B1885&lt;$B$9,      E1884+($B$5*E1884+$B$7*$B$6+$B$8*($D1885-$B$6))*$B$20,           E1884+($B$5*E1884-$B$12)*$B$20)</f>
        <v>210705.05078395206</v>
      </c>
      <c r="G1885" s="4">
        <v>157782.89793376962</v>
      </c>
      <c r="I1885" s="12">
        <f t="shared" si="328"/>
        <v>157782.89793376962</v>
      </c>
      <c r="J1885">
        <f>IF($B1885&lt;=$B$9,        $D1885-$B$7*$B$6-$K$18*($D1885-$B$6),          $K$16)</f>
        <v>61724.579489999996</v>
      </c>
      <c r="K1885">
        <f t="shared" si="323"/>
        <v>0.72893753411746287</v>
      </c>
      <c r="M1885" s="12">
        <f t="shared" si="329"/>
        <v>157782.89793376962</v>
      </c>
      <c r="N1885">
        <f t="shared" si="324"/>
        <v>61724.579489999996</v>
      </c>
      <c r="O1885">
        <f t="shared" si="325"/>
        <v>1.6247089355583676E-2</v>
      </c>
      <c r="Q1885" s="12">
        <f t="shared" si="330"/>
        <v>223935.5889964978</v>
      </c>
      <c r="R1885">
        <f t="shared" si="326"/>
        <v>57078.862965</v>
      </c>
      <c r="S1885">
        <f t="shared" si="327"/>
        <v>1.4729085890000115E-3</v>
      </c>
    </row>
    <row r="1886" spans="1:19" x14ac:dyDescent="0.25">
      <c r="A1886">
        <f t="shared" si="320"/>
        <v>43.64</v>
      </c>
      <c r="B1886">
        <v>18.64</v>
      </c>
      <c r="C1886" s="1">
        <f t="shared" si="321"/>
        <v>1.371741248</v>
      </c>
      <c r="D1886">
        <f t="shared" si="322"/>
        <v>68587.062399999995</v>
      </c>
      <c r="E1886" s="8">
        <f>IF($B1886&lt;$B$9,      E1885+($B$5*E1885+$B$7*$B$6+$B$8*($D1886-$B$6))*$B$20,           E1885+($B$5*E1885-$B$12)*$B$20)</f>
        <v>210884.55873892645</v>
      </c>
      <c r="G1886" s="4">
        <v>157906.70901044644</v>
      </c>
      <c r="I1886" s="12">
        <f t="shared" si="328"/>
        <v>157906.70901044644</v>
      </c>
      <c r="J1886">
        <f>IF($B1886&lt;=$B$9,        $D1886-$B$7*$B$6-$K$18*($D1886-$B$6),          $K$16)</f>
        <v>61728.356159999996</v>
      </c>
      <c r="K1886">
        <f t="shared" si="323"/>
        <v>0.72641302416408449</v>
      </c>
      <c r="M1886" s="12">
        <f t="shared" si="329"/>
        <v>157906.70901044644</v>
      </c>
      <c r="N1886">
        <f t="shared" si="324"/>
        <v>61728.356159999996</v>
      </c>
      <c r="O1886">
        <f t="shared" si="325"/>
        <v>1.6190413745242334E-2</v>
      </c>
      <c r="Q1886" s="12">
        <f t="shared" si="330"/>
        <v>224129.02117104657</v>
      </c>
      <c r="R1886">
        <f t="shared" si="326"/>
        <v>57081.590559999997</v>
      </c>
      <c r="S1886">
        <f t="shared" si="327"/>
        <v>1.4677624214425491E-3</v>
      </c>
    </row>
    <row r="1887" spans="1:19" x14ac:dyDescent="0.25">
      <c r="A1887">
        <f t="shared" si="320"/>
        <v>43.650000000000006</v>
      </c>
      <c r="B1887">
        <v>18.650000000000002</v>
      </c>
      <c r="C1887" s="1">
        <f t="shared" si="321"/>
        <v>1.37182505</v>
      </c>
      <c r="D1887">
        <f t="shared" si="322"/>
        <v>68591.252500000002</v>
      </c>
      <c r="E1887" s="8">
        <f>IF($B1887&lt;$B$9,      E1886+($B$5*E1886+$B$7*$B$6+$B$8*($D1887-$B$6))*$B$20,           E1886+($B$5*E1886-$B$12)*$B$20)</f>
        <v>211064.14209198509</v>
      </c>
      <c r="G1887" s="4">
        <v>158030.56761110009</v>
      </c>
      <c r="I1887" s="12">
        <f t="shared" si="328"/>
        <v>158030.56761110009</v>
      </c>
      <c r="J1887">
        <f>IF($B1887&lt;=$B$9,        $D1887-$B$7*$B$6-$K$18*($D1887-$B$6),          $K$16)</f>
        <v>61732.127250000005</v>
      </c>
      <c r="K1887">
        <f t="shared" si="323"/>
        <v>0.72389722306678439</v>
      </c>
      <c r="M1887" s="12">
        <f t="shared" si="329"/>
        <v>158030.56761110009</v>
      </c>
      <c r="N1887">
        <f t="shared" si="324"/>
        <v>61732.127250000005</v>
      </c>
      <c r="O1887">
        <f t="shared" si="325"/>
        <v>1.6133935701350174E-2</v>
      </c>
      <c r="Q1887" s="12">
        <f t="shared" si="330"/>
        <v>224322.53571220645</v>
      </c>
      <c r="R1887">
        <f t="shared" si="326"/>
        <v>57084.314125000004</v>
      </c>
      <c r="S1887">
        <f t="shared" si="327"/>
        <v>1.4626342339805996E-3</v>
      </c>
    </row>
    <row r="1888" spans="1:19" x14ac:dyDescent="0.25">
      <c r="A1888">
        <f t="shared" si="320"/>
        <v>43.66</v>
      </c>
      <c r="B1888">
        <v>18.66</v>
      </c>
      <c r="C1888" s="1">
        <f t="shared" si="321"/>
        <v>1.371908728</v>
      </c>
      <c r="D1888">
        <f t="shared" si="322"/>
        <v>68595.436399999991</v>
      </c>
      <c r="E1888" s="8">
        <f>IF($B1888&lt;$B$9,      E1887+($B$5*E1887+$B$7*$B$6+$B$8*($D1888-$B$6))*$B$20,           E1887+($B$5*E1887-$B$12)*$B$20)</f>
        <v>211243.80085091729</v>
      </c>
      <c r="G1888" s="4">
        <v>158154.47374616397</v>
      </c>
      <c r="I1888" s="12">
        <f t="shared" si="328"/>
        <v>158154.47374616397</v>
      </c>
      <c r="J1888">
        <f>IF($B1888&lt;=$B$9,        $D1888-$B$7*$B$6-$K$18*($D1888-$B$6),          $K$16)</f>
        <v>61735.892759999988</v>
      </c>
      <c r="K1888">
        <f t="shared" si="323"/>
        <v>0.72139010090756783</v>
      </c>
      <c r="M1888" s="12">
        <f t="shared" si="329"/>
        <v>158154.47374616397</v>
      </c>
      <c r="N1888">
        <f t="shared" si="324"/>
        <v>61735.892759999988</v>
      </c>
      <c r="O1888">
        <f t="shared" si="325"/>
        <v>1.6077654535716537E-2</v>
      </c>
      <c r="Q1888" s="12">
        <f t="shared" si="330"/>
        <v>224516.13262710572</v>
      </c>
      <c r="R1888">
        <f t="shared" si="326"/>
        <v>57087.033659999994</v>
      </c>
      <c r="S1888">
        <f t="shared" si="327"/>
        <v>1.4575239637938666E-3</v>
      </c>
    </row>
    <row r="1889" spans="1:19" x14ac:dyDescent="0.25">
      <c r="A1889">
        <f t="shared" si="320"/>
        <v>43.67</v>
      </c>
      <c r="B1889">
        <v>18.670000000000002</v>
      </c>
      <c r="C1889" s="1">
        <f t="shared" si="321"/>
        <v>1.3719922820000001</v>
      </c>
      <c r="D1889">
        <f t="shared" si="322"/>
        <v>68599.614100000006</v>
      </c>
      <c r="E1889" s="8">
        <f>IF($B1889&lt;$B$9,      E1888+($B$5*E1888+$B$7*$B$6+$B$8*($D1889-$B$6))*$B$20,           E1888+($B$5*E1888-$B$12)*$B$20)</f>
        <v>211423.53502351511</v>
      </c>
      <c r="G1889" s="4">
        <v>158278.42742607513</v>
      </c>
      <c r="I1889" s="12">
        <f t="shared" si="328"/>
        <v>158278.42742607513</v>
      </c>
      <c r="J1889">
        <f>IF($B1889&lt;=$B$9,        $D1889-$B$7*$B$6-$K$18*($D1889-$B$6),          $K$16)</f>
        <v>61739.652690000003</v>
      </c>
      <c r="K1889">
        <f t="shared" si="323"/>
        <v>0.71889162787075045</v>
      </c>
      <c r="M1889" s="12">
        <f t="shared" si="329"/>
        <v>158278.42742607513</v>
      </c>
      <c r="N1889">
        <f t="shared" si="324"/>
        <v>61739.652690000003</v>
      </c>
      <c r="O1889">
        <f t="shared" si="325"/>
        <v>1.6021569562545964E-2</v>
      </c>
      <c r="Q1889" s="12">
        <f t="shared" si="330"/>
        <v>224709.8119228752</v>
      </c>
      <c r="R1889">
        <f t="shared" si="326"/>
        <v>57089.749165000001</v>
      </c>
      <c r="S1889">
        <f t="shared" si="327"/>
        <v>1.4524315482815323E-3</v>
      </c>
    </row>
    <row r="1890" spans="1:19" x14ac:dyDescent="0.25">
      <c r="A1890">
        <f t="shared" si="320"/>
        <v>43.68</v>
      </c>
      <c r="B1890">
        <v>18.68</v>
      </c>
      <c r="C1890" s="1">
        <f t="shared" si="321"/>
        <v>1.372075712</v>
      </c>
      <c r="D1890">
        <f t="shared" si="322"/>
        <v>68603.785600000003</v>
      </c>
      <c r="E1890" s="8">
        <f>IF($B1890&lt;$B$9,      E1889+($B$5*E1889+$B$7*$B$6+$B$8*($D1890-$B$6))*$B$20,           E1889+($B$5*E1889-$B$12)*$B$20)</f>
        <v>211603.34461757334</v>
      </c>
      <c r="G1890" s="4">
        <v>158402.42866127426</v>
      </c>
      <c r="I1890" s="12">
        <f t="shared" si="328"/>
        <v>158402.42866127426</v>
      </c>
      <c r="J1890">
        <f>IF($B1890&lt;=$B$9,        $D1890-$B$7*$B$6-$K$18*($D1890-$B$6),          $K$16)</f>
        <v>61743.407040000006</v>
      </c>
      <c r="K1890">
        <f t="shared" si="323"/>
        <v>0.71640177424261686</v>
      </c>
      <c r="M1890" s="12">
        <f t="shared" si="329"/>
        <v>158402.42866127426</v>
      </c>
      <c r="N1890">
        <f t="shared" si="324"/>
        <v>61743.407040000006</v>
      </c>
      <c r="O1890">
        <f t="shared" si="325"/>
        <v>1.5965680098430041E-2</v>
      </c>
      <c r="Q1890" s="12">
        <f t="shared" si="330"/>
        <v>224903.57360664822</v>
      </c>
      <c r="R1890">
        <f t="shared" si="326"/>
        <v>57092.460640000005</v>
      </c>
      <c r="S1890">
        <f t="shared" si="327"/>
        <v>1.4473569250615082E-3</v>
      </c>
    </row>
    <row r="1891" spans="1:19" x14ac:dyDescent="0.25">
      <c r="A1891">
        <f t="shared" si="320"/>
        <v>43.69</v>
      </c>
      <c r="B1891">
        <v>18.690000000000001</v>
      </c>
      <c r="C1891" s="1">
        <f t="shared" si="321"/>
        <v>1.3721590180000001</v>
      </c>
      <c r="D1891">
        <f t="shared" si="322"/>
        <v>68607.950899999996</v>
      </c>
      <c r="E1891" s="8">
        <f>IF($B1891&lt;$B$9,      E1890+($B$5*E1890+$B$7*$B$6+$B$8*($D1891-$B$6))*$B$20,           E1890+($B$5*E1890-$B$12)*$B$20)</f>
        <v>211783.22964088951</v>
      </c>
      <c r="G1891" s="4">
        <v>158526.47746220572</v>
      </c>
      <c r="I1891" s="12">
        <f t="shared" si="328"/>
        <v>158526.47746220572</v>
      </c>
      <c r="J1891">
        <f>IF($B1891&lt;=$B$9,        $D1891-$B$7*$B$6-$K$18*($D1891-$B$6),          $K$16)</f>
        <v>61747.155809999997</v>
      </c>
      <c r="K1891">
        <f t="shared" si="323"/>
        <v>0.71392051041106563</v>
      </c>
      <c r="M1891" s="12">
        <f t="shared" si="329"/>
        <v>158526.47746220572</v>
      </c>
      <c r="N1891">
        <f t="shared" si="324"/>
        <v>61747.155809999997</v>
      </c>
      <c r="O1891">
        <f t="shared" si="325"/>
        <v>1.5909985462338915E-2</v>
      </c>
      <c r="Q1891" s="12">
        <f t="shared" si="330"/>
        <v>225097.41768556053</v>
      </c>
      <c r="R1891">
        <f t="shared" si="326"/>
        <v>57095.168084999998</v>
      </c>
      <c r="S1891">
        <f t="shared" si="327"/>
        <v>1.442300031969651E-3</v>
      </c>
    </row>
    <row r="1892" spans="1:19" x14ac:dyDescent="0.25">
      <c r="A1892">
        <f t="shared" si="320"/>
        <v>43.7</v>
      </c>
      <c r="B1892">
        <v>18.700000000000003</v>
      </c>
      <c r="C1892" s="1">
        <f t="shared" si="321"/>
        <v>1.3722422000000001</v>
      </c>
      <c r="D1892">
        <f t="shared" si="322"/>
        <v>68612.11</v>
      </c>
      <c r="E1892" s="8">
        <f>IF($B1892&lt;$B$9,      E1891+($B$5*E1891+$B$7*$B$6+$B$8*($D1892-$B$6))*$B$20,           E1891+($B$5*E1891-$B$12)*$B$20)</f>
        <v>211963.19010126381</v>
      </c>
      <c r="G1892" s="4">
        <v>158650.57383931748</v>
      </c>
      <c r="I1892" s="12">
        <f t="shared" si="328"/>
        <v>158650.57383931748</v>
      </c>
      <c r="J1892">
        <f>IF($B1892&lt;=$B$9,        $D1892-$B$7*$B$6-$K$18*($D1892-$B$6),          $K$16)</f>
        <v>61750.898999999998</v>
      </c>
      <c r="K1892">
        <f t="shared" si="323"/>
        <v>0.71144780686527165</v>
      </c>
      <c r="M1892" s="12">
        <f t="shared" si="329"/>
        <v>158650.57383931748</v>
      </c>
      <c r="N1892">
        <f t="shared" si="324"/>
        <v>61750.898999999998</v>
      </c>
      <c r="O1892">
        <f t="shared" si="325"/>
        <v>1.5854484975613189E-2</v>
      </c>
      <c r="Q1892" s="12">
        <f t="shared" si="330"/>
        <v>225291.34416675047</v>
      </c>
      <c r="R1892">
        <f t="shared" si="326"/>
        <v>57097.871500000001</v>
      </c>
      <c r="S1892">
        <f t="shared" si="327"/>
        <v>1.4372608070590191E-3</v>
      </c>
    </row>
    <row r="1893" spans="1:19" x14ac:dyDescent="0.25">
      <c r="A1893">
        <f t="shared" si="320"/>
        <v>43.71</v>
      </c>
      <c r="B1893">
        <v>18.71</v>
      </c>
      <c r="C1893" s="1">
        <f t="shared" si="321"/>
        <v>1.3723252579999998</v>
      </c>
      <c r="D1893">
        <f t="shared" si="322"/>
        <v>68616.262899999987</v>
      </c>
      <c r="E1893" s="8">
        <f>IF($B1893&lt;$B$9,      E1892+($B$5*E1892+$B$7*$B$6+$B$8*($D1893-$B$6))*$B$20,           E1892+($B$5*E1892-$B$12)*$B$20)</f>
        <v>212143.22600649926</v>
      </c>
      <c r="G1893" s="4">
        <v>158774.71780306124</v>
      </c>
      <c r="I1893" s="12">
        <f t="shared" si="328"/>
        <v>158774.71780306124</v>
      </c>
      <c r="J1893">
        <f>IF($B1893&lt;=$B$9,        $D1893-$B$7*$B$6-$K$18*($D1893-$B$6),          $K$16)</f>
        <v>61754.636609999987</v>
      </c>
      <c r="K1893">
        <f t="shared" si="323"/>
        <v>0.70898363419533739</v>
      </c>
      <c r="M1893" s="12">
        <f t="shared" si="329"/>
        <v>158774.71780306124</v>
      </c>
      <c r="N1893">
        <f t="shared" si="324"/>
        <v>61754.636609999987</v>
      </c>
      <c r="O1893">
        <f t="shared" si="325"/>
        <v>1.5799177961955596E-2</v>
      </c>
      <c r="Q1893" s="12">
        <f t="shared" si="330"/>
        <v>225485.35305735882</v>
      </c>
      <c r="R1893">
        <f t="shared" si="326"/>
        <v>57100.570884999994</v>
      </c>
      <c r="S1893">
        <f t="shared" si="327"/>
        <v>1.4322391885991067E-3</v>
      </c>
    </row>
    <row r="1894" spans="1:19" x14ac:dyDescent="0.25">
      <c r="A1894">
        <f t="shared" si="320"/>
        <v>43.72</v>
      </c>
      <c r="B1894">
        <v>18.720000000000002</v>
      </c>
      <c r="C1894" s="1">
        <f t="shared" si="321"/>
        <v>1.372408192</v>
      </c>
      <c r="D1894">
        <f t="shared" si="322"/>
        <v>68620.409599999999</v>
      </c>
      <c r="E1894" s="8">
        <f>IF($B1894&lt;$B$9,      E1893+($B$5*E1893+$B$7*$B$6+$B$8*($D1894-$B$6))*$B$20,           E1893+($B$5*E1893-$B$12)*$B$20)</f>
        <v>212323.33736440152</v>
      </c>
      <c r="G1894" s="4">
        <v>158898.90936389231</v>
      </c>
      <c r="I1894" s="12">
        <f t="shared" si="328"/>
        <v>158898.90936389231</v>
      </c>
      <c r="J1894">
        <f>IF($B1894&lt;=$B$9,        $D1894-$B$7*$B$6-$K$18*($D1894-$B$6),          $K$16)</f>
        <v>61758.368640000001</v>
      </c>
      <c r="K1894">
        <f t="shared" si="323"/>
        <v>0.70652796309194632</v>
      </c>
      <c r="M1894" s="12">
        <f t="shared" si="329"/>
        <v>158898.90936389231</v>
      </c>
      <c r="N1894">
        <f t="shared" si="324"/>
        <v>61758.368640000001</v>
      </c>
      <c r="O1894">
        <f t="shared" si="325"/>
        <v>1.574406374742273E-2</v>
      </c>
      <c r="Q1894" s="12">
        <f t="shared" si="330"/>
        <v>225679.4443645289</v>
      </c>
      <c r="R1894">
        <f t="shared" si="326"/>
        <v>57103.266239999997</v>
      </c>
      <c r="S1894">
        <f t="shared" si="327"/>
        <v>1.4272351150750782E-3</v>
      </c>
    </row>
    <row r="1895" spans="1:19" x14ac:dyDescent="0.25">
      <c r="A1895">
        <f t="shared" si="320"/>
        <v>43.730000000000004</v>
      </c>
      <c r="B1895">
        <v>18.73</v>
      </c>
      <c r="C1895" s="1">
        <f t="shared" si="321"/>
        <v>1.3724910020000001</v>
      </c>
      <c r="D1895">
        <f t="shared" si="322"/>
        <v>68624.550100000008</v>
      </c>
      <c r="E1895" s="8">
        <f>IF($B1895&lt;$B$9,      E1894+($B$5*E1894+$B$7*$B$6+$B$8*($D1895-$B$6))*$B$20,           E1894+($B$5*E1894-$B$12)*$B$20)</f>
        <v>212503.52418277907</v>
      </c>
      <c r="G1895" s="4">
        <v>159023.14853226967</v>
      </c>
      <c r="I1895" s="12">
        <f t="shared" si="328"/>
        <v>159023.14853226967</v>
      </c>
      <c r="J1895">
        <f>IF($B1895&lt;=$B$9,        $D1895-$B$7*$B$6-$K$18*($D1895-$B$6),          $K$16)</f>
        <v>61762.095090000003</v>
      </c>
      <c r="K1895">
        <f t="shared" si="323"/>
        <v>0.70408076434602895</v>
      </c>
      <c r="M1895" s="12">
        <f t="shared" si="329"/>
        <v>159023.14853226967</v>
      </c>
      <c r="N1895">
        <f t="shared" si="324"/>
        <v>61762.095090000003</v>
      </c>
      <c r="O1895">
        <f t="shared" si="325"/>
        <v>1.5689141660417013E-2</v>
      </c>
      <c r="Q1895" s="12">
        <f t="shared" si="330"/>
        <v>225873.61809540648</v>
      </c>
      <c r="R1895">
        <f t="shared" si="326"/>
        <v>57105.957565000004</v>
      </c>
      <c r="S1895">
        <f t="shared" si="327"/>
        <v>1.4222485251870348E-3</v>
      </c>
    </row>
    <row r="1896" spans="1:19" x14ac:dyDescent="0.25">
      <c r="A1896">
        <f t="shared" si="320"/>
        <v>43.74</v>
      </c>
      <c r="B1896">
        <v>18.740000000000002</v>
      </c>
      <c r="C1896" s="1">
        <f t="shared" si="321"/>
        <v>1.3725736880000001</v>
      </c>
      <c r="D1896">
        <f t="shared" si="322"/>
        <v>68628.684400000013</v>
      </c>
      <c r="E1896" s="8">
        <f>IF($B1896&lt;$B$9,      E1895+($B$5*E1895+$B$7*$B$6+$B$8*($D1896-$B$6))*$B$20,           E1895+($B$5*E1895-$B$12)*$B$20)</f>
        <v>212683.78646944306</v>
      </c>
      <c r="G1896" s="4">
        <v>159147.43531865597</v>
      </c>
      <c r="I1896" s="12">
        <f t="shared" si="328"/>
        <v>159147.43531865597</v>
      </c>
      <c r="J1896">
        <f>IF($B1896&lt;=$B$9,        $D1896-$B$7*$B$6-$K$18*($D1896-$B$6),          $K$16)</f>
        <v>61765.815960000007</v>
      </c>
      <c r="K1896">
        <f t="shared" si="323"/>
        <v>0.70164200884841177</v>
      </c>
      <c r="M1896" s="12">
        <f t="shared" si="329"/>
        <v>159147.43531865597</v>
      </c>
      <c r="N1896">
        <f t="shared" si="324"/>
        <v>61765.815960000007</v>
      </c>
      <c r="O1896">
        <f t="shared" si="325"/>
        <v>1.5634411031678345E-2</v>
      </c>
      <c r="Q1896" s="12">
        <f t="shared" si="330"/>
        <v>226067.87425713986</v>
      </c>
      <c r="R1896">
        <f t="shared" si="326"/>
        <v>57108.644860000008</v>
      </c>
      <c r="S1896">
        <f t="shared" si="327"/>
        <v>1.4172793578492411E-3</v>
      </c>
    </row>
    <row r="1897" spans="1:19" x14ac:dyDescent="0.25">
      <c r="A1897">
        <f t="shared" si="320"/>
        <v>43.75</v>
      </c>
      <c r="B1897">
        <v>18.75</v>
      </c>
      <c r="C1897" s="1">
        <f t="shared" si="321"/>
        <v>1.3726562499999999</v>
      </c>
      <c r="D1897">
        <f t="shared" si="322"/>
        <v>68632.8125</v>
      </c>
      <c r="E1897" s="8">
        <f>IF($B1897&lt;$B$9,      E1896+($B$5*E1896+$B$7*$B$6+$B$8*($D1897-$B$6))*$B$20,           E1896+($B$5*E1896-$B$12)*$B$20)</f>
        <v>212864.12423220737</v>
      </c>
      <c r="G1897" s="4">
        <v>159271.76973351752</v>
      </c>
      <c r="I1897" s="12">
        <f t="shared" si="328"/>
        <v>159271.76973351752</v>
      </c>
      <c r="J1897">
        <f>IF($B1897&lt;=$B$9,        $D1897-$B$7*$B$6-$K$18*($D1897-$B$6),          $K$16)</f>
        <v>61769.53125</v>
      </c>
      <c r="K1897">
        <f t="shared" si="323"/>
        <v>0.69921166758948705</v>
      </c>
      <c r="M1897" s="12">
        <f t="shared" si="329"/>
        <v>159271.76973351752</v>
      </c>
      <c r="N1897">
        <f t="shared" si="324"/>
        <v>61769.53125</v>
      </c>
      <c r="O1897">
        <f t="shared" si="325"/>
        <v>1.5579871194276179E-2</v>
      </c>
      <c r="Q1897" s="12">
        <f t="shared" si="330"/>
        <v>226262.21285687987</v>
      </c>
      <c r="R1897">
        <f t="shared" si="326"/>
        <v>57111.328125</v>
      </c>
      <c r="S1897">
        <f t="shared" si="327"/>
        <v>1.4123275521893976E-3</v>
      </c>
    </row>
    <row r="1898" spans="1:19" x14ac:dyDescent="0.25">
      <c r="A1898">
        <f t="shared" si="320"/>
        <v>43.760000000000005</v>
      </c>
      <c r="B1898">
        <v>18.760000000000002</v>
      </c>
      <c r="C1898" s="1">
        <f t="shared" si="321"/>
        <v>1.3727386880000001</v>
      </c>
      <c r="D1898">
        <f t="shared" si="322"/>
        <v>68636.934399999998</v>
      </c>
      <c r="E1898" s="8">
        <f>IF($B1898&lt;$B$9,      E1897+($B$5*E1897+$B$7*$B$6+$B$8*($D1898-$B$6))*$B$20,           E1897+($B$5*E1897-$B$12)*$B$20)</f>
        <v>213044.53747888864</v>
      </c>
      <c r="G1898" s="4">
        <v>159396.15178732426</v>
      </c>
      <c r="I1898" s="12">
        <f t="shared" si="328"/>
        <v>159396.15178732426</v>
      </c>
      <c r="J1898">
        <f>IF($B1898&lt;=$B$9,        $D1898-$B$7*$B$6-$K$18*($D1898-$B$6),          $K$16)</f>
        <v>61773.240959999996</v>
      </c>
      <c r="K1898">
        <f t="shared" si="323"/>
        <v>0.6967897116588665</v>
      </c>
      <c r="M1898" s="12">
        <f t="shared" si="329"/>
        <v>159396.15178732426</v>
      </c>
      <c r="N1898">
        <f t="shared" si="324"/>
        <v>61773.240959999996</v>
      </c>
      <c r="O1898">
        <f t="shared" si="325"/>
        <v>1.5525521483601255E-2</v>
      </c>
      <c r="Q1898" s="12">
        <f t="shared" si="330"/>
        <v>226456.63390177977</v>
      </c>
      <c r="R1898">
        <f t="shared" si="326"/>
        <v>57114.007360000003</v>
      </c>
      <c r="S1898">
        <f t="shared" si="327"/>
        <v>1.4073930475478798E-3</v>
      </c>
    </row>
    <row r="1899" spans="1:19" x14ac:dyDescent="0.25">
      <c r="A1899">
        <f t="shared" si="320"/>
        <v>43.769999999999996</v>
      </c>
      <c r="B1899">
        <v>18.77</v>
      </c>
      <c r="C1899" s="1">
        <f t="shared" si="321"/>
        <v>1.3728210019999998</v>
      </c>
      <c r="D1899">
        <f t="shared" si="322"/>
        <v>68641.050099999993</v>
      </c>
      <c r="E1899" s="8">
        <f>IF($B1899&lt;$B$9,      E1898+($B$5*E1898+$B$7*$B$6+$B$8*($D1899-$B$6))*$B$20,           E1898+($B$5*E1898-$B$12)*$B$20)</f>
        <v>213225.02621730627</v>
      </c>
      <c r="G1899" s="4">
        <v>159520.58149054981</v>
      </c>
      <c r="I1899" s="12">
        <f t="shared" si="328"/>
        <v>159520.58149054981</v>
      </c>
      <c r="J1899">
        <f>IF($B1899&lt;=$B$9,        $D1899-$B$7*$B$6-$K$18*($D1899-$B$6),          $K$16)</f>
        <v>61776.945089999994</v>
      </c>
      <c r="K1899">
        <f t="shared" si="323"/>
        <v>0.69437611224504703</v>
      </c>
      <c r="M1899" s="12">
        <f t="shared" si="329"/>
        <v>159520.58149054981</v>
      </c>
      <c r="N1899">
        <f t="shared" si="324"/>
        <v>61776.945089999994</v>
      </c>
      <c r="O1899">
        <f t="shared" si="325"/>
        <v>1.5471361237357607E-2</v>
      </c>
      <c r="Q1899" s="12">
        <f t="shared" si="330"/>
        <v>226651.1373989954</v>
      </c>
      <c r="R1899">
        <f t="shared" si="326"/>
        <v>57116.682564999996</v>
      </c>
      <c r="S1899">
        <f t="shared" si="327"/>
        <v>1.4024757834770008E-3</v>
      </c>
    </row>
    <row r="1900" spans="1:19" x14ac:dyDescent="0.25">
      <c r="A1900">
        <f t="shared" si="320"/>
        <v>43.78</v>
      </c>
      <c r="B1900">
        <v>18.78</v>
      </c>
      <c r="C1900" s="1">
        <f t="shared" si="321"/>
        <v>1.3729031919999999</v>
      </c>
      <c r="D1900">
        <f t="shared" si="322"/>
        <v>68645.159599999999</v>
      </c>
      <c r="E1900" s="8">
        <f>IF($B1900&lt;$B$9,      E1899+($B$5*E1899+$B$7*$B$6+$B$8*($D1900-$B$6))*$B$20,           E1899+($B$5*E1899-$B$12)*$B$20)</f>
        <v>213405.59045528233</v>
      </c>
      <c r="G1900" s="4">
        <v>159645.05885367151</v>
      </c>
      <c r="I1900" s="12">
        <f t="shared" si="328"/>
        <v>159645.05885367151</v>
      </c>
      <c r="J1900">
        <f>IF($B1900&lt;=$B$9,        $D1900-$B$7*$B$6-$K$18*($D1900-$B$6),          $K$16)</f>
        <v>61780.643639999995</v>
      </c>
      <c r="K1900">
        <f t="shared" si="323"/>
        <v>0.69197084063507364</v>
      </c>
      <c r="M1900" s="12">
        <f t="shared" si="329"/>
        <v>159645.05885367151</v>
      </c>
      <c r="N1900">
        <f t="shared" si="324"/>
        <v>61780.643639999995</v>
      </c>
      <c r="O1900">
        <f t="shared" si="325"/>
        <v>1.5417389795554497E-2</v>
      </c>
      <c r="Q1900" s="12">
        <f t="shared" si="330"/>
        <v>226845.72335568504</v>
      </c>
      <c r="R1900">
        <f t="shared" si="326"/>
        <v>57119.353739999999</v>
      </c>
      <c r="S1900">
        <f t="shared" si="327"/>
        <v>1.3975756997402719E-3</v>
      </c>
    </row>
    <row r="1901" spans="1:19" x14ac:dyDescent="0.25">
      <c r="A1901">
        <f t="shared" si="320"/>
        <v>43.790000000000006</v>
      </c>
      <c r="B1901">
        <v>18.790000000000003</v>
      </c>
      <c r="C1901" s="1">
        <f t="shared" si="321"/>
        <v>1.3729852579999999</v>
      </c>
      <c r="D1901">
        <f t="shared" si="322"/>
        <v>68649.262900000002</v>
      </c>
      <c r="E1901" s="8">
        <f>IF($B1901&lt;$B$9,      E1900+($B$5*E1900+$B$7*$B$6+$B$8*($D1901-$B$6))*$B$20,           E1900+($B$5*E1900-$B$12)*$B$20)</f>
        <v>213586.23020064167</v>
      </c>
      <c r="G1901" s="4">
        <v>159769.5838871703</v>
      </c>
      <c r="I1901" s="12">
        <f t="shared" si="328"/>
        <v>159769.5838871703</v>
      </c>
      <c r="J1901">
        <f>IF($B1901&lt;=$B$9,        $D1901-$B$7*$B$6-$K$18*($D1901-$B$6),          $K$16)</f>
        <v>61784.336609999998</v>
      </c>
      <c r="K1901">
        <f t="shared" si="323"/>
        <v>0.68957386821420497</v>
      </c>
      <c r="M1901" s="12">
        <f t="shared" si="329"/>
        <v>159769.5838871703</v>
      </c>
      <c r="N1901">
        <f t="shared" si="324"/>
        <v>61784.336609999998</v>
      </c>
      <c r="O1901">
        <f t="shared" si="325"/>
        <v>1.5363606500498426E-2</v>
      </c>
      <c r="Q1901" s="12">
        <f t="shared" si="330"/>
        <v>227040.39177900954</v>
      </c>
      <c r="R1901">
        <f t="shared" si="326"/>
        <v>57122.020885000005</v>
      </c>
      <c r="S1901">
        <f t="shared" si="327"/>
        <v>1.3926927363116647E-3</v>
      </c>
    </row>
    <row r="1902" spans="1:19" x14ac:dyDescent="0.25">
      <c r="A1902">
        <f t="shared" si="320"/>
        <v>43.8</v>
      </c>
      <c r="B1902">
        <v>18.8</v>
      </c>
      <c r="C1902" s="1">
        <f t="shared" si="321"/>
        <v>1.3730671999999999</v>
      </c>
      <c r="D1902">
        <f t="shared" si="322"/>
        <v>68653.36</v>
      </c>
      <c r="E1902" s="8">
        <f>IF($B1902&lt;$B$9,      E1901+($B$5*E1901+$B$7*$B$6+$B$8*($D1902-$B$6))*$B$20,           E1901+($B$5*E1901-$B$12)*$B$20)</f>
        <v>213766.9454612119</v>
      </c>
      <c r="G1902" s="4">
        <v>159894.15660153082</v>
      </c>
      <c r="I1902" s="12">
        <f t="shared" si="328"/>
        <v>159894.15660153082</v>
      </c>
      <c r="J1902">
        <f>IF($B1902&lt;=$B$9,        $D1902-$B$7*$B$6-$K$18*($D1902-$B$6),          $K$16)</f>
        <v>61788.023999999998</v>
      </c>
      <c r="K1902">
        <f t="shared" si="323"/>
        <v>0.68718516646557692</v>
      </c>
      <c r="M1902" s="12">
        <f t="shared" si="329"/>
        <v>159894.15660153082</v>
      </c>
      <c r="N1902">
        <f t="shared" si="324"/>
        <v>61788.023999999998</v>
      </c>
      <c r="O1902">
        <f t="shared" si="325"/>
        <v>1.5310010696785102E-2</v>
      </c>
      <c r="Q1902" s="12">
        <f t="shared" si="330"/>
        <v>227235.14267613221</v>
      </c>
      <c r="R1902">
        <f t="shared" si="326"/>
        <v>57124.684000000001</v>
      </c>
      <c r="S1902">
        <f t="shared" si="327"/>
        <v>1.3878268333748724E-3</v>
      </c>
    </row>
    <row r="1903" spans="1:19" x14ac:dyDescent="0.25">
      <c r="A1903">
        <f t="shared" si="320"/>
        <v>43.81</v>
      </c>
      <c r="B1903">
        <v>18.810000000000002</v>
      </c>
      <c r="C1903" s="1">
        <f t="shared" si="321"/>
        <v>1.3731490180000001</v>
      </c>
      <c r="D1903">
        <f t="shared" si="322"/>
        <v>68657.450900000011</v>
      </c>
      <c r="E1903" s="8">
        <f>IF($B1903&lt;$B$9,      E1902+($B$5*E1902+$B$7*$B$6+$B$8*($D1903-$B$6))*$B$20,           E1902+($B$5*E1902-$B$12)*$B$20)</f>
        <v>213947.73624482332</v>
      </c>
      <c r="G1903" s="4">
        <v>160018.77700724136</v>
      </c>
      <c r="I1903" s="12">
        <f t="shared" si="328"/>
        <v>160018.77700724136</v>
      </c>
      <c r="J1903">
        <f>IF($B1903&lt;=$B$9,        $D1903-$B$7*$B$6-$K$18*($D1903-$B$6),          $K$16)</f>
        <v>61791.705810000007</v>
      </c>
      <c r="K1903">
        <f t="shared" si="323"/>
        <v>0.68480470696987039</v>
      </c>
      <c r="M1903" s="12">
        <f t="shared" si="329"/>
        <v>160018.77700724136</v>
      </c>
      <c r="N1903">
        <f t="shared" si="324"/>
        <v>61791.705810000007</v>
      </c>
      <c r="O1903">
        <f t="shared" si="325"/>
        <v>1.5256601731291484E-2</v>
      </c>
      <c r="Q1903" s="12">
        <f t="shared" si="330"/>
        <v>227429.97605421886</v>
      </c>
      <c r="R1903">
        <f t="shared" si="326"/>
        <v>57127.343085000008</v>
      </c>
      <c r="S1903">
        <f t="shared" si="327"/>
        <v>1.3829779313225784E-3</v>
      </c>
    </row>
    <row r="1904" spans="1:19" x14ac:dyDescent="0.25">
      <c r="A1904">
        <f t="shared" si="320"/>
        <v>43.82</v>
      </c>
      <c r="B1904">
        <v>18.82</v>
      </c>
      <c r="C1904" s="1">
        <f t="shared" si="321"/>
        <v>1.373230712</v>
      </c>
      <c r="D1904">
        <f t="shared" si="322"/>
        <v>68661.535600000003</v>
      </c>
      <c r="E1904" s="8">
        <f>IF($B1904&lt;$B$9,      E1903+($B$5*E1903+$B$7*$B$6+$B$8*($D1904-$B$6))*$B$20,           E1903+($B$5*E1903-$B$12)*$B$20)</f>
        <v>214128.60255930902</v>
      </c>
      <c r="G1904" s="4">
        <v>160143.4451147939</v>
      </c>
      <c r="I1904" s="12">
        <f t="shared" si="328"/>
        <v>160143.4451147939</v>
      </c>
      <c r="J1904">
        <f>IF($B1904&lt;=$B$9,        $D1904-$B$7*$B$6-$K$18*($D1904-$B$6),          $K$16)</f>
        <v>61795.382040000004</v>
      </c>
      <c r="K1904">
        <f t="shared" si="323"/>
        <v>0.68243246140498215</v>
      </c>
      <c r="M1904" s="12">
        <f t="shared" si="329"/>
        <v>160143.4451147939</v>
      </c>
      <c r="N1904">
        <f t="shared" si="324"/>
        <v>61795.382040000004</v>
      </c>
      <c r="O1904">
        <f t="shared" si="325"/>
        <v>1.5203378953167927E-2</v>
      </c>
      <c r="Q1904" s="12">
        <f t="shared" si="330"/>
        <v>227624.89192043783</v>
      </c>
      <c r="R1904">
        <f t="shared" si="326"/>
        <v>57129.998140000003</v>
      </c>
      <c r="S1904">
        <f t="shared" si="327"/>
        <v>1.3781459707557318E-3</v>
      </c>
    </row>
    <row r="1905" spans="1:19" x14ac:dyDescent="0.25">
      <c r="A1905">
        <f t="shared" si="320"/>
        <v>43.83</v>
      </c>
      <c r="B1905">
        <v>18.830000000000002</v>
      </c>
      <c r="C1905" s="1">
        <f t="shared" si="321"/>
        <v>1.3733122820000001</v>
      </c>
      <c r="D1905">
        <f t="shared" si="322"/>
        <v>68665.614100000006</v>
      </c>
      <c r="E1905" s="8">
        <f>IF($B1905&lt;$B$9,      E1904+($B$5*E1904+$B$7*$B$6+$B$8*($D1905-$B$6))*$B$20,           E1904+($B$5*E1904-$B$12)*$B$20)</f>
        <v>214309.54441250477</v>
      </c>
      <c r="G1905" s="4">
        <v>160268.16093468407</v>
      </c>
      <c r="I1905" s="12">
        <f t="shared" si="328"/>
        <v>160268.16093468407</v>
      </c>
      <c r="J1905">
        <f>IF($B1905&lt;=$B$9,        $D1905-$B$7*$B$6-$K$18*($D1905-$B$6),          $K$16)</f>
        <v>61799.052690000004</v>
      </c>
      <c r="K1905">
        <f t="shared" si="323"/>
        <v>0.68006840154568704</v>
      </c>
      <c r="M1905" s="12">
        <f t="shared" si="329"/>
        <v>160268.16093468407</v>
      </c>
      <c r="N1905">
        <f t="shared" si="324"/>
        <v>61799.052690000004</v>
      </c>
      <c r="O1905">
        <f t="shared" si="325"/>
        <v>1.5150341713830114E-2</v>
      </c>
      <c r="Q1905" s="12">
        <f t="shared" si="330"/>
        <v>227819.89028195999</v>
      </c>
      <c r="R1905">
        <f t="shared" si="326"/>
        <v>57132.649165000003</v>
      </c>
      <c r="S1905">
        <f t="shared" si="327"/>
        <v>1.3733308924828069E-3</v>
      </c>
    </row>
    <row r="1906" spans="1:19" x14ac:dyDescent="0.25">
      <c r="A1906">
        <f t="shared" si="320"/>
        <v>43.84</v>
      </c>
      <c r="B1906">
        <v>18.84</v>
      </c>
      <c r="C1906" s="1">
        <f t="shared" si="321"/>
        <v>1.3733937279999999</v>
      </c>
      <c r="D1906">
        <f t="shared" si="322"/>
        <v>68669.686399999991</v>
      </c>
      <c r="E1906" s="8">
        <f>IF($B1906&lt;$B$9,      E1905+($B$5*E1905+$B$7*$B$6+$B$8*($D1906-$B$6))*$B$20,           E1905+($B$5*E1905-$B$12)*$B$20)</f>
        <v>214490.56181224913</v>
      </c>
      <c r="G1906" s="4">
        <v>160392.9244774112</v>
      </c>
      <c r="I1906" s="12">
        <f t="shared" si="328"/>
        <v>160392.9244774112</v>
      </c>
      <c r="J1906">
        <f>IF($B1906&lt;=$B$9,        $D1906-$B$7*$B$6-$K$18*($D1906-$B$6),          $K$16)</f>
        <v>61802.717759999992</v>
      </c>
      <c r="K1906">
        <f t="shared" si="323"/>
        <v>0.67771249926331756</v>
      </c>
      <c r="M1906" s="12">
        <f t="shared" si="329"/>
        <v>160392.9244774112</v>
      </c>
      <c r="N1906">
        <f t="shared" si="324"/>
        <v>61802.717759999992</v>
      </c>
      <c r="O1906">
        <f t="shared" si="325"/>
        <v>1.509748936695139E-2</v>
      </c>
      <c r="Q1906" s="12">
        <f t="shared" si="330"/>
        <v>228014.97114595867</v>
      </c>
      <c r="R1906">
        <f t="shared" si="326"/>
        <v>57135.296159999998</v>
      </c>
      <c r="S1906">
        <f t="shared" si="327"/>
        <v>1.3685326375190955E-3</v>
      </c>
    </row>
    <row r="1907" spans="1:19" x14ac:dyDescent="0.25">
      <c r="A1907">
        <f t="shared" si="320"/>
        <v>43.85</v>
      </c>
      <c r="B1907">
        <v>18.850000000000001</v>
      </c>
      <c r="C1907" s="1">
        <f t="shared" si="321"/>
        <v>1.3734750499999999</v>
      </c>
      <c r="D1907">
        <f t="shared" si="322"/>
        <v>68673.752500000002</v>
      </c>
      <c r="E1907" s="8">
        <f>IF($B1907&lt;$B$9,      E1906+($B$5*E1906+$B$7*$B$6+$B$8*($D1907-$B$6))*$B$20,           E1906+($B$5*E1906-$B$12)*$B$20)</f>
        <v>214671.65476638341</v>
      </c>
      <c r="G1907" s="4">
        <v>160517.73575347831</v>
      </c>
      <c r="I1907" s="12">
        <f t="shared" si="328"/>
        <v>160517.73575347831</v>
      </c>
      <c r="J1907">
        <f>IF($B1907&lt;=$B$9,        $D1907-$B$7*$B$6-$K$18*($D1907-$B$6),          $K$16)</f>
        <v>61806.377250000005</v>
      </c>
      <c r="K1907">
        <f t="shared" si="323"/>
        <v>0.67536472652542534</v>
      </c>
      <c r="M1907" s="12">
        <f t="shared" si="329"/>
        <v>160517.73575347831</v>
      </c>
      <c r="N1907">
        <f t="shared" si="324"/>
        <v>61806.377250000005</v>
      </c>
      <c r="O1907">
        <f t="shared" si="325"/>
        <v>1.5044821268454684E-2</v>
      </c>
      <c r="Q1907" s="12">
        <f t="shared" si="330"/>
        <v>228210.13451960977</v>
      </c>
      <c r="R1907">
        <f t="shared" si="326"/>
        <v>57137.939125000004</v>
      </c>
      <c r="S1907">
        <f t="shared" si="327"/>
        <v>1.3637511470859648E-3</v>
      </c>
    </row>
    <row r="1908" spans="1:19" x14ac:dyDescent="0.25">
      <c r="A1908">
        <f t="shared" si="320"/>
        <v>43.86</v>
      </c>
      <c r="B1908">
        <v>18.86</v>
      </c>
      <c r="C1908" s="1">
        <f t="shared" si="321"/>
        <v>1.3735562480000001</v>
      </c>
      <c r="D1908">
        <f t="shared" si="322"/>
        <v>68677.81240000001</v>
      </c>
      <c r="E1908" s="8">
        <f>IF($B1908&lt;$B$9,      E1907+($B$5*E1907+$B$7*$B$6+$B$8*($D1908-$B$6))*$B$20,           E1907+($B$5*E1907-$B$12)*$B$20)</f>
        <v>214852.82328275163</v>
      </c>
      <c r="G1908" s="4">
        <v>160642.59477339202</v>
      </c>
      <c r="I1908" s="12">
        <f t="shared" si="328"/>
        <v>160642.59477339202</v>
      </c>
      <c r="J1908">
        <f>IF($B1908&lt;=$B$9,        $D1908-$B$7*$B$6-$K$18*($D1908-$B$6),          $K$16)</f>
        <v>61810.031160000006</v>
      </c>
      <c r="K1908">
        <f t="shared" si="323"/>
        <v>0.67302505539546342</v>
      </c>
      <c r="M1908" s="12">
        <f t="shared" si="329"/>
        <v>160642.59477339202</v>
      </c>
      <c r="N1908">
        <f t="shared" si="324"/>
        <v>61810.031160000006</v>
      </c>
      <c r="O1908">
        <f t="shared" si="325"/>
        <v>1.4992336776504909E-2</v>
      </c>
      <c r="Q1908" s="12">
        <f t="shared" si="330"/>
        <v>228405.38041009163</v>
      </c>
      <c r="R1908">
        <f t="shared" si="326"/>
        <v>57140.578060000007</v>
      </c>
      <c r="S1908">
        <f t="shared" si="327"/>
        <v>1.3589863626101574E-3</v>
      </c>
    </row>
    <row r="1909" spans="1:19" x14ac:dyDescent="0.25">
      <c r="A1909">
        <f t="shared" si="320"/>
        <v>43.870000000000005</v>
      </c>
      <c r="B1909">
        <v>18.87</v>
      </c>
      <c r="C1909" s="1">
        <f t="shared" si="321"/>
        <v>1.373637322</v>
      </c>
      <c r="D1909">
        <f t="shared" si="322"/>
        <v>68681.866099999999</v>
      </c>
      <c r="E1909" s="8">
        <f>IF($B1909&lt;$B$9,      E1908+($B$5*E1908+$B$7*$B$6+$B$8*($D1909-$B$6))*$B$20,           E1908+($B$5*E1908-$B$12)*$B$20)</f>
        <v>215034.06736920061</v>
      </c>
      <c r="G1909" s="4">
        <v>160767.50154766272</v>
      </c>
      <c r="I1909" s="12">
        <f t="shared" si="328"/>
        <v>160767.50154766272</v>
      </c>
      <c r="J1909">
        <f>IF($B1909&lt;=$B$9,        $D1909-$B$7*$B$6-$K$18*($D1909-$B$6),          $K$16)</f>
        <v>61813.679489999995</v>
      </c>
      <c r="K1909">
        <f t="shared" si="323"/>
        <v>0.67069345803244995</v>
      </c>
      <c r="M1909" s="12">
        <f t="shared" si="329"/>
        <v>160767.50154766272</v>
      </c>
      <c r="N1909">
        <f t="shared" si="324"/>
        <v>61813.679489999995</v>
      </c>
      <c r="O1909">
        <f t="shared" si="325"/>
        <v>1.4940035251500949E-2</v>
      </c>
      <c r="Q1909" s="12">
        <f t="shared" si="330"/>
        <v>228600.70882458516</v>
      </c>
      <c r="R1909">
        <f t="shared" si="326"/>
        <v>57143.212964999999</v>
      </c>
      <c r="S1909">
        <f t="shared" si="327"/>
        <v>1.3542382257230542E-3</v>
      </c>
    </row>
    <row r="1910" spans="1:19" x14ac:dyDescent="0.25">
      <c r="A1910">
        <f t="shared" si="320"/>
        <v>43.88</v>
      </c>
      <c r="B1910">
        <v>18.880000000000003</v>
      </c>
      <c r="C1910" s="1">
        <f t="shared" si="321"/>
        <v>1.3737182720000001</v>
      </c>
      <c r="D1910">
        <f t="shared" si="322"/>
        <v>68685.9136</v>
      </c>
      <c r="E1910" s="8">
        <f>IF($B1910&lt;$B$9,      E1909+($B$5*E1909+$B$7*$B$6+$B$8*($D1910-$B$6))*$B$20,           E1909+($B$5*E1909-$B$12)*$B$20)</f>
        <v>215215.38703357984</v>
      </c>
      <c r="G1910" s="4">
        <v>160892.45608680439</v>
      </c>
      <c r="I1910" s="12">
        <f t="shared" si="328"/>
        <v>160892.45608680439</v>
      </c>
      <c r="J1910">
        <f>IF($B1910&lt;=$B$9,        $D1910-$B$7*$B$6-$K$18*($D1910-$B$6),          $K$16)</f>
        <v>61817.322240000001</v>
      </c>
      <c r="K1910">
        <f t="shared" si="323"/>
        <v>0.66836990669065199</v>
      </c>
      <c r="M1910" s="12">
        <f t="shared" si="329"/>
        <v>160892.45608680439</v>
      </c>
      <c r="N1910">
        <f t="shared" si="324"/>
        <v>61817.322240000001</v>
      </c>
      <c r="O1910">
        <f t="shared" si="325"/>
        <v>1.4887916056068073E-2</v>
      </c>
      <c r="Q1910" s="12">
        <f t="shared" si="330"/>
        <v>228796.11977027377</v>
      </c>
      <c r="R1910">
        <f t="shared" si="326"/>
        <v>57145.843840000001</v>
      </c>
      <c r="S1910">
        <f t="shared" si="327"/>
        <v>1.3495066782599761E-3</v>
      </c>
    </row>
    <row r="1911" spans="1:19" x14ac:dyDescent="0.25">
      <c r="A1911">
        <f t="shared" si="320"/>
        <v>43.89</v>
      </c>
      <c r="B1911">
        <v>18.89</v>
      </c>
      <c r="C1911" s="1">
        <f t="shared" si="321"/>
        <v>1.3737990979999999</v>
      </c>
      <c r="D1911">
        <f t="shared" si="322"/>
        <v>68689.954899999997</v>
      </c>
      <c r="E1911" s="8">
        <f>IF($B1911&lt;$B$9,      E1910+($B$5*E1910+$B$7*$B$6+$B$8*($D1911-$B$6))*$B$20,           E1910+($B$5*E1910-$B$12)*$B$20)</f>
        <v>215396.7822837416</v>
      </c>
      <c r="G1911" s="4">
        <v>161017.45840133476</v>
      </c>
      <c r="I1911" s="12">
        <f t="shared" si="328"/>
        <v>161017.45840133476</v>
      </c>
      <c r="J1911">
        <f>IF($B1911&lt;=$B$9,        $D1911-$B$7*$B$6-$K$18*($D1911-$B$6),          $K$16)</f>
        <v>61820.959409999996</v>
      </c>
      <c r="K1911">
        <f t="shared" si="323"/>
        <v>0.66605437371925647</v>
      </c>
      <c r="M1911" s="12">
        <f t="shared" si="329"/>
        <v>161017.45840133476</v>
      </c>
      <c r="N1911">
        <f t="shared" si="324"/>
        <v>61820.959409999996</v>
      </c>
      <c r="O1911">
        <f t="shared" si="325"/>
        <v>1.4835978555050122E-2</v>
      </c>
      <c r="Q1911" s="12">
        <f t="shared" si="330"/>
        <v>228991.61325434336</v>
      </c>
      <c r="R1911">
        <f t="shared" si="326"/>
        <v>57148.470685</v>
      </c>
      <c r="S1911">
        <f t="shared" si="327"/>
        <v>1.3447916622594651E-3</v>
      </c>
    </row>
    <row r="1912" spans="1:19" x14ac:dyDescent="0.25">
      <c r="A1912">
        <f t="shared" si="320"/>
        <v>43.900000000000006</v>
      </c>
      <c r="B1912">
        <v>18.900000000000002</v>
      </c>
      <c r="C1912" s="1">
        <f t="shared" si="321"/>
        <v>1.3738798000000001</v>
      </c>
      <c r="D1912">
        <f t="shared" si="322"/>
        <v>68693.990000000005</v>
      </c>
      <c r="E1912" s="8">
        <f>IF($B1912&lt;$B$9,      E1911+($B$5*E1911+$B$7*$B$6+$B$8*($D1912-$B$6))*$B$20,           E1911+($B$5*E1911-$B$12)*$B$20)</f>
        <v>215578.2531275409</v>
      </c>
      <c r="G1912" s="4">
        <v>161142.50850177524</v>
      </c>
      <c r="I1912" s="12">
        <f t="shared" si="328"/>
        <v>161142.50850177524</v>
      </c>
      <c r="J1912">
        <f>IF($B1912&lt;=$B$9,        $D1912-$B$7*$B$6-$K$18*($D1912-$B$6),          $K$16)</f>
        <v>61824.591</v>
      </c>
      <c r="K1912">
        <f t="shared" si="323"/>
        <v>0.66374683156204473</v>
      </c>
      <c r="M1912" s="12">
        <f t="shared" si="329"/>
        <v>161142.50850177524</v>
      </c>
      <c r="N1912">
        <f t="shared" si="324"/>
        <v>61824.591</v>
      </c>
      <c r="O1912">
        <f t="shared" si="325"/>
        <v>1.4784222115501703E-2</v>
      </c>
      <c r="Q1912" s="12">
        <f t="shared" si="330"/>
        <v>229187.18928398238</v>
      </c>
      <c r="R1912">
        <f t="shared" si="326"/>
        <v>57151.093500000003</v>
      </c>
      <c r="S1912">
        <f t="shared" si="327"/>
        <v>1.3400931199625654E-3</v>
      </c>
    </row>
    <row r="1913" spans="1:19" x14ac:dyDescent="0.25">
      <c r="A1913">
        <f t="shared" si="320"/>
        <v>43.91</v>
      </c>
      <c r="B1913">
        <v>18.91</v>
      </c>
      <c r="C1913" s="1">
        <f t="shared" si="321"/>
        <v>1.3739603779999998</v>
      </c>
      <c r="D1913">
        <f t="shared" si="322"/>
        <v>68698.018899999995</v>
      </c>
      <c r="E1913" s="8">
        <f>IF($B1913&lt;$B$9,      E1912+($B$5*E1912+$B$7*$B$6+$B$8*($D1913-$B$6))*$B$20,           E1912+($B$5*E1912-$B$12)*$B$20)</f>
        <v>215759.79957283553</v>
      </c>
      <c r="G1913" s="4">
        <v>161267.60639865085</v>
      </c>
      <c r="I1913" s="12">
        <f t="shared" si="328"/>
        <v>161267.60639865085</v>
      </c>
      <c r="J1913">
        <f>IF($B1913&lt;=$B$9,        $D1913-$B$7*$B$6-$K$18*($D1913-$B$6),          $K$16)</f>
        <v>61828.217009999993</v>
      </c>
      <c r="K1913">
        <f t="shared" si="323"/>
        <v>0.66144725275707739</v>
      </c>
      <c r="M1913" s="12">
        <f t="shared" si="329"/>
        <v>161267.60639865085</v>
      </c>
      <c r="N1913">
        <f t="shared" si="324"/>
        <v>61828.217009999993</v>
      </c>
      <c r="O1913">
        <f t="shared" si="325"/>
        <v>1.473264610668067E-2</v>
      </c>
      <c r="Q1913" s="12">
        <f t="shared" si="330"/>
        <v>229382.84786638178</v>
      </c>
      <c r="R1913">
        <f t="shared" si="326"/>
        <v>57153.712285000001</v>
      </c>
      <c r="S1913">
        <f t="shared" si="327"/>
        <v>1.3354109938121326E-3</v>
      </c>
    </row>
    <row r="1914" spans="1:19" x14ac:dyDescent="0.25">
      <c r="A1914">
        <f t="shared" si="320"/>
        <v>43.92</v>
      </c>
      <c r="B1914">
        <v>18.920000000000002</v>
      </c>
      <c r="C1914" s="1">
        <f t="shared" si="321"/>
        <v>1.3740408319999999</v>
      </c>
      <c r="D1914">
        <f t="shared" si="322"/>
        <v>68702.041599999997</v>
      </c>
      <c r="E1914" s="8">
        <f>IF($B1914&lt;$B$9,      E1913+($B$5*E1913+$B$7*$B$6+$B$8*($D1914-$B$6))*$B$20,           E1913+($B$5*E1913-$B$12)*$B$20)</f>
        <v>215941.42162748604</v>
      </c>
      <c r="G1914" s="4">
        <v>161392.75210249037</v>
      </c>
      <c r="I1914" s="12">
        <f t="shared" si="328"/>
        <v>161392.75210249037</v>
      </c>
      <c r="J1914">
        <f>IF($B1914&lt;=$B$9,        $D1914-$B$7*$B$6-$K$18*($D1914-$B$6),          $K$16)</f>
        <v>61831.837439999996</v>
      </c>
      <c r="K1914">
        <f t="shared" si="323"/>
        <v>0.65915560993636768</v>
      </c>
      <c r="M1914" s="12">
        <f t="shared" si="329"/>
        <v>161392.75210249037</v>
      </c>
      <c r="N1914">
        <f t="shared" si="324"/>
        <v>61831.837439999996</v>
      </c>
      <c r="O1914">
        <f t="shared" si="325"/>
        <v>1.468124990004034E-2</v>
      </c>
      <c r="Q1914" s="12">
        <f t="shared" si="330"/>
        <v>229578.58900873503</v>
      </c>
      <c r="R1914">
        <f t="shared" si="326"/>
        <v>57156.327039999996</v>
      </c>
      <c r="S1914">
        <f t="shared" si="327"/>
        <v>1.3307452264521161E-3</v>
      </c>
    </row>
    <row r="1915" spans="1:19" x14ac:dyDescent="0.25">
      <c r="A1915">
        <f t="shared" si="320"/>
        <v>43.93</v>
      </c>
      <c r="B1915">
        <v>18.93</v>
      </c>
      <c r="C1915" s="1">
        <f t="shared" si="321"/>
        <v>1.374121162</v>
      </c>
      <c r="D1915">
        <f t="shared" si="322"/>
        <v>68706.058099999995</v>
      </c>
      <c r="E1915" s="8">
        <f>IF($B1915&lt;$B$9,      E1914+($B$5*E1914+$B$7*$B$6+$B$8*($D1915-$B$6))*$B$20,           E1914+($B$5*E1914-$B$12)*$B$20)</f>
        <v>216123.11929935566</v>
      </c>
      <c r="G1915" s="4">
        <v>161517.94562382624</v>
      </c>
      <c r="I1915" s="12">
        <f t="shared" si="328"/>
        <v>161517.94562382624</v>
      </c>
      <c r="J1915">
        <f>IF($B1915&lt;=$B$9,        $D1915-$B$7*$B$6-$K$18*($D1915-$B$6),          $K$16)</f>
        <v>61835.452289999994</v>
      </c>
      <c r="K1915">
        <f t="shared" si="323"/>
        <v>0.65687187582556339</v>
      </c>
      <c r="M1915" s="12">
        <f t="shared" si="329"/>
        <v>161517.94562382624</v>
      </c>
      <c r="N1915">
        <f t="shared" si="324"/>
        <v>61835.452289999994</v>
      </c>
      <c r="O1915">
        <f t="shared" si="325"/>
        <v>1.4630032869221883E-2</v>
      </c>
      <c r="Q1915" s="12">
        <f t="shared" si="330"/>
        <v>229774.41271823808</v>
      </c>
      <c r="R1915">
        <f t="shared" si="326"/>
        <v>57158.937764999995</v>
      </c>
      <c r="S1915">
        <f t="shared" si="327"/>
        <v>1.3260957607268604E-3</v>
      </c>
    </row>
    <row r="1916" spans="1:19" x14ac:dyDescent="0.25">
      <c r="A1916">
        <f t="shared" si="320"/>
        <v>43.94</v>
      </c>
      <c r="B1916">
        <v>18.940000000000001</v>
      </c>
      <c r="C1916" s="1">
        <f t="shared" si="321"/>
        <v>1.374201368</v>
      </c>
      <c r="D1916">
        <f t="shared" si="322"/>
        <v>68710.068400000004</v>
      </c>
      <c r="E1916" s="8">
        <f>IF($B1916&lt;$B$9,      E1915+($B$5*E1915+$B$7*$B$6+$B$8*($D1916-$B$6))*$B$20,           E1915+($B$5*E1915-$B$12)*$B$20)</f>
        <v>216304.89259631044</v>
      </c>
      <c r="G1916" s="4">
        <v>161643.18697319456</v>
      </c>
      <c r="I1916" s="12">
        <f t="shared" si="328"/>
        <v>161643.18697319456</v>
      </c>
      <c r="J1916">
        <f>IF($B1916&lt;=$B$9,        $D1916-$B$7*$B$6-$K$18*($D1916-$B$6),          $K$16)</f>
        <v>61839.061560000002</v>
      </c>
      <c r="K1916">
        <f t="shared" si="323"/>
        <v>0.65459602324362853</v>
      </c>
      <c r="M1916" s="12">
        <f t="shared" si="329"/>
        <v>161643.18697319456</v>
      </c>
      <c r="N1916">
        <f t="shared" si="324"/>
        <v>61839.061560000002</v>
      </c>
      <c r="O1916">
        <f t="shared" si="325"/>
        <v>1.4578994390046734E-2</v>
      </c>
      <c r="Q1916" s="12">
        <f t="shared" si="330"/>
        <v>229970.31900208947</v>
      </c>
      <c r="R1916">
        <f t="shared" si="326"/>
        <v>57161.544460000005</v>
      </c>
      <c r="S1916">
        <f t="shared" si="327"/>
        <v>1.3214625396804048E-3</v>
      </c>
    </row>
    <row r="1917" spans="1:19" x14ac:dyDescent="0.25">
      <c r="A1917">
        <f t="shared" si="320"/>
        <v>43.95</v>
      </c>
      <c r="B1917">
        <v>18.950000000000003</v>
      </c>
      <c r="C1917" s="1">
        <f t="shared" si="321"/>
        <v>1.37428145</v>
      </c>
      <c r="D1917">
        <f t="shared" si="322"/>
        <v>68714.072499999995</v>
      </c>
      <c r="E1917" s="8">
        <f>IF($B1917&lt;$B$9,      E1916+($B$5*E1916+$B$7*$B$6+$B$8*($D1917-$B$6))*$B$20,           E1916+($B$5*E1916-$B$12)*$B$20)</f>
        <v>216486.74152621915</v>
      </c>
      <c r="G1917" s="4">
        <v>161768.47616113519</v>
      </c>
      <c r="I1917" s="12">
        <f t="shared" si="328"/>
        <v>161768.47616113519</v>
      </c>
      <c r="J1917">
        <f>IF($B1917&lt;=$B$9,        $D1917-$B$7*$B$6-$K$18*($D1917-$B$6),          $K$16)</f>
        <v>61842.665249999991</v>
      </c>
      <c r="K1917">
        <f t="shared" si="323"/>
        <v>0.65232802510252641</v>
      </c>
      <c r="M1917" s="12">
        <f t="shared" si="329"/>
        <v>161768.47616113519</v>
      </c>
      <c r="N1917">
        <f t="shared" si="324"/>
        <v>61842.665249999991</v>
      </c>
      <c r="O1917">
        <f t="shared" si="325"/>
        <v>1.4528133840509027E-2</v>
      </c>
      <c r="Q1917" s="12">
        <f t="shared" si="330"/>
        <v>230166.30786749019</v>
      </c>
      <c r="R1917">
        <f t="shared" si="326"/>
        <v>57164.147124999996</v>
      </c>
      <c r="S1917">
        <f t="shared" si="327"/>
        <v>1.3168455065557889E-3</v>
      </c>
    </row>
    <row r="1918" spans="1:19" x14ac:dyDescent="0.25">
      <c r="A1918">
        <f t="shared" si="320"/>
        <v>43.96</v>
      </c>
      <c r="B1918">
        <v>18.96</v>
      </c>
      <c r="C1918" s="1">
        <f t="shared" si="321"/>
        <v>1.374361408</v>
      </c>
      <c r="D1918">
        <f t="shared" si="322"/>
        <v>68718.070399999997</v>
      </c>
      <c r="E1918" s="8">
        <f>IF($B1918&lt;$B$9,      E1917+($B$5*E1917+$B$7*$B$6+$B$8*($D1918-$B$6))*$B$20,           E1917+($B$5*E1917-$B$12)*$B$20)</f>
        <v>216668.66609695333</v>
      </c>
      <c r="G1918" s="4">
        <v>161893.81319819158</v>
      </c>
      <c r="I1918" s="12">
        <f t="shared" si="328"/>
        <v>161893.81319819158</v>
      </c>
      <c r="J1918">
        <f>IF($B1918&lt;=$B$9,        $D1918-$B$7*$B$6-$K$18*($D1918-$B$6),          $K$16)</f>
        <v>61846.263359999997</v>
      </c>
      <c r="K1918">
        <f t="shared" si="323"/>
        <v>0.6500678544069004</v>
      </c>
      <c r="M1918" s="12">
        <f t="shared" si="329"/>
        <v>161893.81319819158</v>
      </c>
      <c r="N1918">
        <f t="shared" si="324"/>
        <v>61846.263359999997</v>
      </c>
      <c r="O1918">
        <f t="shared" si="325"/>
        <v>1.4477450600767975E-2</v>
      </c>
      <c r="Q1918" s="12">
        <f t="shared" si="330"/>
        <v>230362.37932164382</v>
      </c>
      <c r="R1918">
        <f t="shared" si="326"/>
        <v>57166.745759999998</v>
      </c>
      <c r="S1918">
        <f t="shared" si="327"/>
        <v>1.3122446047943508E-3</v>
      </c>
    </row>
    <row r="1919" spans="1:19" x14ac:dyDescent="0.25">
      <c r="A1919">
        <f t="shared" si="320"/>
        <v>43.97</v>
      </c>
      <c r="B1919">
        <v>18.970000000000002</v>
      </c>
      <c r="C1919" s="1">
        <f t="shared" si="321"/>
        <v>1.3744412420000001</v>
      </c>
      <c r="D1919">
        <f t="shared" si="322"/>
        <v>68722.06210000001</v>
      </c>
      <c r="E1919" s="8">
        <f>IF($B1919&lt;$B$9,      E1918+($B$5*E1918+$B$7*$B$6+$B$8*($D1919-$B$6))*$B$20,           E1918+($B$5*E1918-$B$12)*$B$20)</f>
        <v>216850.66631638727</v>
      </c>
      <c r="G1919" s="4">
        <v>162019.19809491094</v>
      </c>
      <c r="I1919" s="12">
        <f t="shared" si="328"/>
        <v>162019.19809491094</v>
      </c>
      <c r="J1919">
        <f>IF($B1919&lt;=$B$9,        $D1919-$B$7*$B$6-$K$18*($D1919-$B$6),          $K$16)</f>
        <v>61849.855890000006</v>
      </c>
      <c r="K1919">
        <f t="shared" si="323"/>
        <v>0.64781548425376001</v>
      </c>
      <c r="M1919" s="12">
        <f t="shared" si="329"/>
        <v>162019.19809491094</v>
      </c>
      <c r="N1919">
        <f t="shared" si="324"/>
        <v>61849.855890000006</v>
      </c>
      <c r="O1919">
        <f t="shared" si="325"/>
        <v>1.4426944053140369E-2</v>
      </c>
      <c r="Q1919" s="12">
        <f t="shared" si="330"/>
        <v>230558.53337175641</v>
      </c>
      <c r="R1919">
        <f t="shared" si="326"/>
        <v>57169.340365000011</v>
      </c>
      <c r="S1919">
        <f t="shared" si="327"/>
        <v>1.307659778035038E-3</v>
      </c>
    </row>
    <row r="1920" spans="1:19" x14ac:dyDescent="0.25">
      <c r="A1920">
        <f t="shared" si="320"/>
        <v>43.980000000000004</v>
      </c>
      <c r="B1920">
        <v>18.98</v>
      </c>
      <c r="C1920" s="1">
        <f t="shared" si="321"/>
        <v>1.3745209519999999</v>
      </c>
      <c r="D1920">
        <f t="shared" si="322"/>
        <v>68726.047599999991</v>
      </c>
      <c r="E1920" s="8">
        <f>IF($B1920&lt;$B$9,      E1919+($B$5*E1919+$B$7*$B$6+$B$8*($D1920-$B$6))*$B$20,           E1919+($B$5*E1919-$B$12)*$B$20)</f>
        <v>217032.742192398</v>
      </c>
      <c r="G1920" s="4">
        <v>162144.63086184417</v>
      </c>
      <c r="I1920" s="12">
        <f t="shared" si="328"/>
        <v>162144.63086184417</v>
      </c>
      <c r="J1920">
        <f>IF($B1920&lt;=$B$9,        $D1920-$B$7*$B$6-$K$18*($D1920-$B$6),          $K$16)</f>
        <v>61853.442839999989</v>
      </c>
      <c r="K1920">
        <f t="shared" si="323"/>
        <v>0.64557088783216876</v>
      </c>
      <c r="M1920" s="12">
        <f t="shared" si="329"/>
        <v>162144.63086184417</v>
      </c>
      <c r="N1920">
        <f t="shared" si="324"/>
        <v>61853.442839999989</v>
      </c>
      <c r="O1920">
        <f t="shared" si="325"/>
        <v>1.4376613582093157E-2</v>
      </c>
      <c r="Q1920" s="12">
        <f t="shared" si="330"/>
        <v>230754.77002503653</v>
      </c>
      <c r="R1920">
        <f t="shared" si="326"/>
        <v>57171.930939999991</v>
      </c>
      <c r="S1920">
        <f t="shared" si="327"/>
        <v>1.3030909701137214E-3</v>
      </c>
    </row>
    <row r="1921" spans="1:19" x14ac:dyDescent="0.25">
      <c r="A1921">
        <f t="shared" si="320"/>
        <v>43.99</v>
      </c>
      <c r="B1921">
        <v>18.990000000000002</v>
      </c>
      <c r="C1921" s="1">
        <f t="shared" si="321"/>
        <v>1.3746005379999999</v>
      </c>
      <c r="D1921">
        <f t="shared" si="322"/>
        <v>68730.026899999997</v>
      </c>
      <c r="E1921" s="8">
        <f>IF($B1921&lt;$B$9,      E1920+($B$5*E1920+$B$7*$B$6+$B$8*($D1921-$B$6))*$B$20,           E1920+($B$5*E1920-$B$12)*$B$20)</f>
        <v>217214.89373286534</v>
      </c>
      <c r="G1921" s="4">
        <v>162270.11150954582</v>
      </c>
      <c r="I1921" s="12">
        <f t="shared" si="328"/>
        <v>162270.11150954582</v>
      </c>
      <c r="J1921">
        <f>IF($B1921&lt;=$B$9,        $D1921-$B$7*$B$6-$K$18*($D1921-$B$6),          $K$16)</f>
        <v>61857.024209999996</v>
      </c>
      <c r="K1921">
        <f t="shared" si="323"/>
        <v>0.64333403842292425</v>
      </c>
      <c r="M1921" s="12">
        <f t="shared" si="329"/>
        <v>162270.11150954582</v>
      </c>
      <c r="N1921">
        <f t="shared" si="324"/>
        <v>61857.024209999996</v>
      </c>
      <c r="O1921">
        <f t="shared" si="325"/>
        <v>1.4326458574235774E-2</v>
      </c>
      <c r="Q1921" s="12">
        <f t="shared" si="330"/>
        <v>230951.08928869531</v>
      </c>
      <c r="R1921">
        <f t="shared" si="326"/>
        <v>57174.517484999997</v>
      </c>
      <c r="S1921">
        <f t="shared" si="327"/>
        <v>1.2985381250624939E-3</v>
      </c>
    </row>
    <row r="1922" spans="1:19" x14ac:dyDescent="0.25">
      <c r="A1922">
        <f t="shared" si="320"/>
        <v>44</v>
      </c>
      <c r="B1922">
        <v>19</v>
      </c>
      <c r="C1922" s="1">
        <f t="shared" si="321"/>
        <v>1.3746800000000001</v>
      </c>
      <c r="D1922">
        <f t="shared" si="322"/>
        <v>68734</v>
      </c>
      <c r="E1922" s="8">
        <f>IF($B1922&lt;$B$9,      E1921+($B$5*E1921+$B$7*$B$6+$B$8*($D1922-$B$6))*$B$20,           E1921+($B$5*E1921-$B$12)*$B$20)</f>
        <v>217397.12094567184</v>
      </c>
      <c r="G1922" s="4">
        <v>162395.64004857416</v>
      </c>
      <c r="I1922" s="12">
        <f t="shared" si="328"/>
        <v>162395.64004857416</v>
      </c>
      <c r="J1922">
        <f>IF($B1922&lt;=$B$9,        $D1922-$B$7*$B$6-$K$18*($D1922-$B$6),          $K$16)</f>
        <v>61860.6</v>
      </c>
      <c r="K1922">
        <f t="shared" si="323"/>
        <v>0.64110490939825471</v>
      </c>
      <c r="M1922" s="12">
        <f t="shared" si="329"/>
        <v>162395.64004857416</v>
      </c>
      <c r="N1922">
        <f t="shared" si="324"/>
        <v>61860.6</v>
      </c>
      <c r="O1922">
        <f t="shared" si="325"/>
        <v>1.4276478418312926E-2</v>
      </c>
      <c r="Q1922" s="12">
        <f t="shared" si="330"/>
        <v>231147.49116994636</v>
      </c>
      <c r="R1922">
        <f t="shared" si="326"/>
        <v>57177.1</v>
      </c>
      <c r="S1922">
        <f t="shared" si="327"/>
        <v>1.2940011871090038E-3</v>
      </c>
    </row>
    <row r="1923" spans="1:19" x14ac:dyDescent="0.25">
      <c r="A1923">
        <f t="shared" si="320"/>
        <v>44.010000000000005</v>
      </c>
      <c r="B1923">
        <v>19.010000000000002</v>
      </c>
      <c r="C1923" s="1">
        <f t="shared" si="321"/>
        <v>1.3747593380000001</v>
      </c>
      <c r="D1923">
        <f t="shared" si="322"/>
        <v>68737.966899999999</v>
      </c>
      <c r="E1923" s="8">
        <f>IF($B1923&lt;$B$9,      E1922+($B$5*E1922+$B$7*$B$6+$B$8*($D1923-$B$6))*$B$20,           E1922+($B$5*E1922-$B$12)*$B$20)</f>
        <v>217579.42383870282</v>
      </c>
      <c r="G1923" s="4">
        <v>162521.21648949117</v>
      </c>
      <c r="I1923" s="12">
        <f t="shared" si="328"/>
        <v>162521.21648949117</v>
      </c>
      <c r="J1923">
        <f>IF($B1923&lt;=$B$9,        $D1923-$B$7*$B$6-$K$18*($D1923-$B$6),          $K$16)</f>
        <v>61864.170209999997</v>
      </c>
      <c r="K1923">
        <f t="shared" si="323"/>
        <v>0.63888347422149816</v>
      </c>
      <c r="M1923" s="12">
        <f t="shared" si="329"/>
        <v>162521.21648949117</v>
      </c>
      <c r="N1923">
        <f t="shared" si="324"/>
        <v>61864.170209999997</v>
      </c>
      <c r="O1923">
        <f t="shared" si="325"/>
        <v>1.4226672505196943E-2</v>
      </c>
      <c r="Q1923" s="12">
        <f t="shared" si="330"/>
        <v>231343.97567600582</v>
      </c>
      <c r="R1923">
        <f t="shared" si="326"/>
        <v>57179.678484999997</v>
      </c>
      <c r="S1923">
        <f t="shared" si="327"/>
        <v>1.2894801006757509E-3</v>
      </c>
    </row>
    <row r="1924" spans="1:19" x14ac:dyDescent="0.25">
      <c r="A1924">
        <f t="shared" si="320"/>
        <v>44.019999999999996</v>
      </c>
      <c r="B1924">
        <v>19.02</v>
      </c>
      <c r="C1924" s="1">
        <f t="shared" si="321"/>
        <v>1.3748385519999999</v>
      </c>
      <c r="D1924">
        <f t="shared" si="322"/>
        <v>68741.927599999995</v>
      </c>
      <c r="E1924" s="8">
        <f>IF($B1924&lt;$B$9,      E1923+($B$5*E1923+$B$7*$B$6+$B$8*($D1924-$B$6))*$B$20,           E1923+($B$5*E1923-$B$12)*$B$20)</f>
        <v>217761.80241984635</v>
      </c>
      <c r="G1924" s="4">
        <v>162646.8408428625</v>
      </c>
      <c r="I1924" s="12">
        <f t="shared" si="328"/>
        <v>162646.8408428625</v>
      </c>
      <c r="J1924">
        <f>IF($B1924&lt;=$B$9,        $D1924-$B$7*$B$6-$K$18*($D1924-$B$6),          $K$16)</f>
        <v>61867.734839999997</v>
      </c>
      <c r="K1924">
        <f t="shared" si="323"/>
        <v>0.63666970644680165</v>
      </c>
      <c r="M1924" s="12">
        <f t="shared" si="329"/>
        <v>162646.8408428625</v>
      </c>
      <c r="N1924">
        <f t="shared" si="324"/>
        <v>61867.734839999997</v>
      </c>
      <c r="O1924">
        <f t="shared" si="325"/>
        <v>1.4177040227880583E-2</v>
      </c>
      <c r="Q1924" s="12">
        <f t="shared" si="330"/>
        <v>231540.54281409242</v>
      </c>
      <c r="R1924">
        <f t="shared" si="326"/>
        <v>57182.252939999998</v>
      </c>
      <c r="S1924">
        <f t="shared" si="327"/>
        <v>1.2849748103794262E-3</v>
      </c>
    </row>
    <row r="1925" spans="1:19" x14ac:dyDescent="0.25">
      <c r="A1925">
        <f t="shared" si="320"/>
        <v>44.03</v>
      </c>
      <c r="B1925">
        <v>19.03</v>
      </c>
      <c r="C1925" s="1">
        <f t="shared" si="321"/>
        <v>1.374917642</v>
      </c>
      <c r="D1925">
        <f t="shared" si="322"/>
        <v>68745.882100000003</v>
      </c>
      <c r="E1925" s="8">
        <f>IF($B1925&lt;$B$9,      E1924+($B$5*E1924+$B$7*$B$6+$B$8*($D1925-$B$6))*$B$20,           E1924+($B$5*E1924-$B$12)*$B$20)</f>
        <v>217944.25669699331</v>
      </c>
      <c r="G1925" s="4">
        <v>162772.51311925749</v>
      </c>
      <c r="I1925" s="12">
        <f t="shared" si="328"/>
        <v>162772.51311925749</v>
      </c>
      <c r="J1925">
        <f>IF($B1925&lt;=$B$9,        $D1925-$B$7*$B$6-$K$18*($D1925-$B$6),          $K$16)</f>
        <v>61871.293890000001</v>
      </c>
      <c r="K1925">
        <f t="shared" si="323"/>
        <v>0.63446357971880329</v>
      </c>
      <c r="M1925" s="12">
        <f t="shared" si="329"/>
        <v>162772.51311925749</v>
      </c>
      <c r="N1925">
        <f t="shared" si="324"/>
        <v>61871.293890000001</v>
      </c>
      <c r="O1925">
        <f t="shared" si="325"/>
        <v>1.412758098146945E-2</v>
      </c>
      <c r="Q1925" s="12">
        <f t="shared" si="330"/>
        <v>231737.19259142736</v>
      </c>
      <c r="R1925">
        <f t="shared" si="326"/>
        <v>57184.823365000004</v>
      </c>
      <c r="S1925">
        <f t="shared" si="327"/>
        <v>1.2804852610302142E-3</v>
      </c>
    </row>
    <row r="1926" spans="1:19" x14ac:dyDescent="0.25">
      <c r="A1926">
        <f t="shared" si="320"/>
        <v>44.040000000000006</v>
      </c>
      <c r="B1926">
        <v>19.040000000000003</v>
      </c>
      <c r="C1926" s="1">
        <f t="shared" si="321"/>
        <v>1.374996608</v>
      </c>
      <c r="D1926">
        <f t="shared" si="322"/>
        <v>68749.830400000006</v>
      </c>
      <c r="E1926" s="8">
        <f>IF($B1926&lt;$B$9,      E1925+($B$5*E1925+$B$7*$B$6+$B$8*($D1926-$B$6))*$B$20,           E1925+($B$5*E1925-$B$12)*$B$20)</f>
        <v>218126.78667803726</v>
      </c>
      <c r="G1926" s="4">
        <v>162898.23332924923</v>
      </c>
      <c r="I1926" s="12">
        <f t="shared" si="328"/>
        <v>162898.23332924923</v>
      </c>
      <c r="J1926">
        <f>IF($B1926&lt;=$B$9,        $D1926-$B$7*$B$6-$K$18*($D1926-$B$6),          $K$16)</f>
        <v>61874.847360000007</v>
      </c>
      <c r="K1926">
        <f t="shared" si="323"/>
        <v>0.63226506777233094</v>
      </c>
      <c r="M1926" s="12">
        <f t="shared" si="329"/>
        <v>162898.23332924923</v>
      </c>
      <c r="N1926">
        <f t="shared" si="324"/>
        <v>61874.847360000007</v>
      </c>
      <c r="O1926">
        <f t="shared" si="325"/>
        <v>1.4078294163174835E-2</v>
      </c>
      <c r="Q1926" s="12">
        <f t="shared" si="330"/>
        <v>231933.92501523436</v>
      </c>
      <c r="R1926">
        <f t="shared" si="326"/>
        <v>57187.389760000005</v>
      </c>
      <c r="S1926">
        <f t="shared" si="327"/>
        <v>1.2760113976311319E-3</v>
      </c>
    </row>
    <row r="1927" spans="1:19" x14ac:dyDescent="0.25">
      <c r="A1927">
        <f t="shared" si="320"/>
        <v>44.05</v>
      </c>
      <c r="B1927">
        <v>19.05</v>
      </c>
      <c r="C1927" s="1">
        <f t="shared" si="321"/>
        <v>1.37507545</v>
      </c>
      <c r="D1927">
        <f t="shared" si="322"/>
        <v>68753.772499999992</v>
      </c>
      <c r="E1927" s="8">
        <f>IF($B1927&lt;$B$9,      E1926+($B$5*E1926+$B$7*$B$6+$B$8*($D1927-$B$6))*$B$20,           E1926+($B$5*E1926-$B$12)*$B$20)</f>
        <v>218309.39237087456</v>
      </c>
      <c r="G1927" s="4">
        <v>163024.00148341447</v>
      </c>
      <c r="I1927" s="12">
        <f t="shared" si="328"/>
        <v>163024.00148341447</v>
      </c>
      <c r="J1927">
        <f>IF($B1927&lt;=$B$9,        $D1927-$B$7*$B$6-$K$18*($D1927-$B$6),          $K$16)</f>
        <v>61878.395249999994</v>
      </c>
      <c r="K1927">
        <f t="shared" si="323"/>
        <v>0.63007414443209275</v>
      </c>
      <c r="M1927" s="12">
        <f t="shared" si="329"/>
        <v>163024.00148341447</v>
      </c>
      <c r="N1927">
        <f t="shared" si="324"/>
        <v>61878.395249999994</v>
      </c>
      <c r="O1927">
        <f t="shared" si="325"/>
        <v>1.4029179172306306E-2</v>
      </c>
      <c r="Q1927" s="12">
        <f t="shared" si="330"/>
        <v>232130.7400927397</v>
      </c>
      <c r="R1927">
        <f t="shared" si="326"/>
        <v>57189.952124999996</v>
      </c>
      <c r="S1927">
        <f t="shared" si="327"/>
        <v>1.27155316537735E-3</v>
      </c>
    </row>
    <row r="1928" spans="1:19" x14ac:dyDescent="0.25">
      <c r="A1928">
        <f t="shared" si="320"/>
        <v>44.06</v>
      </c>
      <c r="B1928">
        <v>19.060000000000002</v>
      </c>
      <c r="C1928" s="1">
        <f t="shared" si="321"/>
        <v>1.3751541679999999</v>
      </c>
      <c r="D1928">
        <f t="shared" si="322"/>
        <v>68757.708399999989</v>
      </c>
      <c r="E1928" s="8">
        <f>IF($B1928&lt;$B$9,      E1927+($B$5*E1927+$B$7*$B$6+$B$8*($D1928-$B$6))*$B$20,           E1927+($B$5*E1927-$B$12)*$B$20)</f>
        <v>218492.07378340437</v>
      </c>
      <c r="G1928" s="4">
        <v>163149.81759233365</v>
      </c>
      <c r="I1928" s="12">
        <f t="shared" si="328"/>
        <v>163149.81759233365</v>
      </c>
      <c r="J1928">
        <f>IF($B1928&lt;=$B$9,        $D1928-$B$7*$B$6-$K$18*($D1928-$B$6),          $K$16)</f>
        <v>61881.937559999991</v>
      </c>
      <c r="K1928">
        <f t="shared" si="323"/>
        <v>0.62789078361236761</v>
      </c>
      <c r="M1928" s="12">
        <f t="shared" si="329"/>
        <v>163149.81759233365</v>
      </c>
      <c r="N1928">
        <f t="shared" si="324"/>
        <v>61881.937559999991</v>
      </c>
      <c r="O1928">
        <f t="shared" si="325"/>
        <v>1.3980235410264342E-2</v>
      </c>
      <c r="Q1928" s="12">
        <f t="shared" si="330"/>
        <v>232327.63783117215</v>
      </c>
      <c r="R1928">
        <f t="shared" si="326"/>
        <v>57192.51045999999</v>
      </c>
      <c r="S1928">
        <f t="shared" si="327"/>
        <v>1.2671105096555132E-3</v>
      </c>
    </row>
    <row r="1929" spans="1:19" x14ac:dyDescent="0.25">
      <c r="A1929">
        <f t="shared" si="320"/>
        <v>44.07</v>
      </c>
      <c r="B1929">
        <v>19.07</v>
      </c>
      <c r="C1929" s="1">
        <f t="shared" si="321"/>
        <v>1.375232762</v>
      </c>
      <c r="D1929">
        <f t="shared" si="322"/>
        <v>68761.638099999996</v>
      </c>
      <c r="E1929" s="8">
        <f>IF($B1929&lt;$B$9,      E1928+($B$5*E1928+$B$7*$B$6+$B$8*($D1929-$B$6))*$B$20,           E1928+($B$5*E1928-$B$12)*$B$20)</f>
        <v>218674.83092352856</v>
      </c>
      <c r="G1929" s="4">
        <v>163275.68166659097</v>
      </c>
      <c r="I1929" s="12">
        <f t="shared" si="328"/>
        <v>163275.68166659097</v>
      </c>
      <c r="J1929">
        <f>IF($B1929&lt;=$B$9,        $D1929-$B$7*$B$6-$K$18*($D1929-$B$6),          $K$16)</f>
        <v>61885.474289999998</v>
      </c>
      <c r="K1929">
        <f t="shared" si="323"/>
        <v>0.62571495931670729</v>
      </c>
      <c r="M1929" s="12">
        <f t="shared" si="329"/>
        <v>163275.68166659097</v>
      </c>
      <c r="N1929">
        <f t="shared" si="324"/>
        <v>61885.474289999998</v>
      </c>
      <c r="O1929">
        <f t="shared" si="325"/>
        <v>1.3931462280533219E-2</v>
      </c>
      <c r="Q1929" s="12">
        <f t="shared" si="330"/>
        <v>232524.61823776306</v>
      </c>
      <c r="R1929">
        <f t="shared" si="326"/>
        <v>57195.064764999996</v>
      </c>
      <c r="S1929">
        <f t="shared" si="327"/>
        <v>1.2626833760430876E-3</v>
      </c>
    </row>
    <row r="1930" spans="1:19" x14ac:dyDescent="0.25">
      <c r="A1930">
        <f t="shared" si="320"/>
        <v>44.08</v>
      </c>
      <c r="B1930">
        <v>19.080000000000002</v>
      </c>
      <c r="C1930" s="1">
        <f t="shared" si="321"/>
        <v>1.3753112320000001</v>
      </c>
      <c r="D1930">
        <f t="shared" si="322"/>
        <v>68765.561600000001</v>
      </c>
      <c r="E1930" s="8">
        <f>IF($B1930&lt;$B$9,      E1929+($B$5*E1929+$B$7*$B$6+$B$8*($D1930-$B$6))*$B$20,           E1929+($B$5*E1929-$B$12)*$B$20)</f>
        <v>218857.66379915178</v>
      </c>
      <c r="G1930" s="4">
        <v>163401.59371677428</v>
      </c>
      <c r="I1930" s="12">
        <f t="shared" si="328"/>
        <v>163401.59371677428</v>
      </c>
      <c r="J1930">
        <f>IF($B1930&lt;=$B$9,        $D1930-$B$7*$B$6-$K$18*($D1930-$B$6),          $K$16)</f>
        <v>61889.005440000001</v>
      </c>
      <c r="K1930">
        <f t="shared" si="323"/>
        <v>0.62354664563762574</v>
      </c>
      <c r="M1930" s="12">
        <f t="shared" si="329"/>
        <v>163401.59371677428</v>
      </c>
      <c r="N1930">
        <f t="shared" si="324"/>
        <v>61889.005440000001</v>
      </c>
      <c r="O1930">
        <f t="shared" si="325"/>
        <v>1.3882859188673628E-2</v>
      </c>
      <c r="Q1930" s="12">
        <f t="shared" si="330"/>
        <v>232721.68131974628</v>
      </c>
      <c r="R1930">
        <f t="shared" si="326"/>
        <v>57197.615040000004</v>
      </c>
      <c r="S1930">
        <f t="shared" si="327"/>
        <v>1.2582717103076799E-3</v>
      </c>
    </row>
    <row r="1931" spans="1:19" x14ac:dyDescent="0.25">
      <c r="A1931">
        <f t="shared" si="320"/>
        <v>44.09</v>
      </c>
      <c r="B1931">
        <v>19.09</v>
      </c>
      <c r="C1931" s="1">
        <f t="shared" si="321"/>
        <v>1.3753895780000001</v>
      </c>
      <c r="D1931">
        <f t="shared" si="322"/>
        <v>68769.478900000002</v>
      </c>
      <c r="E1931" s="8">
        <f>IF($B1931&lt;$B$9,      E1930+($B$5*E1930+$B$7*$B$6+$B$8*($D1931-$B$6))*$B$20,           E1930+($B$5*E1930-$B$12)*$B$20)</f>
        <v>219040.57241818149</v>
      </c>
      <c r="G1931" s="4">
        <v>163527.55375347516</v>
      </c>
      <c r="I1931" s="12">
        <f t="shared" si="328"/>
        <v>163527.55375347516</v>
      </c>
      <c r="J1931">
        <f>IF($B1931&lt;=$B$9,        $D1931-$B$7*$B$6-$K$18*($D1931-$B$6),          $K$16)</f>
        <v>61892.531009999999</v>
      </c>
      <c r="K1931">
        <f t="shared" si="323"/>
        <v>0.62138581675629989</v>
      </c>
      <c r="M1931" s="12">
        <f t="shared" si="329"/>
        <v>163527.55375347516</v>
      </c>
      <c r="N1931">
        <f t="shared" si="324"/>
        <v>61892.531009999999</v>
      </c>
      <c r="O1931">
        <f t="shared" si="325"/>
        <v>1.3834425542315513E-2</v>
      </c>
      <c r="Q1931" s="12">
        <f t="shared" si="330"/>
        <v>232918.8270843582</v>
      </c>
      <c r="R1931">
        <f t="shared" si="326"/>
        <v>57200.161285000002</v>
      </c>
      <c r="S1931">
        <f t="shared" si="327"/>
        <v>1.2538754584063793E-3</v>
      </c>
    </row>
    <row r="1932" spans="1:19" x14ac:dyDescent="0.25">
      <c r="A1932">
        <f t="shared" si="320"/>
        <v>44.1</v>
      </c>
      <c r="B1932">
        <v>19.100000000000001</v>
      </c>
      <c r="C1932" s="1">
        <f t="shared" si="321"/>
        <v>1.3754678</v>
      </c>
      <c r="D1932">
        <f t="shared" si="322"/>
        <v>68773.39</v>
      </c>
      <c r="E1932" s="8">
        <f>IF($B1932&lt;$B$9,      E1931+($B$5*E1931+$B$7*$B$6+$B$8*($D1932-$B$6))*$B$20,           E1931+($B$5*E1931-$B$12)*$B$20)</f>
        <v>219223.55678852784</v>
      </c>
      <c r="G1932" s="4">
        <v>163653.56178728887</v>
      </c>
      <c r="I1932" s="12">
        <f t="shared" si="328"/>
        <v>163653.56178728887</v>
      </c>
      <c r="J1932">
        <f>IF($B1932&lt;=$B$9,        $D1932-$B$7*$B$6-$K$18*($D1932-$B$6),          $K$16)</f>
        <v>61896.050999999999</v>
      </c>
      <c r="K1932">
        <f t="shared" si="323"/>
        <v>0.61923244694226587</v>
      </c>
      <c r="M1932" s="12">
        <f t="shared" si="329"/>
        <v>163653.56178728887</v>
      </c>
      <c r="N1932">
        <f t="shared" si="324"/>
        <v>61896.050999999999</v>
      </c>
      <c r="O1932">
        <f t="shared" si="325"/>
        <v>1.378616075115085E-2</v>
      </c>
      <c r="Q1932" s="12">
        <f t="shared" si="330"/>
        <v>233116.05553883771</v>
      </c>
      <c r="R1932">
        <f t="shared" si="326"/>
        <v>57202.703500000003</v>
      </c>
      <c r="S1932">
        <f t="shared" si="327"/>
        <v>1.2494945664850933E-3</v>
      </c>
    </row>
    <row r="1933" spans="1:19" x14ac:dyDescent="0.25">
      <c r="A1933">
        <f t="shared" si="320"/>
        <v>44.11</v>
      </c>
      <c r="B1933">
        <v>19.11</v>
      </c>
      <c r="C1933" s="1">
        <f t="shared" si="321"/>
        <v>1.3755458979999999</v>
      </c>
      <c r="D1933">
        <f t="shared" si="322"/>
        <v>68777.294899999994</v>
      </c>
      <c r="E1933" s="8">
        <f>IF($B1933&lt;$B$9,      E1932+($B$5*E1932+$B$7*$B$6+$B$8*($D1933-$B$6))*$B$20,           E1932+($B$5*E1932-$B$12)*$B$20)</f>
        <v>219406.61691810383</v>
      </c>
      <c r="G1933" s="4">
        <v>163779.61782881443</v>
      </c>
      <c r="I1933" s="12">
        <f t="shared" si="328"/>
        <v>163779.61782881443</v>
      </c>
      <c r="J1933">
        <f>IF($B1933&lt;=$B$9,        $D1933-$B$7*$B$6-$K$18*($D1933-$B$6),          $K$16)</f>
        <v>61899.565409999996</v>
      </c>
      <c r="K1933">
        <f t="shared" si="323"/>
        <v>0.61708651055312169</v>
      </c>
      <c r="M1933" s="12">
        <f t="shared" si="329"/>
        <v>163779.61782881443</v>
      </c>
      <c r="N1933">
        <f t="shared" si="324"/>
        <v>61899.565409999996</v>
      </c>
      <c r="O1933">
        <f t="shared" si="325"/>
        <v>1.3738064226926545E-2</v>
      </c>
      <c r="Q1933" s="12">
        <f t="shared" si="330"/>
        <v>233313.36669042631</v>
      </c>
      <c r="R1933">
        <f t="shared" si="326"/>
        <v>57205.241684999994</v>
      </c>
      <c r="S1933">
        <f t="shared" si="327"/>
        <v>1.245128980877894E-3</v>
      </c>
    </row>
    <row r="1934" spans="1:19" x14ac:dyDescent="0.25">
      <c r="A1934">
        <f t="shared" si="320"/>
        <v>44.120000000000005</v>
      </c>
      <c r="B1934">
        <v>19.12</v>
      </c>
      <c r="C1934" s="1">
        <f t="shared" si="321"/>
        <v>1.3756238719999998</v>
      </c>
      <c r="D1934">
        <f t="shared" si="322"/>
        <v>68781.193599999984</v>
      </c>
      <c r="E1934" s="8">
        <f>IF($B1934&lt;$B$9,      E1933+($B$5*E1933+$B$7*$B$6+$B$8*($D1934-$B$6))*$B$20,           E1933+($B$5*E1933-$B$12)*$B$20)</f>
        <v>219589.75281482516</v>
      </c>
      <c r="G1934" s="4">
        <v>163905.72188865452</v>
      </c>
      <c r="I1934" s="12">
        <f t="shared" si="328"/>
        <v>163905.72188865452</v>
      </c>
      <c r="J1934">
        <f>IF($B1934&lt;=$B$9,        $D1934-$B$7*$B$6-$K$18*($D1934-$B$6),          $K$16)</f>
        <v>61903.074239999987</v>
      </c>
      <c r="K1934">
        <f t="shared" si="323"/>
        <v>0.6149479820342203</v>
      </c>
      <c r="M1934" s="12">
        <f t="shared" si="329"/>
        <v>163905.72188865452</v>
      </c>
      <c r="N1934">
        <f t="shared" si="324"/>
        <v>61903.074239999987</v>
      </c>
      <c r="O1934">
        <f t="shared" si="325"/>
        <v>1.3690135383437137E-2</v>
      </c>
      <c r="Q1934" s="12">
        <f t="shared" si="330"/>
        <v>233510.76054636796</v>
      </c>
      <c r="R1934">
        <f t="shared" si="326"/>
        <v>57207.775839999988</v>
      </c>
      <c r="S1934">
        <f t="shared" si="327"/>
        <v>1.2407786481063476E-3</v>
      </c>
    </row>
    <row r="1935" spans="1:19" x14ac:dyDescent="0.25">
      <c r="A1935">
        <f t="shared" si="320"/>
        <v>44.13</v>
      </c>
      <c r="B1935">
        <v>19.130000000000003</v>
      </c>
      <c r="C1935" s="1">
        <f t="shared" si="321"/>
        <v>1.3757017219999998</v>
      </c>
      <c r="D1935">
        <f t="shared" si="322"/>
        <v>68785.086099999986</v>
      </c>
      <c r="E1935" s="8">
        <f>IF($B1935&lt;$B$9,      E1934+($B$5*E1934+$B$7*$B$6+$B$8*($D1935-$B$6))*$B$20,           E1934+($B$5*E1934-$B$12)*$B$20)</f>
        <v>219772.96448661035</v>
      </c>
      <c r="G1935" s="4">
        <v>164031.87397741555</v>
      </c>
      <c r="I1935" s="12">
        <f t="shared" si="328"/>
        <v>164031.87397741555</v>
      </c>
      <c r="J1935">
        <f>IF($B1935&lt;=$B$9,        $D1935-$B$7*$B$6-$K$18*($D1935-$B$6),          $K$16)</f>
        <v>61906.577489999989</v>
      </c>
      <c r="K1935">
        <f t="shared" si="323"/>
        <v>0.61281683591837854</v>
      </c>
      <c r="M1935" s="12">
        <f t="shared" si="329"/>
        <v>164031.87397741555</v>
      </c>
      <c r="N1935">
        <f t="shared" si="324"/>
        <v>61906.577489999989</v>
      </c>
      <c r="O1935">
        <f t="shared" si="325"/>
        <v>1.3642373636517846E-2</v>
      </c>
      <c r="Q1935" s="12">
        <f t="shared" si="330"/>
        <v>233708.23711390918</v>
      </c>
      <c r="R1935">
        <f t="shared" si="326"/>
        <v>57210.305964999992</v>
      </c>
      <c r="S1935">
        <f t="shared" si="327"/>
        <v>1.2364435148788746E-3</v>
      </c>
    </row>
    <row r="1936" spans="1:19" x14ac:dyDescent="0.25">
      <c r="A1936">
        <f t="shared" si="320"/>
        <v>44.14</v>
      </c>
      <c r="B1936">
        <v>19.14</v>
      </c>
      <c r="C1936" s="1">
        <f t="shared" si="321"/>
        <v>1.3757794480000001</v>
      </c>
      <c r="D1936">
        <f t="shared" si="322"/>
        <v>68788.972399999999</v>
      </c>
      <c r="E1936" s="8">
        <f>IF($B1936&lt;$B$9,      E1935+($B$5*E1935+$B$7*$B$6+$B$8*($D1936-$B$6))*$B$20,           E1935+($B$5*E1935-$B$12)*$B$20)</f>
        <v>219956.25194138067</v>
      </c>
      <c r="G1936" s="4">
        <v>164158.07410570764</v>
      </c>
      <c r="I1936" s="12">
        <f t="shared" si="328"/>
        <v>164158.07410570764</v>
      </c>
      <c r="J1936">
        <f>IF($B1936&lt;=$B$9,        $D1936-$B$7*$B$6-$K$18*($D1936-$B$6),          $K$16)</f>
        <v>61910.07516</v>
      </c>
      <c r="K1936">
        <f t="shared" si="323"/>
        <v>0.61069304682557579</v>
      </c>
      <c r="M1936" s="12">
        <f t="shared" si="329"/>
        <v>164158.07410570764</v>
      </c>
      <c r="N1936">
        <f t="shared" si="324"/>
        <v>61910.07516</v>
      </c>
      <c r="O1936">
        <f t="shared" si="325"/>
        <v>1.3594778404037401E-2</v>
      </c>
      <c r="Q1936" s="12">
        <f t="shared" si="330"/>
        <v>233905.79640029906</v>
      </c>
      <c r="R1936">
        <f t="shared" si="326"/>
        <v>57212.832060000001</v>
      </c>
      <c r="S1936">
        <f t="shared" si="327"/>
        <v>1.2321235280900896E-3</v>
      </c>
    </row>
    <row r="1937" spans="1:19" x14ac:dyDescent="0.25">
      <c r="A1937">
        <f t="shared" si="320"/>
        <v>44.150000000000006</v>
      </c>
      <c r="B1937">
        <v>19.150000000000002</v>
      </c>
      <c r="C1937" s="1">
        <f t="shared" si="321"/>
        <v>1.37585705</v>
      </c>
      <c r="D1937">
        <f t="shared" si="322"/>
        <v>68792.852500000008</v>
      </c>
      <c r="E1937" s="8">
        <f>IF($B1937&lt;$B$9,      E1936+($B$5*E1936+$B$7*$B$6+$B$8*($D1937-$B$6))*$B$20,           E1936+($B$5*E1936-$B$12)*$B$20)</f>
        <v>220139.61518706015</v>
      </c>
      <c r="G1937" s="4">
        <v>164284.32228414464</v>
      </c>
      <c r="I1937" s="12">
        <f t="shared" si="328"/>
        <v>164284.32228414464</v>
      </c>
      <c r="J1937">
        <f>IF($B1937&lt;=$B$9,        $D1937-$B$7*$B$6-$K$18*($D1937-$B$6),          $K$16)</f>
        <v>61913.567250000007</v>
      </c>
      <c r="K1937">
        <f t="shared" si="323"/>
        <v>0.60857658946265392</v>
      </c>
      <c r="M1937" s="12">
        <f t="shared" si="329"/>
        <v>164284.32228414464</v>
      </c>
      <c r="N1937">
        <f t="shared" si="324"/>
        <v>61913.567250000007</v>
      </c>
      <c r="O1937">
        <f t="shared" si="325"/>
        <v>1.3547349105890888E-2</v>
      </c>
      <c r="Q1937" s="12">
        <f t="shared" si="330"/>
        <v>234103.43841278917</v>
      </c>
      <c r="R1937">
        <f t="shared" si="326"/>
        <v>57215.354125000005</v>
      </c>
      <c r="S1937">
        <f t="shared" si="327"/>
        <v>1.227818634820144E-3</v>
      </c>
    </row>
    <row r="1938" spans="1:19" x14ac:dyDescent="0.25">
      <c r="A1938">
        <f t="shared" si="320"/>
        <v>44.16</v>
      </c>
      <c r="B1938">
        <v>19.16</v>
      </c>
      <c r="C1938" s="1">
        <f t="shared" si="321"/>
        <v>1.3759345279999999</v>
      </c>
      <c r="D1938">
        <f t="shared" si="322"/>
        <v>68796.7264</v>
      </c>
      <c r="E1938" s="8">
        <f>IF($B1938&lt;$B$9,      E1937+($B$5*E1937+$B$7*$B$6+$B$8*($D1938-$B$6))*$B$20,           E1937+($B$5*E1937-$B$12)*$B$20)</f>
        <v>220323.0542315756</v>
      </c>
      <c r="G1938" s="4">
        <v>164410.61852334408</v>
      </c>
      <c r="I1938" s="12">
        <f t="shared" si="328"/>
        <v>164410.61852334408</v>
      </c>
      <c r="J1938">
        <f>IF($B1938&lt;=$B$9,        $D1938-$B$7*$B$6-$K$18*($D1938-$B$6),          $K$16)</f>
        <v>61917.053759999995</v>
      </c>
      <c r="K1938">
        <f t="shared" si="323"/>
        <v>0.60646743862302843</v>
      </c>
      <c r="M1938" s="12">
        <f t="shared" si="329"/>
        <v>164410.61852334408</v>
      </c>
      <c r="N1938">
        <f t="shared" si="324"/>
        <v>61917.053759999995</v>
      </c>
      <c r="O1938">
        <f t="shared" si="325"/>
        <v>1.3500085163992882E-2</v>
      </c>
      <c r="Q1938" s="12">
        <f t="shared" si="330"/>
        <v>234301.16315863363</v>
      </c>
      <c r="R1938">
        <f t="shared" si="326"/>
        <v>57217.872159999999</v>
      </c>
      <c r="S1938">
        <f t="shared" si="327"/>
        <v>1.2235287823340946E-3</v>
      </c>
    </row>
    <row r="1939" spans="1:19" x14ac:dyDescent="0.25">
      <c r="A1939">
        <f t="shared" si="320"/>
        <v>44.17</v>
      </c>
      <c r="B1939">
        <v>19.170000000000002</v>
      </c>
      <c r="C1939" s="1">
        <f t="shared" si="321"/>
        <v>1.376011882</v>
      </c>
      <c r="D1939">
        <f t="shared" si="322"/>
        <v>68800.594100000002</v>
      </c>
      <c r="E1939" s="8">
        <f>IF($B1939&lt;$B$9,      E1938+($B$5*E1938+$B$7*$B$6+$B$8*($D1939-$B$6))*$B$20,           E1938+($B$5*E1938-$B$12)*$B$20)</f>
        <v>220506.56908285664</v>
      </c>
      <c r="G1939" s="4">
        <v>164536.96283392725</v>
      </c>
      <c r="I1939" s="12">
        <f t="shared" si="328"/>
        <v>164536.96283392725</v>
      </c>
      <c r="J1939">
        <f>IF($B1939&lt;=$B$9,        $D1939-$B$7*$B$6-$K$18*($D1939-$B$6),          $K$16)</f>
        <v>61920.53469</v>
      </c>
      <c r="K1939">
        <f t="shared" si="323"/>
        <v>0.60436556918638673</v>
      </c>
      <c r="M1939" s="12">
        <f t="shared" si="329"/>
        <v>164536.96283392725</v>
      </c>
      <c r="N1939">
        <f t="shared" si="324"/>
        <v>61920.53469</v>
      </c>
      <c r="O1939">
        <f t="shared" si="325"/>
        <v>1.3452986002270224E-2</v>
      </c>
      <c r="Q1939" s="12">
        <f t="shared" si="330"/>
        <v>234498.97064508914</v>
      </c>
      <c r="R1939">
        <f t="shared" si="326"/>
        <v>57220.386165000004</v>
      </c>
      <c r="S1939">
        <f t="shared" si="327"/>
        <v>1.2192539180812382E-3</v>
      </c>
    </row>
    <row r="1940" spans="1:19" x14ac:dyDescent="0.25">
      <c r="A1940">
        <f t="shared" si="320"/>
        <v>44.18</v>
      </c>
      <c r="B1940">
        <v>19.18</v>
      </c>
      <c r="C1940" s="1">
        <f t="shared" si="321"/>
        <v>1.3760891119999998</v>
      </c>
      <c r="D1940">
        <f t="shared" si="322"/>
        <v>68804.455599999987</v>
      </c>
      <c r="E1940" s="8">
        <f>IF($B1940&lt;$B$9,      E1939+($B$5*E1939+$B$7*$B$6+$B$8*($D1940-$B$6))*$B$20,           E1939+($B$5*E1939-$B$12)*$B$20)</f>
        <v>220690.15974883563</v>
      </c>
      <c r="G1940" s="4">
        <v>164663.35522651911</v>
      </c>
      <c r="I1940" s="12">
        <f t="shared" si="328"/>
        <v>164663.35522651911</v>
      </c>
      <c r="J1940">
        <f>IF($B1940&lt;=$B$9,        $D1940-$B$7*$B$6-$K$18*($D1940-$B$6),          $K$16)</f>
        <v>61924.010039999986</v>
      </c>
      <c r="K1940">
        <f t="shared" si="323"/>
        <v>0.60227095611840031</v>
      </c>
      <c r="M1940" s="12">
        <f t="shared" si="329"/>
        <v>164663.35522651911</v>
      </c>
      <c r="N1940">
        <f t="shared" si="324"/>
        <v>61924.010039999986</v>
      </c>
      <c r="O1940">
        <f t="shared" si="325"/>
        <v>1.3406051046655213E-2</v>
      </c>
      <c r="Q1940" s="12">
        <f t="shared" si="330"/>
        <v>234696.86087941492</v>
      </c>
      <c r="R1940">
        <f t="shared" si="326"/>
        <v>57222.89613999999</v>
      </c>
      <c r="S1940">
        <f t="shared" si="327"/>
        <v>1.2149939896944865E-3</v>
      </c>
    </row>
    <row r="1941" spans="1:19" x14ac:dyDescent="0.25">
      <c r="A1941">
        <f t="shared" si="320"/>
        <v>44.19</v>
      </c>
      <c r="B1941">
        <v>19.190000000000001</v>
      </c>
      <c r="C1941" s="1">
        <f t="shared" si="321"/>
        <v>1.3761662179999998</v>
      </c>
      <c r="D1941">
        <f t="shared" si="322"/>
        <v>68808.310899999997</v>
      </c>
      <c r="E1941" s="8">
        <f>IF($B1941&lt;$B$9,      E1940+($B$5*E1940+$B$7*$B$6+$B$8*($D1941-$B$6))*$B$20,           E1940+($B$5*E1940-$B$12)*$B$20)</f>
        <v>220873.82623744773</v>
      </c>
      <c r="G1941" s="4">
        <v>164789.79571174839</v>
      </c>
      <c r="I1941" s="12">
        <f t="shared" si="328"/>
        <v>164789.79571174839</v>
      </c>
      <c r="J1941">
        <f>IF($B1941&lt;=$B$9,        $D1941-$B$7*$B$6-$K$18*($D1941-$B$6),          $K$16)</f>
        <v>61927.479809999997</v>
      </c>
      <c r="K1941">
        <f t="shared" si="323"/>
        <v>0.60018357447042592</v>
      </c>
      <c r="M1941" s="12">
        <f t="shared" si="329"/>
        <v>164789.79571174839</v>
      </c>
      <c r="N1941">
        <f t="shared" si="324"/>
        <v>61927.479809999997</v>
      </c>
      <c r="O1941">
        <f t="shared" si="325"/>
        <v>1.3359279725078442E-2</v>
      </c>
      <c r="Q1941" s="12">
        <f t="shared" si="330"/>
        <v>234894.83386887272</v>
      </c>
      <c r="R1941">
        <f t="shared" si="326"/>
        <v>57225.402084999994</v>
      </c>
      <c r="S1941">
        <f t="shared" si="327"/>
        <v>1.2107489449897061E-3</v>
      </c>
    </row>
    <row r="1942" spans="1:19" x14ac:dyDescent="0.25">
      <c r="A1942">
        <f t="shared" si="320"/>
        <v>44.2</v>
      </c>
      <c r="B1942">
        <v>19.200000000000003</v>
      </c>
      <c r="C1942" s="1">
        <f t="shared" si="321"/>
        <v>1.3762432</v>
      </c>
      <c r="D1942">
        <f t="shared" si="322"/>
        <v>68812.160000000003</v>
      </c>
      <c r="E1942" s="8">
        <f>IF($B1942&lt;$B$9,      E1941+($B$5*E1941+$B$7*$B$6+$B$8*($D1942-$B$6))*$B$20,           E1941+($B$5*E1941-$B$12)*$B$20)</f>
        <v>221057.56855663084</v>
      </c>
      <c r="G1942" s="4">
        <v>164916.2843002475</v>
      </c>
      <c r="I1942" s="12">
        <f t="shared" si="328"/>
        <v>164916.2843002475</v>
      </c>
      <c r="J1942">
        <f>IF($B1942&lt;=$B$9,        $D1942-$B$7*$B$6-$K$18*($D1942-$B$6),          $K$16)</f>
        <v>61930.944000000003</v>
      </c>
      <c r="K1942">
        <f t="shared" si="323"/>
        <v>0.5981033993792193</v>
      </c>
      <c r="M1942" s="12">
        <f t="shared" si="329"/>
        <v>164916.2843002475</v>
      </c>
      <c r="N1942">
        <f t="shared" si="324"/>
        <v>61930.944000000003</v>
      </c>
      <c r="O1942">
        <f t="shared" si="325"/>
        <v>1.3312671467462017E-2</v>
      </c>
      <c r="Q1942" s="12">
        <f t="shared" si="330"/>
        <v>235092.88962072684</v>
      </c>
      <c r="R1942">
        <f t="shared" si="326"/>
        <v>57227.904000000002</v>
      </c>
      <c r="S1942">
        <f t="shared" si="327"/>
        <v>1.2065187319650966E-3</v>
      </c>
    </row>
    <row r="1943" spans="1:19" x14ac:dyDescent="0.25">
      <c r="A1943">
        <f t="shared" ref="A1943:A2006" si="331">B1943+25</f>
        <v>44.21</v>
      </c>
      <c r="B1943">
        <v>19.21</v>
      </c>
      <c r="C1943" s="1">
        <f t="shared" ref="C1943:C2006" si="332">$B$2+$B$3*B1943+$B$4*B1943^2</f>
        <v>1.3763200580000001</v>
      </c>
      <c r="D1943">
        <f t="shared" ref="D1943:D2006" si="333">$B$6*C1943</f>
        <v>68816.002900000007</v>
      </c>
      <c r="E1943" s="8">
        <f>IF($B1943&lt;$B$9,      E1942+($B$5*E1942+$B$7*$B$6+$B$8*($D1943-$B$6))*$B$20,           E1942+($B$5*E1942-$B$12)*$B$20)</f>
        <v>221241.38671432566</v>
      </c>
      <c r="G1943" s="4">
        <v>165042.82100265258</v>
      </c>
      <c r="I1943" s="12">
        <f t="shared" si="328"/>
        <v>165042.82100265258</v>
      </c>
      <c r="J1943">
        <f>IF($B1943&lt;=$B$9,        $D1943-$B$7*$B$6-$K$18*($D1943-$B$6),          $K$16)</f>
        <v>61934.402610000005</v>
      </c>
      <c r="K1943">
        <f t="shared" ref="K1943:K2006" si="334">EXP(-$K$17*$B1943)*($J1943^(1-K$20)-1)/(1-K$20)</f>
        <v>0.59603040606664204</v>
      </c>
      <c r="M1943" s="12">
        <f t="shared" si="329"/>
        <v>165042.82100265258</v>
      </c>
      <c r="N1943">
        <f t="shared" ref="N1943:N2006" si="335">IF($B1943&lt;=$B$9,        $D1943-$B$7*$B$6-$O$18*($D1943-$B$6),          $O$16)</f>
        <v>61934.402610000005</v>
      </c>
      <c r="O1943">
        <f t="shared" ref="O1943:O2006" si="336">EXP(-$O$17*$B1943)*LN(N1943)</f>
        <v>1.326622570571255E-2</v>
      </c>
      <c r="Q1943" s="12">
        <f t="shared" si="330"/>
        <v>235291.02814224409</v>
      </c>
      <c r="R1943">
        <f t="shared" ref="R1943:R2006" si="337">IF($B1943&lt;=$B$9,        $D1943-$B$7*$B$6-$S$18*($D1943-$B$6),          $S$16)</f>
        <v>57230.401885000007</v>
      </c>
      <c r="S1943">
        <f t="shared" ref="S1943:S2006" si="338">EXP(-$S$17*$B1943)*($J1943^(1-S$20)-1)/(1-S$20)</f>
        <v>1.202303298800544E-3</v>
      </c>
    </row>
    <row r="1944" spans="1:19" x14ac:dyDescent="0.25">
      <c r="A1944">
        <f t="shared" si="331"/>
        <v>44.22</v>
      </c>
      <c r="B1944">
        <v>19.220000000000002</v>
      </c>
      <c r="C1944" s="1">
        <f t="shared" si="332"/>
        <v>1.376396792</v>
      </c>
      <c r="D1944">
        <f t="shared" si="333"/>
        <v>68819.839599999992</v>
      </c>
      <c r="E1944" s="8">
        <f>IF($B1944&lt;$B$9,      E1943+($B$5*E1943+$B$7*$B$6+$B$8*($D1944-$B$6))*$B$20,           E1943+($B$5*E1943-$B$12)*$B$20)</f>
        <v>221425.28071847567</v>
      </c>
      <c r="G1944" s="4">
        <v>165169.40582960349</v>
      </c>
      <c r="I1944" s="12">
        <f t="shared" ref="I1944:I2007" si="339">IF($B1944&lt;$B$9,      I1943+($B$5*I1943+$B$7*$B$6+$K$18*($D1944-$B$6))*$B$20,           I1943+($B$5*I1943-$K$16)*$B$20)</f>
        <v>165169.40582960349</v>
      </c>
      <c r="J1944">
        <f>IF($B1944&lt;=$B$9,        $D1944-$B$7*$B$6-$K$18*($D1944-$B$6),          $K$16)</f>
        <v>61937.855639999994</v>
      </c>
      <c r="K1944">
        <f t="shared" si="334"/>
        <v>0.59396456983936785</v>
      </c>
      <c r="M1944" s="12">
        <f t="shared" ref="M1944:M2007" si="340">IF($B1944&lt;$B$9,      M1943+($B$5*M1943+$B$7*$B$6+$O$18*($D1944-$B$6))*$B$20,           M1943+($B$5*M1943-$O$16)*$B$20)</f>
        <v>165169.40582960349</v>
      </c>
      <c r="N1944">
        <f t="shared" si="335"/>
        <v>61937.855639999994</v>
      </c>
      <c r="O1944">
        <f t="shared" si="336"/>
        <v>1.3219941873714197E-2</v>
      </c>
      <c r="Q1944" s="12">
        <f t="shared" ref="Q1944:Q2007" si="341">IF($B1944&lt;$B$9,      Q1943+($B$5*Q1943+$B$7*$B$6+$S$18*($D1944-$B$6))*$B$20,           Q1943+($B$5*Q1943-$S$16)*$B$20)</f>
        <v>235489.24944069388</v>
      </c>
      <c r="R1944">
        <f t="shared" si="337"/>
        <v>57232.895739999993</v>
      </c>
      <c r="S1944">
        <f t="shared" si="338"/>
        <v>1.1981025938569826E-3</v>
      </c>
    </row>
    <row r="1945" spans="1:19" x14ac:dyDescent="0.25">
      <c r="A1945">
        <f t="shared" si="331"/>
        <v>44.230000000000004</v>
      </c>
      <c r="B1945">
        <v>19.23</v>
      </c>
      <c r="C1945" s="1">
        <f t="shared" si="332"/>
        <v>1.376473402</v>
      </c>
      <c r="D1945">
        <f t="shared" si="333"/>
        <v>68823.670100000003</v>
      </c>
      <c r="E1945" s="8">
        <f>IF($B1945&lt;$B$9,      E1944+($B$5*E1944+$B$7*$B$6+$B$8*($D1945-$B$6))*$B$20,           E1944+($B$5*E1944-$B$12)*$B$20)</f>
        <v>221609.25057702712</v>
      </c>
      <c r="G1945" s="4">
        <v>165296.03879174386</v>
      </c>
      <c r="I1945" s="12">
        <f t="shared" si="339"/>
        <v>165296.03879174386</v>
      </c>
      <c r="J1945">
        <f>IF($B1945&lt;=$B$9,        $D1945-$B$7*$B$6-$K$18*($D1945-$B$6),          $K$16)</f>
        <v>61941.303090000001</v>
      </c>
      <c r="K1945">
        <f t="shared" si="334"/>
        <v>0.59190586608860174</v>
      </c>
      <c r="M1945" s="12">
        <f t="shared" si="340"/>
        <v>165296.03879174386</v>
      </c>
      <c r="N1945">
        <f t="shared" si="335"/>
        <v>61941.303090000001</v>
      </c>
      <c r="O1945">
        <f t="shared" si="336"/>
        <v>1.3173819407321933E-2</v>
      </c>
      <c r="Q1945" s="12">
        <f t="shared" si="341"/>
        <v>235687.55352334812</v>
      </c>
      <c r="R1945">
        <f t="shared" si="337"/>
        <v>57235.385565000004</v>
      </c>
      <c r="S1945">
        <f t="shared" si="338"/>
        <v>1.1939165656757737E-3</v>
      </c>
    </row>
    <row r="1946" spans="1:19" x14ac:dyDescent="0.25">
      <c r="A1946">
        <f t="shared" si="331"/>
        <v>44.24</v>
      </c>
      <c r="B1946">
        <v>19.240000000000002</v>
      </c>
      <c r="C1946" s="1">
        <f t="shared" si="332"/>
        <v>1.376549888</v>
      </c>
      <c r="D1946">
        <f t="shared" si="333"/>
        <v>68827.494399999996</v>
      </c>
      <c r="E1946" s="8">
        <f>IF($B1946&lt;$B$9,      E1945+($B$5*E1945+$B$7*$B$6+$B$8*($D1946-$B$6))*$B$20,           E1945+($B$5*E1945-$B$12)*$B$20)</f>
        <v>221793.29629792908</v>
      </c>
      <c r="G1946" s="4">
        <v>165422.71989972098</v>
      </c>
      <c r="I1946" s="12">
        <f t="shared" si="339"/>
        <v>165422.71989972098</v>
      </c>
      <c r="J1946">
        <f>IF($B1946&lt;=$B$9,        $D1946-$B$7*$B$6-$K$18*($D1946-$B$6),          $K$16)</f>
        <v>61944.744959999996</v>
      </c>
      <c r="K1946">
        <f t="shared" si="334"/>
        <v>0.58985427028978499</v>
      </c>
      <c r="M1946" s="12">
        <f t="shared" si="340"/>
        <v>165422.71989972098</v>
      </c>
      <c r="N1946">
        <f t="shared" si="335"/>
        <v>61944.744959999996</v>
      </c>
      <c r="O1946">
        <f t="shared" si="336"/>
        <v>1.312785774435455E-2</v>
      </c>
      <c r="Q1946" s="12">
        <f t="shared" si="341"/>
        <v>235885.94039748129</v>
      </c>
      <c r="R1946">
        <f t="shared" si="337"/>
        <v>57237.871359999997</v>
      </c>
      <c r="S1946">
        <f t="shared" si="338"/>
        <v>1.1897451629780656E-3</v>
      </c>
    </row>
    <row r="1947" spans="1:19" x14ac:dyDescent="0.25">
      <c r="A1947">
        <f t="shared" si="331"/>
        <v>44.25</v>
      </c>
      <c r="B1947">
        <v>19.25</v>
      </c>
      <c r="C1947" s="1">
        <f t="shared" si="332"/>
        <v>1.3766262499999999</v>
      </c>
      <c r="D1947">
        <f t="shared" si="333"/>
        <v>68831.3125</v>
      </c>
      <c r="E1947" s="8">
        <f>IF($B1947&lt;$B$9,      E1946+($B$5*E1946+$B$7*$B$6+$B$8*($D1947-$B$6))*$B$20,           E1946+($B$5*E1946-$B$12)*$B$20)</f>
        <v>221977.41788913336</v>
      </c>
      <c r="G1947" s="4">
        <v>165549.44916418588</v>
      </c>
      <c r="I1947" s="12">
        <f t="shared" si="339"/>
        <v>165549.44916418588</v>
      </c>
      <c r="J1947">
        <f>IF($B1947&lt;=$B$9,        $D1947-$B$7*$B$6-$K$18*($D1947-$B$6),          $K$16)</f>
        <v>61948.181250000001</v>
      </c>
      <c r="K1947">
        <f t="shared" si="334"/>
        <v>0.5878097580023115</v>
      </c>
      <c r="M1947" s="12">
        <f t="shared" si="340"/>
        <v>165549.44916418588</v>
      </c>
      <c r="N1947">
        <f t="shared" si="335"/>
        <v>61948.181250000001</v>
      </c>
      <c r="O1947">
        <f t="shared" si="336"/>
        <v>1.3082056324587905E-2</v>
      </c>
      <c r="Q1947" s="12">
        <f t="shared" si="341"/>
        <v>236084.41007037042</v>
      </c>
      <c r="R1947">
        <f t="shared" si="337"/>
        <v>57240.353125000001</v>
      </c>
      <c r="S1947">
        <f t="shared" si="338"/>
        <v>1.185588334664169E-3</v>
      </c>
    </row>
    <row r="1948" spans="1:19" x14ac:dyDescent="0.25">
      <c r="A1948">
        <f t="shared" si="331"/>
        <v>44.260000000000005</v>
      </c>
      <c r="B1948">
        <v>19.260000000000002</v>
      </c>
      <c r="C1948" s="1">
        <f t="shared" si="332"/>
        <v>1.3767024879999998</v>
      </c>
      <c r="D1948">
        <f t="shared" si="333"/>
        <v>68835.124399999986</v>
      </c>
      <c r="E1948" s="8">
        <f>IF($B1948&lt;$B$9,      E1947+($B$5*E1947+$B$7*$B$6+$B$8*($D1948-$B$6))*$B$20,           E1947+($B$5*E1947-$B$12)*$B$20)</f>
        <v>222161.61535859454</v>
      </c>
      <c r="G1948" s="4">
        <v>165676.22659579336</v>
      </c>
      <c r="I1948" s="12">
        <f t="shared" si="339"/>
        <v>165676.22659579336</v>
      </c>
      <c r="J1948">
        <f>IF($B1948&lt;=$B$9,        $D1948-$B$7*$B$6-$K$18*($D1948-$B$6),          $K$16)</f>
        <v>61951.611959999987</v>
      </c>
      <c r="K1948">
        <f t="shared" si="334"/>
        <v>0.5857723048692407</v>
      </c>
      <c r="M1948" s="12">
        <f t="shared" si="340"/>
        <v>165676.22659579336</v>
      </c>
      <c r="N1948">
        <f t="shared" si="335"/>
        <v>61951.611959999987</v>
      </c>
      <c r="O1948">
        <f t="shared" si="336"/>
        <v>1.3036414589748085E-2</v>
      </c>
      <c r="Q1948" s="12">
        <f t="shared" si="341"/>
        <v>236282.96254929504</v>
      </c>
      <c r="R1948">
        <f t="shared" si="337"/>
        <v>57242.830859999987</v>
      </c>
      <c r="S1948">
        <f t="shared" si="338"/>
        <v>1.18144602981293E-3</v>
      </c>
    </row>
    <row r="1949" spans="1:19" x14ac:dyDescent="0.25">
      <c r="A1949">
        <f t="shared" si="331"/>
        <v>44.269999999999996</v>
      </c>
      <c r="B1949">
        <v>19.27</v>
      </c>
      <c r="C1949" s="1">
        <f t="shared" si="332"/>
        <v>1.3767786019999999</v>
      </c>
      <c r="D1949">
        <f t="shared" si="333"/>
        <v>68838.930099999998</v>
      </c>
      <c r="E1949" s="8">
        <f>IF($B1949&lt;$B$9,      E1948+($B$5*E1948+$B$7*$B$6+$B$8*($D1949-$B$6))*$B$20,           E1948+($B$5*E1948-$B$12)*$B$20)</f>
        <v>222345.88871427006</v>
      </c>
      <c r="G1949" s="4">
        <v>165803.05220520188</v>
      </c>
      <c r="I1949" s="12">
        <f t="shared" si="339"/>
        <v>165803.05220520188</v>
      </c>
      <c r="J1949">
        <f>IF($B1949&lt;=$B$9,        $D1949-$B$7*$B$6-$K$18*($D1949-$B$6),          $K$16)</f>
        <v>61955.037089999998</v>
      </c>
      <c r="K1949">
        <f t="shared" si="334"/>
        <v>0.58374188661701509</v>
      </c>
      <c r="M1949" s="12">
        <f t="shared" si="340"/>
        <v>165803.05220520188</v>
      </c>
      <c r="N1949">
        <f t="shared" si="335"/>
        <v>61955.037089999998</v>
      </c>
      <c r="O1949">
        <f t="shared" si="336"/>
        <v>1.2990931983504678E-2</v>
      </c>
      <c r="Q1949" s="12">
        <f t="shared" si="341"/>
        <v>236481.5978415373</v>
      </c>
      <c r="R1949">
        <f t="shared" si="337"/>
        <v>57245.304564999999</v>
      </c>
      <c r="S1949">
        <f t="shared" si="338"/>
        <v>1.1773181976811114E-3</v>
      </c>
    </row>
    <row r="1950" spans="1:19" x14ac:dyDescent="0.25">
      <c r="A1950">
        <f t="shared" si="331"/>
        <v>44.28</v>
      </c>
      <c r="B1950">
        <v>19.28</v>
      </c>
      <c r="C1950" s="1">
        <f t="shared" si="332"/>
        <v>1.3768545920000002</v>
      </c>
      <c r="D1950">
        <f t="shared" si="333"/>
        <v>68842.729600000006</v>
      </c>
      <c r="E1950" s="8">
        <f>IF($B1950&lt;$B$9,      E1949+($B$5*E1949+$B$7*$B$6+$B$8*($D1950-$B$6))*$B$20,           E1949+($B$5*E1949-$B$12)*$B$20)</f>
        <v>222530.23796412005</v>
      </c>
      <c r="G1950" s="4">
        <v>165929.92600307369</v>
      </c>
      <c r="I1950" s="12">
        <f t="shared" si="339"/>
        <v>165929.92600307369</v>
      </c>
      <c r="J1950">
        <f>IF($B1950&lt;=$B$9,        $D1950-$B$7*$B$6-$K$18*($D1950-$B$6),          $K$16)</f>
        <v>61958.456640000004</v>
      </c>
      <c r="K1950">
        <f t="shared" si="334"/>
        <v>0.58171847905517038</v>
      </c>
      <c r="M1950" s="12">
        <f t="shared" si="340"/>
        <v>165929.92600307369</v>
      </c>
      <c r="N1950">
        <f t="shared" si="335"/>
        <v>61958.456640000004</v>
      </c>
      <c r="O1950">
        <f t="shared" si="336"/>
        <v>1.2945607951463885E-2</v>
      </c>
      <c r="Q1950" s="12">
        <f t="shared" si="341"/>
        <v>236680.31595438183</v>
      </c>
      <c r="R1950">
        <f t="shared" si="337"/>
        <v>57247.774240000006</v>
      </c>
      <c r="S1950">
        <f t="shared" si="338"/>
        <v>1.1732047877027593E-3</v>
      </c>
    </row>
    <row r="1951" spans="1:19" x14ac:dyDescent="0.25">
      <c r="A1951">
        <f t="shared" si="331"/>
        <v>44.290000000000006</v>
      </c>
      <c r="B1951">
        <v>19.290000000000003</v>
      </c>
      <c r="C1951" s="1">
        <f t="shared" si="332"/>
        <v>1.3769304580000001</v>
      </c>
      <c r="D1951">
        <f t="shared" si="333"/>
        <v>68846.522900000011</v>
      </c>
      <c r="E1951" s="8">
        <f>IF($B1951&lt;$B$9,      E1950+($B$5*E1950+$B$7*$B$6+$B$8*($D1951-$B$6))*$B$20,           E1950+($B$5*E1950-$B$12)*$B$20)</f>
        <v>222714.66311610749</v>
      </c>
      <c r="G1951" s="4">
        <v>166056.84800007477</v>
      </c>
      <c r="I1951" s="12">
        <f t="shared" si="339"/>
        <v>166056.84800007477</v>
      </c>
      <c r="J1951">
        <f>IF($B1951&lt;=$B$9,        $D1951-$B$7*$B$6-$K$18*($D1951-$B$6),          $K$16)</f>
        <v>61961.870610000013</v>
      </c>
      <c r="K1951">
        <f t="shared" si="334"/>
        <v>0.57970205807605946</v>
      </c>
      <c r="M1951" s="12">
        <f t="shared" si="340"/>
        <v>166056.84800007477</v>
      </c>
      <c r="N1951">
        <f t="shared" si="335"/>
        <v>61961.870610000013</v>
      </c>
      <c r="O1951">
        <f t="shared" si="336"/>
        <v>1.290044194116194E-2</v>
      </c>
      <c r="Q1951" s="12">
        <f t="shared" si="341"/>
        <v>236879.11689511588</v>
      </c>
      <c r="R1951">
        <f t="shared" si="337"/>
        <v>57250.23988500001</v>
      </c>
      <c r="S1951">
        <f t="shared" si="338"/>
        <v>1.1691057494885978E-3</v>
      </c>
    </row>
    <row r="1952" spans="1:19" x14ac:dyDescent="0.25">
      <c r="A1952">
        <f t="shared" si="331"/>
        <v>44.3</v>
      </c>
      <c r="B1952">
        <v>19.3</v>
      </c>
      <c r="C1952" s="1">
        <f t="shared" si="332"/>
        <v>1.3770062000000001</v>
      </c>
      <c r="D1952">
        <f t="shared" si="333"/>
        <v>68850.31</v>
      </c>
      <c r="E1952" s="8">
        <f>IF($B1952&lt;$B$9,      E1951+($B$5*E1951+$B$7*$B$6+$B$8*($D1952-$B$6))*$B$20,           E1951+($B$5*E1951-$B$12)*$B$20)</f>
        <v>222899.16417819812</v>
      </c>
      <c r="G1952" s="4">
        <v>166183.8182068748</v>
      </c>
      <c r="I1952" s="12">
        <f t="shared" si="339"/>
        <v>166183.8182068748</v>
      </c>
      <c r="J1952">
        <f>IF($B1952&lt;=$B$9,        $D1952-$B$7*$B$6-$K$18*($D1952-$B$6),          $K$16)</f>
        <v>61965.278999999995</v>
      </c>
      <c r="K1952">
        <f t="shared" si="334"/>
        <v>0.57769259965456665</v>
      </c>
      <c r="M1952" s="12">
        <f t="shared" si="340"/>
        <v>166183.8182068748</v>
      </c>
      <c r="N1952">
        <f t="shared" si="335"/>
        <v>61965.278999999995</v>
      </c>
      <c r="O1952">
        <f t="shared" si="336"/>
        <v>1.285543340205832E-2</v>
      </c>
      <c r="Q1952" s="12">
        <f t="shared" si="341"/>
        <v>237078.00067102918</v>
      </c>
      <c r="R1952">
        <f t="shared" si="337"/>
        <v>57252.701499999996</v>
      </c>
      <c r="S1952">
        <f t="shared" si="338"/>
        <v>1.1650210328254047E-3</v>
      </c>
    </row>
    <row r="1953" spans="1:19" x14ac:dyDescent="0.25">
      <c r="A1953">
        <f t="shared" si="331"/>
        <v>44.31</v>
      </c>
      <c r="B1953">
        <v>19.310000000000002</v>
      </c>
      <c r="C1953" s="1">
        <f t="shared" si="332"/>
        <v>1.377081818</v>
      </c>
      <c r="D1953">
        <f t="shared" si="333"/>
        <v>68854.090899999996</v>
      </c>
      <c r="E1953" s="8">
        <f>IF($B1953&lt;$B$9,      E1952+($B$5*E1952+$B$7*$B$6+$B$8*($D1953-$B$6))*$B$20,           E1952+($B$5*E1952-$B$12)*$B$20)</f>
        <v>223083.7411583605</v>
      </c>
      <c r="G1953" s="4">
        <v>166310.83663414721</v>
      </c>
      <c r="I1953" s="12">
        <f t="shared" si="339"/>
        <v>166310.83663414721</v>
      </c>
      <c r="J1953">
        <f>IF($B1953&lt;=$B$9,        $D1953-$B$7*$B$6-$K$18*($D1953-$B$6),          $K$16)</f>
        <v>61968.681809999995</v>
      </c>
      <c r="K1953">
        <f t="shared" si="334"/>
        <v>0.57569007984782439</v>
      </c>
      <c r="M1953" s="12">
        <f t="shared" si="340"/>
        <v>166310.83663414721</v>
      </c>
      <c r="N1953">
        <f t="shared" si="335"/>
        <v>61968.681809999995</v>
      </c>
      <c r="O1953">
        <f t="shared" si="336"/>
        <v>1.2810581785528994E-2</v>
      </c>
      <c r="Q1953" s="12">
        <f t="shared" si="341"/>
        <v>237276.96728941402</v>
      </c>
      <c r="R1953">
        <f t="shared" si="337"/>
        <v>57255.159084999999</v>
      </c>
      <c r="S1953">
        <f t="shared" si="338"/>
        <v>1.1609505876753903E-3</v>
      </c>
    </row>
    <row r="1954" spans="1:19" x14ac:dyDescent="0.25">
      <c r="A1954">
        <f t="shared" si="331"/>
        <v>44.32</v>
      </c>
      <c r="B1954">
        <v>19.32</v>
      </c>
      <c r="C1954" s="1">
        <f t="shared" si="332"/>
        <v>1.3771573119999998</v>
      </c>
      <c r="D1954">
        <f t="shared" si="333"/>
        <v>68857.86559999999</v>
      </c>
      <c r="E1954" s="8">
        <f>IF($B1954&lt;$B$9,      E1953+($B$5*E1953+$B$7*$B$6+$B$8*($D1954-$B$6))*$B$20,           E1953+($B$5*E1953-$B$12)*$B$20)</f>
        <v>223268.39406456592</v>
      </c>
      <c r="G1954" s="4">
        <v>166437.90329256916</v>
      </c>
      <c r="I1954" s="12">
        <f t="shared" si="339"/>
        <v>166437.90329256916</v>
      </c>
      <c r="J1954">
        <f>IF($B1954&lt;=$B$9,        $D1954-$B$7*$B$6-$K$18*($D1954-$B$6),          $K$16)</f>
        <v>61972.07903999999</v>
      </c>
      <c r="K1954">
        <f t="shared" si="334"/>
        <v>0.57369447479493885</v>
      </c>
      <c r="M1954" s="12">
        <f t="shared" si="340"/>
        <v>166437.90329256916</v>
      </c>
      <c r="N1954">
        <f t="shared" si="335"/>
        <v>61972.07903999999</v>
      </c>
      <c r="O1954">
        <f t="shared" si="336"/>
        <v>1.2765886544859913E-2</v>
      </c>
      <c r="Q1954" s="12">
        <f t="shared" si="341"/>
        <v>237476.01675756532</v>
      </c>
      <c r="R1954">
        <f t="shared" si="337"/>
        <v>57257.612639999992</v>
      </c>
      <c r="S1954">
        <f t="shared" si="338"/>
        <v>1.1568943641755997E-3</v>
      </c>
    </row>
    <row r="1955" spans="1:19" x14ac:dyDescent="0.25">
      <c r="A1955">
        <f t="shared" si="331"/>
        <v>44.33</v>
      </c>
      <c r="B1955">
        <v>19.330000000000002</v>
      </c>
      <c r="C1955" s="1">
        <f t="shared" si="332"/>
        <v>1.3772326819999998</v>
      </c>
      <c r="D1955">
        <f t="shared" si="333"/>
        <v>68861.634099999996</v>
      </c>
      <c r="E1955" s="8">
        <f>IF($B1955&lt;$B$9,      E1954+($B$5*E1954+$B$7*$B$6+$B$8*($D1955-$B$6))*$B$20,           E1954+($B$5*E1954-$B$12)*$B$20)</f>
        <v>223453.12290478853</v>
      </c>
      <c r="G1955" s="4">
        <v>166565.01819282156</v>
      </c>
      <c r="I1955" s="12">
        <f t="shared" si="339"/>
        <v>166565.01819282156</v>
      </c>
      <c r="J1955">
        <f>IF($B1955&lt;=$B$9,        $D1955-$B$7*$B$6-$K$18*($D1955-$B$6),          $K$16)</f>
        <v>61975.470689999995</v>
      </c>
      <c r="K1955">
        <f t="shared" si="334"/>
        <v>0.57170576071670387</v>
      </c>
      <c r="M1955" s="12">
        <f t="shared" si="340"/>
        <v>166565.01819282156</v>
      </c>
      <c r="N1955">
        <f t="shared" si="335"/>
        <v>61975.470689999995</v>
      </c>
      <c r="O1955">
        <f t="shared" si="336"/>
        <v>1.2721347135240188E-2</v>
      </c>
      <c r="Q1955" s="12">
        <f t="shared" si="341"/>
        <v>237675.14908278047</v>
      </c>
      <c r="R1955">
        <f t="shared" si="337"/>
        <v>57260.062164999996</v>
      </c>
      <c r="S1955">
        <f t="shared" si="338"/>
        <v>1.1528523126372848E-3</v>
      </c>
    </row>
    <row r="1956" spans="1:19" x14ac:dyDescent="0.25">
      <c r="A1956">
        <f t="shared" si="331"/>
        <v>44.34</v>
      </c>
      <c r="B1956">
        <v>19.34</v>
      </c>
      <c r="C1956" s="1">
        <f t="shared" si="332"/>
        <v>1.377307928</v>
      </c>
      <c r="D1956">
        <f t="shared" si="333"/>
        <v>68865.396399999998</v>
      </c>
      <c r="E1956" s="8">
        <f>IF($B1956&lt;$B$9,      E1955+($B$5*E1955+$B$7*$B$6+$B$8*($D1956-$B$6))*$B$20,           E1955+($B$5*E1955-$B$12)*$B$20)</f>
        <v>223637.9276870052</v>
      </c>
      <c r="G1956" s="4">
        <v>166692.18134558905</v>
      </c>
      <c r="I1956" s="12">
        <f t="shared" si="339"/>
        <v>166692.18134558905</v>
      </c>
      <c r="J1956">
        <f>IF($B1956&lt;=$B$9,        $D1956-$B$7*$B$6-$K$18*($D1956-$B$6),          $K$16)</f>
        <v>61978.856759999995</v>
      </c>
      <c r="K1956">
        <f t="shared" si="334"/>
        <v>0.56972391391532984</v>
      </c>
      <c r="M1956" s="12">
        <f t="shared" si="340"/>
        <v>166692.18134558905</v>
      </c>
      <c r="N1956">
        <f t="shared" si="335"/>
        <v>61978.856759999995</v>
      </c>
      <c r="O1956">
        <f t="shared" si="336"/>
        <v>1.2676963013755645E-2</v>
      </c>
      <c r="Q1956" s="12">
        <f t="shared" si="341"/>
        <v>237874.36427235944</v>
      </c>
      <c r="R1956">
        <f t="shared" si="337"/>
        <v>57262.507660000003</v>
      </c>
      <c r="S1956">
        <f t="shared" si="338"/>
        <v>1.1488243835453119E-3</v>
      </c>
    </row>
    <row r="1957" spans="1:19" x14ac:dyDescent="0.25">
      <c r="A1957">
        <f t="shared" si="331"/>
        <v>44.35</v>
      </c>
      <c r="B1957">
        <v>19.350000000000001</v>
      </c>
      <c r="C1957" s="1">
        <f t="shared" si="332"/>
        <v>1.3773830500000002</v>
      </c>
      <c r="D1957">
        <f t="shared" si="333"/>
        <v>68869.152500000011</v>
      </c>
      <c r="E1957" s="8">
        <f>IF($B1957&lt;$B$9,      E1956+($B$5*E1956+$B$7*$B$6+$B$8*($D1957-$B$6))*$B$20,           E1956+($B$5*E1956-$B$12)*$B$20)</f>
        <v>223822.80841919564</v>
      </c>
      <c r="G1957" s="4">
        <v>166819.39276156001</v>
      </c>
      <c r="I1957" s="12">
        <f t="shared" si="339"/>
        <v>166819.39276156001</v>
      </c>
      <c r="J1957">
        <f>IF($B1957&lt;=$B$9,        $D1957-$B$7*$B$6-$K$18*($D1957-$B$6),          $K$16)</f>
        <v>61982.237250000006</v>
      </c>
      <c r="K1957">
        <f t="shared" si="334"/>
        <v>0.56774891077415868</v>
      </c>
      <c r="M1957" s="12">
        <f t="shared" si="340"/>
        <v>166819.39276156001</v>
      </c>
      <c r="N1957">
        <f t="shared" si="335"/>
        <v>61982.237250000006</v>
      </c>
      <c r="O1957">
        <f t="shared" si="336"/>
        <v>1.2632733639382054E-2</v>
      </c>
      <c r="Q1957" s="12">
        <f t="shared" si="341"/>
        <v>238073.66233360476</v>
      </c>
      <c r="R1957">
        <f t="shared" si="337"/>
        <v>57264.949125000006</v>
      </c>
      <c r="S1957">
        <f t="shared" si="338"/>
        <v>1.1448105275575398E-3</v>
      </c>
    </row>
    <row r="1958" spans="1:19" x14ac:dyDescent="0.25">
      <c r="A1958">
        <f t="shared" si="331"/>
        <v>44.36</v>
      </c>
      <c r="B1958">
        <v>19.36</v>
      </c>
      <c r="C1958" s="1">
        <f t="shared" si="332"/>
        <v>1.3774580479999998</v>
      </c>
      <c r="D1958">
        <f t="shared" si="333"/>
        <v>68872.902399999992</v>
      </c>
      <c r="E1958" s="8">
        <f>IF($B1958&lt;$B$9,      E1957+($B$5*E1957+$B$7*$B$6+$B$8*($D1958-$B$6))*$B$20,           E1957+($B$5*E1957-$B$12)*$B$20)</f>
        <v>224007.76510934235</v>
      </c>
      <c r="G1958" s="4">
        <v>166946.65245142655</v>
      </c>
      <c r="I1958" s="12">
        <f t="shared" si="339"/>
        <v>166946.65245142655</v>
      </c>
      <c r="J1958">
        <f>IF($B1958&lt;=$B$9,        $D1958-$B$7*$B$6-$K$18*($D1958-$B$6),          $K$16)</f>
        <v>61985.61215999999</v>
      </c>
      <c r="K1958">
        <f t="shared" si="334"/>
        <v>0.56578072775739485</v>
      </c>
      <c r="M1958" s="12">
        <f t="shared" si="340"/>
        <v>166946.65245142655</v>
      </c>
      <c r="N1958">
        <f t="shared" si="335"/>
        <v>61985.61215999999</v>
      </c>
      <c r="O1958">
        <f t="shared" si="336"/>
        <v>1.2588658472978723E-2</v>
      </c>
      <c r="Q1958" s="12">
        <f t="shared" si="341"/>
        <v>238273.04327382153</v>
      </c>
      <c r="R1958">
        <f t="shared" si="337"/>
        <v>57267.386559999999</v>
      </c>
      <c r="S1958">
        <f t="shared" si="338"/>
        <v>1.1408106955042292E-3</v>
      </c>
    </row>
    <row r="1959" spans="1:19" x14ac:dyDescent="0.25">
      <c r="A1959">
        <f t="shared" si="331"/>
        <v>44.370000000000005</v>
      </c>
      <c r="B1959">
        <v>19.37</v>
      </c>
      <c r="C1959" s="1">
        <f t="shared" si="332"/>
        <v>1.3775329219999999</v>
      </c>
      <c r="D1959">
        <f t="shared" si="333"/>
        <v>68876.646099999998</v>
      </c>
      <c r="E1959" s="8">
        <f>IF($B1959&lt;$B$9,      E1958+($B$5*E1958+$B$7*$B$6+$B$8*($D1959-$B$6))*$B$20,           E1958+($B$5*E1958-$B$12)*$B$20)</f>
        <v>224192.79776543062</v>
      </c>
      <c r="G1959" s="4">
        <v>167073.96042588455</v>
      </c>
      <c r="I1959" s="12">
        <f t="shared" si="339"/>
        <v>167073.96042588455</v>
      </c>
      <c r="J1959">
        <f>IF($B1959&lt;=$B$9,        $D1959-$B$7*$B$6-$K$18*($D1959-$B$6),          $K$16)</f>
        <v>61988.981489999998</v>
      </c>
      <c r="K1959">
        <f t="shared" si="334"/>
        <v>0.56381934140982426</v>
      </c>
      <c r="M1959" s="12">
        <f t="shared" si="340"/>
        <v>167073.96042588455</v>
      </c>
      <c r="N1959">
        <f t="shared" si="335"/>
        <v>61988.981489999998</v>
      </c>
      <c r="O1959">
        <f t="shared" si="336"/>
        <v>1.2544736977281817E-2</v>
      </c>
      <c r="Q1959" s="12">
        <f t="shared" si="341"/>
        <v>238472.50710031737</v>
      </c>
      <c r="R1959">
        <f t="shared" si="337"/>
        <v>57269.819965000002</v>
      </c>
      <c r="S1959">
        <f t="shared" si="338"/>
        <v>1.1368248383874298E-3</v>
      </c>
    </row>
    <row r="1960" spans="1:19" x14ac:dyDescent="0.25">
      <c r="A1960">
        <f t="shared" si="331"/>
        <v>44.38</v>
      </c>
      <c r="B1960">
        <v>19.380000000000003</v>
      </c>
      <c r="C1960" s="1">
        <f t="shared" si="332"/>
        <v>1.3776076720000001</v>
      </c>
      <c r="D1960">
        <f t="shared" si="333"/>
        <v>68880.383600000001</v>
      </c>
      <c r="E1960" s="8">
        <f>IF($B1960&lt;$B$9,      E1959+($B$5*E1959+$B$7*$B$6+$B$8*($D1960-$B$6))*$B$20,           E1959+($B$5*E1959-$B$12)*$B$20)</f>
        <v>224377.90639544852</v>
      </c>
      <c r="G1960" s="4">
        <v>167201.31669563361</v>
      </c>
      <c r="I1960" s="12">
        <f t="shared" si="339"/>
        <v>167201.31669563361</v>
      </c>
      <c r="J1960">
        <f>IF($B1960&lt;=$B$9,        $D1960-$B$7*$B$6-$K$18*($D1960-$B$6),          $K$16)</f>
        <v>61992.345240000002</v>
      </c>
      <c r="K1960">
        <f t="shared" si="334"/>
        <v>0.56186472835654189</v>
      </c>
      <c r="M1960" s="12">
        <f t="shared" si="340"/>
        <v>167201.31669563361</v>
      </c>
      <c r="N1960">
        <f t="shared" si="335"/>
        <v>61992.345240000002</v>
      </c>
      <c r="O1960">
        <f t="shared" si="336"/>
        <v>1.2500968616897881E-2</v>
      </c>
      <c r="Q1960" s="12">
        <f t="shared" si="341"/>
        <v>238672.05382040248</v>
      </c>
      <c r="R1960">
        <f t="shared" si="337"/>
        <v>57272.249340000002</v>
      </c>
      <c r="S1960">
        <f t="shared" si="338"/>
        <v>1.132852907380385E-3</v>
      </c>
    </row>
    <row r="1961" spans="1:19" x14ac:dyDescent="0.25">
      <c r="A1961">
        <f t="shared" si="331"/>
        <v>44.39</v>
      </c>
      <c r="B1961">
        <v>19.39</v>
      </c>
      <c r="C1961" s="1">
        <f t="shared" si="332"/>
        <v>1.3776822979999999</v>
      </c>
      <c r="D1961">
        <f t="shared" si="333"/>
        <v>68884.114899999986</v>
      </c>
      <c r="E1961" s="8">
        <f>IF($B1961&lt;$B$9,      E1960+($B$5*E1960+$B$7*$B$6+$B$8*($D1961-$B$6))*$B$20,           E1960+($B$5*E1960-$B$12)*$B$20)</f>
        <v>224563.09100738692</v>
      </c>
      <c r="G1961" s="4">
        <v>167328.72127137709</v>
      </c>
      <c r="I1961" s="12">
        <f t="shared" si="339"/>
        <v>167328.72127137709</v>
      </c>
      <c r="J1961">
        <f>IF($B1961&lt;=$B$9,        $D1961-$B$7*$B$6-$K$18*($D1961-$B$6),          $K$16)</f>
        <v>61995.703409999987</v>
      </c>
      <c r="K1961">
        <f t="shared" si="334"/>
        <v>0.55991686530267937</v>
      </c>
      <c r="M1961" s="12">
        <f t="shared" si="340"/>
        <v>167328.72127137709</v>
      </c>
      <c r="N1961">
        <f t="shared" si="335"/>
        <v>61995.703409999987</v>
      </c>
      <c r="O1961">
        <f t="shared" si="336"/>
        <v>1.2457352858297363E-2</v>
      </c>
      <c r="Q1961" s="12">
        <f t="shared" si="341"/>
        <v>238871.68344138961</v>
      </c>
      <c r="R1961">
        <f t="shared" si="337"/>
        <v>57274.674684999991</v>
      </c>
      <c r="S1961">
        <f t="shared" si="338"/>
        <v>1.1288948538269354E-3</v>
      </c>
    </row>
    <row r="1962" spans="1:19" x14ac:dyDescent="0.25">
      <c r="A1962">
        <f t="shared" si="331"/>
        <v>44.400000000000006</v>
      </c>
      <c r="B1962">
        <v>19.400000000000002</v>
      </c>
      <c r="C1962" s="1">
        <f t="shared" si="332"/>
        <v>1.3777568</v>
      </c>
      <c r="D1962">
        <f t="shared" si="333"/>
        <v>68887.839999999997</v>
      </c>
      <c r="E1962" s="8">
        <f>IF($B1962&lt;$B$9,      E1961+($B$5*E1961+$B$7*$B$6+$B$8*($D1962-$B$6))*$B$20,           E1961+($B$5*E1961-$B$12)*$B$20)</f>
        <v>224748.3516092395</v>
      </c>
      <c r="G1962" s="4">
        <v>167456.17416382206</v>
      </c>
      <c r="I1962" s="12">
        <f t="shared" si="339"/>
        <v>167456.17416382206</v>
      </c>
      <c r="J1962">
        <f>IF($B1962&lt;=$B$9,        $D1962-$B$7*$B$6-$K$18*($D1962-$B$6),          $K$16)</f>
        <v>61999.055999999997</v>
      </c>
      <c r="K1962">
        <f t="shared" si="334"/>
        <v>0.55797572903312986</v>
      </c>
      <c r="M1962" s="12">
        <f t="shared" si="340"/>
        <v>167456.17416382206</v>
      </c>
      <c r="N1962">
        <f t="shared" si="335"/>
        <v>61999.055999999997</v>
      </c>
      <c r="O1962">
        <f t="shared" si="336"/>
        <v>1.2413889169808075E-2</v>
      </c>
      <c r="Q1962" s="12">
        <f t="shared" si="341"/>
        <v>239071.39597059411</v>
      </c>
      <c r="R1962">
        <f t="shared" si="337"/>
        <v>57277.095999999998</v>
      </c>
      <c r="S1962">
        <f t="shared" si="338"/>
        <v>1.124950629240918E-3</v>
      </c>
    </row>
    <row r="1963" spans="1:19" x14ac:dyDescent="0.25">
      <c r="A1963">
        <f t="shared" si="331"/>
        <v>44.41</v>
      </c>
      <c r="B1963">
        <v>19.41</v>
      </c>
      <c r="C1963" s="1">
        <f t="shared" si="332"/>
        <v>1.3778311780000001</v>
      </c>
      <c r="D1963">
        <f t="shared" si="333"/>
        <v>68891.558900000004</v>
      </c>
      <c r="E1963" s="8">
        <f>IF($B1963&lt;$B$9,      E1962+($B$5*E1962+$B$7*$B$6+$B$8*($D1963-$B$6))*$B$20,           E1962+($B$5*E1962-$B$12)*$B$20)</f>
        <v>224933.68820900272</v>
      </c>
      <c r="G1963" s="4">
        <v>167583.67538367939</v>
      </c>
      <c r="I1963" s="12">
        <f t="shared" si="339"/>
        <v>167583.67538367939</v>
      </c>
      <c r="J1963">
        <f>IF($B1963&lt;=$B$9,        $D1963-$B$7*$B$6-$K$18*($D1963-$B$6),          $K$16)</f>
        <v>62002.403010000002</v>
      </c>
      <c r="K1963">
        <f t="shared" si="334"/>
        <v>0.55604129641227729</v>
      </c>
      <c r="M1963" s="12">
        <f t="shared" si="340"/>
        <v>167583.67538367939</v>
      </c>
      <c r="N1963">
        <f t="shared" si="335"/>
        <v>62002.403010000002</v>
      </c>
      <c r="O1963">
        <f t="shared" si="336"/>
        <v>1.2370577021608755E-2</v>
      </c>
      <c r="Q1963" s="12">
        <f t="shared" si="341"/>
        <v>239271.19141533383</v>
      </c>
      <c r="R1963">
        <f t="shared" si="337"/>
        <v>57279.513285000001</v>
      </c>
      <c r="S1963">
        <f t="shared" si="338"/>
        <v>1.1210201853055748E-3</v>
      </c>
    </row>
    <row r="1964" spans="1:19" x14ac:dyDescent="0.25">
      <c r="A1964">
        <f t="shared" si="331"/>
        <v>44.42</v>
      </c>
      <c r="B1964">
        <v>19.420000000000002</v>
      </c>
      <c r="C1964" s="1">
        <f t="shared" si="332"/>
        <v>1.3779054319999999</v>
      </c>
      <c r="D1964">
        <f t="shared" si="333"/>
        <v>68895.271599999993</v>
      </c>
      <c r="E1964" s="8">
        <f>IF($B1964&lt;$B$9,      E1963+($B$5*E1963+$B$7*$B$6+$B$8*($D1964-$B$6))*$B$20,           E1963+($B$5*E1963-$B$12)*$B$20)</f>
        <v>225119.10081467588</v>
      </c>
      <c r="G1964" s="4">
        <v>167711.22494166368</v>
      </c>
      <c r="I1964" s="12">
        <f t="shared" si="339"/>
        <v>167711.22494166368</v>
      </c>
      <c r="J1964">
        <f>IF($B1964&lt;=$B$9,        $D1964-$B$7*$B$6-$K$18*($D1964-$B$6),          $K$16)</f>
        <v>62005.744439999995</v>
      </c>
      <c r="K1964">
        <f t="shared" si="334"/>
        <v>0.5541135443837254</v>
      </c>
      <c r="M1964" s="12">
        <f t="shared" si="340"/>
        <v>167711.22494166368</v>
      </c>
      <c r="N1964">
        <f t="shared" si="335"/>
        <v>62005.744439999995</v>
      </c>
      <c r="O1964">
        <f t="shared" si="336"/>
        <v>1.2327415885722632E-2</v>
      </c>
      <c r="Q1964" s="12">
        <f t="shared" si="341"/>
        <v>239471.0697829292</v>
      </c>
      <c r="R1964">
        <f t="shared" si="337"/>
        <v>57281.926539999993</v>
      </c>
      <c r="S1964">
        <f t="shared" si="338"/>
        <v>1.1171034738729603E-3</v>
      </c>
    </row>
    <row r="1965" spans="1:19" x14ac:dyDescent="0.25">
      <c r="A1965">
        <f t="shared" si="331"/>
        <v>44.43</v>
      </c>
      <c r="B1965">
        <v>19.43</v>
      </c>
      <c r="C1965" s="1">
        <f t="shared" si="332"/>
        <v>1.3779795619999999</v>
      </c>
      <c r="D1965">
        <f t="shared" si="333"/>
        <v>68898.978099999993</v>
      </c>
      <c r="E1965" s="8">
        <f>IF($B1965&lt;$B$9,      E1964+($B$5*E1964+$B$7*$B$6+$B$8*($D1965-$B$6))*$B$20,           E1964+($B$5*E1964-$B$12)*$B$20)</f>
        <v>225304.58943426103</v>
      </c>
      <c r="G1965" s="4">
        <v>167838.82284849326</v>
      </c>
      <c r="I1965" s="12">
        <f t="shared" si="339"/>
        <v>167838.82284849326</v>
      </c>
      <c r="J1965">
        <f>IF($B1965&lt;=$B$9,        $D1965-$B$7*$B$6-$K$18*($D1965-$B$6),          $K$16)</f>
        <v>62009.080289999991</v>
      </c>
      <c r="K1965">
        <f t="shared" si="334"/>
        <v>0.55219244997003036</v>
      </c>
      <c r="M1965" s="12">
        <f t="shared" si="340"/>
        <v>167838.82284849326</v>
      </c>
      <c r="N1965">
        <f t="shared" si="335"/>
        <v>62009.080289999991</v>
      </c>
      <c r="O1965">
        <f t="shared" si="336"/>
        <v>1.2284405236011047E-2</v>
      </c>
      <c r="Q1965" s="12">
        <f t="shared" si="341"/>
        <v>239671.03108070322</v>
      </c>
      <c r="R1965">
        <f t="shared" si="337"/>
        <v>57284.335764999996</v>
      </c>
      <c r="S1965">
        <f t="shared" si="338"/>
        <v>1.113200446963356E-3</v>
      </c>
    </row>
    <row r="1966" spans="1:19" x14ac:dyDescent="0.25">
      <c r="A1966">
        <f t="shared" si="331"/>
        <v>44.44</v>
      </c>
      <c r="B1966">
        <v>19.440000000000001</v>
      </c>
      <c r="C1966" s="1">
        <f t="shared" si="332"/>
        <v>1.3780535679999999</v>
      </c>
      <c r="D1966">
        <f t="shared" si="333"/>
        <v>68902.67839999999</v>
      </c>
      <c r="E1966" s="8">
        <f>IF($B1966&lt;$B$9,      E1965+($B$5*E1965+$B$7*$B$6+$B$8*($D1966-$B$6))*$B$20,           E1965+($B$5*E1965-$B$12)*$B$20)</f>
        <v>225490.15407576301</v>
      </c>
      <c r="G1966" s="4">
        <v>167966.46911489023</v>
      </c>
      <c r="I1966" s="12">
        <f t="shared" si="339"/>
        <v>167966.46911489023</v>
      </c>
      <c r="J1966">
        <f>IF($B1966&lt;=$B$9,        $D1966-$B$7*$B$6-$K$18*($D1966-$B$6),          $K$16)</f>
        <v>62012.410559999989</v>
      </c>
      <c r="K1966">
        <f t="shared" si="334"/>
        <v>0.55027799027242497</v>
      </c>
      <c r="M1966" s="12">
        <f t="shared" si="340"/>
        <v>167966.46911489023</v>
      </c>
      <c r="N1966">
        <f t="shared" si="335"/>
        <v>62012.410559999989</v>
      </c>
      <c r="O1966">
        <f t="shared" si="336"/>
        <v>1.2241544548166948E-2</v>
      </c>
      <c r="Q1966" s="12">
        <f t="shared" si="341"/>
        <v>239871.07531598146</v>
      </c>
      <c r="R1966">
        <f t="shared" si="337"/>
        <v>57286.740959999996</v>
      </c>
      <c r="S1966">
        <f t="shared" si="338"/>
        <v>1.1093110567646719E-3</v>
      </c>
    </row>
    <row r="1967" spans="1:19" x14ac:dyDescent="0.25">
      <c r="A1967">
        <f t="shared" si="331"/>
        <v>44.45</v>
      </c>
      <c r="B1967">
        <v>19.450000000000003</v>
      </c>
      <c r="C1967" s="1">
        <f t="shared" si="332"/>
        <v>1.37812745</v>
      </c>
      <c r="D1967">
        <f t="shared" si="333"/>
        <v>68906.372499999998</v>
      </c>
      <c r="E1967" s="8">
        <f>IF($B1967&lt;$B$9,      E1966+($B$5*E1966+$B$7*$B$6+$B$8*($D1967-$B$6))*$B$20,           E1966+($B$5*E1966-$B$12)*$B$20)</f>
        <v>225675.79474718953</v>
      </c>
      <c r="G1967" s="4">
        <v>168094.16375158043</v>
      </c>
      <c r="I1967" s="12">
        <f t="shared" si="339"/>
        <v>168094.16375158043</v>
      </c>
      <c r="J1967">
        <f>IF($B1967&lt;=$B$9,        $D1967-$B$7*$B$6-$K$18*($D1967-$B$6),          $K$16)</f>
        <v>62015.735249999998</v>
      </c>
      <c r="K1967">
        <f t="shared" si="334"/>
        <v>0.54837014247055882</v>
      </c>
      <c r="M1967" s="12">
        <f t="shared" si="340"/>
        <v>168094.16375158043</v>
      </c>
      <c r="N1967">
        <f t="shared" si="335"/>
        <v>62015.735249999998</v>
      </c>
      <c r="O1967">
        <f t="shared" si="336"/>
        <v>1.2198833299708653E-2</v>
      </c>
      <c r="Q1967" s="12">
        <f t="shared" si="341"/>
        <v>240071.20249609207</v>
      </c>
      <c r="R1967">
        <f t="shared" si="337"/>
        <v>57289.142124999998</v>
      </c>
      <c r="S1967">
        <f t="shared" si="338"/>
        <v>1.1054352556318734E-3</v>
      </c>
    </row>
    <row r="1968" spans="1:19" x14ac:dyDescent="0.25">
      <c r="A1968">
        <f t="shared" si="331"/>
        <v>44.46</v>
      </c>
      <c r="B1968">
        <v>19.46</v>
      </c>
      <c r="C1968" s="1">
        <f t="shared" si="332"/>
        <v>1.3782012079999999</v>
      </c>
      <c r="D1968">
        <f t="shared" si="333"/>
        <v>68910.060400000002</v>
      </c>
      <c r="E1968" s="8">
        <f>IF($B1968&lt;$B$9,      E1967+($B$5*E1967+$B$7*$B$6+$B$8*($D1968-$B$6))*$B$20,           E1967+($B$5*E1967-$B$12)*$B$20)</f>
        <v>225861.51145655106</v>
      </c>
      <c r="G1968" s="4">
        <v>168221.90676929348</v>
      </c>
      <c r="I1968" s="12">
        <f t="shared" si="339"/>
        <v>168221.90676929348</v>
      </c>
      <c r="J1968">
        <f>IF($B1968&lt;=$B$9,        $D1968-$B$7*$B$6-$K$18*($D1968-$B$6),          $K$16)</f>
        <v>62019.054360000002</v>
      </c>
      <c r="K1968">
        <f t="shared" si="334"/>
        <v>0.54646888382222669</v>
      </c>
      <c r="M1968" s="12">
        <f t="shared" si="340"/>
        <v>168221.90676929348</v>
      </c>
      <c r="N1968">
        <f t="shared" si="335"/>
        <v>62019.054360000002</v>
      </c>
      <c r="O1968">
        <f t="shared" si="336"/>
        <v>1.2156270969973447E-2</v>
      </c>
      <c r="Q1968" s="12">
        <f t="shared" si="341"/>
        <v>240271.41262836571</v>
      </c>
      <c r="R1968">
        <f t="shared" si="337"/>
        <v>57291.539260000005</v>
      </c>
      <c r="S1968">
        <f t="shared" si="338"/>
        <v>1.1015729960863921E-3</v>
      </c>
    </row>
    <row r="1969" spans="1:19" x14ac:dyDescent="0.25">
      <c r="A1969">
        <f t="shared" si="331"/>
        <v>44.47</v>
      </c>
      <c r="B1969">
        <v>19.470000000000002</v>
      </c>
      <c r="C1969" s="1">
        <f t="shared" si="332"/>
        <v>1.3782748419999999</v>
      </c>
      <c r="D1969">
        <f t="shared" si="333"/>
        <v>68913.742100000003</v>
      </c>
      <c r="E1969" s="8">
        <f>IF($B1969&lt;$B$9,      E1968+($B$5*E1968+$B$7*$B$6+$B$8*($D1969-$B$6))*$B$20,           E1968+($B$5*E1968-$B$12)*$B$20)</f>
        <v>226047.30421186084</v>
      </c>
      <c r="G1969" s="4">
        <v>168349.69817876272</v>
      </c>
      <c r="I1969" s="12">
        <f t="shared" si="339"/>
        <v>168349.69817876272</v>
      </c>
      <c r="J1969">
        <f>IF($B1969&lt;=$B$9,        $D1969-$B$7*$B$6-$K$18*($D1969-$B$6),          $K$16)</f>
        <v>62022.367890000001</v>
      </c>
      <c r="K1969">
        <f t="shared" si="334"/>
        <v>0.54457419166309984</v>
      </c>
      <c r="M1969" s="12">
        <f t="shared" si="340"/>
        <v>168349.69817876272</v>
      </c>
      <c r="N1969">
        <f t="shared" si="335"/>
        <v>62022.367890000001</v>
      </c>
      <c r="O1969">
        <f t="shared" si="336"/>
        <v>1.2113857040111175E-2</v>
      </c>
      <c r="Q1969" s="12">
        <f t="shared" si="341"/>
        <v>240471.70572013565</v>
      </c>
      <c r="R1969">
        <f t="shared" si="337"/>
        <v>57293.932365000001</v>
      </c>
      <c r="S1969">
        <f t="shared" si="338"/>
        <v>1.0977242308155379E-3</v>
      </c>
    </row>
    <row r="1970" spans="1:19" x14ac:dyDescent="0.25">
      <c r="A1970">
        <f t="shared" si="331"/>
        <v>44.480000000000004</v>
      </c>
      <c r="B1970">
        <v>19.48</v>
      </c>
      <c r="C1970" s="1">
        <f t="shared" si="332"/>
        <v>1.3783483519999999</v>
      </c>
      <c r="D1970">
        <f t="shared" si="333"/>
        <v>68917.417600000001</v>
      </c>
      <c r="E1970" s="8">
        <f>IF($B1970&lt;$B$9,      E1969+($B$5*E1969+$B$7*$B$6+$B$8*($D1970-$B$6))*$B$20,           E1969+($B$5*E1969-$B$12)*$B$20)</f>
        <v>226233.17302113501</v>
      </c>
      <c r="G1970" s="4">
        <v>168477.53799072528</v>
      </c>
      <c r="I1970" s="12">
        <f t="shared" si="339"/>
        <v>168477.53799072528</v>
      </c>
      <c r="J1970">
        <f>IF($B1970&lt;=$B$9,        $D1970-$B$7*$B$6-$K$18*($D1970-$B$6),          $K$16)</f>
        <v>62025.675839999996</v>
      </c>
      <c r="K1970">
        <f t="shared" si="334"/>
        <v>0.54268604340646787</v>
      </c>
      <c r="M1970" s="12">
        <f t="shared" si="340"/>
        <v>168477.53799072528</v>
      </c>
      <c r="N1970">
        <f t="shared" si="335"/>
        <v>62025.675839999996</v>
      </c>
      <c r="O1970">
        <f t="shared" si="336"/>
        <v>1.2071590993078108E-2</v>
      </c>
      <c r="Q1970" s="12">
        <f t="shared" si="341"/>
        <v>240672.08177873769</v>
      </c>
      <c r="R1970">
        <f t="shared" si="337"/>
        <v>57296.32144</v>
      </c>
      <c r="S1970">
        <f t="shared" si="338"/>
        <v>1.0938889126719338E-3</v>
      </c>
    </row>
    <row r="1971" spans="1:19" x14ac:dyDescent="0.25">
      <c r="A1971">
        <f t="shared" si="331"/>
        <v>44.49</v>
      </c>
      <c r="B1971">
        <v>19.490000000000002</v>
      </c>
      <c r="C1971" s="1">
        <f t="shared" si="332"/>
        <v>1.3784217380000001</v>
      </c>
      <c r="D1971">
        <f t="shared" si="333"/>
        <v>68921.086900000009</v>
      </c>
      <c r="E1971" s="8">
        <f>IF($B1971&lt;$B$9,      E1970+($B$5*E1970+$B$7*$B$6+$B$8*($D1971-$B$6))*$B$20,           E1970+($B$5*E1970-$B$12)*$B$20)</f>
        <v>226419.11789239242</v>
      </c>
      <c r="G1971" s="4">
        <v>168605.42621592202</v>
      </c>
      <c r="I1971" s="12">
        <f t="shared" si="339"/>
        <v>168605.42621592202</v>
      </c>
      <c r="J1971">
        <f>IF($B1971&lt;=$B$9,        $D1971-$B$7*$B$6-$K$18*($D1971-$B$6),          $K$16)</f>
        <v>62028.978210000008</v>
      </c>
      <c r="K1971">
        <f t="shared" si="334"/>
        <v>0.54080441654296552</v>
      </c>
      <c r="M1971" s="12">
        <f t="shared" si="340"/>
        <v>168605.42621592202</v>
      </c>
      <c r="N1971">
        <f t="shared" si="335"/>
        <v>62028.978210000008</v>
      </c>
      <c r="O1971">
        <f t="shared" si="336"/>
        <v>1.2029472313630466E-2</v>
      </c>
      <c r="Q1971" s="12">
        <f t="shared" si="341"/>
        <v>240872.54081151023</v>
      </c>
      <c r="R1971">
        <f t="shared" si="337"/>
        <v>57298.706485000002</v>
      </c>
      <c r="S1971">
        <f t="shared" si="338"/>
        <v>1.0900669946729224E-3</v>
      </c>
    </row>
    <row r="1972" spans="1:19" x14ac:dyDescent="0.25">
      <c r="A1972">
        <f t="shared" si="331"/>
        <v>44.5</v>
      </c>
      <c r="B1972">
        <v>19.5</v>
      </c>
      <c r="C1972" s="1">
        <f t="shared" si="332"/>
        <v>1.378495</v>
      </c>
      <c r="D1972">
        <f t="shared" si="333"/>
        <v>68924.75</v>
      </c>
      <c r="E1972" s="8">
        <f>IF($B1972&lt;$B$9,      E1971+($B$5*E1971+$B$7*$B$6+$B$8*($D1972-$B$6))*$B$20,           E1971+($B$5*E1971-$B$12)*$B$20)</f>
        <v>226605.13883365475</v>
      </c>
      <c r="G1972" s="4">
        <v>168733.36286509759</v>
      </c>
      <c r="I1972" s="12">
        <f t="shared" si="339"/>
        <v>168733.36286509759</v>
      </c>
      <c r="J1972">
        <f>IF($B1972&lt;=$B$9,        $D1972-$B$7*$B$6-$K$18*($D1972-$B$6),          $K$16)</f>
        <v>62032.275000000001</v>
      </c>
      <c r="K1972">
        <f t="shared" si="334"/>
        <v>0.53892928864031742</v>
      </c>
      <c r="M1972" s="12">
        <f t="shared" si="340"/>
        <v>168733.36286509759</v>
      </c>
      <c r="N1972">
        <f t="shared" si="335"/>
        <v>62032.275000000001</v>
      </c>
      <c r="O1972">
        <f t="shared" si="336"/>
        <v>1.1987500488318341E-2</v>
      </c>
      <c r="Q1972" s="12">
        <f t="shared" si="341"/>
        <v>241073.08282579426</v>
      </c>
      <c r="R1972">
        <f t="shared" si="337"/>
        <v>57301.087500000001</v>
      </c>
      <c r="S1972">
        <f t="shared" si="338"/>
        <v>1.0862584300000047E-3</v>
      </c>
    </row>
    <row r="1973" spans="1:19" x14ac:dyDescent="0.25">
      <c r="A1973">
        <f t="shared" si="331"/>
        <v>44.510000000000005</v>
      </c>
      <c r="B1973">
        <v>19.510000000000002</v>
      </c>
      <c r="C1973" s="1">
        <f t="shared" si="332"/>
        <v>1.3785681379999999</v>
      </c>
      <c r="D1973">
        <f t="shared" si="333"/>
        <v>68928.406899999987</v>
      </c>
      <c r="E1973" s="8">
        <f>IF($B1973&lt;$B$9,      E1972+($B$5*E1972+$B$7*$B$6+$B$8*($D1973-$B$6))*$B$20,           E1972+($B$5*E1972-$B$12)*$B$20)</f>
        <v>226791.23585294653</v>
      </c>
      <c r="G1973" s="4">
        <v>168861.34794900037</v>
      </c>
      <c r="I1973" s="12">
        <f t="shared" si="339"/>
        <v>168861.34794900037</v>
      </c>
      <c r="J1973">
        <f>IF($B1973&lt;=$B$9,        $D1973-$B$7*$B$6-$K$18*($D1973-$B$6),          $K$16)</f>
        <v>62035.56620999999</v>
      </c>
      <c r="K1973">
        <f t="shared" si="334"/>
        <v>0.53706063734306764</v>
      </c>
      <c r="M1973" s="12">
        <f t="shared" si="340"/>
        <v>168861.34794900037</v>
      </c>
      <c r="N1973">
        <f t="shared" si="335"/>
        <v>62035.56620999999</v>
      </c>
      <c r="O1973">
        <f t="shared" si="336"/>
        <v>1.194567500547928E-2</v>
      </c>
      <c r="Q1973" s="12">
        <f t="shared" si="341"/>
        <v>241273.70782893329</v>
      </c>
      <c r="R1973">
        <f t="shared" si="337"/>
        <v>57303.46448499999</v>
      </c>
      <c r="S1973">
        <f t="shared" si="338"/>
        <v>1.0824631719982532E-3</v>
      </c>
    </row>
    <row r="1974" spans="1:19" x14ac:dyDescent="0.25">
      <c r="A1974">
        <f t="shared" si="331"/>
        <v>44.519999999999996</v>
      </c>
      <c r="B1974">
        <v>19.52</v>
      </c>
      <c r="C1974" s="1">
        <f t="shared" si="332"/>
        <v>1.3786411519999999</v>
      </c>
      <c r="D1974">
        <f t="shared" si="333"/>
        <v>68932.0576</v>
      </c>
      <c r="E1974" s="8">
        <f>IF($B1974&lt;$B$9,      E1973+($B$5*E1973+$B$7*$B$6+$B$8*($D1974-$B$6))*$B$20,           E1973+($B$5*E1973-$B$12)*$B$20)</f>
        <v>226977.40895829507</v>
      </c>
      <c r="G1974" s="4">
        <v>168989.38147838251</v>
      </c>
      <c r="I1974" s="12">
        <f t="shared" si="339"/>
        <v>168989.38147838251</v>
      </c>
      <c r="J1974">
        <f>IF($B1974&lt;=$B$9,        $D1974-$B$7*$B$6-$K$18*($D1974-$B$6),          $K$16)</f>
        <v>62038.851840000003</v>
      </c>
      <c r="K1974">
        <f t="shared" si="334"/>
        <v>0.53519844037232522</v>
      </c>
      <c r="M1974" s="12">
        <f t="shared" si="340"/>
        <v>168989.38147838251</v>
      </c>
      <c r="N1974">
        <f t="shared" si="335"/>
        <v>62038.851840000003</v>
      </c>
      <c r="O1974">
        <f t="shared" si="336"/>
        <v>1.1903995355232238E-2</v>
      </c>
      <c r="Q1974" s="12">
        <f t="shared" si="341"/>
        <v>241474.4158282734</v>
      </c>
      <c r="R1974">
        <f t="shared" si="337"/>
        <v>57305.837440000003</v>
      </c>
      <c r="S1974">
        <f t="shared" si="338"/>
        <v>1.0786811741757539E-3</v>
      </c>
    </row>
    <row r="1975" spans="1:19" x14ac:dyDescent="0.25">
      <c r="A1975">
        <f t="shared" si="331"/>
        <v>44.53</v>
      </c>
      <c r="B1975">
        <v>19.53</v>
      </c>
      <c r="C1975" s="1">
        <f t="shared" si="332"/>
        <v>1.3787140419999999</v>
      </c>
      <c r="D1975">
        <f t="shared" si="333"/>
        <v>68935.702099999995</v>
      </c>
      <c r="E1975" s="8">
        <f>IF($B1975&lt;$B$9,      E1974+($B$5*E1974+$B$7*$B$6+$B$8*($D1975-$B$6))*$B$20,           E1974+($B$5*E1974-$B$12)*$B$20)</f>
        <v>227163.65815773048</v>
      </c>
      <c r="G1975" s="4">
        <v>169117.46346399994</v>
      </c>
      <c r="I1975" s="12">
        <f t="shared" si="339"/>
        <v>169117.46346399994</v>
      </c>
      <c r="J1975">
        <f>IF($B1975&lt;=$B$9,        $D1975-$B$7*$B$6-$K$18*($D1975-$B$6),          $K$16)</f>
        <v>62042.131889999997</v>
      </c>
      <c r="K1975">
        <f t="shared" si="334"/>
        <v>0.53334267552549741</v>
      </c>
      <c r="M1975" s="12">
        <f t="shared" si="340"/>
        <v>169117.46346399994</v>
      </c>
      <c r="N1975">
        <f t="shared" si="335"/>
        <v>62042.131889999997</v>
      </c>
      <c r="O1975">
        <f t="shared" si="336"/>
        <v>1.1862461029471255E-2</v>
      </c>
      <c r="Q1975" s="12">
        <f t="shared" si="341"/>
        <v>241675.20683116329</v>
      </c>
      <c r="R1975">
        <f t="shared" si="337"/>
        <v>57308.206364999998</v>
      </c>
      <c r="S1975">
        <f t="shared" si="338"/>
        <v>1.0749123902030254E-3</v>
      </c>
    </row>
    <row r="1976" spans="1:19" x14ac:dyDescent="0.25">
      <c r="A1976">
        <f t="shared" si="331"/>
        <v>44.540000000000006</v>
      </c>
      <c r="B1976">
        <v>19.540000000000003</v>
      </c>
      <c r="C1976" s="1">
        <f t="shared" si="332"/>
        <v>1.3787868079999999</v>
      </c>
      <c r="D1976">
        <f t="shared" si="333"/>
        <v>68939.340399999986</v>
      </c>
      <c r="E1976" s="8">
        <f>IF($B1976&lt;$B$9,      E1975+($B$5*E1975+$B$7*$B$6+$B$8*($D1976-$B$6))*$B$20,           E1975+($B$5*E1975-$B$12)*$B$20)</f>
        <v>227349.98345928569</v>
      </c>
      <c r="G1976" s="4">
        <v>169245.59391661233</v>
      </c>
      <c r="I1976" s="12">
        <f t="shared" si="339"/>
        <v>169245.59391661233</v>
      </c>
      <c r="J1976">
        <f>IF($B1976&lt;=$B$9,        $D1976-$B$7*$B$6-$K$18*($D1976-$B$6),          $K$16)</f>
        <v>62045.406359999986</v>
      </c>
      <c r="K1976">
        <f t="shared" si="334"/>
        <v>0.53149332067603172</v>
      </c>
      <c r="M1976" s="12">
        <f t="shared" si="340"/>
        <v>169245.59391661233</v>
      </c>
      <c r="N1976">
        <f t="shared" si="335"/>
        <v>62045.406359999986</v>
      </c>
      <c r="O1976">
        <f t="shared" si="336"/>
        <v>1.1821071521859322E-2</v>
      </c>
      <c r="Q1976" s="12">
        <f t="shared" si="341"/>
        <v>241876.08084495421</v>
      </c>
      <c r="R1976">
        <f t="shared" si="337"/>
        <v>57310.57125999999</v>
      </c>
      <c r="S1976">
        <f t="shared" si="338"/>
        <v>1.0711567739124564E-3</v>
      </c>
    </row>
    <row r="1977" spans="1:19" x14ac:dyDescent="0.25">
      <c r="A1977">
        <f t="shared" si="331"/>
        <v>44.55</v>
      </c>
      <c r="B1977">
        <v>19.55</v>
      </c>
      <c r="C1977" s="1">
        <f t="shared" si="332"/>
        <v>1.37885945</v>
      </c>
      <c r="D1977">
        <f t="shared" si="333"/>
        <v>68942.972500000003</v>
      </c>
      <c r="E1977" s="8">
        <f>IF($B1977&lt;$B$9,      E1976+($B$5*E1976+$B$7*$B$6+$B$8*($D1977-$B$6))*$B$20,           E1976+($B$5*E1976-$B$12)*$B$20)</f>
        <v>227536.38487099644</v>
      </c>
      <c r="G1977" s="4">
        <v>169373.77284698313</v>
      </c>
      <c r="I1977" s="12">
        <f t="shared" si="339"/>
        <v>169373.77284698313</v>
      </c>
      <c r="J1977">
        <f>IF($B1977&lt;=$B$9,        $D1977-$B$7*$B$6-$K$18*($D1977-$B$6),          $K$16)</f>
        <v>62048.67525</v>
      </c>
      <c r="K1977">
        <f t="shared" si="334"/>
        <v>0.52965035377315905</v>
      </c>
      <c r="M1977" s="12">
        <f t="shared" si="340"/>
        <v>169373.77284698313</v>
      </c>
      <c r="N1977">
        <f t="shared" si="335"/>
        <v>62048.67525</v>
      </c>
      <c r="O1977">
        <f t="shared" si="336"/>
        <v>1.1779826327822266E-2</v>
      </c>
      <c r="Q1977" s="12">
        <f t="shared" si="341"/>
        <v>242077.03787699994</v>
      </c>
      <c r="R1977">
        <f t="shared" si="337"/>
        <v>57312.932125000007</v>
      </c>
      <c r="S1977">
        <f t="shared" si="338"/>
        <v>1.067414279297743E-3</v>
      </c>
    </row>
    <row r="1978" spans="1:19" x14ac:dyDescent="0.25">
      <c r="A1978">
        <f t="shared" si="331"/>
        <v>44.56</v>
      </c>
      <c r="B1978">
        <v>19.560000000000002</v>
      </c>
      <c r="C1978" s="1">
        <f t="shared" si="332"/>
        <v>1.3789319680000001</v>
      </c>
      <c r="D1978">
        <f t="shared" si="333"/>
        <v>68946.598400000003</v>
      </c>
      <c r="E1978" s="8">
        <f>IF($B1978&lt;$B$9,      E1977+($B$5*E1977+$B$7*$B$6+$B$8*($D1978-$B$6))*$B$20,           E1977+($B$5*E1977-$B$12)*$B$20)</f>
        <v>227722.86240090127</v>
      </c>
      <c r="G1978" s="4">
        <v>169502.00026587959</v>
      </c>
      <c r="I1978" s="12">
        <f t="shared" si="339"/>
        <v>169502.00026587959</v>
      </c>
      <c r="J1978">
        <f>IF($B1978&lt;=$B$9,        $D1978-$B$7*$B$6-$K$18*($D1978-$B$6),          $K$16)</f>
        <v>62051.938560000002</v>
      </c>
      <c r="K1978">
        <f t="shared" si="334"/>
        <v>0.52781375284163112</v>
      </c>
      <c r="M1978" s="12">
        <f t="shared" si="340"/>
        <v>169502.00026587959</v>
      </c>
      <c r="N1978">
        <f t="shared" si="335"/>
        <v>62051.938560000002</v>
      </c>
      <c r="O1978">
        <f t="shared" si="336"/>
        <v>1.1738724944542553E-2</v>
      </c>
      <c r="Q1978" s="12">
        <f t="shared" si="341"/>
        <v>242278.07793465687</v>
      </c>
      <c r="R1978">
        <f t="shared" si="337"/>
        <v>57315.288960000005</v>
      </c>
      <c r="S1978">
        <f t="shared" si="338"/>
        <v>1.063684860513318E-3</v>
      </c>
    </row>
    <row r="1979" spans="1:19" x14ac:dyDescent="0.25">
      <c r="A1979">
        <f t="shared" si="331"/>
        <v>44.57</v>
      </c>
      <c r="B1979">
        <v>19.57</v>
      </c>
      <c r="C1979" s="1">
        <f t="shared" si="332"/>
        <v>1.3790043619999999</v>
      </c>
      <c r="D1979">
        <f t="shared" si="333"/>
        <v>68950.218099999998</v>
      </c>
      <c r="E1979" s="8">
        <f>IF($B1979&lt;$B$9,      E1978+($B$5*E1978+$B$7*$B$6+$B$8*($D1979-$B$6))*$B$20,           E1978+($B$5*E1978-$B$12)*$B$20)</f>
        <v>227909.41605704158</v>
      </c>
      <c r="G1979" s="4">
        <v>169630.27618407263</v>
      </c>
      <c r="I1979" s="12">
        <f t="shared" si="339"/>
        <v>169630.27618407263</v>
      </c>
      <c r="J1979">
        <f>IF($B1979&lt;=$B$9,        $D1979-$B$7*$B$6-$K$18*($D1979-$B$6),          $K$16)</f>
        <v>62055.19629</v>
      </c>
      <c r="K1979">
        <f t="shared" si="334"/>
        <v>0.52598349598146588</v>
      </c>
      <c r="M1979" s="12">
        <f t="shared" si="340"/>
        <v>169630.27618407263</v>
      </c>
      <c r="N1979">
        <f t="shared" si="335"/>
        <v>62055.19629</v>
      </c>
      <c r="O1979">
        <f t="shared" si="336"/>
        <v>1.1697766870953216E-2</v>
      </c>
      <c r="Q1979" s="12">
        <f t="shared" si="341"/>
        <v>242479.20102528401</v>
      </c>
      <c r="R1979">
        <f t="shared" si="337"/>
        <v>57317.641765</v>
      </c>
      <c r="S1979">
        <f t="shared" si="338"/>
        <v>1.0599684718737949E-3</v>
      </c>
    </row>
    <row r="1980" spans="1:19" x14ac:dyDescent="0.25">
      <c r="A1980">
        <f t="shared" si="331"/>
        <v>44.58</v>
      </c>
      <c r="B1980">
        <v>19.580000000000002</v>
      </c>
      <c r="C1980" s="1">
        <f t="shared" si="332"/>
        <v>1.3790766320000001</v>
      </c>
      <c r="D1980">
        <f t="shared" si="333"/>
        <v>68953.831600000005</v>
      </c>
      <c r="E1980" s="8">
        <f>IF($B1980&lt;$B$9,      E1979+($B$5*E1979+$B$7*$B$6+$B$8*($D1980-$B$6))*$B$20,           E1979+($B$5*E1979-$B$12)*$B$20)</f>
        <v>228096.04584746156</v>
      </c>
      <c r="G1980" s="4">
        <v>169758.60061233706</v>
      </c>
      <c r="I1980" s="12">
        <f t="shared" si="339"/>
        <v>169758.60061233706</v>
      </c>
      <c r="J1980">
        <f>IF($B1980&lt;=$B$9,        $D1980-$B$7*$B$6-$K$18*($D1980-$B$6),          $K$16)</f>
        <v>62058.448440000007</v>
      </c>
      <c r="K1980">
        <f t="shared" si="334"/>
        <v>0.52415956136768993</v>
      </c>
      <c r="M1980" s="12">
        <f t="shared" si="340"/>
        <v>169758.60061233706</v>
      </c>
      <c r="N1980">
        <f t="shared" si="335"/>
        <v>62058.448440000007</v>
      </c>
      <c r="O1980">
        <f t="shared" si="336"/>
        <v>1.1656951607731746E-2</v>
      </c>
      <c r="Q1980" s="12">
        <f t="shared" si="341"/>
        <v>242680.40715624287</v>
      </c>
      <c r="R1980">
        <f t="shared" si="337"/>
        <v>57319.990540000006</v>
      </c>
      <c r="S1980">
        <f t="shared" si="338"/>
        <v>1.0562650678534043E-3</v>
      </c>
    </row>
    <row r="1981" spans="1:19" x14ac:dyDescent="0.25">
      <c r="A1981">
        <f t="shared" si="331"/>
        <v>44.59</v>
      </c>
      <c r="B1981">
        <v>19.59</v>
      </c>
      <c r="C1981" s="1">
        <f t="shared" si="332"/>
        <v>1.3791487779999998</v>
      </c>
      <c r="D1981">
        <f t="shared" si="333"/>
        <v>68957.438899999994</v>
      </c>
      <c r="E1981" s="8">
        <f>IF($B1981&lt;$B$9,      E1980+($B$5*E1980+$B$7*$B$6+$B$8*($D1981-$B$6))*$B$20,           E1980+($B$5*E1980-$B$12)*$B$20)</f>
        <v>228282.75178020817</v>
      </c>
      <c r="G1981" s="4">
        <v>169886.97356145139</v>
      </c>
      <c r="I1981" s="12">
        <f t="shared" si="339"/>
        <v>169886.97356145139</v>
      </c>
      <c r="J1981">
        <f>IF($B1981&lt;=$B$9,        $D1981-$B$7*$B$6-$K$18*($D1981-$B$6),          $K$16)</f>
        <v>62061.695009999996</v>
      </c>
      <c r="K1981">
        <f t="shared" si="334"/>
        <v>0.52234192725008499</v>
      </c>
      <c r="M1981" s="12">
        <f t="shared" si="340"/>
        <v>169886.97356145139</v>
      </c>
      <c r="N1981">
        <f t="shared" si="335"/>
        <v>62061.695009999996</v>
      </c>
      <c r="O1981">
        <f t="shared" si="336"/>
        <v>1.1616278657294081E-2</v>
      </c>
      <c r="Q1981" s="12">
        <f t="shared" si="341"/>
        <v>242881.69633489757</v>
      </c>
      <c r="R1981">
        <f t="shared" si="337"/>
        <v>57322.335284999994</v>
      </c>
      <c r="S1981">
        <f t="shared" si="338"/>
        <v>1.0525746030854433E-3</v>
      </c>
    </row>
    <row r="1982" spans="1:19" x14ac:dyDescent="0.25">
      <c r="A1982">
        <f t="shared" si="331"/>
        <v>44.6</v>
      </c>
      <c r="B1982">
        <v>19.600000000000001</v>
      </c>
      <c r="C1982" s="1">
        <f t="shared" si="332"/>
        <v>1.3792207999999999</v>
      </c>
      <c r="D1982">
        <f t="shared" si="333"/>
        <v>68961.039999999994</v>
      </c>
      <c r="E1982" s="8">
        <f>IF($B1982&lt;$B$9,      E1981+($B$5*E1981+$B$7*$B$6+$B$8*($D1982-$B$6))*$B$20,           E1981+($B$5*E1981-$B$12)*$B$20)</f>
        <v>228469.53386333125</v>
      </c>
      <c r="G1982" s="4">
        <v>170015.3950421979</v>
      </c>
      <c r="I1982" s="12">
        <f t="shared" si="339"/>
        <v>170015.3950421979</v>
      </c>
      <c r="J1982">
        <f>IF($B1982&lt;=$B$9,        $D1982-$B$7*$B$6-$K$18*($D1982-$B$6),          $K$16)</f>
        <v>62064.935999999994</v>
      </c>
      <c r="K1982">
        <f t="shared" si="334"/>
        <v>0.52053057195292807</v>
      </c>
      <c r="M1982" s="12">
        <f t="shared" si="340"/>
        <v>170015.3950421979</v>
      </c>
      <c r="N1982">
        <f t="shared" si="335"/>
        <v>62064.935999999994</v>
      </c>
      <c r="O1982">
        <f t="shared" si="336"/>
        <v>1.1575747523788442E-2</v>
      </c>
      <c r="Q1982" s="12">
        <f t="shared" si="341"/>
        <v>243083.06856861478</v>
      </c>
      <c r="R1982">
        <f t="shared" si="337"/>
        <v>57324.675999999992</v>
      </c>
      <c r="S1982">
        <f t="shared" si="338"/>
        <v>1.0488970323617084E-3</v>
      </c>
    </row>
    <row r="1983" spans="1:19" x14ac:dyDescent="0.25">
      <c r="A1983">
        <f t="shared" si="331"/>
        <v>44.61</v>
      </c>
      <c r="B1983">
        <v>19.61</v>
      </c>
      <c r="C1983" s="1">
        <f t="shared" si="332"/>
        <v>1.379292698</v>
      </c>
      <c r="D1983">
        <f t="shared" si="333"/>
        <v>68964.634900000005</v>
      </c>
      <c r="E1983" s="8">
        <f>IF($B1983&lt;$B$9,      E1982+($B$5*E1982+$B$7*$B$6+$B$8*($D1983-$B$6))*$B$20,           E1982+($B$5*E1982-$B$12)*$B$20)</f>
        <v>228656.39210488342</v>
      </c>
      <c r="G1983" s="4">
        <v>170143.86506536265</v>
      </c>
      <c r="I1983" s="12">
        <f t="shared" si="339"/>
        <v>170143.86506536265</v>
      </c>
      <c r="J1983">
        <f>IF($B1983&lt;=$B$9,        $D1983-$B$7*$B$6-$K$18*($D1983-$B$6),          $K$16)</f>
        <v>62068.171410000003</v>
      </c>
      <c r="K1983">
        <f t="shared" si="334"/>
        <v>0.51872547387474488</v>
      </c>
      <c r="M1983" s="12">
        <f t="shared" si="340"/>
        <v>170143.86506536265</v>
      </c>
      <c r="N1983">
        <f t="shared" si="335"/>
        <v>62068.171410000003</v>
      </c>
      <c r="O1983">
        <f t="shared" si="336"/>
        <v>1.1535357713089457E-2</v>
      </c>
      <c r="Q1983" s="12">
        <f t="shared" si="341"/>
        <v>243284.52386476379</v>
      </c>
      <c r="R1983">
        <f t="shared" si="337"/>
        <v>57327.012685000002</v>
      </c>
      <c r="S1983">
        <f t="shared" si="338"/>
        <v>1.0452323106319547E-3</v>
      </c>
    </row>
    <row r="1984" spans="1:19" x14ac:dyDescent="0.25">
      <c r="A1984">
        <f t="shared" si="331"/>
        <v>44.620000000000005</v>
      </c>
      <c r="B1984">
        <v>19.62</v>
      </c>
      <c r="C1984" s="1">
        <f t="shared" si="332"/>
        <v>1.379364472</v>
      </c>
      <c r="D1984">
        <f t="shared" si="333"/>
        <v>68968.223599999998</v>
      </c>
      <c r="E1984" s="8">
        <f>IF($B1984&lt;$B$9,      E1983+($B$5*E1983+$B$7*$B$6+$B$8*($D1984-$B$6))*$B$20,           E1983+($B$5*E1983-$B$12)*$B$20)</f>
        <v>228843.32651292012</v>
      </c>
      <c r="G1984" s="4">
        <v>170272.38364173553</v>
      </c>
      <c r="I1984" s="12">
        <f t="shared" si="339"/>
        <v>170272.38364173553</v>
      </c>
      <c r="J1984">
        <f>IF($B1984&lt;=$B$9,        $D1984-$B$7*$B$6-$K$18*($D1984-$B$6),          $K$16)</f>
        <v>62071.401239999999</v>
      </c>
      <c r="K1984">
        <f t="shared" si="334"/>
        <v>0.51692661148804819</v>
      </c>
      <c r="M1984" s="12">
        <f t="shared" si="340"/>
        <v>170272.38364173553</v>
      </c>
      <c r="N1984">
        <f t="shared" si="335"/>
        <v>62071.401239999999</v>
      </c>
      <c r="O1984">
        <f t="shared" si="336"/>
        <v>1.1495108732791991E-2</v>
      </c>
      <c r="Q1984" s="12">
        <f t="shared" si="341"/>
        <v>243486.06223071646</v>
      </c>
      <c r="R1984">
        <f t="shared" si="337"/>
        <v>57329.34534</v>
      </c>
      <c r="S1984">
        <f t="shared" si="338"/>
        <v>1.04158039300333E-3</v>
      </c>
    </row>
    <row r="1985" spans="1:19" x14ac:dyDescent="0.25">
      <c r="A1985">
        <f t="shared" si="331"/>
        <v>44.63</v>
      </c>
      <c r="B1985">
        <v>19.630000000000003</v>
      </c>
      <c r="C1985" s="1">
        <f t="shared" si="332"/>
        <v>1.379436122</v>
      </c>
      <c r="D1985">
        <f t="shared" si="333"/>
        <v>68971.806100000002</v>
      </c>
      <c r="E1985" s="8">
        <f>IF($B1985&lt;$B$9,      E1984+($B$5*E1984+$B$7*$B$6+$B$8*($D1985-$B$6))*$B$20,           E1984+($B$5*E1984-$B$12)*$B$20)</f>
        <v>229030.33709549965</v>
      </c>
      <c r="G1985" s="4">
        <v>170400.95078211013</v>
      </c>
      <c r="I1985" s="12">
        <f t="shared" si="339"/>
        <v>170400.95078211013</v>
      </c>
      <c r="J1985">
        <f>IF($B1985&lt;=$B$9,        $D1985-$B$7*$B$6-$K$18*($D1985-$B$6),          $K$16)</f>
        <v>62074.625489999999</v>
      </c>
      <c r="K1985">
        <f t="shared" si="334"/>
        <v>0.51513396333909323</v>
      </c>
      <c r="M1985" s="12">
        <f t="shared" si="340"/>
        <v>170400.95078211013</v>
      </c>
      <c r="N1985">
        <f t="shared" si="335"/>
        <v>62074.625489999999</v>
      </c>
      <c r="O1985">
        <f t="shared" si="336"/>
        <v>1.1455000092205316E-2</v>
      </c>
      <c r="Q1985" s="12">
        <f t="shared" si="341"/>
        <v>243687.6836738472</v>
      </c>
      <c r="R1985">
        <f t="shared" si="337"/>
        <v>57331.673965000002</v>
      </c>
      <c r="S1985">
        <f t="shared" si="338"/>
        <v>1.0379412347398388E-3</v>
      </c>
    </row>
    <row r="1986" spans="1:19" x14ac:dyDescent="0.25">
      <c r="A1986">
        <f t="shared" si="331"/>
        <v>44.64</v>
      </c>
      <c r="B1986">
        <v>19.64</v>
      </c>
      <c r="C1986" s="1">
        <f t="shared" si="332"/>
        <v>1.3795076479999999</v>
      </c>
      <c r="D1986">
        <f t="shared" si="333"/>
        <v>68975.382400000002</v>
      </c>
      <c r="E1986" s="8">
        <f>IF($B1986&lt;$B$9,      E1985+($B$5*E1985+$B$7*$B$6+$B$8*($D1986-$B$6))*$B$20,           E1985+($B$5*E1985-$B$12)*$B$20)</f>
        <v>229217.42386068308</v>
      </c>
      <c r="G1986" s="4">
        <v>170529.56649728387</v>
      </c>
      <c r="I1986" s="12">
        <f t="shared" si="339"/>
        <v>170529.56649728387</v>
      </c>
      <c r="J1986">
        <f>IF($B1986&lt;=$B$9,        $D1986-$B$7*$B$6-$K$18*($D1986-$B$6),          $K$16)</f>
        <v>62077.844160000001</v>
      </c>
      <c r="K1986">
        <f t="shared" si="334"/>
        <v>0.51334750804762375</v>
      </c>
      <c r="M1986" s="12">
        <f t="shared" si="340"/>
        <v>170529.56649728387</v>
      </c>
      <c r="N1986">
        <f t="shared" si="335"/>
        <v>62077.844160000001</v>
      </c>
      <c r="O1986">
        <f t="shared" si="336"/>
        <v>1.141503130234708E-2</v>
      </c>
      <c r="Q1986" s="12">
        <f t="shared" si="341"/>
        <v>243889.38820153306</v>
      </c>
      <c r="R1986">
        <f t="shared" si="337"/>
        <v>57333.99856</v>
      </c>
      <c r="S1986">
        <f t="shared" si="338"/>
        <v>1.0343147912617876E-3</v>
      </c>
    </row>
    <row r="1987" spans="1:19" x14ac:dyDescent="0.25">
      <c r="A1987">
        <f t="shared" si="331"/>
        <v>44.650000000000006</v>
      </c>
      <c r="B1987">
        <v>19.650000000000002</v>
      </c>
      <c r="C1987" s="1">
        <f t="shared" si="332"/>
        <v>1.37957905</v>
      </c>
      <c r="D1987">
        <f t="shared" si="333"/>
        <v>68978.952499999999</v>
      </c>
      <c r="E1987" s="8">
        <f>IF($B1987&lt;$B$9,      E1986+($B$5*E1986+$B$7*$B$6+$B$8*($D1987-$B$6))*$B$20,           E1986+($B$5*E1986-$B$12)*$B$20)</f>
        <v>229404.58681653431</v>
      </c>
      <c r="G1987" s="4">
        <v>170658.23079805792</v>
      </c>
      <c r="I1987" s="12">
        <f t="shared" si="339"/>
        <v>170658.23079805792</v>
      </c>
      <c r="J1987">
        <f>IF($B1987&lt;=$B$9,        $D1987-$B$7*$B$6-$K$18*($D1987-$B$6),          $K$16)</f>
        <v>62081.057249999998</v>
      </c>
      <c r="K1987">
        <f t="shared" si="334"/>
        <v>0.51156722430661705</v>
      </c>
      <c r="M1987" s="12">
        <f t="shared" si="340"/>
        <v>170658.23079805792</v>
      </c>
      <c r="N1987">
        <f t="shared" si="335"/>
        <v>62081.057249999998</v>
      </c>
      <c r="O1987">
        <f t="shared" si="336"/>
        <v>1.1375201875937293E-2</v>
      </c>
      <c r="Q1987" s="12">
        <f t="shared" si="341"/>
        <v>244091.17582115359</v>
      </c>
      <c r="R1987">
        <f t="shared" si="337"/>
        <v>57336.319125000002</v>
      </c>
      <c r="S1987">
        <f t="shared" si="338"/>
        <v>1.030701018145232E-3</v>
      </c>
    </row>
    <row r="1988" spans="1:19" x14ac:dyDescent="0.25">
      <c r="A1988">
        <f t="shared" si="331"/>
        <v>44.66</v>
      </c>
      <c r="B1988">
        <v>19.66</v>
      </c>
      <c r="C1988" s="1">
        <f t="shared" si="332"/>
        <v>1.3796503279999999</v>
      </c>
      <c r="D1988">
        <f t="shared" si="333"/>
        <v>68982.516399999993</v>
      </c>
      <c r="E1988" s="8">
        <f>IF($B1988&lt;$B$9,      E1987+($B$5*E1987+$B$7*$B$6+$B$8*($D1988-$B$6))*$B$20,           E1987+($B$5*E1987-$B$12)*$B$20)</f>
        <v>229591.8259711201</v>
      </c>
      <c r="G1988" s="4">
        <v>170786.94369523725</v>
      </c>
      <c r="I1988" s="12">
        <f t="shared" si="339"/>
        <v>170786.94369523725</v>
      </c>
      <c r="J1988">
        <f>IF($B1988&lt;=$B$9,        $D1988-$B$7*$B$6-$K$18*($D1988-$B$6),          $K$16)</f>
        <v>62084.264759999991</v>
      </c>
      <c r="K1988">
        <f t="shared" si="334"/>
        <v>0.50979309088204272</v>
      </c>
      <c r="M1988" s="12">
        <f t="shared" si="340"/>
        <v>170786.94369523725</v>
      </c>
      <c r="N1988">
        <f t="shared" si="335"/>
        <v>62084.264759999991</v>
      </c>
      <c r="O1988">
        <f t="shared" si="336"/>
        <v>1.1335511327392566E-2</v>
      </c>
      <c r="Q1988" s="12">
        <f t="shared" si="341"/>
        <v>244293.04654009099</v>
      </c>
      <c r="R1988">
        <f t="shared" si="337"/>
        <v>57338.63566</v>
      </c>
      <c r="S1988">
        <f t="shared" si="338"/>
        <v>1.0270998711214487E-3</v>
      </c>
    </row>
    <row r="1989" spans="1:19" x14ac:dyDescent="0.25">
      <c r="A1989">
        <f t="shared" si="331"/>
        <v>44.67</v>
      </c>
      <c r="B1989">
        <v>19.670000000000002</v>
      </c>
      <c r="C1989" s="1">
        <f t="shared" si="332"/>
        <v>1.3797214819999999</v>
      </c>
      <c r="D1989">
        <f t="shared" si="333"/>
        <v>68986.074099999998</v>
      </c>
      <c r="E1989" s="8">
        <f>IF($B1989&lt;$B$9,      E1988+($B$5*E1988+$B$7*$B$6+$B$8*($D1989-$B$6))*$B$20,           E1988+($B$5*E1988-$B$12)*$B$20)</f>
        <v>229779.14133250999</v>
      </c>
      <c r="G1989" s="4">
        <v>170915.70519963058</v>
      </c>
      <c r="I1989" s="12">
        <f t="shared" si="339"/>
        <v>170915.70519963058</v>
      </c>
      <c r="J1989">
        <f>IF($B1989&lt;=$B$9,        $D1989-$B$7*$B$6-$K$18*($D1989-$B$6),          $K$16)</f>
        <v>62087.466690000001</v>
      </c>
      <c r="K1989">
        <f t="shared" si="334"/>
        <v>0.50802508661260559</v>
      </c>
      <c r="M1989" s="12">
        <f t="shared" si="340"/>
        <v>170915.70519963058</v>
      </c>
      <c r="N1989">
        <f t="shared" si="335"/>
        <v>62087.466690000001</v>
      </c>
      <c r="O1989">
        <f t="shared" si="336"/>
        <v>1.1295959172820036E-2</v>
      </c>
      <c r="Q1989" s="12">
        <f t="shared" si="341"/>
        <v>244495.00036573003</v>
      </c>
      <c r="R1989">
        <f t="shared" si="337"/>
        <v>57340.948165000002</v>
      </c>
      <c r="S1989">
        <f t="shared" si="338"/>
        <v>1.0235113060763762E-3</v>
      </c>
    </row>
    <row r="1990" spans="1:19" x14ac:dyDescent="0.25">
      <c r="A1990">
        <f t="shared" si="331"/>
        <v>44.68</v>
      </c>
      <c r="B1990">
        <v>19.68</v>
      </c>
      <c r="C1990" s="1">
        <f t="shared" si="332"/>
        <v>1.3797925120000001</v>
      </c>
      <c r="D1990">
        <f t="shared" si="333"/>
        <v>68989.625599999999</v>
      </c>
      <c r="E1990" s="8">
        <f>IF($B1990&lt;$B$9,      E1989+($B$5*E1989+$B$7*$B$6+$B$8*($D1990-$B$6))*$B$20,           E1989+($B$5*E1989-$B$12)*$B$20)</f>
        <v>229966.53290877637</v>
      </c>
      <c r="G1990" s="4">
        <v>171044.51532205046</v>
      </c>
      <c r="I1990" s="12">
        <f t="shared" si="339"/>
        <v>171044.51532205046</v>
      </c>
      <c r="J1990">
        <f>IF($B1990&lt;=$B$9,        $D1990-$B$7*$B$6-$K$18*($D1990-$B$6),          $K$16)</f>
        <v>62090.663039999999</v>
      </c>
      <c r="K1990">
        <f t="shared" si="334"/>
        <v>0.50626319040950407</v>
      </c>
      <c r="M1990" s="12">
        <f t="shared" si="340"/>
        <v>171044.51532205046</v>
      </c>
      <c r="N1990">
        <f t="shared" si="335"/>
        <v>62090.663039999999</v>
      </c>
      <c r="O1990">
        <f t="shared" si="336"/>
        <v>1.125654493001163E-2</v>
      </c>
      <c r="Q1990" s="12">
        <f t="shared" si="341"/>
        <v>244697.03730545804</v>
      </c>
      <c r="R1990">
        <f t="shared" si="337"/>
        <v>57343.25664</v>
      </c>
      <c r="S1990">
        <f t="shared" si="338"/>
        <v>1.0199352790500882E-3</v>
      </c>
    </row>
    <row r="1991" spans="1:19" x14ac:dyDescent="0.25">
      <c r="A1991">
        <f t="shared" si="331"/>
        <v>44.69</v>
      </c>
      <c r="B1991">
        <v>19.690000000000001</v>
      </c>
      <c r="C1991" s="1">
        <f t="shared" si="332"/>
        <v>1.379863418</v>
      </c>
      <c r="D1991">
        <f t="shared" si="333"/>
        <v>68993.170899999997</v>
      </c>
      <c r="E1991" s="8">
        <f>IF($B1991&lt;$B$9,      E1990+($B$5*E1990+$B$7*$B$6+$B$8*($D1991-$B$6))*$B$20,           E1990+($B$5*E1990-$B$12)*$B$20)</f>
        <v>230154.00070799445</v>
      </c>
      <c r="G1991" s="4">
        <v>171173.37407331317</v>
      </c>
      <c r="I1991" s="12">
        <f t="shared" si="339"/>
        <v>171173.37407331317</v>
      </c>
      <c r="J1991">
        <f>IF($B1991&lt;=$B$9,        $D1991-$B$7*$B$6-$K$18*($D1991-$B$6),          $K$16)</f>
        <v>62093.853810000001</v>
      </c>
      <c r="K1991">
        <f t="shared" si="334"/>
        <v>0.50450738125617922</v>
      </c>
      <c r="M1991" s="12">
        <f t="shared" si="340"/>
        <v>171173.37407331317</v>
      </c>
      <c r="N1991">
        <f t="shared" si="335"/>
        <v>62093.853810000001</v>
      </c>
      <c r="O1991">
        <f t="shared" si="336"/>
        <v>1.1217268118438114E-2</v>
      </c>
      <c r="Q1991" s="12">
        <f t="shared" si="341"/>
        <v>244899.15736666496</v>
      </c>
      <c r="R1991">
        <f t="shared" si="337"/>
        <v>57345.561085000001</v>
      </c>
      <c r="S1991">
        <f t="shared" si="338"/>
        <v>1.0163717462362454E-3</v>
      </c>
    </row>
    <row r="1992" spans="1:19" x14ac:dyDescent="0.25">
      <c r="A1992">
        <f t="shared" si="331"/>
        <v>44.7</v>
      </c>
      <c r="B1992">
        <v>19.700000000000003</v>
      </c>
      <c r="C1992" s="1">
        <f t="shared" si="332"/>
        <v>1.3799342000000001</v>
      </c>
      <c r="D1992">
        <f t="shared" si="333"/>
        <v>68996.710000000006</v>
      </c>
      <c r="E1992" s="8">
        <f>IF($B1992&lt;$B$9,      E1991+($B$5*E1991+$B$7*$B$6+$B$8*($D1992-$B$6))*$B$20,           E1991+($B$5*E1991-$B$12)*$B$20)</f>
        <v>230341.54473824226</v>
      </c>
      <c r="G1992" s="4">
        <v>171302.28146423883</v>
      </c>
      <c r="I1992" s="12">
        <f t="shared" si="339"/>
        <v>171302.28146423883</v>
      </c>
      <c r="J1992">
        <f>IF($B1992&lt;=$B$9,        $D1992-$B$7*$B$6-$K$18*($D1992-$B$6),          $K$16)</f>
        <v>62097.039000000004</v>
      </c>
      <c r="K1992">
        <f t="shared" si="334"/>
        <v>0.50275763820806973</v>
      </c>
      <c r="M1992" s="12">
        <f t="shared" si="340"/>
        <v>171302.28146423883</v>
      </c>
      <c r="N1992">
        <f t="shared" si="335"/>
        <v>62097.039000000004</v>
      </c>
      <c r="O1992">
        <f t="shared" si="336"/>
        <v>1.1178128259243272E-2</v>
      </c>
      <c r="Q1992" s="12">
        <f t="shared" si="341"/>
        <v>245101.36055674328</v>
      </c>
      <c r="R1992">
        <f t="shared" si="337"/>
        <v>57347.861500000006</v>
      </c>
      <c r="S1992">
        <f t="shared" si="338"/>
        <v>1.0128206639815633E-3</v>
      </c>
    </row>
    <row r="1993" spans="1:19" x14ac:dyDescent="0.25">
      <c r="A1993">
        <f t="shared" si="331"/>
        <v>44.71</v>
      </c>
      <c r="B1993">
        <v>19.71</v>
      </c>
      <c r="C1993" s="1">
        <f t="shared" si="332"/>
        <v>1.3800048579999999</v>
      </c>
      <c r="D1993">
        <f t="shared" si="333"/>
        <v>69000.242899999997</v>
      </c>
      <c r="E1993" s="8">
        <f>IF($B1993&lt;$B$9,      E1992+($B$5*E1992+$B$7*$B$6+$B$8*($D1993-$B$6))*$B$20,           E1992+($B$5*E1992-$B$12)*$B$20)</f>
        <v>230529.16500760065</v>
      </c>
      <c r="G1993" s="4">
        <v>171431.23750565131</v>
      </c>
      <c r="I1993" s="12">
        <f t="shared" si="339"/>
        <v>171431.23750565131</v>
      </c>
      <c r="J1993">
        <f>IF($B1993&lt;=$B$9,        $D1993-$B$7*$B$6-$K$18*($D1993-$B$6),          $K$16)</f>
        <v>62100.218609999996</v>
      </c>
      <c r="K1993">
        <f t="shared" si="334"/>
        <v>0.5010139403923668</v>
      </c>
      <c r="M1993" s="12">
        <f t="shared" si="340"/>
        <v>171431.23750565131</v>
      </c>
      <c r="N1993">
        <f t="shared" si="335"/>
        <v>62100.218609999996</v>
      </c>
      <c r="O1993">
        <f t="shared" si="336"/>
        <v>1.1139124875238127E-2</v>
      </c>
      <c r="Q1993" s="12">
        <f t="shared" si="341"/>
        <v>245303.64688308813</v>
      </c>
      <c r="R1993">
        <f t="shared" si="337"/>
        <v>57350.157885000001</v>
      </c>
      <c r="S1993">
        <f t="shared" si="338"/>
        <v>1.0092819887852786E-3</v>
      </c>
    </row>
    <row r="1994" spans="1:19" x14ac:dyDescent="0.25">
      <c r="A1994">
        <f t="shared" si="331"/>
        <v>44.72</v>
      </c>
      <c r="B1994">
        <v>19.720000000000002</v>
      </c>
      <c r="C1994" s="1">
        <f t="shared" si="332"/>
        <v>1.380075392</v>
      </c>
      <c r="D1994">
        <f t="shared" si="333"/>
        <v>69003.7696</v>
      </c>
      <c r="E1994" s="8">
        <f>IF($B1994&lt;$B$9,      E1993+($B$5*E1993+$B$7*$B$6+$B$8*($D1994-$B$6))*$B$20,           E1993+($B$5*E1993-$B$12)*$B$20)</f>
        <v>230716.8615241533</v>
      </c>
      <c r="G1994" s="4">
        <v>171560.2422083783</v>
      </c>
      <c r="I1994" s="12">
        <f t="shared" si="339"/>
        <v>171560.2422083783</v>
      </c>
      <c r="J1994">
        <f>IF($B1994&lt;=$B$9,        $D1994-$B$7*$B$6-$K$18*($D1994-$B$6),          $K$16)</f>
        <v>62103.392639999998</v>
      </c>
      <c r="K1994">
        <f t="shared" si="334"/>
        <v>0.499276267007769</v>
      </c>
      <c r="M1994" s="12">
        <f t="shared" si="340"/>
        <v>171560.2422083783</v>
      </c>
      <c r="N1994">
        <f t="shared" si="335"/>
        <v>62103.392639999998</v>
      </c>
      <c r="O1994">
        <f t="shared" si="336"/>
        <v>1.1100257490895084E-2</v>
      </c>
      <c r="Q1994" s="12">
        <f t="shared" si="341"/>
        <v>245506.01635309722</v>
      </c>
      <c r="R1994">
        <f t="shared" si="337"/>
        <v>57352.450239999998</v>
      </c>
      <c r="S1994">
        <f t="shared" si="338"/>
        <v>1.0057556772986125E-3</v>
      </c>
    </row>
    <row r="1995" spans="1:19" x14ac:dyDescent="0.25">
      <c r="A1995">
        <f t="shared" si="331"/>
        <v>44.730000000000004</v>
      </c>
      <c r="B1995">
        <v>19.73</v>
      </c>
      <c r="C1995" s="1">
        <f t="shared" si="332"/>
        <v>1.3801458019999999</v>
      </c>
      <c r="D1995">
        <f t="shared" si="333"/>
        <v>69007.290099999998</v>
      </c>
      <c r="E1995" s="8">
        <f>IF($B1995&lt;$B$9,      E1994+($B$5*E1994+$B$7*$B$6+$B$8*($D1995-$B$6))*$B$20,           E1994+($B$5*E1994-$B$12)*$B$20)</f>
        <v>230904.63429598676</v>
      </c>
      <c r="G1995" s="4">
        <v>171689.29558325122</v>
      </c>
      <c r="I1995" s="12">
        <f t="shared" si="339"/>
        <v>171689.29558325122</v>
      </c>
      <c r="J1995">
        <f>IF($B1995&lt;=$B$9,        $D1995-$B$7*$B$6-$K$18*($D1995-$B$6),          $K$16)</f>
        <v>62106.561089999996</v>
      </c>
      <c r="K1995">
        <f t="shared" si="334"/>
        <v>0.49754459732423817</v>
      </c>
      <c r="M1995" s="12">
        <f t="shared" si="340"/>
        <v>171689.29558325122</v>
      </c>
      <c r="N1995">
        <f t="shared" si="335"/>
        <v>62106.561089999996</v>
      </c>
      <c r="O1995">
        <f t="shared" si="336"/>
        <v>1.1061525632342173E-2</v>
      </c>
      <c r="Q1995" s="12">
        <f t="shared" si="341"/>
        <v>245708.4689741708</v>
      </c>
      <c r="R1995">
        <f t="shared" si="337"/>
        <v>57354.738565</v>
      </c>
      <c r="S1995">
        <f t="shared" si="338"/>
        <v>1.0022416863242419E-3</v>
      </c>
    </row>
    <row r="1996" spans="1:19" x14ac:dyDescent="0.25">
      <c r="A1996">
        <f t="shared" si="331"/>
        <v>44.74</v>
      </c>
      <c r="B1996">
        <v>19.740000000000002</v>
      </c>
      <c r="C1996" s="1">
        <f t="shared" si="332"/>
        <v>1.3802160879999998</v>
      </c>
      <c r="D1996">
        <f t="shared" si="333"/>
        <v>69010.804399999994</v>
      </c>
      <c r="E1996" s="8">
        <f>IF($B1996&lt;$B$9,      E1995+($B$5*E1995+$B$7*$B$6+$B$8*($D1996-$B$6))*$B$20,           E1995+($B$5*E1995-$B$12)*$B$20)</f>
        <v>231092.48333119036</v>
      </c>
      <c r="G1996" s="4">
        <v>171818.39764110537</v>
      </c>
      <c r="I1996" s="12">
        <f t="shared" si="339"/>
        <v>171818.39764110537</v>
      </c>
      <c r="J1996">
        <f>IF($B1996&lt;=$B$9,        $D1996-$B$7*$B$6-$K$18*($D1996-$B$6),          $K$16)</f>
        <v>62109.723959999996</v>
      </c>
      <c r="K1996">
        <f t="shared" si="334"/>
        <v>0.4958189106827568</v>
      </c>
      <c r="M1996" s="12">
        <f t="shared" si="340"/>
        <v>171818.39764110537</v>
      </c>
      <c r="N1996">
        <f t="shared" si="335"/>
        <v>62109.723959999996</v>
      </c>
      <c r="O1996">
        <f t="shared" si="336"/>
        <v>1.1022928827357299E-2</v>
      </c>
      <c r="Q1996" s="12">
        <f t="shared" si="341"/>
        <v>245911.00475371175</v>
      </c>
      <c r="R1996">
        <f t="shared" si="337"/>
        <v>57357.022859999997</v>
      </c>
      <c r="S1996">
        <f t="shared" si="338"/>
        <v>9.9873997281576935E-4</v>
      </c>
    </row>
    <row r="1997" spans="1:19" x14ac:dyDescent="0.25">
      <c r="A1997">
        <f t="shared" si="331"/>
        <v>44.75</v>
      </c>
      <c r="B1997">
        <v>19.75</v>
      </c>
      <c r="C1997" s="1">
        <f t="shared" si="332"/>
        <v>1.3802862500000002</v>
      </c>
      <c r="D1997">
        <f t="shared" si="333"/>
        <v>69014.312500000015</v>
      </c>
      <c r="E1997" s="8">
        <f>IF($B1997&lt;$B$9,      E1996+($B$5*E1996+$B$7*$B$6+$B$8*($D1997-$B$6))*$B$20,           E1996+($B$5*E1996-$B$12)*$B$20)</f>
        <v>231280.40863785628</v>
      </c>
      <c r="G1997" s="4">
        <v>171947.54839277975</v>
      </c>
      <c r="I1997" s="12">
        <f t="shared" si="339"/>
        <v>171947.54839277975</v>
      </c>
      <c r="J1997">
        <f>IF($B1997&lt;=$B$9,        $D1997-$B$7*$B$6-$K$18*($D1997-$B$6),          $K$16)</f>
        <v>62112.881250000013</v>
      </c>
      <c r="K1997">
        <f t="shared" si="334"/>
        <v>0.49409918649508772</v>
      </c>
      <c r="M1997" s="12">
        <f t="shared" si="340"/>
        <v>171947.54839277975</v>
      </c>
      <c r="N1997">
        <f t="shared" si="335"/>
        <v>62112.881250000013</v>
      </c>
      <c r="O1997">
        <f t="shared" si="336"/>
        <v>1.0984466605362526E-2</v>
      </c>
      <c r="Q1997" s="12">
        <f t="shared" si="341"/>
        <v>246113.62369912554</v>
      </c>
      <c r="R1997">
        <f t="shared" si="337"/>
        <v>57359.303125000006</v>
      </c>
      <c r="S1997">
        <f t="shared" si="338"/>
        <v>9.9525049387720024E-4</v>
      </c>
    </row>
    <row r="1998" spans="1:19" x14ac:dyDescent="0.25">
      <c r="A1998">
        <f t="shared" si="331"/>
        <v>44.760000000000005</v>
      </c>
      <c r="B1998">
        <v>19.760000000000002</v>
      </c>
      <c r="C1998" s="1">
        <f t="shared" si="332"/>
        <v>1.380356288</v>
      </c>
      <c r="D1998">
        <f t="shared" si="333"/>
        <v>69017.814400000003</v>
      </c>
      <c r="E1998" s="8">
        <f>IF($B1998&lt;$B$9,      E1997+($B$5*E1997+$B$7*$B$6+$B$8*($D1998-$B$6))*$B$20,           E1997+($B$5*E1997-$B$12)*$B$20)</f>
        <v>231468.41022407953</v>
      </c>
      <c r="G1998" s="4">
        <v>172076.74784911721</v>
      </c>
      <c r="I1998" s="12">
        <f t="shared" si="339"/>
        <v>172076.74784911721</v>
      </c>
      <c r="J1998">
        <f>IF($B1998&lt;=$B$9,        $D1998-$B$7*$B$6-$K$18*($D1998-$B$6),          $K$16)</f>
        <v>62116.032960000004</v>
      </c>
      <c r="K1998">
        <f t="shared" si="334"/>
        <v>0.49238540424352745</v>
      </c>
      <c r="M1998" s="12">
        <f t="shared" si="340"/>
        <v>172076.74784911721</v>
      </c>
      <c r="N1998">
        <f t="shared" si="335"/>
        <v>62116.032960000004</v>
      </c>
      <c r="O1998">
        <f t="shared" si="336"/>
        <v>1.0946138497418248E-2</v>
      </c>
      <c r="Q1998" s="12">
        <f t="shared" si="341"/>
        <v>246316.32581782024</v>
      </c>
      <c r="R1998">
        <f t="shared" si="337"/>
        <v>57361.579360000003</v>
      </c>
      <c r="S1998">
        <f t="shared" si="338"/>
        <v>9.9177320676240629E-4</v>
      </c>
    </row>
    <row r="1999" spans="1:19" x14ac:dyDescent="0.25">
      <c r="A1999">
        <f t="shared" si="331"/>
        <v>44.769999999999996</v>
      </c>
      <c r="B1999">
        <v>19.77</v>
      </c>
      <c r="C1999" s="1">
        <f t="shared" si="332"/>
        <v>1.380426202</v>
      </c>
      <c r="D1999">
        <f t="shared" si="333"/>
        <v>69021.310100000002</v>
      </c>
      <c r="E1999" s="8">
        <f>IF($B1999&lt;$B$9,      E1998+($B$5*E1998+$B$7*$B$6+$B$8*($D1999-$B$6))*$B$20,           E1998+($B$5*E1998-$B$12)*$B$20)</f>
        <v>231656.48809795795</v>
      </c>
      <c r="G1999" s="4">
        <v>172205.99602096441</v>
      </c>
      <c r="I1999" s="12">
        <f t="shared" si="339"/>
        <v>172205.99602096441</v>
      </c>
      <c r="J1999">
        <f>IF($B1999&lt;=$B$9,        $D1999-$B$7*$B$6-$K$18*($D1999-$B$6),          $K$16)</f>
        <v>62119.179090000005</v>
      </c>
      <c r="K1999">
        <f t="shared" si="334"/>
        <v>0.49067754348067327</v>
      </c>
      <c r="M1999" s="12">
        <f t="shared" si="340"/>
        <v>172205.99602096441</v>
      </c>
      <c r="N1999">
        <f t="shared" si="335"/>
        <v>62119.179090000005</v>
      </c>
      <c r="O1999">
        <f t="shared" si="336"/>
        <v>1.0907944036217671E-2</v>
      </c>
      <c r="Q1999" s="12">
        <f t="shared" si="341"/>
        <v>246519.11111720648</v>
      </c>
      <c r="R1999">
        <f t="shared" si="337"/>
        <v>57363.851565000004</v>
      </c>
      <c r="S1999">
        <f t="shared" si="338"/>
        <v>9.8830806887461676E-4</v>
      </c>
    </row>
    <row r="2000" spans="1:19" x14ac:dyDescent="0.25">
      <c r="A2000">
        <f t="shared" si="331"/>
        <v>44.78</v>
      </c>
      <c r="B2000">
        <v>19.78</v>
      </c>
      <c r="C2000" s="1">
        <f t="shared" si="332"/>
        <v>1.3804959919999999</v>
      </c>
      <c r="D2000">
        <f t="shared" si="333"/>
        <v>69024.799599999998</v>
      </c>
      <c r="E2000" s="8">
        <f>IF($B2000&lt;$B$9,      E1999+($B$5*E1999+$B$7*$B$6+$B$8*($D2000-$B$6))*$B$20,           E1999+($B$5*E1999-$B$12)*$B$20)</f>
        <v>231844.64226759222</v>
      </c>
      <c r="G2000" s="4">
        <v>172335.29291917174</v>
      </c>
      <c r="I2000" s="12">
        <f t="shared" si="339"/>
        <v>172335.29291917174</v>
      </c>
      <c r="J2000">
        <f>IF($B2000&lt;=$B$9,        $D2000-$B$7*$B$6-$K$18*($D2000-$B$6),          $K$16)</f>
        <v>62122.319640000002</v>
      </c>
      <c r="K2000">
        <f t="shared" si="334"/>
        <v>0.488975583829176</v>
      </c>
      <c r="M2000" s="12">
        <f t="shared" si="340"/>
        <v>172335.29291917174</v>
      </c>
      <c r="N2000">
        <f t="shared" si="335"/>
        <v>62122.319640000002</v>
      </c>
      <c r="O2000">
        <f t="shared" si="336"/>
        <v>1.0869882756080931E-2</v>
      </c>
      <c r="Q2000" s="12">
        <f t="shared" si="341"/>
        <v>246721.9796046975</v>
      </c>
      <c r="R2000">
        <f t="shared" si="337"/>
        <v>57366.119740000002</v>
      </c>
      <c r="S2000">
        <f t="shared" si="338"/>
        <v>9.8485503776588219E-4</v>
      </c>
    </row>
    <row r="2001" spans="1:19" x14ac:dyDescent="0.25">
      <c r="A2001">
        <f t="shared" si="331"/>
        <v>44.790000000000006</v>
      </c>
      <c r="B2001">
        <v>19.790000000000003</v>
      </c>
      <c r="C2001" s="1">
        <f t="shared" si="332"/>
        <v>1.3805656580000001</v>
      </c>
      <c r="D2001">
        <f t="shared" si="333"/>
        <v>69028.282900000006</v>
      </c>
      <c r="E2001" s="8">
        <f>IF($B2001&lt;$B$9,      E2000+($B$5*E2000+$B$7*$B$6+$B$8*($D2001-$B$6))*$B$20,           E2000+($B$5*E2000-$B$12)*$B$20)</f>
        <v>232032.87274108588</v>
      </c>
      <c r="G2001" s="4">
        <v>172464.63855459346</v>
      </c>
      <c r="I2001" s="12">
        <f t="shared" si="339"/>
        <v>172464.63855459346</v>
      </c>
      <c r="J2001">
        <f>IF($B2001&lt;=$B$9,        $D2001-$B$7*$B$6-$K$18*($D2001-$B$6),          $K$16)</f>
        <v>62125.454610000001</v>
      </c>
      <c r="K2001">
        <f t="shared" si="334"/>
        <v>0.48727950498150696</v>
      </c>
      <c r="M2001" s="12">
        <f t="shared" si="340"/>
        <v>172464.63855459346</v>
      </c>
      <c r="N2001">
        <f t="shared" si="335"/>
        <v>62125.454610000001</v>
      </c>
      <c r="O2001">
        <f t="shared" si="336"/>
        <v>1.0831954192949605E-2</v>
      </c>
      <c r="Q2001" s="12">
        <f t="shared" si="341"/>
        <v>246924.93128770913</v>
      </c>
      <c r="R2001">
        <f t="shared" si="337"/>
        <v>57368.383885000003</v>
      </c>
      <c r="S2001">
        <f t="shared" si="338"/>
        <v>9.8141407113656594E-4</v>
      </c>
    </row>
    <row r="2002" spans="1:19" x14ac:dyDescent="0.25">
      <c r="A2002">
        <f t="shared" si="331"/>
        <v>44.8</v>
      </c>
      <c r="B2002">
        <v>19.8</v>
      </c>
      <c r="C2002" s="1">
        <f t="shared" si="332"/>
        <v>1.3806352</v>
      </c>
      <c r="D2002">
        <f t="shared" si="333"/>
        <v>69031.759999999995</v>
      </c>
      <c r="E2002" s="8">
        <f>IF($B2002&lt;$B$9,      E2001+($B$5*E2001+$B$7*$B$6+$B$8*($D2002-$B$6))*$B$20,           E2001+($B$5*E2001-$B$12)*$B$20)</f>
        <v>232221.17952654525</v>
      </c>
      <c r="G2002" s="4">
        <v>172594.03293808756</v>
      </c>
      <c r="I2002" s="12">
        <f t="shared" si="339"/>
        <v>172594.03293808756</v>
      </c>
      <c r="J2002">
        <f>IF($B2002&lt;=$B$9,        $D2002-$B$7*$B$6-$K$18*($D2002-$B$6),          $K$16)</f>
        <v>62128.583999999995</v>
      </c>
      <c r="K2002">
        <f t="shared" si="334"/>
        <v>0.48558928669971752</v>
      </c>
      <c r="M2002" s="12">
        <f t="shared" si="340"/>
        <v>172594.03293808756</v>
      </c>
      <c r="N2002">
        <f t="shared" si="335"/>
        <v>62128.583999999995</v>
      </c>
      <c r="O2002">
        <f t="shared" si="336"/>
        <v>1.0794157884380991E-2</v>
      </c>
      <c r="Q2002" s="12">
        <f t="shared" si="341"/>
        <v>247127.96617365984</v>
      </c>
      <c r="R2002">
        <f t="shared" si="337"/>
        <v>57370.644</v>
      </c>
      <c r="S2002">
        <f t="shared" si="338"/>
        <v>9.7798512683482087E-4</v>
      </c>
    </row>
    <row r="2003" spans="1:19" x14ac:dyDescent="0.25">
      <c r="A2003">
        <f t="shared" si="331"/>
        <v>44.81</v>
      </c>
      <c r="B2003">
        <v>19.810000000000002</v>
      </c>
      <c r="C2003" s="1">
        <f t="shared" si="332"/>
        <v>1.380704618</v>
      </c>
      <c r="D2003">
        <f t="shared" si="333"/>
        <v>69035.230899999995</v>
      </c>
      <c r="E2003" s="8">
        <f>IF($B2003&lt;$B$9,      E2002+($B$5*E2002+$B$7*$B$6+$B$8*($D2003-$B$6))*$B$20,           E2002+($B$5*E2002-$B$12)*$B$20)</f>
        <v>232409.56263207956</v>
      </c>
      <c r="G2003" s="4">
        <v>172723.47608051589</v>
      </c>
      <c r="I2003" s="12">
        <f t="shared" si="339"/>
        <v>172723.47608051589</v>
      </c>
      <c r="J2003">
        <f>IF($B2003&lt;=$B$9,        $D2003-$B$7*$B$6-$K$18*($D2003-$B$6),          $K$16)</f>
        <v>62131.707809999993</v>
      </c>
      <c r="K2003">
        <f t="shared" si="334"/>
        <v>0.48390490881519965</v>
      </c>
      <c r="M2003" s="12">
        <f t="shared" si="340"/>
        <v>172723.47608051589</v>
      </c>
      <c r="N2003">
        <f t="shared" si="335"/>
        <v>62131.707809999993</v>
      </c>
      <c r="O2003">
        <f t="shared" si="336"/>
        <v>1.0756493369542441E-2</v>
      </c>
      <c r="Q2003" s="12">
        <f t="shared" si="341"/>
        <v>247331.08426997063</v>
      </c>
      <c r="R2003">
        <f t="shared" si="337"/>
        <v>57372.900085000001</v>
      </c>
      <c r="S2003">
        <f t="shared" si="338"/>
        <v>9.7456816285606889E-4</v>
      </c>
    </row>
    <row r="2004" spans="1:19" x14ac:dyDescent="0.25">
      <c r="A2004">
        <f t="shared" si="331"/>
        <v>44.82</v>
      </c>
      <c r="B2004">
        <v>19.82</v>
      </c>
      <c r="C2004" s="1">
        <f t="shared" si="332"/>
        <v>1.380773912</v>
      </c>
      <c r="D2004">
        <f t="shared" si="333"/>
        <v>69038.695600000006</v>
      </c>
      <c r="E2004" s="8">
        <f>IF($B2004&lt;$B$9,      E2003+($B$5*E2003+$B$7*$B$6+$B$8*($D2004-$B$6))*$B$20,           E2003+($B$5*E2003-$B$12)*$B$20)</f>
        <v>232598.02206580079</v>
      </c>
      <c r="G2004" s="4">
        <v>172852.96799274406</v>
      </c>
      <c r="I2004" s="12">
        <f t="shared" si="339"/>
        <v>172852.96799274406</v>
      </c>
      <c r="J2004">
        <f>IF($B2004&lt;=$B$9,        $D2004-$B$7*$B$6-$K$18*($D2004-$B$6),          $K$16)</f>
        <v>62134.826040000007</v>
      </c>
      <c r="K2004">
        <f t="shared" si="334"/>
        <v>0.48222635122845509</v>
      </c>
      <c r="M2004" s="12">
        <f t="shared" si="340"/>
        <v>172852.96799274406</v>
      </c>
      <c r="N2004">
        <f t="shared" si="335"/>
        <v>62134.826040000007</v>
      </c>
      <c r="O2004">
        <f t="shared" si="336"/>
        <v>1.0718960189205894E-2</v>
      </c>
      <c r="Q2004" s="12">
        <f t="shared" si="341"/>
        <v>247534.2855840651</v>
      </c>
      <c r="R2004">
        <f t="shared" si="337"/>
        <v>57375.152140000006</v>
      </c>
      <c r="S2004">
        <f t="shared" si="338"/>
        <v>9.7116313734249744E-4</v>
      </c>
    </row>
    <row r="2005" spans="1:19" x14ac:dyDescent="0.25">
      <c r="A2005">
        <f t="shared" si="331"/>
        <v>44.83</v>
      </c>
      <c r="B2005">
        <v>19.830000000000002</v>
      </c>
      <c r="C2005" s="1">
        <f t="shared" si="332"/>
        <v>1.3808430820000002</v>
      </c>
      <c r="D2005">
        <f t="shared" si="333"/>
        <v>69042.154100000014</v>
      </c>
      <c r="E2005" s="8">
        <f>IF($B2005&lt;$B$9,      E2004+($B$5*E2004+$B$7*$B$6+$B$8*($D2005-$B$6))*$B$20,           E2004+($B$5*E2004-$B$12)*$B$20)</f>
        <v>232786.55783582383</v>
      </c>
      <c r="G2005" s="4">
        <v>172982.50868564151</v>
      </c>
      <c r="I2005" s="12">
        <f t="shared" si="339"/>
        <v>172982.50868564151</v>
      </c>
      <c r="J2005">
        <f>IF($B2005&lt;=$B$9,        $D2005-$B$7*$B$6-$K$18*($D2005-$B$6),          $K$16)</f>
        <v>62137.93869000001</v>
      </c>
      <c r="K2005">
        <f t="shared" si="334"/>
        <v>0.48055359390885233</v>
      </c>
      <c r="M2005" s="12">
        <f t="shared" si="340"/>
        <v>172982.50868564151</v>
      </c>
      <c r="N2005">
        <f t="shared" si="335"/>
        <v>62137.93869000001</v>
      </c>
      <c r="O2005">
        <f t="shared" si="336"/>
        <v>1.0681557885742128E-2</v>
      </c>
      <c r="Q2005" s="12">
        <f t="shared" si="341"/>
        <v>247737.57012336951</v>
      </c>
      <c r="R2005">
        <f t="shared" si="337"/>
        <v>57377.400165000014</v>
      </c>
      <c r="S2005">
        <f t="shared" si="338"/>
        <v>9.6777000858253308E-4</v>
      </c>
    </row>
    <row r="2006" spans="1:19" x14ac:dyDescent="0.25">
      <c r="A2006">
        <f t="shared" si="331"/>
        <v>44.84</v>
      </c>
      <c r="B2006">
        <v>19.84</v>
      </c>
      <c r="C2006" s="1">
        <f t="shared" si="332"/>
        <v>1.3809121279999998</v>
      </c>
      <c r="D2006">
        <f t="shared" si="333"/>
        <v>69045.60639999999</v>
      </c>
      <c r="E2006" s="8">
        <f>IF($B2006&lt;$B$9,      E2005+($B$5*E2005+$B$7*$B$6+$B$8*($D2006-$B$6))*$B$20,           E2005+($B$5*E2005-$B$12)*$B$20)</f>
        <v>232975.16995026637</v>
      </c>
      <c r="G2006" s="4">
        <v>173112.0981700815</v>
      </c>
      <c r="I2006" s="12">
        <f t="shared" si="339"/>
        <v>173112.0981700815</v>
      </c>
      <c r="J2006">
        <f>IF($B2006&lt;=$B$9,        $D2006-$B$7*$B$6-$K$18*($D2006-$B$6),          $K$16)</f>
        <v>62141.045759999994</v>
      </c>
      <c r="K2006">
        <f t="shared" si="334"/>
        <v>0.47888661689439932</v>
      </c>
      <c r="M2006" s="12">
        <f t="shared" si="340"/>
        <v>173112.0981700815</v>
      </c>
      <c r="N2006">
        <f t="shared" si="335"/>
        <v>62141.045759999994</v>
      </c>
      <c r="O2006">
        <f t="shared" si="336"/>
        <v>1.0644286003115365E-2</v>
      </c>
      <c r="Q2006" s="12">
        <f t="shared" si="341"/>
        <v>247940.9378953127</v>
      </c>
      <c r="R2006">
        <f t="shared" si="337"/>
        <v>57379.644159999996</v>
      </c>
      <c r="S2006">
        <f t="shared" si="338"/>
        <v>9.6438873501034376E-4</v>
      </c>
    </row>
    <row r="2007" spans="1:19" x14ac:dyDescent="0.25">
      <c r="A2007">
        <f t="shared" ref="A2007:A2070" si="342">B2007+25</f>
        <v>44.85</v>
      </c>
      <c r="B2007">
        <v>19.850000000000001</v>
      </c>
      <c r="C2007" s="1">
        <f t="shared" ref="C2007:C2070" si="343">$B$2+$B$3*B2007+$B$4*B2007^2</f>
        <v>1.3809810499999999</v>
      </c>
      <c r="D2007">
        <f t="shared" ref="D2007:D2070" si="344">$B$6*C2007</f>
        <v>69049.052499999991</v>
      </c>
      <c r="E2007" s="8">
        <f>IF($B2007&lt;$B$9,      E2006+($B$5*E2006+$B$7*$B$6+$B$8*($D2007-$B$6))*$B$20,           E2006+($B$5*E2006-$B$12)*$B$20)</f>
        <v>233163.85841724896</v>
      </c>
      <c r="G2007" s="4">
        <v>173241.73645694103</v>
      </c>
      <c r="I2007" s="12">
        <f t="shared" si="339"/>
        <v>173241.73645694103</v>
      </c>
      <c r="J2007">
        <f>IF($B2007&lt;=$B$9,        $D2007-$B$7*$B$6-$K$18*($D2007-$B$6),          $K$16)</f>
        <v>62144.147249999995</v>
      </c>
      <c r="K2007">
        <f t="shared" ref="K2007:K2070" si="345">EXP(-$K$17*$B2007)*($J2007^(1-K$20)-1)/(1-K$20)</f>
        <v>0.47722540029150401</v>
      </c>
      <c r="M2007" s="12">
        <f t="shared" si="340"/>
        <v>173241.73645694103</v>
      </c>
      <c r="N2007">
        <f t="shared" ref="N2007:N2070" si="346">IF($B2007&lt;=$B$9,        $D2007-$B$7*$B$6-$O$18*($D2007-$B$6),          $O$16)</f>
        <v>62144.147249999995</v>
      </c>
      <c r="O2007">
        <f t="shared" ref="O2007:O2070" si="347">EXP(-$O$17*$B2007)*LN(N2007)</f>
        <v>1.0607144086877598E-2</v>
      </c>
      <c r="Q2007" s="12">
        <f t="shared" si="341"/>
        <v>248144.38890732607</v>
      </c>
      <c r="R2007">
        <f t="shared" ref="R2007:R2070" si="348">IF($B2007&lt;=$B$9,        $D2007-$B$7*$B$6-$S$18*($D2007-$B$6),          $S$16)</f>
        <v>57381.884124999997</v>
      </c>
      <c r="S2007">
        <f t="shared" ref="S2007:S2070" si="349">EXP(-$S$17*$B2007)*($J2007^(1-S$20)-1)/(1-S$20)</f>
        <v>9.6101927520532036E-4</v>
      </c>
    </row>
    <row r="2008" spans="1:19" x14ac:dyDescent="0.25">
      <c r="A2008">
        <f t="shared" si="342"/>
        <v>44.86</v>
      </c>
      <c r="B2008">
        <v>19.86</v>
      </c>
      <c r="C2008" s="1">
        <f t="shared" si="343"/>
        <v>1.381049848</v>
      </c>
      <c r="D2008">
        <f t="shared" si="344"/>
        <v>69052.492400000003</v>
      </c>
      <c r="E2008" s="8">
        <f>IF($B2008&lt;$B$9,      E2007+($B$5*E2007+$B$7*$B$6+$B$8*($D2008-$B$6))*$B$20,           E2007+($B$5*E2007-$B$12)*$B$20)</f>
        <v>233352.62324489499</v>
      </c>
      <c r="G2008" s="4">
        <v>173371.42355710096</v>
      </c>
      <c r="I2008" s="12">
        <f t="shared" ref="I2008:I2071" si="350">IF($B2008&lt;$B$9,      I2007+($B$5*I2007+$B$7*$B$6+$K$18*($D2008-$B$6))*$B$20,           I2007+($B$5*I2007-$K$16)*$B$20)</f>
        <v>173371.42355710096</v>
      </c>
      <c r="J2008">
        <f>IF($B2008&lt;=$B$9,        $D2008-$B$7*$B$6-$K$18*($D2008-$B$6),          $K$16)</f>
        <v>62147.243159999998</v>
      </c>
      <c r="K2008">
        <f t="shared" si="345"/>
        <v>0.47556992427474321</v>
      </c>
      <c r="M2008" s="12">
        <f t="shared" ref="M2008:M2071" si="351">IF($B2008&lt;$B$9,      M2007+($B$5*M2007+$B$7*$B$6+$O$18*($D2008-$B$6))*$B$20,           M2007+($B$5*M2007-$O$16)*$B$20)</f>
        <v>173371.42355710096</v>
      </c>
      <c r="N2008">
        <f t="shared" si="346"/>
        <v>62147.243159999998</v>
      </c>
      <c r="O2008">
        <f t="shared" si="347"/>
        <v>1.0570131684163125E-2</v>
      </c>
      <c r="Q2008" s="12">
        <f t="shared" ref="Q2008:Q2071" si="352">IF($B2008&lt;$B$9,      Q2007+($B$5*Q2007+$B$7*$B$6+$S$18*($D2008-$B$6))*$B$20,           Q2007+($B$5*Q2007-$S$16)*$B$20)</f>
        <v>248347.92316684363</v>
      </c>
      <c r="R2008">
        <f t="shared" si="348"/>
        <v>57384.120060000001</v>
      </c>
      <c r="S2008">
        <f t="shared" si="349"/>
        <v>9.5766158789157272E-4</v>
      </c>
    </row>
    <row r="2009" spans="1:19" x14ac:dyDescent="0.25">
      <c r="A2009">
        <f t="shared" si="342"/>
        <v>44.870000000000005</v>
      </c>
      <c r="B2009">
        <v>19.87</v>
      </c>
      <c r="C2009" s="1">
        <f t="shared" si="343"/>
        <v>1.381118522</v>
      </c>
      <c r="D2009">
        <f t="shared" si="344"/>
        <v>69055.926099999997</v>
      </c>
      <c r="E2009" s="8">
        <f>IF($B2009&lt;$B$9,      E2008+($B$5*E2008+$B$7*$B$6+$B$8*($D2009-$B$6))*$B$20,           E2008+($B$5*E2008-$B$12)*$B$20)</f>
        <v>233541.4644413307</v>
      </c>
      <c r="G2009" s="4">
        <v>173501.15948144594</v>
      </c>
      <c r="I2009" s="12">
        <f t="shared" si="350"/>
        <v>173501.15948144594</v>
      </c>
      <c r="J2009">
        <f>IF($B2009&lt;=$B$9,        $D2009-$B$7*$B$6-$K$18*($D2009-$B$6),          $K$16)</f>
        <v>62150.333489999997</v>
      </c>
      <c r="K2009">
        <f t="shared" si="345"/>
        <v>0.47392016908662915</v>
      </c>
      <c r="M2009" s="12">
        <f t="shared" si="351"/>
        <v>173501.15948144594</v>
      </c>
      <c r="N2009">
        <f t="shared" si="346"/>
        <v>62150.333489999997</v>
      </c>
      <c r="O2009">
        <f t="shared" si="347"/>
        <v>1.0533248343683032E-2</v>
      </c>
      <c r="Q2009" s="12">
        <f t="shared" si="352"/>
        <v>248551.54068130202</v>
      </c>
      <c r="R2009">
        <f t="shared" si="348"/>
        <v>57386.351964999994</v>
      </c>
      <c r="S2009">
        <f t="shared" si="349"/>
        <v>9.5431563193742271E-4</v>
      </c>
    </row>
    <row r="2010" spans="1:19" x14ac:dyDescent="0.25">
      <c r="A2010">
        <f t="shared" si="342"/>
        <v>44.88</v>
      </c>
      <c r="B2010">
        <v>19.880000000000003</v>
      </c>
      <c r="C2010" s="1">
        <f t="shared" si="343"/>
        <v>1.3811870719999999</v>
      </c>
      <c r="D2010">
        <f t="shared" si="344"/>
        <v>69059.353600000002</v>
      </c>
      <c r="E2010" s="8">
        <f>IF($B2010&lt;$B$9,      E2009+($B$5*E2009+$B$7*$B$6+$B$8*($D2010-$B$6))*$B$20,           E2009+($B$5*E2009-$B$12)*$B$20)</f>
        <v>233730.38201468516</v>
      </c>
      <c r="G2010" s="4">
        <v>173630.94424086445</v>
      </c>
      <c r="I2010" s="12">
        <f t="shared" si="350"/>
        <v>173630.94424086445</v>
      </c>
      <c r="J2010">
        <f>IF($B2010&lt;=$B$9,        $D2010-$B$7*$B$6-$K$18*($D2010-$B$6),          $K$16)</f>
        <v>62153.418239999999</v>
      </c>
      <c r="K2010">
        <f t="shared" si="345"/>
        <v>0.47227611503738032</v>
      </c>
      <c r="M2010" s="12">
        <f t="shared" si="351"/>
        <v>173630.94424086445</v>
      </c>
      <c r="N2010">
        <f t="shared" si="346"/>
        <v>62153.418239999999</v>
      </c>
      <c r="O2010">
        <f t="shared" si="347"/>
        <v>1.0496493615719736E-2</v>
      </c>
      <c r="Q2010" s="12">
        <f t="shared" si="352"/>
        <v>248755.24145814049</v>
      </c>
      <c r="R2010">
        <f t="shared" si="348"/>
        <v>57388.579840000006</v>
      </c>
      <c r="S2010">
        <f t="shared" si="349"/>
        <v>9.5098136635490458E-4</v>
      </c>
    </row>
    <row r="2011" spans="1:19" x14ac:dyDescent="0.25">
      <c r="A2011">
        <f t="shared" si="342"/>
        <v>44.89</v>
      </c>
      <c r="B2011">
        <v>19.89</v>
      </c>
      <c r="C2011" s="1">
        <f t="shared" si="343"/>
        <v>1.381255498</v>
      </c>
      <c r="D2011">
        <f t="shared" si="344"/>
        <v>69062.774900000004</v>
      </c>
      <c r="E2011" s="8">
        <f>IF($B2011&lt;$B$9,      E2010+($B$5*E2010+$B$7*$B$6+$B$8*($D2011-$B$6))*$B$20,           E2010+($B$5*E2010-$B$12)*$B$20)</f>
        <v>233919.3759730903</v>
      </c>
      <c r="G2011" s="4">
        <v>173760.77784624876</v>
      </c>
      <c r="I2011" s="12">
        <f t="shared" si="350"/>
        <v>173760.77784624876</v>
      </c>
      <c r="J2011">
        <f>IF($B2011&lt;=$B$9,        $D2011-$B$7*$B$6-$K$18*($D2011-$B$6),          $K$16)</f>
        <v>62156.497410000004</v>
      </c>
      <c r="K2011">
        <f t="shared" si="345"/>
        <v>0.47063774250468687</v>
      </c>
      <c r="M2011" s="12">
        <f t="shared" si="351"/>
        <v>173760.77784624876</v>
      </c>
      <c r="N2011">
        <f t="shared" si="346"/>
        <v>62156.497410000004</v>
      </c>
      <c r="O2011">
        <f t="shared" si="347"/>
        <v>1.0459867052121466E-2</v>
      </c>
      <c r="Q2011" s="12">
        <f t="shared" si="352"/>
        <v>248959.02550480084</v>
      </c>
      <c r="R2011">
        <f t="shared" si="348"/>
        <v>57390.803685000006</v>
      </c>
      <c r="S2011">
        <f t="shared" si="349"/>
        <v>9.4765875029925663E-4</v>
      </c>
    </row>
    <row r="2012" spans="1:19" x14ac:dyDescent="0.25">
      <c r="A2012">
        <f t="shared" si="342"/>
        <v>44.900000000000006</v>
      </c>
      <c r="B2012">
        <v>19.900000000000002</v>
      </c>
      <c r="C2012" s="1">
        <f t="shared" si="343"/>
        <v>1.3813238000000001</v>
      </c>
      <c r="D2012">
        <f t="shared" si="344"/>
        <v>69066.19</v>
      </c>
      <c r="E2012" s="8">
        <f>IF($B2012&lt;$B$9,      E2011+($B$5*E2011+$B$7*$B$6+$B$8*($D2012-$B$6))*$B$20,           E2011+($B$5*E2011-$B$12)*$B$20)</f>
        <v>234108.44632468087</v>
      </c>
      <c r="G2012" s="4">
        <v>173890.66030849496</v>
      </c>
      <c r="I2012" s="12">
        <f t="shared" si="350"/>
        <v>173890.66030849496</v>
      </c>
      <c r="J2012">
        <f>IF($B2012&lt;=$B$9,        $D2012-$B$7*$B$6-$K$18*($D2012-$B$6),          $K$16)</f>
        <v>62159.571000000004</v>
      </c>
      <c r="K2012">
        <f t="shared" si="345"/>
        <v>0.46900503193348264</v>
      </c>
      <c r="M2012" s="12">
        <f t="shared" si="351"/>
        <v>173890.66030849496</v>
      </c>
      <c r="N2012">
        <f t="shared" si="346"/>
        <v>62159.571000000004</v>
      </c>
      <c r="O2012">
        <f t="shared" si="347"/>
        <v>1.0423368206296846E-2</v>
      </c>
      <c r="Q2012" s="12">
        <f t="shared" si="352"/>
        <v>249162.89282872752</v>
      </c>
      <c r="R2012">
        <f t="shared" si="348"/>
        <v>57393.023500000003</v>
      </c>
      <c r="S2012">
        <f t="shared" si="349"/>
        <v>9.4434774306842396E-4</v>
      </c>
    </row>
    <row r="2013" spans="1:19" x14ac:dyDescent="0.25">
      <c r="A2013">
        <f t="shared" si="342"/>
        <v>44.91</v>
      </c>
      <c r="B2013">
        <v>19.91</v>
      </c>
      <c r="C2013" s="1">
        <f t="shared" si="343"/>
        <v>1.3813919779999999</v>
      </c>
      <c r="D2013">
        <f t="shared" si="344"/>
        <v>69069.598899999997</v>
      </c>
      <c r="E2013" s="8">
        <f>IF($B2013&lt;$B$9,      E2012+($B$5*E2012+$B$7*$B$6+$B$8*($D2013-$B$6))*$B$20,           E2012+($B$5*E2012-$B$12)*$B$20)</f>
        <v>234297.5930775945</v>
      </c>
      <c r="G2013" s="4">
        <v>174020.59163850293</v>
      </c>
      <c r="I2013" s="12">
        <f t="shared" si="350"/>
        <v>174020.59163850293</v>
      </c>
      <c r="J2013">
        <f>IF($B2013&lt;=$B$9,        $D2013-$B$7*$B$6-$K$18*($D2013-$B$6),          $K$16)</f>
        <v>62162.639009999999</v>
      </c>
      <c r="K2013">
        <f t="shared" si="345"/>
        <v>0.467377963835717</v>
      </c>
      <c r="M2013" s="12">
        <f t="shared" si="351"/>
        <v>174020.59163850293</v>
      </c>
      <c r="N2013">
        <f t="shared" si="346"/>
        <v>62162.639009999999</v>
      </c>
      <c r="O2013">
        <f t="shared" si="347"/>
        <v>1.0386996633209494E-2</v>
      </c>
      <c r="Q2013" s="12">
        <f t="shared" si="352"/>
        <v>249366.84343736758</v>
      </c>
      <c r="R2013">
        <f t="shared" si="348"/>
        <v>57395.239284999996</v>
      </c>
      <c r="S2013">
        <f t="shared" si="349"/>
        <v>9.41048304102563E-4</v>
      </c>
    </row>
    <row r="2014" spans="1:19" x14ac:dyDescent="0.25">
      <c r="A2014">
        <f t="shared" si="342"/>
        <v>44.92</v>
      </c>
      <c r="B2014">
        <v>19.920000000000002</v>
      </c>
      <c r="C2014" s="1">
        <f t="shared" si="343"/>
        <v>1.3814600320000001</v>
      </c>
      <c r="D2014">
        <f t="shared" si="344"/>
        <v>69073.001600000003</v>
      </c>
      <c r="E2014" s="8">
        <f>IF($B2014&lt;$B$9,      E2013+($B$5*E2013+$B$7*$B$6+$B$8*($D2014-$B$6))*$B$20,           E2013+($B$5*E2013-$B$12)*$B$20)</f>
        <v>234486.81623997167</v>
      </c>
      <c r="G2014" s="4">
        <v>174150.57184717641</v>
      </c>
      <c r="I2014" s="12">
        <f t="shared" si="350"/>
        <v>174150.57184717641</v>
      </c>
      <c r="J2014">
        <f>IF($B2014&lt;=$B$9,        $D2014-$B$7*$B$6-$K$18*($D2014-$B$6),          $K$16)</f>
        <v>62165.701440000004</v>
      </c>
      <c r="K2014">
        <f t="shared" si="345"/>
        <v>0.46575651879012214</v>
      </c>
      <c r="M2014" s="12">
        <f t="shared" si="351"/>
        <v>174150.57184717641</v>
      </c>
      <c r="N2014">
        <f t="shared" si="346"/>
        <v>62165.701440000004</v>
      </c>
      <c r="O2014">
        <f t="shared" si="347"/>
        <v>1.0350751889372524E-2</v>
      </c>
      <c r="Q2014" s="12">
        <f t="shared" si="352"/>
        <v>249570.87733817066</v>
      </c>
      <c r="R2014">
        <f t="shared" si="348"/>
        <v>57397.45104</v>
      </c>
      <c r="S2014">
        <f t="shared" si="349"/>
        <v>9.3776039298353573E-4</v>
      </c>
    </row>
    <row r="2015" spans="1:19" x14ac:dyDescent="0.25">
      <c r="A2015">
        <f t="shared" si="342"/>
        <v>44.93</v>
      </c>
      <c r="B2015">
        <v>19.93</v>
      </c>
      <c r="C2015" s="1">
        <f t="shared" si="343"/>
        <v>1.3815279619999998</v>
      </c>
      <c r="D2015">
        <f t="shared" si="344"/>
        <v>69076.398099999991</v>
      </c>
      <c r="E2015" s="8">
        <f>IF($B2015&lt;$B$9,      E2014+($B$5*E2014+$B$7*$B$6+$B$8*($D2015-$B$6))*$B$20,           E2014+($B$5*E2014-$B$12)*$B$20)</f>
        <v>234676.11581995565</v>
      </c>
      <c r="G2015" s="4">
        <v>174280.60094542292</v>
      </c>
      <c r="I2015" s="12">
        <f t="shared" si="350"/>
        <v>174280.60094542292</v>
      </c>
      <c r="J2015">
        <f>IF($B2015&lt;=$B$9,        $D2015-$B$7*$B$6-$K$18*($D2015-$B$6),          $K$16)</f>
        <v>62168.758289999991</v>
      </c>
      <c r="K2015">
        <f t="shared" si="345"/>
        <v>0.46414067744199083</v>
      </c>
      <c r="M2015" s="12">
        <f t="shared" si="351"/>
        <v>174280.60094542292</v>
      </c>
      <c r="N2015">
        <f t="shared" si="346"/>
        <v>62168.758289999991</v>
      </c>
      <c r="O2015">
        <f t="shared" si="347"/>
        <v>1.0314633532843278E-2</v>
      </c>
      <c r="Q2015" s="12">
        <f t="shared" si="352"/>
        <v>249774.994538589</v>
      </c>
      <c r="R2015">
        <f t="shared" si="348"/>
        <v>57399.658764999993</v>
      </c>
      <c r="S2015">
        <f t="shared" si="349"/>
        <v>9.3448396943442678E-4</v>
      </c>
    </row>
    <row r="2016" spans="1:19" x14ac:dyDescent="0.25">
      <c r="A2016">
        <f t="shared" si="342"/>
        <v>44.94</v>
      </c>
      <c r="B2016">
        <v>19.940000000000001</v>
      </c>
      <c r="C2016" s="1">
        <f t="shared" si="343"/>
        <v>1.3815957679999999</v>
      </c>
      <c r="D2016">
        <f t="shared" si="344"/>
        <v>69079.78839999999</v>
      </c>
      <c r="E2016" s="8">
        <f>IF($B2016&lt;$B$9,      E2015+($B$5*E2015+$B$7*$B$6+$B$8*($D2016-$B$6))*$B$20,           E2015+($B$5*E2015-$B$12)*$B$20)</f>
        <v>234865.49182569265</v>
      </c>
      <c r="G2016" s="4">
        <v>174410.67894415383</v>
      </c>
      <c r="I2016" s="12">
        <f t="shared" si="350"/>
        <v>174410.67894415383</v>
      </c>
      <c r="J2016">
        <f>IF($B2016&lt;=$B$9,        $D2016-$B$7*$B$6-$K$18*($D2016-$B$6),          $K$16)</f>
        <v>62171.809559999994</v>
      </c>
      <c r="K2016">
        <f t="shared" si="345"/>
        <v>0.4625304205029438</v>
      </c>
      <c r="M2016" s="12">
        <f t="shared" si="351"/>
        <v>174410.67894415383</v>
      </c>
      <c r="N2016">
        <f t="shared" si="346"/>
        <v>62171.809559999994</v>
      </c>
      <c r="O2016">
        <f t="shared" si="347"/>
        <v>1.0278641123217828E-2</v>
      </c>
      <c r="Q2016" s="12">
        <f t="shared" si="352"/>
        <v>249979.19504607751</v>
      </c>
      <c r="R2016">
        <f t="shared" si="348"/>
        <v>57401.862459999997</v>
      </c>
      <c r="S2016">
        <f t="shared" si="349"/>
        <v>9.3121899331903666E-4</v>
      </c>
    </row>
    <row r="2017" spans="1:19" x14ac:dyDescent="0.25">
      <c r="A2017">
        <f t="shared" si="342"/>
        <v>44.95</v>
      </c>
      <c r="B2017">
        <v>19.950000000000003</v>
      </c>
      <c r="C2017" s="1">
        <f t="shared" si="343"/>
        <v>1.38166345</v>
      </c>
      <c r="D2017">
        <f t="shared" si="344"/>
        <v>69083.172500000001</v>
      </c>
      <c r="E2017" s="8">
        <f>IF($B2017&lt;$B$9,      E2016+($B$5*E2016+$B$7*$B$6+$B$8*($D2017-$B$6))*$B$20,           E2016+($B$5*E2016-$B$12)*$B$20)</f>
        <v>235054.94426533164</v>
      </c>
      <c r="G2017" s="4">
        <v>174540.80585428429</v>
      </c>
      <c r="I2017" s="12">
        <f t="shared" si="350"/>
        <v>174540.80585428429</v>
      </c>
      <c r="J2017">
        <f>IF($B2017&lt;=$B$9,        $D2017-$B$7*$B$6-$K$18*($D2017-$B$6),          $K$16)</f>
        <v>62174.855250000001</v>
      </c>
      <c r="K2017">
        <f t="shared" si="345"/>
        <v>0.46092572875070842</v>
      </c>
      <c r="M2017" s="12">
        <f t="shared" si="351"/>
        <v>174540.80585428429</v>
      </c>
      <c r="N2017">
        <f t="shared" si="346"/>
        <v>62174.855250000001</v>
      </c>
      <c r="O2017">
        <f t="shared" si="347"/>
        <v>1.0242774221625733E-2</v>
      </c>
      <c r="Q2017" s="12">
        <f t="shared" si="352"/>
        <v>250183.47886809363</v>
      </c>
      <c r="R2017">
        <f t="shared" si="348"/>
        <v>57404.062124999997</v>
      </c>
      <c r="S2017">
        <f t="shared" si="349"/>
        <v>9.2796542464140266E-4</v>
      </c>
    </row>
    <row r="2018" spans="1:19" x14ac:dyDescent="0.25">
      <c r="A2018">
        <f t="shared" si="342"/>
        <v>44.96</v>
      </c>
      <c r="B2018">
        <v>19.96</v>
      </c>
      <c r="C2018" s="1">
        <f t="shared" si="343"/>
        <v>1.381731008</v>
      </c>
      <c r="D2018">
        <f t="shared" si="344"/>
        <v>69086.550400000007</v>
      </c>
      <c r="E2018" s="8">
        <f>IF($B2018&lt;$B$9,      E2017+($B$5*E2017+$B$7*$B$6+$B$8*($D2018-$B$6))*$B$20,           E2017+($B$5*E2017-$B$12)*$B$20)</f>
        <v>235244.47314702452</v>
      </c>
      <c r="G2018" s="4">
        <v>174670.98168673328</v>
      </c>
      <c r="I2018" s="12">
        <f t="shared" si="350"/>
        <v>174670.98168673328</v>
      </c>
      <c r="J2018">
        <f>IF($B2018&lt;=$B$9,        $D2018-$B$7*$B$6-$K$18*($D2018-$B$6),          $K$16)</f>
        <v>62177.89536000001</v>
      </c>
      <c r="K2018">
        <f t="shared" si="345"/>
        <v>0.45932658302889084</v>
      </c>
      <c r="M2018" s="12">
        <f t="shared" si="351"/>
        <v>174670.98168673328</v>
      </c>
      <c r="N2018">
        <f t="shared" si="346"/>
        <v>62177.89536000001</v>
      </c>
      <c r="O2018">
        <f t="shared" si="347"/>
        <v>1.020703239072465E-2</v>
      </c>
      <c r="Q2018" s="12">
        <f t="shared" si="352"/>
        <v>250387.84601209746</v>
      </c>
      <c r="R2018">
        <f t="shared" si="348"/>
        <v>57406.257760000008</v>
      </c>
      <c r="S2018">
        <f t="shared" si="349"/>
        <v>9.2472322354530219E-4</v>
      </c>
    </row>
    <row r="2019" spans="1:19" x14ac:dyDescent="0.25">
      <c r="A2019">
        <f t="shared" si="342"/>
        <v>44.97</v>
      </c>
      <c r="B2019">
        <v>19.970000000000002</v>
      </c>
      <c r="C2019" s="1">
        <f t="shared" si="343"/>
        <v>1.381798442</v>
      </c>
      <c r="D2019">
        <f t="shared" si="344"/>
        <v>69089.922099999996</v>
      </c>
      <c r="E2019" s="8">
        <f>IF($B2019&lt;$B$9,      E2018+($B$5*E2018+$B$7*$B$6+$B$8*($D2019-$B$6))*$B$20,           E2018+($B$5*E2018-$B$12)*$B$20)</f>
        <v>235434.07847892598</v>
      </c>
      <c r="G2019" s="4">
        <v>174801.20645242365</v>
      </c>
      <c r="I2019" s="12">
        <f t="shared" si="350"/>
        <v>174801.20645242365</v>
      </c>
      <c r="J2019">
        <f>IF($B2019&lt;=$B$9,        $D2019-$B$7*$B$6-$K$18*($D2019-$B$6),          $K$16)</f>
        <v>62180.929889999999</v>
      </c>
      <c r="K2019">
        <f t="shared" si="345"/>
        <v>0.45773296424674931</v>
      </c>
      <c r="M2019" s="12">
        <f t="shared" si="351"/>
        <v>174801.20645242365</v>
      </c>
      <c r="N2019">
        <f t="shared" si="346"/>
        <v>62180.929889999999</v>
      </c>
      <c r="O2019">
        <f t="shared" si="347"/>
        <v>1.0171415194694973E-2</v>
      </c>
      <c r="Q2019" s="12">
        <f t="shared" si="352"/>
        <v>250592.29648555169</v>
      </c>
      <c r="R2019">
        <f t="shared" si="348"/>
        <v>57408.449365</v>
      </c>
      <c r="S2019">
        <f t="shared" si="349"/>
        <v>9.2149235031376117E-4</v>
      </c>
    </row>
    <row r="2020" spans="1:19" x14ac:dyDescent="0.25">
      <c r="A2020">
        <f t="shared" si="342"/>
        <v>44.980000000000004</v>
      </c>
      <c r="B2020">
        <v>19.98</v>
      </c>
      <c r="C2020" s="1">
        <f t="shared" si="343"/>
        <v>1.3818657519999999</v>
      </c>
      <c r="D2020">
        <f t="shared" si="344"/>
        <v>69093.287599999996</v>
      </c>
      <c r="E2020" s="8">
        <f>IF($B2020&lt;$B$9,      E2019+($B$5*E2019+$B$7*$B$6+$B$8*($D2020-$B$6))*$B$20,           E2019+($B$5*E2019-$B$12)*$B$20)</f>
        <v>235623.76026919359</v>
      </c>
      <c r="G2020" s="4">
        <v>174931.48016228201</v>
      </c>
      <c r="I2020" s="12">
        <f t="shared" si="350"/>
        <v>174931.48016228201</v>
      </c>
      <c r="J2020">
        <f>IF($B2020&lt;=$B$9,        $D2020-$B$7*$B$6-$K$18*($D2020-$B$6),          $K$16)</f>
        <v>62183.958839999992</v>
      </c>
      <c r="K2020">
        <f t="shared" si="345"/>
        <v>0.45614485337897559</v>
      </c>
      <c r="M2020" s="12">
        <f t="shared" si="351"/>
        <v>174931.48016228201</v>
      </c>
      <c r="N2020">
        <f t="shared" si="346"/>
        <v>62183.958839999992</v>
      </c>
      <c r="O2020">
        <f t="shared" si="347"/>
        <v>1.013592219923466E-2</v>
      </c>
      <c r="Q2020" s="12">
        <f t="shared" si="352"/>
        <v>250796.83029592162</v>
      </c>
      <c r="R2020">
        <f t="shared" si="348"/>
        <v>57410.636939999997</v>
      </c>
      <c r="S2020">
        <f t="shared" si="349"/>
        <v>9.1827276536857812E-4</v>
      </c>
    </row>
    <row r="2021" spans="1:19" x14ac:dyDescent="0.25">
      <c r="A2021">
        <f t="shared" si="342"/>
        <v>44.99</v>
      </c>
      <c r="B2021">
        <v>19.990000000000002</v>
      </c>
      <c r="C2021" s="1">
        <f t="shared" si="343"/>
        <v>1.3819329380000001</v>
      </c>
      <c r="D2021">
        <f t="shared" si="344"/>
        <v>69096.646900000007</v>
      </c>
      <c r="E2021" s="8">
        <f>IF($B2021&lt;$B$9,      E2020+($B$5*E2020+$B$7*$B$6+$B$8*($D2021-$B$6))*$B$20,           E2020+($B$5*E2020-$B$12)*$B$20)</f>
        <v>235813.51852598781</v>
      </c>
      <c r="G2021" s="4">
        <v>175061.8028272388</v>
      </c>
      <c r="I2021" s="12">
        <f t="shared" si="350"/>
        <v>175061.8028272388</v>
      </c>
      <c r="J2021">
        <f>IF($B2021&lt;=$B$9,        $D2021-$B$7*$B$6-$K$18*($D2021-$B$6),          $K$16)</f>
        <v>62186.982210000002</v>
      </c>
      <c r="K2021">
        <f t="shared" si="345"/>
        <v>0.45456223146546554</v>
      </c>
      <c r="M2021" s="12">
        <f t="shared" si="351"/>
        <v>175061.8028272388</v>
      </c>
      <c r="N2021">
        <f t="shared" si="346"/>
        <v>62186.982210000002</v>
      </c>
      <c r="O2021">
        <f t="shared" si="347"/>
        <v>1.0100552971553803E-2</v>
      </c>
      <c r="Q2021" s="12">
        <f t="shared" si="352"/>
        <v>251001.44745067519</v>
      </c>
      <c r="R2021">
        <f t="shared" si="348"/>
        <v>57412.820485000004</v>
      </c>
      <c r="S2021">
        <f t="shared" si="349"/>
        <v>9.1506442926982698E-4</v>
      </c>
    </row>
    <row r="2022" spans="1:19" x14ac:dyDescent="0.25">
      <c r="A2022">
        <f t="shared" si="342"/>
        <v>45</v>
      </c>
      <c r="B2022">
        <v>20</v>
      </c>
      <c r="C2022" s="1">
        <f t="shared" si="343"/>
        <v>1.3819999999999999</v>
      </c>
      <c r="D2022">
        <f t="shared" si="344"/>
        <v>69100</v>
      </c>
      <c r="E2022" s="8">
        <f>IF($B2022&lt;$B$9,      E2021+($B$5*E2021+$B$7*$B$6+$B$8*($D2022-$B$6))*$B$20,           E2021+($B$5*E2021-$B$12)*$B$20)</f>
        <v>236003.3532574719</v>
      </c>
      <c r="G2022" s="4">
        <v>175192.17445822834</v>
      </c>
      <c r="I2022" s="12">
        <f t="shared" si="350"/>
        <v>175192.17445822834</v>
      </c>
      <c r="J2022">
        <f>IF($B2022&lt;=$B$9,        $D2022-$B$7*$B$6-$K$18*($D2022-$B$6),          $K$16)</f>
        <v>62190</v>
      </c>
      <c r="K2022">
        <f t="shared" si="345"/>
        <v>0.45298507961110218</v>
      </c>
      <c r="M2022" s="12">
        <f t="shared" si="351"/>
        <v>175192.17445822834</v>
      </c>
      <c r="N2022">
        <f t="shared" si="346"/>
        <v>62190</v>
      </c>
      <c r="O2022">
        <f t="shared" si="347"/>
        <v>1.0065307080369503E-2</v>
      </c>
      <c r="Q2022" s="12">
        <f t="shared" si="352"/>
        <v>251206.14795728293</v>
      </c>
      <c r="R2022">
        <f t="shared" si="348"/>
        <v>57415</v>
      </c>
      <c r="S2022">
        <f t="shared" si="349"/>
        <v>9.1186730271538533E-4</v>
      </c>
    </row>
    <row r="2023" spans="1:19" x14ac:dyDescent="0.25">
      <c r="A2023">
        <f t="shared" si="342"/>
        <v>45.010000000000005</v>
      </c>
      <c r="B2023">
        <v>20.010000000000002</v>
      </c>
      <c r="C2023" s="1">
        <f t="shared" si="343"/>
        <v>1.3820669379999999</v>
      </c>
      <c r="D2023">
        <f t="shared" si="344"/>
        <v>69103.34689999999</v>
      </c>
      <c r="E2023" s="8">
        <f>IF($B2023&lt;$B$9,      E2022+($B$5*E2022+$B$7*$B$6+$B$8*($D2023-$B$6))*$B$20,           E2022+($B$5*E2022-$B$12)*$B$20)</f>
        <v>236193.26447181203</v>
      </c>
      <c r="G2023" s="4">
        <v>175322.59506618872</v>
      </c>
      <c r="I2023" s="12">
        <f t="shared" si="350"/>
        <v>175322.59506618872</v>
      </c>
      <c r="J2023">
        <f>IF($B2023&lt;=$B$9,        $D2023-$B$7*$B$6-$K$18*($D2023-$B$6),          $K$16)</f>
        <v>62193.012209999986</v>
      </c>
      <c r="K2023">
        <f t="shared" si="345"/>
        <v>0.45141337898553013</v>
      </c>
      <c r="M2023" s="12">
        <f t="shared" si="351"/>
        <v>175322.59506618872</v>
      </c>
      <c r="N2023">
        <f t="shared" si="346"/>
        <v>62193.012209999986</v>
      </c>
      <c r="O2023">
        <f t="shared" si="347"/>
        <v>1.0030184095900533E-2</v>
      </c>
      <c r="Q2023" s="12">
        <f t="shared" si="352"/>
        <v>251410.93182321798</v>
      </c>
      <c r="R2023">
        <f t="shared" si="348"/>
        <v>57417.175484999992</v>
      </c>
      <c r="S2023">
        <f t="shared" si="349"/>
        <v>9.0868134654044418E-4</v>
      </c>
    </row>
    <row r="2024" spans="1:19" x14ac:dyDescent="0.25">
      <c r="A2024">
        <f t="shared" si="342"/>
        <v>45.019999999999996</v>
      </c>
      <c r="B2024">
        <v>20.02</v>
      </c>
      <c r="C2024" s="1">
        <f t="shared" si="343"/>
        <v>1.3821337520000001</v>
      </c>
      <c r="D2024">
        <f t="shared" si="344"/>
        <v>69106.687600000005</v>
      </c>
      <c r="E2024" s="8">
        <f>IF($B2024&lt;$B$9,      E2023+($B$5*E2023+$B$7*$B$6+$B$8*($D2024-$B$6))*$B$20,           E2023+($B$5*E2023-$B$12)*$B$20)</f>
        <v>236383.25217717717</v>
      </c>
      <c r="G2024" s="4">
        <v>175453.06466206189</v>
      </c>
      <c r="I2024" s="12">
        <f t="shared" si="350"/>
        <v>175453.06466206189</v>
      </c>
      <c r="J2024">
        <f>IF($B2024&lt;=$B$9,        $D2024-$B$7*$B$6-$K$18*($D2024-$B$6),          $K$16)</f>
        <v>62196.018840000004</v>
      </c>
      <c r="K2024">
        <f t="shared" si="345"/>
        <v>0.44984711082293694</v>
      </c>
      <c r="M2024" s="12">
        <f t="shared" si="351"/>
        <v>175453.06466206189</v>
      </c>
      <c r="N2024">
        <f t="shared" si="346"/>
        <v>62196.018840000004</v>
      </c>
      <c r="O2024">
        <f t="shared" si="347"/>
        <v>9.9951835898621638E-3</v>
      </c>
      <c r="Q2024" s="12">
        <f t="shared" si="352"/>
        <v>251615.7990559561</v>
      </c>
      <c r="R2024">
        <f t="shared" si="348"/>
        <v>57419.346940000003</v>
      </c>
      <c r="S2024">
        <f t="shared" si="349"/>
        <v>9.0550652171703333E-4</v>
      </c>
    </row>
    <row r="2025" spans="1:19" x14ac:dyDescent="0.25">
      <c r="A2025">
        <f t="shared" si="342"/>
        <v>45.03</v>
      </c>
      <c r="B2025">
        <v>20.03</v>
      </c>
      <c r="C2025" s="1">
        <f t="shared" si="343"/>
        <v>1.382200442</v>
      </c>
      <c r="D2025">
        <f t="shared" si="344"/>
        <v>69110.022100000002</v>
      </c>
      <c r="E2025" s="8">
        <f>IF($B2025&lt;$B$9,      E2024+($B$5*E2024+$B$7*$B$6+$B$8*($D2025-$B$6))*$B$20,           E2024+($B$5*E2024-$B$12)*$B$20)</f>
        <v>236573.31638173919</v>
      </c>
      <c r="G2025" s="4">
        <v>175583.58325679362</v>
      </c>
      <c r="I2025" s="12">
        <f t="shared" si="350"/>
        <v>175583.58325679362</v>
      </c>
      <c r="J2025">
        <f>IF($B2025&lt;=$B$9,        $D2025-$B$7*$B$6-$K$18*($D2025-$B$6),          $K$16)</f>
        <v>62199.019890000003</v>
      </c>
      <c r="K2025">
        <f t="shared" si="345"/>
        <v>0.4482862564218314</v>
      </c>
      <c r="M2025" s="12">
        <f t="shared" si="351"/>
        <v>175583.58325679362</v>
      </c>
      <c r="N2025">
        <f t="shared" si="346"/>
        <v>62199.019890000003</v>
      </c>
      <c r="O2025">
        <f t="shared" si="347"/>
        <v>9.9603051354609281E-3</v>
      </c>
      <c r="Q2025" s="12">
        <f t="shared" si="352"/>
        <v>251820.74966297569</v>
      </c>
      <c r="R2025">
        <f t="shared" si="348"/>
        <v>57421.514365000003</v>
      </c>
      <c r="S2025">
        <f t="shared" si="349"/>
        <v>9.0234278935354064E-4</v>
      </c>
    </row>
    <row r="2026" spans="1:19" x14ac:dyDescent="0.25">
      <c r="A2026">
        <f t="shared" si="342"/>
        <v>45.040000000000006</v>
      </c>
      <c r="B2026">
        <v>20.040000000000003</v>
      </c>
      <c r="C2026" s="1">
        <f t="shared" si="343"/>
        <v>1.3822670080000001</v>
      </c>
      <c r="D2026">
        <f t="shared" si="344"/>
        <v>69113.35040000001</v>
      </c>
      <c r="E2026" s="8">
        <f>IF($B2026&lt;$B$9,      E2025+($B$5*E2025+$B$7*$B$6+$B$8*($D2026-$B$6))*$B$20,           E2025+($B$5*E2025-$B$12)*$B$20)</f>
        <v>236763.4570936728</v>
      </c>
      <c r="G2026" s="4">
        <v>175714.1508613335</v>
      </c>
      <c r="I2026" s="12">
        <f t="shared" si="350"/>
        <v>175714.1508613335</v>
      </c>
      <c r="J2026">
        <f>IF($B2026&lt;=$B$9,        $D2026-$B$7*$B$6-$K$18*($D2026-$B$6),          $K$16)</f>
        <v>62202.015360000005</v>
      </c>
      <c r="K2026">
        <f t="shared" si="345"/>
        <v>0.44673079714482505</v>
      </c>
      <c r="M2026" s="12">
        <f t="shared" si="351"/>
        <v>175714.1508613335</v>
      </c>
      <c r="N2026">
        <f t="shared" si="346"/>
        <v>62202.015360000005</v>
      </c>
      <c r="O2026">
        <f t="shared" si="347"/>
        <v>9.9255483073894431E-3</v>
      </c>
      <c r="Q2026" s="12">
        <f t="shared" si="352"/>
        <v>252025.78365175772</v>
      </c>
      <c r="R2026">
        <f t="shared" si="348"/>
        <v>57423.677760000006</v>
      </c>
      <c r="S2026">
        <f t="shared" si="349"/>
        <v>8.9919011069423667E-4</v>
      </c>
    </row>
    <row r="2027" spans="1:19" x14ac:dyDescent="0.25">
      <c r="A2027">
        <f t="shared" si="342"/>
        <v>45.05</v>
      </c>
      <c r="B2027">
        <v>20.05</v>
      </c>
      <c r="C2027" s="1">
        <f t="shared" si="343"/>
        <v>1.38233345</v>
      </c>
      <c r="D2027">
        <f t="shared" si="344"/>
        <v>69116.672500000001</v>
      </c>
      <c r="E2027" s="8">
        <f>IF($B2027&lt;$B$9,      E2026+($B$5*E2026+$B$7*$B$6+$B$8*($D2027-$B$6))*$B$20,           E2026+($B$5*E2026-$B$12)*$B$20)</f>
        <v>236953.67432115559</v>
      </c>
      <c r="G2027" s="4">
        <v>175844.76748663496</v>
      </c>
      <c r="I2027" s="12">
        <f t="shared" si="350"/>
        <v>175844.76748663496</v>
      </c>
      <c r="J2027">
        <f>IF($B2027&lt;=$B$9,        $D2027-$B$7*$B$6-$K$18*($D2027-$B$6),          $K$16)</f>
        <v>62205.005250000002</v>
      </c>
      <c r="K2027">
        <f t="shared" si="345"/>
        <v>0.44518071441841411</v>
      </c>
      <c r="M2027" s="12">
        <f t="shared" si="351"/>
        <v>175844.76748663496</v>
      </c>
      <c r="N2027">
        <f t="shared" si="346"/>
        <v>62205.005250000002</v>
      </c>
      <c r="O2027">
        <f t="shared" si="347"/>
        <v>9.8909126818212748E-3</v>
      </c>
      <c r="Q2027" s="12">
        <f t="shared" si="352"/>
        <v>252230.90102978583</v>
      </c>
      <c r="R2027">
        <f t="shared" si="348"/>
        <v>57425.837124999998</v>
      </c>
      <c r="S2027">
        <f t="shared" si="349"/>
        <v>8.960484471188016E-4</v>
      </c>
    </row>
    <row r="2028" spans="1:19" x14ac:dyDescent="0.25">
      <c r="A2028">
        <f t="shared" si="342"/>
        <v>45.06</v>
      </c>
      <c r="B2028">
        <v>20.060000000000002</v>
      </c>
      <c r="C2028" s="1">
        <f t="shared" si="343"/>
        <v>1.382399768</v>
      </c>
      <c r="D2028">
        <f t="shared" si="344"/>
        <v>69119.988400000002</v>
      </c>
      <c r="E2028" s="8">
        <f>IF($B2028&lt;$B$9,      E2027+($B$5*E2027+$B$7*$B$6+$B$8*($D2028-$B$6))*$B$20,           E2027+($B$5*E2027-$B$12)*$B$20)</f>
        <v>237143.96807236801</v>
      </c>
      <c r="G2028" s="4">
        <v>175975.43314365527</v>
      </c>
      <c r="I2028" s="12">
        <f t="shared" si="350"/>
        <v>175975.43314365527</v>
      </c>
      <c r="J2028">
        <f>IF($B2028&lt;=$B$9,        $D2028-$B$7*$B$6-$K$18*($D2028-$B$6),          $K$16)</f>
        <v>62207.989560000002</v>
      </c>
      <c r="K2028">
        <f t="shared" si="345"/>
        <v>0.44363598973275964</v>
      </c>
      <c r="M2028" s="12">
        <f t="shared" si="351"/>
        <v>175975.43314365527</v>
      </c>
      <c r="N2028">
        <f t="shared" si="346"/>
        <v>62207.989560000002</v>
      </c>
      <c r="O2028">
        <f t="shared" si="347"/>
        <v>9.8563978364057132E-3</v>
      </c>
      <c r="Q2028" s="12">
        <f t="shared" si="352"/>
        <v>252436.10180454626</v>
      </c>
      <c r="R2028">
        <f t="shared" si="348"/>
        <v>57427.992460000001</v>
      </c>
      <c r="S2028">
        <f t="shared" si="349"/>
        <v>8.9291776014184814E-4</v>
      </c>
    </row>
    <row r="2029" spans="1:19" x14ac:dyDescent="0.25">
      <c r="A2029">
        <f t="shared" si="342"/>
        <v>45.07</v>
      </c>
      <c r="B2029">
        <v>20.07</v>
      </c>
      <c r="C2029" s="1">
        <f t="shared" si="343"/>
        <v>1.3824659619999999</v>
      </c>
      <c r="D2029">
        <f t="shared" si="344"/>
        <v>69123.2981</v>
      </c>
      <c r="E2029" s="8">
        <f>IF($B2029&lt;$B$9,      E2028+($B$5*E2028+$B$7*$B$6+$B$8*($D2029-$B$6))*$B$20,           E2028+($B$5*E2028-$B$12)*$B$20)</f>
        <v>237334.33835549332</v>
      </c>
      <c r="G2029" s="4">
        <v>176106.14784335555</v>
      </c>
      <c r="I2029" s="12">
        <f t="shared" si="350"/>
        <v>176106.14784335555</v>
      </c>
      <c r="J2029">
        <f>IF($B2029&lt;=$B$9,        $D2029-$B$7*$B$6-$K$18*($D2029-$B$6),          $K$16)</f>
        <v>62210.968289999997</v>
      </c>
      <c r="K2029">
        <f t="shared" si="345"/>
        <v>0.44209660464147205</v>
      </c>
      <c r="M2029" s="12">
        <f t="shared" si="351"/>
        <v>176106.14784335555</v>
      </c>
      <c r="N2029">
        <f t="shared" si="346"/>
        <v>62210.968289999997</v>
      </c>
      <c r="O2029">
        <f t="shared" si="347"/>
        <v>9.8220033502627001E-3</v>
      </c>
      <c r="Q2029" s="12">
        <f t="shared" si="352"/>
        <v>252641.38598352784</v>
      </c>
      <c r="R2029">
        <f t="shared" si="348"/>
        <v>57430.143765000001</v>
      </c>
      <c r="S2029">
        <f t="shared" si="349"/>
        <v>8.8979801141245358E-4</v>
      </c>
    </row>
    <row r="2030" spans="1:19" x14ac:dyDescent="0.25">
      <c r="A2030">
        <f t="shared" si="342"/>
        <v>45.08</v>
      </c>
      <c r="B2030">
        <v>20.080000000000002</v>
      </c>
      <c r="C2030" s="1">
        <f t="shared" si="343"/>
        <v>1.3825320319999999</v>
      </c>
      <c r="D2030">
        <f t="shared" si="344"/>
        <v>69126.601599999995</v>
      </c>
      <c r="E2030" s="8">
        <f>IF($B2030&lt;$B$9,      E2029+($B$5*E2029+$B$7*$B$6+$B$8*($D2030-$B$6))*$B$20,           E2029+($B$5*E2029-$B$12)*$B$20)</f>
        <v>237524.78517871775</v>
      </c>
      <c r="G2030" s="4">
        <v>176236.91159670072</v>
      </c>
      <c r="I2030" s="12">
        <f t="shared" si="350"/>
        <v>176236.91159670072</v>
      </c>
      <c r="J2030">
        <f>IF($B2030&lt;=$B$9,        $D2030-$B$7*$B$6-$K$18*($D2030-$B$6),          $K$16)</f>
        <v>62213.941439999995</v>
      </c>
      <c r="K2030">
        <f t="shared" si="345"/>
        <v>0.44056254076139312</v>
      </c>
      <c r="M2030" s="12">
        <f t="shared" si="351"/>
        <v>176236.91159670072</v>
      </c>
      <c r="N2030">
        <f t="shared" si="346"/>
        <v>62213.941439999995</v>
      </c>
      <c r="O2030">
        <f t="shared" si="347"/>
        <v>9.7877288039776768E-3</v>
      </c>
      <c r="Q2030" s="12">
        <f t="shared" si="352"/>
        <v>252846.75357422206</v>
      </c>
      <c r="R2030">
        <f t="shared" si="348"/>
        <v>57432.291039999996</v>
      </c>
      <c r="S2030">
        <f t="shared" si="349"/>
        <v>8.8668916271368689E-4</v>
      </c>
    </row>
    <row r="2031" spans="1:19" x14ac:dyDescent="0.25">
      <c r="A2031">
        <f t="shared" si="342"/>
        <v>45.09</v>
      </c>
      <c r="B2031">
        <v>20.09</v>
      </c>
      <c r="C2031" s="1">
        <f t="shared" si="343"/>
        <v>1.3825979780000002</v>
      </c>
      <c r="D2031">
        <f t="shared" si="344"/>
        <v>69129.898900000015</v>
      </c>
      <c r="E2031" s="8">
        <f>IF($B2031&lt;$B$9,      E2030+($B$5*E2030+$B$7*$B$6+$B$8*($D2031-$B$6))*$B$20,           E2030+($B$5*E2030-$B$12)*$B$20)</f>
        <v>237715.30855023031</v>
      </c>
      <c r="G2031" s="4">
        <v>176367.72441465958</v>
      </c>
      <c r="I2031" s="12">
        <f t="shared" si="350"/>
        <v>176367.72441465958</v>
      </c>
      <c r="J2031">
        <f>IF($B2031&lt;=$B$9,        $D2031-$B$7*$B$6-$K$18*($D2031-$B$6),          $K$16)</f>
        <v>62216.90901000001</v>
      </c>
      <c r="K2031">
        <f t="shared" si="345"/>
        <v>0.43903377977238339</v>
      </c>
      <c r="M2031" s="12">
        <f t="shared" si="351"/>
        <v>176367.72441465958</v>
      </c>
      <c r="N2031">
        <f t="shared" si="346"/>
        <v>62216.90901000001</v>
      </c>
      <c r="O2031">
        <f t="shared" si="347"/>
        <v>9.7535737795965364E-3</v>
      </c>
      <c r="Q2031" s="12">
        <f t="shared" si="352"/>
        <v>253052.20458412304</v>
      </c>
      <c r="R2031">
        <f t="shared" si="348"/>
        <v>57434.43428500001</v>
      </c>
      <c r="S2031">
        <f t="shared" si="349"/>
        <v>8.8359117596214696E-4</v>
      </c>
    </row>
    <row r="2032" spans="1:19" x14ac:dyDescent="0.25">
      <c r="A2032">
        <f t="shared" si="342"/>
        <v>45.1</v>
      </c>
      <c r="B2032">
        <v>20.100000000000001</v>
      </c>
      <c r="C2032" s="1">
        <f t="shared" si="343"/>
        <v>1.3826638</v>
      </c>
      <c r="D2032">
        <f t="shared" si="344"/>
        <v>69133.19</v>
      </c>
      <c r="E2032" s="8">
        <f>IF($B2032&lt;$B$9,      E2031+($B$5*E2031+$B$7*$B$6+$B$8*($D2032-$B$6))*$B$20,           E2031+($B$5*E2031-$B$12)*$B$20)</f>
        <v>237905.9084782229</v>
      </c>
      <c r="G2032" s="4">
        <v>176498.58630820471</v>
      </c>
      <c r="I2032" s="12">
        <f t="shared" si="350"/>
        <v>176498.58630820471</v>
      </c>
      <c r="J2032">
        <f>IF($B2032&lt;=$B$9,        $D2032-$B$7*$B$6-$K$18*($D2032-$B$6),          $K$16)</f>
        <v>62219.870999999999</v>
      </c>
      <c r="K2032">
        <f t="shared" si="345"/>
        <v>0.43751030341710145</v>
      </c>
      <c r="M2032" s="12">
        <f t="shared" si="351"/>
        <v>176498.58630820471</v>
      </c>
      <c r="N2032">
        <f t="shared" si="346"/>
        <v>62219.870999999999</v>
      </c>
      <c r="O2032">
        <f t="shared" si="347"/>
        <v>9.7195378606204346E-3</v>
      </c>
      <c r="Q2032" s="12">
        <f t="shared" si="352"/>
        <v>253257.73902072749</v>
      </c>
      <c r="R2032">
        <f t="shared" si="348"/>
        <v>57436.573499999999</v>
      </c>
      <c r="S2032">
        <f t="shared" si="349"/>
        <v>8.8050401320748485E-4</v>
      </c>
    </row>
    <row r="2033" spans="1:19" x14ac:dyDescent="0.25">
      <c r="A2033">
        <f t="shared" si="342"/>
        <v>45.11</v>
      </c>
      <c r="B2033">
        <v>20.11</v>
      </c>
      <c r="C2033" s="1">
        <f t="shared" si="343"/>
        <v>1.382729498</v>
      </c>
      <c r="D2033">
        <f t="shared" si="344"/>
        <v>69136.474900000001</v>
      </c>
      <c r="E2033" s="8">
        <f>IF($B2033&lt;$B$9,      E2032+($B$5*E2032+$B$7*$B$6+$B$8*($D2033-$B$6))*$B$20,           E2032+($B$5*E2032-$B$12)*$B$20)</f>
        <v>238096.58497089028</v>
      </c>
      <c r="G2033" s="4">
        <v>176629.49728831259</v>
      </c>
      <c r="I2033" s="12">
        <f t="shared" si="350"/>
        <v>176629.49728831259</v>
      </c>
      <c r="J2033">
        <f>IF($B2033&lt;=$B$9,        $D2033-$B$7*$B$6-$K$18*($D2033-$B$6),          $K$16)</f>
        <v>62222.827409999998</v>
      </c>
      <c r="K2033">
        <f t="shared" si="345"/>
        <v>0.43599209350079698</v>
      </c>
      <c r="M2033" s="12">
        <f t="shared" si="351"/>
        <v>176629.49728831259</v>
      </c>
      <c r="N2033">
        <f t="shared" si="346"/>
        <v>62222.827409999998</v>
      </c>
      <c r="O2033">
        <f t="shared" si="347"/>
        <v>9.6856206320008846E-3</v>
      </c>
      <c r="Q2033" s="12">
        <f t="shared" si="352"/>
        <v>253463.35689153473</v>
      </c>
      <c r="R2033">
        <f t="shared" si="348"/>
        <v>57438.708685000005</v>
      </c>
      <c r="S2033">
        <f t="shared" si="349"/>
        <v>8.7742763663195219E-4</v>
      </c>
    </row>
    <row r="2034" spans="1:19" x14ac:dyDescent="0.25">
      <c r="A2034">
        <f t="shared" si="342"/>
        <v>45.120000000000005</v>
      </c>
      <c r="B2034">
        <v>20.12</v>
      </c>
      <c r="C2034" s="1">
        <f t="shared" si="343"/>
        <v>1.382795072</v>
      </c>
      <c r="D2034">
        <f t="shared" si="344"/>
        <v>69139.753599999996</v>
      </c>
      <c r="E2034" s="8">
        <f>IF($B2034&lt;$B$9,      E2033+($B$5*E2033+$B$7*$B$6+$B$8*($D2034-$B$6))*$B$20,           E2033+($B$5*E2033-$B$12)*$B$20)</f>
        <v>238287.3380364301</v>
      </c>
      <c r="G2034" s="4">
        <v>176760.45736596349</v>
      </c>
      <c r="I2034" s="12">
        <f t="shared" si="350"/>
        <v>176760.45736596349</v>
      </c>
      <c r="J2034">
        <f>IF($B2034&lt;=$B$9,        $D2034-$B$7*$B$6-$K$18*($D2034-$B$6),          $K$16)</f>
        <v>62225.77824</v>
      </c>
      <c r="K2034">
        <f t="shared" si="345"/>
        <v>0.43447913189109</v>
      </c>
      <c r="M2034" s="12">
        <f t="shared" si="351"/>
        <v>176760.45736596349</v>
      </c>
      <c r="N2034">
        <f t="shared" si="346"/>
        <v>62225.77824</v>
      </c>
      <c r="O2034">
        <f t="shared" si="347"/>
        <v>9.6518216801345438E-3</v>
      </c>
      <c r="Q2034" s="12">
        <f t="shared" si="352"/>
        <v>253669.05820404677</v>
      </c>
      <c r="R2034">
        <f t="shared" si="348"/>
        <v>57440.839840000001</v>
      </c>
      <c r="S2034">
        <f t="shared" si="349"/>
        <v>8.7436200854992558E-4</v>
      </c>
    </row>
    <row r="2035" spans="1:19" x14ac:dyDescent="0.25">
      <c r="A2035">
        <f t="shared" si="342"/>
        <v>45.13</v>
      </c>
      <c r="B2035">
        <v>20.130000000000003</v>
      </c>
      <c r="C2035" s="1">
        <f t="shared" si="343"/>
        <v>1.3828605220000001</v>
      </c>
      <c r="D2035">
        <f t="shared" si="344"/>
        <v>69143.026100000003</v>
      </c>
      <c r="E2035" s="8">
        <f>IF($B2035&lt;$B$9,      E2034+($B$5*E2034+$B$7*$B$6+$B$8*($D2035-$B$6))*$B$20,           E2034+($B$5*E2034-$B$12)*$B$20)</f>
        <v>238478.16768304285</v>
      </c>
      <c r="G2035" s="4">
        <v>176891.46655214159</v>
      </c>
      <c r="I2035" s="12">
        <f t="shared" si="350"/>
        <v>176891.46655214159</v>
      </c>
      <c r="J2035">
        <f>IF($B2035&lt;=$B$9,        $D2035-$B$7*$B$6-$K$18*($D2035-$B$6),          $K$16)</f>
        <v>62228.723490000004</v>
      </c>
      <c r="K2035">
        <f t="shared" si="345"/>
        <v>0.43297140051776356</v>
      </c>
      <c r="M2035" s="12">
        <f t="shared" si="351"/>
        <v>176891.46655214159</v>
      </c>
      <c r="N2035">
        <f t="shared" si="346"/>
        <v>62228.723490000004</v>
      </c>
      <c r="O2035">
        <f t="shared" si="347"/>
        <v>9.6181405928583152E-3</v>
      </c>
      <c r="Q2035" s="12">
        <f t="shared" si="352"/>
        <v>253874.84296576818</v>
      </c>
      <c r="R2035">
        <f t="shared" si="348"/>
        <v>57442.966965</v>
      </c>
      <c r="S2035">
        <f t="shared" si="349"/>
        <v>8.7130709140745451E-4</v>
      </c>
    </row>
    <row r="2036" spans="1:19" x14ac:dyDescent="0.25">
      <c r="A2036">
        <f t="shared" si="342"/>
        <v>45.14</v>
      </c>
      <c r="B2036">
        <v>20.14</v>
      </c>
      <c r="C2036" s="1">
        <f t="shared" si="343"/>
        <v>1.382925848</v>
      </c>
      <c r="D2036">
        <f t="shared" si="344"/>
        <v>69146.292399999991</v>
      </c>
      <c r="E2036" s="8">
        <f>IF($B2036&lt;$B$9,      E2035+($B$5*E2035+$B$7*$B$6+$B$8*($D2036-$B$6))*$B$20,           E2035+($B$5*E2035-$B$12)*$B$20)</f>
        <v>238669.07391893191</v>
      </c>
      <c r="G2036" s="4">
        <v>177022.52485783483</v>
      </c>
      <c r="I2036" s="12">
        <f t="shared" si="350"/>
        <v>177022.52485783483</v>
      </c>
      <c r="J2036">
        <f>IF($B2036&lt;=$B$9,        $D2036-$B$7*$B$6-$K$18*($D2036-$B$6),          $K$16)</f>
        <v>62231.663159999989</v>
      </c>
      <c r="K2036">
        <f t="shared" si="345"/>
        <v>0.43146888137254991</v>
      </c>
      <c r="M2036" s="12">
        <f t="shared" si="351"/>
        <v>177022.52485783483</v>
      </c>
      <c r="N2036">
        <f t="shared" si="346"/>
        <v>62231.663159999989</v>
      </c>
      <c r="O2036">
        <f t="shared" si="347"/>
        <v>9.5845769594442992E-3</v>
      </c>
      <c r="Q2036" s="12">
        <f t="shared" si="352"/>
        <v>254080.71118420621</v>
      </c>
      <c r="R2036">
        <f t="shared" si="348"/>
        <v>57445.090059999995</v>
      </c>
      <c r="S2036">
        <f t="shared" si="349"/>
        <v>8.6826284778179785E-4</v>
      </c>
    </row>
    <row r="2037" spans="1:19" x14ac:dyDescent="0.25">
      <c r="A2037">
        <f t="shared" si="342"/>
        <v>45.150000000000006</v>
      </c>
      <c r="B2037">
        <v>20.150000000000002</v>
      </c>
      <c r="C2037" s="1">
        <f t="shared" si="343"/>
        <v>1.38299105</v>
      </c>
      <c r="D2037">
        <f t="shared" si="344"/>
        <v>69149.552500000005</v>
      </c>
      <c r="E2037" s="8">
        <f>IF($B2037&lt;$B$9,      E2036+($B$5*E2036+$B$7*$B$6+$B$8*($D2037-$B$6))*$B$20,           E2036+($B$5*E2036-$B$12)*$B$20)</f>
        <v>238860.05675230353</v>
      </c>
      <c r="G2037" s="4">
        <v>177153.63229403508</v>
      </c>
      <c r="I2037" s="12">
        <f t="shared" si="350"/>
        <v>177153.63229403508</v>
      </c>
      <c r="J2037">
        <f>IF($B2037&lt;=$B$9,        $D2037-$B$7*$B$6-$K$18*($D2037-$B$6),          $K$16)</f>
        <v>62234.597250000006</v>
      </c>
      <c r="K2037">
        <f t="shared" si="345"/>
        <v>0.42997155650891639</v>
      </c>
      <c r="M2037" s="12">
        <f t="shared" si="351"/>
        <v>177153.63229403508</v>
      </c>
      <c r="N2037">
        <f t="shared" si="346"/>
        <v>62234.597250000006</v>
      </c>
      <c r="O2037">
        <f t="shared" si="347"/>
        <v>9.5511303705947282E-3</v>
      </c>
      <c r="Q2037" s="12">
        <f t="shared" si="352"/>
        <v>254286.6628668707</v>
      </c>
      <c r="R2037">
        <f t="shared" si="348"/>
        <v>57447.209125000001</v>
      </c>
      <c r="S2037">
        <f t="shared" si="349"/>
        <v>8.6522924038096049E-4</v>
      </c>
    </row>
    <row r="2038" spans="1:19" x14ac:dyDescent="0.25">
      <c r="A2038">
        <f t="shared" si="342"/>
        <v>45.16</v>
      </c>
      <c r="B2038">
        <v>20.16</v>
      </c>
      <c r="C2038" s="1">
        <f t="shared" si="343"/>
        <v>1.383056128</v>
      </c>
      <c r="D2038">
        <f t="shared" si="344"/>
        <v>69152.806400000001</v>
      </c>
      <c r="E2038" s="8">
        <f>IF($B2038&lt;$B$9,      E2037+($B$5*E2037+$B$7*$B$6+$B$8*($D2038-$B$6))*$B$20,           E2037+($B$5*E2037-$B$12)*$B$20)</f>
        <v>239051.11619136683</v>
      </c>
      <c r="G2038" s="4">
        <v>177284.78887173798</v>
      </c>
      <c r="I2038" s="12">
        <f t="shared" si="350"/>
        <v>177284.78887173798</v>
      </c>
      <c r="J2038">
        <f>IF($B2038&lt;=$B$9,        $D2038-$B$7*$B$6-$K$18*($D2038-$B$6),          $K$16)</f>
        <v>62237.525760000004</v>
      </c>
      <c r="K2038">
        <f t="shared" si="345"/>
        <v>0.42847940804186008</v>
      </c>
      <c r="M2038" s="12">
        <f t="shared" si="351"/>
        <v>177284.78887173798</v>
      </c>
      <c r="N2038">
        <f t="shared" si="346"/>
        <v>62237.525760000004</v>
      </c>
      <c r="O2038">
        <f t="shared" si="347"/>
        <v>9.5178004184371234E-3</v>
      </c>
      <c r="Q2038" s="12">
        <f t="shared" si="352"/>
        <v>254492.69802127409</v>
      </c>
      <c r="R2038">
        <f t="shared" si="348"/>
        <v>57449.324160000004</v>
      </c>
      <c r="S2038">
        <f t="shared" si="349"/>
        <v>8.6220623204324705E-4</v>
      </c>
    </row>
    <row r="2039" spans="1:19" x14ac:dyDescent="0.25">
      <c r="A2039">
        <f t="shared" si="342"/>
        <v>45.17</v>
      </c>
      <c r="B2039">
        <v>20.170000000000002</v>
      </c>
      <c r="C2039" s="1">
        <f t="shared" si="343"/>
        <v>1.3831210820000002</v>
      </c>
      <c r="D2039">
        <f t="shared" si="344"/>
        <v>69156.054100000008</v>
      </c>
      <c r="E2039" s="8">
        <f>IF($B2039&lt;$B$9,      E2038+($B$5*E2038+$B$7*$B$6+$B$8*($D2039-$B$6))*$B$20,           E2038+($B$5*E2038-$B$12)*$B$20)</f>
        <v>239242.25224433382</v>
      </c>
      <c r="G2039" s="4">
        <v>177415.99460194309</v>
      </c>
      <c r="I2039" s="12">
        <f t="shared" si="350"/>
        <v>177415.99460194309</v>
      </c>
      <c r="J2039">
        <f>IF($B2039&lt;=$B$9,        $D2039-$B$7*$B$6-$K$18*($D2039-$B$6),          $K$16)</f>
        <v>62240.448690000005</v>
      </c>
      <c r="K2039">
        <f t="shared" si="345"/>
        <v>0.4269924181476919</v>
      </c>
      <c r="M2039" s="12">
        <f t="shared" si="351"/>
        <v>177415.99460194309</v>
      </c>
      <c r="N2039">
        <f t="shared" si="346"/>
        <v>62240.448690000005</v>
      </c>
      <c r="O2039">
        <f t="shared" si="347"/>
        <v>9.484586696519191E-3</v>
      </c>
      <c r="Q2039" s="12">
        <f t="shared" si="352"/>
        <v>254698.81665493152</v>
      </c>
      <c r="R2039">
        <f t="shared" si="348"/>
        <v>57451.435165000003</v>
      </c>
      <c r="S2039">
        <f t="shared" si="349"/>
        <v>8.591937857367946E-4</v>
      </c>
    </row>
    <row r="2040" spans="1:19" x14ac:dyDescent="0.25">
      <c r="A2040">
        <f t="shared" si="342"/>
        <v>45.18</v>
      </c>
      <c r="B2040">
        <v>20.18</v>
      </c>
      <c r="C2040" s="1">
        <f t="shared" si="343"/>
        <v>1.3831859120000001</v>
      </c>
      <c r="D2040">
        <f t="shared" si="344"/>
        <v>69159.295599999998</v>
      </c>
      <c r="E2040" s="8">
        <f>IF($B2040&lt;$B$9,      E2039+($B$5*E2039+$B$7*$B$6+$B$8*($D2040-$B$6))*$B$20,           E2039+($B$5*E2039-$B$12)*$B$20)</f>
        <v>239433.46491941935</v>
      </c>
      <c r="G2040" s="4">
        <v>177547.24949565378</v>
      </c>
      <c r="I2040" s="12">
        <f t="shared" si="350"/>
        <v>177547.24949565378</v>
      </c>
      <c r="J2040">
        <f>IF($B2040&lt;=$B$9,        $D2040-$B$7*$B$6-$K$18*($D2040-$B$6),          $K$16)</f>
        <v>62243.366039999994</v>
      </c>
      <c r="K2040">
        <f t="shared" si="345"/>
        <v>0.42551056906383328</v>
      </c>
      <c r="M2040" s="12">
        <f t="shared" si="351"/>
        <v>177547.24949565378</v>
      </c>
      <c r="N2040">
        <f t="shared" si="346"/>
        <v>62243.366039999994</v>
      </c>
      <c r="O2040">
        <f t="shared" si="347"/>
        <v>9.4514887998040243E-3</v>
      </c>
      <c r="Q2040" s="12">
        <f t="shared" si="352"/>
        <v>254905.01877536075</v>
      </c>
      <c r="R2040">
        <f t="shared" si="348"/>
        <v>57453.542139999998</v>
      </c>
      <c r="S2040">
        <f t="shared" si="349"/>
        <v>8.5619186455913063E-4</v>
      </c>
    </row>
    <row r="2041" spans="1:19" x14ac:dyDescent="0.25">
      <c r="A2041">
        <f t="shared" si="342"/>
        <v>45.19</v>
      </c>
      <c r="B2041">
        <v>20.190000000000001</v>
      </c>
      <c r="C2041" s="1">
        <f t="shared" si="343"/>
        <v>1.3832506179999999</v>
      </c>
      <c r="D2041">
        <f t="shared" si="344"/>
        <v>69162.530899999998</v>
      </c>
      <c r="E2041" s="8">
        <f>IF($B2041&lt;$B$9,      E2040+($B$5*E2040+$B$7*$B$6+$B$8*($D2041-$B$6))*$B$20,           E2040+($B$5*E2040-$B$12)*$B$20)</f>
        <v>239624.75422484113</v>
      </c>
      <c r="G2041" s="4">
        <v>177678.55356387727</v>
      </c>
      <c r="I2041" s="12">
        <f t="shared" si="350"/>
        <v>177678.55356387727</v>
      </c>
      <c r="J2041">
        <f>IF($B2041&lt;=$B$9,        $D2041-$B$7*$B$6-$K$18*($D2041-$B$6),          $K$16)</f>
        <v>62246.27781</v>
      </c>
      <c r="K2041">
        <f t="shared" si="345"/>
        <v>0.42403384308860309</v>
      </c>
      <c r="M2041" s="12">
        <f t="shared" si="351"/>
        <v>177678.55356387727</v>
      </c>
      <c r="N2041">
        <f t="shared" si="346"/>
        <v>62246.27781</v>
      </c>
      <c r="O2041">
        <f t="shared" si="347"/>
        <v>9.4185063246650623E-3</v>
      </c>
      <c r="Q2041" s="12">
        <f t="shared" si="352"/>
        <v>255111.30439008214</v>
      </c>
      <c r="R2041">
        <f t="shared" si="348"/>
        <v>57455.645084999996</v>
      </c>
      <c r="S2041">
        <f t="shared" si="349"/>
        <v>8.5320043173671184E-4</v>
      </c>
    </row>
    <row r="2042" spans="1:19" x14ac:dyDescent="0.25">
      <c r="A2042">
        <f t="shared" si="342"/>
        <v>45.2</v>
      </c>
      <c r="B2042">
        <v>20.200000000000003</v>
      </c>
      <c r="C2042" s="1">
        <f t="shared" si="343"/>
        <v>1.3833152</v>
      </c>
      <c r="D2042">
        <f t="shared" si="344"/>
        <v>69165.759999999995</v>
      </c>
      <c r="E2042" s="8">
        <f>IF($B2042&lt;$B$9,      E2041+($B$5*E2041+$B$7*$B$6+$B$8*($D2042-$B$6))*$B$20,           E2041+($B$5*E2041-$B$12)*$B$20)</f>
        <v>239816.12016881982</v>
      </c>
      <c r="G2042" s="4">
        <v>177809.90681762464</v>
      </c>
      <c r="I2042" s="12">
        <f t="shared" si="350"/>
        <v>177809.90681762464</v>
      </c>
      <c r="J2042">
        <f>IF($B2042&lt;=$B$9,        $D2042-$B$7*$B$6-$K$18*($D2042-$B$6),          $K$16)</f>
        <v>62249.183999999994</v>
      </c>
      <c r="K2042">
        <f t="shared" si="345"/>
        <v>0.42256222258101156</v>
      </c>
      <c r="M2042" s="12">
        <f t="shared" si="351"/>
        <v>177809.90681762464</v>
      </c>
      <c r="N2042">
        <f t="shared" si="346"/>
        <v>62249.183999999994</v>
      </c>
      <c r="O2042">
        <f t="shared" si="347"/>
        <v>9.385638868881236E-3</v>
      </c>
      <c r="Q2042" s="12">
        <f t="shared" si="352"/>
        <v>255317.67350661865</v>
      </c>
      <c r="R2042">
        <f t="shared" si="348"/>
        <v>57457.743999999999</v>
      </c>
      <c r="S2042">
        <f t="shared" si="349"/>
        <v>8.5021945062447788E-4</v>
      </c>
    </row>
    <row r="2043" spans="1:19" x14ac:dyDescent="0.25">
      <c r="A2043">
        <f t="shared" si="342"/>
        <v>45.21</v>
      </c>
      <c r="B2043">
        <v>20.21</v>
      </c>
      <c r="C2043" s="1">
        <f t="shared" si="343"/>
        <v>1.383379658</v>
      </c>
      <c r="D2043">
        <f t="shared" si="344"/>
        <v>69168.982900000003</v>
      </c>
      <c r="E2043" s="8">
        <f>IF($B2043&lt;$B$9,      E2042+($B$5*E2042+$B$7*$B$6+$B$8*($D2043-$B$6))*$B$20,           E2042+($B$5*E2042-$B$12)*$B$20)</f>
        <v>240007.5627595789</v>
      </c>
      <c r="G2043" s="4">
        <v>177941.30926791081</v>
      </c>
      <c r="I2043" s="12">
        <f t="shared" si="350"/>
        <v>177941.30926791081</v>
      </c>
      <c r="J2043">
        <f>IF($B2043&lt;=$B$9,        $D2043-$B$7*$B$6-$K$18*($D2043-$B$6),          $K$16)</f>
        <v>62252.084610000005</v>
      </c>
      <c r="K2043">
        <f t="shared" si="345"/>
        <v>0.4210956899605543</v>
      </c>
      <c r="M2043" s="12">
        <f t="shared" si="351"/>
        <v>177941.30926791081</v>
      </c>
      <c r="N2043">
        <f t="shared" si="346"/>
        <v>62252.084610000005</v>
      </c>
      <c r="O2043">
        <f t="shared" si="347"/>
        <v>9.3528860316320992E-3</v>
      </c>
      <c r="Q2043" s="12">
        <f t="shared" si="352"/>
        <v>255524.12613249596</v>
      </c>
      <c r="R2043">
        <f t="shared" si="348"/>
        <v>57459.838885000005</v>
      </c>
      <c r="S2043">
        <f t="shared" si="349"/>
        <v>8.4724888470540387E-4</v>
      </c>
    </row>
    <row r="2044" spans="1:19" x14ac:dyDescent="0.25">
      <c r="A2044">
        <f t="shared" si="342"/>
        <v>45.22</v>
      </c>
      <c r="B2044">
        <v>20.220000000000002</v>
      </c>
      <c r="C2044" s="1">
        <f t="shared" si="343"/>
        <v>1.3834439919999999</v>
      </c>
      <c r="D2044">
        <f t="shared" si="344"/>
        <v>69172.199599999993</v>
      </c>
      <c r="E2044" s="8">
        <f>IF($B2044&lt;$B$9,      E2043+($B$5*E2043+$B$7*$B$6+$B$8*($D2044-$B$6))*$B$20,           E2043+($B$5*E2043-$B$12)*$B$20)</f>
        <v>240199.08200534474</v>
      </c>
      <c r="G2044" s="4">
        <v>178072.76092575458</v>
      </c>
      <c r="I2044" s="12">
        <f t="shared" si="350"/>
        <v>178072.76092575458</v>
      </c>
      <c r="J2044">
        <f>IF($B2044&lt;=$B$9,        $D2044-$B$7*$B$6-$K$18*($D2044-$B$6),          $K$16)</f>
        <v>62254.97963999999</v>
      </c>
      <c r="K2044">
        <f t="shared" si="345"/>
        <v>0.41963422770700354</v>
      </c>
      <c r="M2044" s="12">
        <f t="shared" si="351"/>
        <v>178072.76092575458</v>
      </c>
      <c r="N2044">
        <f t="shared" si="346"/>
        <v>62254.97963999999</v>
      </c>
      <c r="O2044">
        <f t="shared" si="347"/>
        <v>9.3202474134928947E-3</v>
      </c>
      <c r="Q2044" s="12">
        <f t="shared" si="352"/>
        <v>255730.66227524233</v>
      </c>
      <c r="R2044">
        <f t="shared" si="348"/>
        <v>57461.929739999992</v>
      </c>
      <c r="S2044">
        <f t="shared" si="349"/>
        <v>8.4428869759004856E-4</v>
      </c>
    </row>
    <row r="2045" spans="1:19" x14ac:dyDescent="0.25">
      <c r="A2045">
        <f t="shared" si="342"/>
        <v>45.230000000000004</v>
      </c>
      <c r="B2045">
        <v>20.23</v>
      </c>
      <c r="C2045" s="1">
        <f t="shared" si="343"/>
        <v>1.383508202</v>
      </c>
      <c r="D2045">
        <f t="shared" si="344"/>
        <v>69175.410100000008</v>
      </c>
      <c r="E2045" s="8">
        <f>IF($B2045&lt;$B$9,      E2044+($B$5*E2044+$B$7*$B$6+$B$8*($D2045-$B$6))*$B$20,           E2044+($B$5*E2044-$B$12)*$B$20)</f>
        <v>240390.6779143466</v>
      </c>
      <c r="G2045" s="4">
        <v>178204.2618021786</v>
      </c>
      <c r="I2045" s="12">
        <f t="shared" si="350"/>
        <v>178204.2618021786</v>
      </c>
      <c r="J2045">
        <f>IF($B2045&lt;=$B$9,        $D2045-$B$7*$B$6-$K$18*($D2045-$B$6),          $K$16)</f>
        <v>62257.869090000007</v>
      </c>
      <c r="K2045">
        <f t="shared" si="345"/>
        <v>0.41817781836020435</v>
      </c>
      <c r="M2045" s="12">
        <f t="shared" si="351"/>
        <v>178204.2618021786</v>
      </c>
      <c r="N2045">
        <f t="shared" si="346"/>
        <v>62257.869090000007</v>
      </c>
      <c r="O2045">
        <f t="shared" si="347"/>
        <v>9.287722616429751E-3</v>
      </c>
      <c r="Q2045" s="12">
        <f t="shared" si="352"/>
        <v>255937.28194238865</v>
      </c>
      <c r="R2045">
        <f t="shared" si="348"/>
        <v>57464.016565000005</v>
      </c>
      <c r="S2045">
        <f t="shared" si="349"/>
        <v>8.4133885301611224E-4</v>
      </c>
    </row>
    <row r="2046" spans="1:19" x14ac:dyDescent="0.25">
      <c r="A2046">
        <f t="shared" si="342"/>
        <v>45.24</v>
      </c>
      <c r="B2046">
        <v>20.240000000000002</v>
      </c>
      <c r="C2046" s="1">
        <f t="shared" si="343"/>
        <v>1.3835722880000001</v>
      </c>
      <c r="D2046">
        <f t="shared" si="344"/>
        <v>69178.614400000006</v>
      </c>
      <c r="E2046" s="8">
        <f>IF($B2046&lt;$B$9,      E2045+($B$5*E2045+$B$7*$B$6+$B$8*($D2046-$B$6))*$B$20,           E2045+($B$5*E2045-$B$12)*$B$20)</f>
        <v>240582.35049481661</v>
      </c>
      <c r="G2046" s="4">
        <v>178335.81190820938</v>
      </c>
      <c r="I2046" s="12">
        <f t="shared" si="350"/>
        <v>178335.81190820938</v>
      </c>
      <c r="J2046">
        <f>IF($B2046&lt;=$B$9,        $D2046-$B$7*$B$6-$K$18*($D2046-$B$6),          $K$16)</f>
        <v>62260.752960000005</v>
      </c>
      <c r="K2046">
        <f t="shared" si="345"/>
        <v>0.41672644451986801</v>
      </c>
      <c r="M2046" s="12">
        <f t="shared" si="351"/>
        <v>178335.81190820938</v>
      </c>
      <c r="N2046">
        <f t="shared" si="346"/>
        <v>62260.752960000005</v>
      </c>
      <c r="O2046">
        <f t="shared" si="347"/>
        <v>9.255311243794806E-3</v>
      </c>
      <c r="Q2046" s="12">
        <f t="shared" si="352"/>
        <v>256143.9851414685</v>
      </c>
      <c r="R2046">
        <f t="shared" si="348"/>
        <v>57466.099360000007</v>
      </c>
      <c r="S2046">
        <f t="shared" si="349"/>
        <v>8.3839931484799043E-4</v>
      </c>
    </row>
    <row r="2047" spans="1:19" x14ac:dyDescent="0.25">
      <c r="A2047">
        <f t="shared" si="342"/>
        <v>45.25</v>
      </c>
      <c r="B2047">
        <v>20.25</v>
      </c>
      <c r="C2047" s="1">
        <f t="shared" si="343"/>
        <v>1.3836362499999999</v>
      </c>
      <c r="D2047">
        <f t="shared" si="344"/>
        <v>69181.8125</v>
      </c>
      <c r="E2047" s="8">
        <f>IF($B2047&lt;$B$9,      E2046+($B$5*E2046+$B$7*$B$6+$B$8*($D2047-$B$6))*$B$20,           E2046+($B$5*E2046-$B$12)*$B$20)</f>
        <v>240774.09975498979</v>
      </c>
      <c r="G2047" s="4">
        <v>178467.41125487725</v>
      </c>
      <c r="I2047" s="12">
        <f t="shared" si="350"/>
        <v>178467.41125487725</v>
      </c>
      <c r="J2047">
        <f>IF($B2047&lt;=$B$9,        $D2047-$B$7*$B$6-$K$18*($D2047-$B$6),          $K$16)</f>
        <v>62263.631249999999</v>
      </c>
      <c r="K2047">
        <f t="shared" si="345"/>
        <v>0.41528008884537054</v>
      </c>
      <c r="M2047" s="12">
        <f t="shared" si="351"/>
        <v>178467.41125487725</v>
      </c>
      <c r="N2047">
        <f t="shared" si="346"/>
        <v>62263.631249999999</v>
      </c>
      <c r="O2047">
        <f t="shared" si="347"/>
        <v>9.2230129003214381E-3</v>
      </c>
      <c r="Q2047" s="12">
        <f t="shared" si="352"/>
        <v>256350.771880018</v>
      </c>
      <c r="R2047">
        <f t="shared" si="348"/>
        <v>57468.178124999999</v>
      </c>
      <c r="S2047">
        <f t="shared" si="349"/>
        <v>8.3547004707633463E-4</v>
      </c>
    </row>
    <row r="2048" spans="1:19" x14ac:dyDescent="0.25">
      <c r="A2048">
        <f t="shared" si="342"/>
        <v>45.260000000000005</v>
      </c>
      <c r="B2048">
        <v>20.260000000000002</v>
      </c>
      <c r="C2048" s="1">
        <f t="shared" si="343"/>
        <v>1.3837000879999999</v>
      </c>
      <c r="D2048">
        <f t="shared" si="344"/>
        <v>69185.004399999991</v>
      </c>
      <c r="E2048" s="8">
        <f>IF($B2048&lt;$B$9,      E2047+($B$5*E2047+$B$7*$B$6+$B$8*($D2048-$B$6))*$B$20,           E2047+($B$5*E2047-$B$12)*$B$20)</f>
        <v>240965.92570310403</v>
      </c>
      <c r="G2048" s="4">
        <v>178599.05985321646</v>
      </c>
      <c r="I2048" s="12">
        <f t="shared" si="350"/>
        <v>178599.05985321646</v>
      </c>
      <c r="J2048">
        <f>IF($B2048&lt;=$B$9,        $D2048-$B$7*$B$6-$K$18*($D2048-$B$6),          $K$16)</f>
        <v>62266.503959999987</v>
      </c>
      <c r="K2048">
        <f t="shared" si="345"/>
        <v>0.41383873405554433</v>
      </c>
      <c r="M2048" s="12">
        <f t="shared" si="351"/>
        <v>178599.05985321646</v>
      </c>
      <c r="N2048">
        <f t="shared" si="346"/>
        <v>62266.503959999987</v>
      </c>
      <c r="O2048">
        <f t="shared" si="347"/>
        <v>9.1908271921193642E-3</v>
      </c>
      <c r="Q2048" s="12">
        <f t="shared" si="352"/>
        <v>256557.64216557602</v>
      </c>
      <c r="R2048">
        <f t="shared" si="348"/>
        <v>57470.252859999993</v>
      </c>
      <c r="S2048">
        <f t="shared" si="349"/>
        <v>8.3255101381760413E-4</v>
      </c>
    </row>
    <row r="2049" spans="1:19" x14ac:dyDescent="0.25">
      <c r="A2049">
        <f t="shared" si="342"/>
        <v>45.269999999999996</v>
      </c>
      <c r="B2049">
        <v>20.27</v>
      </c>
      <c r="C2049" s="1">
        <f t="shared" si="343"/>
        <v>1.3837638019999998</v>
      </c>
      <c r="D2049">
        <f t="shared" si="344"/>
        <v>69188.190099999993</v>
      </c>
      <c r="E2049" s="8">
        <f>IF($B2049&lt;$B$9,      E2048+($B$5*E2048+$B$7*$B$6+$B$8*($D2049-$B$6))*$B$20,           E2048+($B$5*E2048-$B$12)*$B$20)</f>
        <v>241157.82834740012</v>
      </c>
      <c r="G2049" s="4">
        <v>178730.75771426508</v>
      </c>
      <c r="I2049" s="12">
        <f t="shared" si="350"/>
        <v>178730.75771426508</v>
      </c>
      <c r="J2049">
        <f>IF($B2049&lt;=$B$9,        $D2049-$B$7*$B$6-$K$18*($D2049-$B$6),          $K$16)</f>
        <v>62269.371089999993</v>
      </c>
      <c r="K2049">
        <f t="shared" si="345"/>
        <v>0.41240236292848131</v>
      </c>
      <c r="M2049" s="12">
        <f t="shared" si="351"/>
        <v>178730.75771426508</v>
      </c>
      <c r="N2049">
        <f t="shared" si="346"/>
        <v>62269.371089999993</v>
      </c>
      <c r="O2049">
        <f t="shared" si="347"/>
        <v>9.158753726669985E-3</v>
      </c>
      <c r="Q2049" s="12">
        <f t="shared" si="352"/>
        <v>256764.59600568397</v>
      </c>
      <c r="R2049">
        <f t="shared" si="348"/>
        <v>57472.323564999999</v>
      </c>
      <c r="S2049">
        <f t="shared" si="349"/>
        <v>8.2964217931363654E-4</v>
      </c>
    </row>
    <row r="2050" spans="1:19" x14ac:dyDescent="0.25">
      <c r="A2050">
        <f t="shared" si="342"/>
        <v>45.28</v>
      </c>
      <c r="B2050">
        <v>20.28</v>
      </c>
      <c r="C2050" s="1">
        <f t="shared" si="343"/>
        <v>1.3838273919999999</v>
      </c>
      <c r="D2050">
        <f t="shared" si="344"/>
        <v>69191.369599999991</v>
      </c>
      <c r="E2050" s="8">
        <f>IF($B2050&lt;$B$9,      E2049+($B$5*E2049+$B$7*$B$6+$B$8*($D2050-$B$6))*$B$20,           E2049+($B$5*E2049-$B$12)*$B$20)</f>
        <v>241349.80769612172</v>
      </c>
      <c r="G2050" s="4">
        <v>178862.50484906507</v>
      </c>
      <c r="I2050" s="12">
        <f t="shared" si="350"/>
        <v>178862.50484906507</v>
      </c>
      <c r="J2050">
        <f>IF($B2050&lt;=$B$9,        $D2050-$B$7*$B$6-$K$18*($D2050-$B$6),          $K$16)</f>
        <v>62272.232639999987</v>
      </c>
      <c r="K2050">
        <f t="shared" si="345"/>
        <v>0.41097095830132424</v>
      </c>
      <c r="M2050" s="12">
        <f t="shared" si="351"/>
        <v>178862.50484906507</v>
      </c>
      <c r="N2050">
        <f t="shared" si="346"/>
        <v>62272.232639999987</v>
      </c>
      <c r="O2050">
        <f t="shared" si="347"/>
        <v>9.1267921128214656E-3</v>
      </c>
      <c r="Q2050" s="12">
        <f t="shared" si="352"/>
        <v>256971.63340788597</v>
      </c>
      <c r="R2050">
        <f t="shared" si="348"/>
        <v>57474.390239999993</v>
      </c>
      <c r="S2050">
        <f t="shared" si="349"/>
        <v>8.2674350793119841E-4</v>
      </c>
    </row>
    <row r="2051" spans="1:19" x14ac:dyDescent="0.25">
      <c r="A2051">
        <f t="shared" si="342"/>
        <v>45.290000000000006</v>
      </c>
      <c r="B2051">
        <v>20.290000000000003</v>
      </c>
      <c r="C2051" s="1">
        <f t="shared" si="343"/>
        <v>1.383890858</v>
      </c>
      <c r="D2051">
        <f t="shared" si="344"/>
        <v>69194.5429</v>
      </c>
      <c r="E2051" s="8">
        <f>IF($B2051&lt;$B$9,      E2050+($B$5*E2050+$B$7*$B$6+$B$8*($D2051-$B$6))*$B$20,           E2050+($B$5*E2050-$B$12)*$B$20)</f>
        <v>241541.86375751536</v>
      </c>
      <c r="G2051" s="4">
        <v>178994.30126866224</v>
      </c>
      <c r="I2051" s="12">
        <f t="shared" si="350"/>
        <v>178994.30126866224</v>
      </c>
      <c r="J2051">
        <f>IF($B2051&lt;=$B$9,        $D2051-$B$7*$B$6-$K$18*($D2051-$B$6),          $K$16)</f>
        <v>62275.088609999999</v>
      </c>
      <c r="K2051">
        <f t="shared" si="345"/>
        <v>0.40954450307007079</v>
      </c>
      <c r="M2051" s="12">
        <f t="shared" si="351"/>
        <v>178994.30126866224</v>
      </c>
      <c r="N2051">
        <f t="shared" si="346"/>
        <v>62275.088609999999</v>
      </c>
      <c r="O2051">
        <f t="shared" si="347"/>
        <v>9.0949419607841055E-3</v>
      </c>
      <c r="Q2051" s="12">
        <f t="shared" si="352"/>
        <v>257178.75437972872</v>
      </c>
      <c r="R2051">
        <f t="shared" si="348"/>
        <v>57476.452884999999</v>
      </c>
      <c r="S2051">
        <f t="shared" si="349"/>
        <v>8.2385496416155903E-4</v>
      </c>
    </row>
    <row r="2052" spans="1:19" x14ac:dyDescent="0.25">
      <c r="A2052">
        <f t="shared" si="342"/>
        <v>45.3</v>
      </c>
      <c r="B2052">
        <v>20.3</v>
      </c>
      <c r="C2052" s="1">
        <f t="shared" si="343"/>
        <v>1.3839542</v>
      </c>
      <c r="D2052">
        <f t="shared" si="344"/>
        <v>69197.710000000006</v>
      </c>
      <c r="E2052" s="8">
        <f>IF($B2052&lt;$B$9,      E2051+($B$5*E2051+$B$7*$B$6+$B$8*($D2052-$B$6))*$B$20,           E2051+($B$5*E2051-$B$12)*$B$20)</f>
        <v>241733.99653983049</v>
      </c>
      <c r="G2052" s="4">
        <v>179126.14698410628</v>
      </c>
      <c r="I2052" s="12">
        <f t="shared" si="350"/>
        <v>179126.14698410628</v>
      </c>
      <c r="J2052">
        <f>IF($B2052&lt;=$B$9,        $D2052-$B$7*$B$6-$K$18*($D2052-$B$6),          $K$16)</f>
        <v>62277.939000000006</v>
      </c>
      <c r="K2052">
        <f t="shared" si="345"/>
        <v>0.4081229801893701</v>
      </c>
      <c r="M2052" s="12">
        <f t="shared" si="351"/>
        <v>179126.14698410628</v>
      </c>
      <c r="N2052">
        <f t="shared" si="346"/>
        <v>62277.939000000006</v>
      </c>
      <c r="O2052">
        <f t="shared" si="347"/>
        <v>9.0632028821255439E-3</v>
      </c>
      <c r="Q2052" s="12">
        <f t="shared" si="352"/>
        <v>257385.95892876163</v>
      </c>
      <c r="R2052">
        <f t="shared" si="348"/>
        <v>57478.511500000008</v>
      </c>
      <c r="S2052">
        <f t="shared" si="349"/>
        <v>8.2097651262005075E-4</v>
      </c>
    </row>
    <row r="2053" spans="1:19" x14ac:dyDescent="0.25">
      <c r="A2053">
        <f t="shared" si="342"/>
        <v>45.31</v>
      </c>
      <c r="B2053">
        <v>20.310000000000002</v>
      </c>
      <c r="C2053" s="1">
        <f t="shared" si="343"/>
        <v>1.384017418</v>
      </c>
      <c r="D2053">
        <f t="shared" si="344"/>
        <v>69200.870899999994</v>
      </c>
      <c r="E2053" s="8">
        <f>IF($B2053&lt;$B$9,      E2052+($B$5*E2052+$B$7*$B$6+$B$8*($D2053-$B$6))*$B$20,           E2052+($B$5*E2052-$B$12)*$B$20)</f>
        <v>241926.20605131943</v>
      </c>
      <c r="G2053" s="4">
        <v>179258.04200645071</v>
      </c>
      <c r="I2053" s="12">
        <f t="shared" si="350"/>
        <v>179258.04200645071</v>
      </c>
      <c r="J2053">
        <f>IF($B2053&lt;=$B$9,        $D2053-$B$7*$B$6-$K$18*($D2053-$B$6),          $K$16)</f>
        <v>62280.783809999994</v>
      </c>
      <c r="K2053">
        <f t="shared" si="345"/>
        <v>0.40670637267232068</v>
      </c>
      <c r="M2053" s="12">
        <f t="shared" si="351"/>
        <v>179258.04200645071</v>
      </c>
      <c r="N2053">
        <f t="shared" si="346"/>
        <v>62280.783809999994</v>
      </c>
      <c r="O2053">
        <f t="shared" si="347"/>
        <v>9.0315744897659957E-3</v>
      </c>
      <c r="Q2053" s="12">
        <f t="shared" si="352"/>
        <v>257593.24706253668</v>
      </c>
      <c r="R2053">
        <f t="shared" si="348"/>
        <v>57480.566084999999</v>
      </c>
      <c r="S2053">
        <f t="shared" si="349"/>
        <v>8.1810811804563144E-4</v>
      </c>
    </row>
    <row r="2054" spans="1:19" x14ac:dyDescent="0.25">
      <c r="A2054">
        <f t="shared" si="342"/>
        <v>45.32</v>
      </c>
      <c r="B2054">
        <v>20.32</v>
      </c>
      <c r="C2054" s="1">
        <f t="shared" si="343"/>
        <v>1.3840805119999999</v>
      </c>
      <c r="D2054">
        <f t="shared" si="344"/>
        <v>69204.025599999994</v>
      </c>
      <c r="E2054" s="8">
        <f>IF($B2054&lt;$B$9,      E2053+($B$5*E2053+$B$7*$B$6+$B$8*($D2054-$B$6))*$B$20,           E2053+($B$5*E2053-$B$12)*$B$20)</f>
        <v>242118.49230023738</v>
      </c>
      <c r="G2054" s="4">
        <v>179389.98634675296</v>
      </c>
      <c r="I2054" s="12">
        <f t="shared" si="350"/>
        <v>179389.98634675296</v>
      </c>
      <c r="J2054">
        <f>IF($B2054&lt;=$B$9,        $D2054-$B$7*$B$6-$K$18*($D2054-$B$6),          $K$16)</f>
        <v>62283.623039999991</v>
      </c>
      <c r="K2054">
        <f t="shared" si="345"/>
        <v>0.40529466359027605</v>
      </c>
      <c r="M2054" s="12">
        <f t="shared" si="351"/>
        <v>179389.98634675296</v>
      </c>
      <c r="N2054">
        <f t="shared" si="346"/>
        <v>62283.623039999991</v>
      </c>
      <c r="O2054">
        <f t="shared" si="347"/>
        <v>9.0000563979736516E-3</v>
      </c>
      <c r="Q2054" s="12">
        <f t="shared" si="352"/>
        <v>257800.61878860858</v>
      </c>
      <c r="R2054">
        <f t="shared" si="348"/>
        <v>57482.616639999993</v>
      </c>
      <c r="S2054">
        <f t="shared" si="349"/>
        <v>8.1524974530046272E-4</v>
      </c>
    </row>
    <row r="2055" spans="1:19" x14ac:dyDescent="0.25">
      <c r="A2055">
        <f t="shared" si="342"/>
        <v>45.33</v>
      </c>
      <c r="B2055">
        <v>20.330000000000002</v>
      </c>
      <c r="C2055" s="1">
        <f t="shared" si="343"/>
        <v>1.384143482</v>
      </c>
      <c r="D2055">
        <f t="shared" si="344"/>
        <v>69207.174100000004</v>
      </c>
      <c r="E2055" s="8">
        <f>IF($B2055&lt;$B$9,      E2054+($B$5*E2054+$B$7*$B$6+$B$8*($D2055-$B$6))*$B$20,           E2054+($B$5*E2054-$B$12)*$B$20)</f>
        <v>242310.85529484248</v>
      </c>
      <c r="G2055" s="4">
        <v>179521.98001607432</v>
      </c>
      <c r="I2055" s="12">
        <f t="shared" si="350"/>
        <v>179521.98001607432</v>
      </c>
      <c r="J2055">
        <f>IF($B2055&lt;=$B$9,        $D2055-$B$7*$B$6-$K$18*($D2055-$B$6),          $K$16)</f>
        <v>62286.456690000006</v>
      </c>
      <c r="K2055">
        <f t="shared" si="345"/>
        <v>0.40388783607263989</v>
      </c>
      <c r="M2055" s="12">
        <f t="shared" si="351"/>
        <v>179521.98001607432</v>
      </c>
      <c r="N2055">
        <f t="shared" si="346"/>
        <v>62286.456690000006</v>
      </c>
      <c r="O2055">
        <f t="shared" si="347"/>
        <v>8.9686482223598624E-3</v>
      </c>
      <c r="Q2055" s="12">
        <f t="shared" si="352"/>
        <v>258008.0741145346</v>
      </c>
      <c r="R2055">
        <f t="shared" si="348"/>
        <v>57484.663165000005</v>
      </c>
      <c r="S2055">
        <f t="shared" si="349"/>
        <v>8.1240135936946748E-4</v>
      </c>
    </row>
    <row r="2056" spans="1:19" x14ac:dyDescent="0.25">
      <c r="A2056">
        <f t="shared" si="342"/>
        <v>45.34</v>
      </c>
      <c r="B2056">
        <v>20.34</v>
      </c>
      <c r="C2056" s="1">
        <f t="shared" si="343"/>
        <v>1.3842063279999999</v>
      </c>
      <c r="D2056">
        <f t="shared" si="344"/>
        <v>69210.316399999996</v>
      </c>
      <c r="E2056" s="8">
        <f>IF($B2056&lt;$B$9,      E2055+($B$5*E2055+$B$7*$B$6+$B$8*($D2056-$B$6))*$B$20,           E2055+($B$5*E2055-$B$12)*$B$20)</f>
        <v>242503.29504339566</v>
      </c>
      <c r="G2056" s="4">
        <v>179654.02302547995</v>
      </c>
      <c r="I2056" s="12">
        <f t="shared" si="350"/>
        <v>179654.02302547995</v>
      </c>
      <c r="J2056">
        <f>IF($B2056&lt;=$B$9,        $D2056-$B$7*$B$6-$K$18*($D2056-$B$6),          $K$16)</f>
        <v>62289.284759999995</v>
      </c>
      <c r="K2056">
        <f t="shared" si="345"/>
        <v>0.4024858733066734</v>
      </c>
      <c r="M2056" s="12">
        <f t="shared" si="351"/>
        <v>179654.02302547995</v>
      </c>
      <c r="N2056">
        <f t="shared" si="346"/>
        <v>62289.284759999995</v>
      </c>
      <c r="O2056">
        <f t="shared" si="347"/>
        <v>8.9373495798745848E-3</v>
      </c>
      <c r="Q2056" s="12">
        <f t="shared" si="352"/>
        <v>258215.61304787468</v>
      </c>
      <c r="R2056">
        <f t="shared" si="348"/>
        <v>57486.70566</v>
      </c>
      <c r="S2056">
        <f t="shared" si="349"/>
        <v>8.0956292535991261E-4</v>
      </c>
    </row>
    <row r="2057" spans="1:19" x14ac:dyDescent="0.25">
      <c r="A2057">
        <f t="shared" si="342"/>
        <v>45.35</v>
      </c>
      <c r="B2057">
        <v>20.350000000000001</v>
      </c>
      <c r="C2057" s="1">
        <f t="shared" si="343"/>
        <v>1.3842690499999999</v>
      </c>
      <c r="D2057">
        <f t="shared" si="344"/>
        <v>69213.452499999999</v>
      </c>
      <c r="E2057" s="8">
        <f>IF($B2057&lt;$B$9,      E2056+($B$5*E2056+$B$7*$B$6+$B$8*($D2057-$B$6))*$B$20,           E2056+($B$5*E2056-$B$12)*$B$20)</f>
        <v>242695.81155416084</v>
      </c>
      <c r="G2057" s="4">
        <v>179786.11538603887</v>
      </c>
      <c r="I2057" s="12">
        <f t="shared" si="350"/>
        <v>179786.11538603887</v>
      </c>
      <c r="J2057">
        <f>IF($B2057&lt;=$B$9,        $D2057-$B$7*$B$6-$K$18*($D2057-$B$6),          $K$16)</f>
        <v>62292.107250000001</v>
      </c>
      <c r="K2057">
        <f t="shared" si="345"/>
        <v>0.40108875853729398</v>
      </c>
      <c r="M2057" s="12">
        <f t="shared" si="351"/>
        <v>179786.11538603887</v>
      </c>
      <c r="N2057">
        <f t="shared" si="346"/>
        <v>62292.107250000001</v>
      </c>
      <c r="O2057">
        <f t="shared" si="347"/>
        <v>8.906160088801636E-3</v>
      </c>
      <c r="Q2057" s="12">
        <f t="shared" si="352"/>
        <v>258423.23559619143</v>
      </c>
      <c r="R2057">
        <f t="shared" si="348"/>
        <v>57488.744124999997</v>
      </c>
      <c r="S2057">
        <f t="shared" si="349"/>
        <v>8.0673440850097277E-4</v>
      </c>
    </row>
    <row r="2058" spans="1:19" x14ac:dyDescent="0.25">
      <c r="A2058">
        <f t="shared" si="342"/>
        <v>45.36</v>
      </c>
      <c r="B2058">
        <v>20.36</v>
      </c>
      <c r="C2058" s="1">
        <f t="shared" si="343"/>
        <v>1.3843316480000001</v>
      </c>
      <c r="D2058">
        <f t="shared" si="344"/>
        <v>69216.582399999999</v>
      </c>
      <c r="E2058" s="8">
        <f>IF($B2058&lt;$B$9,      E2057+($B$5*E2057+$B$7*$B$6+$B$8*($D2058-$B$6))*$B$20,           E2057+($B$5*E2057-$B$12)*$B$20)</f>
        <v>242888.4048354048</v>
      </c>
      <c r="G2058" s="4">
        <v>179918.25710882398</v>
      </c>
      <c r="I2058" s="12">
        <f t="shared" si="350"/>
        <v>179918.25710882398</v>
      </c>
      <c r="J2058">
        <f>IF($B2058&lt;=$B$9,        $D2058-$B$7*$B$6-$K$18*($D2058-$B$6),          $K$16)</f>
        <v>62294.924159999995</v>
      </c>
      <c r="K2058">
        <f t="shared" si="345"/>
        <v>0.39969647506687983</v>
      </c>
      <c r="M2058" s="12">
        <f t="shared" si="351"/>
        <v>179918.25710882398</v>
      </c>
      <c r="N2058">
        <f t="shared" si="346"/>
        <v>62294.924159999995</v>
      </c>
      <c r="O2058">
        <f t="shared" si="347"/>
        <v>8.8750793687540942E-3</v>
      </c>
      <c r="Q2058" s="12">
        <f t="shared" si="352"/>
        <v>258630.9417670501</v>
      </c>
      <c r="R2058">
        <f t="shared" si="348"/>
        <v>57490.778559999999</v>
      </c>
      <c r="S2058">
        <f t="shared" si="349"/>
        <v>8.0391577414330847E-4</v>
      </c>
    </row>
    <row r="2059" spans="1:19" x14ac:dyDescent="0.25">
      <c r="A2059">
        <f t="shared" si="342"/>
        <v>45.370000000000005</v>
      </c>
      <c r="B2059">
        <v>20.37</v>
      </c>
      <c r="C2059" s="1">
        <f t="shared" si="343"/>
        <v>1.384394122</v>
      </c>
      <c r="D2059">
        <f t="shared" si="344"/>
        <v>69219.706099999996</v>
      </c>
      <c r="E2059" s="8">
        <f>IF($B2059&lt;$B$9,      E2058+($B$5*E2058+$B$7*$B$6+$B$8*($D2059-$B$6))*$B$20,           E2058+($B$5*E2058-$B$12)*$B$20)</f>
        <v>243081.07489539718</v>
      </c>
      <c r="G2059" s="4">
        <v>180050.44820491207</v>
      </c>
      <c r="I2059" s="12">
        <f t="shared" si="350"/>
        <v>180050.44820491207</v>
      </c>
      <c r="J2059">
        <f>IF($B2059&lt;=$B$9,        $D2059-$B$7*$B$6-$K$18*($D2059-$B$6),          $K$16)</f>
        <v>62297.735489999992</v>
      </c>
      <c r="K2059">
        <f t="shared" si="345"/>
        <v>0.39830900625507387</v>
      </c>
      <c r="M2059" s="12">
        <f t="shared" si="351"/>
        <v>180050.44820491207</v>
      </c>
      <c r="N2059">
        <f t="shared" si="346"/>
        <v>62297.735489999992</v>
      </c>
      <c r="O2059">
        <f t="shared" si="347"/>
        <v>8.8441070406696572E-3</v>
      </c>
      <c r="Q2059" s="12">
        <f t="shared" si="352"/>
        <v>258838.73156801856</v>
      </c>
      <c r="R2059">
        <f t="shared" si="348"/>
        <v>57492.808964999997</v>
      </c>
      <c r="S2059">
        <f t="shared" si="349"/>
        <v>8.0110698775864039E-4</v>
      </c>
    </row>
    <row r="2060" spans="1:19" x14ac:dyDescent="0.25">
      <c r="A2060">
        <f t="shared" si="342"/>
        <v>45.38</v>
      </c>
      <c r="B2060">
        <v>20.380000000000003</v>
      </c>
      <c r="C2060" s="1">
        <f t="shared" si="343"/>
        <v>1.3844564720000001</v>
      </c>
      <c r="D2060">
        <f t="shared" si="344"/>
        <v>69222.823600000003</v>
      </c>
      <c r="E2060" s="8">
        <f>IF($B2060&lt;$B$9,      E2059+($B$5*E2059+$B$7*$B$6+$B$8*($D2060-$B$6))*$B$20,           E2059+($B$5*E2059-$B$12)*$B$20)</f>
        <v>243273.82174241057</v>
      </c>
      <c r="G2060" s="4">
        <v>180182.68868538379</v>
      </c>
      <c r="I2060" s="12">
        <f t="shared" si="350"/>
        <v>180182.68868538379</v>
      </c>
      <c r="J2060">
        <f>IF($B2060&lt;=$B$9,        $D2060-$B$7*$B$6-$K$18*($D2060-$B$6),          $K$16)</f>
        <v>62300.541240000006</v>
      </c>
      <c r="K2060">
        <f t="shared" si="345"/>
        <v>0.39692633551858891</v>
      </c>
      <c r="M2060" s="12">
        <f t="shared" si="351"/>
        <v>180182.68868538379</v>
      </c>
      <c r="N2060">
        <f t="shared" si="346"/>
        <v>62300.541240000006</v>
      </c>
      <c r="O2060">
        <f t="shared" si="347"/>
        <v>8.8132427268060604E-3</v>
      </c>
      <c r="Q2060" s="12">
        <f t="shared" si="352"/>
        <v>259046.60500666735</v>
      </c>
      <c r="R2060">
        <f t="shared" si="348"/>
        <v>57494.835340000005</v>
      </c>
      <c r="S2060">
        <f t="shared" si="349"/>
        <v>7.9830801493932881E-4</v>
      </c>
    </row>
    <row r="2061" spans="1:19" x14ac:dyDescent="0.25">
      <c r="A2061">
        <f t="shared" si="342"/>
        <v>45.39</v>
      </c>
      <c r="B2061">
        <v>20.39</v>
      </c>
      <c r="C2061" s="1">
        <f t="shared" si="343"/>
        <v>1.3845186979999999</v>
      </c>
      <c r="D2061">
        <f t="shared" si="344"/>
        <v>69225.934899999993</v>
      </c>
      <c r="E2061" s="8">
        <f>IF($B2061&lt;$B$9,      E2060+($B$5*E2060+$B$7*$B$6+$B$8*($D2061-$B$6))*$B$20,           E2060+($B$5*E2060-$B$12)*$B$20)</f>
        <v>243466.64538472041</v>
      </c>
      <c r="G2061" s="4">
        <v>180314.97856132369</v>
      </c>
      <c r="I2061" s="12">
        <f t="shared" si="350"/>
        <v>180314.97856132369</v>
      </c>
      <c r="J2061">
        <f>IF($B2061&lt;=$B$9,        $D2061-$B$7*$B$6-$K$18*($D2061-$B$6),          $K$16)</f>
        <v>62303.341409999994</v>
      </c>
      <c r="K2061">
        <f t="shared" si="345"/>
        <v>0.39554844633101094</v>
      </c>
      <c r="M2061" s="12">
        <f t="shared" si="351"/>
        <v>180314.97856132369</v>
      </c>
      <c r="N2061">
        <f t="shared" si="346"/>
        <v>62303.341409999994</v>
      </c>
      <c r="O2061">
        <f t="shared" si="347"/>
        <v>8.7824860507364419E-3</v>
      </c>
      <c r="Q2061" s="12">
        <f t="shared" si="352"/>
        <v>259254.56209056967</v>
      </c>
      <c r="R2061">
        <f t="shared" si="348"/>
        <v>57496.857684999995</v>
      </c>
      <c r="S2061">
        <f t="shared" si="349"/>
        <v>7.9551882139794786E-4</v>
      </c>
    </row>
    <row r="2062" spans="1:19" x14ac:dyDescent="0.25">
      <c r="A2062">
        <f t="shared" si="342"/>
        <v>45.400000000000006</v>
      </c>
      <c r="B2062">
        <v>20.400000000000002</v>
      </c>
      <c r="C2062" s="1">
        <f t="shared" si="343"/>
        <v>1.3845807999999999</v>
      </c>
      <c r="D2062">
        <f t="shared" si="344"/>
        <v>69229.039999999994</v>
      </c>
      <c r="E2062" s="8">
        <f>IF($B2062&lt;$B$9,      E2061+($B$5*E2061+$B$7*$B$6+$B$8*($D2062-$B$6))*$B$20,           E2061+($B$5*E2061-$B$12)*$B$20)</f>
        <v>243659.54583060506</v>
      </c>
      <c r="G2062" s="4">
        <v>180447.31784382014</v>
      </c>
      <c r="I2062" s="12">
        <f t="shared" si="350"/>
        <v>180447.31784382014</v>
      </c>
      <c r="J2062">
        <f>IF($B2062&lt;=$B$9,        $D2062-$B$7*$B$6-$K$18*($D2062-$B$6),          $K$16)</f>
        <v>62306.135999999991</v>
      </c>
      <c r="K2062">
        <f t="shared" si="345"/>
        <v>0.39417532222260643</v>
      </c>
      <c r="M2062" s="12">
        <f t="shared" si="351"/>
        <v>180447.31784382014</v>
      </c>
      <c r="N2062">
        <f t="shared" si="346"/>
        <v>62306.135999999991</v>
      </c>
      <c r="O2062">
        <f t="shared" si="347"/>
        <v>8.7518366373447957E-3</v>
      </c>
      <c r="Q2062" s="12">
        <f t="shared" si="352"/>
        <v>259462.60282730137</v>
      </c>
      <c r="R2062">
        <f t="shared" si="348"/>
        <v>57498.875999999997</v>
      </c>
      <c r="S2062">
        <f t="shared" si="349"/>
        <v>7.9273937296686842E-4</v>
      </c>
    </row>
    <row r="2063" spans="1:19" x14ac:dyDescent="0.25">
      <c r="A2063">
        <f t="shared" si="342"/>
        <v>45.41</v>
      </c>
      <c r="B2063">
        <v>20.41</v>
      </c>
      <c r="C2063" s="1">
        <f t="shared" si="343"/>
        <v>1.3846427779999999</v>
      </c>
      <c r="D2063">
        <f t="shared" si="344"/>
        <v>69232.138899999991</v>
      </c>
      <c r="E2063" s="8">
        <f>IF($B2063&lt;$B$9,      E2062+($B$5*E2062+$B$7*$B$6+$B$8*($D2063-$B$6))*$B$20,           E2062+($B$5*E2062-$B$12)*$B$20)</f>
        <v>243852.52308834577</v>
      </c>
      <c r="G2063" s="4">
        <v>180579.70654396547</v>
      </c>
      <c r="I2063" s="12">
        <f t="shared" si="350"/>
        <v>180579.70654396547</v>
      </c>
      <c r="J2063">
        <f>IF($B2063&lt;=$B$9,        $D2063-$B$7*$B$6-$K$18*($D2063-$B$6),          $K$16)</f>
        <v>62308.925009999992</v>
      </c>
      <c r="K2063">
        <f t="shared" si="345"/>
        <v>0.39280694678012978</v>
      </c>
      <c r="M2063" s="12">
        <f t="shared" si="351"/>
        <v>180579.70654396547</v>
      </c>
      <c r="N2063">
        <f t="shared" si="346"/>
        <v>62308.925009999992</v>
      </c>
      <c r="O2063">
        <f t="shared" si="347"/>
        <v>8.7212941128214198E-3</v>
      </c>
      <c r="Q2063" s="12">
        <f t="shared" si="352"/>
        <v>259670.72722444093</v>
      </c>
      <c r="R2063">
        <f t="shared" si="348"/>
        <v>57500.890284999994</v>
      </c>
      <c r="S2063">
        <f t="shared" si="349"/>
        <v>7.8996963559784135E-4</v>
      </c>
    </row>
    <row r="2064" spans="1:19" x14ac:dyDescent="0.25">
      <c r="A2064">
        <f t="shared" si="342"/>
        <v>45.42</v>
      </c>
      <c r="B2064">
        <v>20.420000000000002</v>
      </c>
      <c r="C2064" s="1">
        <f t="shared" si="343"/>
        <v>1.384704632</v>
      </c>
      <c r="D2064">
        <f t="shared" si="344"/>
        <v>69235.231599999999</v>
      </c>
      <c r="E2064" s="8">
        <f>IF($B2064&lt;$B$9,      E2063+($B$5*E2063+$B$7*$B$6+$B$8*($D2064-$B$6))*$B$20,           E2063+($B$5*E2063-$B$12)*$B$20)</f>
        <v>244045.57716622669</v>
      </c>
      <c r="G2064" s="4">
        <v>180712.14467285585</v>
      </c>
      <c r="I2064" s="12">
        <f t="shared" si="350"/>
        <v>180712.14467285585</v>
      </c>
      <c r="J2064">
        <f>IF($B2064&lt;=$B$9,        $D2064-$B$7*$B$6-$K$18*($D2064-$B$6),          $K$16)</f>
        <v>62311.708440000002</v>
      </c>
      <c r="K2064">
        <f t="shared" si="345"/>
        <v>0.39144330364662677</v>
      </c>
      <c r="M2064" s="12">
        <f t="shared" si="351"/>
        <v>180712.14467285585</v>
      </c>
      <c r="N2064">
        <f t="shared" si="346"/>
        <v>62311.708440000002</v>
      </c>
      <c r="O2064">
        <f t="shared" si="347"/>
        <v>8.6908581046583055E-3</v>
      </c>
      <c r="Q2064" s="12">
        <f t="shared" si="352"/>
        <v>259878.93528956949</v>
      </c>
      <c r="R2064">
        <f t="shared" si="348"/>
        <v>57502.900540000002</v>
      </c>
      <c r="S2064">
        <f t="shared" si="349"/>
        <v>7.8720957536157282E-4</v>
      </c>
    </row>
    <row r="2065" spans="1:19" x14ac:dyDescent="0.25">
      <c r="A2065">
        <f t="shared" si="342"/>
        <v>45.43</v>
      </c>
      <c r="B2065">
        <v>20.43</v>
      </c>
      <c r="C2065" s="1">
        <f t="shared" si="343"/>
        <v>1.3847663620000001</v>
      </c>
      <c r="D2065">
        <f t="shared" si="344"/>
        <v>69238.318100000004</v>
      </c>
      <c r="E2065" s="8">
        <f>IF($B2065&lt;$B$9,      E2064+($B$5*E2064+$B$7*$B$6+$B$8*($D2065-$B$6))*$B$20,           E2064+($B$5*E2064-$B$12)*$B$20)</f>
        <v>244238.70807253488</v>
      </c>
      <c r="G2065" s="4">
        <v>180844.63224159135</v>
      </c>
      <c r="I2065" s="12">
        <f t="shared" si="350"/>
        <v>180844.63224159135</v>
      </c>
      <c r="J2065">
        <f>IF($B2065&lt;=$B$9,        $D2065-$B$7*$B$6-$K$18*($D2065-$B$6),          $K$16)</f>
        <v>62314.486290000001</v>
      </c>
      <c r="K2065">
        <f t="shared" si="345"/>
        <v>0.39008437652124778</v>
      </c>
      <c r="M2065" s="12">
        <f t="shared" si="351"/>
        <v>180844.63224159135</v>
      </c>
      <c r="N2065">
        <f t="shared" si="346"/>
        <v>62314.486290000001</v>
      </c>
      <c r="O2065">
        <f t="shared" si="347"/>
        <v>8.660528241644724E-3</v>
      </c>
      <c r="Q2065" s="12">
        <f t="shared" si="352"/>
        <v>260087.22703027085</v>
      </c>
      <c r="R2065">
        <f t="shared" si="348"/>
        <v>57504.906765000007</v>
      </c>
      <c r="S2065">
        <f t="shared" si="349"/>
        <v>7.8445915844732009E-4</v>
      </c>
    </row>
    <row r="2066" spans="1:19" x14ac:dyDescent="0.25">
      <c r="A2066">
        <f t="shared" si="342"/>
        <v>45.44</v>
      </c>
      <c r="B2066">
        <v>20.440000000000001</v>
      </c>
      <c r="C2066" s="1">
        <f t="shared" si="343"/>
        <v>1.3848279680000002</v>
      </c>
      <c r="D2066">
        <f t="shared" si="344"/>
        <v>69241.398400000005</v>
      </c>
      <c r="E2066" s="8">
        <f>IF($B2066&lt;$B$9,      E2065+($B$5*E2065+$B$7*$B$6+$B$8*($D2066-$B$6))*$B$20,           E2065+($B$5*E2065-$B$12)*$B$20)</f>
        <v>244431.91581556026</v>
      </c>
      <c r="G2066" s="4">
        <v>180977.16926127591</v>
      </c>
      <c r="I2066" s="12">
        <f t="shared" si="350"/>
        <v>180977.16926127591</v>
      </c>
      <c r="J2066">
        <f>IF($B2066&lt;=$B$9,        $D2066-$B$7*$B$6-$K$18*($D2066-$B$6),          $K$16)</f>
        <v>62317.258560000002</v>
      </c>
      <c r="K2066">
        <f t="shared" si="345"/>
        <v>0.38873014915905052</v>
      </c>
      <c r="M2066" s="12">
        <f t="shared" si="351"/>
        <v>180977.16926127591</v>
      </c>
      <c r="N2066">
        <f t="shared" si="346"/>
        <v>62317.258560000002</v>
      </c>
      <c r="O2066">
        <f t="shared" si="347"/>
        <v>8.6303041538625721E-3</v>
      </c>
      <c r="Q2066" s="12">
        <f t="shared" si="352"/>
        <v>260295.60245413144</v>
      </c>
      <c r="R2066">
        <f t="shared" si="348"/>
        <v>57506.908960000001</v>
      </c>
      <c r="S2066">
        <f t="shared" si="349"/>
        <v>7.8171835116246514E-4</v>
      </c>
    </row>
    <row r="2067" spans="1:19" x14ac:dyDescent="0.25">
      <c r="A2067">
        <f t="shared" si="342"/>
        <v>45.45</v>
      </c>
      <c r="B2067">
        <v>20.450000000000003</v>
      </c>
      <c r="C2067" s="1">
        <f t="shared" si="343"/>
        <v>1.3848894500000002</v>
      </c>
      <c r="D2067">
        <f t="shared" si="344"/>
        <v>69244.472500000003</v>
      </c>
      <c r="E2067" s="8">
        <f>IF($B2067&lt;$B$9,      E2066+($B$5*E2066+$B$7*$B$6+$B$8*($D2067-$B$6))*$B$20,           E2066+($B$5*E2066-$B$12)*$B$20)</f>
        <v>244625.20040359572</v>
      </c>
      <c r="G2067" s="4">
        <v>181109.75574301736</v>
      </c>
      <c r="I2067" s="12">
        <f t="shared" si="350"/>
        <v>181109.75574301736</v>
      </c>
      <c r="J2067">
        <f>IF($B2067&lt;=$B$9,        $D2067-$B$7*$B$6-$K$18*($D2067-$B$6),          $K$16)</f>
        <v>62320.025250000006</v>
      </c>
      <c r="K2067">
        <f t="shared" si="345"/>
        <v>0.38738060537081415</v>
      </c>
      <c r="M2067" s="12">
        <f t="shared" si="351"/>
        <v>181109.75574301736</v>
      </c>
      <c r="N2067">
        <f t="shared" si="346"/>
        <v>62320.025250000006</v>
      </c>
      <c r="O2067">
        <f t="shared" si="347"/>
        <v>8.6001854726820027E-3</v>
      </c>
      <c r="Q2067" s="12">
        <f t="shared" si="352"/>
        <v>260504.06156874038</v>
      </c>
      <c r="R2067">
        <f t="shared" si="348"/>
        <v>57508.907125000005</v>
      </c>
      <c r="S2067">
        <f t="shared" si="349"/>
        <v>7.7898711993211218E-4</v>
      </c>
    </row>
    <row r="2068" spans="1:19" x14ac:dyDescent="0.25">
      <c r="A2068">
        <f t="shared" si="342"/>
        <v>45.46</v>
      </c>
      <c r="B2068">
        <v>20.46</v>
      </c>
      <c r="C2068" s="1">
        <f t="shared" si="343"/>
        <v>1.3849508079999999</v>
      </c>
      <c r="D2068">
        <f t="shared" si="344"/>
        <v>69247.540399999998</v>
      </c>
      <c r="E2068" s="8">
        <f>IF($B2068&lt;$B$9,      E2067+($B$5*E2067+$B$7*$B$6+$B$8*($D2068-$B$6))*$B$20,           E2067+($B$5*E2067-$B$12)*$B$20)</f>
        <v>244818.56184493698</v>
      </c>
      <c r="G2068" s="4">
        <v>181242.39169792741</v>
      </c>
      <c r="I2068" s="12">
        <f t="shared" si="350"/>
        <v>181242.39169792741</v>
      </c>
      <c r="J2068">
        <f>IF($B2068&lt;=$B$9,        $D2068-$B$7*$B$6-$K$18*($D2068-$B$6),          $K$16)</f>
        <v>62322.786359999998</v>
      </c>
      <c r="K2068">
        <f t="shared" si="345"/>
        <v>0.38603572902284689</v>
      </c>
      <c r="M2068" s="12">
        <f t="shared" si="351"/>
        <v>181242.39169792741</v>
      </c>
      <c r="N2068">
        <f t="shared" si="346"/>
        <v>62322.786359999998</v>
      </c>
      <c r="O2068">
        <f t="shared" si="347"/>
        <v>8.5701718307568814E-3</v>
      </c>
      <c r="Q2068" s="12">
        <f t="shared" si="352"/>
        <v>260712.60438168942</v>
      </c>
      <c r="R2068">
        <f t="shared" si="348"/>
        <v>57510.901259999999</v>
      </c>
      <c r="S2068">
        <f t="shared" si="349"/>
        <v>7.7626543129867239E-4</v>
      </c>
    </row>
    <row r="2069" spans="1:19" x14ac:dyDescent="0.25">
      <c r="A2069">
        <f t="shared" si="342"/>
        <v>45.47</v>
      </c>
      <c r="B2069">
        <v>20.470000000000002</v>
      </c>
      <c r="C2069" s="1">
        <f t="shared" si="343"/>
        <v>1.3850120420000001</v>
      </c>
      <c r="D2069">
        <f t="shared" si="344"/>
        <v>69250.602100000004</v>
      </c>
      <c r="E2069" s="8">
        <f>IF($B2069&lt;$B$9,      E2068+($B$5*E2068+$B$7*$B$6+$B$8*($D2069-$B$6))*$B$20,           E2068+($B$5*E2068-$B$12)*$B$20)</f>
        <v>245012.0001478827</v>
      </c>
      <c r="G2069" s="4">
        <v>181375.07713712167</v>
      </c>
      <c r="I2069" s="12">
        <f t="shared" si="350"/>
        <v>181375.07713712167</v>
      </c>
      <c r="J2069">
        <f>IF($B2069&lt;=$B$9,        $D2069-$B$7*$B$6-$K$18*($D2069-$B$6),          $K$16)</f>
        <v>62325.54189</v>
      </c>
      <c r="K2069">
        <f t="shared" si="345"/>
        <v>0.38469550403679426</v>
      </c>
      <c r="M2069" s="12">
        <f t="shared" si="351"/>
        <v>181375.07713712167</v>
      </c>
      <c r="N2069">
        <f t="shared" si="346"/>
        <v>62325.54189</v>
      </c>
      <c r="O2069">
        <f t="shared" si="347"/>
        <v>8.5402628620202814E-3</v>
      </c>
      <c r="Q2069" s="12">
        <f t="shared" si="352"/>
        <v>260921.23090057302</v>
      </c>
      <c r="R2069">
        <f t="shared" si="348"/>
        <v>57512.891365000003</v>
      </c>
      <c r="S2069">
        <f t="shared" si="349"/>
        <v>7.7355325192144872E-4</v>
      </c>
    </row>
    <row r="2070" spans="1:19" x14ac:dyDescent="0.25">
      <c r="A2070">
        <f t="shared" si="342"/>
        <v>45.480000000000004</v>
      </c>
      <c r="B2070">
        <v>20.48</v>
      </c>
      <c r="C2070" s="1">
        <f t="shared" si="343"/>
        <v>1.3850731519999999</v>
      </c>
      <c r="D2070">
        <f t="shared" si="344"/>
        <v>69253.657599999991</v>
      </c>
      <c r="E2070" s="8">
        <f>IF($B2070&lt;$B$9,      E2069+($B$5*E2069+$B$7*$B$6+$B$8*($D2070-$B$6))*$B$20,           E2069+($B$5*E2069-$B$12)*$B$20)</f>
        <v>245205.51532073447</v>
      </c>
      <c r="G2070" s="4">
        <v>181507.81207171967</v>
      </c>
      <c r="I2070" s="12">
        <f t="shared" si="350"/>
        <v>181507.81207171967</v>
      </c>
      <c r="J2070">
        <f>IF($B2070&lt;=$B$9,        $D2070-$B$7*$B$6-$K$18*($D2070-$B$6),          $K$16)</f>
        <v>62328.291839999991</v>
      </c>
      <c r="K2070">
        <f t="shared" si="345"/>
        <v>0.38335991438945538</v>
      </c>
      <c r="M2070" s="12">
        <f t="shared" si="351"/>
        <v>181507.81207171967</v>
      </c>
      <c r="N2070">
        <f t="shared" si="346"/>
        <v>62328.291839999991</v>
      </c>
      <c r="O2070">
        <f t="shared" si="347"/>
        <v>8.5104582016801364E-3</v>
      </c>
      <c r="Q2070" s="12">
        <f t="shared" si="352"/>
        <v>261129.94113298823</v>
      </c>
      <c r="R2070">
        <f t="shared" si="348"/>
        <v>57514.877439999997</v>
      </c>
      <c r="S2070">
        <f t="shared" si="349"/>
        <v>7.7085054857623913E-4</v>
      </c>
    </row>
    <row r="2071" spans="1:19" x14ac:dyDescent="0.25">
      <c r="A2071">
        <f t="shared" ref="A2071:A2134" si="353">B2071+25</f>
        <v>45.49</v>
      </c>
      <c r="B2071">
        <v>20.490000000000002</v>
      </c>
      <c r="C2071" s="1">
        <f t="shared" ref="C2071:C2134" si="354">$B$2+$B$3*B2071+$B$4*B2071^2</f>
        <v>1.385134138</v>
      </c>
      <c r="D2071">
        <f t="shared" ref="D2071:D2134" si="355">$B$6*C2071</f>
        <v>69256.706900000005</v>
      </c>
      <c r="E2071" s="8">
        <f>IF($B2071&lt;$B$9,      E2070+($B$5*E2070+$B$7*$B$6+$B$8*($D2071-$B$6))*$B$20,           E2070+($B$5*E2070-$B$12)*$B$20)</f>
        <v>245399.10737179674</v>
      </c>
      <c r="G2071" s="4">
        <v>181640.59651284479</v>
      </c>
      <c r="I2071" s="12">
        <f t="shared" si="350"/>
        <v>181640.59651284479</v>
      </c>
      <c r="J2071">
        <f>IF($B2071&lt;=$B$9,        $D2071-$B$7*$B$6-$K$18*($D2071-$B$6),          $K$16)</f>
        <v>62331.036210000006</v>
      </c>
      <c r="K2071">
        <f t="shared" ref="K2071:K2134" si="356">EXP(-$K$17*$B2071)*($J2071^(1-K$20)-1)/(1-K$20)</f>
        <v>0.3820289441125887</v>
      </c>
      <c r="M2071" s="12">
        <f t="shared" si="351"/>
        <v>181640.59651284479</v>
      </c>
      <c r="N2071">
        <f t="shared" ref="N2071:N2134" si="357">IF($B2071&lt;=$B$9,        $D2071-$B$7*$B$6-$O$18*($D2071-$B$6),          $O$16)</f>
        <v>62331.036210000006</v>
      </c>
      <c r="O2071">
        <f t="shared" ref="O2071:O2134" si="358">EXP(-$O$17*$B2071)*LN(N2071)</f>
        <v>8.4807574862146851E-3</v>
      </c>
      <c r="Q2071" s="12">
        <f t="shared" si="352"/>
        <v>261338.73508653478</v>
      </c>
      <c r="R2071">
        <f t="shared" ref="R2071:R2134" si="359">IF($B2071&lt;=$B$9,        $D2071-$B$7*$B$6-$S$18*($D2071-$B$6),          $S$16)</f>
        <v>57516.859485000001</v>
      </c>
      <c r="S2071">
        <f t="shared" ref="S2071:S2134" si="360">EXP(-$S$17*$B2071)*($J2071^(1-S$20)-1)/(1-S$20)</f>
        <v>7.681572881549167E-4</v>
      </c>
    </row>
    <row r="2072" spans="1:19" x14ac:dyDescent="0.25">
      <c r="A2072">
        <f t="shared" si="353"/>
        <v>45.5</v>
      </c>
      <c r="B2072">
        <v>20.5</v>
      </c>
      <c r="C2072" s="1">
        <f t="shared" si="354"/>
        <v>1.385195</v>
      </c>
      <c r="D2072">
        <f t="shared" si="355"/>
        <v>69259.75</v>
      </c>
      <c r="E2072" s="8">
        <f>IF($B2072&lt;$B$9,      E2071+($B$5*E2071+$B$7*$B$6+$B$8*($D2072-$B$6))*$B$20,           E2071+($B$5*E2071-$B$12)*$B$20)</f>
        <v>245592.77630937687</v>
      </c>
      <c r="G2072" s="4">
        <v>181773.43047162428</v>
      </c>
      <c r="I2072" s="12">
        <f t="shared" ref="I2072:I2135" si="361">IF($B2072&lt;$B$9,      I2071+($B$5*I2071+$B$7*$B$6+$K$18*($D2072-$B$6))*$B$20,           I2071+($B$5*I2071-$K$16)*$B$20)</f>
        <v>181773.43047162428</v>
      </c>
      <c r="J2072">
        <f>IF($B2072&lt;=$B$9,        $D2072-$B$7*$B$6-$K$18*($D2072-$B$6),          $K$16)</f>
        <v>62333.775000000001</v>
      </c>
      <c r="K2072">
        <f t="shared" si="356"/>
        <v>0.38070257729272983</v>
      </c>
      <c r="M2072" s="12">
        <f t="shared" ref="M2072:M2135" si="362">IF($B2072&lt;$B$9,      M2071+($B$5*M2071+$B$7*$B$6+$O$18*($D2072-$B$6))*$B$20,           M2071+($B$5*M2071-$O$16)*$B$20)</f>
        <v>181773.43047162428</v>
      </c>
      <c r="N2072">
        <f t="shared" si="357"/>
        <v>62333.775000000001</v>
      </c>
      <c r="O2072">
        <f t="shared" si="358"/>
        <v>8.4511603533681586E-3</v>
      </c>
      <c r="Q2072" s="12">
        <f t="shared" ref="Q2072:Q2135" si="363">IF($B2072&lt;$B$9,      Q2071+($B$5*Q2071+$B$7*$B$6+$S$18*($D2072-$B$6))*$B$20,           Q2071+($B$5*Q2071-$S$16)*$B$20)</f>
        <v>261547.61276881507</v>
      </c>
      <c r="R2072">
        <f t="shared" si="359"/>
        <v>57518.837500000001</v>
      </c>
      <c r="S2072">
        <f t="shared" si="360"/>
        <v>7.6547343766503542E-4</v>
      </c>
    </row>
    <row r="2073" spans="1:19" x14ac:dyDescent="0.25">
      <c r="A2073">
        <f t="shared" si="353"/>
        <v>45.510000000000005</v>
      </c>
      <c r="B2073">
        <v>20.51</v>
      </c>
      <c r="C2073" s="1">
        <f t="shared" si="354"/>
        <v>1.3852557380000001</v>
      </c>
      <c r="D2073">
        <f t="shared" si="355"/>
        <v>69262.786900000006</v>
      </c>
      <c r="E2073" s="8">
        <f>IF($B2073&lt;$B$9,      E2072+($B$5*E2072+$B$7*$B$6+$B$8*($D2073-$B$6))*$B$20,           E2072+($B$5*E2072-$B$12)*$B$20)</f>
        <v>245786.52214178516</v>
      </c>
      <c r="G2073" s="4">
        <v>181906.31395918934</v>
      </c>
      <c r="I2073" s="12">
        <f t="shared" si="361"/>
        <v>181906.31395918934</v>
      </c>
      <c r="J2073">
        <f>IF($B2073&lt;=$B$9,        $D2073-$B$7*$B$6-$K$18*($D2073-$B$6),          $K$16)</f>
        <v>62336.508210000007</v>
      </c>
      <c r="K2073">
        <f t="shared" si="356"/>
        <v>0.37938079807100061</v>
      </c>
      <c r="M2073" s="12">
        <f t="shared" si="362"/>
        <v>181906.31395918934</v>
      </c>
      <c r="N2073">
        <f t="shared" si="357"/>
        <v>62336.508210000007</v>
      </c>
      <c r="O2073">
        <f t="shared" si="358"/>
        <v>8.4216664421463035E-3</v>
      </c>
      <c r="Q2073" s="12">
        <f t="shared" si="363"/>
        <v>261756.57418743416</v>
      </c>
      <c r="R2073">
        <f t="shared" si="359"/>
        <v>57520.811485000006</v>
      </c>
      <c r="S2073">
        <f t="shared" si="360"/>
        <v>7.6279896422941807E-4</v>
      </c>
    </row>
    <row r="2074" spans="1:19" x14ac:dyDescent="0.25">
      <c r="A2074">
        <f t="shared" si="353"/>
        <v>45.519999999999996</v>
      </c>
      <c r="B2074">
        <v>20.52</v>
      </c>
      <c r="C2074" s="1">
        <f t="shared" si="354"/>
        <v>1.385316352</v>
      </c>
      <c r="D2074">
        <f t="shared" si="355"/>
        <v>69265.817599999995</v>
      </c>
      <c r="E2074" s="8">
        <f>IF($B2074&lt;$B$9,      E2073+($B$5*E2073+$B$7*$B$6+$B$8*($D2074-$B$6))*$B$20,           E2073+($B$5*E2073-$B$12)*$B$20)</f>
        <v>245980.34487733478</v>
      </c>
      <c r="G2074" s="4">
        <v>182039.24698667505</v>
      </c>
      <c r="I2074" s="12">
        <f t="shared" si="361"/>
        <v>182039.24698667505</v>
      </c>
      <c r="J2074">
        <f>IF($B2074&lt;=$B$9,        $D2074-$B$7*$B$6-$K$18*($D2074-$B$6),          $K$16)</f>
        <v>62339.235839999994</v>
      </c>
      <c r="K2074">
        <f t="shared" si="356"/>
        <v>0.37806359064292439</v>
      </c>
      <c r="M2074" s="12">
        <f t="shared" si="362"/>
        <v>182039.24698667505</v>
      </c>
      <c r="N2074">
        <f t="shared" si="357"/>
        <v>62339.235839999994</v>
      </c>
      <c r="O2074">
        <f t="shared" si="358"/>
        <v>8.3922753928120184E-3</v>
      </c>
      <c r="Q2074" s="12">
        <f t="shared" si="363"/>
        <v>261965.61934999976</v>
      </c>
      <c r="R2074">
        <f t="shared" si="359"/>
        <v>57522.781439999999</v>
      </c>
      <c r="S2074">
        <f t="shared" si="360"/>
        <v>7.6013383508575724E-4</v>
      </c>
    </row>
    <row r="2075" spans="1:19" x14ac:dyDescent="0.25">
      <c r="A2075">
        <f t="shared" si="353"/>
        <v>45.53</v>
      </c>
      <c r="B2075">
        <v>20.53</v>
      </c>
      <c r="C2075" s="1">
        <f t="shared" si="354"/>
        <v>1.3853768419999999</v>
      </c>
      <c r="D2075">
        <f t="shared" si="355"/>
        <v>69268.842099999994</v>
      </c>
      <c r="E2075" s="8">
        <f>IF($B2075&lt;$B$9,      E2074+($B$5*E2074+$B$7*$B$6+$B$8*($D2075-$B$6))*$B$20,           E2074+($B$5*E2074-$B$12)*$B$20)</f>
        <v>246174.24452434183</v>
      </c>
      <c r="G2075" s="4">
        <v>182172.22956522039</v>
      </c>
      <c r="I2075" s="12">
        <f t="shared" si="361"/>
        <v>182172.22956522039</v>
      </c>
      <c r="J2075">
        <f>IF($B2075&lt;=$B$9,        $D2075-$B$7*$B$6-$K$18*($D2075-$B$6),          $K$16)</f>
        <v>62341.957889999991</v>
      </c>
      <c r="K2075">
        <f t="shared" si="356"/>
        <v>0.37675093925823977</v>
      </c>
      <c r="M2075" s="12">
        <f t="shared" si="362"/>
        <v>182172.22956522039</v>
      </c>
      <c r="N2075">
        <f t="shared" si="357"/>
        <v>62341.957889999991</v>
      </c>
      <c r="O2075">
        <f t="shared" si="358"/>
        <v>8.3629868468809727E-3</v>
      </c>
      <c r="Q2075" s="12">
        <f t="shared" si="363"/>
        <v>262174.74826412229</v>
      </c>
      <c r="R2075">
        <f t="shared" si="359"/>
        <v>57524.747364999996</v>
      </c>
      <c r="S2075">
        <f t="shared" si="360"/>
        <v>7.5747801758621223E-4</v>
      </c>
    </row>
    <row r="2076" spans="1:19" x14ac:dyDescent="0.25">
      <c r="A2076">
        <f t="shared" si="353"/>
        <v>45.540000000000006</v>
      </c>
      <c r="B2076">
        <v>20.540000000000003</v>
      </c>
      <c r="C2076" s="1">
        <f t="shared" si="354"/>
        <v>1.3854372079999999</v>
      </c>
      <c r="D2076">
        <f t="shared" si="355"/>
        <v>69271.86039999999</v>
      </c>
      <c r="E2076" s="8">
        <f>IF($B2076&lt;$B$9,      E2075+($B$5*E2075+$B$7*$B$6+$B$8*($D2076-$B$6))*$B$20,           E2075+($B$5*E2075-$B$12)*$B$20)</f>
        <v>246368.22109112536</v>
      </c>
      <c r="G2076" s="4">
        <v>182305.26170596821</v>
      </c>
      <c r="I2076" s="12">
        <f t="shared" si="361"/>
        <v>182305.26170596821</v>
      </c>
      <c r="J2076">
        <f>IF($B2076&lt;=$B$9,        $D2076-$B$7*$B$6-$K$18*($D2076-$B$6),          $K$16)</f>
        <v>62344.67435999999</v>
      </c>
      <c r="K2076">
        <f t="shared" si="356"/>
        <v>0.37544282822071678</v>
      </c>
      <c r="M2076" s="12">
        <f t="shared" si="362"/>
        <v>182305.26170596821</v>
      </c>
      <c r="N2076">
        <f t="shared" si="357"/>
        <v>62344.67435999999</v>
      </c>
      <c r="O2076">
        <f t="shared" si="358"/>
        <v>8.3338004471172691E-3</v>
      </c>
      <c r="Q2076" s="12">
        <f t="shared" si="363"/>
        <v>262383.96093741473</v>
      </c>
      <c r="R2076">
        <f t="shared" si="359"/>
        <v>57526.709259999996</v>
      </c>
      <c r="S2076">
        <f t="shared" si="360"/>
        <v>7.548314791970119E-4</v>
      </c>
    </row>
    <row r="2077" spans="1:19" x14ac:dyDescent="0.25">
      <c r="A2077">
        <f t="shared" si="353"/>
        <v>45.55</v>
      </c>
      <c r="B2077">
        <v>20.55</v>
      </c>
      <c r="C2077" s="1">
        <f t="shared" si="354"/>
        <v>1.3854974499999999</v>
      </c>
      <c r="D2077">
        <f t="shared" si="355"/>
        <v>69274.872499999998</v>
      </c>
      <c r="E2077" s="8">
        <f>IF($B2077&lt;$B$9,      E2076+($B$5*E2076+$B$7*$B$6+$B$8*($D2077-$B$6))*$B$20,           E2076+($B$5*E2076-$B$12)*$B$20)</f>
        <v>246562.27458600726</v>
      </c>
      <c r="G2077" s="4">
        <v>182438.3434200653</v>
      </c>
      <c r="I2077" s="12">
        <f t="shared" si="361"/>
        <v>182438.3434200653</v>
      </c>
      <c r="J2077">
        <f>IF($B2077&lt;=$B$9,        $D2077-$B$7*$B$6-$K$18*($D2077-$B$6),          $K$16)</f>
        <v>62347.385249999999</v>
      </c>
      <c r="K2077">
        <f t="shared" si="356"/>
        <v>0.37413924188797032</v>
      </c>
      <c r="M2077" s="12">
        <f t="shared" si="362"/>
        <v>182438.3434200653</v>
      </c>
      <c r="N2077">
        <f t="shared" si="357"/>
        <v>62347.385249999999</v>
      </c>
      <c r="O2077">
        <f t="shared" si="358"/>
        <v>8.3047158375290659E-3</v>
      </c>
      <c r="Q2077" s="12">
        <f t="shared" si="363"/>
        <v>262593.25737749285</v>
      </c>
      <c r="R2077">
        <f t="shared" si="359"/>
        <v>57528.667125</v>
      </c>
      <c r="S2077">
        <f t="shared" si="360"/>
        <v>7.5219418749805254E-4</v>
      </c>
    </row>
    <row r="2078" spans="1:19" x14ac:dyDescent="0.25">
      <c r="A2078">
        <f t="shared" si="353"/>
        <v>45.56</v>
      </c>
      <c r="B2078">
        <v>20.560000000000002</v>
      </c>
      <c r="C2078" s="1">
        <f t="shared" si="354"/>
        <v>1.3855575679999999</v>
      </c>
      <c r="D2078">
        <f t="shared" si="355"/>
        <v>69277.878399999987</v>
      </c>
      <c r="E2078" s="8">
        <f>IF($B2078&lt;$B$9,      E2077+($B$5*E2077+$B$7*$B$6+$B$8*($D2078-$B$6))*$B$20,           E2077+($B$5*E2077-$B$12)*$B$20)</f>
        <v>246756.40501731235</v>
      </c>
      <c r="G2078" s="4">
        <v>182571.47471866233</v>
      </c>
      <c r="I2078" s="12">
        <f t="shared" si="361"/>
        <v>182571.47471866233</v>
      </c>
      <c r="J2078">
        <f>IF($B2078&lt;=$B$9,        $D2078-$B$7*$B$6-$K$18*($D2078-$B$6),          $K$16)</f>
        <v>62350.09055999999</v>
      </c>
      <c r="K2078">
        <f t="shared" si="356"/>
        <v>0.37284016467127717</v>
      </c>
      <c r="M2078" s="12">
        <f t="shared" si="362"/>
        <v>182571.47471866233</v>
      </c>
      <c r="N2078">
        <f t="shared" si="357"/>
        <v>62350.09055999999</v>
      </c>
      <c r="O2078">
        <f t="shared" si="358"/>
        <v>8.2757326633642603E-3</v>
      </c>
      <c r="Q2078" s="12">
        <f t="shared" si="363"/>
        <v>262802.63759197498</v>
      </c>
      <c r="R2078">
        <f t="shared" si="359"/>
        <v>57530.620959999993</v>
      </c>
      <c r="S2078">
        <f t="shared" si="360"/>
        <v>7.4956611018250202E-4</v>
      </c>
    </row>
    <row r="2079" spans="1:19" x14ac:dyDescent="0.25">
      <c r="A2079">
        <f t="shared" si="353"/>
        <v>45.57</v>
      </c>
      <c r="B2079">
        <v>20.57</v>
      </c>
      <c r="C2079" s="1">
        <f t="shared" si="354"/>
        <v>1.385617562</v>
      </c>
      <c r="D2079">
        <f t="shared" si="355"/>
        <v>69280.878100000002</v>
      </c>
      <c r="E2079" s="8">
        <f>IF($B2079&lt;$B$9,      E2078+($B$5*E2078+$B$7*$B$6+$B$8*($D2079-$B$6))*$B$20,           E2078+($B$5*E2078-$B$12)*$B$20)</f>
        <v>246950.61239336841</v>
      </c>
      <c r="G2079" s="4">
        <v>182704.65561291386</v>
      </c>
      <c r="I2079" s="12">
        <f t="shared" si="361"/>
        <v>182704.65561291386</v>
      </c>
      <c r="J2079">
        <f>IF($B2079&lt;=$B$9,        $D2079-$B$7*$B$6-$K$18*($D2079-$B$6),          $K$16)</f>
        <v>62352.790290000004</v>
      </c>
      <c r="K2079">
        <f t="shared" si="356"/>
        <v>0.37154558103539465</v>
      </c>
      <c r="M2079" s="12">
        <f t="shared" si="362"/>
        <v>182704.65561291386</v>
      </c>
      <c r="N2079">
        <f t="shared" si="357"/>
        <v>62352.790290000004</v>
      </c>
      <c r="O2079">
        <f t="shared" si="358"/>
        <v>8.2468505711062092E-3</v>
      </c>
      <c r="Q2079" s="12">
        <f t="shared" si="363"/>
        <v>263012.10158848215</v>
      </c>
      <c r="R2079">
        <f t="shared" si="359"/>
        <v>57532.570765000004</v>
      </c>
      <c r="S2079">
        <f t="shared" si="360"/>
        <v>7.4694721505640744E-4</v>
      </c>
    </row>
    <row r="2080" spans="1:19" x14ac:dyDescent="0.25">
      <c r="A2080">
        <f t="shared" si="353"/>
        <v>45.58</v>
      </c>
      <c r="B2080">
        <v>20.580000000000002</v>
      </c>
      <c r="C2080" s="1">
        <f t="shared" si="354"/>
        <v>1.385677432</v>
      </c>
      <c r="D2080">
        <f t="shared" si="355"/>
        <v>69283.871599999999</v>
      </c>
      <c r="E2080" s="8">
        <f>IF($B2080&lt;$B$9,      E2079+($B$5*E2079+$B$7*$B$6+$B$8*($D2080-$B$6))*$B$20,           E2079+($B$5*E2079-$B$12)*$B$20)</f>
        <v>247144.89672250609</v>
      </c>
      <c r="G2080" s="4">
        <v>182837.88611397837</v>
      </c>
      <c r="I2080" s="12">
        <f t="shared" si="361"/>
        <v>182837.88611397837</v>
      </c>
      <c r="J2080">
        <f>IF($B2080&lt;=$B$9,        $D2080-$B$7*$B$6-$K$18*($D2080-$B$6),          $K$16)</f>
        <v>62355.48444</v>
      </c>
      <c r="K2080">
        <f t="shared" si="356"/>
        <v>0.37025547549837345</v>
      </c>
      <c r="M2080" s="12">
        <f t="shared" si="362"/>
        <v>182837.88611397837</v>
      </c>
      <c r="N2080">
        <f t="shared" si="357"/>
        <v>62355.48444</v>
      </c>
      <c r="O2080">
        <f t="shared" si="358"/>
        <v>8.2180692084693491E-3</v>
      </c>
      <c r="Q2080" s="12">
        <f t="shared" si="363"/>
        <v>263221.6493746381</v>
      </c>
      <c r="R2080">
        <f t="shared" si="359"/>
        <v>57534.516539999997</v>
      </c>
      <c r="S2080">
        <f t="shared" si="360"/>
        <v>7.4433747003829276E-4</v>
      </c>
    </row>
    <row r="2081" spans="1:19" x14ac:dyDescent="0.25">
      <c r="A2081">
        <f t="shared" si="353"/>
        <v>45.59</v>
      </c>
      <c r="B2081">
        <v>20.59</v>
      </c>
      <c r="C2081" s="1">
        <f t="shared" si="354"/>
        <v>1.3857371779999998</v>
      </c>
      <c r="D2081">
        <f t="shared" si="355"/>
        <v>69286.858899999992</v>
      </c>
      <c r="E2081" s="8">
        <f>IF($B2081&lt;$B$9,      E2080+($B$5*E2080+$B$7*$B$6+$B$8*($D2081-$B$6))*$B$20,           E2080+($B$5*E2080-$B$12)*$B$20)</f>
        <v>247339.25801305898</v>
      </c>
      <c r="G2081" s="4">
        <v>182971.16623301827</v>
      </c>
      <c r="I2081" s="12">
        <f t="shared" si="361"/>
        <v>182971.16623301827</v>
      </c>
      <c r="J2081">
        <f>IF($B2081&lt;=$B$9,        $D2081-$B$7*$B$6-$K$18*($D2081-$B$6),          $K$16)</f>
        <v>62358.173009999991</v>
      </c>
      <c r="K2081">
        <f t="shared" si="356"/>
        <v>0.3689698326313815</v>
      </c>
      <c r="M2081" s="12">
        <f t="shared" si="362"/>
        <v>182971.16623301827</v>
      </c>
      <c r="N2081">
        <f t="shared" si="357"/>
        <v>62358.173009999991</v>
      </c>
      <c r="O2081">
        <f t="shared" si="358"/>
        <v>8.1893882243950188E-3</v>
      </c>
      <c r="Q2081" s="12">
        <f t="shared" si="363"/>
        <v>263431.2809580692</v>
      </c>
      <c r="R2081">
        <f t="shared" si="359"/>
        <v>57536.458284999993</v>
      </c>
      <c r="S2081">
        <f t="shared" si="360"/>
        <v>7.4173684315877609E-4</v>
      </c>
    </row>
    <row r="2082" spans="1:19" x14ac:dyDescent="0.25">
      <c r="A2082">
        <f t="shared" si="353"/>
        <v>45.6</v>
      </c>
      <c r="B2082">
        <v>20.6</v>
      </c>
      <c r="C2082" s="1">
        <f t="shared" si="354"/>
        <v>1.3857968000000001</v>
      </c>
      <c r="D2082">
        <f t="shared" si="355"/>
        <v>69289.84</v>
      </c>
      <c r="E2082" s="8">
        <f>IF($B2082&lt;$B$9,      E2081+($B$5*E2081+$B$7*$B$6+$B$8*($D2082-$B$6))*$B$20,           E2081+($B$5*E2081-$B$12)*$B$20)</f>
        <v>247533.69627336354</v>
      </c>
      <c r="G2082" s="4">
        <v>183104.49598119984</v>
      </c>
      <c r="I2082" s="12">
        <f t="shared" si="361"/>
        <v>183104.49598119984</v>
      </c>
      <c r="J2082">
        <f>IF($B2082&lt;=$B$9,        $D2082-$B$7*$B$6-$K$18*($D2082-$B$6),          $K$16)</f>
        <v>62360.856</v>
      </c>
      <c r="K2082">
        <f t="shared" si="356"/>
        <v>0.36768863705851679</v>
      </c>
      <c r="M2082" s="12">
        <f t="shared" si="362"/>
        <v>183104.49598119984</v>
      </c>
      <c r="N2082">
        <f t="shared" si="357"/>
        <v>62360.856</v>
      </c>
      <c r="O2082">
        <f t="shared" si="358"/>
        <v>8.1608072690470788E-3</v>
      </c>
      <c r="Q2082" s="12">
        <f t="shared" si="363"/>
        <v>263640.99634640454</v>
      </c>
      <c r="R2082">
        <f t="shared" si="359"/>
        <v>57538.396000000001</v>
      </c>
      <c r="S2082">
        <f t="shared" si="360"/>
        <v>7.3914530256016765E-4</v>
      </c>
    </row>
    <row r="2083" spans="1:19" x14ac:dyDescent="0.25">
      <c r="A2083">
        <f t="shared" si="353"/>
        <v>45.61</v>
      </c>
      <c r="B2083">
        <v>20.61</v>
      </c>
      <c r="C2083" s="1">
        <f t="shared" si="354"/>
        <v>1.3858562979999998</v>
      </c>
      <c r="D2083">
        <f t="shared" si="355"/>
        <v>69292.814899999983</v>
      </c>
      <c r="E2083" s="8">
        <f>IF($B2083&lt;$B$9,      E2082+($B$5*E2082+$B$7*$B$6+$B$8*($D2083-$B$6))*$B$20,           E2082+($B$5*E2082-$B$12)*$B$20)</f>
        <v>247728.21151175923</v>
      </c>
      <c r="G2083" s="4">
        <v>183237.87536969327</v>
      </c>
      <c r="I2083" s="12">
        <f t="shared" si="361"/>
        <v>183237.87536969327</v>
      </c>
      <c r="J2083">
        <f>IF($B2083&lt;=$B$9,        $D2083-$B$7*$B$6-$K$18*($D2083-$B$6),          $K$16)</f>
        <v>62363.533409999982</v>
      </c>
      <c r="K2083">
        <f t="shared" si="356"/>
        <v>0.36641187345663201</v>
      </c>
      <c r="M2083" s="12">
        <f t="shared" si="362"/>
        <v>183237.87536969327</v>
      </c>
      <c r="N2083">
        <f t="shared" si="357"/>
        <v>62363.533409999982</v>
      </c>
      <c r="O2083">
        <f t="shared" si="358"/>
        <v>8.132325993807768E-3</v>
      </c>
      <c r="Q2083" s="12">
        <f t="shared" si="363"/>
        <v>263850.7955472758</v>
      </c>
      <c r="R2083">
        <f t="shared" si="359"/>
        <v>57540.32968499999</v>
      </c>
      <c r="S2083">
        <f t="shared" si="360"/>
        <v>7.3656281649608977E-4</v>
      </c>
    </row>
    <row r="2084" spans="1:19" x14ac:dyDescent="0.25">
      <c r="A2084">
        <f t="shared" si="353"/>
        <v>45.620000000000005</v>
      </c>
      <c r="B2084">
        <v>20.62</v>
      </c>
      <c r="C2084" s="1">
        <f t="shared" si="354"/>
        <v>1.3859156719999999</v>
      </c>
      <c r="D2084">
        <f t="shared" si="355"/>
        <v>69295.783599999995</v>
      </c>
      <c r="E2084" s="8">
        <f>IF($B2084&lt;$B$9,      E2083+($B$5*E2083+$B$7*$B$6+$B$8*($D2084-$B$6))*$B$20,           E2083+($B$5*E2083-$B$12)*$B$20)</f>
        <v>247922.80373658834</v>
      </c>
      <c r="G2084" s="4">
        <v>183371.30440967265</v>
      </c>
      <c r="I2084" s="12">
        <f t="shared" si="361"/>
        <v>183371.30440967265</v>
      </c>
      <c r="J2084">
        <f>IF($B2084&lt;=$B$9,        $D2084-$B$7*$B$6-$K$18*($D2084-$B$6),          $K$16)</f>
        <v>62366.205239999996</v>
      </c>
      <c r="K2084">
        <f t="shared" si="356"/>
        <v>0.3651395265551492</v>
      </c>
      <c r="M2084" s="12">
        <f t="shared" si="362"/>
        <v>183371.30440967265</v>
      </c>
      <c r="N2084">
        <f t="shared" si="357"/>
        <v>62366.205239999996</v>
      </c>
      <c r="O2084">
        <f t="shared" si="358"/>
        <v>8.1039440512733502E-3</v>
      </c>
      <c r="Q2084" s="12">
        <f t="shared" si="363"/>
        <v>264060.67856831732</v>
      </c>
      <c r="R2084">
        <f t="shared" si="359"/>
        <v>57542.259339999997</v>
      </c>
      <c r="S2084">
        <f t="shared" si="360"/>
        <v>7.3398935333107728E-4</v>
      </c>
    </row>
    <row r="2085" spans="1:19" x14ac:dyDescent="0.25">
      <c r="A2085">
        <f t="shared" si="353"/>
        <v>45.63</v>
      </c>
      <c r="B2085">
        <v>20.630000000000003</v>
      </c>
      <c r="C2085" s="1">
        <f t="shared" si="354"/>
        <v>1.3859749219999999</v>
      </c>
      <c r="D2085">
        <f t="shared" si="355"/>
        <v>69298.746100000004</v>
      </c>
      <c r="E2085" s="8">
        <f>IF($B2085&lt;$B$9,      E2084+($B$5*E2084+$B$7*$B$6+$B$8*($D2085-$B$6))*$B$20,           E2084+($B$5*E2084-$B$12)*$B$20)</f>
        <v>248117.47295619614</v>
      </c>
      <c r="G2085" s="4">
        <v>183504.78311231604</v>
      </c>
      <c r="I2085" s="12">
        <f t="shared" si="361"/>
        <v>183504.78311231604</v>
      </c>
      <c r="J2085">
        <f>IF($B2085&lt;=$B$9,        $D2085-$B$7*$B$6-$K$18*($D2085-$B$6),          $K$16)</f>
        <v>62368.871490000005</v>
      </c>
      <c r="K2085">
        <f t="shared" si="356"/>
        <v>0.3638715811358848</v>
      </c>
      <c r="M2085" s="12">
        <f t="shared" si="362"/>
        <v>183504.78311231604</v>
      </c>
      <c r="N2085">
        <f t="shared" si="357"/>
        <v>62368.871490000005</v>
      </c>
      <c r="O2085">
        <f t="shared" si="358"/>
        <v>8.0756610952499985E-3</v>
      </c>
      <c r="Q2085" s="12">
        <f t="shared" si="363"/>
        <v>264270.64541716623</v>
      </c>
      <c r="R2085">
        <f t="shared" si="359"/>
        <v>57544.184965</v>
      </c>
      <c r="S2085">
        <f t="shared" si="360"/>
        <v>7.3142488154019994E-4</v>
      </c>
    </row>
    <row r="2086" spans="1:19" x14ac:dyDescent="0.25">
      <c r="A2086">
        <f t="shared" si="353"/>
        <v>45.64</v>
      </c>
      <c r="B2086">
        <v>20.64</v>
      </c>
      <c r="C2086" s="1">
        <f t="shared" si="354"/>
        <v>1.386034048</v>
      </c>
      <c r="D2086">
        <f t="shared" si="355"/>
        <v>69301.702399999995</v>
      </c>
      <c r="E2086" s="8">
        <f>IF($B2086&lt;$B$9,      E2085+($B$5*E2085+$B$7*$B$6+$B$8*($D2086-$B$6))*$B$20,           E2085+($B$5*E2085-$B$12)*$B$20)</f>
        <v>248312.2191789308</v>
      </c>
      <c r="G2086" s="4">
        <v>183638.31148880537</v>
      </c>
      <c r="I2086" s="12">
        <f t="shared" si="361"/>
        <v>183638.31148880537</v>
      </c>
      <c r="J2086">
        <f>IF($B2086&lt;=$B$9,        $D2086-$B$7*$B$6-$K$18*($D2086-$B$6),          $K$16)</f>
        <v>62371.532159999995</v>
      </c>
      <c r="K2086">
        <f t="shared" si="356"/>
        <v>0.36260802203286857</v>
      </c>
      <c r="M2086" s="12">
        <f t="shared" si="362"/>
        <v>183638.31148880537</v>
      </c>
      <c r="N2086">
        <f t="shared" si="357"/>
        <v>62371.532159999995</v>
      </c>
      <c r="O2086">
        <f t="shared" si="358"/>
        <v>8.0474767807495271E-3</v>
      </c>
      <c r="Q2086" s="12">
        <f t="shared" si="363"/>
        <v>264480.69610146224</v>
      </c>
      <c r="R2086">
        <f t="shared" si="359"/>
        <v>57546.10656</v>
      </c>
      <c r="S2086">
        <f t="shared" si="360"/>
        <v>7.2886936970867182E-4</v>
      </c>
    </row>
    <row r="2087" spans="1:19" x14ac:dyDescent="0.25">
      <c r="A2087">
        <f t="shared" si="353"/>
        <v>45.650000000000006</v>
      </c>
      <c r="B2087">
        <v>20.650000000000002</v>
      </c>
      <c r="C2087" s="1">
        <f t="shared" si="354"/>
        <v>1.3860930500000002</v>
      </c>
      <c r="D2087">
        <f t="shared" si="355"/>
        <v>69304.652500000011</v>
      </c>
      <c r="E2087" s="8">
        <f>IF($B2087&lt;$B$9,      E2086+($B$5*E2086+$B$7*$B$6+$B$8*($D2087-$B$6))*$B$20,           E2086+($B$5*E2086-$B$12)*$B$20)</f>
        <v>248507.04241314341</v>
      </c>
      <c r="G2087" s="4">
        <v>183771.88955032645</v>
      </c>
      <c r="I2087" s="12">
        <f t="shared" si="361"/>
        <v>183771.88955032645</v>
      </c>
      <c r="J2087">
        <f>IF($B2087&lt;=$B$9,        $D2087-$B$7*$B$6-$K$18*($D2087-$B$6),          $K$16)</f>
        <v>62374.18725000001</v>
      </c>
      <c r="K2087">
        <f t="shared" si="356"/>
        <v>0.36134883413216357</v>
      </c>
      <c r="M2087" s="12">
        <f t="shared" si="362"/>
        <v>183771.88955032645</v>
      </c>
      <c r="N2087">
        <f t="shared" si="357"/>
        <v>62374.18725000001</v>
      </c>
      <c r="O2087">
        <f t="shared" si="358"/>
        <v>8.0193907639851594E-3</v>
      </c>
      <c r="Q2087" s="12">
        <f t="shared" si="363"/>
        <v>264690.83062884776</v>
      </c>
      <c r="R2087">
        <f t="shared" si="359"/>
        <v>57548.024125000011</v>
      </c>
      <c r="S2087">
        <f t="shared" si="360"/>
        <v>7.2632278653146187E-4</v>
      </c>
    </row>
    <row r="2088" spans="1:19" x14ac:dyDescent="0.25">
      <c r="A2088">
        <f t="shared" si="353"/>
        <v>45.66</v>
      </c>
      <c r="B2088">
        <v>20.66</v>
      </c>
      <c r="C2088" s="1">
        <f t="shared" si="354"/>
        <v>1.3861519279999999</v>
      </c>
      <c r="D2088">
        <f t="shared" si="355"/>
        <v>69307.596399999995</v>
      </c>
      <c r="E2088" s="8">
        <f>IF($B2088&lt;$B$9,      E2087+($B$5*E2087+$B$7*$B$6+$B$8*($D2088-$B$6))*$B$20,           E2087+($B$5*E2087-$B$12)*$B$20)</f>
        <v>248701.94266718801</v>
      </c>
      <c r="G2088" s="4">
        <v>183905.51730806907</v>
      </c>
      <c r="I2088" s="12">
        <f t="shared" si="361"/>
        <v>183905.51730806907</v>
      </c>
      <c r="J2088">
        <f>IF($B2088&lt;=$B$9,        $D2088-$B$7*$B$6-$K$18*($D2088-$B$6),          $K$16)</f>
        <v>62376.836759999991</v>
      </c>
      <c r="K2088">
        <f t="shared" si="356"/>
        <v>0.36009400237169276</v>
      </c>
      <c r="M2088" s="12">
        <f t="shared" si="362"/>
        <v>183905.51730806907</v>
      </c>
      <c r="N2088">
        <f t="shared" si="357"/>
        <v>62376.836759999991</v>
      </c>
      <c r="O2088">
        <f t="shared" si="358"/>
        <v>7.9914027023674488E-3</v>
      </c>
      <c r="Q2088" s="12">
        <f t="shared" si="363"/>
        <v>264901.04900696786</v>
      </c>
      <c r="R2088">
        <f t="shared" si="359"/>
        <v>57549.937659999996</v>
      </c>
      <c r="S2088">
        <f t="shared" si="360"/>
        <v>7.2378510081292041E-4</v>
      </c>
    </row>
    <row r="2089" spans="1:19" x14ac:dyDescent="0.25">
      <c r="A2089">
        <f t="shared" si="353"/>
        <v>45.67</v>
      </c>
      <c r="B2089">
        <v>20.67</v>
      </c>
      <c r="C2089" s="1">
        <f t="shared" si="354"/>
        <v>1.386210682</v>
      </c>
      <c r="D2089">
        <f t="shared" si="355"/>
        <v>69310.534100000004</v>
      </c>
      <c r="E2089" s="8">
        <f>IF($B2089&lt;$B$9,      E2088+($B$5*E2088+$B$7*$B$6+$B$8*($D2089-$B$6))*$B$20,           E2088+($B$5*E2088-$B$12)*$B$20)</f>
        <v>248896.91994942151</v>
      </c>
      <c r="G2089" s="4">
        <v>184039.19477322689</v>
      </c>
      <c r="I2089" s="12">
        <f t="shared" si="361"/>
        <v>184039.19477322689</v>
      </c>
      <c r="J2089">
        <f>IF($B2089&lt;=$B$9,        $D2089-$B$7*$B$6-$K$18*($D2089-$B$6),          $K$16)</f>
        <v>62379.480690000004</v>
      </c>
      <c r="K2089">
        <f t="shared" si="356"/>
        <v>0.35884351174105794</v>
      </c>
      <c r="M2089" s="12">
        <f t="shared" si="362"/>
        <v>184039.19477322689</v>
      </c>
      <c r="N2089">
        <f t="shared" si="357"/>
        <v>62379.480690000004</v>
      </c>
      <c r="O2089">
        <f t="shared" si="358"/>
        <v>7.9635122545000242E-3</v>
      </c>
      <c r="Q2089" s="12">
        <f t="shared" si="363"/>
        <v>265111.35124347033</v>
      </c>
      <c r="R2089">
        <f t="shared" si="359"/>
        <v>57551.847164999999</v>
      </c>
      <c r="S2089">
        <f t="shared" si="360"/>
        <v>7.2125628146638881E-4</v>
      </c>
    </row>
    <row r="2090" spans="1:19" x14ac:dyDescent="0.25">
      <c r="A2090">
        <f t="shared" si="353"/>
        <v>45.68</v>
      </c>
      <c r="B2090">
        <v>20.68</v>
      </c>
      <c r="C2090" s="1">
        <f t="shared" si="354"/>
        <v>1.386269312</v>
      </c>
      <c r="D2090">
        <f t="shared" si="355"/>
        <v>69313.465599999996</v>
      </c>
      <c r="E2090" s="8">
        <f>IF($B2090&lt;$B$9,      E2089+($B$5*E2089+$B$7*$B$6+$B$8*($D2090-$B$6))*$B$20,           E2089+($B$5*E2089-$B$12)*$B$20)</f>
        <v>249091.9742682038</v>
      </c>
      <c r="G2090" s="4">
        <v>184172.92195699751</v>
      </c>
      <c r="I2090" s="12">
        <f t="shared" si="361"/>
        <v>184172.92195699751</v>
      </c>
      <c r="J2090">
        <f>IF($B2090&lt;=$B$9,        $D2090-$B$7*$B$6-$K$18*($D2090-$B$6),          $K$16)</f>
        <v>62382.119039999998</v>
      </c>
      <c r="K2090">
        <f t="shared" si="356"/>
        <v>0.35759734728136516</v>
      </c>
      <c r="M2090" s="12">
        <f t="shared" si="362"/>
        <v>184172.92195699751</v>
      </c>
      <c r="N2090">
        <f t="shared" si="357"/>
        <v>62382.119039999998</v>
      </c>
      <c r="O2090">
        <f t="shared" si="358"/>
        <v>7.935719080175473E-3</v>
      </c>
      <c r="Q2090" s="12">
        <f t="shared" si="363"/>
        <v>265321.73734600557</v>
      </c>
      <c r="R2090">
        <f t="shared" si="359"/>
        <v>57553.752639999999</v>
      </c>
      <c r="S2090">
        <f t="shared" si="360"/>
        <v>7.1873629751382194E-4</v>
      </c>
    </row>
    <row r="2091" spans="1:19" x14ac:dyDescent="0.25">
      <c r="A2091">
        <f t="shared" si="353"/>
        <v>45.69</v>
      </c>
      <c r="B2091">
        <v>20.69</v>
      </c>
      <c r="C2091" s="1">
        <f t="shared" si="354"/>
        <v>1.3863278179999998</v>
      </c>
      <c r="D2091">
        <f t="shared" si="355"/>
        <v>69316.390899999984</v>
      </c>
      <c r="E2091" s="8">
        <f>IF($B2091&lt;$B$9,      E2090+($B$5*E2090+$B$7*$B$6+$B$8*($D2091-$B$6))*$B$20,           E2090+($B$5*E2090-$B$12)*$B$20)</f>
        <v>249287.10563189766</v>
      </c>
      <c r="G2091" s="4">
        <v>184306.69887058245</v>
      </c>
      <c r="I2091" s="12">
        <f t="shared" si="361"/>
        <v>184306.69887058245</v>
      </c>
      <c r="J2091">
        <f>IF($B2091&lt;=$B$9,        $D2091-$B$7*$B$6-$K$18*($D2091-$B$6),          $K$16)</f>
        <v>62384.751809999987</v>
      </c>
      <c r="K2091">
        <f t="shared" si="356"/>
        <v>0.35635549408504813</v>
      </c>
      <c r="M2091" s="12">
        <f t="shared" si="362"/>
        <v>184306.69887058245</v>
      </c>
      <c r="N2091">
        <f t="shared" si="357"/>
        <v>62384.751809999987</v>
      </c>
      <c r="O2091">
        <f t="shared" si="358"/>
        <v>7.9080228403711969E-3</v>
      </c>
      <c r="Q2091" s="12">
        <f t="shared" si="363"/>
        <v>265532.20732222666</v>
      </c>
      <c r="R2091">
        <f t="shared" si="359"/>
        <v>57555.654084999987</v>
      </c>
      <c r="S2091">
        <f t="shared" si="360"/>
        <v>7.1622511808540768E-4</v>
      </c>
    </row>
    <row r="2092" spans="1:19" x14ac:dyDescent="0.25">
      <c r="A2092">
        <f t="shared" si="353"/>
        <v>45.7</v>
      </c>
      <c r="B2092">
        <v>20.700000000000003</v>
      </c>
      <c r="C2092" s="1">
        <f t="shared" si="354"/>
        <v>1.3863862</v>
      </c>
      <c r="D2092">
        <f t="shared" si="355"/>
        <v>69319.31</v>
      </c>
      <c r="E2092" s="8">
        <f>IF($B2092&lt;$B$9,      E2091+($B$5*E2091+$B$7*$B$6+$B$8*($D2092-$B$6))*$B$20,           E2091+($B$5*E2091-$B$12)*$B$20)</f>
        <v>249482.31404886884</v>
      </c>
      <c r="G2092" s="4">
        <v>184440.52552518714</v>
      </c>
      <c r="I2092" s="12">
        <f t="shared" si="361"/>
        <v>184440.52552518714</v>
      </c>
      <c r="J2092">
        <f>IF($B2092&lt;=$B$9,        $D2092-$B$7*$B$6-$K$18*($D2092-$B$6),          $K$16)</f>
        <v>62387.379000000001</v>
      </c>
      <c r="K2092">
        <f t="shared" si="356"/>
        <v>0.35511793729569419</v>
      </c>
      <c r="M2092" s="12">
        <f t="shared" si="362"/>
        <v>184440.52552518714</v>
      </c>
      <c r="N2092">
        <f t="shared" si="357"/>
        <v>62387.379000000001</v>
      </c>
      <c r="O2092">
        <f t="shared" si="358"/>
        <v>7.8804231972453079E-3</v>
      </c>
      <c r="Q2092" s="12">
        <f t="shared" si="363"/>
        <v>265742.76117978944</v>
      </c>
      <c r="R2092">
        <f t="shared" si="359"/>
        <v>57557.551500000001</v>
      </c>
      <c r="S2092">
        <f t="shared" si="360"/>
        <v>7.1372271241919142E-4</v>
      </c>
    </row>
    <row r="2093" spans="1:19" x14ac:dyDescent="0.25">
      <c r="A2093">
        <f t="shared" si="353"/>
        <v>45.71</v>
      </c>
      <c r="B2093">
        <v>20.71</v>
      </c>
      <c r="C2093" s="1">
        <f t="shared" si="354"/>
        <v>1.3864444580000002</v>
      </c>
      <c r="D2093">
        <f t="shared" si="355"/>
        <v>69322.222900000008</v>
      </c>
      <c r="E2093" s="8">
        <f>IF($B2093&lt;$B$9,      E2092+($B$5*E2092+$B$7*$B$6+$B$8*($D2093-$B$6))*$B$20,           E2092+($B$5*E2092-$B$12)*$B$20)</f>
        <v>249677.59952748593</v>
      </c>
      <c r="G2093" s="4">
        <v>184574.40193202096</v>
      </c>
      <c r="I2093" s="12">
        <f t="shared" si="361"/>
        <v>184574.40193202096</v>
      </c>
      <c r="J2093">
        <f>IF($B2093&lt;=$B$9,        $D2093-$B$7*$B$6-$K$18*($D2093-$B$6),          $K$16)</f>
        <v>62390.000610000003</v>
      </c>
      <c r="K2093">
        <f t="shared" si="356"/>
        <v>0.35388466210786762</v>
      </c>
      <c r="M2093" s="12">
        <f t="shared" si="362"/>
        <v>184574.40193202096</v>
      </c>
      <c r="N2093">
        <f t="shared" si="357"/>
        <v>62390.000610000003</v>
      </c>
      <c r="O2093">
        <f t="shared" si="358"/>
        <v>7.8529198141324905E-3</v>
      </c>
      <c r="Q2093" s="12">
        <f t="shared" si="363"/>
        <v>265953.39892635238</v>
      </c>
      <c r="R2093">
        <f t="shared" si="359"/>
        <v>57559.444885000004</v>
      </c>
      <c r="S2093">
        <f t="shared" si="360"/>
        <v>7.1122904986069496E-4</v>
      </c>
    </row>
    <row r="2094" spans="1:19" x14ac:dyDescent="0.25">
      <c r="A2094">
        <f t="shared" si="353"/>
        <v>45.72</v>
      </c>
      <c r="B2094">
        <v>20.720000000000002</v>
      </c>
      <c r="C2094" s="1">
        <f t="shared" si="354"/>
        <v>1.386502592</v>
      </c>
      <c r="D2094">
        <f t="shared" si="355"/>
        <v>69325.1296</v>
      </c>
      <c r="E2094" s="8">
        <f>IF($B2094&lt;$B$9,      E2093+($B$5*E2093+$B$7*$B$6+$B$8*($D2094-$B$6))*$B$20,           E2093+($B$5*E2093-$B$12)*$B$20)</f>
        <v>249872.96207612054</v>
      </c>
      <c r="G2094" s="4">
        <v>184708.32810229718</v>
      </c>
      <c r="I2094" s="12">
        <f t="shared" si="361"/>
        <v>184708.32810229718</v>
      </c>
      <c r="J2094">
        <f>IF($B2094&lt;=$B$9,        $D2094-$B$7*$B$6-$K$18*($D2094-$B$6),          $K$16)</f>
        <v>62392.61664</v>
      </c>
      <c r="K2094">
        <f t="shared" si="356"/>
        <v>0.35265565376693658</v>
      </c>
      <c r="M2094" s="12">
        <f t="shared" si="362"/>
        <v>184708.32810229718</v>
      </c>
      <c r="N2094">
        <f t="shared" si="357"/>
        <v>62392.61664</v>
      </c>
      <c r="O2094">
        <f t="shared" si="358"/>
        <v>7.8255123555399167E-3</v>
      </c>
      <c r="Q2094" s="12">
        <f t="shared" si="363"/>
        <v>266164.12056957663</v>
      </c>
      <c r="R2094">
        <f t="shared" si="359"/>
        <v>57561.334239999996</v>
      </c>
      <c r="S2094">
        <f t="shared" si="360"/>
        <v>7.0874409986254356E-4</v>
      </c>
    </row>
    <row r="2095" spans="1:19" x14ac:dyDescent="0.25">
      <c r="A2095">
        <f t="shared" si="353"/>
        <v>45.730000000000004</v>
      </c>
      <c r="B2095">
        <v>20.73</v>
      </c>
      <c r="C2095" s="1">
        <f t="shared" si="354"/>
        <v>1.3865606019999999</v>
      </c>
      <c r="D2095">
        <f t="shared" si="355"/>
        <v>69328.030099999989</v>
      </c>
      <c r="E2095" s="8">
        <f>IF($B2095&lt;$B$9,      E2094+($B$5*E2094+$B$7*$B$6+$B$8*($D2095-$B$6))*$B$20,           E2094+($B$5*E2094-$B$12)*$B$20)</f>
        <v>250068.40170314719</v>
      </c>
      <c r="G2095" s="4">
        <v>184842.30404723299</v>
      </c>
      <c r="I2095" s="12">
        <f t="shared" si="361"/>
        <v>184842.30404723299</v>
      </c>
      <c r="J2095">
        <f>IF($B2095&lt;=$B$9,        $D2095-$B$7*$B$6-$K$18*($D2095-$B$6),          $K$16)</f>
        <v>62395.227089999986</v>
      </c>
      <c r="K2095">
        <f t="shared" si="356"/>
        <v>0.35143089756890056</v>
      </c>
      <c r="M2095" s="12">
        <f t="shared" si="362"/>
        <v>184842.30404723299</v>
      </c>
      <c r="N2095">
        <f t="shared" si="357"/>
        <v>62395.227089999986</v>
      </c>
      <c r="O2095">
        <f t="shared" si="358"/>
        <v>7.7982004871431972E-3</v>
      </c>
      <c r="Q2095" s="12">
        <f t="shared" si="363"/>
        <v>266374.92611712596</v>
      </c>
      <c r="R2095">
        <f t="shared" si="359"/>
        <v>57563.219564999992</v>
      </c>
      <c r="S2095">
        <f t="shared" si="360"/>
        <v>7.0626783198409328E-4</v>
      </c>
    </row>
    <row r="2096" spans="1:19" x14ac:dyDescent="0.25">
      <c r="A2096">
        <f t="shared" si="353"/>
        <v>45.74</v>
      </c>
      <c r="B2096">
        <v>20.740000000000002</v>
      </c>
      <c r="C2096" s="1">
        <f t="shared" si="354"/>
        <v>1.3866184880000001</v>
      </c>
      <c r="D2096">
        <f t="shared" si="355"/>
        <v>69330.924400000004</v>
      </c>
      <c r="E2096" s="8">
        <f>IF($B2096&lt;$B$9,      E2095+($B$5*E2095+$B$7*$B$6+$B$8*($D2096-$B$6))*$B$20,           E2095+($B$5*E2095-$B$12)*$B$20)</f>
        <v>250263.91841694328</v>
      </c>
      <c r="G2096" s="4">
        <v>184976.32977804952</v>
      </c>
      <c r="I2096" s="12">
        <f t="shared" si="361"/>
        <v>184976.32977804952</v>
      </c>
      <c r="J2096">
        <f>IF($B2096&lt;=$B$9,        $D2096-$B$7*$B$6-$K$18*($D2096-$B$6),          $K$16)</f>
        <v>62397.831960000003</v>
      </c>
      <c r="K2096">
        <f t="shared" si="356"/>
        <v>0.35021037886021467</v>
      </c>
      <c r="M2096" s="12">
        <f t="shared" si="362"/>
        <v>184976.32977804952</v>
      </c>
      <c r="N2096">
        <f t="shared" si="357"/>
        <v>62397.831960000003</v>
      </c>
      <c r="O2096">
        <f t="shared" si="358"/>
        <v>7.7709838757822405E-3</v>
      </c>
      <c r="Q2096" s="12">
        <f t="shared" si="363"/>
        <v>266585.81557666697</v>
      </c>
      <c r="R2096">
        <f t="shared" si="359"/>
        <v>57565.100860000006</v>
      </c>
      <c r="S2096">
        <f t="shared" si="360"/>
        <v>7.038002158910523E-4</v>
      </c>
    </row>
    <row r="2097" spans="1:19" x14ac:dyDescent="0.25">
      <c r="A2097">
        <f t="shared" si="353"/>
        <v>45.75</v>
      </c>
      <c r="B2097">
        <v>20.75</v>
      </c>
      <c r="C2097" s="1">
        <f t="shared" si="354"/>
        <v>1.3866762499999998</v>
      </c>
      <c r="D2097">
        <f t="shared" si="355"/>
        <v>69333.812499999985</v>
      </c>
      <c r="E2097" s="8">
        <f>IF($B2097&lt;$B$9,      E2096+($B$5*E2096+$B$7*$B$6+$B$8*($D2097-$B$6))*$B$20,           E2096+($B$5*E2096-$B$12)*$B$20)</f>
        <v>250459.51222588922</v>
      </c>
      <c r="G2097" s="4">
        <v>185110.40530597183</v>
      </c>
      <c r="I2097" s="12">
        <f t="shared" si="361"/>
        <v>185110.40530597183</v>
      </c>
      <c r="J2097">
        <f>IF($B2097&lt;=$B$9,        $D2097-$B$7*$B$6-$K$18*($D2097-$B$6),          $K$16)</f>
        <v>62400.431249999987</v>
      </c>
      <c r="K2097">
        <f t="shared" si="356"/>
        <v>0.34899408303762097</v>
      </c>
      <c r="M2097" s="12">
        <f t="shared" si="362"/>
        <v>185110.40530597183</v>
      </c>
      <c r="N2097">
        <f t="shared" si="357"/>
        <v>62400.431249999987</v>
      </c>
      <c r="O2097">
        <f t="shared" si="358"/>
        <v>7.7438621894573047E-3</v>
      </c>
      <c r="Q2097" s="12">
        <f t="shared" si="363"/>
        <v>266796.7889558688</v>
      </c>
      <c r="R2097">
        <f t="shared" si="359"/>
        <v>57566.978124999994</v>
      </c>
      <c r="S2097">
        <f t="shared" si="360"/>
        <v>7.013412213551179E-4</v>
      </c>
    </row>
    <row r="2098" spans="1:19" x14ac:dyDescent="0.25">
      <c r="A2098">
        <f t="shared" si="353"/>
        <v>45.760000000000005</v>
      </c>
      <c r="B2098">
        <v>20.76</v>
      </c>
      <c r="C2098" s="1">
        <f t="shared" si="354"/>
        <v>1.386733888</v>
      </c>
      <c r="D2098">
        <f t="shared" si="355"/>
        <v>69336.694399999993</v>
      </c>
      <c r="E2098" s="8">
        <f>IF($B2098&lt;$B$9,      E2097+($B$5*E2097+$B$7*$B$6+$B$8*($D2098-$B$6))*$B$20,           E2097+($B$5*E2097-$B$12)*$B$20)</f>
        <v>250655.18313836827</v>
      </c>
      <c r="G2098" s="4">
        <v>185244.53064222893</v>
      </c>
      <c r="I2098" s="12">
        <f t="shared" si="361"/>
        <v>185244.53064222893</v>
      </c>
      <c r="J2098">
        <f>IF($B2098&lt;=$B$9,        $D2098-$B$7*$B$6-$K$18*($D2098-$B$6),          $K$16)</f>
        <v>62403.024959999995</v>
      </c>
      <c r="K2098">
        <f t="shared" si="356"/>
        <v>0.3477819955479729</v>
      </c>
      <c r="M2098" s="12">
        <f t="shared" si="362"/>
        <v>185244.53064222893</v>
      </c>
      <c r="N2098">
        <f t="shared" si="357"/>
        <v>62403.024959999995</v>
      </c>
      <c r="O2098">
        <f t="shared" si="358"/>
        <v>7.7168350973248487E-3</v>
      </c>
      <c r="Q2098" s="12">
        <f t="shared" si="363"/>
        <v>267007.84626240336</v>
      </c>
      <c r="R2098">
        <f t="shared" si="359"/>
        <v>57568.851359999993</v>
      </c>
      <c r="S2098">
        <f t="shared" si="360"/>
        <v>6.9889081825359647E-4</v>
      </c>
    </row>
    <row r="2099" spans="1:19" x14ac:dyDescent="0.25">
      <c r="A2099">
        <f t="shared" si="353"/>
        <v>45.769999999999996</v>
      </c>
      <c r="B2099">
        <v>20.77</v>
      </c>
      <c r="C2099" s="1">
        <f t="shared" si="354"/>
        <v>1.3867914020000001</v>
      </c>
      <c r="D2099">
        <f t="shared" si="355"/>
        <v>69339.570099999997</v>
      </c>
      <c r="E2099" s="8">
        <f>IF($B2099&lt;$B$9,      E2098+($B$5*E2098+$B$7*$B$6+$B$8*($D2099-$B$6))*$B$20,           E2098+($B$5*E2098-$B$12)*$B$20)</f>
        <v>250850.9311627667</v>
      </c>
      <c r="G2099" s="4">
        <v>185378.70579805371</v>
      </c>
      <c r="I2099" s="12">
        <f t="shared" si="361"/>
        <v>185378.70579805371</v>
      </c>
      <c r="J2099">
        <f>IF($B2099&lt;=$B$9,        $D2099-$B$7*$B$6-$K$18*($D2099-$B$6),          $K$16)</f>
        <v>62405.613089999999</v>
      </c>
      <c r="K2099">
        <f t="shared" si="356"/>
        <v>0.34657410188806803</v>
      </c>
      <c r="M2099" s="12">
        <f t="shared" si="362"/>
        <v>185378.70579805371</v>
      </c>
      <c r="N2099">
        <f t="shared" si="357"/>
        <v>62405.613089999999</v>
      </c>
      <c r="O2099">
        <f t="shared" si="358"/>
        <v>7.6899022696936201E-3</v>
      </c>
      <c r="Q2099" s="12">
        <f t="shared" si="363"/>
        <v>267218.98750394519</v>
      </c>
      <c r="R2099">
        <f t="shared" si="359"/>
        <v>57570.720564999996</v>
      </c>
      <c r="S2099">
        <f t="shared" si="360"/>
        <v>6.9644897656904461E-4</v>
      </c>
    </row>
    <row r="2100" spans="1:19" x14ac:dyDescent="0.25">
      <c r="A2100">
        <f t="shared" si="353"/>
        <v>45.78</v>
      </c>
      <c r="B2100">
        <v>20.78</v>
      </c>
      <c r="C2100" s="1">
        <f t="shared" si="354"/>
        <v>1.3868487920000001</v>
      </c>
      <c r="D2100">
        <f t="shared" si="355"/>
        <v>69342.439600000012</v>
      </c>
      <c r="E2100" s="8">
        <f>IF($B2100&lt;$B$9,      E2099+($B$5*E2099+$B$7*$B$6+$B$8*($D2100-$B$6))*$B$20,           E2099+($B$5*E2099-$B$12)*$B$20)</f>
        <v>251046.75630747367</v>
      </c>
      <c r="G2100" s="4">
        <v>185512.93078468303</v>
      </c>
      <c r="I2100" s="12">
        <f t="shared" si="361"/>
        <v>185512.93078468303</v>
      </c>
      <c r="J2100">
        <f>IF($B2100&lt;=$B$9,        $D2100-$B$7*$B$6-$K$18*($D2100-$B$6),          $K$16)</f>
        <v>62408.195640000013</v>
      </c>
      <c r="K2100">
        <f t="shared" si="356"/>
        <v>0.34537038760447303</v>
      </c>
      <c r="M2100" s="12">
        <f t="shared" si="362"/>
        <v>185512.93078468303</v>
      </c>
      <c r="N2100">
        <f t="shared" si="357"/>
        <v>62408.195640000013</v>
      </c>
      <c r="O2100">
        <f t="shared" si="358"/>
        <v>7.663063378020531E-3</v>
      </c>
      <c r="Q2100" s="12">
        <f t="shared" si="363"/>
        <v>267430.2126881716</v>
      </c>
      <c r="R2100">
        <f t="shared" si="359"/>
        <v>57572.58574000001</v>
      </c>
      <c r="S2100">
        <f t="shared" si="360"/>
        <v>6.9401566638889098E-4</v>
      </c>
    </row>
    <row r="2101" spans="1:19" x14ac:dyDescent="0.25">
      <c r="A2101">
        <f t="shared" si="353"/>
        <v>45.790000000000006</v>
      </c>
      <c r="B2101">
        <v>20.790000000000003</v>
      </c>
      <c r="C2101" s="1">
        <f t="shared" si="354"/>
        <v>1.3869060580000001</v>
      </c>
      <c r="D2101">
        <f t="shared" si="355"/>
        <v>69345.30290000001</v>
      </c>
      <c r="E2101" s="8">
        <f>IF($B2101&lt;$B$9,      E2100+($B$5*E2100+$B$7*$B$6+$B$8*($D2101-$B$6))*$B$20,           E2100+($B$5*E2100-$B$12)*$B$20)</f>
        <v>251242.65858088128</v>
      </c>
      <c r="G2101" s="4">
        <v>185647.20561335768</v>
      </c>
      <c r="I2101" s="12">
        <f t="shared" si="361"/>
        <v>185647.20561335768</v>
      </c>
      <c r="J2101">
        <f>IF($B2101&lt;=$B$9,        $D2101-$B$7*$B$6-$K$18*($D2101-$B$6),          $K$16)</f>
        <v>62410.772610000007</v>
      </c>
      <c r="K2101">
        <f t="shared" si="356"/>
        <v>0.34417083829335798</v>
      </c>
      <c r="M2101" s="12">
        <f t="shared" si="362"/>
        <v>185647.20561335768</v>
      </c>
      <c r="N2101">
        <f t="shared" si="357"/>
        <v>62410.772610000007</v>
      </c>
      <c r="O2101">
        <f t="shared" si="358"/>
        <v>7.6363180949067669E-3</v>
      </c>
      <c r="Q2101" s="12">
        <f t="shared" si="363"/>
        <v>267641.52182276244</v>
      </c>
      <c r="R2101">
        <f t="shared" si="359"/>
        <v>57574.446885000005</v>
      </c>
      <c r="S2101">
        <f t="shared" si="360"/>
        <v>6.915908579050794E-4</v>
      </c>
    </row>
    <row r="2102" spans="1:19" x14ac:dyDescent="0.25">
      <c r="A2102">
        <f t="shared" si="353"/>
        <v>45.8</v>
      </c>
      <c r="B2102">
        <v>20.8</v>
      </c>
      <c r="C2102" s="1">
        <f t="shared" si="354"/>
        <v>1.3869631999999998</v>
      </c>
      <c r="D2102">
        <f t="shared" si="355"/>
        <v>69348.159999999989</v>
      </c>
      <c r="E2102" s="8">
        <f>IF($B2102&lt;$B$9,      E2101+($B$5*E2101+$B$7*$B$6+$B$8*($D2102-$B$6))*$B$20,           E2101+($B$5*E2101-$B$12)*$B$20)</f>
        <v>251438.6379913846</v>
      </c>
      <c r="G2102" s="4">
        <v>185781.53029532236</v>
      </c>
      <c r="I2102" s="12">
        <f t="shared" si="361"/>
        <v>185781.53029532236</v>
      </c>
      <c r="J2102">
        <f>IF($B2102&lt;=$B$9,        $D2102-$B$7*$B$6-$K$18*($D2102-$B$6),          $K$16)</f>
        <v>62413.34399999999</v>
      </c>
      <c r="K2102">
        <f t="shared" si="356"/>
        <v>0.34297543960032484</v>
      </c>
      <c r="M2102" s="12">
        <f t="shared" si="362"/>
        <v>185781.53029532236</v>
      </c>
      <c r="N2102">
        <f t="shared" si="357"/>
        <v>62413.34399999999</v>
      </c>
      <c r="O2102">
        <f t="shared" si="358"/>
        <v>7.6096660940937547E-3</v>
      </c>
      <c r="Q2102" s="12">
        <f t="shared" si="363"/>
        <v>267852.91491540038</v>
      </c>
      <c r="R2102">
        <f t="shared" si="359"/>
        <v>57576.303999999989</v>
      </c>
      <c r="S2102">
        <f t="shared" si="360"/>
        <v>6.8917452141369876E-4</v>
      </c>
    </row>
    <row r="2103" spans="1:19" x14ac:dyDescent="0.25">
      <c r="A2103">
        <f t="shared" si="353"/>
        <v>45.81</v>
      </c>
      <c r="B2103">
        <v>20.810000000000002</v>
      </c>
      <c r="C2103" s="1">
        <f t="shared" si="354"/>
        <v>1.387020218</v>
      </c>
      <c r="D2103">
        <f t="shared" si="355"/>
        <v>69351.010899999994</v>
      </c>
      <c r="E2103" s="8">
        <f>IF($B2103&lt;$B$9,      E2102+($B$5*E2102+$B$7*$B$6+$B$8*($D2103-$B$6))*$B$20,           E2102+($B$5*E2102-$B$12)*$B$20)</f>
        <v>251634.6945473816</v>
      </c>
      <c r="G2103" s="4">
        <v>185915.90484182572</v>
      </c>
      <c r="I2103" s="12">
        <f t="shared" si="361"/>
        <v>185915.90484182572</v>
      </c>
      <c r="J2103">
        <f>IF($B2103&lt;=$B$9,        $D2103-$B$7*$B$6-$K$18*($D2103-$B$6),          $K$16)</f>
        <v>62415.909809999997</v>
      </c>
      <c r="K2103">
        <f t="shared" si="356"/>
        <v>0.34178417722023724</v>
      </c>
      <c r="M2103" s="12">
        <f t="shared" si="362"/>
        <v>185915.90484182572</v>
      </c>
      <c r="N2103">
        <f t="shared" si="357"/>
        <v>62415.909809999997</v>
      </c>
      <c r="O2103">
        <f t="shared" si="358"/>
        <v>7.5831070504591607E-3</v>
      </c>
      <c r="Q2103" s="12">
        <f t="shared" si="363"/>
        <v>268064.39197377075</v>
      </c>
      <c r="R2103">
        <f t="shared" si="359"/>
        <v>57578.157084999999</v>
      </c>
      <c r="S2103">
        <f t="shared" si="360"/>
        <v>6.8676662731461692E-4</v>
      </c>
    </row>
    <row r="2104" spans="1:19" x14ac:dyDescent="0.25">
      <c r="A2104">
        <f t="shared" si="353"/>
        <v>45.82</v>
      </c>
      <c r="B2104">
        <v>20.82</v>
      </c>
      <c r="C2104" s="1">
        <f t="shared" si="354"/>
        <v>1.3870771119999998</v>
      </c>
      <c r="D2104">
        <f t="shared" si="355"/>
        <v>69353.855599999995</v>
      </c>
      <c r="E2104" s="8">
        <f>IF($B2104&lt;$B$9,      E2103+($B$5*E2103+$B$7*$B$6+$B$8*($D2104-$B$6))*$B$20,           E2103+($B$5*E2103-$B$12)*$B$20)</f>
        <v>251830.82825727318</v>
      </c>
      <c r="G2104" s="4">
        <v>186050.32926412034</v>
      </c>
      <c r="I2104" s="12">
        <f t="shared" si="361"/>
        <v>186050.32926412034</v>
      </c>
      <c r="J2104">
        <f>IF($B2104&lt;=$B$9,        $D2104-$B$7*$B$6-$K$18*($D2104-$B$6),          $K$16)</f>
        <v>62418.470039999993</v>
      </c>
      <c r="K2104">
        <f t="shared" si="356"/>
        <v>0.34059703689705539</v>
      </c>
      <c r="M2104" s="12">
        <f t="shared" si="362"/>
        <v>186050.32926412034</v>
      </c>
      <c r="N2104">
        <f t="shared" si="357"/>
        <v>62418.470039999993</v>
      </c>
      <c r="O2104">
        <f t="shared" si="358"/>
        <v>7.556640640013019E-3</v>
      </c>
      <c r="Q2104" s="12">
        <f t="shared" si="363"/>
        <v>268275.95300556155</v>
      </c>
      <c r="R2104">
        <f t="shared" si="359"/>
        <v>57580.006139999998</v>
      </c>
      <c r="S2104">
        <f t="shared" si="360"/>
        <v>6.8436714611112468E-4</v>
      </c>
    </row>
    <row r="2105" spans="1:19" x14ac:dyDescent="0.25">
      <c r="A2105">
        <f t="shared" si="353"/>
        <v>45.83</v>
      </c>
      <c r="B2105">
        <v>20.830000000000002</v>
      </c>
      <c r="C2105" s="1">
        <f t="shared" si="354"/>
        <v>1.3871338819999999</v>
      </c>
      <c r="D2105">
        <f t="shared" si="355"/>
        <v>69356.694099999993</v>
      </c>
      <c r="E2105" s="8">
        <f>IF($B2105&lt;$B$9,      E2104+($B$5*E2104+$B$7*$B$6+$B$8*($D2105-$B$6))*$B$20,           E2104+($B$5*E2104-$B$12)*$B$20)</f>
        <v>252027.03912946323</v>
      </c>
      <c r="G2105" s="4">
        <v>186184.80357346279</v>
      </c>
      <c r="I2105" s="12">
        <f t="shared" si="361"/>
        <v>186184.80357346279</v>
      </c>
      <c r="J2105">
        <f>IF($B2105&lt;=$B$9,        $D2105-$B$7*$B$6-$K$18*($D2105-$B$6),          $K$16)</f>
        <v>62421.024689999991</v>
      </c>
      <c r="K2105">
        <f t="shared" si="356"/>
        <v>0.33941400442366571</v>
      </c>
      <c r="M2105" s="12">
        <f t="shared" si="362"/>
        <v>186184.80357346279</v>
      </c>
      <c r="N2105">
        <f t="shared" si="357"/>
        <v>62421.024689999991</v>
      </c>
      <c r="O2105">
        <f t="shared" si="358"/>
        <v>7.5302665398937225E-3</v>
      </c>
      <c r="Q2105" s="12">
        <f t="shared" si="363"/>
        <v>268487.59801846347</v>
      </c>
      <c r="R2105">
        <f t="shared" si="359"/>
        <v>57581.851165</v>
      </c>
      <c r="S2105">
        <f t="shared" si="360"/>
        <v>6.8197604840956882E-4</v>
      </c>
    </row>
    <row r="2106" spans="1:19" x14ac:dyDescent="0.25">
      <c r="A2106">
        <f t="shared" si="353"/>
        <v>45.84</v>
      </c>
      <c r="B2106">
        <v>20.84</v>
      </c>
      <c r="C2106" s="1">
        <f t="shared" si="354"/>
        <v>1.3871905280000001</v>
      </c>
      <c r="D2106">
        <f t="shared" si="355"/>
        <v>69359.526400000002</v>
      </c>
      <c r="E2106" s="8">
        <f>IF($B2106&lt;$B$9,      E2105+($B$5*E2105+$B$7*$B$6+$B$8*($D2106-$B$6))*$B$20,           E2105+($B$5*E2105-$B$12)*$B$20)</f>
        <v>252223.32717235855</v>
      </c>
      <c r="G2106" s="4">
        <v>186319.3277811135</v>
      </c>
      <c r="I2106" s="12">
        <f t="shared" si="361"/>
        <v>186319.3277811135</v>
      </c>
      <c r="J2106">
        <f>IF($B2106&lt;=$B$9,        $D2106-$B$7*$B$6-$K$18*($D2106-$B$6),          $K$16)</f>
        <v>62423.573759999999</v>
      </c>
      <c r="K2106">
        <f t="shared" si="356"/>
        <v>0.33823506564171496</v>
      </c>
      <c r="M2106" s="12">
        <f t="shared" si="362"/>
        <v>186319.3277811135</v>
      </c>
      <c r="N2106">
        <f t="shared" si="357"/>
        <v>62423.573759999999</v>
      </c>
      <c r="O2106">
        <f t="shared" si="358"/>
        <v>7.5039844283641272E-3</v>
      </c>
      <c r="Q2106" s="12">
        <f t="shared" si="363"/>
        <v>268699.32702016993</v>
      </c>
      <c r="R2106">
        <f t="shared" si="359"/>
        <v>57583.692160000006</v>
      </c>
      <c r="S2106">
        <f t="shared" si="360"/>
        <v>6.795933049189945E-4</v>
      </c>
    </row>
    <row r="2107" spans="1:19" x14ac:dyDescent="0.25">
      <c r="A2107">
        <f t="shared" si="353"/>
        <v>45.85</v>
      </c>
      <c r="B2107">
        <v>20.85</v>
      </c>
      <c r="C2107" s="1">
        <f t="shared" si="354"/>
        <v>1.38724705</v>
      </c>
      <c r="D2107">
        <f t="shared" si="355"/>
        <v>69362.352500000008</v>
      </c>
      <c r="E2107" s="8">
        <f>IF($B2107&lt;$B$9,      E2106+($B$5*E2106+$B$7*$B$6+$B$8*($D2107-$B$6))*$B$20,           E2106+($B$5*E2106-$B$12)*$B$20)</f>
        <v>252419.69239436887</v>
      </c>
      <c r="G2107" s="4">
        <v>186453.90189833689</v>
      </c>
      <c r="I2107" s="12">
        <f t="shared" si="361"/>
        <v>186453.90189833689</v>
      </c>
      <c r="J2107">
        <f>IF($B2107&lt;=$B$9,        $D2107-$B$7*$B$6-$K$18*($D2107-$B$6),          $K$16)</f>
        <v>62426.11725000001</v>
      </c>
      <c r="K2107">
        <f t="shared" si="356"/>
        <v>0.33706020644144286</v>
      </c>
      <c r="M2107" s="12">
        <f t="shared" si="362"/>
        <v>186453.90189833689</v>
      </c>
      <c r="N2107">
        <f t="shared" si="357"/>
        <v>62426.11725000001</v>
      </c>
      <c r="O2107">
        <f t="shared" si="358"/>
        <v>7.4777939848076208E-3</v>
      </c>
      <c r="Q2107" s="12">
        <f t="shared" si="363"/>
        <v>268911.14001837699</v>
      </c>
      <c r="R2107">
        <f t="shared" si="359"/>
        <v>57585.529125000008</v>
      </c>
      <c r="S2107">
        <f t="shared" si="360"/>
        <v>6.7721888645078522E-4</v>
      </c>
    </row>
    <row r="2108" spans="1:19" x14ac:dyDescent="0.25">
      <c r="A2108">
        <f t="shared" si="353"/>
        <v>45.86</v>
      </c>
      <c r="B2108">
        <v>20.86</v>
      </c>
      <c r="C2108" s="1">
        <f t="shared" si="354"/>
        <v>1.3873034479999999</v>
      </c>
      <c r="D2108">
        <f t="shared" si="355"/>
        <v>69365.172399999996</v>
      </c>
      <c r="E2108" s="8">
        <f>IF($B2108&lt;$B$9,      E2107+($B$5*E2107+$B$7*$B$6+$B$8*($D2108-$B$6))*$B$20,           E2107+($B$5*E2107-$B$12)*$B$20)</f>
        <v>252616.1348039069</v>
      </c>
      <c r="G2108" s="4">
        <v>186588.5259364013</v>
      </c>
      <c r="I2108" s="12">
        <f t="shared" si="361"/>
        <v>186588.5259364013</v>
      </c>
      <c r="J2108">
        <f>IF($B2108&lt;=$B$9,        $D2108-$B$7*$B$6-$K$18*($D2108-$B$6),          $K$16)</f>
        <v>62428.655159999995</v>
      </c>
      <c r="K2108">
        <f t="shared" si="356"/>
        <v>0.33588941276151796</v>
      </c>
      <c r="M2108" s="12">
        <f t="shared" si="362"/>
        <v>186588.5259364013</v>
      </c>
      <c r="N2108">
        <f t="shared" si="357"/>
        <v>62428.655159999995</v>
      </c>
      <c r="O2108">
        <f t="shared" si="358"/>
        <v>7.4516948897242691E-3</v>
      </c>
      <c r="Q2108" s="12">
        <f t="shared" si="363"/>
        <v>269123.03702078341</v>
      </c>
      <c r="R2108">
        <f t="shared" si="359"/>
        <v>57587.362059999999</v>
      </c>
      <c r="S2108">
        <f t="shared" si="360"/>
        <v>6.7485276391830869E-4</v>
      </c>
    </row>
    <row r="2109" spans="1:19" x14ac:dyDescent="0.25">
      <c r="A2109">
        <f t="shared" si="353"/>
        <v>45.870000000000005</v>
      </c>
      <c r="B2109">
        <v>20.87</v>
      </c>
      <c r="C2109" s="1">
        <f t="shared" si="354"/>
        <v>1.387359722</v>
      </c>
      <c r="D2109">
        <f t="shared" si="355"/>
        <v>69367.986099999995</v>
      </c>
      <c r="E2109" s="8">
        <f>IF($B2109&lt;$B$9,      E2108+($B$5*E2108+$B$7*$B$6+$B$8*($D2109-$B$6))*$B$20,           E2108+($B$5*E2108-$B$12)*$B$20)</f>
        <v>252812.65440938825</v>
      </c>
      <c r="G2109" s="4">
        <v>186723.19990657904</v>
      </c>
      <c r="I2109" s="12">
        <f t="shared" si="361"/>
        <v>186723.19990657904</v>
      </c>
      <c r="J2109">
        <f>IF($B2109&lt;=$B$9,        $D2109-$B$7*$B$6-$K$18*($D2109-$B$6),          $K$16)</f>
        <v>62431.187489999997</v>
      </c>
      <c r="K2109">
        <f t="shared" si="356"/>
        <v>0.33472267058886856</v>
      </c>
      <c r="M2109" s="12">
        <f t="shared" si="362"/>
        <v>186723.19990657904</v>
      </c>
      <c r="N2109">
        <f t="shared" si="357"/>
        <v>62431.187489999997</v>
      </c>
      <c r="O2109">
        <f t="shared" si="358"/>
        <v>7.4256868247268397E-3</v>
      </c>
      <c r="Q2109" s="12">
        <f t="shared" si="363"/>
        <v>269335.0180350907</v>
      </c>
      <c r="R2109">
        <f t="shared" si="359"/>
        <v>57589.190964999994</v>
      </c>
      <c r="S2109">
        <f t="shared" si="360"/>
        <v>6.7249490833655337E-4</v>
      </c>
    </row>
    <row r="2110" spans="1:19" x14ac:dyDescent="0.25">
      <c r="A2110">
        <f t="shared" si="353"/>
        <v>45.88</v>
      </c>
      <c r="B2110">
        <v>20.880000000000003</v>
      </c>
      <c r="C2110" s="1">
        <f t="shared" si="354"/>
        <v>1.387415872</v>
      </c>
      <c r="D2110">
        <f t="shared" si="355"/>
        <v>69370.793600000005</v>
      </c>
      <c r="E2110" s="8">
        <f>IF($B2110&lt;$B$9,      E2109+($B$5*E2109+$B$7*$B$6+$B$8*($D2110-$B$6))*$B$20,           E2109+($B$5*E2109-$B$12)*$B$20)</f>
        <v>253009.25121923155</v>
      </c>
      <c r="G2110" s="4">
        <v>186857.92382014636</v>
      </c>
      <c r="I2110" s="12">
        <f t="shared" si="361"/>
        <v>186857.92382014636</v>
      </c>
      <c r="J2110">
        <f>IF($B2110&lt;=$B$9,        $D2110-$B$7*$B$6-$K$18*($D2110-$B$6),          $K$16)</f>
        <v>62433.714240000001</v>
      </c>
      <c r="K2110">
        <f t="shared" si="356"/>
        <v>0.33355996595852183</v>
      </c>
      <c r="M2110" s="12">
        <f t="shared" si="362"/>
        <v>186857.92382014636</v>
      </c>
      <c r="N2110">
        <f t="shared" si="357"/>
        <v>62433.714240000001</v>
      </c>
      <c r="O2110">
        <f t="shared" si="358"/>
        <v>7.3997694725370334E-3</v>
      </c>
      <c r="Q2110" s="12">
        <f t="shared" si="363"/>
        <v>269547.08306900301</v>
      </c>
      <c r="R2110">
        <f t="shared" si="359"/>
        <v>57591.015840000007</v>
      </c>
      <c r="S2110">
        <f t="shared" si="360"/>
        <v>6.701452908217814E-4</v>
      </c>
    </row>
    <row r="2111" spans="1:19" x14ac:dyDescent="0.25">
      <c r="A2111">
        <f t="shared" si="353"/>
        <v>45.89</v>
      </c>
      <c r="B2111">
        <v>20.89</v>
      </c>
      <c r="C2111" s="1">
        <f t="shared" si="354"/>
        <v>1.3874718979999998</v>
      </c>
      <c r="D2111">
        <f t="shared" si="355"/>
        <v>69373.594899999996</v>
      </c>
      <c r="E2111" s="8">
        <f>IF($B2111&lt;$B$9,      E2110+($B$5*E2110+$B$7*$B$6+$B$8*($D2111-$B$6))*$B$20,           E2110+($B$5*E2110-$B$12)*$B$20)</f>
        <v>253205.92524185829</v>
      </c>
      <c r="G2111" s="4">
        <v>186992.6976883834</v>
      </c>
      <c r="I2111" s="12">
        <f t="shared" si="361"/>
        <v>186992.6976883834</v>
      </c>
      <c r="J2111">
        <f>IF($B2111&lt;=$B$9,        $D2111-$B$7*$B$6-$K$18*($D2111-$B$6),          $K$16)</f>
        <v>62436.235409999994</v>
      </c>
      <c r="K2111">
        <f t="shared" si="356"/>
        <v>0.33240128495343779</v>
      </c>
      <c r="M2111" s="12">
        <f t="shared" si="362"/>
        <v>186992.6976883834</v>
      </c>
      <c r="N2111">
        <f t="shared" si="357"/>
        <v>62436.235409999994</v>
      </c>
      <c r="O2111">
        <f t="shared" si="358"/>
        <v>7.3739425169815727E-3</v>
      </c>
      <c r="Q2111" s="12">
        <f t="shared" si="363"/>
        <v>269759.23213022714</v>
      </c>
      <c r="R2111">
        <f t="shared" si="359"/>
        <v>57592.836685000002</v>
      </c>
      <c r="S2111">
        <f t="shared" si="360"/>
        <v>6.6780388259117171E-4</v>
      </c>
    </row>
    <row r="2112" spans="1:19" x14ac:dyDescent="0.25">
      <c r="A2112">
        <f t="shared" si="353"/>
        <v>45.900000000000006</v>
      </c>
      <c r="B2112">
        <v>20.900000000000002</v>
      </c>
      <c r="C2112" s="1">
        <f t="shared" si="354"/>
        <v>1.3875278</v>
      </c>
      <c r="D2112">
        <f t="shared" si="355"/>
        <v>69376.39</v>
      </c>
      <c r="E2112" s="8">
        <f>IF($B2112&lt;$B$9,      E2111+($B$5*E2111+$B$7*$B$6+$B$8*($D2112-$B$6))*$B$20,           E2111+($B$5*E2111-$B$12)*$B$20)</f>
        <v>253402.67648569294</v>
      </c>
      <c r="G2112" s="4">
        <v>187127.52152257433</v>
      </c>
      <c r="I2112" s="12">
        <f t="shared" si="361"/>
        <v>187127.52152257433</v>
      </c>
      <c r="J2112">
        <f>IF($B2112&lt;=$B$9,        $D2112-$B$7*$B$6-$K$18*($D2112-$B$6),          $K$16)</f>
        <v>62438.750999999997</v>
      </c>
      <c r="K2112">
        <f t="shared" si="356"/>
        <v>0.33124661370434383</v>
      </c>
      <c r="M2112" s="12">
        <f t="shared" si="362"/>
        <v>187127.52152257433</v>
      </c>
      <c r="N2112">
        <f t="shared" si="357"/>
        <v>62438.750999999997</v>
      </c>
      <c r="O2112">
        <f t="shared" si="358"/>
        <v>7.3482056429883258E-3</v>
      </c>
      <c r="Q2112" s="12">
        <f t="shared" si="363"/>
        <v>269971.4652264727</v>
      </c>
      <c r="R2112">
        <f t="shared" si="359"/>
        <v>57594.6535</v>
      </c>
      <c r="S2112">
        <f t="shared" si="360"/>
        <v>6.6547065496246288E-4</v>
      </c>
    </row>
    <row r="2113" spans="1:19" x14ac:dyDescent="0.25">
      <c r="A2113">
        <f t="shared" si="353"/>
        <v>45.91</v>
      </c>
      <c r="B2113">
        <v>20.91</v>
      </c>
      <c r="C2113" s="1">
        <f t="shared" si="354"/>
        <v>1.3875835780000001</v>
      </c>
      <c r="D2113">
        <f t="shared" si="355"/>
        <v>69379.178899999999</v>
      </c>
      <c r="E2113" s="8">
        <f>IF($B2113&lt;$B$9,      E2112+($B$5*E2112+$B$7*$B$6+$B$8*($D2113-$B$6))*$B$20,           E2112+($B$5*E2112-$B$12)*$B$20)</f>
        <v>253599.50495916294</v>
      </c>
      <c r="G2113" s="4">
        <v>187262.39533400722</v>
      </c>
      <c r="I2113" s="12">
        <f t="shared" si="361"/>
        <v>187262.39533400722</v>
      </c>
      <c r="J2113">
        <f>IF($B2113&lt;=$B$9,        $D2113-$B$7*$B$6-$K$18*($D2113-$B$6),          $K$16)</f>
        <v>62441.261010000002</v>
      </c>
      <c r="K2113">
        <f t="shared" si="356"/>
        <v>0.33009593838957507</v>
      </c>
      <c r="M2113" s="12">
        <f t="shared" si="362"/>
        <v>187262.39533400722</v>
      </c>
      <c r="N2113">
        <f t="shared" si="357"/>
        <v>62441.261010000002</v>
      </c>
      <c r="O2113">
        <f t="shared" si="358"/>
        <v>7.3225585365825569E-3</v>
      </c>
      <c r="Q2113" s="12">
        <f t="shared" si="363"/>
        <v>270183.78236545197</v>
      </c>
      <c r="R2113">
        <f t="shared" si="359"/>
        <v>57596.466285000002</v>
      </c>
      <c r="S2113">
        <f t="shared" si="360"/>
        <v>6.6314557935361073E-4</v>
      </c>
    </row>
    <row r="2114" spans="1:19" x14ac:dyDescent="0.25">
      <c r="A2114">
        <f t="shared" si="353"/>
        <v>45.92</v>
      </c>
      <c r="B2114">
        <v>20.92</v>
      </c>
      <c r="C2114" s="1">
        <f t="shared" si="354"/>
        <v>1.3876392320000002</v>
      </c>
      <c r="D2114">
        <f t="shared" si="355"/>
        <v>69381.96160000001</v>
      </c>
      <c r="E2114" s="8">
        <f>IF($B2114&lt;$B$9,      E2113+($B$5*E2113+$B$7*$B$6+$B$8*($D2114-$B$6))*$B$20,           E2113+($B$5*E2113-$B$12)*$B$20)</f>
        <v>253796.41067069865</v>
      </c>
      <c r="G2114" s="4">
        <v>187397.31913397412</v>
      </c>
      <c r="I2114" s="12">
        <f t="shared" si="361"/>
        <v>187397.31913397412</v>
      </c>
      <c r="J2114">
        <f>IF($B2114&lt;=$B$9,        $D2114-$B$7*$B$6-$K$18*($D2114-$B$6),          $K$16)</f>
        <v>62443.76544000001</v>
      </c>
      <c r="K2114">
        <f t="shared" si="356"/>
        <v>0.32894924523490787</v>
      </c>
      <c r="M2114" s="12">
        <f t="shared" si="362"/>
        <v>187397.31913397412</v>
      </c>
      <c r="N2114">
        <f t="shared" si="357"/>
        <v>62443.76544000001</v>
      </c>
      <c r="O2114">
        <f t="shared" si="358"/>
        <v>7.297000884883012E-3</v>
      </c>
      <c r="Q2114" s="12">
        <f t="shared" si="363"/>
        <v>270396.18355487986</v>
      </c>
      <c r="R2114">
        <f t="shared" si="359"/>
        <v>57598.275040000008</v>
      </c>
      <c r="S2114">
        <f t="shared" si="360"/>
        <v>6.6082862728242893E-4</v>
      </c>
    </row>
    <row r="2115" spans="1:19" x14ac:dyDescent="0.25">
      <c r="A2115">
        <f t="shared" si="353"/>
        <v>45.93</v>
      </c>
      <c r="B2115">
        <v>20.93</v>
      </c>
      <c r="C2115" s="1">
        <f t="shared" si="354"/>
        <v>1.387694762</v>
      </c>
      <c r="D2115">
        <f t="shared" si="355"/>
        <v>69384.738100000002</v>
      </c>
      <c r="E2115" s="8">
        <f>IF($B2115&lt;$B$9,      E2114+($B$5*E2114+$B$7*$B$6+$B$8*($D2115-$B$6))*$B$20,           E2114+($B$5*E2114-$B$12)*$B$20)</f>
        <v>253993.39362873341</v>
      </c>
      <c r="G2115" s="4">
        <v>187532.29293377101</v>
      </c>
      <c r="I2115" s="12">
        <f t="shared" si="361"/>
        <v>187532.29293377101</v>
      </c>
      <c r="J2115">
        <f>IF($B2115&lt;=$B$9,        $D2115-$B$7*$B$6-$K$18*($D2115-$B$6),          $K$16)</f>
        <v>62446.264289999999</v>
      </c>
      <c r="K2115">
        <f t="shared" si="356"/>
        <v>0.32780652051340159</v>
      </c>
      <c r="M2115" s="12">
        <f t="shared" si="362"/>
        <v>187532.29293377101</v>
      </c>
      <c r="N2115">
        <f t="shared" si="357"/>
        <v>62446.264289999999</v>
      </c>
      <c r="O2115">
        <f t="shared" si="358"/>
        <v>7.2715323760982097E-3</v>
      </c>
      <c r="Q2115" s="12">
        <f t="shared" si="363"/>
        <v>270608.66880247404</v>
      </c>
      <c r="R2115">
        <f t="shared" si="359"/>
        <v>57600.079765000002</v>
      </c>
      <c r="S2115">
        <f t="shared" si="360"/>
        <v>6.5851977036624865E-4</v>
      </c>
    </row>
    <row r="2116" spans="1:19" x14ac:dyDescent="0.25">
      <c r="A2116">
        <f t="shared" si="353"/>
        <v>45.94</v>
      </c>
      <c r="B2116">
        <v>20.94</v>
      </c>
      <c r="C2116" s="1">
        <f t="shared" si="354"/>
        <v>1.387750168</v>
      </c>
      <c r="D2116">
        <f t="shared" si="355"/>
        <v>69387.508399999992</v>
      </c>
      <c r="E2116" s="8">
        <f>IF($B2116&lt;$B$9,      E2115+($B$5*E2115+$B$7*$B$6+$B$8*($D2116-$B$6))*$B$20,           E2115+($B$5*E2115-$B$12)*$B$20)</f>
        <v>254190.45384170348</v>
      </c>
      <c r="G2116" s="4">
        <v>187667.31674469783</v>
      </c>
      <c r="I2116" s="12">
        <f t="shared" si="361"/>
        <v>187667.31674469783</v>
      </c>
      <c r="J2116">
        <f>IF($B2116&lt;=$B$9,        $D2116-$B$7*$B$6-$K$18*($D2116-$B$6),          $K$16)</f>
        <v>62448.757559999991</v>
      </c>
      <c r="K2116">
        <f t="shared" si="356"/>
        <v>0.32666775054523306</v>
      </c>
      <c r="M2116" s="12">
        <f t="shared" si="362"/>
        <v>187667.31674469783</v>
      </c>
      <c r="N2116">
        <f t="shared" si="357"/>
        <v>62448.757559999991</v>
      </c>
      <c r="O2116">
        <f t="shared" si="358"/>
        <v>7.2461526995225541E-3</v>
      </c>
      <c r="Q2116" s="12">
        <f t="shared" si="363"/>
        <v>270821.23811595491</v>
      </c>
      <c r="R2116">
        <f t="shared" si="359"/>
        <v>57601.880459999993</v>
      </c>
      <c r="S2116">
        <f t="shared" si="360"/>
        <v>6.5621898032156261E-4</v>
      </c>
    </row>
    <row r="2117" spans="1:19" x14ac:dyDescent="0.25">
      <c r="A2117">
        <f t="shared" si="353"/>
        <v>45.95</v>
      </c>
      <c r="B2117">
        <v>20.950000000000003</v>
      </c>
      <c r="C2117" s="1">
        <f t="shared" si="354"/>
        <v>1.3878054500000001</v>
      </c>
      <c r="D2117">
        <f t="shared" si="355"/>
        <v>69390.272500000006</v>
      </c>
      <c r="E2117" s="8">
        <f>IF($B2117&lt;$B$9,      E2116+($B$5*E2116+$B$7*$B$6+$B$8*($D2117-$B$6))*$B$20,           E2116+($B$5*E2116-$B$12)*$B$20)</f>
        <v>254387.59131804807</v>
      </c>
      <c r="G2117" s="4">
        <v>187802.39057805849</v>
      </c>
      <c r="I2117" s="12">
        <f t="shared" si="361"/>
        <v>187802.39057805849</v>
      </c>
      <c r="J2117">
        <f>IF($B2117&lt;=$B$9,        $D2117-$B$7*$B$6-$K$18*($D2117-$B$6),          $K$16)</f>
        <v>62451.245250000007</v>
      </c>
      <c r="K2117">
        <f t="shared" si="356"/>
        <v>0.32553292169753922</v>
      </c>
      <c r="M2117" s="12">
        <f t="shared" si="362"/>
        <v>187802.39057805849</v>
      </c>
      <c r="N2117">
        <f t="shared" si="357"/>
        <v>62451.245250000007</v>
      </c>
      <c r="O2117">
        <f t="shared" si="358"/>
        <v>7.2208615455326367E-3</v>
      </c>
      <c r="Q2117" s="12">
        <f t="shared" si="363"/>
        <v>271033.89150304551</v>
      </c>
      <c r="R2117">
        <f t="shared" si="359"/>
        <v>57603.677125000002</v>
      </c>
      <c r="S2117">
        <f t="shared" si="360"/>
        <v>6.5392622896368567E-4</v>
      </c>
    </row>
    <row r="2118" spans="1:19" x14ac:dyDescent="0.25">
      <c r="A2118">
        <f t="shared" si="353"/>
        <v>45.96</v>
      </c>
      <c r="B2118">
        <v>20.96</v>
      </c>
      <c r="C2118" s="1">
        <f t="shared" si="354"/>
        <v>1.387860608</v>
      </c>
      <c r="D2118">
        <f t="shared" si="355"/>
        <v>69393.030400000003</v>
      </c>
      <c r="E2118" s="8">
        <f>IF($B2118&lt;$B$9,      E2117+($B$5*E2117+$B$7*$B$6+$B$8*($D2118-$B$6))*$B$20,           E2117+($B$5*E2117-$B$12)*$B$20)</f>
        <v>254584.80606620939</v>
      </c>
      <c r="G2118" s="4">
        <v>187937.51444516081</v>
      </c>
      <c r="I2118" s="12">
        <f t="shared" si="361"/>
        <v>187937.51444516081</v>
      </c>
      <c r="J2118">
        <f>IF($B2118&lt;=$B$9,        $D2118-$B$7*$B$6-$K$18*($D2118-$B$6),          $K$16)</f>
        <v>62453.727360000004</v>
      </c>
      <c r="K2118">
        <f t="shared" si="356"/>
        <v>0.32440202038425497</v>
      </c>
      <c r="M2118" s="12">
        <f t="shared" si="362"/>
        <v>187937.51444516081</v>
      </c>
      <c r="N2118">
        <f t="shared" si="357"/>
        <v>62453.727360000004</v>
      </c>
      <c r="O2118">
        <f t="shared" si="358"/>
        <v>7.195658605583439E-3</v>
      </c>
      <c r="Q2118" s="12">
        <f t="shared" si="363"/>
        <v>271246.62897147157</v>
      </c>
      <c r="R2118">
        <f t="shared" si="359"/>
        <v>57605.46976</v>
      </c>
      <c r="S2118">
        <f t="shared" si="360"/>
        <v>6.5164148820640695E-4</v>
      </c>
    </row>
    <row r="2119" spans="1:19" x14ac:dyDescent="0.25">
      <c r="A2119">
        <f t="shared" si="353"/>
        <v>45.97</v>
      </c>
      <c r="B2119">
        <v>20.970000000000002</v>
      </c>
      <c r="C2119" s="1">
        <f t="shared" si="354"/>
        <v>1.3879156419999998</v>
      </c>
      <c r="D2119">
        <f t="shared" si="355"/>
        <v>69395.782099999997</v>
      </c>
      <c r="E2119" s="8">
        <f>IF($B2119&lt;$B$9,      E2118+($B$5*E2118+$B$7*$B$6+$B$8*($D2119-$B$6))*$B$20,           E2118+($B$5*E2118-$B$12)*$B$20)</f>
        <v>254782.09809463256</v>
      </c>
      <c r="G2119" s="4">
        <v>188072.68835731663</v>
      </c>
      <c r="I2119" s="12">
        <f t="shared" si="361"/>
        <v>188072.68835731663</v>
      </c>
      <c r="J2119">
        <f>IF($B2119&lt;=$B$9,        $D2119-$B$7*$B$6-$K$18*($D2119-$B$6),          $K$16)</f>
        <v>62456.203889999997</v>
      </c>
      <c r="K2119">
        <f t="shared" si="356"/>
        <v>0.32327503306595157</v>
      </c>
      <c r="M2119" s="12">
        <f t="shared" si="362"/>
        <v>188072.68835731663</v>
      </c>
      <c r="N2119">
        <f t="shared" si="357"/>
        <v>62456.203889999997</v>
      </c>
      <c r="O2119">
        <f t="shared" si="358"/>
        <v>7.1705435722045335E-3</v>
      </c>
      <c r="Q2119" s="12">
        <f t="shared" si="363"/>
        <v>271459.45052896161</v>
      </c>
      <c r="R2119">
        <f t="shared" si="359"/>
        <v>57607.258365000002</v>
      </c>
      <c r="S2119">
        <f t="shared" si="360"/>
        <v>6.4936473006164182E-4</v>
      </c>
    </row>
    <row r="2120" spans="1:19" x14ac:dyDescent="0.25">
      <c r="A2120">
        <f t="shared" si="353"/>
        <v>45.980000000000004</v>
      </c>
      <c r="B2120">
        <v>20.98</v>
      </c>
      <c r="C2120" s="1">
        <f t="shared" si="354"/>
        <v>1.3879705520000001</v>
      </c>
      <c r="D2120">
        <f t="shared" si="355"/>
        <v>69398.527600000001</v>
      </c>
      <c r="E2120" s="8">
        <f>IF($B2120&lt;$B$9,      E2119+($B$5*E2119+$B$7*$B$6+$B$8*($D2120-$B$6))*$B$20,           E2119+($B$5*E2119-$B$12)*$B$20)</f>
        <v>254979.46741176568</v>
      </c>
      <c r="G2120" s="4">
        <v>188207.91232584169</v>
      </c>
      <c r="I2120" s="12">
        <f t="shared" si="361"/>
        <v>188207.91232584169</v>
      </c>
      <c r="J2120">
        <f>IF($B2120&lt;=$B$9,        $D2120-$B$7*$B$6-$K$18*($D2120-$B$6),          $K$16)</f>
        <v>62458.67484</v>
      </c>
      <c r="K2120">
        <f t="shared" si="356"/>
        <v>0.32215194624968119</v>
      </c>
      <c r="M2120" s="12">
        <f t="shared" si="362"/>
        <v>188207.91232584169</v>
      </c>
      <c r="N2120">
        <f t="shared" si="357"/>
        <v>62458.67484</v>
      </c>
      <c r="O2120">
        <f t="shared" si="358"/>
        <v>7.1455161389964378E-3</v>
      </c>
      <c r="Q2120" s="12">
        <f t="shared" si="363"/>
        <v>271672.35618324677</v>
      </c>
      <c r="R2120">
        <f t="shared" si="359"/>
        <v>57609.042939999999</v>
      </c>
      <c r="S2120">
        <f t="shared" si="360"/>
        <v>6.4709592663909682E-4</v>
      </c>
    </row>
    <row r="2121" spans="1:19" x14ac:dyDescent="0.25">
      <c r="A2121">
        <f t="shared" si="353"/>
        <v>45.99</v>
      </c>
      <c r="B2121">
        <v>20.990000000000002</v>
      </c>
      <c r="C2121" s="1">
        <f t="shared" si="354"/>
        <v>1.3880253380000001</v>
      </c>
      <c r="D2121">
        <f t="shared" si="355"/>
        <v>69401.266900000002</v>
      </c>
      <c r="E2121" s="8">
        <f>IF($B2121&lt;$B$9,      E2120+($B$5*E2120+$B$7*$B$6+$B$8*($D2121-$B$6))*$B$20,           E2120+($B$5*E2120-$B$12)*$B$20)</f>
        <v>255176.91402605979</v>
      </c>
      <c r="G2121" s="4">
        <v>188343.18636205574</v>
      </c>
      <c r="I2121" s="12">
        <f t="shared" si="361"/>
        <v>188343.18636205574</v>
      </c>
      <c r="J2121">
        <f>IF($B2121&lt;=$B$9,        $D2121-$B$7*$B$6-$K$18*($D2121-$B$6),          $K$16)</f>
        <v>62461.140209999998</v>
      </c>
      <c r="K2121">
        <f t="shared" si="356"/>
        <v>0.32103274648881475</v>
      </c>
      <c r="M2121" s="12">
        <f t="shared" si="362"/>
        <v>188343.18636205574</v>
      </c>
      <c r="N2121">
        <f t="shared" si="357"/>
        <v>62461.140209999998</v>
      </c>
      <c r="O2121">
        <f t="shared" si="358"/>
        <v>7.1205760006268059E-3</v>
      </c>
      <c r="Q2121" s="12">
        <f t="shared" si="363"/>
        <v>271885.34594206093</v>
      </c>
      <c r="R2121">
        <f t="shared" si="359"/>
        <v>57610.823485000001</v>
      </c>
      <c r="S2121">
        <f t="shared" si="360"/>
        <v>6.4483505014592123E-4</v>
      </c>
    </row>
    <row r="2122" spans="1:19" x14ac:dyDescent="0.25">
      <c r="A2122">
        <f t="shared" si="353"/>
        <v>46</v>
      </c>
      <c r="B2122">
        <v>21</v>
      </c>
      <c r="C2122" s="1">
        <f t="shared" si="354"/>
        <v>1.38808</v>
      </c>
      <c r="D2122">
        <f t="shared" si="355"/>
        <v>69404</v>
      </c>
      <c r="E2122" s="8">
        <f>IF($B2122&lt;$B$9,      E2121+($B$5*E2121+$B$7*$B$6+$B$8*($D2122-$B$6))*$B$20,           E2121+($B$5*E2121-$B$12)*$B$20)</f>
        <v>255374.43794596891</v>
      </c>
      <c r="G2122" s="4">
        <v>188478.51047728246</v>
      </c>
      <c r="I2122" s="12">
        <f t="shared" si="361"/>
        <v>188478.51047728246</v>
      </c>
      <c r="J2122">
        <f>IF($B2122&lt;=$B$9,        $D2122-$B$7*$B$6-$K$18*($D2122-$B$6),          $K$16)</f>
        <v>62463.6</v>
      </c>
      <c r="K2122">
        <f t="shared" si="356"/>
        <v>0.31991742038288495</v>
      </c>
      <c r="M2122" s="12">
        <f t="shared" si="362"/>
        <v>188478.51047728246</v>
      </c>
      <c r="N2122">
        <f t="shared" si="357"/>
        <v>62463.6</v>
      </c>
      <c r="O2122">
        <f t="shared" si="358"/>
        <v>7.095722852826755E-3</v>
      </c>
      <c r="Q2122" s="12">
        <f t="shared" si="363"/>
        <v>272098.41981314064</v>
      </c>
      <c r="R2122">
        <f t="shared" si="359"/>
        <v>57612.6</v>
      </c>
      <c r="S2122">
        <f t="shared" si="360"/>
        <v>6.4258207288637017E-4</v>
      </c>
    </row>
    <row r="2123" spans="1:19" x14ac:dyDescent="0.25">
      <c r="A2123">
        <f t="shared" si="353"/>
        <v>46.010000000000005</v>
      </c>
      <c r="B2123">
        <v>21.01</v>
      </c>
      <c r="C2123" s="1">
        <f t="shared" si="354"/>
        <v>1.3881345380000001</v>
      </c>
      <c r="D2123">
        <f t="shared" si="355"/>
        <v>69406.726900000009</v>
      </c>
      <c r="E2123" s="8">
        <f>IF($B2123&lt;$B$9,      E2122+($B$5*E2122+$B$7*$B$6+$B$8*($D2123-$B$6))*$B$20,           E2122+($B$5*E2122-$B$12)*$B$20)</f>
        <v>255572.03917994999</v>
      </c>
      <c r="G2123" s="4">
        <v>188613.88468284952</v>
      </c>
      <c r="I2123" s="12">
        <f t="shared" si="361"/>
        <v>188613.88468284952</v>
      </c>
      <c r="J2123">
        <f>IF($B2123&lt;=$B$9,        $D2123-$B$7*$B$6-$K$18*($D2123-$B$6),          $K$16)</f>
        <v>62466.054210000009</v>
      </c>
      <c r="K2123">
        <f t="shared" si="356"/>
        <v>0.31880595457742833</v>
      </c>
      <c r="M2123" s="12">
        <f t="shared" si="362"/>
        <v>188613.88468284952</v>
      </c>
      <c r="N2123">
        <f t="shared" si="357"/>
        <v>62466.054210000009</v>
      </c>
      <c r="O2123">
        <f t="shared" si="358"/>
        <v>7.0709563923871477E-3</v>
      </c>
      <c r="Q2123" s="12">
        <f t="shared" si="363"/>
        <v>272311.57780422526</v>
      </c>
      <c r="R2123">
        <f t="shared" si="359"/>
        <v>57614.372485000007</v>
      </c>
      <c r="S2123">
        <f t="shared" si="360"/>
        <v>6.4033696726146345E-4</v>
      </c>
    </row>
    <row r="2124" spans="1:19" x14ac:dyDescent="0.25">
      <c r="A2124">
        <f t="shared" si="353"/>
        <v>46.019999999999996</v>
      </c>
      <c r="B2124">
        <v>21.02</v>
      </c>
      <c r="C2124" s="1">
        <f t="shared" si="354"/>
        <v>1.3881889519999999</v>
      </c>
      <c r="D2124">
        <f t="shared" si="355"/>
        <v>69409.4476</v>
      </c>
      <c r="E2124" s="8">
        <f>IF($B2124&lt;$B$9,      E2123+($B$5*E2123+$B$7*$B$6+$B$8*($D2124-$B$6))*$B$20,           E2123+($B$5*E2123-$B$12)*$B$20)</f>
        <v>255769.71773646298</v>
      </c>
      <c r="G2124" s="4">
        <v>188749.30899008852</v>
      </c>
      <c r="I2124" s="12">
        <f t="shared" si="361"/>
        <v>188749.30899008852</v>
      </c>
      <c r="J2124">
        <f>IF($B2124&lt;=$B$9,        $D2124-$B$7*$B$6-$K$18*($D2124-$B$6),          $K$16)</f>
        <v>62468.502840000001</v>
      </c>
      <c r="K2124">
        <f t="shared" si="356"/>
        <v>0.31769833576382911</v>
      </c>
      <c r="M2124" s="12">
        <f t="shared" si="362"/>
        <v>188749.30899008852</v>
      </c>
      <c r="N2124">
        <f t="shared" si="357"/>
        <v>62468.502840000001</v>
      </c>
      <c r="O2124">
        <f t="shared" si="358"/>
        <v>7.0462763171549392E-3</v>
      </c>
      <c r="Q2124" s="12">
        <f t="shared" si="363"/>
        <v>272524.81992305676</v>
      </c>
      <c r="R2124">
        <f t="shared" si="359"/>
        <v>57616.140939999997</v>
      </c>
      <c r="S2124">
        <f t="shared" si="360"/>
        <v>6.3809970576865125E-4</v>
      </c>
    </row>
    <row r="2125" spans="1:19" x14ac:dyDescent="0.25">
      <c r="A2125">
        <f t="shared" si="353"/>
        <v>46.03</v>
      </c>
      <c r="B2125">
        <v>21.03</v>
      </c>
      <c r="C2125" s="1">
        <f t="shared" si="354"/>
        <v>1.3882432419999999</v>
      </c>
      <c r="D2125">
        <f t="shared" si="355"/>
        <v>69412.162100000001</v>
      </c>
      <c r="E2125" s="8">
        <f>IF($B2125&lt;$B$9,      E2124+($B$5*E2124+$B$7*$B$6+$B$8*($D2125-$B$6))*$B$20,           E2124+($B$5*E2124-$B$12)*$B$20)</f>
        <v>255967.47362397073</v>
      </c>
      <c r="G2125" s="4">
        <v>188884.78341033505</v>
      </c>
      <c r="I2125" s="12">
        <f t="shared" si="361"/>
        <v>188884.78341033505</v>
      </c>
      <c r="J2125">
        <f>IF($B2125&lt;=$B$9,        $D2125-$B$7*$B$6-$K$18*($D2125-$B$6),          $K$16)</f>
        <v>62470.945890000003</v>
      </c>
      <c r="K2125">
        <f t="shared" si="356"/>
        <v>0.31659455067915948</v>
      </c>
      <c r="M2125" s="12">
        <f t="shared" si="362"/>
        <v>188884.78341033505</v>
      </c>
      <c r="N2125">
        <f t="shared" si="357"/>
        <v>62470.945890000003</v>
      </c>
      <c r="O2125">
        <f t="shared" si="358"/>
        <v>7.0216823260294227E-3</v>
      </c>
      <c r="Q2125" s="12">
        <f t="shared" si="363"/>
        <v>272738.14617737982</v>
      </c>
      <c r="R2125">
        <f t="shared" si="359"/>
        <v>57617.905364999999</v>
      </c>
      <c r="S2125">
        <f t="shared" si="360"/>
        <v>6.3587026100146965E-4</v>
      </c>
    </row>
    <row r="2126" spans="1:19" x14ac:dyDescent="0.25">
      <c r="A2126">
        <f t="shared" si="353"/>
        <v>46.040000000000006</v>
      </c>
      <c r="B2126">
        <v>21.040000000000003</v>
      </c>
      <c r="C2126" s="1">
        <f t="shared" si="354"/>
        <v>1.3882974079999999</v>
      </c>
      <c r="D2126">
        <f t="shared" si="355"/>
        <v>69414.8704</v>
      </c>
      <c r="E2126" s="8">
        <f>IF($B2126&lt;$B$9,      E2125+($B$5*E2125+$B$7*$B$6+$B$8*($D2126-$B$6))*$B$20,           E2125+($B$5*E2125-$B$12)*$B$20)</f>
        <v>256165.30685093912</v>
      </c>
      <c r="G2126" s="4">
        <v>189020.30795492866</v>
      </c>
      <c r="I2126" s="12">
        <f t="shared" si="361"/>
        <v>189020.30795492866</v>
      </c>
      <c r="J2126">
        <f>IF($B2126&lt;=$B$9,        $D2126-$B$7*$B$6-$K$18*($D2126-$B$6),          $K$16)</f>
        <v>62473.38336</v>
      </c>
      <c r="K2126">
        <f t="shared" si="356"/>
        <v>0.31549458610602737</v>
      </c>
      <c r="M2126" s="12">
        <f t="shared" si="362"/>
        <v>189020.30795492866</v>
      </c>
      <c r="N2126">
        <f t="shared" si="357"/>
        <v>62473.38336</v>
      </c>
      <c r="O2126">
        <f t="shared" si="358"/>
        <v>6.9971741189586625E-3</v>
      </c>
      <c r="Q2126" s="12">
        <f t="shared" si="363"/>
        <v>272951.5565749419</v>
      </c>
      <c r="R2126">
        <f t="shared" si="359"/>
        <v>57619.665760000004</v>
      </c>
      <c r="S2126">
        <f t="shared" si="360"/>
        <v>6.336486056492134E-4</v>
      </c>
    </row>
    <row r="2127" spans="1:19" x14ac:dyDescent="0.25">
      <c r="A2127">
        <f t="shared" si="353"/>
        <v>46.05</v>
      </c>
      <c r="B2127">
        <v>21.05</v>
      </c>
      <c r="C2127" s="1">
        <f t="shared" si="354"/>
        <v>1.38835145</v>
      </c>
      <c r="D2127">
        <f t="shared" si="355"/>
        <v>69417.572500000009</v>
      </c>
      <c r="E2127" s="8">
        <f>IF($B2127&lt;$B$9,      E2126+($B$5*E2126+$B$7*$B$6+$B$8*($D2127-$B$6))*$B$20,           E2126+($B$5*E2126-$B$12)*$B$20)</f>
        <v>256363.21742583695</v>
      </c>
      <c r="G2127" s="4">
        <v>189155.88263521288</v>
      </c>
      <c r="I2127" s="12">
        <f t="shared" si="361"/>
        <v>189155.88263521288</v>
      </c>
      <c r="J2127">
        <f>IF($B2127&lt;=$B$9,        $D2127-$B$7*$B$6-$K$18*($D2127-$B$6),          $K$16)</f>
        <v>62475.815250000007</v>
      </c>
      <c r="K2127">
        <f t="shared" si="356"/>
        <v>0.31439842887241898</v>
      </c>
      <c r="M2127" s="12">
        <f t="shared" si="362"/>
        <v>189155.88263521288</v>
      </c>
      <c r="N2127">
        <f t="shared" si="357"/>
        <v>62475.815250000007</v>
      </c>
      <c r="O2127">
        <f t="shared" si="358"/>
        <v>6.9727513969357977E-3</v>
      </c>
      <c r="Q2127" s="12">
        <f t="shared" si="363"/>
        <v>273165.05112349312</v>
      </c>
      <c r="R2127">
        <f t="shared" si="359"/>
        <v>57621.422125000005</v>
      </c>
      <c r="S2127">
        <f t="shared" si="360"/>
        <v>6.314347124965978E-4</v>
      </c>
    </row>
    <row r="2128" spans="1:19" x14ac:dyDescent="0.25">
      <c r="A2128">
        <f t="shared" si="353"/>
        <v>46.06</v>
      </c>
      <c r="B2128">
        <v>21.060000000000002</v>
      </c>
      <c r="C2128" s="1">
        <f t="shared" si="354"/>
        <v>1.3884053680000001</v>
      </c>
      <c r="D2128">
        <f t="shared" si="355"/>
        <v>69420.268400000001</v>
      </c>
      <c r="E2128" s="8">
        <f>IF($B2128&lt;$B$9,      E2127+($B$5*E2127+$B$7*$B$6+$B$8*($D2128-$B$6))*$B$20,           E2127+($B$5*E2127-$B$12)*$B$20)</f>
        <v>256561.205357136</v>
      </c>
      <c r="G2128" s="4">
        <v>189291.5074625352</v>
      </c>
      <c r="I2128" s="12">
        <f t="shared" si="361"/>
        <v>189291.5074625352</v>
      </c>
      <c r="J2128">
        <f>IF($B2128&lt;=$B$9,        $D2128-$B$7*$B$6-$K$18*($D2128-$B$6),          $K$16)</f>
        <v>62478.241560000002</v>
      </c>
      <c r="K2128">
        <f t="shared" si="356"/>
        <v>0.31330606585154169</v>
      </c>
      <c r="M2128" s="12">
        <f t="shared" si="362"/>
        <v>189291.5074625352</v>
      </c>
      <c r="N2128">
        <f t="shared" si="357"/>
        <v>62478.241560000002</v>
      </c>
      <c r="O2128">
        <f t="shared" si="358"/>
        <v>6.9484138619953688E-3</v>
      </c>
      <c r="Q2128" s="12">
        <f t="shared" si="363"/>
        <v>273378.62983078632</v>
      </c>
      <c r="R2128">
        <f t="shared" si="359"/>
        <v>57623.174460000002</v>
      </c>
      <c r="S2128">
        <f t="shared" si="360"/>
        <v>6.2922855442342114E-4</v>
      </c>
    </row>
    <row r="2129" spans="1:19" x14ac:dyDescent="0.25">
      <c r="A2129">
        <f t="shared" si="353"/>
        <v>46.07</v>
      </c>
      <c r="B2129">
        <v>21.07</v>
      </c>
      <c r="C2129" s="1">
        <f t="shared" si="354"/>
        <v>1.388459162</v>
      </c>
      <c r="D2129">
        <f t="shared" si="355"/>
        <v>69422.958100000003</v>
      </c>
      <c r="E2129" s="8">
        <f>IF($B2129&lt;$B$9,      E2128+($B$5*E2128+$B$7*$B$6+$B$8*($D2129-$B$6))*$B$20,           E2128+($B$5*E2128-$B$12)*$B$20)</f>
        <v>256759.27065331099</v>
      </c>
      <c r="G2129" s="4">
        <v>189427.1824482471</v>
      </c>
      <c r="I2129" s="12">
        <f t="shared" si="361"/>
        <v>189427.1824482471</v>
      </c>
      <c r="J2129">
        <f>IF($B2129&lt;=$B$9,        $D2129-$B$7*$B$6-$K$18*($D2129-$B$6),          $K$16)</f>
        <v>62480.66229</v>
      </c>
      <c r="K2129">
        <f t="shared" si="356"/>
        <v>0.31221748396167415</v>
      </c>
      <c r="M2129" s="12">
        <f t="shared" si="362"/>
        <v>189427.1824482471</v>
      </c>
      <c r="N2129">
        <f t="shared" si="357"/>
        <v>62480.66229</v>
      </c>
      <c r="O2129">
        <f t="shared" si="358"/>
        <v>6.924161217209783E-3</v>
      </c>
      <c r="Q2129" s="12">
        <f t="shared" si="363"/>
        <v>273592.29270457709</v>
      </c>
      <c r="R2129">
        <f t="shared" si="359"/>
        <v>57624.922765000003</v>
      </c>
      <c r="S2129">
        <f t="shared" si="360"/>
        <v>6.2703010440424165E-4</v>
      </c>
    </row>
    <row r="2130" spans="1:19" x14ac:dyDescent="0.25">
      <c r="A2130">
        <f t="shared" si="353"/>
        <v>46.08</v>
      </c>
      <c r="B2130">
        <v>21.080000000000002</v>
      </c>
      <c r="C2130" s="1">
        <f t="shared" si="354"/>
        <v>1.388512832</v>
      </c>
      <c r="D2130">
        <f t="shared" si="355"/>
        <v>69425.641600000003</v>
      </c>
      <c r="E2130" s="8">
        <f>IF($B2130&lt;$B$9,      E2129+($B$5*E2129+$B$7*$B$6+$B$8*($D2130-$B$6))*$B$20,           E2129+($B$5*E2129-$B$12)*$B$20)</f>
        <v>256957.41332283965</v>
      </c>
      <c r="G2130" s="4">
        <v>189562.90760370399</v>
      </c>
      <c r="I2130" s="12">
        <f t="shared" si="361"/>
        <v>189562.90760370399</v>
      </c>
      <c r="J2130">
        <f>IF($B2130&lt;=$B$9,        $D2130-$B$7*$B$6-$K$18*($D2130-$B$6),          $K$16)</f>
        <v>62483.077440000001</v>
      </c>
      <c r="K2130">
        <f t="shared" si="356"/>
        <v>0.3111326701660071</v>
      </c>
      <c r="M2130" s="12">
        <f t="shared" si="362"/>
        <v>189562.90760370399</v>
      </c>
      <c r="N2130">
        <f t="shared" si="357"/>
        <v>62483.077440000001</v>
      </c>
      <c r="O2130">
        <f t="shared" si="358"/>
        <v>6.8999931666856003E-3</v>
      </c>
      <c r="Q2130" s="12">
        <f t="shared" si="363"/>
        <v>273806.03975262371</v>
      </c>
      <c r="R2130">
        <f t="shared" si="359"/>
        <v>57626.66704</v>
      </c>
      <c r="S2130">
        <f t="shared" si="360"/>
        <v>6.2483933550803593E-4</v>
      </c>
    </row>
    <row r="2131" spans="1:19" x14ac:dyDescent="0.25">
      <c r="A2131">
        <f t="shared" si="353"/>
        <v>46.09</v>
      </c>
      <c r="B2131">
        <v>21.09</v>
      </c>
      <c r="C2131" s="1">
        <f t="shared" si="354"/>
        <v>1.3885663779999999</v>
      </c>
      <c r="D2131">
        <f t="shared" si="355"/>
        <v>69428.318899999998</v>
      </c>
      <c r="E2131" s="8">
        <f>IF($B2131&lt;$B$9,      E2130+($B$5*E2130+$B$7*$B$6+$B$8*($D2131-$B$6))*$B$20,           E2130+($B$5*E2130-$B$12)*$B$20)</f>
        <v>257155.63337420265</v>
      </c>
      <c r="G2131" s="4">
        <v>189698.68294026528</v>
      </c>
      <c r="I2131" s="12">
        <f t="shared" si="361"/>
        <v>189698.68294026528</v>
      </c>
      <c r="J2131">
        <f>IF($B2131&lt;=$B$9,        $D2131-$B$7*$B$6-$K$18*($D2131-$B$6),          $K$16)</f>
        <v>62485.487009999997</v>
      </c>
      <c r="K2131">
        <f t="shared" si="356"/>
        <v>0.31005161147249477</v>
      </c>
      <c r="M2131" s="12">
        <f t="shared" si="362"/>
        <v>189698.68294026528</v>
      </c>
      <c r="N2131">
        <f t="shared" si="357"/>
        <v>62485.487009999997</v>
      </c>
      <c r="O2131">
        <f t="shared" si="358"/>
        <v>6.8759094155600355E-3</v>
      </c>
      <c r="Q2131" s="12">
        <f t="shared" si="363"/>
        <v>274019.87098268711</v>
      </c>
      <c r="R2131">
        <f t="shared" si="359"/>
        <v>57628.407285000001</v>
      </c>
      <c r="S2131">
        <f t="shared" si="360"/>
        <v>6.2265622089787982E-4</v>
      </c>
    </row>
    <row r="2132" spans="1:19" x14ac:dyDescent="0.25">
      <c r="A2132">
        <f t="shared" si="353"/>
        <v>46.1</v>
      </c>
      <c r="B2132">
        <v>21.1</v>
      </c>
      <c r="C2132" s="1">
        <f t="shared" si="354"/>
        <v>1.3886197999999998</v>
      </c>
      <c r="D2132">
        <f t="shared" si="355"/>
        <v>69430.989999999991</v>
      </c>
      <c r="E2132" s="8">
        <f>IF($B2132&lt;$B$9,      E2131+($B$5*E2131+$B$7*$B$6+$B$8*($D2132-$B$6))*$B$20,           E2131+($B$5*E2131-$B$12)*$B$20)</f>
        <v>257353.93081588362</v>
      </c>
      <c r="G2132" s="4">
        <v>189834.50846929438</v>
      </c>
      <c r="I2132" s="12">
        <f t="shared" si="361"/>
        <v>189834.50846929438</v>
      </c>
      <c r="J2132">
        <f>IF($B2132&lt;=$B$9,        $D2132-$B$7*$B$6-$K$18*($D2132-$B$6),          $K$16)</f>
        <v>62487.890999999989</v>
      </c>
      <c r="K2132">
        <f t="shared" si="356"/>
        <v>0.30897429493369705</v>
      </c>
      <c r="M2132" s="12">
        <f t="shared" si="362"/>
        <v>189834.50846929438</v>
      </c>
      <c r="N2132">
        <f t="shared" si="357"/>
        <v>62487.890999999989</v>
      </c>
      <c r="O2132">
        <f t="shared" si="358"/>
        <v>6.8519096699972718E-3</v>
      </c>
      <c r="Q2132" s="12">
        <f t="shared" si="363"/>
        <v>274233.78640253103</v>
      </c>
      <c r="R2132">
        <f t="shared" si="359"/>
        <v>57630.143499999991</v>
      </c>
      <c r="S2132">
        <f t="shared" si="360"/>
        <v>6.2048073383060866E-4</v>
      </c>
    </row>
    <row r="2133" spans="1:19" x14ac:dyDescent="0.25">
      <c r="A2133">
        <f t="shared" si="353"/>
        <v>46.11</v>
      </c>
      <c r="B2133">
        <v>21.11</v>
      </c>
      <c r="C2133" s="1">
        <f t="shared" si="354"/>
        <v>1.3886730979999999</v>
      </c>
      <c r="D2133">
        <f t="shared" si="355"/>
        <v>69433.654899999994</v>
      </c>
      <c r="E2133" s="8">
        <f>IF($B2133&lt;$B$9,      E2132+($B$5*E2132+$B$7*$B$6+$B$8*($D2133-$B$6))*$B$20,           E2132+($B$5*E2132-$B$12)*$B$20)</f>
        <v>257552.30565636919</v>
      </c>
      <c r="G2133" s="4">
        <v>189970.38420215863</v>
      </c>
      <c r="I2133" s="12">
        <f t="shared" si="361"/>
        <v>189970.38420215863</v>
      </c>
      <c r="J2133">
        <f>IF($B2133&lt;=$B$9,        $D2133-$B$7*$B$6-$K$18*($D2133-$B$6),          $K$16)</f>
        <v>62490.289409999998</v>
      </c>
      <c r="K2133">
        <f t="shared" si="356"/>
        <v>0.30790070764663163</v>
      </c>
      <c r="M2133" s="12">
        <f t="shared" si="362"/>
        <v>189970.38420215863</v>
      </c>
      <c r="N2133">
        <f t="shared" si="357"/>
        <v>62490.289409999998</v>
      </c>
      <c r="O2133">
        <f t="shared" si="358"/>
        <v>6.8279936371849785E-3</v>
      </c>
      <c r="Q2133" s="12">
        <f t="shared" si="363"/>
        <v>274447.78601992188</v>
      </c>
      <c r="R2133">
        <f t="shared" si="359"/>
        <v>57631.875684999999</v>
      </c>
      <c r="S2133">
        <f t="shared" si="360"/>
        <v>6.1831284765649966E-4</v>
      </c>
    </row>
    <row r="2134" spans="1:19" x14ac:dyDescent="0.25">
      <c r="A2134">
        <f t="shared" si="353"/>
        <v>46.120000000000005</v>
      </c>
      <c r="B2134">
        <v>21.12</v>
      </c>
      <c r="C2134" s="1">
        <f t="shared" si="354"/>
        <v>1.388726272</v>
      </c>
      <c r="D2134">
        <f t="shared" si="355"/>
        <v>69436.313599999994</v>
      </c>
      <c r="E2134" s="8">
        <f>IF($B2134&lt;$B$9,      E2133+($B$5*E2133+$B$7*$B$6+$B$8*($D2134-$B$6))*$B$20,           E2133+($B$5*E2133-$B$12)*$B$20)</f>
        <v>257750.75790414892</v>
      </c>
      <c r="G2134" s="4">
        <v>190106.3101502294</v>
      </c>
      <c r="I2134" s="12">
        <f t="shared" si="361"/>
        <v>190106.3101502294</v>
      </c>
      <c r="J2134">
        <f>IF($B2134&lt;=$B$9,        $D2134-$B$7*$B$6-$K$18*($D2134-$B$6),          $K$16)</f>
        <v>62492.682239999995</v>
      </c>
      <c r="K2134">
        <f t="shared" si="356"/>
        <v>0.30683083675261874</v>
      </c>
      <c r="M2134" s="12">
        <f t="shared" si="362"/>
        <v>190106.3101502294</v>
      </c>
      <c r="N2134">
        <f t="shared" si="357"/>
        <v>62492.682239999995</v>
      </c>
      <c r="O2134">
        <f t="shared" si="358"/>
        <v>6.8041610253306841E-3</v>
      </c>
      <c r="Q2134" s="12">
        <f t="shared" si="363"/>
        <v>274661.86984262883</v>
      </c>
      <c r="R2134">
        <f t="shared" si="359"/>
        <v>57633.603839999996</v>
      </c>
      <c r="S2134">
        <f t="shared" si="360"/>
        <v>6.1615253581893883E-4</v>
      </c>
    </row>
    <row r="2135" spans="1:19" x14ac:dyDescent="0.25">
      <c r="A2135">
        <f t="shared" ref="A2135:A2198" si="364">B2135+25</f>
        <v>46.13</v>
      </c>
      <c r="B2135">
        <v>21.130000000000003</v>
      </c>
      <c r="C2135" s="1">
        <f t="shared" ref="C2135:C2198" si="365">$B$2+$B$3*B2135+$B$4*B2135^2</f>
        <v>1.388779322</v>
      </c>
      <c r="D2135">
        <f t="shared" ref="D2135:D2198" si="366">$B$6*C2135</f>
        <v>69438.966100000005</v>
      </c>
      <c r="E2135" s="8">
        <f>IF($B2135&lt;$B$9,      E2134+($B$5*E2134+$B$7*$B$6+$B$8*($D2135-$B$6))*$B$20,           E2134+($B$5*E2134-$B$12)*$B$20)</f>
        <v>257949.28756771536</v>
      </c>
      <c r="G2135" s="4">
        <v>190242.28632488198</v>
      </c>
      <c r="I2135" s="12">
        <f t="shared" si="361"/>
        <v>190242.28632488198</v>
      </c>
      <c r="J2135">
        <f>IF($B2135&lt;=$B$9,        $D2135-$B$7*$B$6-$K$18*($D2135-$B$6),          $K$16)</f>
        <v>62495.069490000002</v>
      </c>
      <c r="K2135">
        <f t="shared" ref="K2135:K2198" si="367">EXP(-$K$17*$B2135)*($J2135^(1-K$20)-1)/(1-K$20)</f>
        <v>0.30576466943713076</v>
      </c>
      <c r="M2135" s="12">
        <f t="shared" si="362"/>
        <v>190242.28632488198</v>
      </c>
      <c r="N2135">
        <f t="shared" ref="N2135:N2198" si="368">IF($B2135&lt;=$B$9,        $D2135-$B$7*$B$6-$O$18*($D2135-$B$6),          $O$16)</f>
        <v>62495.069490000002</v>
      </c>
      <c r="O2135">
        <f t="shared" ref="O2135:O2198" si="369">EXP(-$O$17*$B2135)*LN(N2135)</f>
        <v>6.7804115436582418E-3</v>
      </c>
      <c r="Q2135" s="12">
        <f t="shared" si="363"/>
        <v>274876.03787842375</v>
      </c>
      <c r="R2135">
        <f t="shared" ref="R2135:R2198" si="370">IF($B2135&lt;=$B$9,        $D2135-$B$7*$B$6-$S$18*($D2135-$B$6),          $S$16)</f>
        <v>57635.327965000004</v>
      </c>
      <c r="S2135">
        <f t="shared" ref="S2135:S2198" si="371">EXP(-$S$17*$B2135)*($J2135^(1-S$20)-1)/(1-S$20)</f>
        <v>6.139997718540974E-4</v>
      </c>
    </row>
    <row r="2136" spans="1:19" x14ac:dyDescent="0.25">
      <c r="A2136">
        <f t="shared" si="364"/>
        <v>46.14</v>
      </c>
      <c r="B2136">
        <v>21.14</v>
      </c>
      <c r="C2136" s="1">
        <f t="shared" si="365"/>
        <v>1.3888322479999999</v>
      </c>
      <c r="D2136">
        <f t="shared" si="366"/>
        <v>69441.612399999998</v>
      </c>
      <c r="E2136" s="8">
        <f>IF($B2136&lt;$B$9,      E2135+($B$5*E2135+$B$7*$B$6+$B$8*($D2136-$B$6))*$B$20,           E2135+($B$5*E2135-$B$12)*$B$20)</f>
        <v>258147.89465556407</v>
      </c>
      <c r="G2136" s="4">
        <v>190378.3127374957</v>
      </c>
      <c r="I2136" s="12">
        <f t="shared" ref="I2136:I2199" si="372">IF($B2136&lt;$B$9,      I2135+($B$5*I2135+$B$7*$B$6+$K$18*($D2136-$B$6))*$B$20,           I2135+($B$5*I2135-$K$16)*$B$20)</f>
        <v>190378.3127374957</v>
      </c>
      <c r="J2136">
        <f>IF($B2136&lt;=$B$9,        $D2136-$B$7*$B$6-$K$18*($D2136-$B$6),          $K$16)</f>
        <v>62497.451159999997</v>
      </c>
      <c r="K2136">
        <f t="shared" si="367"/>
        <v>0.30470219292964235</v>
      </c>
      <c r="M2136" s="12">
        <f t="shared" ref="M2136:M2199" si="373">IF($B2136&lt;$B$9,      M2135+($B$5*M2135+$B$7*$B$6+$O$18*($D2136-$B$6))*$B$20,           M2135+($B$5*M2135-$O$16)*$B$20)</f>
        <v>190378.3127374957</v>
      </c>
      <c r="N2136">
        <f t="shared" si="368"/>
        <v>62497.451159999997</v>
      </c>
      <c r="O2136">
        <f t="shared" si="369"/>
        <v>6.7567449024043278E-3</v>
      </c>
      <c r="Q2136" s="12">
        <f t="shared" ref="Q2136:Q2199" si="374">IF($B2136&lt;$B$9,      Q2135+($B$5*Q2135+$B$7*$B$6+$S$18*($D2136-$B$6))*$B$20,           Q2135+($B$5*Q2135-$S$16)*$B$20)</f>
        <v>275090.29013508122</v>
      </c>
      <c r="R2136">
        <f t="shared" si="370"/>
        <v>57637.048060000001</v>
      </c>
      <c r="S2136">
        <f t="shared" si="371"/>
        <v>6.1185452939061013E-4</v>
      </c>
    </row>
    <row r="2137" spans="1:19" x14ac:dyDescent="0.25">
      <c r="A2137">
        <f t="shared" si="364"/>
        <v>46.150000000000006</v>
      </c>
      <c r="B2137">
        <v>21.150000000000002</v>
      </c>
      <c r="C2137" s="1">
        <f t="shared" si="365"/>
        <v>1.3888850500000001</v>
      </c>
      <c r="D2137">
        <f t="shared" si="366"/>
        <v>69444.252500000002</v>
      </c>
      <c r="E2137" s="8">
        <f>IF($B2137&lt;$B$9,      E2136+($B$5*E2136+$B$7*$B$6+$B$8*($D2137-$B$6))*$B$20,           E2136+($B$5*E2136-$B$12)*$B$20)</f>
        <v>258346.57917619351</v>
      </c>
      <c r="G2137" s="4">
        <v>190514.38939945382</v>
      </c>
      <c r="I2137" s="12">
        <f t="shared" si="372"/>
        <v>190514.38939945382</v>
      </c>
      <c r="J2137">
        <f>IF($B2137&lt;=$B$9,        $D2137-$B$7*$B$6-$K$18*($D2137-$B$6),          $K$16)</f>
        <v>62499.827250000002</v>
      </c>
      <c r="K2137">
        <f t="shared" si="367"/>
        <v>0.30364339450347838</v>
      </c>
      <c r="M2137" s="12">
        <f t="shared" si="373"/>
        <v>190514.38939945382</v>
      </c>
      <c r="N2137">
        <f t="shared" si="368"/>
        <v>62499.827250000002</v>
      </c>
      <c r="O2137">
        <f t="shared" si="369"/>
        <v>6.7331608128148642E-3</v>
      </c>
      <c r="Q2137" s="12">
        <f t="shared" si="374"/>
        <v>275304.62662037852</v>
      </c>
      <c r="R2137">
        <f t="shared" si="370"/>
        <v>57638.764125000002</v>
      </c>
      <c r="S2137">
        <f t="shared" si="371"/>
        <v>6.0971678214924809E-4</v>
      </c>
    </row>
    <row r="2138" spans="1:19" x14ac:dyDescent="0.25">
      <c r="A2138">
        <f t="shared" si="364"/>
        <v>46.16</v>
      </c>
      <c r="B2138">
        <v>21.16</v>
      </c>
      <c r="C2138" s="1">
        <f t="shared" si="365"/>
        <v>1.3889377279999999</v>
      </c>
      <c r="D2138">
        <f t="shared" si="366"/>
        <v>69446.886400000003</v>
      </c>
      <c r="E2138" s="8">
        <f>IF($B2138&lt;$B$9,      E2137+($B$5*E2137+$B$7*$B$6+$B$8*($D2138-$B$6))*$B$20,           E2137+($B$5*E2137-$B$12)*$B$20)</f>
        <v>258545.34113810517</v>
      </c>
      <c r="G2138" s="4">
        <v>190650.51632214364</v>
      </c>
      <c r="I2138" s="12">
        <f t="shared" si="372"/>
        <v>190650.51632214364</v>
      </c>
      <c r="J2138">
        <f>IF($B2138&lt;=$B$9,        $D2138-$B$7*$B$6-$K$18*($D2138-$B$6),          $K$16)</f>
        <v>62502.197760000003</v>
      </c>
      <c r="K2138">
        <f t="shared" si="367"/>
        <v>0.30258826147566487</v>
      </c>
      <c r="M2138" s="12">
        <f t="shared" si="373"/>
        <v>190650.51632214364</v>
      </c>
      <c r="N2138">
        <f t="shared" si="368"/>
        <v>62502.197760000003</v>
      </c>
      <c r="O2138">
        <f t="shared" si="369"/>
        <v>6.7096589871415372E-3</v>
      </c>
      <c r="Q2138" s="12">
        <f t="shared" si="374"/>
        <v>275519.04734209564</v>
      </c>
      <c r="R2138">
        <f t="shared" si="370"/>
        <v>57640.476160000006</v>
      </c>
      <c r="S2138">
        <f t="shared" si="371"/>
        <v>6.075865039425998E-4</v>
      </c>
    </row>
    <row r="2139" spans="1:19" x14ac:dyDescent="0.25">
      <c r="A2139">
        <f t="shared" si="364"/>
        <v>46.17</v>
      </c>
      <c r="B2139">
        <v>21.17</v>
      </c>
      <c r="C2139" s="1">
        <f t="shared" si="365"/>
        <v>1.388990282</v>
      </c>
      <c r="D2139">
        <f t="shared" si="366"/>
        <v>69449.5141</v>
      </c>
      <c r="E2139" s="8">
        <f>IF($B2139&lt;$B$9,      E2138+($B$5*E2138+$B$7*$B$6+$B$8*($D2139-$B$6))*$B$20,           E2138+($B$5*E2138-$B$12)*$B$20)</f>
        <v>258744.18054980351</v>
      </c>
      <c r="G2139" s="4">
        <v>190786.69351695638</v>
      </c>
      <c r="I2139" s="12">
        <f t="shared" si="372"/>
        <v>190786.69351695638</v>
      </c>
      <c r="J2139">
        <f>IF($B2139&lt;=$B$9,        $D2139-$B$7*$B$6-$K$18*($D2139-$B$6),          $K$16)</f>
        <v>62504.562689999999</v>
      </c>
      <c r="K2139">
        <f t="shared" si="367"/>
        <v>0.30153678120677924</v>
      </c>
      <c r="M2139" s="12">
        <f t="shared" si="373"/>
        <v>190786.69351695638</v>
      </c>
      <c r="N2139">
        <f t="shared" si="368"/>
        <v>62504.562689999999</v>
      </c>
      <c r="O2139">
        <f t="shared" si="369"/>
        <v>6.6862391386382858E-3</v>
      </c>
      <c r="Q2139" s="12">
        <f t="shared" si="374"/>
        <v>275733.55230801535</v>
      </c>
      <c r="R2139">
        <f t="shared" si="370"/>
        <v>57642.184164999999</v>
      </c>
      <c r="S2139">
        <f t="shared" si="371"/>
        <v>6.054636686747487E-4</v>
      </c>
    </row>
    <row r="2140" spans="1:19" x14ac:dyDescent="0.25">
      <c r="A2140">
        <f t="shared" si="364"/>
        <v>46.18</v>
      </c>
      <c r="B2140">
        <v>21.18</v>
      </c>
      <c r="C2140" s="1">
        <f t="shared" si="365"/>
        <v>1.3890427120000002</v>
      </c>
      <c r="D2140">
        <f t="shared" si="366"/>
        <v>69452.135600000009</v>
      </c>
      <c r="E2140" s="8">
        <f>IF($B2140&lt;$B$9,      E2139+($B$5*E2139+$B$7*$B$6+$B$8*($D2140-$B$6))*$B$20,           E2139+($B$5*E2139-$B$12)*$B$20)</f>
        <v>258943.09741979593</v>
      </c>
      <c r="G2140" s="4">
        <v>190922.92099528731</v>
      </c>
      <c r="I2140" s="12">
        <f t="shared" si="372"/>
        <v>190922.92099528731</v>
      </c>
      <c r="J2140">
        <f>IF($B2140&lt;=$B$9,        $D2140-$B$7*$B$6-$K$18*($D2140-$B$6),          $K$16)</f>
        <v>62506.922040000005</v>
      </c>
      <c r="K2140">
        <f t="shared" si="367"/>
        <v>0.3004889411008031</v>
      </c>
      <c r="M2140" s="12">
        <f t="shared" si="373"/>
        <v>190922.92099528731</v>
      </c>
      <c r="N2140">
        <f t="shared" si="368"/>
        <v>62506.922040000005</v>
      </c>
      <c r="O2140">
        <f t="shared" si="369"/>
        <v>6.6629009815578431E-3</v>
      </c>
      <c r="Q2140" s="12">
        <f t="shared" si="374"/>
        <v>275948.14152592316</v>
      </c>
      <c r="R2140">
        <f t="shared" si="370"/>
        <v>57643.88814000001</v>
      </c>
      <c r="S2140">
        <f t="shared" si="371"/>
        <v>6.0334825034095627E-4</v>
      </c>
    </row>
    <row r="2141" spans="1:19" x14ac:dyDescent="0.25">
      <c r="A2141">
        <f t="shared" si="364"/>
        <v>46.19</v>
      </c>
      <c r="B2141">
        <v>21.19</v>
      </c>
      <c r="C2141" s="1">
        <f t="shared" si="365"/>
        <v>1.3890950180000001</v>
      </c>
      <c r="D2141">
        <f t="shared" si="366"/>
        <v>69454.750899999999</v>
      </c>
      <c r="E2141" s="8">
        <f>IF($B2141&lt;$B$9,      E2140+($B$5*E2140+$B$7*$B$6+$B$8*($D2141-$B$6))*$B$20,           E2140+($B$5*E2140-$B$12)*$B$20)</f>
        <v>259142.09175659285</v>
      </c>
      <c r="G2141" s="4">
        <v>191059.19876853566</v>
      </c>
      <c r="I2141" s="12">
        <f t="shared" si="372"/>
        <v>191059.19876853566</v>
      </c>
      <c r="J2141">
        <f>IF($B2141&lt;=$B$9,        $D2141-$B$7*$B$6-$K$18*($D2141-$B$6),          $K$16)</f>
        <v>62509.275809999999</v>
      </c>
      <c r="K2141">
        <f t="shared" si="367"/>
        <v>0.29944472860497029</v>
      </c>
      <c r="M2141" s="12">
        <f t="shared" si="373"/>
        <v>191059.19876853566</v>
      </c>
      <c r="N2141">
        <f t="shared" si="368"/>
        <v>62509.275809999999</v>
      </c>
      <c r="O2141">
        <f t="shared" si="369"/>
        <v>6.6396442311481892E-3</v>
      </c>
      <c r="Q2141" s="12">
        <f t="shared" si="374"/>
        <v>276162.81500360725</v>
      </c>
      <c r="R2141">
        <f t="shared" si="370"/>
        <v>57645.588084999996</v>
      </c>
      <c r="S2141">
        <f t="shared" si="371"/>
        <v>6.0124022302733798E-4</v>
      </c>
    </row>
    <row r="2142" spans="1:19" x14ac:dyDescent="0.25">
      <c r="A2142">
        <f t="shared" si="364"/>
        <v>46.2</v>
      </c>
      <c r="B2142">
        <v>21.200000000000003</v>
      </c>
      <c r="C2142" s="1">
        <f t="shared" si="365"/>
        <v>1.3891472</v>
      </c>
      <c r="D2142">
        <f t="shared" si="366"/>
        <v>69457.36</v>
      </c>
      <c r="E2142" s="8">
        <f>IF($B2142&lt;$B$9,      E2141+($B$5*E2141+$B$7*$B$6+$B$8*($D2142-$B$6))*$B$20,           E2141+($B$5*E2141-$B$12)*$B$20)</f>
        <v>259341.16356870765</v>
      </c>
      <c r="G2142" s="4">
        <v>191195.52684810464</v>
      </c>
      <c r="I2142" s="12">
        <f t="shared" si="372"/>
        <v>191195.52684810464</v>
      </c>
      <c r="J2142">
        <f>IF($B2142&lt;=$B$9,        $D2142-$B$7*$B$6-$K$18*($D2142-$B$6),          $K$16)</f>
        <v>62511.623999999996</v>
      </c>
      <c r="K2142">
        <f t="shared" si="367"/>
        <v>0.29840413120962306</v>
      </c>
      <c r="M2142" s="12">
        <f t="shared" si="373"/>
        <v>191195.52684810464</v>
      </c>
      <c r="N2142">
        <f t="shared" si="368"/>
        <v>62511.623999999996</v>
      </c>
      <c r="O2142">
        <f t="shared" si="369"/>
        <v>6.6164686036491735E-3</v>
      </c>
      <c r="Q2142" s="12">
        <f t="shared" si="374"/>
        <v>276377.57274885848</v>
      </c>
      <c r="R2142">
        <f t="shared" si="370"/>
        <v>57647.284</v>
      </c>
      <c r="S2142">
        <f t="shared" si="371"/>
        <v>5.9913956091055222E-4</v>
      </c>
    </row>
    <row r="2143" spans="1:19" x14ac:dyDescent="0.25">
      <c r="A2143">
        <f t="shared" si="364"/>
        <v>46.21</v>
      </c>
      <c r="B2143">
        <v>21.21</v>
      </c>
      <c r="C2143" s="1">
        <f t="shared" si="365"/>
        <v>1.3891992580000001</v>
      </c>
      <c r="D2143">
        <f t="shared" si="366"/>
        <v>69459.962899999999</v>
      </c>
      <c r="E2143" s="8">
        <f>IF($B2143&lt;$B$9,      E2142+($B$5*E2142+$B$7*$B$6+$B$8*($D2143-$B$6))*$B$20,           E2142+($B$5*E2142-$B$12)*$B$20)</f>
        <v>259540.31286465671</v>
      </c>
      <c r="G2143" s="4">
        <v>191331.90524540146</v>
      </c>
      <c r="I2143" s="12">
        <f t="shared" si="372"/>
        <v>191331.90524540146</v>
      </c>
      <c r="J2143">
        <f>IF($B2143&lt;=$B$9,        $D2143-$B$7*$B$6-$K$18*($D2143-$B$6),          $K$16)</f>
        <v>62513.966609999996</v>
      </c>
      <c r="K2143">
        <f t="shared" si="367"/>
        <v>0.29736713644806284</v>
      </c>
      <c r="M2143" s="12">
        <f t="shared" si="373"/>
        <v>191331.90524540146</v>
      </c>
      <c r="N2143">
        <f t="shared" si="368"/>
        <v>62513.966609999996</v>
      </c>
      <c r="O2143">
        <f t="shared" si="369"/>
        <v>6.5933738162890186E-3</v>
      </c>
      <c r="Q2143" s="12">
        <f t="shared" si="374"/>
        <v>276592.41476947058</v>
      </c>
      <c r="R2143">
        <f t="shared" si="370"/>
        <v>57648.975885</v>
      </c>
      <c r="S2143">
        <f t="shared" si="371"/>
        <v>5.9704623825748129E-4</v>
      </c>
    </row>
    <row r="2144" spans="1:19" x14ac:dyDescent="0.25">
      <c r="A2144">
        <f t="shared" si="364"/>
        <v>46.22</v>
      </c>
      <c r="B2144">
        <v>21.220000000000002</v>
      </c>
      <c r="C2144" s="1">
        <f t="shared" si="365"/>
        <v>1.3892511920000001</v>
      </c>
      <c r="D2144">
        <f t="shared" si="366"/>
        <v>69462.559600000008</v>
      </c>
      <c r="E2144" s="8">
        <f>IF($B2144&lt;$B$9,      E2143+($B$5*E2143+$B$7*$B$6+$B$8*($D2144-$B$6))*$B$20,           E2143+($B$5*E2143-$B$12)*$B$20)</f>
        <v>259739.53965295933</v>
      </c>
      <c r="G2144" s="4">
        <v>191468.33397183736</v>
      </c>
      <c r="I2144" s="12">
        <f t="shared" si="372"/>
        <v>191468.33397183736</v>
      </c>
      <c r="J2144">
        <f>IF($B2144&lt;=$B$9,        $D2144-$B$7*$B$6-$K$18*($D2144-$B$6),          $K$16)</f>
        <v>62516.303640000006</v>
      </c>
      <c r="K2144">
        <f t="shared" si="367"/>
        <v>0.29633373189640178</v>
      </c>
      <c r="M2144" s="12">
        <f t="shared" si="373"/>
        <v>191468.33397183736</v>
      </c>
      <c r="N2144">
        <f t="shared" si="368"/>
        <v>62516.303640000006</v>
      </c>
      <c r="O2144">
        <f t="shared" si="369"/>
        <v>6.570359587280852E-3</v>
      </c>
      <c r="Q2144" s="12">
        <f t="shared" si="374"/>
        <v>276807.34107323986</v>
      </c>
      <c r="R2144">
        <f t="shared" si="370"/>
        <v>57650.663740000004</v>
      </c>
      <c r="S2144">
        <f t="shared" si="371"/>
        <v>5.9496022942491251E-4</v>
      </c>
    </row>
    <row r="2145" spans="1:19" x14ac:dyDescent="0.25">
      <c r="A2145">
        <f t="shared" si="364"/>
        <v>46.230000000000004</v>
      </c>
      <c r="B2145">
        <v>21.23</v>
      </c>
      <c r="C2145" s="1">
        <f t="shared" si="365"/>
        <v>1.3893030019999999</v>
      </c>
      <c r="D2145">
        <f t="shared" si="366"/>
        <v>69465.150099999999</v>
      </c>
      <c r="E2145" s="8">
        <f>IF($B2145&lt;$B$9,      E2144+($B$5*E2144+$B$7*$B$6+$B$8*($D2145-$B$6))*$B$20,           E2144+($B$5*E2144-$B$12)*$B$20)</f>
        <v>259938.84394213787</v>
      </c>
      <c r="G2145" s="4">
        <v>191604.8130388275</v>
      </c>
      <c r="I2145" s="12">
        <f t="shared" si="372"/>
        <v>191604.8130388275</v>
      </c>
      <c r="J2145">
        <f>IF($B2145&lt;=$B$9,        $D2145-$B$7*$B$6-$K$18*($D2145-$B$6),          $K$16)</f>
        <v>62518.635089999996</v>
      </c>
      <c r="K2145">
        <f t="shared" si="367"/>
        <v>0.2953039051734202</v>
      </c>
      <c r="M2145" s="12">
        <f t="shared" si="373"/>
        <v>191604.8130388275</v>
      </c>
      <c r="N2145">
        <f t="shared" si="368"/>
        <v>62518.635089999996</v>
      </c>
      <c r="O2145">
        <f t="shared" si="369"/>
        <v>6.5474256358193554E-3</v>
      </c>
      <c r="Q2145" s="12">
        <f t="shared" si="374"/>
        <v>277022.35166796547</v>
      </c>
      <c r="R2145">
        <f t="shared" si="370"/>
        <v>57652.347565000004</v>
      </c>
      <c r="S2145">
        <f t="shared" si="371"/>
        <v>5.9288150885923195E-4</v>
      </c>
    </row>
    <row r="2146" spans="1:19" x14ac:dyDescent="0.25">
      <c r="A2146">
        <f t="shared" si="364"/>
        <v>46.24</v>
      </c>
      <c r="B2146">
        <v>21.240000000000002</v>
      </c>
      <c r="C2146" s="1">
        <f t="shared" si="365"/>
        <v>1.3893546880000001</v>
      </c>
      <c r="D2146">
        <f t="shared" si="366"/>
        <v>69467.734400000001</v>
      </c>
      <c r="E2146" s="8">
        <f>IF($B2146&lt;$B$9,      E2145+($B$5*E2145+$B$7*$B$6+$B$8*($D2146-$B$6))*$B$20,           E2145+($B$5*E2145-$B$12)*$B$20)</f>
        <v>260138.22574071761</v>
      </c>
      <c r="G2146" s="4">
        <v>191741.34245779109</v>
      </c>
      <c r="I2146" s="12">
        <f t="shared" si="372"/>
        <v>191741.34245779109</v>
      </c>
      <c r="J2146">
        <f>IF($B2146&lt;=$B$9,        $D2146-$B$7*$B$6-$K$18*($D2146-$B$6),          $K$16)</f>
        <v>62520.960959999997</v>
      </c>
      <c r="K2146">
        <f t="shared" si="367"/>
        <v>0.29427764394041656</v>
      </c>
      <c r="M2146" s="12">
        <f t="shared" si="373"/>
        <v>191741.34245779109</v>
      </c>
      <c r="N2146">
        <f t="shared" si="368"/>
        <v>62520.960959999997</v>
      </c>
      <c r="O2146">
        <f t="shared" si="369"/>
        <v>6.5245716820772591E-3</v>
      </c>
      <c r="Q2146" s="12">
        <f t="shared" si="374"/>
        <v>277237.44656144927</v>
      </c>
      <c r="R2146">
        <f t="shared" si="370"/>
        <v>57654.02736</v>
      </c>
      <c r="S2146">
        <f t="shared" si="371"/>
        <v>5.908100510961026E-4</v>
      </c>
    </row>
    <row r="2147" spans="1:19" x14ac:dyDescent="0.25">
      <c r="A2147">
        <f t="shared" si="364"/>
        <v>46.25</v>
      </c>
      <c r="B2147">
        <v>21.25</v>
      </c>
      <c r="C2147" s="1">
        <f t="shared" si="365"/>
        <v>1.38940625</v>
      </c>
      <c r="D2147">
        <f t="shared" si="366"/>
        <v>69470.3125</v>
      </c>
      <c r="E2147" s="8">
        <f>IF($B2147&lt;$B$9,      E2146+($B$5*E2146+$B$7*$B$6+$B$8*($D2147-$B$6))*$B$20,           E2146+($B$5*E2146-$B$12)*$B$20)</f>
        <v>260337.68505722686</v>
      </c>
      <c r="G2147" s="4">
        <v>191877.92224015133</v>
      </c>
      <c r="I2147" s="12">
        <f t="shared" si="372"/>
        <v>191877.92224015133</v>
      </c>
      <c r="J2147">
        <f>IF($B2147&lt;=$B$9,        $D2147-$B$7*$B$6-$K$18*($D2147-$B$6),          $K$16)</f>
        <v>62523.28125</v>
      </c>
      <c r="K2147">
        <f t="shared" si="367"/>
        <v>0.29325493590106599</v>
      </c>
      <c r="M2147" s="12">
        <f t="shared" si="373"/>
        <v>191877.92224015133</v>
      </c>
      <c r="N2147">
        <f t="shared" si="368"/>
        <v>62523.28125</v>
      </c>
      <c r="O2147">
        <f t="shared" si="369"/>
        <v>6.5017974472020273E-3</v>
      </c>
      <c r="Q2147" s="12">
        <f t="shared" si="374"/>
        <v>277452.62576149579</v>
      </c>
      <c r="R2147">
        <f t="shared" si="370"/>
        <v>57655.703125</v>
      </c>
      <c r="S2147">
        <f t="shared" si="371"/>
        <v>5.8874583076016097E-4</v>
      </c>
    </row>
    <row r="2148" spans="1:19" x14ac:dyDescent="0.25">
      <c r="A2148">
        <f t="shared" si="364"/>
        <v>46.260000000000005</v>
      </c>
      <c r="B2148">
        <v>21.26</v>
      </c>
      <c r="C2148" s="1">
        <f t="shared" si="365"/>
        <v>1.389457688</v>
      </c>
      <c r="D2148">
        <f t="shared" si="366"/>
        <v>69472.884399999995</v>
      </c>
      <c r="E2148" s="8">
        <f>IF($B2148&lt;$B$9,      E2147+($B$5*E2147+$B$7*$B$6+$B$8*($D2148-$B$6))*$B$20,           E2147+($B$5*E2147-$B$12)*$B$20)</f>
        <v>260537.22190019689</v>
      </c>
      <c r="G2148" s="4">
        <v>192014.55239733538</v>
      </c>
      <c r="I2148" s="12">
        <f t="shared" si="372"/>
        <v>192014.55239733538</v>
      </c>
      <c r="J2148">
        <f>IF($B2148&lt;=$B$9,        $D2148-$B$7*$B$6-$K$18*($D2148-$B$6),          $K$16)</f>
        <v>62525.595959999991</v>
      </c>
      <c r="K2148">
        <f t="shared" si="367"/>
        <v>0.29223576880127178</v>
      </c>
      <c r="M2148" s="12">
        <f t="shared" si="373"/>
        <v>192014.55239733538</v>
      </c>
      <c r="N2148">
        <f t="shared" si="368"/>
        <v>62525.595959999991</v>
      </c>
      <c r="O2148">
        <f t="shared" si="369"/>
        <v>6.4791026533123743E-3</v>
      </c>
      <c r="Q2148" s="12">
        <f t="shared" si="374"/>
        <v>277667.88927591231</v>
      </c>
      <c r="R2148">
        <f t="shared" si="370"/>
        <v>57657.374859999996</v>
      </c>
      <c r="S2148">
        <f t="shared" si="371"/>
        <v>5.8668882256469803E-4</v>
      </c>
    </row>
    <row r="2149" spans="1:19" x14ac:dyDescent="0.25">
      <c r="A2149">
        <f t="shared" si="364"/>
        <v>46.269999999999996</v>
      </c>
      <c r="B2149">
        <v>21.27</v>
      </c>
      <c r="C2149" s="1">
        <f t="shared" si="365"/>
        <v>1.389509002</v>
      </c>
      <c r="D2149">
        <f t="shared" si="366"/>
        <v>69475.450100000002</v>
      </c>
      <c r="E2149" s="8">
        <f>IF($B2149&lt;$B$9,      E2148+($B$5*E2148+$B$7*$B$6+$B$8*($D2149-$B$6))*$B$20,           E2148+($B$5*E2148-$B$12)*$B$20)</f>
        <v>260736.83627816197</v>
      </c>
      <c r="G2149" s="4">
        <v>192151.23294077444</v>
      </c>
      <c r="I2149" s="12">
        <f t="shared" si="372"/>
        <v>192151.23294077444</v>
      </c>
      <c r="J2149">
        <f>IF($B2149&lt;=$B$9,        $D2149-$B$7*$B$6-$K$18*($D2149-$B$6),          $K$16)</f>
        <v>62527.90509</v>
      </c>
      <c r="K2149">
        <f t="shared" si="367"/>
        <v>0.29122013042902439</v>
      </c>
      <c r="M2149" s="12">
        <f t="shared" si="373"/>
        <v>192151.23294077444</v>
      </c>
      <c r="N2149">
        <f t="shared" si="368"/>
        <v>62527.90509</v>
      </c>
      <c r="O2149">
        <f t="shared" si="369"/>
        <v>6.4564870234949728E-3</v>
      </c>
      <c r="Q2149" s="12">
        <f t="shared" si="374"/>
        <v>277883.23711250885</v>
      </c>
      <c r="R2149">
        <f t="shared" si="370"/>
        <v>57659.042565000003</v>
      </c>
      <c r="S2149">
        <f t="shared" si="371"/>
        <v>5.8463900131135681E-4</v>
      </c>
    </row>
    <row r="2150" spans="1:19" x14ac:dyDescent="0.25">
      <c r="A2150">
        <f t="shared" si="364"/>
        <v>46.28</v>
      </c>
      <c r="B2150">
        <v>21.28</v>
      </c>
      <c r="C2150" s="1">
        <f t="shared" si="365"/>
        <v>1.389560192</v>
      </c>
      <c r="D2150">
        <f t="shared" si="366"/>
        <v>69478.009600000005</v>
      </c>
      <c r="E2150" s="8">
        <f>IF($B2150&lt;$B$9,      E2149+($B$5*E2149+$B$7*$B$6+$B$8*($D2150-$B$6))*$B$20,           E2149+($B$5*E2149-$B$12)*$B$20)</f>
        <v>260936.52819965931</v>
      </c>
      <c r="G2150" s="4">
        <v>192287.96388190371</v>
      </c>
      <c r="I2150" s="12">
        <f t="shared" si="372"/>
        <v>192287.96388190371</v>
      </c>
      <c r="J2150">
        <f>IF($B2150&lt;=$B$9,        $D2150-$B$7*$B$6-$K$18*($D2150-$B$6),          $K$16)</f>
        <v>62530.208640000004</v>
      </c>
      <c r="K2150">
        <f t="shared" si="367"/>
        <v>0.29020800861425489</v>
      </c>
      <c r="M2150" s="12">
        <f t="shared" si="373"/>
        <v>192287.96388190371</v>
      </c>
      <c r="N2150">
        <f t="shared" si="368"/>
        <v>62530.208640000004</v>
      </c>
      <c r="O2150">
        <f t="shared" si="369"/>
        <v>6.4339502818010199E-3</v>
      </c>
      <c r="Q2150" s="12">
        <f t="shared" si="374"/>
        <v>278098.66927909822</v>
      </c>
      <c r="R2150">
        <f t="shared" si="370"/>
        <v>57660.70624</v>
      </c>
      <c r="S2150">
        <f t="shared" si="371"/>
        <v>5.8259634188981887E-4</v>
      </c>
    </row>
    <row r="2151" spans="1:19" x14ac:dyDescent="0.25">
      <c r="A2151">
        <f t="shared" si="364"/>
        <v>46.290000000000006</v>
      </c>
      <c r="B2151">
        <v>21.290000000000003</v>
      </c>
      <c r="C2151" s="1">
        <f t="shared" si="365"/>
        <v>1.389611258</v>
      </c>
      <c r="D2151">
        <f t="shared" si="366"/>
        <v>69480.562900000004</v>
      </c>
      <c r="E2151" s="8">
        <f>IF($B2151&lt;$B$9,      E2150+($B$5*E2150+$B$7*$B$6+$B$8*($D2151-$B$6))*$B$20,           E2150+($B$5*E2150-$B$12)*$B$20)</f>
        <v>261136.29767322919</v>
      </c>
      <c r="G2151" s="4">
        <v>192424.74523216239</v>
      </c>
      <c r="I2151" s="12">
        <f t="shared" si="372"/>
        <v>192424.74523216239</v>
      </c>
      <c r="J2151">
        <f>IF($B2151&lt;=$B$9,        $D2151-$B$7*$B$6-$K$18*($D2151-$B$6),          $K$16)</f>
        <v>62532.506610000004</v>
      </c>
      <c r="K2151">
        <f t="shared" si="367"/>
        <v>0.2891993912286927</v>
      </c>
      <c r="M2151" s="12">
        <f t="shared" si="373"/>
        <v>192424.74523216239</v>
      </c>
      <c r="N2151">
        <f t="shared" si="368"/>
        <v>62532.506610000004</v>
      </c>
      <c r="O2151">
        <f t="shared" si="369"/>
        <v>6.4114921532428997E-3</v>
      </c>
      <c r="Q2151" s="12">
        <f t="shared" si="374"/>
        <v>278314.18578349589</v>
      </c>
      <c r="R2151">
        <f t="shared" si="370"/>
        <v>57662.365885000007</v>
      </c>
      <c r="S2151">
        <f t="shared" si="371"/>
        <v>5.8056081927749734E-4</v>
      </c>
    </row>
    <row r="2152" spans="1:19" x14ac:dyDescent="0.25">
      <c r="A2152">
        <f t="shared" si="364"/>
        <v>46.3</v>
      </c>
      <c r="B2152">
        <v>21.3</v>
      </c>
      <c r="C2152" s="1">
        <f t="shared" si="365"/>
        <v>1.3896621999999998</v>
      </c>
      <c r="D2152">
        <f t="shared" si="366"/>
        <v>69483.109999999986</v>
      </c>
      <c r="E2152" s="8">
        <f>IF($B2152&lt;$B$9,      E2151+($B$5*E2151+$B$7*$B$6+$B$8*($D2152-$B$6))*$B$20,           E2151+($B$5*E2151-$B$12)*$B$20)</f>
        <v>261336.14470741482</v>
      </c>
      <c r="G2152" s="4">
        <v>192561.57700299364</v>
      </c>
      <c r="I2152" s="12">
        <f t="shared" si="372"/>
        <v>192561.57700299364</v>
      </c>
      <c r="J2152">
        <f>IF($B2152&lt;=$B$9,        $D2152-$B$7*$B$6-$K$18*($D2152-$B$6),          $K$16)</f>
        <v>62534.798999999985</v>
      </c>
      <c r="K2152">
        <f t="shared" si="367"/>
        <v>0.28819426618572336</v>
      </c>
      <c r="M2152" s="12">
        <f t="shared" si="373"/>
        <v>192561.57700299364</v>
      </c>
      <c r="N2152">
        <f t="shared" si="368"/>
        <v>62534.798999999985</v>
      </c>
      <c r="O2152">
        <f t="shared" si="369"/>
        <v>6.3891123637908626E-3</v>
      </c>
      <c r="Q2152" s="12">
        <f t="shared" si="374"/>
        <v>278529.7866335201</v>
      </c>
      <c r="R2152">
        <f t="shared" si="370"/>
        <v>57664.021499999988</v>
      </c>
      <c r="S2152">
        <f t="shared" si="371"/>
        <v>5.7853240853923389E-4</v>
      </c>
    </row>
    <row r="2153" spans="1:19" x14ac:dyDescent="0.25">
      <c r="A2153">
        <f t="shared" si="364"/>
        <v>46.31</v>
      </c>
      <c r="B2153">
        <v>21.310000000000002</v>
      </c>
      <c r="C2153" s="1">
        <f t="shared" si="365"/>
        <v>1.3897130179999999</v>
      </c>
      <c r="D2153">
        <f t="shared" si="366"/>
        <v>69485.650899999993</v>
      </c>
      <c r="E2153" s="8">
        <f>IF($B2153&lt;$B$9,      E2152+($B$5*E2152+$B$7*$B$6+$B$8*($D2153-$B$6))*$B$20,           E2152+($B$5*E2152-$B$12)*$B$20)</f>
        <v>261536.06931076242</v>
      </c>
      <c r="G2153" s="4">
        <v>192698.4592058447</v>
      </c>
      <c r="I2153" s="12">
        <f t="shared" si="372"/>
        <v>192698.4592058447</v>
      </c>
      <c r="J2153">
        <f>IF($B2153&lt;=$B$9,        $D2153-$B$7*$B$6-$K$18*($D2153-$B$6),          $K$16)</f>
        <v>62537.08580999999</v>
      </c>
      <c r="K2153">
        <f t="shared" si="367"/>
        <v>0.28719262144024471</v>
      </c>
      <c r="M2153" s="12">
        <f t="shared" si="373"/>
        <v>192698.4592058447</v>
      </c>
      <c r="N2153">
        <f t="shared" si="368"/>
        <v>62537.08580999999</v>
      </c>
      <c r="O2153">
        <f t="shared" si="369"/>
        <v>6.3668106403696528E-3</v>
      </c>
      <c r="Q2153" s="12">
        <f t="shared" si="374"/>
        <v>278745.47183699184</v>
      </c>
      <c r="R2153">
        <f t="shared" si="370"/>
        <v>57665.673084999995</v>
      </c>
      <c r="S2153">
        <f t="shared" si="371"/>
        <v>5.7651108482698824E-4</v>
      </c>
    </row>
    <row r="2154" spans="1:19" x14ac:dyDescent="0.25">
      <c r="A2154">
        <f t="shared" si="364"/>
        <v>46.32</v>
      </c>
      <c r="B2154">
        <v>21.32</v>
      </c>
      <c r="C2154" s="1">
        <f t="shared" si="365"/>
        <v>1.3897637120000002</v>
      </c>
      <c r="D2154">
        <f t="shared" si="366"/>
        <v>69488.185600000012</v>
      </c>
      <c r="E2154" s="8">
        <f>IF($B2154&lt;$B$9,      E2153+($B$5*E2153+$B$7*$B$6+$B$8*($D2154-$B$6))*$B$20,           E2153+($B$5*E2153-$B$12)*$B$20)</f>
        <v>261736.0714918212</v>
      </c>
      <c r="G2154" s="4">
        <v>192835.39185216674</v>
      </c>
      <c r="I2154" s="12">
        <f t="shared" si="372"/>
        <v>192835.39185216674</v>
      </c>
      <c r="J2154">
        <f>IF($B2154&lt;=$B$9,        $D2154-$B$7*$B$6-$K$18*($D2154-$B$6),          $K$16)</f>
        <v>62539.367040000012</v>
      </c>
      <c r="K2154">
        <f t="shared" si="367"/>
        <v>0.28619444498852564</v>
      </c>
      <c r="M2154" s="12">
        <f t="shared" si="373"/>
        <v>192835.39185216674</v>
      </c>
      <c r="N2154">
        <f t="shared" si="368"/>
        <v>62539.367040000012</v>
      </c>
      <c r="O2154">
        <f t="shared" si="369"/>
        <v>6.3445867108552064E-3</v>
      </c>
      <c r="Q2154" s="12">
        <f t="shared" si="374"/>
        <v>278961.24140173476</v>
      </c>
      <c r="R2154">
        <f t="shared" si="370"/>
        <v>57667.320640000005</v>
      </c>
      <c r="S2154">
        <f t="shared" si="371"/>
        <v>5.7449682337953705E-4</v>
      </c>
    </row>
    <row r="2155" spans="1:19" x14ac:dyDescent="0.25">
      <c r="A2155">
        <f t="shared" si="364"/>
        <v>46.33</v>
      </c>
      <c r="B2155">
        <v>21.330000000000002</v>
      </c>
      <c r="C2155" s="1">
        <f t="shared" si="365"/>
        <v>1.3898142820000001</v>
      </c>
      <c r="D2155">
        <f t="shared" si="366"/>
        <v>69490.714100000012</v>
      </c>
      <c r="E2155" s="8">
        <f>IF($B2155&lt;$B$9,      E2154+($B$5*E2154+$B$7*$B$6+$B$8*($D2155-$B$6))*$B$20,           E2154+($B$5*E2154-$B$12)*$B$20)</f>
        <v>261936.15125914334</v>
      </c>
      <c r="G2155" s="4">
        <v>192972.37495341498</v>
      </c>
      <c r="I2155" s="12">
        <f t="shared" si="372"/>
        <v>192972.37495341498</v>
      </c>
      <c r="J2155">
        <f>IF($B2155&lt;=$B$9,        $D2155-$B$7*$B$6-$K$18*($D2155-$B$6),          $K$16)</f>
        <v>62541.642690000008</v>
      </c>
      <c r="K2155">
        <f t="shared" si="367"/>
        <v>0.28519972486806433</v>
      </c>
      <c r="M2155" s="12">
        <f t="shared" si="373"/>
        <v>192972.37495341498</v>
      </c>
      <c r="N2155">
        <f t="shared" si="368"/>
        <v>62541.642690000008</v>
      </c>
      <c r="O2155">
        <f t="shared" si="369"/>
        <v>6.3224403040713344E-3</v>
      </c>
      <c r="Q2155" s="12">
        <f t="shared" si="374"/>
        <v>279177.09533557534</v>
      </c>
      <c r="R2155">
        <f t="shared" si="370"/>
        <v>57668.964165000012</v>
      </c>
      <c r="S2155">
        <f t="shared" si="371"/>
        <v>5.7248959952216902E-4</v>
      </c>
    </row>
    <row r="2156" spans="1:19" x14ac:dyDescent="0.25">
      <c r="A2156">
        <f t="shared" si="364"/>
        <v>46.34</v>
      </c>
      <c r="B2156">
        <v>21.34</v>
      </c>
      <c r="C2156" s="1">
        <f t="shared" si="365"/>
        <v>1.389864728</v>
      </c>
      <c r="D2156">
        <f t="shared" si="366"/>
        <v>69493.236400000009</v>
      </c>
      <c r="E2156" s="8">
        <f>IF($B2156&lt;$B$9,      E2155+($B$5*E2155+$B$7*$B$6+$B$8*($D2156-$B$6))*$B$20,           E2155+($B$5*E2155-$B$12)*$B$20)</f>
        <v>262136.30862128403</v>
      </c>
      <c r="G2156" s="4">
        <v>193109.40852104867</v>
      </c>
      <c r="I2156" s="12">
        <f t="shared" si="372"/>
        <v>193109.40852104867</v>
      </c>
      <c r="J2156">
        <f>IF($B2156&lt;=$B$9,        $D2156-$B$7*$B$6-$K$18*($D2156-$B$6),          $K$16)</f>
        <v>62543.912760000007</v>
      </c>
      <c r="K2156">
        <f t="shared" si="367"/>
        <v>0.28420844915744897</v>
      </c>
      <c r="M2156" s="12">
        <f t="shared" si="373"/>
        <v>193109.40852104867</v>
      </c>
      <c r="N2156">
        <f t="shared" si="368"/>
        <v>62543.912760000007</v>
      </c>
      <c r="O2156">
        <f t="shared" si="369"/>
        <v>6.3003711497864514E-3</v>
      </c>
      <c r="Q2156" s="12">
        <f t="shared" si="374"/>
        <v>279393.03364634281</v>
      </c>
      <c r="R2156">
        <f t="shared" si="370"/>
        <v>57670.603660000008</v>
      </c>
      <c r="S2156">
        <f t="shared" si="371"/>
        <v>5.7048938866638595E-4</v>
      </c>
    </row>
    <row r="2157" spans="1:19" x14ac:dyDescent="0.25">
      <c r="A2157">
        <f t="shared" si="364"/>
        <v>46.35</v>
      </c>
      <c r="B2157">
        <v>21.35</v>
      </c>
      <c r="C2157" s="1">
        <f t="shared" si="365"/>
        <v>1.3899150499999999</v>
      </c>
      <c r="D2157">
        <f t="shared" si="366"/>
        <v>69495.752500000002</v>
      </c>
      <c r="E2157" s="8">
        <f>IF($B2157&lt;$B$9,      E2156+($B$5*E2156+$B$7*$B$6+$B$8*($D2157-$B$6))*$B$20,           E2156+($B$5*E2156-$B$12)*$B$20)</f>
        <v>262336.5435868015</v>
      </c>
      <c r="G2157" s="4">
        <v>193246.49256653103</v>
      </c>
      <c r="I2157" s="12">
        <f t="shared" si="372"/>
        <v>193246.49256653103</v>
      </c>
      <c r="J2157">
        <f>IF($B2157&lt;=$B$9,        $D2157-$B$7*$B$6-$K$18*($D2157-$B$6),          $K$16)</f>
        <v>62546.177250000001</v>
      </c>
      <c r="K2157">
        <f t="shared" si="367"/>
        <v>0.28322060597621351</v>
      </c>
      <c r="M2157" s="12">
        <f t="shared" si="373"/>
        <v>193246.49256653103</v>
      </c>
      <c r="N2157">
        <f t="shared" si="368"/>
        <v>62546.177250000001</v>
      </c>
      <c r="O2157">
        <f t="shared" si="369"/>
        <v>6.2783789787102225E-3</v>
      </c>
      <c r="Q2157" s="12">
        <f t="shared" si="374"/>
        <v>279609.05634186906</v>
      </c>
      <c r="R2157">
        <f t="shared" si="370"/>
        <v>57672.239125</v>
      </c>
      <c r="S2157">
        <f t="shared" si="371"/>
        <v>5.6849616630959461E-4</v>
      </c>
    </row>
    <row r="2158" spans="1:19" x14ac:dyDescent="0.25">
      <c r="A2158">
        <f t="shared" si="364"/>
        <v>46.36</v>
      </c>
      <c r="B2158">
        <v>21.36</v>
      </c>
      <c r="C2158" s="1">
        <f t="shared" si="365"/>
        <v>1.3899652479999998</v>
      </c>
      <c r="D2158">
        <f t="shared" si="366"/>
        <v>69498.262399999992</v>
      </c>
      <c r="E2158" s="8">
        <f>IF($B2158&lt;$B$9,      E2157+($B$5*E2157+$B$7*$B$6+$B$8*($D2158-$B$6))*$B$20,           E2157+($B$5*E2157-$B$12)*$B$20)</f>
        <v>262536.85616425687</v>
      </c>
      <c r="G2158" s="4">
        <v>193383.6271013293</v>
      </c>
      <c r="I2158" s="12">
        <f t="shared" si="372"/>
        <v>193383.6271013293</v>
      </c>
      <c r="J2158">
        <f>IF($B2158&lt;=$B$9,        $D2158-$B$7*$B$6-$K$18*($D2158-$B$6),          $K$16)</f>
        <v>62548.43615999999</v>
      </c>
      <c r="K2158">
        <f t="shared" si="367"/>
        <v>0.28223618348470231</v>
      </c>
      <c r="M2158" s="12">
        <f t="shared" si="373"/>
        <v>193383.6271013293</v>
      </c>
      <c r="N2158">
        <f t="shared" si="368"/>
        <v>62548.43615999999</v>
      </c>
      <c r="O2158">
        <f t="shared" si="369"/>
        <v>6.2564635224903707E-3</v>
      </c>
      <c r="Q2158" s="12">
        <f t="shared" si="374"/>
        <v>279825.16342998872</v>
      </c>
      <c r="R2158">
        <f t="shared" si="370"/>
        <v>57673.870559999996</v>
      </c>
      <c r="S2158">
        <f t="shared" si="371"/>
        <v>5.6650990803481518E-4</v>
      </c>
    </row>
    <row r="2159" spans="1:19" x14ac:dyDescent="0.25">
      <c r="A2159">
        <f t="shared" si="364"/>
        <v>46.370000000000005</v>
      </c>
      <c r="B2159">
        <v>21.37</v>
      </c>
      <c r="C2159" s="1">
        <f t="shared" si="365"/>
        <v>1.390015322</v>
      </c>
      <c r="D2159">
        <f t="shared" si="366"/>
        <v>69500.766099999993</v>
      </c>
      <c r="E2159" s="8">
        <f>IF($B2159&lt;$B$9,      E2158+($B$5*E2158+$B$7*$B$6+$B$8*($D2159-$B$6))*$B$20,           E2158+($B$5*E2158-$B$12)*$B$20)</f>
        <v>262737.24636221438</v>
      </c>
      <c r="G2159" s="4">
        <v>193520.81213691476</v>
      </c>
      <c r="I2159" s="12">
        <f t="shared" si="372"/>
        <v>193520.81213691476</v>
      </c>
      <c r="J2159">
        <f>IF($B2159&lt;=$B$9,        $D2159-$B$7*$B$6-$K$18*($D2159-$B$6),          $K$16)</f>
        <v>62550.68948999999</v>
      </c>
      <c r="K2159">
        <f t="shared" si="367"/>
        <v>0.28125516988392629</v>
      </c>
      <c r="M2159" s="12">
        <f t="shared" si="373"/>
        <v>193520.81213691476</v>
      </c>
      <c r="N2159">
        <f t="shared" si="368"/>
        <v>62550.68948999999</v>
      </c>
      <c r="O2159">
        <f t="shared" si="369"/>
        <v>6.2346245137093323E-3</v>
      </c>
      <c r="Q2159" s="12">
        <f t="shared" si="374"/>
        <v>280041.35491853923</v>
      </c>
      <c r="R2159">
        <f t="shared" si="370"/>
        <v>57675.497964999995</v>
      </c>
      <c r="S2159">
        <f t="shared" si="371"/>
        <v>5.6453058951037415E-4</v>
      </c>
    </row>
    <row r="2160" spans="1:19" x14ac:dyDescent="0.25">
      <c r="A2160">
        <f t="shared" si="364"/>
        <v>46.38</v>
      </c>
      <c r="B2160">
        <v>21.380000000000003</v>
      </c>
      <c r="C2160" s="1">
        <f t="shared" si="365"/>
        <v>1.390065272</v>
      </c>
      <c r="D2160">
        <f t="shared" si="366"/>
        <v>69503.263599999991</v>
      </c>
      <c r="E2160" s="8">
        <f>IF($B2160&lt;$B$9,      E2159+($B$5*E2159+$B$7*$B$6+$B$8*($D2160-$B$6))*$B$20,           E2159+($B$5*E2159-$B$12)*$B$20)</f>
        <v>262937.71418924117</v>
      </c>
      <c r="G2160" s="4">
        <v>193658.04768476269</v>
      </c>
      <c r="I2160" s="12">
        <f t="shared" si="372"/>
        <v>193658.04768476269</v>
      </c>
      <c r="J2160">
        <f>IF($B2160&lt;=$B$9,        $D2160-$B$7*$B$6-$K$18*($D2160-$B$6),          $K$16)</f>
        <v>62552.937239999992</v>
      </c>
      <c r="K2160">
        <f t="shared" si="367"/>
        <v>0.28027755341542721</v>
      </c>
      <c r="M2160" s="12">
        <f t="shared" si="373"/>
        <v>193658.04768476269</v>
      </c>
      <c r="N2160">
        <f t="shared" si="368"/>
        <v>62552.937239999992</v>
      </c>
      <c r="O2160">
        <f t="shared" si="369"/>
        <v>6.2128616858810682E-3</v>
      </c>
      <c r="Q2160" s="12">
        <f t="shared" si="374"/>
        <v>280257.6308153607</v>
      </c>
      <c r="R2160">
        <f t="shared" si="370"/>
        <v>57677.121339999998</v>
      </c>
      <c r="S2160">
        <f t="shared" si="371"/>
        <v>5.6255818648961249E-4</v>
      </c>
    </row>
    <row r="2161" spans="1:19" x14ac:dyDescent="0.25">
      <c r="A2161">
        <f t="shared" si="364"/>
        <v>46.39</v>
      </c>
      <c r="B2161">
        <v>21.39</v>
      </c>
      <c r="C2161" s="1">
        <f t="shared" si="365"/>
        <v>1.3901150980000001</v>
      </c>
      <c r="D2161">
        <f t="shared" si="366"/>
        <v>69505.7549</v>
      </c>
      <c r="E2161" s="8">
        <f>IF($B2161&lt;$B$9,      E2160+($B$5*E2160+$B$7*$B$6+$B$8*($D2161-$B$6))*$B$20,           E2160+($B$5*E2160-$B$12)*$B$20)</f>
        <v>263138.25965390739</v>
      </c>
      <c r="G2161" s="4">
        <v>193795.33375635234</v>
      </c>
      <c r="I2161" s="12">
        <f t="shared" si="372"/>
        <v>193795.33375635234</v>
      </c>
      <c r="J2161">
        <f>IF($B2161&lt;=$B$9,        $D2161-$B$7*$B$6-$K$18*($D2161-$B$6),          $K$16)</f>
        <v>62555.179409999997</v>
      </c>
      <c r="K2161">
        <f t="shared" si="367"/>
        <v>0.27930332236113786</v>
      </c>
      <c r="M2161" s="12">
        <f t="shared" si="373"/>
        <v>193795.33375635234</v>
      </c>
      <c r="N2161">
        <f t="shared" si="368"/>
        <v>62555.179409999997</v>
      </c>
      <c r="O2161">
        <f t="shared" si="369"/>
        <v>6.1911747734477987E-3</v>
      </c>
      <c r="Q2161" s="12">
        <f t="shared" si="374"/>
        <v>280473.99112829607</v>
      </c>
      <c r="R2161">
        <f t="shared" si="370"/>
        <v>57678.740684999997</v>
      </c>
      <c r="S2161">
        <f t="shared" si="371"/>
        <v>5.6059267481058659E-4</v>
      </c>
    </row>
    <row r="2162" spans="1:19" x14ac:dyDescent="0.25">
      <c r="A2162">
        <f t="shared" si="364"/>
        <v>46.400000000000006</v>
      </c>
      <c r="B2162">
        <v>21.400000000000002</v>
      </c>
      <c r="C2162" s="1">
        <f t="shared" si="365"/>
        <v>1.3901648</v>
      </c>
      <c r="D2162">
        <f t="shared" si="366"/>
        <v>69508.240000000005</v>
      </c>
      <c r="E2162" s="8">
        <f>IF($B2162&lt;$B$9,      E2161+($B$5*E2161+$B$7*$B$6+$B$8*($D2162-$B$6))*$B$20,           E2161+($B$5*E2161-$B$12)*$B$20)</f>
        <v>263338.88276478625</v>
      </c>
      <c r="G2162" s="4">
        <v>193932.67036316707</v>
      </c>
      <c r="I2162" s="12">
        <f t="shared" si="372"/>
        <v>193932.67036316707</v>
      </c>
      <c r="J2162">
        <f>IF($B2162&lt;=$B$9,        $D2162-$B$7*$B$6-$K$18*($D2162-$B$6),          $K$16)</f>
        <v>62557.416000000005</v>
      </c>
      <c r="K2162">
        <f t="shared" si="367"/>
        <v>0.27833246504324211</v>
      </c>
      <c r="M2162" s="12">
        <f t="shared" si="373"/>
        <v>193932.67036316707</v>
      </c>
      <c r="N2162">
        <f t="shared" si="368"/>
        <v>62557.416000000005</v>
      </c>
      <c r="O2162">
        <f t="shared" si="369"/>
        <v>6.1695635117767324E-3</v>
      </c>
      <c r="Q2162" s="12">
        <f t="shared" si="374"/>
        <v>280690.43586519099</v>
      </c>
      <c r="R2162">
        <f t="shared" si="370"/>
        <v>57680.356</v>
      </c>
      <c r="S2162">
        <f t="shared" si="371"/>
        <v>5.5863403039576839E-4</v>
      </c>
    </row>
    <row r="2163" spans="1:19" x14ac:dyDescent="0.25">
      <c r="A2163">
        <f t="shared" si="364"/>
        <v>46.41</v>
      </c>
      <c r="B2163">
        <v>21.41</v>
      </c>
      <c r="C2163" s="1">
        <f t="shared" si="365"/>
        <v>1.390214378</v>
      </c>
      <c r="D2163">
        <f t="shared" si="366"/>
        <v>69510.718900000007</v>
      </c>
      <c r="E2163" s="8">
        <f>IF($B2163&lt;$B$9,      E2162+($B$5*E2162+$B$7*$B$6+$B$8*($D2163-$B$6))*$B$20,           E2162+($B$5*E2162-$B$12)*$B$20)</f>
        <v>263539.58353045391</v>
      </c>
      <c r="G2163" s="4">
        <v>194070.05751669419</v>
      </c>
      <c r="I2163" s="12">
        <f t="shared" si="372"/>
        <v>194070.05751669419</v>
      </c>
      <c r="J2163">
        <f>IF($B2163&lt;=$B$9,        $D2163-$B$7*$B$6-$K$18*($D2163-$B$6),          $K$16)</f>
        <v>62559.647010000008</v>
      </c>
      <c r="K2163">
        <f t="shared" si="367"/>
        <v>0.27736496982404107</v>
      </c>
      <c r="M2163" s="12">
        <f t="shared" si="373"/>
        <v>194070.05751669419</v>
      </c>
      <c r="N2163">
        <f t="shared" si="368"/>
        <v>62559.647010000008</v>
      </c>
      <c r="O2163">
        <f t="shared" si="369"/>
        <v>6.1480276371569274E-3</v>
      </c>
      <c r="Q2163" s="12">
        <f t="shared" si="374"/>
        <v>280906.96503389382</v>
      </c>
      <c r="R2163">
        <f t="shared" si="370"/>
        <v>57681.967285000006</v>
      </c>
      <c r="S2163">
        <f t="shared" si="371"/>
        <v>5.5668222925175784E-4</v>
      </c>
    </row>
    <row r="2164" spans="1:19" x14ac:dyDescent="0.25">
      <c r="A2164">
        <f t="shared" si="364"/>
        <v>46.42</v>
      </c>
      <c r="B2164">
        <v>21.42</v>
      </c>
      <c r="C2164" s="1">
        <f t="shared" si="365"/>
        <v>1.390263832</v>
      </c>
      <c r="D2164">
        <f t="shared" si="366"/>
        <v>69513.191600000006</v>
      </c>
      <c r="E2164" s="8">
        <f>IF($B2164&lt;$B$9,      E2163+($B$5*E2163+$B$7*$B$6+$B$8*($D2164-$B$6))*$B$20,           E2163+($B$5*E2163-$B$12)*$B$20)</f>
        <v>263740.36195948959</v>
      </c>
      <c r="G2164" s="4">
        <v>194207.49522842502</v>
      </c>
      <c r="I2164" s="12">
        <f t="shared" si="372"/>
        <v>194207.49522842502</v>
      </c>
      <c r="J2164">
        <f>IF($B2164&lt;=$B$9,        $D2164-$B$7*$B$6-$K$18*($D2164-$B$6),          $K$16)</f>
        <v>62561.872440000006</v>
      </c>
      <c r="K2164">
        <f t="shared" si="367"/>
        <v>0.27640082510581176</v>
      </c>
      <c r="M2164" s="12">
        <f t="shared" si="373"/>
        <v>194207.49522842502</v>
      </c>
      <c r="N2164">
        <f t="shared" si="368"/>
        <v>62561.872440000006</v>
      </c>
      <c r="O2164">
        <f t="shared" si="369"/>
        <v>6.1265668867959968E-3</v>
      </c>
      <c r="Q2164" s="12">
        <f t="shared" si="374"/>
        <v>281123.57864225568</v>
      </c>
      <c r="R2164">
        <f t="shared" si="370"/>
        <v>57683.574540000001</v>
      </c>
      <c r="S2164">
        <f t="shared" si="371"/>
        <v>5.547372474689811E-4</v>
      </c>
    </row>
    <row r="2165" spans="1:19" x14ac:dyDescent="0.25">
      <c r="A2165">
        <f t="shared" si="364"/>
        <v>46.43</v>
      </c>
      <c r="B2165">
        <v>21.43</v>
      </c>
      <c r="C2165" s="1">
        <f t="shared" si="365"/>
        <v>1.390313162</v>
      </c>
      <c r="D2165">
        <f t="shared" si="366"/>
        <v>69515.658100000001</v>
      </c>
      <c r="E2165" s="8">
        <f>IF($B2165&lt;$B$9,      E2164+($B$5*E2164+$B$7*$B$6+$B$8*($D2165-$B$6))*$B$20,           E2164+($B$5*E2164-$B$12)*$B$20)</f>
        <v>263941.21806047542</v>
      </c>
      <c r="G2165" s="4">
        <v>194344.98350985497</v>
      </c>
      <c r="I2165" s="12">
        <f t="shared" si="372"/>
        <v>194344.98350985497</v>
      </c>
      <c r="J2165">
        <f>IF($B2165&lt;=$B$9,        $D2165-$B$7*$B$6-$K$18*($D2165-$B$6),          $K$16)</f>
        <v>62564.092290000001</v>
      </c>
      <c r="K2165">
        <f t="shared" si="367"/>
        <v>0.27544001933067414</v>
      </c>
      <c r="M2165" s="12">
        <f t="shared" si="373"/>
        <v>194344.98350985497</v>
      </c>
      <c r="N2165">
        <f t="shared" si="368"/>
        <v>62564.092290000001</v>
      </c>
      <c r="O2165">
        <f t="shared" si="369"/>
        <v>6.1051809988169892E-3</v>
      </c>
      <c r="Q2165" s="12">
        <f t="shared" si="374"/>
        <v>281340.27669813047</v>
      </c>
      <c r="R2165">
        <f t="shared" si="370"/>
        <v>57685.177765</v>
      </c>
      <c r="S2165">
        <f t="shared" si="371"/>
        <v>5.5279906122140509E-4</v>
      </c>
    </row>
    <row r="2166" spans="1:19" x14ac:dyDescent="0.25">
      <c r="A2166">
        <f t="shared" si="364"/>
        <v>46.44</v>
      </c>
      <c r="B2166">
        <v>21.44</v>
      </c>
      <c r="C2166" s="1">
        <f t="shared" si="365"/>
        <v>1.3903623679999999</v>
      </c>
      <c r="D2166">
        <f t="shared" si="366"/>
        <v>69518.118399999992</v>
      </c>
      <c r="E2166" s="8">
        <f>IF($B2166&lt;$B$9,      E2165+($B$5*E2165+$B$7*$B$6+$B$8*($D2166-$B$6))*$B$20,           E2165+($B$5*E2165-$B$12)*$B$20)</f>
        <v>264142.15184199659</v>
      </c>
      <c r="G2166" s="4">
        <v>194482.52237248342</v>
      </c>
      <c r="I2166" s="12">
        <f t="shared" si="372"/>
        <v>194482.52237248342</v>
      </c>
      <c r="J2166">
        <f>IF($B2166&lt;=$B$9,        $D2166-$B$7*$B$6-$K$18*($D2166-$B$6),          $K$16)</f>
        <v>62566.30655999999</v>
      </c>
      <c r="K2166">
        <f t="shared" si="367"/>
        <v>0.27448254098045222</v>
      </c>
      <c r="M2166" s="12">
        <f t="shared" si="373"/>
        <v>194482.52237248342</v>
      </c>
      <c r="N2166">
        <f t="shared" si="368"/>
        <v>62566.30655999999</v>
      </c>
      <c r="O2166">
        <f t="shared" si="369"/>
        <v>6.0838697122551442E-3</v>
      </c>
      <c r="Q2166" s="12">
        <f t="shared" si="374"/>
        <v>281557.05920937483</v>
      </c>
      <c r="R2166">
        <f t="shared" si="370"/>
        <v>57686.776959999996</v>
      </c>
      <c r="S2166">
        <f t="shared" si="371"/>
        <v>5.5086764676623987E-4</v>
      </c>
    </row>
    <row r="2167" spans="1:19" x14ac:dyDescent="0.25">
      <c r="A2167">
        <f t="shared" si="364"/>
        <v>46.45</v>
      </c>
      <c r="B2167">
        <v>21.450000000000003</v>
      </c>
      <c r="C2167" s="1">
        <f t="shared" si="365"/>
        <v>1.39041145</v>
      </c>
      <c r="D2167">
        <f t="shared" si="366"/>
        <v>69520.572499999995</v>
      </c>
      <c r="E2167" s="8">
        <f>IF($B2167&lt;$B$9,      E2166+($B$5*E2166+$B$7*$B$6+$B$8*($D2167-$B$6))*$B$20,           E2166+($B$5*E2166-$B$12)*$B$20)</f>
        <v>264343.16331264126</v>
      </c>
      <c r="G2167" s="4">
        <v>194620.11182781379</v>
      </c>
      <c r="I2167" s="12">
        <f t="shared" si="372"/>
        <v>194620.11182781379</v>
      </c>
      <c r="J2167">
        <f>IF($B2167&lt;=$B$9,        $D2167-$B$7*$B$6-$K$18*($D2167-$B$6),          $K$16)</f>
        <v>62568.515249999997</v>
      </c>
      <c r="K2167">
        <f t="shared" si="367"/>
        <v>0.27352837857653917</v>
      </c>
      <c r="M2167" s="12">
        <f t="shared" si="373"/>
        <v>194620.11182781379</v>
      </c>
      <c r="N2167">
        <f t="shared" si="368"/>
        <v>62568.515249999997</v>
      </c>
      <c r="O2167">
        <f t="shared" si="369"/>
        <v>6.062632767054741E-3</v>
      </c>
      <c r="Q2167" s="12">
        <f t="shared" si="374"/>
        <v>281773.92618384812</v>
      </c>
      <c r="R2167">
        <f t="shared" si="370"/>
        <v>57688.372124999994</v>
      </c>
      <c r="S2167">
        <f t="shared" si="371"/>
        <v>5.4894298044364995E-4</v>
      </c>
    </row>
    <row r="2168" spans="1:19" x14ac:dyDescent="0.25">
      <c r="A2168">
        <f t="shared" si="364"/>
        <v>46.46</v>
      </c>
      <c r="B2168">
        <v>21.46</v>
      </c>
      <c r="C2168" s="1">
        <f t="shared" si="365"/>
        <v>1.390460408</v>
      </c>
      <c r="D2168">
        <f t="shared" si="366"/>
        <v>69523.020400000009</v>
      </c>
      <c r="E2168" s="8">
        <f>IF($B2168&lt;$B$9,      E2167+($B$5*E2167+$B$7*$B$6+$B$8*($D2168-$B$6))*$B$20,           E2167+($B$5*E2167-$B$12)*$B$20)</f>
        <v>264544.25248100067</v>
      </c>
      <c r="G2168" s="4">
        <v>194757.75188735352</v>
      </c>
      <c r="I2168" s="12">
        <f t="shared" si="372"/>
        <v>194757.75188735352</v>
      </c>
      <c r="J2168">
        <f>IF($B2168&lt;=$B$9,        $D2168-$B$7*$B$6-$K$18*($D2168-$B$6),          $K$16)</f>
        <v>62570.718360000006</v>
      </c>
      <c r="K2168">
        <f t="shared" si="367"/>
        <v>0.27257752067976271</v>
      </c>
      <c r="M2168" s="12">
        <f t="shared" si="373"/>
        <v>194757.75188735352</v>
      </c>
      <c r="N2168">
        <f t="shared" si="368"/>
        <v>62570.718360000006</v>
      </c>
      <c r="O2168">
        <f t="shared" si="369"/>
        <v>6.0414699040659487E-3</v>
      </c>
      <c r="Q2168" s="12">
        <f t="shared" si="374"/>
        <v>281990.87762941245</v>
      </c>
      <c r="R2168">
        <f t="shared" si="370"/>
        <v>57689.963260000004</v>
      </c>
      <c r="S2168">
        <f t="shared" si="371"/>
        <v>5.4702503867646625E-4</v>
      </c>
    </row>
    <row r="2169" spans="1:19" x14ac:dyDescent="0.25">
      <c r="A2169">
        <f t="shared" si="364"/>
        <v>46.47</v>
      </c>
      <c r="B2169">
        <v>21.470000000000002</v>
      </c>
      <c r="C2169" s="1">
        <f t="shared" si="365"/>
        <v>1.390509242</v>
      </c>
      <c r="D2169">
        <f t="shared" si="366"/>
        <v>69525.462100000004</v>
      </c>
      <c r="E2169" s="8">
        <f>IF($B2169&lt;$B$9,      E2168+($B$5*E2168+$B$7*$B$6+$B$8*($D2169-$B$6))*$B$20,           E2168+($B$5*E2168-$B$12)*$B$20)</f>
        <v>264745.419355669</v>
      </c>
      <c r="G2169" s="4">
        <v>194895.4425626141</v>
      </c>
      <c r="I2169" s="12">
        <f t="shared" si="372"/>
        <v>194895.4425626141</v>
      </c>
      <c r="J2169">
        <f>IF($B2169&lt;=$B$9,        $D2169-$B$7*$B$6-$K$18*($D2169-$B$6),          $K$16)</f>
        <v>62572.915890000004</v>
      </c>
      <c r="K2169">
        <f t="shared" si="367"/>
        <v>0.27162995589024885</v>
      </c>
      <c r="M2169" s="12">
        <f t="shared" si="373"/>
        <v>194895.4425626141</v>
      </c>
      <c r="N2169">
        <f t="shared" si="368"/>
        <v>62572.915890000004</v>
      </c>
      <c r="O2169">
        <f t="shared" si="369"/>
        <v>6.0203808650416387E-3</v>
      </c>
      <c r="Q2169" s="12">
        <f t="shared" si="374"/>
        <v>282207.91355393274</v>
      </c>
      <c r="R2169">
        <f t="shared" si="370"/>
        <v>57691.550365000003</v>
      </c>
      <c r="S2169">
        <f t="shared" si="371"/>
        <v>5.4511379796989346E-4</v>
      </c>
    </row>
    <row r="2170" spans="1:19" x14ac:dyDescent="0.25">
      <c r="A2170">
        <f t="shared" si="364"/>
        <v>46.480000000000004</v>
      </c>
      <c r="B2170">
        <v>21.48</v>
      </c>
      <c r="C2170" s="1">
        <f t="shared" si="365"/>
        <v>1.390557952</v>
      </c>
      <c r="D2170">
        <f t="shared" si="366"/>
        <v>69527.897599999997</v>
      </c>
      <c r="E2170" s="8">
        <f>IF($B2170&lt;$B$9,      E2169+($B$5*E2169+$B$7*$B$6+$B$8*($D2170-$B$6))*$B$20,           E2169+($B$5*E2169-$B$12)*$B$20)</f>
        <v>264946.66394524346</v>
      </c>
      <c r="G2170" s="4">
        <v>195033.18386511103</v>
      </c>
      <c r="I2170" s="12">
        <f t="shared" si="372"/>
        <v>195033.18386511103</v>
      </c>
      <c r="J2170">
        <f>IF($B2170&lt;=$B$9,        $D2170-$B$7*$B$6-$K$18*($D2170-$B$6),          $K$16)</f>
        <v>62575.107839999997</v>
      </c>
      <c r="K2170">
        <f t="shared" si="367"/>
        <v>0.27068567284728845</v>
      </c>
      <c r="M2170" s="12">
        <f t="shared" si="373"/>
        <v>195033.18386511103</v>
      </c>
      <c r="N2170">
        <f t="shared" si="368"/>
        <v>62575.107839999997</v>
      </c>
      <c r="O2170">
        <f t="shared" si="369"/>
        <v>5.9993653926342701E-3</v>
      </c>
      <c r="Q2170" s="12">
        <f t="shared" si="374"/>
        <v>282425.03396527661</v>
      </c>
      <c r="R2170">
        <f t="shared" si="370"/>
        <v>57693.133439999998</v>
      </c>
      <c r="S2170">
        <f t="shared" si="371"/>
        <v>5.4320923491122546E-4</v>
      </c>
    </row>
    <row r="2171" spans="1:19" x14ac:dyDescent="0.25">
      <c r="A2171">
        <f t="shared" si="364"/>
        <v>46.49</v>
      </c>
      <c r="B2171">
        <v>21.490000000000002</v>
      </c>
      <c r="C2171" s="1">
        <f t="shared" si="365"/>
        <v>1.3906065380000001</v>
      </c>
      <c r="D2171">
        <f t="shared" si="366"/>
        <v>69530.3269</v>
      </c>
      <c r="E2171" s="8">
        <f>IF($B2171&lt;$B$9,      E2170+($B$5*E2170+$B$7*$B$6+$B$8*($D2171-$B$6))*$B$20,           E2170+($B$5*E2170-$B$12)*$B$20)</f>
        <v>265147.98625832429</v>
      </c>
      <c r="G2171" s="4">
        <v>195170.97580636383</v>
      </c>
      <c r="I2171" s="12">
        <f t="shared" si="372"/>
        <v>195170.97580636383</v>
      </c>
      <c r="J2171">
        <f>IF($B2171&lt;=$B$9,        $D2171-$B$7*$B$6-$K$18*($D2171-$B$6),          $K$16)</f>
        <v>62577.29421</v>
      </c>
      <c r="K2171">
        <f t="shared" si="367"/>
        <v>0.26974466022920279</v>
      </c>
      <c r="M2171" s="12">
        <f t="shared" si="373"/>
        <v>195170.97580636383</v>
      </c>
      <c r="N2171">
        <f t="shared" si="368"/>
        <v>62577.29421</v>
      </c>
      <c r="O2171">
        <f t="shared" si="369"/>
        <v>5.9784232303927431E-3</v>
      </c>
      <c r="Q2171" s="12">
        <f t="shared" si="374"/>
        <v>282642.23887131445</v>
      </c>
      <c r="R2171">
        <f t="shared" si="370"/>
        <v>57694.712484999996</v>
      </c>
      <c r="S2171">
        <f t="shared" si="371"/>
        <v>5.4131132616955604E-4</v>
      </c>
    </row>
    <row r="2172" spans="1:19" x14ac:dyDescent="0.25">
      <c r="A2172">
        <f t="shared" si="364"/>
        <v>46.5</v>
      </c>
      <c r="B2172">
        <v>21.5</v>
      </c>
      <c r="C2172" s="1">
        <f t="shared" si="365"/>
        <v>1.390655</v>
      </c>
      <c r="D2172">
        <f t="shared" si="366"/>
        <v>69532.75</v>
      </c>
      <c r="E2172" s="8">
        <f>IF($B2172&lt;$B$9,      E2171+($B$5*E2171+$B$7*$B$6+$B$8*($D2172-$B$6))*$B$20,           E2171+($B$5*E2171-$B$12)*$B$20)</f>
        <v>265349.38630351471</v>
      </c>
      <c r="G2172" s="4">
        <v>195308.81839789604</v>
      </c>
      <c r="I2172" s="12">
        <f t="shared" si="372"/>
        <v>195308.81839789604</v>
      </c>
      <c r="J2172">
        <f>IF($B2172&lt;=$B$9,        $D2172-$B$7*$B$6-$K$18*($D2172-$B$6),          $K$16)</f>
        <v>62579.474999999999</v>
      </c>
      <c r="K2172">
        <f t="shared" si="367"/>
        <v>0.26880690675321139</v>
      </c>
      <c r="M2172" s="12">
        <f t="shared" si="373"/>
        <v>195308.81839789604</v>
      </c>
      <c r="N2172">
        <f t="shared" si="368"/>
        <v>62579.474999999999</v>
      </c>
      <c r="O2172">
        <f t="shared" si="369"/>
        <v>5.9575541227593082E-3</v>
      </c>
      <c r="Q2172" s="12">
        <f t="shared" si="374"/>
        <v>282859.52827991941</v>
      </c>
      <c r="R2172">
        <f t="shared" si="370"/>
        <v>57696.287499999999</v>
      </c>
      <c r="S2172">
        <f t="shared" si="371"/>
        <v>5.394200484954972E-4</v>
      </c>
    </row>
    <row r="2173" spans="1:19" x14ac:dyDescent="0.25">
      <c r="A2173">
        <f t="shared" si="364"/>
        <v>46.510000000000005</v>
      </c>
      <c r="B2173">
        <v>21.51</v>
      </c>
      <c r="C2173" s="1">
        <f t="shared" si="365"/>
        <v>1.3907033379999998</v>
      </c>
      <c r="D2173">
        <f t="shared" si="366"/>
        <v>69535.166899999997</v>
      </c>
      <c r="E2173" s="8">
        <f>IF($B2173&lt;$B$9,      E2172+($B$5*E2172+$B$7*$B$6+$B$8*($D2173-$B$6))*$B$20,           E2172+($B$5*E2172-$B$12)*$B$20)</f>
        <v>265550.86408942094</v>
      </c>
      <c r="G2173" s="4">
        <v>195446.71165123529</v>
      </c>
      <c r="I2173" s="12">
        <f t="shared" si="372"/>
        <v>195446.71165123529</v>
      </c>
      <c r="J2173">
        <f>IF($B2173&lt;=$B$9,        $D2173-$B$7*$B$6-$K$18*($D2173-$B$6),          $K$16)</f>
        <v>62581.650209999993</v>
      </c>
      <c r="K2173">
        <f t="shared" si="367"/>
        <v>0.26787240117529587</v>
      </c>
      <c r="M2173" s="12">
        <f t="shared" si="373"/>
        <v>195446.71165123529</v>
      </c>
      <c r="N2173">
        <f t="shared" si="368"/>
        <v>62581.650209999993</v>
      </c>
      <c r="O2173">
        <f t="shared" si="369"/>
        <v>5.9367578150663937E-3</v>
      </c>
      <c r="Q2173" s="12">
        <f t="shared" si="374"/>
        <v>283076.90219896741</v>
      </c>
      <c r="R2173">
        <f t="shared" si="370"/>
        <v>57697.858484999997</v>
      </c>
      <c r="S2173">
        <f t="shared" si="371"/>
        <v>5.3753537872088745E-4</v>
      </c>
    </row>
    <row r="2174" spans="1:19" x14ac:dyDescent="0.25">
      <c r="A2174">
        <f t="shared" si="364"/>
        <v>46.519999999999996</v>
      </c>
      <c r="B2174">
        <v>21.52</v>
      </c>
      <c r="C2174" s="1">
        <f t="shared" si="365"/>
        <v>1.390751552</v>
      </c>
      <c r="D2174">
        <f t="shared" si="366"/>
        <v>69537.577600000004</v>
      </c>
      <c r="E2174" s="8">
        <f>IF($B2174&lt;$B$9,      E2173+($B$5*E2173+$B$7*$B$6+$B$8*($D2174-$B$6))*$B$20,           E2173+($B$5*E2173-$B$12)*$B$20)</f>
        <v>265752.41962465225</v>
      </c>
      <c r="G2174" s="4">
        <v>195584.65557791322</v>
      </c>
      <c r="I2174" s="12">
        <f t="shared" si="372"/>
        <v>195584.65557791322</v>
      </c>
      <c r="J2174">
        <f>IF($B2174&lt;=$B$9,        $D2174-$B$7*$B$6-$K$18*($D2174-$B$6),          $K$16)</f>
        <v>62583.819840000004</v>
      </c>
      <c r="K2174">
        <f t="shared" si="367"/>
        <v>0.26694113229007177</v>
      </c>
      <c r="M2174" s="12">
        <f t="shared" si="373"/>
        <v>195584.65557791322</v>
      </c>
      <c r="N2174">
        <f t="shared" si="368"/>
        <v>62583.819840000004</v>
      </c>
      <c r="O2174">
        <f t="shared" si="369"/>
        <v>5.9160340535335931E-3</v>
      </c>
      <c r="Q2174" s="12">
        <f t="shared" si="374"/>
        <v>283294.36063633702</v>
      </c>
      <c r="R2174">
        <f t="shared" si="370"/>
        <v>57699.425440000006</v>
      </c>
      <c r="S2174">
        <f t="shared" si="371"/>
        <v>5.3565729375851614E-4</v>
      </c>
    </row>
    <row r="2175" spans="1:19" x14ac:dyDescent="0.25">
      <c r="A2175">
        <f t="shared" si="364"/>
        <v>46.53</v>
      </c>
      <c r="B2175">
        <v>21.53</v>
      </c>
      <c r="C2175" s="1">
        <f t="shared" si="365"/>
        <v>1.3907996420000002</v>
      </c>
      <c r="D2175">
        <f t="shared" si="366"/>
        <v>69539.982100000008</v>
      </c>
      <c r="E2175" s="8">
        <f>IF($B2175&lt;$B$9,      E2174+($B$5*E2174+$B$7*$B$6+$B$8*($D2175-$B$6))*$B$20,           E2174+($B$5*E2174-$B$12)*$B$20)</f>
        <v>265954.05291782087</v>
      </c>
      <c r="G2175" s="4">
        <v>195722.65018946549</v>
      </c>
      <c r="I2175" s="12">
        <f t="shared" si="372"/>
        <v>195722.65018946549</v>
      </c>
      <c r="J2175">
        <f>IF($B2175&lt;=$B$9,        $D2175-$B$7*$B$6-$K$18*($D2175-$B$6),          $K$16)</f>
        <v>62585.983890000003</v>
      </c>
      <c r="K2175">
        <f t="shared" si="367"/>
        <v>0.26601308893065173</v>
      </c>
      <c r="M2175" s="12">
        <f t="shared" si="373"/>
        <v>195722.65018946549</v>
      </c>
      <c r="N2175">
        <f t="shared" si="368"/>
        <v>62585.983890000003</v>
      </c>
      <c r="O2175">
        <f t="shared" si="369"/>
        <v>5.895382585264489E-3</v>
      </c>
      <c r="Q2175" s="12">
        <f t="shared" si="374"/>
        <v>283511.90359990974</v>
      </c>
      <c r="R2175">
        <f t="shared" si="370"/>
        <v>57700.988365000005</v>
      </c>
      <c r="S2175">
        <f t="shared" si="371"/>
        <v>5.3378577060183305E-4</v>
      </c>
    </row>
    <row r="2176" spans="1:19" x14ac:dyDescent="0.25">
      <c r="A2176">
        <f t="shared" si="364"/>
        <v>46.540000000000006</v>
      </c>
      <c r="B2176">
        <v>21.540000000000003</v>
      </c>
      <c r="C2176" s="1">
        <f t="shared" si="365"/>
        <v>1.3908476080000001</v>
      </c>
      <c r="D2176">
        <f t="shared" si="366"/>
        <v>69542.380400000009</v>
      </c>
      <c r="E2176" s="8">
        <f>IF($B2176&lt;$B$9,      E2175+($B$5*E2175+$B$7*$B$6+$B$8*($D2176-$B$6))*$B$20,           E2175+($B$5*E2175-$B$12)*$B$20)</f>
        <v>266155.76397754211</v>
      </c>
      <c r="G2176" s="4">
        <v>195860.69549743179</v>
      </c>
      <c r="I2176" s="12">
        <f t="shared" si="372"/>
        <v>195860.69549743179</v>
      </c>
      <c r="J2176">
        <f>IF($B2176&lt;=$B$9,        $D2176-$B$7*$B$6-$K$18*($D2176-$B$6),          $K$16)</f>
        <v>62588.142360000005</v>
      </c>
      <c r="K2176">
        <f t="shared" si="367"/>
        <v>0.2650882599685177</v>
      </c>
      <c r="M2176" s="12">
        <f t="shared" si="373"/>
        <v>195860.69549743179</v>
      </c>
      <c r="N2176">
        <f t="shared" si="368"/>
        <v>62588.142360000005</v>
      </c>
      <c r="O2176">
        <f t="shared" si="369"/>
        <v>5.8748031582436487E-3</v>
      </c>
      <c r="Q2176" s="12">
        <f t="shared" si="374"/>
        <v>283729.53109756974</v>
      </c>
      <c r="R2176">
        <f t="shared" si="370"/>
        <v>57702.547260000007</v>
      </c>
      <c r="S2176">
        <f t="shared" si="371"/>
        <v>5.3192078632467222E-4</v>
      </c>
    </row>
    <row r="2177" spans="1:19" x14ac:dyDescent="0.25">
      <c r="A2177">
        <f t="shared" si="364"/>
        <v>46.55</v>
      </c>
      <c r="B2177">
        <v>21.55</v>
      </c>
      <c r="C2177" s="1">
        <f t="shared" si="365"/>
        <v>1.3908954499999999</v>
      </c>
      <c r="D2177">
        <f t="shared" si="366"/>
        <v>69544.772499999992</v>
      </c>
      <c r="E2177" s="8">
        <f>IF($B2177&lt;$B$9,      E2176+($B$5*E2176+$B$7*$B$6+$B$8*($D2177-$B$6))*$B$20,           E2176+($B$5*E2176-$B$12)*$B$20)</f>
        <v>266357.55281243427</v>
      </c>
      <c r="G2177" s="4">
        <v>195998.79151335589</v>
      </c>
      <c r="I2177" s="12">
        <f t="shared" si="372"/>
        <v>195998.79151335589</v>
      </c>
      <c r="J2177">
        <f>IF($B2177&lt;=$B$9,        $D2177-$B$7*$B$6-$K$18*($D2177-$B$6),          $K$16)</f>
        <v>62590.295249999996</v>
      </c>
      <c r="K2177">
        <f t="shared" si="367"/>
        <v>0.26416663431338822</v>
      </c>
      <c r="M2177" s="12">
        <f t="shared" si="373"/>
        <v>195998.79151335589</v>
      </c>
      <c r="N2177">
        <f t="shared" si="368"/>
        <v>62590.295249999996</v>
      </c>
      <c r="O2177">
        <f t="shared" si="369"/>
        <v>5.85429552133353E-3</v>
      </c>
      <c r="Q2177" s="12">
        <f t="shared" si="374"/>
        <v>283947.24313720391</v>
      </c>
      <c r="R2177">
        <f t="shared" si="370"/>
        <v>57704.102124999998</v>
      </c>
      <c r="S2177">
        <f t="shared" si="371"/>
        <v>5.3006231808096986E-4</v>
      </c>
    </row>
    <row r="2178" spans="1:19" x14ac:dyDescent="0.25">
      <c r="A2178">
        <f t="shared" si="364"/>
        <v>46.56</v>
      </c>
      <c r="B2178">
        <v>21.560000000000002</v>
      </c>
      <c r="C2178" s="1">
        <f t="shared" si="365"/>
        <v>1.390943168</v>
      </c>
      <c r="D2178">
        <f t="shared" si="366"/>
        <v>69547.1584</v>
      </c>
      <c r="E2178" s="8">
        <f>IF($B2178&lt;$B$9,      E2177+($B$5*E2177+$B$7*$B$6+$B$8*($D2178-$B$6))*$B$20,           E2177+($B$5*E2177-$B$12)*$B$20)</f>
        <v>266559.41943111864</v>
      </c>
      <c r="G2178" s="4">
        <v>196136.93824878556</v>
      </c>
      <c r="I2178" s="12">
        <f t="shared" si="372"/>
        <v>196136.93824878556</v>
      </c>
      <c r="J2178">
        <f>IF($B2178&lt;=$B$9,        $D2178-$B$7*$B$6-$K$18*($D2178-$B$6),          $K$16)</f>
        <v>62592.442559999996</v>
      </c>
      <c r="K2178">
        <f t="shared" si="367"/>
        <v>0.26324820091308593</v>
      </c>
      <c r="M2178" s="12">
        <f t="shared" si="373"/>
        <v>196136.93824878556</v>
      </c>
      <c r="N2178">
        <f t="shared" si="368"/>
        <v>62592.442559999996</v>
      </c>
      <c r="O2178">
        <f t="shared" si="369"/>
        <v>5.83385942427139E-3</v>
      </c>
      <c r="Q2178" s="12">
        <f t="shared" si="374"/>
        <v>284165.03972670191</v>
      </c>
      <c r="R2178">
        <f t="shared" si="370"/>
        <v>57705.652959999999</v>
      </c>
      <c r="S2178">
        <f t="shared" si="371"/>
        <v>5.2821034310448003E-4</v>
      </c>
    </row>
    <row r="2179" spans="1:19" x14ac:dyDescent="0.25">
      <c r="A2179">
        <f t="shared" si="364"/>
        <v>46.57</v>
      </c>
      <c r="B2179">
        <v>21.57</v>
      </c>
      <c r="C2179" s="1">
        <f t="shared" si="365"/>
        <v>1.3909907619999999</v>
      </c>
      <c r="D2179">
        <f t="shared" si="366"/>
        <v>69549.538099999991</v>
      </c>
      <c r="E2179" s="8">
        <f>IF($B2179&lt;$B$9,      E2178+($B$5*E2178+$B$7*$B$6+$B$8*($D2179-$B$6))*$B$20,           E2178+($B$5*E2178-$B$12)*$B$20)</f>
        <v>266761.36384221952</v>
      </c>
      <c r="G2179" s="4">
        <v>196275.13571527263</v>
      </c>
      <c r="I2179" s="12">
        <f t="shared" si="372"/>
        <v>196275.13571527263</v>
      </c>
      <c r="J2179">
        <f>IF($B2179&lt;=$B$9,        $D2179-$B$7*$B$6-$K$18*($D2179-$B$6),          $K$16)</f>
        <v>62594.584289999992</v>
      </c>
      <c r="K2179">
        <f t="shared" si="367"/>
        <v>0.2623329487534109</v>
      </c>
      <c r="M2179" s="12">
        <f t="shared" si="373"/>
        <v>196275.13571527263</v>
      </c>
      <c r="N2179">
        <f t="shared" si="368"/>
        <v>62594.584289999992</v>
      </c>
      <c r="O2179">
        <f t="shared" si="369"/>
        <v>5.8134946176663189E-3</v>
      </c>
      <c r="Q2179" s="12">
        <f t="shared" si="374"/>
        <v>284382.92087395623</v>
      </c>
      <c r="R2179">
        <f t="shared" si="370"/>
        <v>57707.199764999998</v>
      </c>
      <c r="S2179">
        <f t="shared" si="371"/>
        <v>5.2636483870850345E-4</v>
      </c>
    </row>
    <row r="2180" spans="1:19" x14ac:dyDescent="0.25">
      <c r="A2180">
        <f t="shared" si="364"/>
        <v>46.58</v>
      </c>
      <c r="B2180">
        <v>21.580000000000002</v>
      </c>
      <c r="C2180" s="1">
        <f t="shared" si="365"/>
        <v>1.3910382319999999</v>
      </c>
      <c r="D2180">
        <f t="shared" si="366"/>
        <v>69551.911599999992</v>
      </c>
      <c r="E2180" s="8">
        <f>IF($B2180&lt;$B$9,      E2179+($B$5*E2179+$B$7*$B$6+$B$8*($D2180-$B$6))*$B$20,           E2179+($B$5*E2179-$B$12)*$B$20)</f>
        <v>266963.38605436432</v>
      </c>
      <c r="G2180" s="4">
        <v>196413.38392437296</v>
      </c>
      <c r="I2180" s="12">
        <f t="shared" si="372"/>
        <v>196413.38392437296</v>
      </c>
      <c r="J2180">
        <f>IF($B2180&lt;=$B$9,        $D2180-$B$7*$B$6-$K$18*($D2180-$B$6),          $K$16)</f>
        <v>62596.72043999999</v>
      </c>
      <c r="K2180">
        <f t="shared" si="367"/>
        <v>0.26142086685800658</v>
      </c>
      <c r="M2180" s="12">
        <f t="shared" si="373"/>
        <v>196413.38392437296</v>
      </c>
      <c r="N2180">
        <f t="shared" si="368"/>
        <v>62596.72043999999</v>
      </c>
      <c r="O2180">
        <f t="shared" si="369"/>
        <v>5.7932008529961131E-3</v>
      </c>
      <c r="Q2180" s="12">
        <f t="shared" si="374"/>
        <v>284600.88658686209</v>
      </c>
      <c r="R2180">
        <f t="shared" si="370"/>
        <v>57708.742539999992</v>
      </c>
      <c r="S2180">
        <f t="shared" si="371"/>
        <v>5.2452578228560161E-4</v>
      </c>
    </row>
    <row r="2181" spans="1:19" x14ac:dyDescent="0.25">
      <c r="A2181">
        <f t="shared" si="364"/>
        <v>46.59</v>
      </c>
      <c r="B2181">
        <v>21.59</v>
      </c>
      <c r="C2181" s="1">
        <f t="shared" si="365"/>
        <v>1.391085578</v>
      </c>
      <c r="D2181">
        <f t="shared" si="366"/>
        <v>69554.278900000005</v>
      </c>
      <c r="E2181" s="8">
        <f>IF($B2181&lt;$B$9,      E2180+($B$5*E2180+$B$7*$B$6+$B$8*($D2181-$B$6))*$B$20,           E2180+($B$5*E2180-$B$12)*$B$20)</f>
        <v>267165.48607618333</v>
      </c>
      <c r="G2181" s="4">
        <v>196551.68288764649</v>
      </c>
      <c r="I2181" s="12">
        <f t="shared" si="372"/>
        <v>196551.68288764649</v>
      </c>
      <c r="J2181">
        <f>IF($B2181&lt;=$B$9,        $D2181-$B$7*$B$6-$K$18*($D2181-$B$6),          $K$16)</f>
        <v>62598.851010000006</v>
      </c>
      <c r="K2181">
        <f t="shared" si="367"/>
        <v>0.26051194428823427</v>
      </c>
      <c r="M2181" s="12">
        <f t="shared" si="373"/>
        <v>196551.68288764649</v>
      </c>
      <c r="N2181">
        <f t="shared" si="368"/>
        <v>62598.851010000006</v>
      </c>
      <c r="O2181">
        <f t="shared" si="369"/>
        <v>5.7729778826043398E-3</v>
      </c>
      <c r="Q2181" s="12">
        <f t="shared" si="374"/>
        <v>284818.93687331752</v>
      </c>
      <c r="R2181">
        <f t="shared" si="370"/>
        <v>57710.281285000005</v>
      </c>
      <c r="S2181">
        <f t="shared" si="371"/>
        <v>5.2269315130732709E-4</v>
      </c>
    </row>
    <row r="2182" spans="1:19" x14ac:dyDescent="0.25">
      <c r="A2182">
        <f t="shared" si="364"/>
        <v>46.6</v>
      </c>
      <c r="B2182">
        <v>21.6</v>
      </c>
      <c r="C2182" s="1">
        <f t="shared" si="365"/>
        <v>1.3911328000000001</v>
      </c>
      <c r="D2182">
        <f t="shared" si="366"/>
        <v>69556.639999999999</v>
      </c>
      <c r="E2182" s="8">
        <f>IF($B2182&lt;$B$9,      E2181+($B$5*E2181+$B$7*$B$6+$B$8*($D2182-$B$6))*$B$20,           E2181+($B$5*E2181-$B$12)*$B$20)</f>
        <v>267367.66391631</v>
      </c>
      <c r="G2182" s="4">
        <v>196690.03261665718</v>
      </c>
      <c r="I2182" s="12">
        <f t="shared" si="372"/>
        <v>196690.03261665718</v>
      </c>
      <c r="J2182">
        <f>IF($B2182&lt;=$B$9,        $D2182-$B$7*$B$6-$K$18*($D2182-$B$6),          $K$16)</f>
        <v>62600.975999999995</v>
      </c>
      <c r="K2182">
        <f t="shared" si="367"/>
        <v>0.2596061701430411</v>
      </c>
      <c r="M2182" s="12">
        <f t="shared" si="373"/>
        <v>196690.03261665718</v>
      </c>
      <c r="N2182">
        <f t="shared" si="368"/>
        <v>62600.975999999995</v>
      </c>
      <c r="O2182">
        <f t="shared" si="369"/>
        <v>5.7528254596972573E-3</v>
      </c>
      <c r="Q2182" s="12">
        <f t="shared" si="374"/>
        <v>285037.07174122316</v>
      </c>
      <c r="R2182">
        <f t="shared" si="370"/>
        <v>57711.815999999999</v>
      </c>
      <c r="S2182">
        <f t="shared" si="371"/>
        <v>5.2086692332394208E-4</v>
      </c>
    </row>
    <row r="2183" spans="1:19" x14ac:dyDescent="0.25">
      <c r="A2183">
        <f t="shared" si="364"/>
        <v>46.61</v>
      </c>
      <c r="B2183">
        <v>21.61</v>
      </c>
      <c r="C2183" s="1">
        <f t="shared" si="365"/>
        <v>1.3911798979999999</v>
      </c>
      <c r="D2183">
        <f t="shared" si="366"/>
        <v>69558.994899999991</v>
      </c>
      <c r="E2183" s="8">
        <f>IF($B2183&lt;$B$9,      E2182+($B$5*E2182+$B$7*$B$6+$B$8*($D2183-$B$6))*$B$20,           E2182+($B$5*E2182-$B$12)*$B$20)</f>
        <v>267569.91958338069</v>
      </c>
      <c r="G2183" s="4">
        <v>196828.43312297302</v>
      </c>
      <c r="I2183" s="12">
        <f t="shared" si="372"/>
        <v>196828.43312297302</v>
      </c>
      <c r="J2183">
        <f>IF($B2183&lt;=$B$9,        $D2183-$B$7*$B$6-$K$18*($D2183-$B$6),          $K$16)</f>
        <v>62603.095409999994</v>
      </c>
      <c r="K2183">
        <f t="shared" si="367"/>
        <v>0.25870353355883319</v>
      </c>
      <c r="M2183" s="12">
        <f t="shared" si="373"/>
        <v>196828.43312297302</v>
      </c>
      <c r="N2183">
        <f t="shared" si="368"/>
        <v>62603.095409999994</v>
      </c>
      <c r="O2183">
        <f t="shared" si="369"/>
        <v>5.7327433383408469E-3</v>
      </c>
      <c r="Q2183" s="12">
        <f t="shared" si="374"/>
        <v>285255.29119848256</v>
      </c>
      <c r="R2183">
        <f t="shared" si="370"/>
        <v>57713.346684999997</v>
      </c>
      <c r="S2183">
        <f t="shared" si="371"/>
        <v>5.1904707596414602E-4</v>
      </c>
    </row>
    <row r="2184" spans="1:19" x14ac:dyDescent="0.25">
      <c r="A2184">
        <f t="shared" si="364"/>
        <v>46.620000000000005</v>
      </c>
      <c r="B2184">
        <v>21.62</v>
      </c>
      <c r="C2184" s="1">
        <f t="shared" si="365"/>
        <v>1.3912268720000001</v>
      </c>
      <c r="D2184">
        <f t="shared" si="366"/>
        <v>69561.343600000007</v>
      </c>
      <c r="E2184" s="8">
        <f>IF($B2184&lt;$B$9,      E2183+($B$5*E2183+$B$7*$B$6+$B$8*($D2184-$B$6))*$B$20,           E2183+($B$5*E2183-$B$12)*$B$20)</f>
        <v>267772.25308603485</v>
      </c>
      <c r="G2184" s="4">
        <v>196966.88441816607</v>
      </c>
      <c r="I2184" s="12">
        <f t="shared" si="372"/>
        <v>196966.88441816607</v>
      </c>
      <c r="J2184">
        <f>IF($B2184&lt;=$B$9,        $D2184-$B$7*$B$6-$K$18*($D2184-$B$6),          $K$16)</f>
        <v>62605.209240000004</v>
      </c>
      <c r="K2184">
        <f t="shared" si="367"/>
        <v>0.2578040237093463</v>
      </c>
      <c r="M2184" s="12">
        <f t="shared" si="373"/>
        <v>196966.88441816607</v>
      </c>
      <c r="N2184">
        <f t="shared" si="368"/>
        <v>62605.209240000004</v>
      </c>
      <c r="O2184">
        <f t="shared" si="369"/>
        <v>5.7127312734578002E-3</v>
      </c>
      <c r="Q2184" s="12">
        <f t="shared" si="374"/>
        <v>285473.59525300201</v>
      </c>
      <c r="R2184">
        <f t="shared" si="370"/>
        <v>57714.873340000006</v>
      </c>
      <c r="S2184">
        <f t="shared" si="371"/>
        <v>5.1723358693480065E-4</v>
      </c>
    </row>
    <row r="2185" spans="1:19" x14ac:dyDescent="0.25">
      <c r="A2185">
        <f t="shared" si="364"/>
        <v>46.63</v>
      </c>
      <c r="B2185">
        <v>21.630000000000003</v>
      </c>
      <c r="C2185" s="1">
        <f t="shared" si="365"/>
        <v>1.391273722</v>
      </c>
      <c r="D2185">
        <f t="shared" si="366"/>
        <v>69563.686100000006</v>
      </c>
      <c r="E2185" s="8">
        <f>IF($B2185&lt;$B$9,      E2184+($B$5*E2184+$B$7*$B$6+$B$8*($D2185-$B$6))*$B$20,           E2184+($B$5*E2184-$B$12)*$B$20)</f>
        <v>267974.66443291499</v>
      </c>
      <c r="G2185" s="4">
        <v>197105.38651381244</v>
      </c>
      <c r="I2185" s="12">
        <f t="shared" si="372"/>
        <v>197105.38651381244</v>
      </c>
      <c r="J2185">
        <f>IF($B2185&lt;=$B$9,        $D2185-$B$7*$B$6-$K$18*($D2185-$B$6),          $K$16)</f>
        <v>62607.317490000001</v>
      </c>
      <c r="K2185">
        <f t="shared" si="367"/>
        <v>0.25690762980551968</v>
      </c>
      <c r="M2185" s="12">
        <f t="shared" si="373"/>
        <v>197105.38651381244</v>
      </c>
      <c r="N2185">
        <f t="shared" si="368"/>
        <v>62607.317490000001</v>
      </c>
      <c r="O2185">
        <f t="shared" si="369"/>
        <v>5.6927890208245671E-3</v>
      </c>
      <c r="Q2185" s="12">
        <f t="shared" si="374"/>
        <v>285691.98391269054</v>
      </c>
      <c r="R2185">
        <f t="shared" si="370"/>
        <v>57716.395965000003</v>
      </c>
      <c r="S2185">
        <f t="shared" si="371"/>
        <v>5.1542643402065842E-4</v>
      </c>
    </row>
    <row r="2186" spans="1:19" x14ac:dyDescent="0.25">
      <c r="A2186">
        <f t="shared" si="364"/>
        <v>46.64</v>
      </c>
      <c r="B2186">
        <v>21.64</v>
      </c>
      <c r="C2186" s="1">
        <f t="shared" si="365"/>
        <v>1.3913204479999999</v>
      </c>
      <c r="D2186">
        <f t="shared" si="366"/>
        <v>69566.022399999987</v>
      </c>
      <c r="E2186" s="8">
        <f>IF($B2186&lt;$B$9,      E2185+($B$5*E2185+$B$7*$B$6+$B$8*($D2186-$B$6))*$B$20,           E2185+($B$5*E2185-$B$12)*$B$20)</f>
        <v>268177.15363266651</v>
      </c>
      <c r="G2186" s="4">
        <v>197243.93942149228</v>
      </c>
      <c r="I2186" s="12">
        <f t="shared" si="372"/>
        <v>197243.93942149228</v>
      </c>
      <c r="J2186">
        <f>IF($B2186&lt;=$B$9,        $D2186-$B$7*$B$6-$K$18*($D2186-$B$6),          $K$16)</f>
        <v>62609.420159999987</v>
      </c>
      <c r="K2186">
        <f t="shared" si="367"/>
        <v>0.25601434109536714</v>
      </c>
      <c r="M2186" s="12">
        <f t="shared" si="373"/>
        <v>197243.93942149228</v>
      </c>
      <c r="N2186">
        <f t="shared" si="368"/>
        <v>62609.420159999987</v>
      </c>
      <c r="O2186">
        <f t="shared" si="369"/>
        <v>5.6729163370683429E-3</v>
      </c>
      <c r="Q2186" s="12">
        <f t="shared" si="374"/>
        <v>285910.45718545996</v>
      </c>
      <c r="R2186">
        <f t="shared" si="370"/>
        <v>57717.91455999999</v>
      </c>
      <c r="S2186">
        <f t="shared" si="371"/>
        <v>5.1362559508408799E-4</v>
      </c>
    </row>
    <row r="2187" spans="1:19" x14ac:dyDescent="0.25">
      <c r="A2187">
        <f t="shared" si="364"/>
        <v>46.650000000000006</v>
      </c>
      <c r="B2187">
        <v>21.650000000000002</v>
      </c>
      <c r="C2187" s="1">
        <f t="shared" si="365"/>
        <v>1.3913670499999999</v>
      </c>
      <c r="D2187">
        <f t="shared" si="366"/>
        <v>69568.352499999994</v>
      </c>
      <c r="E2187" s="8">
        <f>IF($B2187&lt;$B$9,      E2186+($B$5*E2186+$B$7*$B$6+$B$8*($D2187-$B$6))*$B$20,           E2186+($B$5*E2186-$B$12)*$B$20)</f>
        <v>268379.72069393797</v>
      </c>
      <c r="G2187" s="4">
        <v>197382.54315278979</v>
      </c>
      <c r="I2187" s="12">
        <f t="shared" si="372"/>
        <v>197382.54315278979</v>
      </c>
      <c r="J2187">
        <f>IF($B2187&lt;=$B$9,        $D2187-$B$7*$B$6-$K$18*($D2187-$B$6),          $K$16)</f>
        <v>62611.51724999999</v>
      </c>
      <c r="K2187">
        <f t="shared" si="367"/>
        <v>0.25512414686385104</v>
      </c>
      <c r="M2187" s="12">
        <f t="shared" si="373"/>
        <v>197382.54315278979</v>
      </c>
      <c r="N2187">
        <f t="shared" si="368"/>
        <v>62611.51724999999</v>
      </c>
      <c r="O2187">
        <f t="shared" si="369"/>
        <v>5.6531129796641381E-3</v>
      </c>
      <c r="Q2187" s="12">
        <f t="shared" si="374"/>
        <v>286129.01507922489</v>
      </c>
      <c r="R2187">
        <f t="shared" si="370"/>
        <v>57719.429124999995</v>
      </c>
      <c r="S2187">
        <f t="shared" si="371"/>
        <v>5.1183104806480422E-4</v>
      </c>
    </row>
    <row r="2188" spans="1:19" x14ac:dyDescent="0.25">
      <c r="A2188">
        <f t="shared" si="364"/>
        <v>46.66</v>
      </c>
      <c r="B2188">
        <v>21.66</v>
      </c>
      <c r="C2188" s="1">
        <f t="shared" si="365"/>
        <v>1.3914135280000002</v>
      </c>
      <c r="D2188">
        <f t="shared" si="366"/>
        <v>69570.676400000011</v>
      </c>
      <c r="E2188" s="8">
        <f>IF($B2188&lt;$B$9,      E2187+($B$5*E2187+$B$7*$B$6+$B$8*($D2188-$B$6))*$B$20,           E2187+($B$5*E2187-$B$12)*$B$20)</f>
        <v>268582.36562538083</v>
      </c>
      <c r="G2188" s="4">
        <v>197521.19771929327</v>
      </c>
      <c r="I2188" s="12">
        <f t="shared" si="372"/>
        <v>197521.19771929327</v>
      </c>
      <c r="J2188">
        <f>IF($B2188&lt;=$B$9,        $D2188-$B$7*$B$6-$K$18*($D2188-$B$6),          $K$16)</f>
        <v>62613.60876000001</v>
      </c>
      <c r="K2188">
        <f t="shared" si="367"/>
        <v>0.25423703643275652</v>
      </c>
      <c r="M2188" s="12">
        <f t="shared" si="373"/>
        <v>197521.19771929327</v>
      </c>
      <c r="N2188">
        <f t="shared" si="368"/>
        <v>62613.60876000001</v>
      </c>
      <c r="O2188">
        <f t="shared" si="369"/>
        <v>5.6333787069318252E-3</v>
      </c>
      <c r="Q2188" s="12">
        <f t="shared" si="374"/>
        <v>286347.65760190261</v>
      </c>
      <c r="R2188">
        <f t="shared" si="370"/>
        <v>57720.939660000004</v>
      </c>
      <c r="S2188">
        <f t="shared" si="371"/>
        <v>5.1004277097959976E-4</v>
      </c>
    </row>
    <row r="2189" spans="1:19" x14ac:dyDescent="0.25">
      <c r="A2189">
        <f t="shared" si="364"/>
        <v>46.67</v>
      </c>
      <c r="B2189">
        <v>21.67</v>
      </c>
      <c r="C2189" s="1">
        <f t="shared" si="365"/>
        <v>1.3914598820000001</v>
      </c>
      <c r="D2189">
        <f t="shared" si="366"/>
        <v>69572.994100000011</v>
      </c>
      <c r="E2189" s="8">
        <f>IF($B2189&lt;$B$9,      E2188+($B$5*E2188+$B$7*$B$6+$B$8*($D2189-$B$6))*$B$20,           E2188+($B$5*E2188-$B$12)*$B$20)</f>
        <v>268785.0884356497</v>
      </c>
      <c r="G2189" s="4">
        <v>197659.90313259503</v>
      </c>
      <c r="I2189" s="12">
        <f t="shared" si="372"/>
        <v>197659.90313259503</v>
      </c>
      <c r="J2189">
        <f>IF($B2189&lt;=$B$9,        $D2189-$B$7*$B$6-$K$18*($D2189-$B$6),          $K$16)</f>
        <v>62615.694690000011</v>
      </c>
      <c r="K2189">
        <f t="shared" si="367"/>
        <v>0.25335299916056347</v>
      </c>
      <c r="M2189" s="12">
        <f t="shared" si="373"/>
        <v>197659.90313259503</v>
      </c>
      <c r="N2189">
        <f t="shared" si="368"/>
        <v>62615.694690000011</v>
      </c>
      <c r="O2189">
        <f t="shared" si="369"/>
        <v>5.613713278033167E-3</v>
      </c>
      <c r="Q2189" s="12">
        <f t="shared" si="374"/>
        <v>286566.38476141327</v>
      </c>
      <c r="R2189">
        <f t="shared" si="370"/>
        <v>57722.446165000008</v>
      </c>
      <c r="S2189">
        <f t="shared" si="371"/>
        <v>5.0826074192207094E-4</v>
      </c>
    </row>
    <row r="2190" spans="1:19" x14ac:dyDescent="0.25">
      <c r="A2190">
        <f t="shared" si="364"/>
        <v>46.68</v>
      </c>
      <c r="B2190">
        <v>21.68</v>
      </c>
      <c r="C2190" s="1">
        <f t="shared" si="365"/>
        <v>1.3915061120000001</v>
      </c>
      <c r="D2190">
        <f t="shared" si="366"/>
        <v>69575.305600000007</v>
      </c>
      <c r="E2190" s="8">
        <f>IF($B2190&lt;$B$9,      E2189+($B$5*E2189+$B$7*$B$6+$B$8*($D2190-$B$6))*$B$20,           E2189+($B$5*E2189-$B$12)*$B$20)</f>
        <v>268987.88913340215</v>
      </c>
      <c r="G2190" s="4">
        <v>197798.65940429145</v>
      </c>
      <c r="I2190" s="12">
        <f t="shared" si="372"/>
        <v>197798.65940429145</v>
      </c>
      <c r="J2190">
        <f>IF($B2190&lt;=$B$9,        $D2190-$B$7*$B$6-$K$18*($D2190-$B$6),          $K$16)</f>
        <v>62617.775040000008</v>
      </c>
      <c r="K2190">
        <f t="shared" si="367"/>
        <v>0.25247202444232386</v>
      </c>
      <c r="M2190" s="12">
        <f t="shared" si="373"/>
        <v>197798.65940429145</v>
      </c>
      <c r="N2190">
        <f t="shared" si="368"/>
        <v>62617.775040000008</v>
      </c>
      <c r="O2190">
        <f t="shared" si="369"/>
        <v>5.5941164529689415E-3</v>
      </c>
      <c r="Q2190" s="12">
        <f t="shared" si="374"/>
        <v>286785.19656567974</v>
      </c>
      <c r="R2190">
        <f t="shared" si="370"/>
        <v>57723.948640000002</v>
      </c>
      <c r="S2190">
        <f t="shared" si="371"/>
        <v>5.0648493906235562E-4</v>
      </c>
    </row>
    <row r="2191" spans="1:19" x14ac:dyDescent="0.25">
      <c r="A2191">
        <f t="shared" si="364"/>
        <v>46.69</v>
      </c>
      <c r="B2191">
        <v>21.69</v>
      </c>
      <c r="C2191" s="1">
        <f t="shared" si="365"/>
        <v>1.391552218</v>
      </c>
      <c r="D2191">
        <f t="shared" si="366"/>
        <v>69577.6109</v>
      </c>
      <c r="E2191" s="8">
        <f>IF($B2191&lt;$B$9,      E2190+($B$5*E2190+$B$7*$B$6+$B$8*($D2191-$B$6))*$B$20,           E2190+($B$5*E2190-$B$12)*$B$20)</f>
        <v>269190.76772729884</v>
      </c>
      <c r="G2191" s="4">
        <v>197937.46654598296</v>
      </c>
      <c r="I2191" s="12">
        <f t="shared" si="372"/>
        <v>197937.46654598296</v>
      </c>
      <c r="J2191">
        <f>IF($B2191&lt;=$B$9,        $D2191-$B$7*$B$6-$K$18*($D2191-$B$6),          $K$16)</f>
        <v>62619.84981</v>
      </c>
      <c r="K2191">
        <f t="shared" si="367"/>
        <v>0.25159410170953345</v>
      </c>
      <c r="M2191" s="12">
        <f t="shared" si="373"/>
        <v>197937.46654598296</v>
      </c>
      <c r="N2191">
        <f t="shared" si="368"/>
        <v>62619.84981</v>
      </c>
      <c r="O2191">
        <f t="shared" si="369"/>
        <v>5.57458799257595E-3</v>
      </c>
      <c r="Q2191" s="12">
        <f t="shared" si="374"/>
        <v>287004.09302262776</v>
      </c>
      <c r="R2191">
        <f t="shared" si="370"/>
        <v>57725.447085</v>
      </c>
      <c r="S2191">
        <f t="shared" si="371"/>
        <v>5.0471534064685944E-4</v>
      </c>
    </row>
    <row r="2192" spans="1:19" x14ac:dyDescent="0.25">
      <c r="A2192">
        <f t="shared" si="364"/>
        <v>46.7</v>
      </c>
      <c r="B2192">
        <v>21.700000000000003</v>
      </c>
      <c r="C2192" s="1">
        <f t="shared" si="365"/>
        <v>1.3915982</v>
      </c>
      <c r="D2192">
        <f t="shared" si="366"/>
        <v>69579.91</v>
      </c>
      <c r="E2192" s="8">
        <f>IF($B2192&lt;$B$9,      E2191+($B$5*E2191+$B$7*$B$6+$B$8*($D2192-$B$6))*$B$20,           E2191+($B$5*E2191-$B$12)*$B$20)</f>
        <v>269393.7242260034</v>
      </c>
      <c r="G2192" s="4">
        <v>198076.32456927406</v>
      </c>
      <c r="I2192" s="12">
        <f t="shared" si="372"/>
        <v>198076.32456927406</v>
      </c>
      <c r="J2192">
        <f>IF($B2192&lt;=$B$9,        $D2192-$B$7*$B$6-$K$18*($D2192-$B$6),          $K$16)</f>
        <v>62621.919000000002</v>
      </c>
      <c r="K2192">
        <f t="shared" si="367"/>
        <v>0.2507192204300101</v>
      </c>
      <c r="M2192" s="12">
        <f t="shared" si="373"/>
        <v>198076.32456927406</v>
      </c>
      <c r="N2192">
        <f t="shared" si="368"/>
        <v>62621.919000000002</v>
      </c>
      <c r="O2192">
        <f t="shared" si="369"/>
        <v>5.5551276585241813E-3</v>
      </c>
      <c r="Q2192" s="12">
        <f t="shared" si="374"/>
        <v>287223.07414018566</v>
      </c>
      <c r="R2192">
        <f t="shared" si="370"/>
        <v>57726.941500000001</v>
      </c>
      <c r="S2192">
        <f t="shared" si="371"/>
        <v>5.0295192499799505E-4</v>
      </c>
    </row>
    <row r="2193" spans="1:19" x14ac:dyDescent="0.25">
      <c r="A2193">
        <f t="shared" si="364"/>
        <v>46.71</v>
      </c>
      <c r="B2193">
        <v>21.71</v>
      </c>
      <c r="C2193" s="1">
        <f t="shared" si="365"/>
        <v>1.3916440579999998</v>
      </c>
      <c r="D2193">
        <f t="shared" si="366"/>
        <v>69582.202899999989</v>
      </c>
      <c r="E2193" s="8">
        <f>IF($B2193&lt;$B$9,      E2192+($B$5*E2192+$B$7*$B$6+$B$8*($D2193-$B$6))*$B$20,           E2192+($B$5*E2192-$B$12)*$B$20)</f>
        <v>269596.75863818248</v>
      </c>
      <c r="G2193" s="4">
        <v>198215.23348577329</v>
      </c>
      <c r="I2193" s="12">
        <f t="shared" si="372"/>
        <v>198215.23348577329</v>
      </c>
      <c r="J2193">
        <f>IF($B2193&lt;=$B$9,        $D2193-$B$7*$B$6-$K$18*($D2193-$B$6),          $K$16)</f>
        <v>62623.982609999992</v>
      </c>
      <c r="K2193">
        <f t="shared" si="367"/>
        <v>0.249847370107768</v>
      </c>
      <c r="M2193" s="12">
        <f t="shared" si="373"/>
        <v>198215.23348577329</v>
      </c>
      <c r="N2193">
        <f t="shared" si="368"/>
        <v>62623.982609999992</v>
      </c>
      <c r="O2193">
        <f t="shared" si="369"/>
        <v>5.5357352133138709E-3</v>
      </c>
      <c r="Q2193" s="12">
        <f t="shared" si="374"/>
        <v>287442.13992628473</v>
      </c>
      <c r="R2193">
        <f t="shared" si="370"/>
        <v>57728.431884999991</v>
      </c>
      <c r="S2193">
        <f t="shared" si="371"/>
        <v>5.0119467051391387E-4</v>
      </c>
    </row>
    <row r="2194" spans="1:19" x14ac:dyDescent="0.25">
      <c r="A2194">
        <f t="shared" si="364"/>
        <v>46.72</v>
      </c>
      <c r="B2194">
        <v>21.720000000000002</v>
      </c>
      <c r="C2194" s="1">
        <f t="shared" si="365"/>
        <v>1.391689792</v>
      </c>
      <c r="D2194">
        <f t="shared" si="366"/>
        <v>69584.489600000001</v>
      </c>
      <c r="E2194" s="8">
        <f>IF($B2194&lt;$B$9,      E2193+($B$5*E2193+$B$7*$B$6+$B$8*($D2194-$B$6))*$B$20,           E2193+($B$5*E2193-$B$12)*$B$20)</f>
        <v>269799.87097250583</v>
      </c>
      <c r="G2194" s="4">
        <v>198354.19330709332</v>
      </c>
      <c r="I2194" s="12">
        <f t="shared" si="372"/>
        <v>198354.19330709332</v>
      </c>
      <c r="J2194">
        <f>IF($B2194&lt;=$B$9,        $D2194-$B$7*$B$6-$K$18*($D2194-$B$6),          $K$16)</f>
        <v>62626.040639999999</v>
      </c>
      <c r="K2194">
        <f t="shared" si="367"/>
        <v>0.24897854028289285</v>
      </c>
      <c r="M2194" s="12">
        <f t="shared" si="373"/>
        <v>198354.19330709332</v>
      </c>
      <c r="N2194">
        <f t="shared" si="368"/>
        <v>62626.040639999999</v>
      </c>
      <c r="O2194">
        <f t="shared" si="369"/>
        <v>5.5164104202725878E-3</v>
      </c>
      <c r="Q2194" s="12">
        <f t="shared" si="374"/>
        <v>287661.29038885894</v>
      </c>
      <c r="R2194">
        <f t="shared" si="370"/>
        <v>57729.918239999999</v>
      </c>
      <c r="S2194">
        <f t="shared" si="371"/>
        <v>4.9944355566823898E-4</v>
      </c>
    </row>
    <row r="2195" spans="1:19" x14ac:dyDescent="0.25">
      <c r="A2195">
        <f t="shared" si="364"/>
        <v>46.730000000000004</v>
      </c>
      <c r="B2195">
        <v>21.73</v>
      </c>
      <c r="C2195" s="1">
        <f t="shared" si="365"/>
        <v>1.3917354020000001</v>
      </c>
      <c r="D2195">
        <f t="shared" si="366"/>
        <v>69586.770100000009</v>
      </c>
      <c r="E2195" s="8">
        <f>IF($B2195&lt;$B$9,      E2194+($B$5*E2194+$B$7*$B$6+$B$8*($D2195-$B$6))*$B$20,           E2194+($B$5*E2194-$B$12)*$B$20)</f>
        <v>270003.06123764621</v>
      </c>
      <c r="G2195" s="4">
        <v>198493.20404485081</v>
      </c>
      <c r="I2195" s="12">
        <f t="shared" si="372"/>
        <v>198493.20404485081</v>
      </c>
      <c r="J2195">
        <f>IF($B2195&lt;=$B$9,        $D2195-$B$7*$B$6-$K$18*($D2195-$B$6),          $K$16)</f>
        <v>62628.093090000009</v>
      </c>
      <c r="K2195">
        <f t="shared" si="367"/>
        <v>0.24811272053142108</v>
      </c>
      <c r="M2195" s="12">
        <f t="shared" si="373"/>
        <v>198493.20404485081</v>
      </c>
      <c r="N2195">
        <f t="shared" si="368"/>
        <v>62628.093090000009</v>
      </c>
      <c r="O2195">
        <f t="shared" si="369"/>
        <v>5.4971530435524267E-3</v>
      </c>
      <c r="Q2195" s="12">
        <f t="shared" si="374"/>
        <v>287880.52553584502</v>
      </c>
      <c r="R2195">
        <f t="shared" si="370"/>
        <v>57731.400565000004</v>
      </c>
      <c r="S2195">
        <f t="shared" si="371"/>
        <v>4.9769855900980782E-4</v>
      </c>
    </row>
    <row r="2196" spans="1:19" x14ac:dyDescent="0.25">
      <c r="A2196">
        <f t="shared" si="364"/>
        <v>46.74</v>
      </c>
      <c r="B2196">
        <v>21.740000000000002</v>
      </c>
      <c r="C2196" s="1">
        <f t="shared" si="365"/>
        <v>1.391780888</v>
      </c>
      <c r="D2196">
        <f t="shared" si="366"/>
        <v>69589.044399999999</v>
      </c>
      <c r="E2196" s="8">
        <f>IF($B2196&lt;$B$9,      E2195+($B$5*E2195+$B$7*$B$6+$B$8*($D2196-$B$6))*$B$20,           E2195+($B$5*E2195-$B$12)*$B$20)</f>
        <v>270206.32944227941</v>
      </c>
      <c r="G2196" s="4">
        <v>198632.26571066651</v>
      </c>
      <c r="I2196" s="12">
        <f t="shared" si="372"/>
        <v>198632.26571066651</v>
      </c>
      <c r="J2196">
        <f>IF($B2196&lt;=$B$9,        $D2196-$B$7*$B$6-$K$18*($D2196-$B$6),          $K$16)</f>
        <v>62630.13996</v>
      </c>
      <c r="K2196">
        <f t="shared" si="367"/>
        <v>0.24724990046521372</v>
      </c>
      <c r="M2196" s="12">
        <f t="shared" si="373"/>
        <v>198632.26571066651</v>
      </c>
      <c r="N2196">
        <f t="shared" si="368"/>
        <v>62630.13996</v>
      </c>
      <c r="O2196">
        <f t="shared" si="369"/>
        <v>5.4779628481270506E-3</v>
      </c>
      <c r="Q2196" s="12">
        <f t="shared" si="374"/>
        <v>288099.84537518257</v>
      </c>
      <c r="R2196">
        <f t="shared" si="370"/>
        <v>57732.878859999997</v>
      </c>
      <c r="S2196">
        <f t="shared" si="371"/>
        <v>4.9595965916240177E-4</v>
      </c>
    </row>
    <row r="2197" spans="1:19" x14ac:dyDescent="0.25">
      <c r="A2197">
        <f t="shared" si="364"/>
        <v>46.75</v>
      </c>
      <c r="B2197">
        <v>21.75</v>
      </c>
      <c r="C2197" s="1">
        <f t="shared" si="365"/>
        <v>1.39182625</v>
      </c>
      <c r="D2197">
        <f t="shared" si="366"/>
        <v>69591.3125</v>
      </c>
      <c r="E2197" s="8">
        <f>IF($B2197&lt;$B$9,      E2196+($B$5*E2196+$B$7*$B$6+$B$8*($D2197-$B$6))*$B$20,           E2196+($B$5*E2196-$B$12)*$B$20)</f>
        <v>270409.67559508421</v>
      </c>
      <c r="G2197" s="4">
        <v>198771.37831616524</v>
      </c>
      <c r="I2197" s="12">
        <f t="shared" si="372"/>
        <v>198771.37831616524</v>
      </c>
      <c r="J2197">
        <f>IF($B2197&lt;=$B$9,        $D2197-$B$7*$B$6-$K$18*($D2197-$B$6),          $K$16)</f>
        <v>62632.181250000001</v>
      </c>
      <c r="K2197">
        <f t="shared" si="367"/>
        <v>0.24639006973183683</v>
      </c>
      <c r="M2197" s="12">
        <f t="shared" si="373"/>
        <v>198771.37831616524</v>
      </c>
      <c r="N2197">
        <f t="shared" si="368"/>
        <v>62632.181250000001</v>
      </c>
      <c r="O2197">
        <f t="shared" si="369"/>
        <v>5.4588395997889096E-3</v>
      </c>
      <c r="Q2197" s="12">
        <f t="shared" si="374"/>
        <v>288319.2499148139</v>
      </c>
      <c r="R2197">
        <f t="shared" si="370"/>
        <v>57734.353125000001</v>
      </c>
      <c r="S2197">
        <f t="shared" si="371"/>
        <v>4.9422683482449139E-4</v>
      </c>
    </row>
    <row r="2198" spans="1:19" x14ac:dyDescent="0.25">
      <c r="A2198">
        <f t="shared" si="364"/>
        <v>46.760000000000005</v>
      </c>
      <c r="B2198">
        <v>21.76</v>
      </c>
      <c r="C2198" s="1">
        <f t="shared" si="365"/>
        <v>1.391871488</v>
      </c>
      <c r="D2198">
        <f t="shared" si="366"/>
        <v>69593.574399999998</v>
      </c>
      <c r="E2198" s="8">
        <f>IF($B2198&lt;$B$9,      E2197+($B$5*E2197+$B$7*$B$6+$B$8*($D2198-$B$6))*$B$20,           E2197+($B$5*E2197-$B$12)*$B$20)</f>
        <v>270613.09970474249</v>
      </c>
      <c r="G2198" s="4">
        <v>198910.54187297591</v>
      </c>
      <c r="I2198" s="12">
        <f t="shared" si="372"/>
        <v>198910.54187297591</v>
      </c>
      <c r="J2198">
        <f>IF($B2198&lt;=$B$9,        $D2198-$B$7*$B$6-$K$18*($D2198-$B$6),          $K$16)</f>
        <v>62634.216959999998</v>
      </c>
      <c r="K2198">
        <f t="shared" si="367"/>
        <v>0.24553321801443725</v>
      </c>
      <c r="M2198" s="12">
        <f t="shared" si="373"/>
        <v>198910.54187297591</v>
      </c>
      <c r="N2198">
        <f t="shared" si="368"/>
        <v>62634.216959999998</v>
      </c>
      <c r="O2198">
        <f t="shared" si="369"/>
        <v>5.4397830651463407E-3</v>
      </c>
      <c r="Q2198" s="12">
        <f t="shared" si="374"/>
        <v>288538.73916268407</v>
      </c>
      <c r="R2198">
        <f t="shared" si="370"/>
        <v>57735.823359999995</v>
      </c>
      <c r="S2198">
        <f t="shared" si="371"/>
        <v>4.9250006476897045E-4</v>
      </c>
    </row>
    <row r="2199" spans="1:19" x14ac:dyDescent="0.25">
      <c r="A2199">
        <f t="shared" ref="A2199:A2262" si="375">B2199+25</f>
        <v>46.769999999999996</v>
      </c>
      <c r="B2199">
        <v>21.77</v>
      </c>
      <c r="C2199" s="1">
        <f t="shared" ref="C2199:C2262" si="376">$B$2+$B$3*B2199+$B$4*B2199^2</f>
        <v>1.3919166019999998</v>
      </c>
      <c r="D2199">
        <f t="shared" ref="D2199:D2262" si="377">$B$6*C2199</f>
        <v>69595.830099999992</v>
      </c>
      <c r="E2199" s="8">
        <f>IF($B2199&lt;$B$9,      E2198+($B$5*E2198+$B$7*$B$6+$B$8*($D2199-$B$6))*$B$20,           E2198+($B$5*E2198-$B$12)*$B$20)</f>
        <v>270816.60177993914</v>
      </c>
      <c r="G2199" s="4">
        <v>199049.75639273145</v>
      </c>
      <c r="I2199" s="12">
        <f t="shared" si="372"/>
        <v>199049.75639273145</v>
      </c>
      <c r="J2199">
        <f>IF($B2199&lt;=$B$9,        $D2199-$B$7*$B$6-$K$18*($D2199-$B$6),          $K$16)</f>
        <v>62636.24708999999</v>
      </c>
      <c r="K2199">
        <f t="shared" ref="K2199:K2262" si="378">EXP(-$K$17*$B2199)*($J2199^(1-K$20)-1)/(1-K$20)</f>
        <v>0.24467933503162151</v>
      </c>
      <c r="M2199" s="12">
        <f t="shared" si="373"/>
        <v>199049.75639273145</v>
      </c>
      <c r="N2199">
        <f t="shared" ref="N2199:N2262" si="379">IF($B2199&lt;=$B$9,        $D2199-$B$7*$B$6-$O$18*($D2199-$B$6),          $O$16)</f>
        <v>62636.24708999999</v>
      </c>
      <c r="O2199">
        <f t="shared" ref="O2199:O2262" si="380">EXP(-$O$17*$B2199)*LN(N2199)</f>
        <v>5.4207930116207418E-3</v>
      </c>
      <c r="Q2199" s="12">
        <f t="shared" si="374"/>
        <v>288758.31312674104</v>
      </c>
      <c r="R2199">
        <f t="shared" ref="R2199:R2262" si="381">IF($B2199&lt;=$B$9,        $D2199-$B$7*$B$6-$S$18*($D2199-$B$6),          $S$16)</f>
        <v>57737.289564999999</v>
      </c>
      <c r="S2199">
        <f t="shared" ref="S2199:S2262" si="382">EXP(-$S$17*$B2199)*($J2199^(1-S$20)-1)/(1-S$20)</f>
        <v>4.9077932784289812E-4</v>
      </c>
    </row>
    <row r="2200" spans="1:19" x14ac:dyDescent="0.25">
      <c r="A2200">
        <f t="shared" si="375"/>
        <v>46.78</v>
      </c>
      <c r="B2200">
        <v>21.78</v>
      </c>
      <c r="C2200" s="1">
        <f t="shared" si="376"/>
        <v>1.3919615919999999</v>
      </c>
      <c r="D2200">
        <f t="shared" si="377"/>
        <v>69598.079599999997</v>
      </c>
      <c r="E2200" s="8">
        <f>IF($B2200&lt;$B$9,      E2199+($B$5*E2199+$B$7*$B$6+$B$8*($D2200-$B$6))*$B$20,           E2199+($B$5*E2199-$B$12)*$B$20)</f>
        <v>271020.18182936212</v>
      </c>
      <c r="G2200" s="4">
        <v>199189.0218870689</v>
      </c>
      <c r="I2200" s="12">
        <f t="shared" ref="I2200:I2263" si="383">IF($B2200&lt;$B$9,      I2199+($B$5*I2199+$B$7*$B$6+$K$18*($D2200-$B$6))*$B$20,           I2199+($B$5*I2199-$K$16)*$B$20)</f>
        <v>199189.0218870689</v>
      </c>
      <c r="J2200">
        <f>IF($B2200&lt;=$B$9,        $D2200-$B$7*$B$6-$K$18*($D2200-$B$6),          $K$16)</f>
        <v>62638.271639999999</v>
      </c>
      <c r="K2200">
        <f t="shared" si="378"/>
        <v>0.24382841053733448</v>
      </c>
      <c r="M2200" s="12">
        <f t="shared" ref="M2200:M2263" si="384">IF($B2200&lt;$B$9,      M2199+($B$5*M2199+$B$7*$B$6+$O$18*($D2200-$B$6))*$B$20,           M2199+($B$5*M2199-$O$16)*$B$20)</f>
        <v>199189.0218870689</v>
      </c>
      <c r="N2200">
        <f t="shared" si="379"/>
        <v>62638.271639999999</v>
      </c>
      <c r="O2200">
        <f t="shared" si="380"/>
        <v>5.4018692074437446E-3</v>
      </c>
      <c r="Q2200" s="12">
        <f t="shared" ref="Q2200:Q2263" si="385">IF($B2200&lt;$B$9,      Q2199+($B$5*Q2199+$B$7*$B$6+$S$18*($D2200-$B$6))*$B$20,           Q2199+($B$5*Q2199-$S$16)*$B$20)</f>
        <v>288977.97181493539</v>
      </c>
      <c r="R2200">
        <f t="shared" si="381"/>
        <v>57738.75174</v>
      </c>
      <c r="S2200">
        <f t="shared" si="382"/>
        <v>4.8906460296723896E-4</v>
      </c>
    </row>
    <row r="2201" spans="1:19" x14ac:dyDescent="0.25">
      <c r="A2201">
        <f t="shared" si="375"/>
        <v>46.790000000000006</v>
      </c>
      <c r="B2201">
        <v>21.790000000000003</v>
      </c>
      <c r="C2201" s="1">
        <f t="shared" si="376"/>
        <v>1.392006458</v>
      </c>
      <c r="D2201">
        <f t="shared" si="377"/>
        <v>69600.322899999999</v>
      </c>
      <c r="E2201" s="8">
        <f>IF($B2201&lt;$B$9,      E2200+($B$5*E2200+$B$7*$B$6+$B$8*($D2201-$B$6))*$B$20,           E2200+($B$5*E2200-$B$12)*$B$20)</f>
        <v>271223.83986170241</v>
      </c>
      <c r="G2201" s="4">
        <v>199328.33836762936</v>
      </c>
      <c r="I2201" s="12">
        <f t="shared" si="383"/>
        <v>199328.33836762936</v>
      </c>
      <c r="J2201">
        <f>IF($B2201&lt;=$B$9,        $D2201-$B$7*$B$6-$K$18*($D2201-$B$6),          $K$16)</f>
        <v>62640.290609999996</v>
      </c>
      <c r="K2201">
        <f t="shared" si="378"/>
        <v>0.2429804343207389</v>
      </c>
      <c r="M2201" s="12">
        <f t="shared" si="384"/>
        <v>199328.33836762936</v>
      </c>
      <c r="N2201">
        <f t="shared" si="379"/>
        <v>62640.290609999996</v>
      </c>
      <c r="O2201">
        <f t="shared" si="380"/>
        <v>5.3830114216543989E-3</v>
      </c>
      <c r="Q2201" s="12">
        <f t="shared" si="385"/>
        <v>289197.71523522062</v>
      </c>
      <c r="R2201">
        <f t="shared" si="381"/>
        <v>57740.209885000004</v>
      </c>
      <c r="S2201">
        <f t="shared" si="382"/>
        <v>4.8735586913660657E-4</v>
      </c>
    </row>
    <row r="2202" spans="1:19" x14ac:dyDescent="0.25">
      <c r="A2202">
        <f t="shared" si="375"/>
        <v>46.8</v>
      </c>
      <c r="B2202">
        <v>21.8</v>
      </c>
      <c r="C2202" s="1">
        <f t="shared" si="376"/>
        <v>1.3920512</v>
      </c>
      <c r="D2202">
        <f t="shared" si="377"/>
        <v>69602.559999999998</v>
      </c>
      <c r="E2202" s="8">
        <f>IF($B2202&lt;$B$9,      E2201+($B$5*E2201+$B$7*$B$6+$B$8*($D2202-$B$6))*$B$20,           E2201+($B$5*E2201-$B$12)*$B$20)</f>
        <v>271427.57588565402</v>
      </c>
      <c r="G2202" s="4">
        <v>199467.70584605803</v>
      </c>
      <c r="I2202" s="12">
        <f t="shared" si="383"/>
        <v>199467.70584605803</v>
      </c>
      <c r="J2202">
        <f>IF($B2202&lt;=$B$9,        $D2202-$B$7*$B$6-$K$18*($D2202-$B$6),          $K$16)</f>
        <v>62642.303999999996</v>
      </c>
      <c r="K2202">
        <f t="shared" si="378"/>
        <v>0.24213539620609401</v>
      </c>
      <c r="M2202" s="12">
        <f t="shared" si="384"/>
        <v>199467.70584605803</v>
      </c>
      <c r="N2202">
        <f t="shared" si="379"/>
        <v>62642.303999999996</v>
      </c>
      <c r="O2202">
        <f t="shared" si="380"/>
        <v>5.3642194240963491E-3</v>
      </c>
      <c r="Q2202" s="12">
        <f t="shared" si="385"/>
        <v>289417.54339555296</v>
      </c>
      <c r="R2202">
        <f t="shared" si="381"/>
        <v>57741.663999999997</v>
      </c>
      <c r="S2202">
        <f t="shared" si="382"/>
        <v>4.8565310541900339E-4</v>
      </c>
    </row>
    <row r="2203" spans="1:19" x14ac:dyDescent="0.25">
      <c r="A2203">
        <f t="shared" si="375"/>
        <v>46.81</v>
      </c>
      <c r="B2203">
        <v>21.810000000000002</v>
      </c>
      <c r="C2203" s="1">
        <f t="shared" si="376"/>
        <v>1.392095818</v>
      </c>
      <c r="D2203">
        <f t="shared" si="377"/>
        <v>69604.790900000007</v>
      </c>
      <c r="E2203" s="8">
        <f>IF($B2203&lt;$B$9,      E2202+($B$5*E2202+$B$7*$B$6+$B$8*($D2203-$B$6))*$B$20,           E2202+($B$5*E2202-$B$12)*$B$20)</f>
        <v>271631.389909914</v>
      </c>
      <c r="G2203" s="4">
        <v>199607.12433400415</v>
      </c>
      <c r="I2203" s="12">
        <f t="shared" si="383"/>
        <v>199607.12433400415</v>
      </c>
      <c r="J2203">
        <f>IF($B2203&lt;=$B$9,        $D2203-$B$7*$B$6-$K$18*($D2203-$B$6),          $K$16)</f>
        <v>62644.311810000007</v>
      </c>
      <c r="K2203">
        <f t="shared" si="378"/>
        <v>0.24129328605263584</v>
      </c>
      <c r="M2203" s="12">
        <f t="shared" si="384"/>
        <v>199607.12433400415</v>
      </c>
      <c r="N2203">
        <f t="shared" si="379"/>
        <v>62644.311810000007</v>
      </c>
      <c r="O2203">
        <f t="shared" si="380"/>
        <v>5.3454929854150337E-3</v>
      </c>
      <c r="Q2203" s="12">
        <f t="shared" si="385"/>
        <v>289637.45630389138</v>
      </c>
      <c r="R2203">
        <f t="shared" si="381"/>
        <v>57743.114085000008</v>
      </c>
      <c r="S2203">
        <f t="shared" si="382"/>
        <v>4.8395629095556586E-4</v>
      </c>
    </row>
    <row r="2204" spans="1:19" x14ac:dyDescent="0.25">
      <c r="A2204">
        <f t="shared" si="375"/>
        <v>46.82</v>
      </c>
      <c r="B2204">
        <v>21.82</v>
      </c>
      <c r="C2204" s="1">
        <f t="shared" si="376"/>
        <v>1.392140312</v>
      </c>
      <c r="D2204">
        <f t="shared" si="377"/>
        <v>69607.015599999999</v>
      </c>
      <c r="E2204" s="8">
        <f>IF($B2204&lt;$B$9,      E2203+($B$5*E2203+$B$7*$B$6+$B$8*($D2204-$B$6))*$B$20,           E2203+($B$5*E2203-$B$12)*$B$20)</f>
        <v>271835.28194318246</v>
      </c>
      <c r="G2204" s="4">
        <v>199746.59384312105</v>
      </c>
      <c r="I2204" s="12">
        <f t="shared" si="383"/>
        <v>199746.59384312105</v>
      </c>
      <c r="J2204">
        <f>IF($B2204&lt;=$B$9,        $D2204-$B$7*$B$6-$K$18*($D2204-$B$6),          $K$16)</f>
        <v>62646.314039999997</v>
      </c>
      <c r="K2204">
        <f t="shared" si="378"/>
        <v>0.24045409375445831</v>
      </c>
      <c r="M2204" s="12">
        <f t="shared" si="384"/>
        <v>199746.59384312105</v>
      </c>
      <c r="N2204">
        <f t="shared" si="379"/>
        <v>62646.314039999997</v>
      </c>
      <c r="O2204">
        <f t="shared" si="380"/>
        <v>5.3268318770549241E-3</v>
      </c>
      <c r="Q2204" s="12">
        <f t="shared" si="385"/>
        <v>289857.45396819775</v>
      </c>
      <c r="R2204">
        <f t="shared" si="381"/>
        <v>57744.560140000001</v>
      </c>
      <c r="S2204">
        <f t="shared" si="382"/>
        <v>4.8226540496031057E-4</v>
      </c>
    </row>
    <row r="2205" spans="1:19" x14ac:dyDescent="0.25">
      <c r="A2205">
        <f t="shared" si="375"/>
        <v>46.83</v>
      </c>
      <c r="B2205">
        <v>21.830000000000002</v>
      </c>
      <c r="C2205" s="1">
        <f t="shared" si="376"/>
        <v>1.3921846819999999</v>
      </c>
      <c r="D2205">
        <f t="shared" si="377"/>
        <v>69609.234100000001</v>
      </c>
      <c r="E2205" s="8">
        <f>IF($B2205&lt;$B$9,      E2204+($B$5*E2204+$B$7*$B$6+$B$8*($D2205-$B$6))*$B$20,           E2204+($B$5*E2204-$B$12)*$B$20)</f>
        <v>272039.25199416257</v>
      </c>
      <c r="G2205" s="4">
        <v>199886.11438506615</v>
      </c>
      <c r="I2205" s="12">
        <f t="shared" si="383"/>
        <v>199886.11438506615</v>
      </c>
      <c r="J2205">
        <f>IF($B2205&lt;=$B$9,        $D2205-$B$7*$B$6-$K$18*($D2205-$B$6),          $K$16)</f>
        <v>62648.310689999998</v>
      </c>
      <c r="K2205">
        <f t="shared" si="378"/>
        <v>0.23961780924039183</v>
      </c>
      <c r="M2205" s="12">
        <f t="shared" si="384"/>
        <v>199886.11438506615</v>
      </c>
      <c r="N2205">
        <f t="shared" si="379"/>
        <v>62648.310689999998</v>
      </c>
      <c r="O2205">
        <f t="shared" si="380"/>
        <v>5.3082358712566828E-3</v>
      </c>
      <c r="Q2205" s="12">
        <f t="shared" si="385"/>
        <v>290077.53639643663</v>
      </c>
      <c r="R2205">
        <f t="shared" si="381"/>
        <v>57746.002164999998</v>
      </c>
      <c r="S2205">
        <f t="shared" si="382"/>
        <v>4.8058042671987464E-4</v>
      </c>
    </row>
    <row r="2206" spans="1:19" x14ac:dyDescent="0.25">
      <c r="A2206">
        <f t="shared" si="375"/>
        <v>46.84</v>
      </c>
      <c r="B2206">
        <v>21.84</v>
      </c>
      <c r="C2206" s="1">
        <f t="shared" si="376"/>
        <v>1.392228928</v>
      </c>
      <c r="D2206">
        <f t="shared" si="377"/>
        <v>69611.446400000001</v>
      </c>
      <c r="E2206" s="8">
        <f>IF($B2206&lt;$B$9,      E2205+($B$5*E2205+$B$7*$B$6+$B$8*($D2206-$B$6))*$B$20,           E2205+($B$5*E2205-$B$12)*$B$20)</f>
        <v>272243.30007156054</v>
      </c>
      <c r="G2206" s="4">
        <v>200025.68597150093</v>
      </c>
      <c r="I2206" s="12">
        <f t="shared" si="383"/>
        <v>200025.68597150093</v>
      </c>
      <c r="J2206">
        <f>IF($B2206&lt;=$B$9,        $D2206-$B$7*$B$6-$K$18*($D2206-$B$6),          $K$16)</f>
        <v>62650.301760000002</v>
      </c>
      <c r="K2206">
        <f t="shared" si="378"/>
        <v>0.23878442247388743</v>
      </c>
      <c r="M2206" s="12">
        <f t="shared" si="384"/>
        <v>200025.68597150093</v>
      </c>
      <c r="N2206">
        <f t="shared" si="379"/>
        <v>62650.301760000002</v>
      </c>
      <c r="O2206">
        <f t="shared" si="380"/>
        <v>5.2897047410544662E-3</v>
      </c>
      <c r="Q2206" s="12">
        <f t="shared" si="385"/>
        <v>290297.70359657536</v>
      </c>
      <c r="R2206">
        <f t="shared" si="381"/>
        <v>57747.440159999998</v>
      </c>
      <c r="S2206">
        <f t="shared" si="382"/>
        <v>4.7890133559326878E-4</v>
      </c>
    </row>
    <row r="2207" spans="1:19" x14ac:dyDescent="0.25">
      <c r="A2207">
        <f t="shared" si="375"/>
        <v>46.85</v>
      </c>
      <c r="B2207">
        <v>21.85</v>
      </c>
      <c r="C2207" s="1">
        <f t="shared" si="376"/>
        <v>1.39227305</v>
      </c>
      <c r="D2207">
        <f t="shared" si="377"/>
        <v>69613.652499999997</v>
      </c>
      <c r="E2207" s="8">
        <f>IF($B2207&lt;$B$9,      E2206+($B$5*E2206+$B$7*$B$6+$B$8*($D2207-$B$6))*$B$20,           E2206+($B$5*E2206-$B$12)*$B$20)</f>
        <v>272447.42618408561</v>
      </c>
      <c r="G2207" s="4">
        <v>200165.30861409096</v>
      </c>
      <c r="I2207" s="12">
        <f t="shared" si="383"/>
        <v>200165.30861409096</v>
      </c>
      <c r="J2207">
        <f>IF($B2207&lt;=$B$9,        $D2207-$B$7*$B$6-$K$18*($D2207-$B$6),          $K$16)</f>
        <v>62652.287249999994</v>
      </c>
      <c r="K2207">
        <f t="shared" si="378"/>
        <v>0.23795392345289496</v>
      </c>
      <c r="M2207" s="12">
        <f t="shared" si="384"/>
        <v>200165.30861409096</v>
      </c>
      <c r="N2207">
        <f t="shared" si="379"/>
        <v>62652.287249999994</v>
      </c>
      <c r="O2207">
        <f t="shared" si="380"/>
        <v>5.2712382602730905E-3</v>
      </c>
      <c r="Q2207" s="12">
        <f t="shared" si="385"/>
        <v>290517.95557658415</v>
      </c>
      <c r="R2207">
        <f t="shared" si="381"/>
        <v>57748.874125000002</v>
      </c>
      <c r="S2207">
        <f t="shared" si="382"/>
        <v>4.7722811101161755E-4</v>
      </c>
    </row>
    <row r="2208" spans="1:19" x14ac:dyDescent="0.25">
      <c r="A2208">
        <f t="shared" si="375"/>
        <v>46.86</v>
      </c>
      <c r="B2208">
        <v>21.86</v>
      </c>
      <c r="C2208" s="1">
        <f t="shared" si="376"/>
        <v>1.392317048</v>
      </c>
      <c r="D2208">
        <f t="shared" si="377"/>
        <v>69615.852400000003</v>
      </c>
      <c r="E2208" s="8">
        <f>IF($B2208&lt;$B$9,      E2207+($B$5*E2207+$B$7*$B$6+$B$8*($D2208-$B$6))*$B$20,           E2207+($B$5*E2207-$B$12)*$B$20)</f>
        <v>272651.63034045004</v>
      </c>
      <c r="G2208" s="4">
        <v>200304.98232450589</v>
      </c>
      <c r="I2208" s="12">
        <f t="shared" si="383"/>
        <v>200304.98232450589</v>
      </c>
      <c r="J2208">
        <f>IF($B2208&lt;=$B$9,        $D2208-$B$7*$B$6-$K$18*($D2208-$B$6),          $K$16)</f>
        <v>62654.267160000003</v>
      </c>
      <c r="K2208">
        <f t="shared" si="378"/>
        <v>0.23712630220974848</v>
      </c>
      <c r="M2208" s="12">
        <f t="shared" si="384"/>
        <v>200304.98232450589</v>
      </c>
      <c r="N2208">
        <f t="shared" si="379"/>
        <v>62654.267160000003</v>
      </c>
      <c r="O2208">
        <f t="shared" si="380"/>
        <v>5.2528362035253471E-3</v>
      </c>
      <c r="Q2208" s="12">
        <f t="shared" si="385"/>
        <v>290738.29234443593</v>
      </c>
      <c r="R2208">
        <f t="shared" si="381"/>
        <v>57750.304060000002</v>
      </c>
      <c r="S2208">
        <f t="shared" si="382"/>
        <v>4.7556073247791375E-4</v>
      </c>
    </row>
    <row r="2209" spans="1:19" x14ac:dyDescent="0.25">
      <c r="A2209">
        <f t="shared" si="375"/>
        <v>46.870000000000005</v>
      </c>
      <c r="B2209">
        <v>21.87</v>
      </c>
      <c r="C2209" s="1">
        <f t="shared" si="376"/>
        <v>1.3923609219999999</v>
      </c>
      <c r="D2209">
        <f t="shared" si="377"/>
        <v>69618.046099999992</v>
      </c>
      <c r="E2209" s="8">
        <f>IF($B2209&lt;$B$9,      E2208+($B$5*E2208+$B$7*$B$6+$B$8*($D2209-$B$6))*$B$20,           E2208+($B$5*E2208-$B$12)*$B$20)</f>
        <v>272855.91254936921</v>
      </c>
      <c r="G2209" s="4">
        <v>200444.70711441946</v>
      </c>
      <c r="I2209" s="12">
        <f t="shared" si="383"/>
        <v>200444.70711441946</v>
      </c>
      <c r="J2209">
        <f>IF($B2209&lt;=$B$9,        $D2209-$B$7*$B$6-$K$18*($D2209-$B$6),          $K$16)</f>
        <v>62656.241489999993</v>
      </c>
      <c r="K2209">
        <f t="shared" si="378"/>
        <v>0.23630154881104501</v>
      </c>
      <c r="M2209" s="12">
        <f t="shared" si="384"/>
        <v>200444.70711441946</v>
      </c>
      <c r="N2209">
        <f t="shared" si="379"/>
        <v>62656.241489999993</v>
      </c>
      <c r="O2209">
        <f t="shared" si="380"/>
        <v>5.2344983462091904E-3</v>
      </c>
      <c r="Q2209" s="12">
        <f t="shared" si="385"/>
        <v>290958.7139081065</v>
      </c>
      <c r="R2209">
        <f t="shared" si="381"/>
        <v>57751.729964999991</v>
      </c>
      <c r="S2209">
        <f t="shared" si="382"/>
        <v>4.7389917956676126E-4</v>
      </c>
    </row>
    <row r="2210" spans="1:19" x14ac:dyDescent="0.25">
      <c r="A2210">
        <f t="shared" si="375"/>
        <v>46.88</v>
      </c>
      <c r="B2210">
        <v>21.880000000000003</v>
      </c>
      <c r="C2210" s="1">
        <f t="shared" si="376"/>
        <v>1.3924046720000001</v>
      </c>
      <c r="D2210">
        <f t="shared" si="377"/>
        <v>69620.233600000007</v>
      </c>
      <c r="E2210" s="8">
        <f>IF($B2210&lt;$B$9,      E2209+($B$5*E2209+$B$7*$B$6+$B$8*($D2210-$B$6))*$B$20,           E2209+($B$5*E2209-$B$12)*$B$20)</f>
        <v>273060.27281956148</v>
      </c>
      <c r="G2210" s="4">
        <v>200584.48299550952</v>
      </c>
      <c r="I2210" s="12">
        <f t="shared" si="383"/>
        <v>200584.48299550952</v>
      </c>
      <c r="J2210">
        <f>IF($B2210&lt;=$B$9,        $D2210-$B$7*$B$6-$K$18*($D2210-$B$6),          $K$16)</f>
        <v>62658.210240000008</v>
      </c>
      <c r="K2210">
        <f t="shared" si="378"/>
        <v>0.23547965335753041</v>
      </c>
      <c r="M2210" s="12">
        <f t="shared" si="384"/>
        <v>200584.48299550952</v>
      </c>
      <c r="N2210">
        <f t="shared" si="379"/>
        <v>62658.210240000008</v>
      </c>
      <c r="O2210">
        <f t="shared" si="380"/>
        <v>5.2162244645050674E-3</v>
      </c>
      <c r="Q2210" s="12">
        <f t="shared" si="385"/>
        <v>291179.22027557431</v>
      </c>
      <c r="R2210">
        <f t="shared" si="381"/>
        <v>57753.151840000006</v>
      </c>
      <c r="S2210">
        <f t="shared" si="382"/>
        <v>4.7224343192413005E-4</v>
      </c>
    </row>
    <row r="2211" spans="1:19" x14ac:dyDescent="0.25">
      <c r="A2211">
        <f t="shared" si="375"/>
        <v>46.89</v>
      </c>
      <c r="B2211">
        <v>21.89</v>
      </c>
      <c r="C2211" s="1">
        <f t="shared" si="376"/>
        <v>1.3924482980000001</v>
      </c>
      <c r="D2211">
        <f t="shared" si="377"/>
        <v>69622.414900000003</v>
      </c>
      <c r="E2211" s="8">
        <f>IF($B2211&lt;$B$9,      E2210+($B$5*E2210+$B$7*$B$6+$B$8*($D2211-$B$6))*$B$20,           E2210+($B$5*E2210-$B$12)*$B$20)</f>
        <v>273264.71115974832</v>
      </c>
      <c r="G2211" s="4">
        <v>200724.30997945796</v>
      </c>
      <c r="I2211" s="12">
        <f t="shared" si="383"/>
        <v>200724.30997945796</v>
      </c>
      <c r="J2211">
        <f>IF($B2211&lt;=$B$9,        $D2211-$B$7*$B$6-$K$18*($D2211-$B$6),          $K$16)</f>
        <v>62660.173410000003</v>
      </c>
      <c r="K2211">
        <f t="shared" si="378"/>
        <v>0.23466060598398117</v>
      </c>
      <c r="M2211" s="12">
        <f t="shared" si="384"/>
        <v>200724.30997945796</v>
      </c>
      <c r="N2211">
        <f t="shared" si="379"/>
        <v>62660.173410000003</v>
      </c>
      <c r="O2211">
        <f t="shared" si="380"/>
        <v>5.1980143353731693E-3</v>
      </c>
      <c r="Q2211" s="12">
        <f t="shared" si="385"/>
        <v>291399.81145482074</v>
      </c>
      <c r="R2211">
        <f t="shared" si="381"/>
        <v>57754.569685000002</v>
      </c>
      <c r="S2211">
        <f t="shared" si="382"/>
        <v>4.7059346926710483E-4</v>
      </c>
    </row>
    <row r="2212" spans="1:19" x14ac:dyDescent="0.25">
      <c r="A2212">
        <f t="shared" si="375"/>
        <v>46.900000000000006</v>
      </c>
      <c r="B2212">
        <v>21.900000000000002</v>
      </c>
      <c r="C2212" s="1">
        <f t="shared" si="376"/>
        <v>1.3924918000000002</v>
      </c>
      <c r="D2212">
        <f t="shared" si="377"/>
        <v>69624.590000000011</v>
      </c>
      <c r="E2212" s="8">
        <f>IF($B2212&lt;$B$9,      E2211+($B$5*E2211+$B$7*$B$6+$B$8*($D2212-$B$6))*$B$20,           E2211+($B$5*E2211-$B$12)*$B$20)</f>
        <v>273469.22757865425</v>
      </c>
      <c r="G2212" s="4">
        <v>200864.18807795076</v>
      </c>
      <c r="I2212" s="12">
        <f t="shared" si="383"/>
        <v>200864.18807795076</v>
      </c>
      <c r="J2212">
        <f>IF($B2212&lt;=$B$9,        $D2212-$B$7*$B$6-$K$18*($D2212-$B$6),          $K$16)</f>
        <v>62662.131000000008</v>
      </c>
      <c r="K2212">
        <f t="shared" si="378"/>
        <v>0.23384439685908673</v>
      </c>
      <c r="M2212" s="12">
        <f t="shared" si="384"/>
        <v>200864.18807795076</v>
      </c>
      <c r="N2212">
        <f t="shared" si="379"/>
        <v>62662.131000000008</v>
      </c>
      <c r="O2212">
        <f t="shared" si="380"/>
        <v>5.1798677365506836E-3</v>
      </c>
      <c r="Q2212" s="12">
        <f t="shared" si="385"/>
        <v>291620.4874538299</v>
      </c>
      <c r="R2212">
        <f t="shared" si="381"/>
        <v>57755.983500000009</v>
      </c>
      <c r="S2212">
        <f t="shared" si="382"/>
        <v>4.6894927138363391E-4</v>
      </c>
    </row>
    <row r="2213" spans="1:19" x14ac:dyDescent="0.25">
      <c r="A2213">
        <f t="shared" si="375"/>
        <v>46.91</v>
      </c>
      <c r="B2213">
        <v>21.91</v>
      </c>
      <c r="C2213" s="1">
        <f t="shared" si="376"/>
        <v>1.3925351779999999</v>
      </c>
      <c r="D2213">
        <f t="shared" si="377"/>
        <v>69626.758900000001</v>
      </c>
      <c r="E2213" s="8">
        <f>IF($B2213&lt;$B$9,      E2212+($B$5*E2212+$B$7*$B$6+$B$8*($D2213-$B$6))*$B$20,           E2212+($B$5*E2212-$B$12)*$B$20)</f>
        <v>273673.8220850068</v>
      </c>
      <c r="G2213" s="4">
        <v>201004.11730267806</v>
      </c>
      <c r="I2213" s="12">
        <f t="shared" si="383"/>
        <v>201004.11730267806</v>
      </c>
      <c r="J2213">
        <f>IF($B2213&lt;=$B$9,        $D2213-$B$7*$B$6-$K$18*($D2213-$B$6),          $K$16)</f>
        <v>62664.083010000002</v>
      </c>
      <c r="K2213">
        <f t="shared" si="378"/>
        <v>0.23303101618533598</v>
      </c>
      <c r="M2213" s="12">
        <f t="shared" si="384"/>
        <v>201004.11730267806</v>
      </c>
      <c r="N2213">
        <f t="shared" si="379"/>
        <v>62664.083010000002</v>
      </c>
      <c r="O2213">
        <f t="shared" si="380"/>
        <v>5.1617844465491527E-3</v>
      </c>
      <c r="Q2213" s="12">
        <f t="shared" si="385"/>
        <v>291841.24828058877</v>
      </c>
      <c r="R2213">
        <f t="shared" si="381"/>
        <v>57757.393284999998</v>
      </c>
      <c r="S2213">
        <f t="shared" si="382"/>
        <v>4.6731081813228693E-4</v>
      </c>
    </row>
    <row r="2214" spans="1:19" x14ac:dyDescent="0.25">
      <c r="A2214">
        <f t="shared" si="375"/>
        <v>46.92</v>
      </c>
      <c r="B2214">
        <v>21.92</v>
      </c>
      <c r="C2214" s="1">
        <f t="shared" si="376"/>
        <v>1.3925784319999999</v>
      </c>
      <c r="D2214">
        <f t="shared" si="377"/>
        <v>69628.921599999987</v>
      </c>
      <c r="E2214" s="8">
        <f>IF($B2214&lt;$B$9,      E2213+($B$5*E2213+$B$7*$B$6+$B$8*($D2214-$B$6))*$B$20,           E2213+($B$5*E2213-$B$12)*$B$20)</f>
        <v>273878.49468753656</v>
      </c>
      <c r="G2214" s="4">
        <v>201144.097665334</v>
      </c>
      <c r="I2214" s="12">
        <f t="shared" si="383"/>
        <v>201144.097665334</v>
      </c>
      <c r="J2214">
        <f>IF($B2214&lt;=$B$9,        $D2214-$B$7*$B$6-$K$18*($D2214-$B$6),          $K$16)</f>
        <v>62666.029439999984</v>
      </c>
      <c r="K2214">
        <f t="shared" si="378"/>
        <v>0.23222045419889958</v>
      </c>
      <c r="M2214" s="12">
        <f t="shared" si="384"/>
        <v>201144.097665334</v>
      </c>
      <c r="N2214">
        <f t="shared" si="379"/>
        <v>62666.029439999984</v>
      </c>
      <c r="O2214">
        <f t="shared" si="380"/>
        <v>5.1437642446517298E-3</v>
      </c>
      <c r="Q2214" s="12">
        <f t="shared" si="385"/>
        <v>292062.09394308698</v>
      </c>
      <c r="R2214">
        <f t="shared" si="381"/>
        <v>57758.799039999991</v>
      </c>
      <c r="S2214">
        <f t="shared" si="382"/>
        <v>4.6567808944200352E-4</v>
      </c>
    </row>
    <row r="2215" spans="1:19" x14ac:dyDescent="0.25">
      <c r="A2215">
        <f t="shared" si="375"/>
        <v>46.93</v>
      </c>
      <c r="B2215">
        <v>21.93</v>
      </c>
      <c r="C2215" s="1">
        <f t="shared" si="376"/>
        <v>1.392621562</v>
      </c>
      <c r="D2215">
        <f t="shared" si="377"/>
        <v>69631.078099999999</v>
      </c>
      <c r="E2215" s="8">
        <f>IF($B2215&lt;$B$9,      E2214+($B$5*E2214+$B$7*$B$6+$B$8*($D2215-$B$6))*$B$20,           E2214+($B$5*E2214-$B$12)*$B$20)</f>
        <v>274083.24539497722</v>
      </c>
      <c r="G2215" s="4">
        <v>201284.12917761688</v>
      </c>
      <c r="I2215" s="12">
        <f t="shared" si="383"/>
        <v>201284.12917761688</v>
      </c>
      <c r="J2215">
        <f>IF($B2215&lt;=$B$9,        $D2215-$B$7*$B$6-$K$18*($D2215-$B$6),          $K$16)</f>
        <v>62667.970289999997</v>
      </c>
      <c r="K2215">
        <f t="shared" si="378"/>
        <v>0.23141270116951546</v>
      </c>
      <c r="M2215" s="12">
        <f t="shared" si="384"/>
        <v>201284.12917761688</v>
      </c>
      <c r="N2215">
        <f t="shared" si="379"/>
        <v>62667.970289999997</v>
      </c>
      <c r="O2215">
        <f t="shared" si="380"/>
        <v>5.1258069109105112E-3</v>
      </c>
      <c r="Q2215" s="12">
        <f t="shared" si="385"/>
        <v>292283.02444931708</v>
      </c>
      <c r="R2215">
        <f t="shared" si="381"/>
        <v>57760.200765000001</v>
      </c>
      <c r="S2215">
        <f t="shared" si="382"/>
        <v>4.6405106531184983E-4</v>
      </c>
    </row>
    <row r="2216" spans="1:19" x14ac:dyDescent="0.25">
      <c r="A2216">
        <f t="shared" si="375"/>
        <v>46.94</v>
      </c>
      <c r="B2216">
        <v>21.94</v>
      </c>
      <c r="C2216" s="1">
        <f t="shared" si="376"/>
        <v>1.392664568</v>
      </c>
      <c r="D2216">
        <f t="shared" si="377"/>
        <v>69633.228400000007</v>
      </c>
      <c r="E2216" s="8">
        <f>IF($B2216&lt;$B$9,      E2215+($B$5*E2215+$B$7*$B$6+$B$8*($D2216-$B$6))*$B$20,           E2215+($B$5*E2215-$B$12)*$B$20)</f>
        <v>274288.07421606546</v>
      </c>
      <c r="G2216" s="4">
        <v>201424.21185122905</v>
      </c>
      <c r="I2216" s="12">
        <f t="shared" si="383"/>
        <v>201424.21185122905</v>
      </c>
      <c r="J2216">
        <f>IF($B2216&lt;=$B$9,        $D2216-$B$7*$B$6-$K$18*($D2216-$B$6),          $K$16)</f>
        <v>62669.905560000007</v>
      </c>
      <c r="K2216">
        <f t="shared" si="378"/>
        <v>0.23060774740037346</v>
      </c>
      <c r="M2216" s="12">
        <f t="shared" si="384"/>
        <v>201424.21185122905</v>
      </c>
      <c r="N2216">
        <f t="shared" si="379"/>
        <v>62669.905560000007</v>
      </c>
      <c r="O2216">
        <f t="shared" si="380"/>
        <v>5.1079122261438537E-3</v>
      </c>
      <c r="Q2216" s="12">
        <f t="shared" si="385"/>
        <v>292504.03980727436</v>
      </c>
      <c r="R2216">
        <f t="shared" si="381"/>
        <v>57761.598460000008</v>
      </c>
      <c r="S2216">
        <f t="shared" si="382"/>
        <v>4.624297258107722E-4</v>
      </c>
    </row>
    <row r="2217" spans="1:19" x14ac:dyDescent="0.25">
      <c r="A2217">
        <f t="shared" si="375"/>
        <v>46.95</v>
      </c>
      <c r="B2217">
        <v>21.950000000000003</v>
      </c>
      <c r="C2217" s="1">
        <f t="shared" si="376"/>
        <v>1.3927074500000001</v>
      </c>
      <c r="D2217">
        <f t="shared" si="377"/>
        <v>69635.372499999998</v>
      </c>
      <c r="E2217" s="8">
        <f>IF($B2217&lt;$B$9,      E2216+($B$5*E2216+$B$7*$B$6+$B$8*($D2217-$B$6))*$B$20,           E2216+($B$5*E2216-$B$12)*$B$20)</f>
        <v>274492.98115954106</v>
      </c>
      <c r="G2217" s="4">
        <v>201564.34569787697</v>
      </c>
      <c r="I2217" s="12">
        <f t="shared" si="383"/>
        <v>201564.34569787697</v>
      </c>
      <c r="J2217">
        <f>IF($B2217&lt;=$B$9,        $D2217-$B$7*$B$6-$K$18*($D2217-$B$6),          $K$16)</f>
        <v>62671.835249999996</v>
      </c>
      <c r="K2217">
        <f t="shared" si="378"/>
        <v>0.22980558322800199</v>
      </c>
      <c r="M2217" s="12">
        <f t="shared" si="384"/>
        <v>201564.34569787697</v>
      </c>
      <c r="N2217">
        <f t="shared" si="379"/>
        <v>62671.835249999996</v>
      </c>
      <c r="O2217">
        <f t="shared" si="380"/>
        <v>5.0900799719337227E-3</v>
      </c>
      <c r="Q2217" s="12">
        <f t="shared" si="385"/>
        <v>292725.1400249569</v>
      </c>
      <c r="R2217">
        <f t="shared" si="381"/>
        <v>57762.992124999997</v>
      </c>
      <c r="S2217">
        <f t="shared" si="382"/>
        <v>4.6081405107735522E-4</v>
      </c>
    </row>
    <row r="2218" spans="1:19" x14ac:dyDescent="0.25">
      <c r="A2218">
        <f t="shared" si="375"/>
        <v>46.96</v>
      </c>
      <c r="B2218">
        <v>21.96</v>
      </c>
      <c r="C2218" s="1">
        <f t="shared" si="376"/>
        <v>1.392750208</v>
      </c>
      <c r="D2218">
        <f t="shared" si="377"/>
        <v>69637.510399999999</v>
      </c>
      <c r="E2218" s="8">
        <f>IF($B2218&lt;$B$9,      E2217+($B$5*E2217+$B$7*$B$6+$B$8*($D2218-$B$6))*$B$20,           E2217+($B$5*E2217-$B$12)*$B$20)</f>
        <v>274697.96623414691</v>
      </c>
      <c r="G2218" s="4">
        <v>201704.53072927124</v>
      </c>
      <c r="I2218" s="12">
        <f t="shared" si="383"/>
        <v>201704.53072927124</v>
      </c>
      <c r="J2218">
        <f>IF($B2218&lt;=$B$9,        $D2218-$B$7*$B$6-$K$18*($D2218-$B$6),          $K$16)</f>
        <v>62673.759359999996</v>
      </c>
      <c r="K2218">
        <f t="shared" si="378"/>
        <v>0.2290061990221523</v>
      </c>
      <c r="M2218" s="12">
        <f t="shared" si="384"/>
        <v>201704.53072927124</v>
      </c>
      <c r="N2218">
        <f t="shared" si="379"/>
        <v>62673.759359999996</v>
      </c>
      <c r="O2218">
        <f t="shared" si="380"/>
        <v>5.0723099306230106E-3</v>
      </c>
      <c r="Q2218" s="12">
        <f t="shared" si="385"/>
        <v>292946.32511036564</v>
      </c>
      <c r="R2218">
        <f t="shared" si="381"/>
        <v>57764.381760000004</v>
      </c>
      <c r="S2218">
        <f t="shared" si="382"/>
        <v>4.5920402131957539E-4</v>
      </c>
    </row>
    <row r="2219" spans="1:19" x14ac:dyDescent="0.25">
      <c r="A2219">
        <f t="shared" si="375"/>
        <v>46.97</v>
      </c>
      <c r="B2219">
        <v>21.970000000000002</v>
      </c>
      <c r="C2219" s="1">
        <f t="shared" si="376"/>
        <v>1.392792842</v>
      </c>
      <c r="D2219">
        <f t="shared" si="377"/>
        <v>69639.642099999997</v>
      </c>
      <c r="E2219" s="8">
        <f>IF($B2219&lt;$B$9,      E2218+($B$5*E2218+$B$7*$B$6+$B$8*($D2219-$B$6))*$B$20,           E2218+($B$5*E2218-$B$12)*$B$20)</f>
        <v>274903.02944862883</v>
      </c>
      <c r="G2219" s="4">
        <v>201844.76695712647</v>
      </c>
      <c r="I2219" s="12">
        <f t="shared" si="383"/>
        <v>201844.76695712647</v>
      </c>
      <c r="J2219">
        <f>IF($B2219&lt;=$B$9,        $D2219-$B$7*$B$6-$K$18*($D2219-$B$6),          $K$16)</f>
        <v>62675.677889999999</v>
      </c>
      <c r="K2219">
        <f t="shared" si="378"/>
        <v>0.22820958518568579</v>
      </c>
      <c r="M2219" s="12">
        <f t="shared" si="384"/>
        <v>201844.76695712647</v>
      </c>
      <c r="N2219">
        <f t="shared" si="379"/>
        <v>62675.677889999999</v>
      </c>
      <c r="O2219">
        <f t="shared" si="380"/>
        <v>5.0546018853128965E-3</v>
      </c>
      <c r="Q2219" s="12">
        <f t="shared" si="385"/>
        <v>293167.59507150424</v>
      </c>
      <c r="R2219">
        <f t="shared" si="381"/>
        <v>57765.767365</v>
      </c>
      <c r="S2219">
        <f t="shared" si="382"/>
        <v>4.5759961681456036E-4</v>
      </c>
    </row>
    <row r="2220" spans="1:19" x14ac:dyDescent="0.25">
      <c r="A2220">
        <f t="shared" si="375"/>
        <v>46.980000000000004</v>
      </c>
      <c r="B2220">
        <v>21.98</v>
      </c>
      <c r="C2220" s="1">
        <f t="shared" si="376"/>
        <v>1.3928353519999999</v>
      </c>
      <c r="D2220">
        <f t="shared" si="377"/>
        <v>69641.767599999992</v>
      </c>
      <c r="E2220" s="8">
        <f>IF($B2220&lt;$B$9,      E2219+($B$5*E2219+$B$7*$B$6+$B$8*($D2220-$B$6))*$B$20,           E2219+($B$5*E2219-$B$12)*$B$20)</f>
        <v>275108.17081173585</v>
      </c>
      <c r="G2220" s="4">
        <v>201985.05439316147</v>
      </c>
      <c r="I2220" s="12">
        <f t="shared" si="383"/>
        <v>201985.05439316147</v>
      </c>
      <c r="J2220">
        <f>IF($B2220&lt;=$B$9,        $D2220-$B$7*$B$6-$K$18*($D2220-$B$6),          $K$16)</f>
        <v>62677.59083999999</v>
      </c>
      <c r="K2220">
        <f t="shared" si="378"/>
        <v>0.22741573215446109</v>
      </c>
      <c r="M2220" s="12">
        <f t="shared" si="384"/>
        <v>201985.05439316147</v>
      </c>
      <c r="N2220">
        <f t="shared" si="379"/>
        <v>62677.59083999999</v>
      </c>
      <c r="O2220">
        <f t="shared" si="380"/>
        <v>5.0369556198602309E-3</v>
      </c>
      <c r="Q2220" s="12">
        <f t="shared" si="385"/>
        <v>293388.94991637929</v>
      </c>
      <c r="R2220">
        <f t="shared" si="381"/>
        <v>57767.148939999999</v>
      </c>
      <c r="S2220">
        <f t="shared" si="382"/>
        <v>4.560008179083486E-4</v>
      </c>
    </row>
    <row r="2221" spans="1:19" x14ac:dyDescent="0.25">
      <c r="A2221">
        <f t="shared" si="375"/>
        <v>46.99</v>
      </c>
      <c r="B2221">
        <v>21.990000000000002</v>
      </c>
      <c r="C2221" s="1">
        <f t="shared" si="376"/>
        <v>1.3928777379999999</v>
      </c>
      <c r="D2221">
        <f t="shared" si="377"/>
        <v>69643.886899999998</v>
      </c>
      <c r="E2221" s="8">
        <f>IF($B2221&lt;$B$9,      E2220+($B$5*E2220+$B$7*$B$6+$B$8*($D2221-$B$6))*$B$20,           E2220+($B$5*E2220-$B$12)*$B$20)</f>
        <v>275313.39033221995</v>
      </c>
      <c r="G2221" s="4">
        <v>202125.39304909908</v>
      </c>
      <c r="I2221" s="12">
        <f t="shared" si="383"/>
        <v>202125.39304909908</v>
      </c>
      <c r="J2221">
        <f>IF($B2221&lt;=$B$9,        $D2221-$B$7*$B$6-$K$18*($D2221-$B$6),          $K$16)</f>
        <v>62679.498209999998</v>
      </c>
      <c r="K2221">
        <f t="shared" si="378"/>
        <v>0.22662463039721911</v>
      </c>
      <c r="M2221" s="12">
        <f t="shared" si="384"/>
        <v>202125.39304909908</v>
      </c>
      <c r="N2221">
        <f t="shared" si="379"/>
        <v>62679.498209999998</v>
      </c>
      <c r="O2221">
        <f t="shared" si="380"/>
        <v>5.0193709188748473E-3</v>
      </c>
      <c r="Q2221" s="12">
        <f t="shared" si="385"/>
        <v>293610.38965300005</v>
      </c>
      <c r="R2221">
        <f t="shared" si="381"/>
        <v>57768.526484999995</v>
      </c>
      <c r="S2221">
        <f t="shared" si="382"/>
        <v>4.5440760501564456E-4</v>
      </c>
    </row>
    <row r="2222" spans="1:19" x14ac:dyDescent="0.25">
      <c r="A2222">
        <f t="shared" si="375"/>
        <v>47</v>
      </c>
      <c r="B2222">
        <v>22</v>
      </c>
      <c r="C2222" s="1">
        <f t="shared" si="376"/>
        <v>1.3929200000000002</v>
      </c>
      <c r="D2222">
        <f t="shared" si="377"/>
        <v>69646.000000000015</v>
      </c>
      <c r="E2222" s="8">
        <f>IF($B2222&lt;$B$9,      E2221+($B$5*E2221+$B$7*$B$6+$B$8*($D2222-$B$6))*$B$20,           E2221+($B$5*E2221-$B$12)*$B$20)</f>
        <v>275518.6880188362</v>
      </c>
      <c r="G2222" s="4">
        <v>202265.78293666625</v>
      </c>
      <c r="I2222" s="12">
        <f t="shared" si="383"/>
        <v>202265.78293666625</v>
      </c>
      <c r="J2222">
        <f>IF($B2222&lt;=$B$9,        $D2222-$B$7*$B$6-$K$18*($D2222-$B$6),          $K$16)</f>
        <v>62681.400000000009</v>
      </c>
      <c r="K2222">
        <f t="shared" si="378"/>
        <v>0.22583627041547341</v>
      </c>
      <c r="M2222" s="12">
        <f t="shared" si="384"/>
        <v>202265.78293666625</v>
      </c>
      <c r="N2222">
        <f t="shared" si="379"/>
        <v>62681.400000000009</v>
      </c>
      <c r="O2222">
        <f t="shared" si="380"/>
        <v>5.0018475677170151E-3</v>
      </c>
      <c r="Q2222" s="12">
        <f t="shared" si="385"/>
        <v>293831.91428937862</v>
      </c>
      <c r="R2222">
        <f t="shared" si="381"/>
        <v>57769.900000000009</v>
      </c>
      <c r="S2222">
        <f t="shared" si="382"/>
        <v>4.5281995861958435E-4</v>
      </c>
    </row>
    <row r="2223" spans="1:19" x14ac:dyDescent="0.25">
      <c r="A2223">
        <f t="shared" si="375"/>
        <v>47.010000000000005</v>
      </c>
      <c r="B2223">
        <v>22.01</v>
      </c>
      <c r="C2223" s="1">
        <f t="shared" si="376"/>
        <v>1.3929621380000001</v>
      </c>
      <c r="D2223">
        <f t="shared" si="377"/>
        <v>69648.106900000013</v>
      </c>
      <c r="E2223" s="8">
        <f>IF($B2223&lt;$B$9,      E2222+($B$5*E2222+$B$7*$B$6+$B$8*($D2223-$B$6))*$B$20,           E2222+($B$5*E2222-$B$12)*$B$20)</f>
        <v>275724.06388034282</v>
      </c>
      <c r="G2223" s="4">
        <v>202406.22406759407</v>
      </c>
      <c r="I2223" s="12">
        <f t="shared" si="383"/>
        <v>202406.22406759407</v>
      </c>
      <c r="J2223">
        <f>IF($B2223&lt;=$B$9,        $D2223-$B$7*$B$6-$K$18*($D2223-$B$6),          $K$16)</f>
        <v>62683.296210000015</v>
      </c>
      <c r="K2223">
        <f t="shared" si="378"/>
        <v>0.2250506427433949</v>
      </c>
      <c r="M2223" s="12">
        <f t="shared" si="384"/>
        <v>202406.22406759407</v>
      </c>
      <c r="N2223">
        <f t="shared" si="379"/>
        <v>62683.296210000015</v>
      </c>
      <c r="O2223">
        <f t="shared" si="380"/>
        <v>4.9843853524947539E-3</v>
      </c>
      <c r="Q2223" s="12">
        <f t="shared" si="385"/>
        <v>294053.52383352991</v>
      </c>
      <c r="R2223">
        <f t="shared" si="381"/>
        <v>57771.269485000012</v>
      </c>
      <c r="S2223">
        <f t="shared" si="382"/>
        <v>4.5123785927149061E-4</v>
      </c>
    </row>
    <row r="2224" spans="1:19" x14ac:dyDescent="0.25">
      <c r="A2224">
        <f t="shared" si="375"/>
        <v>47.019999999999996</v>
      </c>
      <c r="B2224">
        <v>22.02</v>
      </c>
      <c r="C2224" s="1">
        <f t="shared" si="376"/>
        <v>1.3930041520000001</v>
      </c>
      <c r="D2224">
        <f t="shared" si="377"/>
        <v>69650.207600000009</v>
      </c>
      <c r="E2224" s="8">
        <f>IF($B2224&lt;$B$9,      E2223+($B$5*E2223+$B$7*$B$6+$B$8*($D2224-$B$6))*$B$20,           E2223+($B$5*E2223-$B$12)*$B$20)</f>
        <v>275929.51792550093</v>
      </c>
      <c r="G2224" s="4">
        <v>202546.71645361773</v>
      </c>
      <c r="I2224" s="12">
        <f t="shared" si="383"/>
        <v>202546.71645361773</v>
      </c>
      <c r="J2224">
        <f>IF($B2224&lt;=$B$9,        $D2224-$B$7*$B$6-$K$18*($D2224-$B$6),          $K$16)</f>
        <v>62685.186840000009</v>
      </c>
      <c r="K2224">
        <f t="shared" si="378"/>
        <v>0.22426773794770311</v>
      </c>
      <c r="M2224" s="12">
        <f t="shared" si="384"/>
        <v>202546.71645361773</v>
      </c>
      <c r="N2224">
        <f t="shared" si="379"/>
        <v>62685.186840000009</v>
      </c>
      <c r="O2224">
        <f t="shared" si="380"/>
        <v>4.9669840600613004E-3</v>
      </c>
      <c r="Q2224" s="12">
        <f t="shared" si="385"/>
        <v>294275.21829347167</v>
      </c>
      <c r="R2224">
        <f t="shared" si="381"/>
        <v>57772.634940000004</v>
      </c>
      <c r="S2224">
        <f t="shared" si="382"/>
        <v>4.4966128759064039E-4</v>
      </c>
    </row>
    <row r="2225" spans="1:19" x14ac:dyDescent="0.25">
      <c r="A2225">
        <f t="shared" si="375"/>
        <v>47.03</v>
      </c>
      <c r="B2225">
        <v>22.03</v>
      </c>
      <c r="C2225" s="1">
        <f t="shared" si="376"/>
        <v>1.3930460419999999</v>
      </c>
      <c r="D2225">
        <f t="shared" si="377"/>
        <v>69652.302100000001</v>
      </c>
      <c r="E2225" s="8">
        <f>IF($B2225&lt;$B$9,      E2224+($B$5*E2224+$B$7*$B$6+$B$8*($D2225-$B$6))*$B$20,           E2224+($B$5*E2224-$B$12)*$B$20)</f>
        <v>276135.05016307486</v>
      </c>
      <c r="G2225" s="4">
        <v>202687.26010647649</v>
      </c>
      <c r="I2225" s="12">
        <f t="shared" si="383"/>
        <v>202687.26010647649</v>
      </c>
      <c r="J2225">
        <f>IF($B2225&lt;=$B$9,        $D2225-$B$7*$B$6-$K$18*($D2225-$B$6),          $K$16)</f>
        <v>62687.071889999999</v>
      </c>
      <c r="K2225">
        <f t="shared" si="378"/>
        <v>0.22348754662755177</v>
      </c>
      <c r="M2225" s="12">
        <f t="shared" si="384"/>
        <v>202687.26010647649</v>
      </c>
      <c r="N2225">
        <f t="shared" si="379"/>
        <v>62687.071889999999</v>
      </c>
      <c r="O2225">
        <f t="shared" si="380"/>
        <v>4.9496434780124431E-3</v>
      </c>
      <c r="Q2225" s="12">
        <f t="shared" si="385"/>
        <v>294496.9976772244</v>
      </c>
      <c r="R2225">
        <f t="shared" si="381"/>
        <v>57773.996364999999</v>
      </c>
      <c r="S2225">
        <f t="shared" si="382"/>
        <v>4.4809022426402163E-4</v>
      </c>
    </row>
    <row r="2226" spans="1:19" x14ac:dyDescent="0.25">
      <c r="A2226">
        <f t="shared" si="375"/>
        <v>47.040000000000006</v>
      </c>
      <c r="B2226">
        <v>22.040000000000003</v>
      </c>
      <c r="C2226" s="1">
        <f t="shared" si="376"/>
        <v>1.393087808</v>
      </c>
      <c r="D2226">
        <f t="shared" si="377"/>
        <v>69654.390400000004</v>
      </c>
      <c r="E2226" s="8">
        <f>IF($B2226&lt;$B$9,      E2225+($B$5*E2225+$B$7*$B$6+$B$8*($D2226-$B$6))*$B$20,           E2225+($B$5*E2225-$B$12)*$B$20)</f>
        <v>276340.66060183191</v>
      </c>
      <c r="G2226" s="4">
        <v>202827.85503791375</v>
      </c>
      <c r="I2226" s="12">
        <f t="shared" si="383"/>
        <v>202827.85503791375</v>
      </c>
      <c r="J2226">
        <f>IF($B2226&lt;=$B$9,        $D2226-$B$7*$B$6-$K$18*($D2226-$B$6),          $K$16)</f>
        <v>62688.951360000006</v>
      </c>
      <c r="K2226">
        <f t="shared" si="378"/>
        <v>0.22271005941442049</v>
      </c>
      <c r="M2226" s="12">
        <f t="shared" si="384"/>
        <v>202827.85503791375</v>
      </c>
      <c r="N2226">
        <f t="shared" si="379"/>
        <v>62688.951360000006</v>
      </c>
      <c r="O2226">
        <f t="shared" si="380"/>
        <v>4.9323633946840003E-3</v>
      </c>
      <c r="Q2226" s="12">
        <f t="shared" si="385"/>
        <v>294718.86199281143</v>
      </c>
      <c r="R2226">
        <f t="shared" si="381"/>
        <v>57775.353760000005</v>
      </c>
      <c r="S2226">
        <f t="shared" si="382"/>
        <v>4.4652465004610208E-4</v>
      </c>
    </row>
    <row r="2227" spans="1:19" x14ac:dyDescent="0.25">
      <c r="A2227">
        <f t="shared" si="375"/>
        <v>47.05</v>
      </c>
      <c r="B2227">
        <v>22.05</v>
      </c>
      <c r="C2227" s="1">
        <f t="shared" si="376"/>
        <v>1.39312945</v>
      </c>
      <c r="D2227">
        <f t="shared" si="377"/>
        <v>69656.472500000003</v>
      </c>
      <c r="E2227" s="8">
        <f>IF($B2227&lt;$B$9,      E2226+($B$5*E2226+$B$7*$B$6+$B$8*($D2227-$B$6))*$B$20,           E2226+($B$5*E2226-$B$12)*$B$20)</f>
        <v>276546.34925054258</v>
      </c>
      <c r="G2227" s="4">
        <v>202968.50125967702</v>
      </c>
      <c r="I2227" s="12">
        <f t="shared" si="383"/>
        <v>202968.50125967702</v>
      </c>
      <c r="J2227">
        <f>IF($B2227&lt;=$B$9,        $D2227-$B$7*$B$6-$K$18*($D2227-$B$6),          $K$16)</f>
        <v>62690.825250000002</v>
      </c>
      <c r="K2227">
        <f t="shared" si="378"/>
        <v>0.22193526697200266</v>
      </c>
      <c r="M2227" s="12">
        <f t="shared" si="384"/>
        <v>202968.50125967702</v>
      </c>
      <c r="N2227">
        <f t="shared" si="379"/>
        <v>62690.825250000002</v>
      </c>
      <c r="O2227">
        <f t="shared" si="380"/>
        <v>4.9151435991492184E-3</v>
      </c>
      <c r="Q2227" s="12">
        <f t="shared" si="385"/>
        <v>294940.81124825892</v>
      </c>
      <c r="R2227">
        <f t="shared" si="381"/>
        <v>57776.707125000001</v>
      </c>
      <c r="S2227">
        <f t="shared" si="382"/>
        <v>4.4496454575859072E-4</v>
      </c>
    </row>
    <row r="2228" spans="1:19" x14ac:dyDescent="0.25">
      <c r="A2228">
        <f t="shared" si="375"/>
        <v>47.06</v>
      </c>
      <c r="B2228">
        <v>22.060000000000002</v>
      </c>
      <c r="C2228" s="1">
        <f t="shared" si="376"/>
        <v>1.393170968</v>
      </c>
      <c r="D2228">
        <f t="shared" si="377"/>
        <v>69658.5484</v>
      </c>
      <c r="E2228" s="8">
        <f>IF($B2228&lt;$B$9,      E2227+($B$5*E2227+$B$7*$B$6+$B$8*($D2228-$B$6))*$B$20,           E2227+($B$5*E2227-$B$12)*$B$20)</f>
        <v>276752.11611798027</v>
      </c>
      <c r="G2228" s="4">
        <v>203109.1987835179</v>
      </c>
      <c r="I2228" s="12">
        <f t="shared" si="383"/>
        <v>203109.1987835179</v>
      </c>
      <c r="J2228">
        <f>IF($B2228&lt;=$B$9,        $D2228-$B$7*$B$6-$K$18*($D2228-$B$6),          $K$16)</f>
        <v>62692.69356</v>
      </c>
      <c r="K2228">
        <f t="shared" si="378"/>
        <v>0.22116315999609445</v>
      </c>
      <c r="M2228" s="12">
        <f t="shared" si="384"/>
        <v>203109.1987835179</v>
      </c>
      <c r="N2228">
        <f t="shared" si="379"/>
        <v>62692.69356</v>
      </c>
      <c r="O2228">
        <f t="shared" si="380"/>
        <v>4.8979838812161763E-3</v>
      </c>
      <c r="Q2228" s="12">
        <f t="shared" si="385"/>
        <v>295162.84545159579</v>
      </c>
      <c r="R2228">
        <f t="shared" si="381"/>
        <v>57778.05646</v>
      </c>
      <c r="S2228">
        <f t="shared" si="382"/>
        <v>4.4340989229020117E-4</v>
      </c>
    </row>
    <row r="2229" spans="1:19" x14ac:dyDescent="0.25">
      <c r="A2229">
        <f t="shared" si="375"/>
        <v>47.07</v>
      </c>
      <c r="B2229">
        <v>22.07</v>
      </c>
      <c r="C2229" s="1">
        <f t="shared" si="376"/>
        <v>1.3932123620000001</v>
      </c>
      <c r="D2229">
        <f t="shared" si="377"/>
        <v>69660.618100000007</v>
      </c>
      <c r="E2229" s="8">
        <f>IF($B2229&lt;$B$9,      E2228+($B$5*E2228+$B$7*$B$6+$B$8*($D2229-$B$6))*$B$20,           E2228+($B$5*E2228-$B$12)*$B$20)</f>
        <v>276957.96121292154</v>
      </c>
      <c r="G2229" s="4">
        <v>203249.94762119214</v>
      </c>
      <c r="I2229" s="12">
        <f t="shared" si="383"/>
        <v>203249.94762119214</v>
      </c>
      <c r="J2229">
        <f>IF($B2229&lt;=$B$9,        $D2229-$B$7*$B$6-$K$18*($D2229-$B$6),          $K$16)</f>
        <v>62694.556290000008</v>
      </c>
      <c r="K2229">
        <f t="shared" si="378"/>
        <v>0.22039372921448705</v>
      </c>
      <c r="M2229" s="12">
        <f t="shared" si="384"/>
        <v>203249.94762119214</v>
      </c>
      <c r="N2229">
        <f t="shared" si="379"/>
        <v>62694.556290000008</v>
      </c>
      <c r="O2229">
        <f t="shared" si="380"/>
        <v>4.8808840314252836E-3</v>
      </c>
      <c r="Q2229" s="12">
        <f t="shared" si="385"/>
        <v>295384.96461085387</v>
      </c>
      <c r="R2229">
        <f t="shared" si="381"/>
        <v>57779.401765000002</v>
      </c>
      <c r="S2229">
        <f t="shared" si="382"/>
        <v>4.4186067059642217E-4</v>
      </c>
    </row>
    <row r="2230" spans="1:19" x14ac:dyDescent="0.25">
      <c r="A2230">
        <f t="shared" si="375"/>
        <v>47.08</v>
      </c>
      <c r="B2230">
        <v>22.080000000000002</v>
      </c>
      <c r="C2230" s="1">
        <f t="shared" si="376"/>
        <v>1.393253632</v>
      </c>
      <c r="D2230">
        <f t="shared" si="377"/>
        <v>69662.681599999996</v>
      </c>
      <c r="E2230" s="8">
        <f>IF($B2230&lt;$B$9,      E2229+($B$5*E2229+$B$7*$B$6+$B$8*($D2230-$B$6))*$B$20,           E2229+($B$5*E2229-$B$12)*$B$20)</f>
        <v>277163.88454414607</v>
      </c>
      <c r="G2230" s="4">
        <v>203390.74778445956</v>
      </c>
      <c r="I2230" s="12">
        <f t="shared" si="383"/>
        <v>203390.74778445956</v>
      </c>
      <c r="J2230">
        <f>IF($B2230&lt;=$B$9,        $D2230-$B$7*$B$6-$K$18*($D2230-$B$6),          $K$16)</f>
        <v>62696.413439999997</v>
      </c>
      <c r="K2230">
        <f t="shared" si="378"/>
        <v>0.21962696538685514</v>
      </c>
      <c r="M2230" s="12">
        <f t="shared" si="384"/>
        <v>203390.74778445956</v>
      </c>
      <c r="N2230">
        <f t="shared" si="379"/>
        <v>62696.413439999997</v>
      </c>
      <c r="O2230">
        <f t="shared" si="380"/>
        <v>4.8638438410466851E-3</v>
      </c>
      <c r="Q2230" s="12">
        <f t="shared" si="385"/>
        <v>295607.16873406764</v>
      </c>
      <c r="R2230">
        <f t="shared" si="381"/>
        <v>57780.743040000001</v>
      </c>
      <c r="S2230">
        <f t="shared" si="382"/>
        <v>4.4031686169928024E-4</v>
      </c>
    </row>
    <row r="2231" spans="1:19" x14ac:dyDescent="0.25">
      <c r="A2231">
        <f t="shared" si="375"/>
        <v>47.09</v>
      </c>
      <c r="B2231">
        <v>22.09</v>
      </c>
      <c r="C2231" s="1">
        <f t="shared" si="376"/>
        <v>1.393294778</v>
      </c>
      <c r="D2231">
        <f t="shared" si="377"/>
        <v>69664.738899999997</v>
      </c>
      <c r="E2231" s="8">
        <f>IF($B2231&lt;$B$9,      E2230+($B$5*E2230+$B$7*$B$6+$B$8*($D2231-$B$6))*$B$20,           E2230+($B$5*E2230-$B$12)*$B$20)</f>
        <v>277369.88612043654</v>
      </c>
      <c r="G2231" s="4">
        <v>203531.59928508411</v>
      </c>
      <c r="I2231" s="12">
        <f t="shared" si="383"/>
        <v>203531.59928508411</v>
      </c>
      <c r="J2231">
        <f>IF($B2231&lt;=$B$9,        $D2231-$B$7*$B$6-$K$18*($D2231-$B$6),          $K$16)</f>
        <v>62698.265009999996</v>
      </c>
      <c r="K2231">
        <f t="shared" si="378"/>
        <v>0.21886285930464888</v>
      </c>
      <c r="M2231" s="12">
        <f t="shared" si="384"/>
        <v>203531.59928508411</v>
      </c>
      <c r="N2231">
        <f t="shared" si="379"/>
        <v>62698.265009999996</v>
      </c>
      <c r="O2231">
        <f t="shared" si="380"/>
        <v>4.8468631020777454E-3</v>
      </c>
      <c r="Q2231" s="12">
        <f t="shared" si="385"/>
        <v>295829.45782927459</v>
      </c>
      <c r="R2231">
        <f t="shared" si="381"/>
        <v>57782.080284999996</v>
      </c>
      <c r="S2231">
        <f t="shared" si="382"/>
        <v>4.3877844668710898E-4</v>
      </c>
    </row>
    <row r="2232" spans="1:19" x14ac:dyDescent="0.25">
      <c r="A2232">
        <f t="shared" si="375"/>
        <v>47.1</v>
      </c>
      <c r="B2232">
        <v>22.1</v>
      </c>
      <c r="C2232" s="1">
        <f t="shared" si="376"/>
        <v>1.3933358</v>
      </c>
      <c r="D2232">
        <f t="shared" si="377"/>
        <v>69666.789999999994</v>
      </c>
      <c r="E2232" s="8">
        <f>IF($B2232&lt;$B$9,      E2231+($B$5*E2231+$B$7*$B$6+$B$8*($D2232-$B$6))*$B$20,           E2231+($B$5*E2231-$B$12)*$B$20)</f>
        <v>277575.96595057868</v>
      </c>
      <c r="G2232" s="4">
        <v>203672.50213483389</v>
      </c>
      <c r="I2232" s="12">
        <f t="shared" si="383"/>
        <v>203672.50213483389</v>
      </c>
      <c r="J2232">
        <f>IF($B2232&lt;=$B$9,        $D2232-$B$7*$B$6-$K$18*($D2232-$B$6),          $K$16)</f>
        <v>62700.11099999999</v>
      </c>
      <c r="K2232">
        <f t="shared" si="378"/>
        <v>0.21810140179098439</v>
      </c>
      <c r="M2232" s="12">
        <f t="shared" si="384"/>
        <v>203672.50213483389</v>
      </c>
      <c r="N2232">
        <f t="shared" si="379"/>
        <v>62700.11099999999</v>
      </c>
      <c r="O2232">
        <f t="shared" si="380"/>
        <v>4.8299416072404974E-3</v>
      </c>
      <c r="Q2232" s="12">
        <f t="shared" si="385"/>
        <v>296051.83190451481</v>
      </c>
      <c r="R2232">
        <f t="shared" si="381"/>
        <v>57783.413499999995</v>
      </c>
      <c r="S2232">
        <f t="shared" si="382"/>
        <v>4.3724540671431674E-4</v>
      </c>
    </row>
    <row r="2233" spans="1:19" x14ac:dyDescent="0.25">
      <c r="A2233">
        <f t="shared" si="375"/>
        <v>47.11</v>
      </c>
      <c r="B2233">
        <v>22.11</v>
      </c>
      <c r="C2233" s="1">
        <f t="shared" si="376"/>
        <v>1.393376698</v>
      </c>
      <c r="D2233">
        <f t="shared" si="377"/>
        <v>69668.834900000002</v>
      </c>
      <c r="E2233" s="8">
        <f>IF($B2233&lt;$B$9,      E2232+($B$5*E2232+$B$7*$B$6+$B$8*($D2233-$B$6))*$B$20,           E2232+($B$5*E2232-$B$12)*$B$20)</f>
        <v>277782.1240433614</v>
      </c>
      <c r="G2233" s="4">
        <v>203813.45634548107</v>
      </c>
      <c r="I2233" s="12">
        <f t="shared" si="383"/>
        <v>203813.45634548107</v>
      </c>
      <c r="J2233">
        <f>IF($B2233&lt;=$B$9,        $D2233-$B$7*$B$6-$K$18*($D2233-$B$6),          $K$16)</f>
        <v>62701.951410000001</v>
      </c>
      <c r="K2233">
        <f t="shared" si="378"/>
        <v>0.21734258370053661</v>
      </c>
      <c r="M2233" s="12">
        <f t="shared" si="384"/>
        <v>203813.45634548107</v>
      </c>
      <c r="N2233">
        <f t="shared" si="379"/>
        <v>62701.951410000001</v>
      </c>
      <c r="O2233">
        <f t="shared" si="380"/>
        <v>4.8130791499791546E-3</v>
      </c>
      <c r="Q2233" s="12">
        <f t="shared" si="385"/>
        <v>296274.29096783139</v>
      </c>
      <c r="R2233">
        <f t="shared" si="381"/>
        <v>57784.742685000005</v>
      </c>
      <c r="S2233">
        <f t="shared" si="382"/>
        <v>4.357177230011576E-4</v>
      </c>
    </row>
    <row r="2234" spans="1:19" x14ac:dyDescent="0.25">
      <c r="A2234">
        <f t="shared" si="375"/>
        <v>47.120000000000005</v>
      </c>
      <c r="B2234">
        <v>22.12</v>
      </c>
      <c r="C2234" s="1">
        <f t="shared" si="376"/>
        <v>1.3934174719999999</v>
      </c>
      <c r="D2234">
        <f t="shared" si="377"/>
        <v>69670.873599999992</v>
      </c>
      <c r="E2234" s="8">
        <f>IF($B2234&lt;$B$9,      E2233+($B$5*E2233+$B$7*$B$6+$B$8*($D2234-$B$6))*$B$20,           E2233+($B$5*E2233-$B$12)*$B$20)</f>
        <v>277988.36040757661</v>
      </c>
      <c r="G2234" s="4">
        <v>203954.46192880199</v>
      </c>
      <c r="I2234" s="12">
        <f t="shared" si="383"/>
        <v>203954.46192880199</v>
      </c>
      <c r="J2234">
        <f>IF($B2234&lt;=$B$9,        $D2234-$B$7*$B$6-$K$18*($D2234-$B$6),          $K$16)</f>
        <v>62703.786239999994</v>
      </c>
      <c r="K2234">
        <f t="shared" si="378"/>
        <v>0.2165863959194288</v>
      </c>
      <c r="M2234" s="12">
        <f t="shared" si="384"/>
        <v>203954.46192880199</v>
      </c>
      <c r="N2234">
        <f t="shared" si="379"/>
        <v>62703.786239999994</v>
      </c>
      <c r="O2234">
        <f t="shared" si="380"/>
        <v>4.7962755244575408E-3</v>
      </c>
      <c r="Q2234" s="12">
        <f t="shared" si="385"/>
        <v>296496.83502727014</v>
      </c>
      <c r="R2234">
        <f t="shared" si="381"/>
        <v>57786.067839999996</v>
      </c>
      <c r="S2234">
        <f t="shared" si="382"/>
        <v>4.341953768334972E-4</v>
      </c>
    </row>
    <row r="2235" spans="1:19" x14ac:dyDescent="0.25">
      <c r="A2235">
        <f t="shared" si="375"/>
        <v>47.13</v>
      </c>
      <c r="B2235">
        <v>22.130000000000003</v>
      </c>
      <c r="C2235" s="1">
        <f t="shared" si="376"/>
        <v>1.393458122</v>
      </c>
      <c r="D2235">
        <f t="shared" si="377"/>
        <v>69672.906099999993</v>
      </c>
      <c r="E2235" s="8">
        <f>IF($B2235&lt;$B$9,      E2234+($B$5*E2234+$B$7*$B$6+$B$8*($D2235-$B$6))*$B$20,           E2234+($B$5*E2234-$B$12)*$B$20)</f>
        <v>278194.67505201924</v>
      </c>
      <c r="G2235" s="4">
        <v>204095.51889657706</v>
      </c>
      <c r="I2235" s="12">
        <f t="shared" si="383"/>
        <v>204095.51889657706</v>
      </c>
      <c r="J2235">
        <f>IF($B2235&lt;=$B$9,        $D2235-$B$7*$B$6-$K$18*($D2235-$B$6),          $K$16)</f>
        <v>62705.615489999996</v>
      </c>
      <c r="K2235">
        <f t="shared" si="378"/>
        <v>0.21583282936512785</v>
      </c>
      <c r="M2235" s="12">
        <f t="shared" si="384"/>
        <v>204095.51889657706</v>
      </c>
      <c r="N2235">
        <f t="shared" si="379"/>
        <v>62705.615489999996</v>
      </c>
      <c r="O2235">
        <f t="shared" si="380"/>
        <v>4.7795305255566422E-3</v>
      </c>
      <c r="Q2235" s="12">
        <f t="shared" si="385"/>
        <v>296719.46409087966</v>
      </c>
      <c r="R2235">
        <f t="shared" si="381"/>
        <v>57787.388964999998</v>
      </c>
      <c r="S2235">
        <f t="shared" si="382"/>
        <v>4.3267834956258844E-4</v>
      </c>
    </row>
    <row r="2236" spans="1:19" x14ac:dyDescent="0.25">
      <c r="A2236">
        <f t="shared" si="375"/>
        <v>47.14</v>
      </c>
      <c r="B2236">
        <v>22.14</v>
      </c>
      <c r="C2236" s="1">
        <f t="shared" si="376"/>
        <v>1.393498648</v>
      </c>
      <c r="D2236">
        <f t="shared" si="377"/>
        <v>69674.932400000005</v>
      </c>
      <c r="E2236" s="8">
        <f>IF($B2236&lt;$B$9,      E2235+($B$5*E2235+$B$7*$B$6+$B$8*($D2236-$B$6))*$B$20,           E2235+($B$5*E2235-$B$12)*$B$20)</f>
        <v>278401.06798548746</v>
      </c>
      <c r="G2236" s="4">
        <v>204236.62726059087</v>
      </c>
      <c r="I2236" s="12">
        <f t="shared" si="383"/>
        <v>204236.62726059087</v>
      </c>
      <c r="J2236">
        <f>IF($B2236&lt;=$B$9,        $D2236-$B$7*$B$6-$K$18*($D2236-$B$6),          $K$16)</f>
        <v>62707.439160000002</v>
      </c>
      <c r="K2236">
        <f t="shared" si="378"/>
        <v>0.21508187498633533</v>
      </c>
      <c r="M2236" s="12">
        <f t="shared" si="384"/>
        <v>204236.62726059087</v>
      </c>
      <c r="N2236">
        <f t="shared" si="379"/>
        <v>62707.439160000002</v>
      </c>
      <c r="O2236">
        <f t="shared" si="380"/>
        <v>4.7628439488720895E-3</v>
      </c>
      <c r="Q2236" s="12">
        <f t="shared" si="385"/>
        <v>296942.17816671147</v>
      </c>
      <c r="R2236">
        <f t="shared" si="381"/>
        <v>57788.706060000004</v>
      </c>
      <c r="S2236">
        <f t="shared" si="382"/>
        <v>4.3116662260484065E-4</v>
      </c>
    </row>
    <row r="2237" spans="1:19" x14ac:dyDescent="0.25">
      <c r="A2237">
        <f t="shared" si="375"/>
        <v>47.150000000000006</v>
      </c>
      <c r="B2237">
        <v>22.150000000000002</v>
      </c>
      <c r="C2237" s="1">
        <f t="shared" si="376"/>
        <v>1.39353905</v>
      </c>
      <c r="D2237">
        <f t="shared" si="377"/>
        <v>69676.952499999999</v>
      </c>
      <c r="E2237" s="8">
        <f>IF($B2237&lt;$B$9,      E2236+($B$5*E2236+$B$7*$B$6+$B$8*($D2237-$B$6))*$B$20,           E2236+($B$5*E2236-$B$12)*$B$20)</f>
        <v>278607.53921678237</v>
      </c>
      <c r="G2237" s="4">
        <v>204377.78703263207</v>
      </c>
      <c r="I2237" s="12">
        <f t="shared" si="383"/>
        <v>204377.78703263207</v>
      </c>
      <c r="J2237">
        <f>IF($B2237&lt;=$B$9,        $D2237-$B$7*$B$6-$K$18*($D2237-$B$6),          $K$16)</f>
        <v>62709.257249999995</v>
      </c>
      <c r="K2237">
        <f t="shared" si="378"/>
        <v>0.2143335237628797</v>
      </c>
      <c r="M2237" s="12">
        <f t="shared" si="384"/>
        <v>204377.78703263207</v>
      </c>
      <c r="N2237">
        <f t="shared" si="379"/>
        <v>62709.257249999995</v>
      </c>
      <c r="O2237">
        <f t="shared" si="380"/>
        <v>4.7462155907116383E-3</v>
      </c>
      <c r="Q2237" s="12">
        <f t="shared" si="385"/>
        <v>297164.97726281983</v>
      </c>
      <c r="R2237">
        <f t="shared" si="381"/>
        <v>57790.019124999999</v>
      </c>
      <c r="S2237">
        <f t="shared" si="382"/>
        <v>4.296601774415898E-4</v>
      </c>
    </row>
    <row r="2238" spans="1:19" x14ac:dyDescent="0.25">
      <c r="A2238">
        <f t="shared" si="375"/>
        <v>47.16</v>
      </c>
      <c r="B2238">
        <v>22.16</v>
      </c>
      <c r="C2238" s="1">
        <f t="shared" si="376"/>
        <v>1.393579328</v>
      </c>
      <c r="D2238">
        <f t="shared" si="377"/>
        <v>69678.966400000005</v>
      </c>
      <c r="E2238" s="8">
        <f>IF($B2238&lt;$B$9,      E2237+($B$5*E2237+$B$7*$B$6+$B$8*($D2238-$B$6))*$B$20,           E2237+($B$5*E2237-$B$12)*$B$20)</f>
        <v>278814.08875470824</v>
      </c>
      <c r="G2238" s="4">
        <v>204518.99822449349</v>
      </c>
      <c r="I2238" s="12">
        <f t="shared" si="383"/>
        <v>204518.99822449349</v>
      </c>
      <c r="J2238">
        <f>IF($B2238&lt;=$B$9,        $D2238-$B$7*$B$6-$K$18*($D2238-$B$6),          $K$16)</f>
        <v>62711.069760000006</v>
      </c>
      <c r="K2238">
        <f t="shared" si="378"/>
        <v>0.21358776670561228</v>
      </c>
      <c r="M2238" s="12">
        <f t="shared" si="384"/>
        <v>204518.99822449349</v>
      </c>
      <c r="N2238">
        <f t="shared" si="379"/>
        <v>62711.069760000006</v>
      </c>
      <c r="O2238">
        <f t="shared" si="380"/>
        <v>4.7296452480927549E-3</v>
      </c>
      <c r="Q2238" s="12">
        <f t="shared" si="385"/>
        <v>297387.86138726183</v>
      </c>
      <c r="R2238">
        <f t="shared" si="381"/>
        <v>57791.328160000005</v>
      </c>
      <c r="S2238">
        <f t="shared" si="382"/>
        <v>4.2815899561887672E-4</v>
      </c>
    </row>
    <row r="2239" spans="1:19" x14ac:dyDescent="0.25">
      <c r="A2239">
        <f t="shared" si="375"/>
        <v>47.17</v>
      </c>
      <c r="B2239">
        <v>22.17</v>
      </c>
      <c r="C2239" s="1">
        <f t="shared" si="376"/>
        <v>1.3936194820000001</v>
      </c>
      <c r="D2239">
        <f t="shared" si="377"/>
        <v>69680.974100000007</v>
      </c>
      <c r="E2239" s="8">
        <f>IF($B2239&lt;$B$9,      E2238+($B$5*E2238+$B$7*$B$6+$B$8*($D2239-$B$6))*$B$20,           E2238+($B$5*E2238-$B$12)*$B$20)</f>
        <v>279020.7166080724</v>
      </c>
      <c r="G2239" s="4">
        <v>204660.26084797207</v>
      </c>
      <c r="I2239" s="12">
        <f t="shared" si="383"/>
        <v>204660.26084797207</v>
      </c>
      <c r="J2239">
        <f>IF($B2239&lt;=$B$9,        $D2239-$B$7*$B$6-$K$18*($D2239-$B$6),          $K$16)</f>
        <v>62712.876690000005</v>
      </c>
      <c r="K2239">
        <f t="shared" si="378"/>
        <v>0.21284459485629795</v>
      </c>
      <c r="M2239" s="12">
        <f t="shared" si="384"/>
        <v>204660.26084797207</v>
      </c>
      <c r="N2239">
        <f t="shared" si="379"/>
        <v>62712.876690000005</v>
      </c>
      <c r="O2239">
        <f t="shared" si="380"/>
        <v>4.713132718740071E-3</v>
      </c>
      <c r="Q2239" s="12">
        <f t="shared" si="385"/>
        <v>297610.83054809738</v>
      </c>
      <c r="R2239">
        <f t="shared" si="381"/>
        <v>57792.633165000007</v>
      </c>
      <c r="S2239">
        <f t="shared" si="382"/>
        <v>4.266630587472154E-4</v>
      </c>
    </row>
    <row r="2240" spans="1:19" x14ac:dyDescent="0.25">
      <c r="A2240">
        <f t="shared" si="375"/>
        <v>47.18</v>
      </c>
      <c r="B2240">
        <v>22.18</v>
      </c>
      <c r="C2240" s="1">
        <f t="shared" si="376"/>
        <v>1.3936595119999999</v>
      </c>
      <c r="D2240">
        <f t="shared" si="377"/>
        <v>69682.975599999991</v>
      </c>
      <c r="E2240" s="8">
        <f>IF($B2240&lt;$B$9,      E2239+($B$5*E2239+$B$7*$B$6+$B$8*($D2240-$B$6))*$B$20,           E2239+($B$5*E2239-$B$12)*$B$20)</f>
        <v>279227.42278568522</v>
      </c>
      <c r="G2240" s="4">
        <v>204801.57491486886</v>
      </c>
      <c r="I2240" s="12">
        <f t="shared" si="383"/>
        <v>204801.57491486886</v>
      </c>
      <c r="J2240">
        <f>IF($B2240&lt;=$B$9,        $D2240-$B$7*$B$6-$K$18*($D2240-$B$6),          $K$16)</f>
        <v>62714.678039999992</v>
      </c>
      <c r="K2240">
        <f t="shared" si="378"/>
        <v>0.21210399928751242</v>
      </c>
      <c r="M2240" s="12">
        <f t="shared" si="384"/>
        <v>204801.57491486886</v>
      </c>
      <c r="N2240">
        <f t="shared" si="379"/>
        <v>62714.678039999992</v>
      </c>
      <c r="O2240">
        <f t="shared" si="380"/>
        <v>4.6966778010829966E-3</v>
      </c>
      <c r="Q2240" s="12">
        <f t="shared" si="385"/>
        <v>297833.88475338923</v>
      </c>
      <c r="R2240">
        <f t="shared" si="381"/>
        <v>57793.934139999998</v>
      </c>
      <c r="S2240">
        <f t="shared" si="382"/>
        <v>4.2517234850137324E-4</v>
      </c>
    </row>
    <row r="2241" spans="1:19" x14ac:dyDescent="0.25">
      <c r="A2241">
        <f t="shared" si="375"/>
        <v>47.19</v>
      </c>
      <c r="B2241">
        <v>22.19</v>
      </c>
      <c r="C2241" s="1">
        <f t="shared" si="376"/>
        <v>1.393699418</v>
      </c>
      <c r="D2241">
        <f t="shared" si="377"/>
        <v>69684.9709</v>
      </c>
      <c r="E2241" s="8">
        <f>IF($B2241&lt;$B$9,      E2240+($B$5*E2240+$B$7*$B$6+$B$8*($D2241-$B$6))*$B$20,           E2240+($B$5*E2240-$B$12)*$B$20)</f>
        <v>279434.20729636023</v>
      </c>
      <c r="G2241" s="4">
        <v>204942.94043698907</v>
      </c>
      <c r="I2241" s="12">
        <f t="shared" si="383"/>
        <v>204942.94043698907</v>
      </c>
      <c r="J2241">
        <f>IF($B2241&lt;=$B$9,        $D2241-$B$7*$B$6-$K$18*($D2241-$B$6),          $K$16)</f>
        <v>62716.473809999996</v>
      </c>
      <c r="K2241">
        <f t="shared" si="378"/>
        <v>0.2113659711025338</v>
      </c>
      <c r="M2241" s="12">
        <f t="shared" si="384"/>
        <v>204942.94043698907</v>
      </c>
      <c r="N2241">
        <f t="shared" si="379"/>
        <v>62716.473809999996</v>
      </c>
      <c r="O2241">
        <f t="shared" si="380"/>
        <v>4.6802802942531949E-3</v>
      </c>
      <c r="Q2241" s="12">
        <f t="shared" si="385"/>
        <v>298057.02401120291</v>
      </c>
      <c r="R2241">
        <f t="shared" si="381"/>
        <v>57795.231084999999</v>
      </c>
      <c r="S2241">
        <f t="shared" si="382"/>
        <v>4.2368684662014101E-4</v>
      </c>
    </row>
    <row r="2242" spans="1:19" x14ac:dyDescent="0.25">
      <c r="A2242">
        <f t="shared" si="375"/>
        <v>47.2</v>
      </c>
      <c r="B2242">
        <v>22.200000000000003</v>
      </c>
      <c r="C2242" s="1">
        <f t="shared" si="376"/>
        <v>1.3937392</v>
      </c>
      <c r="D2242">
        <f t="shared" si="377"/>
        <v>69686.959999999992</v>
      </c>
      <c r="E2242" s="8">
        <f>IF($B2242&lt;$B$9,      E2241+($B$5*E2241+$B$7*$B$6+$B$8*($D2242-$B$6))*$B$20,           E2241+($B$5*E2241-$B$12)*$B$20)</f>
        <v>279641.07014891395</v>
      </c>
      <c r="G2242" s="4">
        <v>205084.35742614203</v>
      </c>
      <c r="I2242" s="12">
        <f t="shared" si="383"/>
        <v>205084.35742614203</v>
      </c>
      <c r="J2242">
        <f>IF($B2242&lt;=$B$9,        $D2242-$B$7*$B$6-$K$18*($D2242-$B$6),          $K$16)</f>
        <v>62718.263999999996</v>
      </c>
      <c r="K2242">
        <f t="shared" si="378"/>
        <v>0.21063050143523981</v>
      </c>
      <c r="M2242" s="12">
        <f t="shared" si="384"/>
        <v>205084.35742614203</v>
      </c>
      <c r="N2242">
        <f t="shared" si="379"/>
        <v>62718.263999999996</v>
      </c>
      <c r="O2242">
        <f t="shared" si="380"/>
        <v>4.6639399980821974E-3</v>
      </c>
      <c r="Q2242" s="12">
        <f t="shared" si="385"/>
        <v>298280.24832960684</v>
      </c>
      <c r="R2242">
        <f t="shared" si="381"/>
        <v>57796.523999999998</v>
      </c>
      <c r="S2242">
        <f t="shared" si="382"/>
        <v>4.2220653490611409E-4</v>
      </c>
    </row>
    <row r="2243" spans="1:19" x14ac:dyDescent="0.25">
      <c r="A2243">
        <f t="shared" si="375"/>
        <v>47.21</v>
      </c>
      <c r="B2243">
        <v>22.21</v>
      </c>
      <c r="C2243" s="1">
        <f t="shared" si="376"/>
        <v>1.3937788580000001</v>
      </c>
      <c r="D2243">
        <f t="shared" si="377"/>
        <v>69688.942900000009</v>
      </c>
      <c r="E2243" s="8">
        <f>IF($B2243&lt;$B$9,      E2242+($B$5*E2242+$B$7*$B$6+$B$8*($D2243-$B$6))*$B$20,           E2242+($B$5*E2242-$B$12)*$B$20)</f>
        <v>279848.01135216607</v>
      </c>
      <c r="G2243" s="4">
        <v>205225.82589414119</v>
      </c>
      <c r="I2243" s="12">
        <f t="shared" si="383"/>
        <v>205225.82589414119</v>
      </c>
      <c r="J2243">
        <f>IF($B2243&lt;=$B$9,        $D2243-$B$7*$B$6-$K$18*($D2243-$B$6),          $K$16)</f>
        <v>62720.048610000005</v>
      </c>
      <c r="K2243">
        <f t="shared" si="378"/>
        <v>0.20989758145000215</v>
      </c>
      <c r="M2243" s="12">
        <f t="shared" si="384"/>
        <v>205225.82589414119</v>
      </c>
      <c r="N2243">
        <f t="shared" si="379"/>
        <v>62720.048610000005</v>
      </c>
      <c r="O2243">
        <f t="shared" si="380"/>
        <v>4.6476567130989428E-3</v>
      </c>
      <c r="Q2243" s="12">
        <f t="shared" si="385"/>
        <v>298503.55771667219</v>
      </c>
      <c r="R2243">
        <f t="shared" si="381"/>
        <v>57797.812885000007</v>
      </c>
      <c r="S2243">
        <f t="shared" si="382"/>
        <v>4.2073139522546746E-4</v>
      </c>
    </row>
    <row r="2244" spans="1:19" x14ac:dyDescent="0.25">
      <c r="A2244">
        <f t="shared" si="375"/>
        <v>47.22</v>
      </c>
      <c r="B2244">
        <v>22.220000000000002</v>
      </c>
      <c r="C2244" s="1">
        <f t="shared" si="376"/>
        <v>1.393818392</v>
      </c>
      <c r="D2244">
        <f t="shared" si="377"/>
        <v>69690.919599999994</v>
      </c>
      <c r="E2244" s="8">
        <f>IF($B2244&lt;$B$9,      E2243+($B$5*E2243+$B$7*$B$6+$B$8*($D2244-$B$6))*$B$20,           E2243+($B$5*E2243-$B$12)*$B$20)</f>
        <v>280055.0309149393</v>
      </c>
      <c r="G2244" s="4">
        <v>205367.34585280414</v>
      </c>
      <c r="I2244" s="12">
        <f t="shared" si="383"/>
        <v>205367.34585280414</v>
      </c>
      <c r="J2244">
        <f>IF($B2244&lt;=$B$9,        $D2244-$B$7*$B$6-$K$18*($D2244-$B$6),          $K$16)</f>
        <v>62721.827639999996</v>
      </c>
      <c r="K2244">
        <f t="shared" si="378"/>
        <v>0.2091672023415807</v>
      </c>
      <c r="M2244" s="12">
        <f t="shared" si="384"/>
        <v>205367.34585280414</v>
      </c>
      <c r="N2244">
        <f t="shared" si="379"/>
        <v>62721.827639999996</v>
      </c>
      <c r="O2244">
        <f t="shared" si="380"/>
        <v>4.63143024052732E-3</v>
      </c>
      <c r="Q2244" s="12">
        <f t="shared" si="385"/>
        <v>298726.95218047302</v>
      </c>
      <c r="R2244">
        <f t="shared" si="381"/>
        <v>57799.097739999997</v>
      </c>
      <c r="S2244">
        <f t="shared" si="382"/>
        <v>4.192614095077312E-4</v>
      </c>
    </row>
    <row r="2245" spans="1:19" x14ac:dyDescent="0.25">
      <c r="A2245">
        <f t="shared" si="375"/>
        <v>47.230000000000004</v>
      </c>
      <c r="B2245">
        <v>22.23</v>
      </c>
      <c r="C2245" s="1">
        <f t="shared" si="376"/>
        <v>1.3938578019999999</v>
      </c>
      <c r="D2245">
        <f t="shared" si="377"/>
        <v>69692.89009999999</v>
      </c>
      <c r="E2245" s="8">
        <f>IF($B2245&lt;$B$9,      E2244+($B$5*E2244+$B$7*$B$6+$B$8*($D2245-$B$6))*$B$20,           E2244+($B$5*E2244-$B$12)*$B$20)</f>
        <v>280262.12884605955</v>
      </c>
      <c r="G2245" s="4">
        <v>205508.91731395261</v>
      </c>
      <c r="I2245" s="12">
        <f t="shared" si="383"/>
        <v>205508.91731395261</v>
      </c>
      <c r="J2245">
        <f>IF($B2245&lt;=$B$9,        $D2245-$B$7*$B$6-$K$18*($D2245-$B$6),          $K$16)</f>
        <v>62723.601089999989</v>
      </c>
      <c r="K2245">
        <f t="shared" si="378"/>
        <v>0.20843935533502231</v>
      </c>
      <c r="M2245" s="12">
        <f t="shared" si="384"/>
        <v>205508.91731395261</v>
      </c>
      <c r="N2245">
        <f t="shared" si="379"/>
        <v>62723.601089999989</v>
      </c>
      <c r="O2245">
        <f t="shared" si="380"/>
        <v>4.6152603822838117E-3</v>
      </c>
      <c r="Q2245" s="12">
        <f t="shared" si="385"/>
        <v>298950.43172908621</v>
      </c>
      <c r="R2245">
        <f t="shared" si="381"/>
        <v>57800.378564999992</v>
      </c>
      <c r="S2245">
        <f t="shared" si="382"/>
        <v>4.1779655974557434E-4</v>
      </c>
    </row>
    <row r="2246" spans="1:19" x14ac:dyDescent="0.25">
      <c r="A2246">
        <f t="shared" si="375"/>
        <v>47.24</v>
      </c>
      <c r="B2246">
        <v>22.240000000000002</v>
      </c>
      <c r="C2246" s="1">
        <f t="shared" si="376"/>
        <v>1.3938970880000001</v>
      </c>
      <c r="D2246">
        <f t="shared" si="377"/>
        <v>69694.854400000011</v>
      </c>
      <c r="E2246" s="8">
        <f>IF($B2246&lt;$B$9,      E2245+($B$5*E2245+$B$7*$B$6+$B$8*($D2246-$B$6))*$B$20,           E2245+($B$5*E2245-$B$12)*$B$20)</f>
        <v>280469.30515435565</v>
      </c>
      <c r="G2246" s="4">
        <v>205650.54028941249</v>
      </c>
      <c r="I2246" s="12">
        <f t="shared" si="383"/>
        <v>205650.54028941249</v>
      </c>
      <c r="J2246">
        <f>IF($B2246&lt;=$B$9,        $D2246-$B$7*$B$6-$K$18*($D2246-$B$6),          $K$16)</f>
        <v>62725.368960000007</v>
      </c>
      <c r="K2246">
        <f t="shared" si="378"/>
        <v>0.20771403168555461</v>
      </c>
      <c r="M2246" s="12">
        <f t="shared" si="384"/>
        <v>205650.54028941249</v>
      </c>
      <c r="N2246">
        <f t="shared" si="379"/>
        <v>62725.368960000007</v>
      </c>
      <c r="O2246">
        <f t="shared" si="380"/>
        <v>4.5991469409750263E-3</v>
      </c>
      <c r="Q2246" s="12">
        <f t="shared" si="385"/>
        <v>299173.9963705914</v>
      </c>
      <c r="R2246">
        <f t="shared" si="381"/>
        <v>57801.655360000004</v>
      </c>
      <c r="S2246">
        <f t="shared" si="382"/>
        <v>4.1633682799457943E-4</v>
      </c>
    </row>
    <row r="2247" spans="1:19" x14ac:dyDescent="0.25">
      <c r="A2247">
        <f t="shared" si="375"/>
        <v>47.25</v>
      </c>
      <c r="B2247">
        <v>22.25</v>
      </c>
      <c r="C2247" s="1">
        <f t="shared" si="376"/>
        <v>1.3939362499999999</v>
      </c>
      <c r="D2247">
        <f t="shared" si="377"/>
        <v>69696.8125</v>
      </c>
      <c r="E2247" s="8">
        <f>IF($B2247&lt;$B$9,      E2246+($B$5*E2246+$B$7*$B$6+$B$8*($D2247-$B$6))*$B$20,           E2246+($B$5*E2246-$B$12)*$B$20)</f>
        <v>280676.55984865967</v>
      </c>
      <c r="G2247" s="4">
        <v>205792.21479101377</v>
      </c>
      <c r="I2247" s="12">
        <f t="shared" si="383"/>
        <v>205792.21479101377</v>
      </c>
      <c r="J2247">
        <f>IF($B2247&lt;=$B$9,        $D2247-$B$7*$B$6-$K$18*($D2247-$B$6),          $K$16)</f>
        <v>62727.131249999999</v>
      </c>
      <c r="K2247">
        <f t="shared" si="378"/>
        <v>0.20699122267848363</v>
      </c>
      <c r="M2247" s="12">
        <f t="shared" si="384"/>
        <v>205792.21479101377</v>
      </c>
      <c r="N2247">
        <f t="shared" si="379"/>
        <v>62727.131249999999</v>
      </c>
      <c r="O2247">
        <f t="shared" si="380"/>
        <v>4.583089719895325E-3</v>
      </c>
      <c r="Q2247" s="12">
        <f t="shared" si="385"/>
        <v>299397.64611307113</v>
      </c>
      <c r="R2247">
        <f t="shared" si="381"/>
        <v>57802.928124999999</v>
      </c>
      <c r="S2247">
        <f t="shared" si="382"/>
        <v>4.1488219637302541E-4</v>
      </c>
    </row>
    <row r="2248" spans="1:19" x14ac:dyDescent="0.25">
      <c r="A2248">
        <f t="shared" si="375"/>
        <v>47.260000000000005</v>
      </c>
      <c r="B2248">
        <v>22.26</v>
      </c>
      <c r="C2248" s="1">
        <f t="shared" si="376"/>
        <v>1.393975288</v>
      </c>
      <c r="D2248">
        <f t="shared" si="377"/>
        <v>69698.7644</v>
      </c>
      <c r="E2248" s="8">
        <f>IF($B2248&lt;$B$9,      E2247+($B$5*E2247+$B$7*$B$6+$B$8*($D2248-$B$6))*$B$20,           E2247+($B$5*E2247-$B$12)*$B$20)</f>
        <v>280883.89293780673</v>
      </c>
      <c r="G2248" s="4">
        <v>205933.94083059064</v>
      </c>
      <c r="I2248" s="12">
        <f t="shared" si="383"/>
        <v>205933.94083059064</v>
      </c>
      <c r="J2248">
        <f>IF($B2248&lt;=$B$9,        $D2248-$B$7*$B$6-$K$18*($D2248-$B$6),          $K$16)</f>
        <v>62728.88796</v>
      </c>
      <c r="K2248">
        <f t="shared" si="378"/>
        <v>0.20627091962909072</v>
      </c>
      <c r="M2248" s="12">
        <f t="shared" si="384"/>
        <v>205933.94083059064</v>
      </c>
      <c r="N2248">
        <f t="shared" si="379"/>
        <v>62728.88796</v>
      </c>
      <c r="O2248">
        <f t="shared" si="380"/>
        <v>4.567088523024415E-3</v>
      </c>
      <c r="Q2248" s="12">
        <f t="shared" si="385"/>
        <v>299621.38096461073</v>
      </c>
      <c r="R2248">
        <f t="shared" si="381"/>
        <v>57804.196859999996</v>
      </c>
      <c r="S2248">
        <f t="shared" si="382"/>
        <v>4.1343264706166736E-4</v>
      </c>
    </row>
    <row r="2249" spans="1:19" x14ac:dyDescent="0.25">
      <c r="A2249">
        <f t="shared" si="375"/>
        <v>47.269999999999996</v>
      </c>
      <c r="B2249">
        <v>22.27</v>
      </c>
      <c r="C2249" s="1">
        <f t="shared" si="376"/>
        <v>1.3940142020000001</v>
      </c>
      <c r="D2249">
        <f t="shared" si="377"/>
        <v>69700.710100000011</v>
      </c>
      <c r="E2249" s="8">
        <f>IF($B2249&lt;$B$9,      E2248+($B$5*E2248+$B$7*$B$6+$B$8*($D2249-$B$6))*$B$20,           E2248+($B$5*E2248-$B$12)*$B$20)</f>
        <v>281091.30443063495</v>
      </c>
      <c r="G2249" s="4">
        <v>206075.71841998133</v>
      </c>
      <c r="I2249" s="12">
        <f t="shared" si="383"/>
        <v>206075.71841998133</v>
      </c>
      <c r="J2249">
        <f>IF($B2249&lt;=$B$9,        $D2249-$B$7*$B$6-$K$18*($D2249-$B$6),          $K$16)</f>
        <v>62730.639090000011</v>
      </c>
      <c r="K2249">
        <f t="shared" si="378"/>
        <v>0.20555311388253061</v>
      </c>
      <c r="M2249" s="12">
        <f t="shared" si="384"/>
        <v>206075.71841998133</v>
      </c>
      <c r="N2249">
        <f t="shared" si="379"/>
        <v>62730.639090000011</v>
      </c>
      <c r="O2249">
        <f t="shared" si="380"/>
        <v>4.5511431550249839E-3</v>
      </c>
      <c r="Q2249" s="12">
        <f t="shared" si="385"/>
        <v>299845.20093329833</v>
      </c>
      <c r="R2249">
        <f t="shared" si="381"/>
        <v>57805.461565000005</v>
      </c>
      <c r="S2249">
        <f t="shared" si="382"/>
        <v>4.1198816230351992E-4</v>
      </c>
    </row>
    <row r="2250" spans="1:19" x14ac:dyDescent="0.25">
      <c r="A2250">
        <f t="shared" si="375"/>
        <v>47.28</v>
      </c>
      <c r="B2250">
        <v>22.28</v>
      </c>
      <c r="C2250" s="1">
        <f t="shared" si="376"/>
        <v>1.3940529920000002</v>
      </c>
      <c r="D2250">
        <f t="shared" si="377"/>
        <v>69702.649600000004</v>
      </c>
      <c r="E2250" s="8">
        <f>IF($B2250&lt;$B$9,      E2249+($B$5*E2249+$B$7*$B$6+$B$8*($D2250-$B$6))*$B$20,           E2249+($B$5*E2249-$B$12)*$B$20)</f>
        <v>281298.79433598567</v>
      </c>
      <c r="G2250" s="4">
        <v>206217.54757102832</v>
      </c>
      <c r="I2250" s="12">
        <f t="shared" si="383"/>
        <v>206217.54757102832</v>
      </c>
      <c r="J2250">
        <f>IF($B2250&lt;=$B$9,        $D2250-$B$7*$B$6-$K$18*($D2250-$B$6),          $K$16)</f>
        <v>62732.384640000004</v>
      </c>
      <c r="K2250">
        <f t="shared" si="378"/>
        <v>0.20483779681372702</v>
      </c>
      <c r="M2250" s="12">
        <f t="shared" si="384"/>
        <v>206217.54757102832</v>
      </c>
      <c r="N2250">
        <f t="shared" si="379"/>
        <v>62732.384640000004</v>
      </c>
      <c r="O2250">
        <f t="shared" si="380"/>
        <v>4.5352534212402774E-3</v>
      </c>
      <c r="Q2250" s="12">
        <f t="shared" si="385"/>
        <v>300069.10602722497</v>
      </c>
      <c r="R2250">
        <f t="shared" si="381"/>
        <v>57806.722240000003</v>
      </c>
      <c r="S2250">
        <f t="shared" si="382"/>
        <v>4.1054872440363631E-4</v>
      </c>
    </row>
    <row r="2251" spans="1:19" x14ac:dyDescent="0.25">
      <c r="A2251">
        <f t="shared" si="375"/>
        <v>47.290000000000006</v>
      </c>
      <c r="B2251">
        <v>22.290000000000003</v>
      </c>
      <c r="C2251" s="1">
        <f t="shared" si="376"/>
        <v>1.394091658</v>
      </c>
      <c r="D2251">
        <f t="shared" si="377"/>
        <v>69704.582899999994</v>
      </c>
      <c r="E2251" s="8">
        <f>IF($B2251&lt;$B$9,      E2250+($B$5*E2250+$B$7*$B$6+$B$8*($D2251-$B$6))*$B$20,           E2250+($B$5*E2250-$B$12)*$B$20)</f>
        <v>281506.36266270326</v>
      </c>
      <c r="G2251" s="4">
        <v>206359.42829557817</v>
      </c>
      <c r="I2251" s="12">
        <f t="shared" si="383"/>
        <v>206359.42829557817</v>
      </c>
      <c r="J2251">
        <f>IF($B2251&lt;=$B$9,        $D2251-$B$7*$B$6-$K$18*($D2251-$B$6),          $K$16)</f>
        <v>62734.124609999992</v>
      </c>
      <c r="K2251">
        <f t="shared" si="378"/>
        <v>0.20412495982727322</v>
      </c>
      <c r="M2251" s="12">
        <f t="shared" si="384"/>
        <v>206359.42829557817</v>
      </c>
      <c r="N2251">
        <f t="shared" si="379"/>
        <v>62734.124609999992</v>
      </c>
      <c r="O2251">
        <f t="shared" si="380"/>
        <v>4.5194191276917853E-3</v>
      </c>
      <c r="Q2251" s="12">
        <f t="shared" si="385"/>
        <v>300293.0962544845</v>
      </c>
      <c r="R2251">
        <f t="shared" si="381"/>
        <v>57807.978884999997</v>
      </c>
      <c r="S2251">
        <f t="shared" si="382"/>
        <v>4.0911431572889569E-4</v>
      </c>
    </row>
    <row r="2252" spans="1:19" x14ac:dyDescent="0.25">
      <c r="A2252">
        <f t="shared" si="375"/>
        <v>47.3</v>
      </c>
      <c r="B2252">
        <v>22.3</v>
      </c>
      <c r="C2252" s="1">
        <f t="shared" si="376"/>
        <v>1.3941302</v>
      </c>
      <c r="D2252">
        <f t="shared" si="377"/>
        <v>69706.509999999995</v>
      </c>
      <c r="E2252" s="8">
        <f>IF($B2252&lt;$B$9,      E2251+($B$5*E2251+$B$7*$B$6+$B$8*($D2252-$B$6))*$B$20,           E2251+($B$5*E2251-$B$12)*$B$20)</f>
        <v>281714.00941963523</v>
      </c>
      <c r="G2252" s="4">
        <v>206501.36060548163</v>
      </c>
      <c r="I2252" s="12">
        <f t="shared" si="383"/>
        <v>206501.36060548163</v>
      </c>
      <c r="J2252">
        <f>IF($B2252&lt;=$B$9,        $D2252-$B$7*$B$6-$K$18*($D2252-$B$6),          $K$16)</f>
        <v>62735.858999999997</v>
      </c>
      <c r="K2252">
        <f t="shared" si="378"/>
        <v>0.20341459435732931</v>
      </c>
      <c r="M2252" s="12">
        <f t="shared" si="384"/>
        <v>206501.36060548163</v>
      </c>
      <c r="N2252">
        <f t="shared" si="379"/>
        <v>62735.858999999997</v>
      </c>
      <c r="O2252">
        <f t="shared" si="380"/>
        <v>4.5036400810768533E-3</v>
      </c>
      <c r="Q2252" s="12">
        <f t="shared" si="385"/>
        <v>300517.17162317358</v>
      </c>
      <c r="R2252">
        <f t="shared" si="381"/>
        <v>57809.231499999994</v>
      </c>
      <c r="S2252">
        <f t="shared" si="382"/>
        <v>4.0768491870778531E-4</v>
      </c>
    </row>
    <row r="2253" spans="1:19" x14ac:dyDescent="0.25">
      <c r="A2253">
        <f t="shared" si="375"/>
        <v>47.31</v>
      </c>
      <c r="B2253">
        <v>22.310000000000002</v>
      </c>
      <c r="C2253" s="1">
        <f t="shared" si="376"/>
        <v>1.3941686180000001</v>
      </c>
      <c r="D2253">
        <f t="shared" si="377"/>
        <v>69708.430900000007</v>
      </c>
      <c r="E2253" s="8">
        <f>IF($B2253&lt;$B$9,      E2252+($B$5*E2252+$B$7*$B$6+$B$8*($D2253-$B$6))*$B$20,           E2252+($B$5*E2252-$B$12)*$B$20)</f>
        <v>281921.7346156321</v>
      </c>
      <c r="G2253" s="4">
        <v>206643.34451259355</v>
      </c>
      <c r="I2253" s="12">
        <f t="shared" si="383"/>
        <v>206643.34451259355</v>
      </c>
      <c r="J2253">
        <f>IF($B2253&lt;=$B$9,        $D2253-$B$7*$B$6-$K$18*($D2253-$B$6),          $K$16)</f>
        <v>62737.587810000005</v>
      </c>
      <c r="K2253">
        <f t="shared" si="378"/>
        <v>0.20270669186751983</v>
      </c>
      <c r="M2253" s="12">
        <f t="shared" si="384"/>
        <v>206643.34451259355</v>
      </c>
      <c r="N2253">
        <f t="shared" si="379"/>
        <v>62737.587810000005</v>
      </c>
      <c r="O2253">
        <f t="shared" si="380"/>
        <v>4.487916088766304E-3</v>
      </c>
      <c r="Q2253" s="12">
        <f t="shared" si="385"/>
        <v>300741.3321413917</v>
      </c>
      <c r="R2253">
        <f t="shared" si="381"/>
        <v>57810.480085000003</v>
      </c>
      <c r="S2253">
        <f t="shared" si="382"/>
        <v>4.0626051583018312E-4</v>
      </c>
    </row>
    <row r="2254" spans="1:19" x14ac:dyDescent="0.25">
      <c r="A2254">
        <f t="shared" si="375"/>
        <v>47.32</v>
      </c>
      <c r="B2254">
        <v>22.32</v>
      </c>
      <c r="C2254" s="1">
        <f t="shared" si="376"/>
        <v>1.394206912</v>
      </c>
      <c r="D2254">
        <f t="shared" si="377"/>
        <v>69710.345600000001</v>
      </c>
      <c r="E2254" s="8">
        <f>IF($B2254&lt;$B$9,      E2253+($B$5*E2253+$B$7*$B$6+$B$8*($D2254-$B$6))*$B$20,           E2253+($B$5*E2253-$B$12)*$B$20)</f>
        <v>282129.53825954755</v>
      </c>
      <c r="G2254" s="4">
        <v>206785.38002877295</v>
      </c>
      <c r="I2254" s="12">
        <f t="shared" si="383"/>
        <v>206785.38002877295</v>
      </c>
      <c r="J2254">
        <f>IF($B2254&lt;=$B$9,        $D2254-$B$7*$B$6-$K$18*($D2254-$B$6),          $K$16)</f>
        <v>62739.311040000001</v>
      </c>
      <c r="K2254">
        <f t="shared" si="378"/>
        <v>0.20200124385083537</v>
      </c>
      <c r="M2254" s="12">
        <f t="shared" si="384"/>
        <v>206785.38002877295</v>
      </c>
      <c r="N2254">
        <f t="shared" si="379"/>
        <v>62739.311040000001</v>
      </c>
      <c r="O2254">
        <f t="shared" si="380"/>
        <v>4.4722469588021532E-3</v>
      </c>
      <c r="Q2254" s="12">
        <f t="shared" si="385"/>
        <v>300965.5778172412</v>
      </c>
      <c r="R2254">
        <f t="shared" si="381"/>
        <v>57811.72464</v>
      </c>
      <c r="S2254">
        <f t="shared" si="382"/>
        <v>4.0484108964714807E-4</v>
      </c>
    </row>
    <row r="2255" spans="1:19" x14ac:dyDescent="0.25">
      <c r="A2255">
        <f t="shared" si="375"/>
        <v>47.33</v>
      </c>
      <c r="B2255">
        <v>22.330000000000002</v>
      </c>
      <c r="C2255" s="1">
        <f t="shared" si="376"/>
        <v>1.3942450819999999</v>
      </c>
      <c r="D2255">
        <f t="shared" si="377"/>
        <v>69712.254099999991</v>
      </c>
      <c r="E2255" s="8">
        <f>IF($B2255&lt;$B$9,      E2254+($B$5*E2254+$B$7*$B$6+$B$8*($D2255-$B$6))*$B$20,           E2254+($B$5*E2254-$B$12)*$B$20)</f>
        <v>282337.42036023841</v>
      </c>
      <c r="G2255" s="4">
        <v>206927.46716588302</v>
      </c>
      <c r="I2255" s="12">
        <f t="shared" si="383"/>
        <v>206927.46716588302</v>
      </c>
      <c r="J2255">
        <f>IF($B2255&lt;=$B$9,        $D2255-$B$7*$B$6-$K$18*($D2255-$B$6),          $K$16)</f>
        <v>62741.028689999992</v>
      </c>
      <c r="K2255">
        <f t="shared" si="378"/>
        <v>0.20129824182952918</v>
      </c>
      <c r="M2255" s="12">
        <f t="shared" si="384"/>
        <v>206927.46716588302</v>
      </c>
      <c r="N2255">
        <f t="shared" si="379"/>
        <v>62741.028689999992</v>
      </c>
      <c r="O2255">
        <f t="shared" si="380"/>
        <v>4.4566324998952071E-3</v>
      </c>
      <c r="Q2255" s="12">
        <f t="shared" si="385"/>
        <v>301189.90865882725</v>
      </c>
      <c r="R2255">
        <f t="shared" si="381"/>
        <v>57812.965164999994</v>
      </c>
      <c r="S2255">
        <f t="shared" si="382"/>
        <v>4.0342662277070081E-4</v>
      </c>
    </row>
    <row r="2256" spans="1:19" x14ac:dyDescent="0.25">
      <c r="A2256">
        <f t="shared" si="375"/>
        <v>47.34</v>
      </c>
      <c r="B2256">
        <v>22.34</v>
      </c>
      <c r="C2256" s="1">
        <f t="shared" si="376"/>
        <v>1.3942831280000001</v>
      </c>
      <c r="D2256">
        <f t="shared" si="377"/>
        <v>69714.156400000007</v>
      </c>
      <c r="E2256" s="8">
        <f>IF($B2256&lt;$B$9,      E2255+($B$5*E2255+$B$7*$B$6+$B$8*($D2256-$B$6))*$B$20,           E2255+($B$5*E2255-$B$12)*$B$20)</f>
        <v>282545.38092656451</v>
      </c>
      <c r="G2256" s="4">
        <v>207069.60593579107</v>
      </c>
      <c r="I2256" s="12">
        <f t="shared" si="383"/>
        <v>207069.60593579107</v>
      </c>
      <c r="J2256">
        <f>IF($B2256&lt;=$B$9,        $D2256-$B$7*$B$6-$K$18*($D2256-$B$6),          $K$16)</f>
        <v>62742.740760000008</v>
      </c>
      <c r="K2256">
        <f t="shared" si="378"/>
        <v>0.20059767735501974</v>
      </c>
      <c r="M2256" s="12">
        <f t="shared" si="384"/>
        <v>207069.60593579107</v>
      </c>
      <c r="N2256">
        <f t="shared" si="379"/>
        <v>62742.740760000008</v>
      </c>
      <c r="O2256">
        <f t="shared" si="380"/>
        <v>4.4410725214227937E-3</v>
      </c>
      <c r="Q2256" s="12">
        <f t="shared" si="385"/>
        <v>301414.32467425783</v>
      </c>
      <c r="R2256">
        <f t="shared" si="381"/>
        <v>57814.201660000006</v>
      </c>
      <c r="S2256">
        <f t="shared" si="382"/>
        <v>4.0201709787361639E-4</v>
      </c>
    </row>
    <row r="2257" spans="1:19" x14ac:dyDescent="0.25">
      <c r="A2257">
        <f t="shared" si="375"/>
        <v>47.35</v>
      </c>
      <c r="B2257">
        <v>22.35</v>
      </c>
      <c r="C2257" s="1">
        <f t="shared" si="376"/>
        <v>1.3943210500000001</v>
      </c>
      <c r="D2257">
        <f t="shared" si="377"/>
        <v>69716.052500000005</v>
      </c>
      <c r="E2257" s="8">
        <f>IF($B2257&lt;$B$9,      E2256+($B$5*E2256+$B$7*$B$6+$B$8*($D2257-$B$6))*$B$20,           E2256+($B$5*E2256-$B$12)*$B$20)</f>
        <v>282753.41996738879</v>
      </c>
      <c r="G2257" s="4">
        <v>207211.79635036859</v>
      </c>
      <c r="I2257" s="12">
        <f t="shared" si="383"/>
        <v>207211.79635036859</v>
      </c>
      <c r="J2257">
        <f>IF($B2257&lt;=$B$9,        $D2257-$B$7*$B$6-$K$18*($D2257-$B$6),          $K$16)</f>
        <v>62744.447250000005</v>
      </c>
      <c r="K2257">
        <f t="shared" si="378"/>
        <v>0.19989954200778801</v>
      </c>
      <c r="M2257" s="12">
        <f t="shared" si="384"/>
        <v>207211.79635036859</v>
      </c>
      <c r="N2257">
        <f t="shared" si="379"/>
        <v>62744.447250000005</v>
      </c>
      <c r="O2257">
        <f t="shared" si="380"/>
        <v>4.4255668334263875E-3</v>
      </c>
      <c r="Q2257" s="12">
        <f t="shared" si="385"/>
        <v>301638.82587164384</v>
      </c>
      <c r="R2257">
        <f t="shared" si="381"/>
        <v>57815.434125</v>
      </c>
      <c r="S2257">
        <f t="shared" si="382"/>
        <v>4.0061249768920626E-4</v>
      </c>
    </row>
    <row r="2258" spans="1:19" x14ac:dyDescent="0.25">
      <c r="A2258">
        <f t="shared" si="375"/>
        <v>47.36</v>
      </c>
      <c r="B2258">
        <v>22.36</v>
      </c>
      <c r="C2258" s="1">
        <f t="shared" si="376"/>
        <v>1.394358848</v>
      </c>
      <c r="D2258">
        <f t="shared" si="377"/>
        <v>69717.9424</v>
      </c>
      <c r="E2258" s="8">
        <f>IF($B2258&lt;$B$9,      E2257+($B$5*E2257+$B$7*$B$6+$B$8*($D2258-$B$6))*$B$20,           E2257+($B$5*E2257-$B$12)*$B$20)</f>
        <v>282961.53749157739</v>
      </c>
      <c r="G2258" s="4">
        <v>207354.03842149122</v>
      </c>
      <c r="I2258" s="12">
        <f t="shared" si="383"/>
        <v>207354.03842149122</v>
      </c>
      <c r="J2258">
        <f>IF($B2258&lt;=$B$9,        $D2258-$B$7*$B$6-$K$18*($D2258-$B$6),          $K$16)</f>
        <v>62746.148159999997</v>
      </c>
      <c r="K2258">
        <f t="shared" si="378"/>
        <v>0.19920382739728063</v>
      </c>
      <c r="M2258" s="12">
        <f t="shared" si="384"/>
        <v>207354.03842149122</v>
      </c>
      <c r="N2258">
        <f t="shared" si="379"/>
        <v>62746.148159999997</v>
      </c>
      <c r="O2258">
        <f t="shared" si="380"/>
        <v>4.4101152466093458E-3</v>
      </c>
      <c r="Q2258" s="12">
        <f t="shared" si="385"/>
        <v>301863.4122590989</v>
      </c>
      <c r="R2258">
        <f t="shared" si="381"/>
        <v>57816.662559999997</v>
      </c>
      <c r="S2258">
        <f t="shared" si="382"/>
        <v>3.9921280501111216E-4</v>
      </c>
    </row>
    <row r="2259" spans="1:19" x14ac:dyDescent="0.25">
      <c r="A2259">
        <f t="shared" si="375"/>
        <v>47.370000000000005</v>
      </c>
      <c r="B2259">
        <v>22.37</v>
      </c>
      <c r="C2259" s="1">
        <f t="shared" si="376"/>
        <v>1.3943965220000001</v>
      </c>
      <c r="D2259">
        <f t="shared" si="377"/>
        <v>69719.826100000006</v>
      </c>
      <c r="E2259" s="8">
        <f>IF($B2259&lt;$B$9,      E2258+($B$5*E2258+$B$7*$B$6+$B$8*($D2259-$B$6))*$B$20,           E2258+($B$5*E2258-$B$12)*$B$20)</f>
        <v>283169.73350799945</v>
      </c>
      <c r="G2259" s="4">
        <v>207496.33216103874</v>
      </c>
      <c r="I2259" s="12">
        <f t="shared" si="383"/>
        <v>207496.33216103874</v>
      </c>
      <c r="J2259">
        <f>IF($B2259&lt;=$B$9,        $D2259-$B$7*$B$6-$K$18*($D2259-$B$6),          $K$16)</f>
        <v>62747.843490000007</v>
      </c>
      <c r="K2259">
        <f t="shared" si="378"/>
        <v>0.19851052516180875</v>
      </c>
      <c r="M2259" s="12">
        <f t="shared" si="384"/>
        <v>207496.33216103874</v>
      </c>
      <c r="N2259">
        <f t="shared" si="379"/>
        <v>62747.843490000007</v>
      </c>
      <c r="O2259">
        <f t="shared" si="380"/>
        <v>4.3947175723345715E-3</v>
      </c>
      <c r="Q2259" s="12">
        <f t="shared" si="385"/>
        <v>302088.08384473959</v>
      </c>
      <c r="R2259">
        <f t="shared" si="381"/>
        <v>57817.886965000005</v>
      </c>
      <c r="S2259">
        <f t="shared" si="382"/>
        <v>3.9781800269309112E-4</v>
      </c>
    </row>
    <row r="2260" spans="1:19" x14ac:dyDescent="0.25">
      <c r="A2260">
        <f t="shared" si="375"/>
        <v>47.38</v>
      </c>
      <c r="B2260">
        <v>22.380000000000003</v>
      </c>
      <c r="C2260" s="1">
        <f t="shared" si="376"/>
        <v>1.3944340720000001</v>
      </c>
      <c r="D2260">
        <f t="shared" si="377"/>
        <v>69721.703600000008</v>
      </c>
      <c r="E2260" s="8">
        <f>IF($B2260&lt;$B$9,      E2259+($B$5*E2259+$B$7*$B$6+$B$8*($D2260-$B$6))*$B$20,           E2259+($B$5*E2259-$B$12)*$B$20)</f>
        <v>283378.00802552723</v>
      </c>
      <c r="G2260" s="4">
        <v>207638.67758089511</v>
      </c>
      <c r="I2260" s="12">
        <f t="shared" si="383"/>
        <v>207638.67758089511</v>
      </c>
      <c r="J2260">
        <f>IF($B2260&lt;=$B$9,        $D2260-$B$7*$B$6-$K$18*($D2260-$B$6),          $K$16)</f>
        <v>62749.533240000004</v>
      </c>
      <c r="K2260">
        <f t="shared" si="378"/>
        <v>0.19781962696844976</v>
      </c>
      <c r="M2260" s="12">
        <f t="shared" si="384"/>
        <v>207638.67758089511</v>
      </c>
      <c r="N2260">
        <f t="shared" si="379"/>
        <v>62749.533240000004</v>
      </c>
      <c r="O2260">
        <f t="shared" si="380"/>
        <v>4.3793736226222226E-3</v>
      </c>
      <c r="Q2260" s="12">
        <f t="shared" si="385"/>
        <v>302312.84063668526</v>
      </c>
      <c r="R2260">
        <f t="shared" si="381"/>
        <v>57819.107340000002</v>
      </c>
      <c r="S2260">
        <f t="shared" si="382"/>
        <v>3.9642807364880748E-4</v>
      </c>
    </row>
    <row r="2261" spans="1:19" x14ac:dyDescent="0.25">
      <c r="A2261">
        <f t="shared" si="375"/>
        <v>47.39</v>
      </c>
      <c r="B2261">
        <v>22.39</v>
      </c>
      <c r="C2261" s="1">
        <f t="shared" si="376"/>
        <v>1.3944714979999999</v>
      </c>
      <c r="D2261">
        <f t="shared" si="377"/>
        <v>69723.574899999992</v>
      </c>
      <c r="E2261" s="8">
        <f>IF($B2261&lt;$B$9,      E2260+($B$5*E2260+$B$7*$B$6+$B$8*($D2261-$B$6))*$B$20,           E2260+($B$5*E2260-$B$12)*$B$20)</f>
        <v>283586.36105303618</v>
      </c>
      <c r="G2261" s="4">
        <v>207781.07469294843</v>
      </c>
      <c r="I2261" s="12">
        <f t="shared" si="383"/>
        <v>207781.07469294843</v>
      </c>
      <c r="J2261">
        <f>IF($B2261&lt;=$B$9,        $D2261-$B$7*$B$6-$K$18*($D2261-$B$6),          $K$16)</f>
        <v>62751.21740999999</v>
      </c>
      <c r="K2261">
        <f t="shared" si="378"/>
        <v>0.19713112451294937</v>
      </c>
      <c r="M2261" s="12">
        <f t="shared" si="384"/>
        <v>207781.07469294843</v>
      </c>
      <c r="N2261">
        <f t="shared" si="379"/>
        <v>62751.21740999999</v>
      </c>
      <c r="O2261">
        <f t="shared" si="380"/>
        <v>4.3640832101474458E-3</v>
      </c>
      <c r="Q2261" s="12">
        <f t="shared" si="385"/>
        <v>302537.68264305807</v>
      </c>
      <c r="R2261">
        <f t="shared" si="381"/>
        <v>57820.323684999996</v>
      </c>
      <c r="S2261">
        <f t="shared" si="382"/>
        <v>3.9504300085162382E-4</v>
      </c>
    </row>
    <row r="2262" spans="1:19" x14ac:dyDescent="0.25">
      <c r="A2262">
        <f t="shared" si="375"/>
        <v>47.400000000000006</v>
      </c>
      <c r="B2262">
        <v>22.400000000000002</v>
      </c>
      <c r="C2262" s="1">
        <f t="shared" si="376"/>
        <v>1.3945087999999999</v>
      </c>
      <c r="D2262">
        <f t="shared" si="377"/>
        <v>69725.439999999988</v>
      </c>
      <c r="E2262" s="8">
        <f>IF($B2262&lt;$B$9,      E2261+($B$5*E2261+$B$7*$B$6+$B$8*($D2262-$B$6))*$B$20,           E2261+($B$5*E2261-$B$12)*$B$20)</f>
        <v>283794.79259940475</v>
      </c>
      <c r="G2262" s="4">
        <v>207923.52350909097</v>
      </c>
      <c r="I2262" s="12">
        <f t="shared" si="383"/>
        <v>207923.52350909097</v>
      </c>
      <c r="J2262">
        <f>IF($B2262&lt;=$B$9,        $D2262-$B$7*$B$6-$K$18*($D2262-$B$6),          $K$16)</f>
        <v>62752.895999999986</v>
      </c>
      <c r="K2262">
        <f t="shared" si="378"/>
        <v>0.19644500951962243</v>
      </c>
      <c r="M2262" s="12">
        <f t="shared" si="384"/>
        <v>207923.52350909097</v>
      </c>
      <c r="N2262">
        <f t="shared" si="379"/>
        <v>62752.895999999986</v>
      </c>
      <c r="O2262">
        <f t="shared" si="380"/>
        <v>4.3488461482380624E-3</v>
      </c>
      <c r="Q2262" s="12">
        <f t="shared" si="385"/>
        <v>302762.60987198312</v>
      </c>
      <c r="R2262">
        <f t="shared" si="381"/>
        <v>57821.535999999993</v>
      </c>
      <c r="S2262">
        <f t="shared" si="382"/>
        <v>3.9366276733439115E-4</v>
      </c>
    </row>
    <row r="2263" spans="1:19" x14ac:dyDescent="0.25">
      <c r="A2263">
        <f t="shared" ref="A2263:A2326" si="386">B2263+25</f>
        <v>47.41</v>
      </c>
      <c r="B2263">
        <v>22.41</v>
      </c>
      <c r="C2263" s="1">
        <f t="shared" ref="C2263:C2326" si="387">$B$2+$B$3*B2263+$B$4*B2263^2</f>
        <v>1.394545978</v>
      </c>
      <c r="D2263">
        <f t="shared" ref="D2263:D2326" si="388">$B$6*C2263</f>
        <v>69727.298899999994</v>
      </c>
      <c r="E2263" s="8">
        <f>IF($B2263&lt;$B$9,      E2262+($B$5*E2262+$B$7*$B$6+$B$8*($D2263-$B$6))*$B$20,           E2262+($B$5*E2262-$B$12)*$B$20)</f>
        <v>284003.30267351452</v>
      </c>
      <c r="G2263" s="4">
        <v>208066.02404121915</v>
      </c>
      <c r="I2263" s="12">
        <f t="shared" si="383"/>
        <v>208066.02404121915</v>
      </c>
      <c r="J2263">
        <f>IF($B2263&lt;=$B$9,        $D2263-$B$7*$B$6-$K$18*($D2263-$B$6),          $K$16)</f>
        <v>62754.569009999992</v>
      </c>
      <c r="K2263">
        <f t="shared" ref="K2263:K2326" si="389">EXP(-$K$17*$B2263)*($J2263^(1-K$20)-1)/(1-K$20)</f>
        <v>0.19576127374125563</v>
      </c>
      <c r="M2263" s="12">
        <f t="shared" si="384"/>
        <v>208066.02404121915</v>
      </c>
      <c r="N2263">
        <f t="shared" ref="N2263:N2326" si="390">IF($B2263&lt;=$B$9,        $D2263-$B$7*$B$6-$O$18*($D2263-$B$6),          $O$16)</f>
        <v>62754.569009999992</v>
      </c>
      <c r="O2263">
        <f t="shared" ref="O2263:O2326" si="391">EXP(-$O$17*$B2263)*LN(N2263)</f>
        <v>4.3336622508723206E-3</v>
      </c>
      <c r="Q2263" s="12">
        <f t="shared" si="385"/>
        <v>302987.6223315883</v>
      </c>
      <c r="R2263">
        <f t="shared" ref="R2263:R2326" si="392">IF($B2263&lt;=$B$9,        $D2263-$B$7*$B$6-$S$18*($D2263-$B$6),          $S$16)</f>
        <v>57822.744284999993</v>
      </c>
      <c r="S2263">
        <f t="shared" ref="S2263:S2326" si="393">EXP(-$S$17*$B2263)*($J2263^(1-S$20)-1)/(1-S$20)</f>
        <v>3.9228735618924168E-4</v>
      </c>
    </row>
    <row r="2264" spans="1:19" x14ac:dyDescent="0.25">
      <c r="A2264">
        <f t="shared" si="386"/>
        <v>47.42</v>
      </c>
      <c r="B2264">
        <v>22.42</v>
      </c>
      <c r="C2264" s="1">
        <f t="shared" si="387"/>
        <v>1.3945830320000001</v>
      </c>
      <c r="D2264">
        <f t="shared" si="388"/>
        <v>69729.151600000012</v>
      </c>
      <c r="E2264" s="8">
        <f>IF($B2264&lt;$B$9,      E2263+($B$5*E2263+$B$7*$B$6+$B$8*($D2264-$B$6))*$B$20,           E2263+($B$5*E2263-$B$12)*$B$20)</f>
        <v>284211.89128425025</v>
      </c>
      <c r="G2264" s="4">
        <v>208208.57630123358</v>
      </c>
      <c r="I2264" s="12">
        <f t="shared" ref="I2264:I2327" si="394">IF($B2264&lt;$B$9,      I2263+($B$5*I2263+$B$7*$B$6+$K$18*($D2264-$B$6))*$B$20,           I2263+($B$5*I2263-$K$16)*$B$20)</f>
        <v>208208.57630123358</v>
      </c>
      <c r="J2264">
        <f>IF($B2264&lt;=$B$9,        $D2264-$B$7*$B$6-$K$18*($D2264-$B$6),          $K$16)</f>
        <v>62756.236440000008</v>
      </c>
      <c r="K2264">
        <f t="shared" si="389"/>
        <v>0.19507990895900965</v>
      </c>
      <c r="M2264" s="12">
        <f t="shared" ref="M2264:M2327" si="395">IF($B2264&lt;$B$9,      M2263+($B$5*M2263+$B$7*$B$6+$O$18*($D2264-$B$6))*$B$20,           M2263+($B$5*M2263-$O$16)*$B$20)</f>
        <v>208208.57630123358</v>
      </c>
      <c r="N2264">
        <f t="shared" si="390"/>
        <v>62756.236440000008</v>
      </c>
      <c r="O2264">
        <f t="shared" si="391"/>
        <v>4.3185313326766176E-3</v>
      </c>
      <c r="Q2264" s="12">
        <f t="shared" ref="Q2264:Q2327" si="396">IF($B2264&lt;$B$9,      Q2263+($B$5*Q2263+$B$7*$B$6+$S$18*($D2264-$B$6))*$B$20,           Q2263+($B$5*Q2263-$S$16)*$B$20)</f>
        <v>303212.72003000433</v>
      </c>
      <c r="R2264">
        <f t="shared" si="392"/>
        <v>57823.948540000012</v>
      </c>
      <c r="S2264">
        <f t="shared" si="393"/>
        <v>3.9091675056738141E-4</v>
      </c>
    </row>
    <row r="2265" spans="1:19" x14ac:dyDescent="0.25">
      <c r="A2265">
        <f t="shared" si="386"/>
        <v>47.43</v>
      </c>
      <c r="B2265">
        <v>22.43</v>
      </c>
      <c r="C2265" s="1">
        <f t="shared" si="387"/>
        <v>1.3946199619999999</v>
      </c>
      <c r="D2265">
        <f t="shared" si="388"/>
        <v>69730.998099999997</v>
      </c>
      <c r="E2265" s="8">
        <f>IF($B2265&lt;$B$9,      E2264+($B$5*E2264+$B$7*$B$6+$B$8*($D2265-$B$6))*$B$20,           E2264+($B$5*E2264-$B$12)*$B$20)</f>
        <v>284420.55844049971</v>
      </c>
      <c r="G2265" s="4">
        <v>208351.18030103901</v>
      </c>
      <c r="I2265" s="12">
        <f t="shared" si="394"/>
        <v>208351.18030103901</v>
      </c>
      <c r="J2265">
        <f>IF($B2265&lt;=$B$9,        $D2265-$B$7*$B$6-$K$18*($D2265-$B$6),          $K$16)</f>
        <v>62757.898289999997</v>
      </c>
      <c r="K2265">
        <f t="shared" si="389"/>
        <v>0.1944009069823229</v>
      </c>
      <c r="M2265" s="12">
        <f t="shared" si="395"/>
        <v>208351.18030103901</v>
      </c>
      <c r="N2265">
        <f t="shared" si="390"/>
        <v>62757.898289999997</v>
      </c>
      <c r="O2265">
        <f t="shared" si="391"/>
        <v>4.3034532089232629E-3</v>
      </c>
      <c r="Q2265" s="12">
        <f t="shared" si="396"/>
        <v>303437.90297536482</v>
      </c>
      <c r="R2265">
        <f t="shared" si="392"/>
        <v>57825.148764999998</v>
      </c>
      <c r="S2265">
        <f t="shared" si="393"/>
        <v>3.8955093367888552E-4</v>
      </c>
    </row>
    <row r="2266" spans="1:19" x14ac:dyDescent="0.25">
      <c r="A2266">
        <f t="shared" si="386"/>
        <v>47.44</v>
      </c>
      <c r="B2266">
        <v>22.44</v>
      </c>
      <c r="C2266" s="1">
        <f t="shared" si="387"/>
        <v>1.3946567679999999</v>
      </c>
      <c r="D2266">
        <f t="shared" si="388"/>
        <v>69732.838399999993</v>
      </c>
      <c r="E2266" s="8">
        <f>IF($B2266&lt;$B$9,      E2265+($B$5*E2265+$B$7*$B$6+$B$8*($D2266-$B$6))*$B$20,           E2265+($B$5*E2265-$B$12)*$B$20)</f>
        <v>284629.30415115389</v>
      </c>
      <c r="G2266" s="4">
        <v>208493.83605254439</v>
      </c>
      <c r="I2266" s="12">
        <f t="shared" si="394"/>
        <v>208493.83605254439</v>
      </c>
      <c r="J2266">
        <f>IF($B2266&lt;=$B$9,        $D2266-$B$7*$B$6-$K$18*($D2266-$B$6),          $K$16)</f>
        <v>62759.55455999999</v>
      </c>
      <c r="K2266">
        <f t="shared" si="389"/>
        <v>0.19372425964881274</v>
      </c>
      <c r="M2266" s="12">
        <f t="shared" si="395"/>
        <v>208493.83605254439</v>
      </c>
      <c r="N2266">
        <f t="shared" si="390"/>
        <v>62759.55455999999</v>
      </c>
      <c r="O2266">
        <f t="shared" si="391"/>
        <v>4.2884276955281898E-3</v>
      </c>
      <c r="Q2266" s="12">
        <f t="shared" si="396"/>
        <v>303663.1711758062</v>
      </c>
      <c r="R2266">
        <f t="shared" si="392"/>
        <v>57826.344959999995</v>
      </c>
      <c r="S2266">
        <f t="shared" si="393"/>
        <v>3.8818988879248866E-4</v>
      </c>
    </row>
    <row r="2267" spans="1:19" x14ac:dyDescent="0.25">
      <c r="A2267">
        <f t="shared" si="386"/>
        <v>47.45</v>
      </c>
      <c r="B2267">
        <v>22.450000000000003</v>
      </c>
      <c r="C2267" s="1">
        <f t="shared" si="387"/>
        <v>1.3946934500000001</v>
      </c>
      <c r="D2267">
        <f t="shared" si="388"/>
        <v>69734.672500000001</v>
      </c>
      <c r="E2267" s="8">
        <f>IF($B2267&lt;$B$9,      E2266+($B$5*E2266+$B$7*$B$6+$B$8*($D2267-$B$6))*$B$20,           E2266+($B$5*E2266-$B$12)*$B$20)</f>
        <v>284838.12842510681</v>
      </c>
      <c r="G2267" s="4">
        <v>208636.54356766277</v>
      </c>
      <c r="I2267" s="12">
        <f t="shared" si="394"/>
        <v>208636.54356766277</v>
      </c>
      <c r="J2267">
        <f>IF($B2267&lt;=$B$9,        $D2267-$B$7*$B$6-$K$18*($D2267-$B$6),          $K$16)</f>
        <v>62761.205249999999</v>
      </c>
      <c r="K2267">
        <f t="shared" si="389"/>
        <v>0.19304995882418119</v>
      </c>
      <c r="M2267" s="12">
        <f t="shared" si="395"/>
        <v>208636.54356766277</v>
      </c>
      <c r="N2267">
        <f t="shared" si="390"/>
        <v>62761.205249999999</v>
      </c>
      <c r="O2267">
        <f t="shared" si="391"/>
        <v>4.2734546090487623E-3</v>
      </c>
      <c r="Q2267" s="12">
        <f t="shared" si="396"/>
        <v>303888.52463946771</v>
      </c>
      <c r="R2267">
        <f t="shared" si="392"/>
        <v>57827.537125000003</v>
      </c>
      <c r="S2267">
        <f t="shared" si="393"/>
        <v>3.8683359923538468E-4</v>
      </c>
    </row>
    <row r="2268" spans="1:19" x14ac:dyDescent="0.25">
      <c r="A2268">
        <f t="shared" si="386"/>
        <v>47.46</v>
      </c>
      <c r="B2268">
        <v>22.46</v>
      </c>
      <c r="C2268" s="1">
        <f t="shared" si="387"/>
        <v>1.3947300079999998</v>
      </c>
      <c r="D2268">
        <f t="shared" si="388"/>
        <v>69736.50039999999</v>
      </c>
      <c r="E2268" s="8">
        <f>IF($B2268&lt;$B$9,      E2267+($B$5*E2267+$B$7*$B$6+$B$8*($D2268-$B$6))*$B$20,           E2267+($B$5*E2267-$B$12)*$B$20)</f>
        <v>285047.03127125558</v>
      </c>
      <c r="G2268" s="4">
        <v>208779.30285831145</v>
      </c>
      <c r="I2268" s="12">
        <f t="shared" si="394"/>
        <v>208779.30285831145</v>
      </c>
      <c r="J2268">
        <f>IF($B2268&lt;=$B$9,        $D2268-$B$7*$B$6-$K$18*($D2268-$B$6),          $K$16)</f>
        <v>62762.850359999989</v>
      </c>
      <c r="K2268">
        <f t="shared" si="389"/>
        <v>0.19237799640211753</v>
      </c>
      <c r="M2268" s="12">
        <f t="shared" si="395"/>
        <v>208779.30285831145</v>
      </c>
      <c r="N2268">
        <f t="shared" si="390"/>
        <v>62762.850359999989</v>
      </c>
      <c r="O2268">
        <f t="shared" si="391"/>
        <v>4.2585337666815179E-3</v>
      </c>
      <c r="Q2268" s="12">
        <f t="shared" si="396"/>
        <v>304113.96337449155</v>
      </c>
      <c r="R2268">
        <f t="shared" si="392"/>
        <v>57828.725259999992</v>
      </c>
      <c r="S2268">
        <f t="shared" si="393"/>
        <v>3.8548204839302004E-4</v>
      </c>
    </row>
    <row r="2269" spans="1:19" x14ac:dyDescent="0.25">
      <c r="A2269">
        <f t="shared" si="386"/>
        <v>47.47</v>
      </c>
      <c r="B2269">
        <v>22.470000000000002</v>
      </c>
      <c r="C2269" s="1">
        <f t="shared" si="387"/>
        <v>1.3947664419999999</v>
      </c>
      <c r="D2269">
        <f t="shared" si="388"/>
        <v>69738.32209999999</v>
      </c>
      <c r="E2269" s="8">
        <f>IF($B2269&lt;$B$9,      E2268+($B$5*E2268+$B$7*$B$6+$B$8*($D2269-$B$6))*$B$20,           E2268+($B$5*E2268-$B$12)*$B$20)</f>
        <v>285256.01269850053</v>
      </c>
      <c r="G2269" s="4">
        <v>208922.11393641186</v>
      </c>
      <c r="I2269" s="12">
        <f t="shared" si="394"/>
        <v>208922.11393641186</v>
      </c>
      <c r="J2269">
        <f>IF($B2269&lt;=$B$9,        $D2269-$B$7*$B$6-$K$18*($D2269-$B$6),          $K$16)</f>
        <v>62764.48988999999</v>
      </c>
      <c r="K2269">
        <f t="shared" si="389"/>
        <v>0.19170836430420171</v>
      </c>
      <c r="M2269" s="12">
        <f t="shared" si="395"/>
        <v>208922.11393641186</v>
      </c>
      <c r="N2269">
        <f t="shared" si="390"/>
        <v>62764.48988999999</v>
      </c>
      <c r="O2269">
        <f t="shared" si="391"/>
        <v>4.2436649862599221E-3</v>
      </c>
      <c r="Q2269" s="12">
        <f t="shared" si="396"/>
        <v>304339.4873890226</v>
      </c>
      <c r="R2269">
        <f t="shared" si="392"/>
        <v>57829.909364999992</v>
      </c>
      <c r="S2269">
        <f t="shared" si="393"/>
        <v>3.8413521970888853E-4</v>
      </c>
    </row>
    <row r="2270" spans="1:19" x14ac:dyDescent="0.25">
      <c r="A2270">
        <f t="shared" si="386"/>
        <v>47.480000000000004</v>
      </c>
      <c r="B2270">
        <v>22.48</v>
      </c>
      <c r="C2270" s="1">
        <f t="shared" si="387"/>
        <v>1.3948027519999999</v>
      </c>
      <c r="D2270">
        <f t="shared" si="388"/>
        <v>69740.137600000002</v>
      </c>
      <c r="E2270" s="8">
        <f>IF($B2270&lt;$B$9,      E2269+($B$5*E2269+$B$7*$B$6+$B$8*($D2270-$B$6))*$B$20,           E2269+($B$5*E2269-$B$12)*$B$20)</f>
        <v>285465.07271574502</v>
      </c>
      <c r="G2270" s="4">
        <v>209064.9768138896</v>
      </c>
      <c r="I2270" s="12">
        <f t="shared" si="394"/>
        <v>209064.9768138896</v>
      </c>
      <c r="J2270">
        <f>IF($B2270&lt;=$B$9,        $D2270-$B$7*$B$6-$K$18*($D2270-$B$6),          $K$16)</f>
        <v>62766.12384</v>
      </c>
      <c r="K2270">
        <f t="shared" si="389"/>
        <v>0.1910410544798109</v>
      </c>
      <c r="M2270" s="12">
        <f t="shared" si="395"/>
        <v>209064.9768138896</v>
      </c>
      <c r="N2270">
        <f t="shared" si="390"/>
        <v>62766.12384</v>
      </c>
      <c r="O2270">
        <f t="shared" si="391"/>
        <v>4.2288480862522036E-3</v>
      </c>
      <c r="Q2270" s="12">
        <f t="shared" si="396"/>
        <v>304565.09669120878</v>
      </c>
      <c r="R2270">
        <f t="shared" si="392"/>
        <v>57831.089440000003</v>
      </c>
      <c r="S2270">
        <f t="shared" si="393"/>
        <v>3.8279309668433321E-4</v>
      </c>
    </row>
    <row r="2271" spans="1:19" x14ac:dyDescent="0.25">
      <c r="A2271">
        <f t="shared" si="386"/>
        <v>47.49</v>
      </c>
      <c r="B2271">
        <v>22.490000000000002</v>
      </c>
      <c r="C2271" s="1">
        <f t="shared" si="387"/>
        <v>1.3948389380000001</v>
      </c>
      <c r="D2271">
        <f t="shared" si="388"/>
        <v>69741.94690000001</v>
      </c>
      <c r="E2271" s="8">
        <f>IF($B2271&lt;$B$9,      E2270+($B$5*E2270+$B$7*$B$6+$B$8*($D2271-$B$6))*$B$20,           E2270+($B$5*E2270-$B$12)*$B$20)</f>
        <v>285674.21133189555</v>
      </c>
      <c r="G2271" s="4">
        <v>209207.89150267447</v>
      </c>
      <c r="I2271" s="12">
        <f t="shared" si="394"/>
        <v>209207.89150267447</v>
      </c>
      <c r="J2271">
        <f>IF($B2271&lt;=$B$9,        $D2271-$B$7*$B$6-$K$18*($D2271-$B$6),          $K$16)</f>
        <v>62767.752210000006</v>
      </c>
      <c r="K2271">
        <f t="shared" si="389"/>
        <v>0.19037605890602174</v>
      </c>
      <c r="M2271" s="12">
        <f t="shared" si="395"/>
        <v>209207.89150267447</v>
      </c>
      <c r="N2271">
        <f t="shared" si="390"/>
        <v>62767.752210000006</v>
      </c>
      <c r="O2271">
        <f t="shared" si="391"/>
        <v>4.2140828857590816E-3</v>
      </c>
      <c r="Q2271" s="12">
        <f t="shared" si="396"/>
        <v>304790.79128920072</v>
      </c>
      <c r="R2271">
        <f t="shared" si="392"/>
        <v>57832.265485000011</v>
      </c>
      <c r="S2271">
        <f t="shared" si="393"/>
        <v>3.8145566287833854E-4</v>
      </c>
    </row>
    <row r="2272" spans="1:19" x14ac:dyDescent="0.25">
      <c r="A2272">
        <f t="shared" si="386"/>
        <v>47.5</v>
      </c>
      <c r="B2272">
        <v>22.5</v>
      </c>
      <c r="C2272" s="1">
        <f t="shared" si="387"/>
        <v>1.3948749999999999</v>
      </c>
      <c r="D2272">
        <f t="shared" si="388"/>
        <v>69743.75</v>
      </c>
      <c r="E2272" s="8">
        <f>IF($B2272&lt;$B$9,      E2271+($B$5*E2271+$B$7*$B$6+$B$8*($D2272-$B$6))*$B$20,           E2271+($B$5*E2271-$B$12)*$B$20)</f>
        <v>285883.4285558617</v>
      </c>
      <c r="G2272" s="4">
        <v>209350.85801470041</v>
      </c>
      <c r="I2272" s="12">
        <f t="shared" si="394"/>
        <v>209350.85801470041</v>
      </c>
      <c r="J2272">
        <f>IF($B2272&lt;=$B$9,        $D2272-$B$7*$B$6-$K$18*($D2272-$B$6),          $K$16)</f>
        <v>62769.375</v>
      </c>
      <c r="K2272">
        <f t="shared" si="389"/>
        <v>0.18971336958751794</v>
      </c>
      <c r="M2272" s="12">
        <f t="shared" si="395"/>
        <v>209350.85801470041</v>
      </c>
      <c r="N2272">
        <f t="shared" si="390"/>
        <v>62769.375</v>
      </c>
      <c r="O2272">
        <f t="shared" si="391"/>
        <v>4.1993692045116235E-3</v>
      </c>
      <c r="Q2272" s="12">
        <f t="shared" si="396"/>
        <v>305016.57119115192</v>
      </c>
      <c r="R2272">
        <f t="shared" si="392"/>
        <v>57833.4375</v>
      </c>
      <c r="S2272">
        <f t="shared" si="393"/>
        <v>3.8012290190733483E-4</v>
      </c>
    </row>
    <row r="2273" spans="1:19" x14ac:dyDescent="0.25">
      <c r="A2273">
        <f t="shared" si="386"/>
        <v>47.510000000000005</v>
      </c>
      <c r="B2273">
        <v>22.51</v>
      </c>
      <c r="C2273" s="1">
        <f t="shared" si="387"/>
        <v>1.394910938</v>
      </c>
      <c r="D2273">
        <f t="shared" si="388"/>
        <v>69745.546900000001</v>
      </c>
      <c r="E2273" s="8">
        <f>IF($B2273&lt;$B$9,      E2272+($B$5*E2272+$B$7*$B$6+$B$8*($D2273-$B$6))*$B$20,           E2272+($B$5*E2272-$B$12)*$B$20)</f>
        <v>286092.72439655627</v>
      </c>
      <c r="G2273" s="4">
        <v>209493.87636190557</v>
      </c>
      <c r="I2273" s="12">
        <f t="shared" si="394"/>
        <v>209493.87636190557</v>
      </c>
      <c r="J2273">
        <f>IF($B2273&lt;=$B$9,        $D2273-$B$7*$B$6-$K$18*($D2273-$B$6),          $K$16)</f>
        <v>62770.992209999997</v>
      </c>
      <c r="K2273">
        <f t="shared" si="389"/>
        <v>0.18905297855649325</v>
      </c>
      <c r="M2273" s="12">
        <f t="shared" si="395"/>
        <v>209493.87636190557</v>
      </c>
      <c r="N2273">
        <f t="shared" si="390"/>
        <v>62770.992209999997</v>
      </c>
      <c r="O2273">
        <f t="shared" si="391"/>
        <v>4.1847068628689948E-3</v>
      </c>
      <c r="Q2273" s="12">
        <f t="shared" si="396"/>
        <v>305242.43640521885</v>
      </c>
      <c r="R2273">
        <f t="shared" si="392"/>
        <v>57834.605485</v>
      </c>
      <c r="S2273">
        <f t="shared" si="393"/>
        <v>3.7879479744499183E-4</v>
      </c>
    </row>
    <row r="2274" spans="1:19" x14ac:dyDescent="0.25">
      <c r="A2274">
        <f t="shared" si="386"/>
        <v>47.519999999999996</v>
      </c>
      <c r="B2274">
        <v>22.52</v>
      </c>
      <c r="C2274" s="1">
        <f t="shared" si="387"/>
        <v>1.3949467519999998</v>
      </c>
      <c r="D2274">
        <f t="shared" si="388"/>
        <v>69747.337599999999</v>
      </c>
      <c r="E2274" s="8">
        <f>IF($B2274&lt;$B$9,      E2273+($B$5*E2273+$B$7*$B$6+$B$8*($D2274-$B$6))*$B$20,           E2273+($B$5*E2273-$B$12)*$B$20)</f>
        <v>286302.09886289504</v>
      </c>
      <c r="G2274" s="4">
        <v>209636.94655623223</v>
      </c>
      <c r="I2274" s="12">
        <f t="shared" si="394"/>
        <v>209636.94655623223</v>
      </c>
      <c r="J2274">
        <f>IF($B2274&lt;=$B$9,        $D2274-$B$7*$B$6-$K$18*($D2274-$B$6),          $K$16)</f>
        <v>62772.603839999996</v>
      </c>
      <c r="K2274">
        <f t="shared" si="389"/>
        <v>0.18839487787255962</v>
      </c>
      <c r="M2274" s="12">
        <f t="shared" si="395"/>
        <v>209636.94655623223</v>
      </c>
      <c r="N2274">
        <f t="shared" si="390"/>
        <v>62772.603839999996</v>
      </c>
      <c r="O2274">
        <f t="shared" si="391"/>
        <v>4.1700956818163225E-3</v>
      </c>
      <c r="Q2274" s="12">
        <f t="shared" si="396"/>
        <v>305468.38693956065</v>
      </c>
      <c r="R2274">
        <f t="shared" si="392"/>
        <v>57835.769440000004</v>
      </c>
      <c r="S2274">
        <f t="shared" si="393"/>
        <v>3.7747133322202391E-4</v>
      </c>
    </row>
    <row r="2275" spans="1:19" x14ac:dyDescent="0.25">
      <c r="A2275">
        <f t="shared" si="386"/>
        <v>47.53</v>
      </c>
      <c r="B2275">
        <v>22.53</v>
      </c>
      <c r="C2275" s="1">
        <f t="shared" si="387"/>
        <v>1.3949824419999999</v>
      </c>
      <c r="D2275">
        <f t="shared" si="388"/>
        <v>69749.122099999993</v>
      </c>
      <c r="E2275" s="8">
        <f>IF($B2275&lt;$B$9,      E2274+($B$5*E2274+$B$7*$B$6+$B$8*($D2275-$B$6))*$B$20,           E2274+($B$5*E2274-$B$12)*$B$20)</f>
        <v>286511.55196379707</v>
      </c>
      <c r="G2275" s="4">
        <v>209780.06860962691</v>
      </c>
      <c r="I2275" s="12">
        <f t="shared" si="394"/>
        <v>209780.06860962691</v>
      </c>
      <c r="J2275">
        <f>IF($B2275&lt;=$B$9,        $D2275-$B$7*$B$6-$K$18*($D2275-$B$6),          $K$16)</f>
        <v>62774.209889999991</v>
      </c>
      <c r="K2275">
        <f t="shared" si="389"/>
        <v>0.18773905962265136</v>
      </c>
      <c r="M2275" s="12">
        <f t="shared" si="395"/>
        <v>209780.06860962691</v>
      </c>
      <c r="N2275">
        <f t="shared" si="390"/>
        <v>62774.209889999991</v>
      </c>
      <c r="O2275">
        <f t="shared" si="391"/>
        <v>4.1555354829624818E-3</v>
      </c>
      <c r="Q2275" s="12">
        <f t="shared" si="396"/>
        <v>305694.42280233948</v>
      </c>
      <c r="R2275">
        <f t="shared" si="392"/>
        <v>57836.929364999996</v>
      </c>
      <c r="S2275">
        <f t="shared" si="393"/>
        <v>3.7615249302598699E-4</v>
      </c>
    </row>
    <row r="2276" spans="1:19" x14ac:dyDescent="0.25">
      <c r="A2276">
        <f t="shared" si="386"/>
        <v>47.540000000000006</v>
      </c>
      <c r="B2276">
        <v>22.540000000000003</v>
      </c>
      <c r="C2276" s="1">
        <f t="shared" si="387"/>
        <v>1.3950180080000001</v>
      </c>
      <c r="D2276">
        <f t="shared" si="388"/>
        <v>69750.900399999999</v>
      </c>
      <c r="E2276" s="8">
        <f>IF($B2276&lt;$B$9,      E2275+($B$5*E2275+$B$7*$B$6+$B$8*($D2276-$B$6))*$B$20,           E2275+($B$5*E2275-$B$12)*$B$20)</f>
        <v>286721.08370818442</v>
      </c>
      <c r="G2276" s="4">
        <v>209923.24253404027</v>
      </c>
      <c r="I2276" s="12">
        <f t="shared" si="394"/>
        <v>209923.24253404027</v>
      </c>
      <c r="J2276">
        <f>IF($B2276&lt;=$B$9,        $D2276-$B$7*$B$6-$K$18*($D2276-$B$6),          $K$16)</f>
        <v>62775.810359999996</v>
      </c>
      <c r="K2276">
        <f t="shared" si="389"/>
        <v>0.18708551592093225</v>
      </c>
      <c r="M2276" s="12">
        <f t="shared" si="395"/>
        <v>209923.24253404027</v>
      </c>
      <c r="N2276">
        <f t="shared" si="390"/>
        <v>62775.810359999996</v>
      </c>
      <c r="O2276">
        <f t="shared" si="391"/>
        <v>4.1410260885379295E-3</v>
      </c>
      <c r="Q2276" s="12">
        <f t="shared" si="396"/>
        <v>305920.54400172032</v>
      </c>
      <c r="R2276">
        <f t="shared" si="392"/>
        <v>57838.08526</v>
      </c>
      <c r="S2276">
        <f t="shared" si="393"/>
        <v>3.748382607010815E-4</v>
      </c>
    </row>
    <row r="2277" spans="1:19" x14ac:dyDescent="0.25">
      <c r="A2277">
        <f t="shared" si="386"/>
        <v>47.55</v>
      </c>
      <c r="B2277">
        <v>22.55</v>
      </c>
      <c r="C2277" s="1">
        <f t="shared" si="387"/>
        <v>1.39505345</v>
      </c>
      <c r="D2277">
        <f t="shared" si="388"/>
        <v>69752.672500000001</v>
      </c>
      <c r="E2277" s="8">
        <f>IF($B2277&lt;$B$9,      E2276+($B$5*E2276+$B$7*$B$6+$B$8*($D2277-$B$6))*$B$20,           E2276+($B$5*E2276-$B$12)*$B$20)</f>
        <v>286930.69410498231</v>
      </c>
      <c r="G2277" s="4">
        <v>210066.46834142719</v>
      </c>
      <c r="I2277" s="12">
        <f t="shared" si="394"/>
        <v>210066.46834142719</v>
      </c>
      <c r="J2277">
        <f>IF($B2277&lt;=$B$9,        $D2277-$B$7*$B$6-$K$18*($D2277-$B$6),          $K$16)</f>
        <v>62777.405249999996</v>
      </c>
      <c r="K2277">
        <f t="shared" si="389"/>
        <v>0.18643423890870275</v>
      </c>
      <c r="M2277" s="12">
        <f t="shared" si="395"/>
        <v>210066.46834142719</v>
      </c>
      <c r="N2277">
        <f t="shared" si="390"/>
        <v>62777.405249999996</v>
      </c>
      <c r="O2277">
        <f t="shared" si="391"/>
        <v>4.1265673213925595E-3</v>
      </c>
      <c r="Q2277" s="12">
        <f t="shared" si="396"/>
        <v>306146.75054587092</v>
      </c>
      <c r="R2277">
        <f t="shared" si="392"/>
        <v>57839.237125</v>
      </c>
      <c r="S2277">
        <f t="shared" si="393"/>
        <v>3.7352862014795494E-4</v>
      </c>
    </row>
    <row r="2278" spans="1:19" x14ac:dyDescent="0.25">
      <c r="A2278">
        <f t="shared" si="386"/>
        <v>47.56</v>
      </c>
      <c r="B2278">
        <v>22.560000000000002</v>
      </c>
      <c r="C2278" s="1">
        <f t="shared" si="387"/>
        <v>1.3950887680000001</v>
      </c>
      <c r="D2278">
        <f t="shared" si="388"/>
        <v>69754.438400000014</v>
      </c>
      <c r="E2278" s="8">
        <f>IF($B2278&lt;$B$9,      E2277+($B$5*E2277+$B$7*$B$6+$B$8*($D2278-$B$6))*$B$20,           E2277+($B$5*E2277-$B$12)*$B$20)</f>
        <v>287140.38316311903</v>
      </c>
      <c r="G2278" s="4">
        <v>210209.74604374668</v>
      </c>
      <c r="I2278" s="12">
        <f t="shared" si="394"/>
        <v>210209.74604374668</v>
      </c>
      <c r="J2278">
        <f>IF($B2278&lt;=$B$9,        $D2278-$B$7*$B$6-$K$18*($D2278-$B$6),          $K$16)</f>
        <v>62778.994560000014</v>
      </c>
      <c r="K2278">
        <f t="shared" si="389"/>
        <v>0.18578522075430612</v>
      </c>
      <c r="M2278" s="12">
        <f t="shared" si="395"/>
        <v>210209.74604374668</v>
      </c>
      <c r="N2278">
        <f t="shared" si="390"/>
        <v>62778.994560000014</v>
      </c>
      <c r="O2278">
        <f t="shared" si="391"/>
        <v>4.112159004993521E-3</v>
      </c>
      <c r="Q2278" s="12">
        <f t="shared" si="396"/>
        <v>306373.042442962</v>
      </c>
      <c r="R2278">
        <f t="shared" si="392"/>
        <v>57840.38496000001</v>
      </c>
      <c r="S2278">
        <f t="shared" si="393"/>
        <v>3.7222355532350341E-4</v>
      </c>
    </row>
    <row r="2279" spans="1:19" x14ac:dyDescent="0.25">
      <c r="A2279">
        <f t="shared" si="386"/>
        <v>47.57</v>
      </c>
      <c r="B2279">
        <v>22.57</v>
      </c>
      <c r="C2279" s="1">
        <f t="shared" si="387"/>
        <v>1.395123962</v>
      </c>
      <c r="D2279">
        <f t="shared" si="388"/>
        <v>69756.198099999994</v>
      </c>
      <c r="E2279" s="8">
        <f>IF($B2279&lt;$B$9,      E2278+($B$5*E2278+$B$7*$B$6+$B$8*($D2279-$B$6))*$B$20,           E2278+($B$5*E2278-$B$12)*$B$20)</f>
        <v>287350.15089152614</v>
      </c>
      <c r="G2279" s="4">
        <v>210353.075652962</v>
      </c>
      <c r="I2279" s="12">
        <f t="shared" si="394"/>
        <v>210353.075652962</v>
      </c>
      <c r="J2279">
        <f>IF($B2279&lt;=$B$9,        $D2279-$B$7*$B$6-$K$18*($D2279-$B$6),          $K$16)</f>
        <v>62780.57828999999</v>
      </c>
      <c r="K2279">
        <f t="shared" si="389"/>
        <v>0.18513845365303616</v>
      </c>
      <c r="M2279" s="12">
        <f t="shared" si="395"/>
        <v>210353.075652962</v>
      </c>
      <c r="N2279">
        <f t="shared" si="390"/>
        <v>62780.57828999999</v>
      </c>
      <c r="O2279">
        <f t="shared" si="391"/>
        <v>4.0978009634230822E-3</v>
      </c>
      <c r="Q2279" s="12">
        <f t="shared" si="396"/>
        <v>306599.41970116703</v>
      </c>
      <c r="R2279">
        <f t="shared" si="392"/>
        <v>57841.528764999995</v>
      </c>
      <c r="S2279">
        <f t="shared" si="393"/>
        <v>3.7092305024067599E-4</v>
      </c>
    </row>
    <row r="2280" spans="1:19" x14ac:dyDescent="0.25">
      <c r="A2280">
        <f t="shared" si="386"/>
        <v>47.58</v>
      </c>
      <c r="B2280">
        <v>22.580000000000002</v>
      </c>
      <c r="C2280" s="1">
        <f t="shared" si="387"/>
        <v>1.395159032</v>
      </c>
      <c r="D2280">
        <f t="shared" si="388"/>
        <v>69757.9516</v>
      </c>
      <c r="E2280" s="8">
        <f>IF($B2280&lt;$B$9,      E2279+($B$5*E2279+$B$7*$B$6+$B$8*($D2280-$B$6))*$B$20,           E2279+($B$5*E2279-$B$12)*$B$20)</f>
        <v>287559.99729913817</v>
      </c>
      <c r="G2280" s="4">
        <v>210496.45718104055</v>
      </c>
      <c r="I2280" s="12">
        <f t="shared" si="394"/>
        <v>210496.45718104055</v>
      </c>
      <c r="J2280">
        <f>IF($B2280&lt;=$B$9,        $D2280-$B$7*$B$6-$K$18*($D2280-$B$6),          $K$16)</f>
        <v>62782.156439999999</v>
      </c>
      <c r="K2280">
        <f t="shared" si="389"/>
        <v>0.18449392982704488</v>
      </c>
      <c r="M2280" s="12">
        <f t="shared" si="395"/>
        <v>210496.45718104055</v>
      </c>
      <c r="N2280">
        <f t="shared" si="390"/>
        <v>62782.156439999999</v>
      </c>
      <c r="O2280">
        <f t="shared" si="391"/>
        <v>4.0834930213764836E-3</v>
      </c>
      <c r="Q2280" s="12">
        <f t="shared" si="396"/>
        <v>306825.88232866244</v>
      </c>
      <c r="R2280">
        <f t="shared" si="392"/>
        <v>57842.668539999999</v>
      </c>
      <c r="S2280">
        <f t="shared" si="393"/>
        <v>3.6962708896827787E-4</v>
      </c>
    </row>
    <row r="2281" spans="1:19" x14ac:dyDescent="0.25">
      <c r="A2281">
        <f t="shared" si="386"/>
        <v>47.59</v>
      </c>
      <c r="B2281">
        <v>22.59</v>
      </c>
      <c r="C2281" s="1">
        <f t="shared" si="387"/>
        <v>1.395193978</v>
      </c>
      <c r="D2281">
        <f t="shared" si="388"/>
        <v>69759.698900000003</v>
      </c>
      <c r="E2281" s="8">
        <f>IF($B2281&lt;$B$9,      E2280+($B$5*E2280+$B$7*$B$6+$B$8*($D2281-$B$6))*$B$20,           E2280+($B$5*E2280-$B$12)*$B$20)</f>
        <v>287769.92239489284</v>
      </c>
      <c r="G2281" s="4">
        <v>210639.8906399539</v>
      </c>
      <c r="I2281" s="12">
        <f t="shared" si="394"/>
        <v>210639.8906399539</v>
      </c>
      <c r="J2281">
        <f>IF($B2281&lt;=$B$9,        $D2281-$B$7*$B$6-$K$18*($D2281-$B$6),          $K$16)</f>
        <v>62783.729010000003</v>
      </c>
      <c r="K2281">
        <f t="shared" si="389"/>
        <v>0.18385164152525105</v>
      </c>
      <c r="M2281" s="12">
        <f t="shared" si="395"/>
        <v>210639.8906399539</v>
      </c>
      <c r="N2281">
        <f t="shared" si="390"/>
        <v>62783.729010000003</v>
      </c>
      <c r="O2281">
        <f t="shared" si="391"/>
        <v>4.069235004159821E-3</v>
      </c>
      <c r="Q2281" s="12">
        <f t="shared" si="396"/>
        <v>307052.43033362745</v>
      </c>
      <c r="R2281">
        <f t="shared" si="392"/>
        <v>57843.804285000006</v>
      </c>
      <c r="S2281">
        <f t="shared" si="393"/>
        <v>3.6833565563077777E-4</v>
      </c>
    </row>
    <row r="2282" spans="1:19" x14ac:dyDescent="0.25">
      <c r="A2282">
        <f t="shared" si="386"/>
        <v>47.6</v>
      </c>
      <c r="B2282">
        <v>22.6</v>
      </c>
      <c r="C2282" s="1">
        <f t="shared" si="387"/>
        <v>1.3952287999999999</v>
      </c>
      <c r="D2282">
        <f t="shared" si="388"/>
        <v>69761.440000000002</v>
      </c>
      <c r="E2282" s="8">
        <f>IF($B2282&lt;$B$9,      E2281+($B$5*E2281+$B$7*$B$6+$B$8*($D2282-$B$6))*$B$20,           E2281+($B$5*E2281-$B$12)*$B$20)</f>
        <v>287979.92618773103</v>
      </c>
      <c r="G2282" s="4">
        <v>210783.37604167787</v>
      </c>
      <c r="I2282" s="12">
        <f t="shared" si="394"/>
        <v>210783.37604167787</v>
      </c>
      <c r="J2282">
        <f>IF($B2282&lt;=$B$9,        $D2282-$B$7*$B$6-$K$18*($D2282-$B$6),          $K$16)</f>
        <v>62785.296000000002</v>
      </c>
      <c r="K2282">
        <f t="shared" si="389"/>
        <v>0.18321158102324681</v>
      </c>
      <c r="M2282" s="12">
        <f t="shared" si="395"/>
        <v>210783.37604167787</v>
      </c>
      <c r="N2282">
        <f t="shared" si="390"/>
        <v>62785.296000000002</v>
      </c>
      <c r="O2282">
        <f t="shared" si="391"/>
        <v>4.055026737687881E-3</v>
      </c>
      <c r="Q2282" s="12">
        <f t="shared" si="396"/>
        <v>307279.06372424419</v>
      </c>
      <c r="R2282">
        <f t="shared" si="392"/>
        <v>57844.936000000002</v>
      </c>
      <c r="S2282">
        <f t="shared" si="393"/>
        <v>3.6704873440810906E-4</v>
      </c>
    </row>
    <row r="2283" spans="1:19" x14ac:dyDescent="0.25">
      <c r="A2283">
        <f t="shared" si="386"/>
        <v>47.61</v>
      </c>
      <c r="B2283">
        <v>22.61</v>
      </c>
      <c r="C2283" s="1">
        <f t="shared" si="387"/>
        <v>1.395263498</v>
      </c>
      <c r="D2283">
        <f t="shared" si="388"/>
        <v>69763.174899999998</v>
      </c>
      <c r="E2283" s="8">
        <f>IF($B2283&lt;$B$9,      E2282+($B$5*E2282+$B$7*$B$6+$B$8*($D2283-$B$6))*$B$20,           E2282+($B$5*E2282-$B$12)*$B$20)</f>
        <v>288190.00868659676</v>
      </c>
      <c r="G2283" s="4">
        <v>210926.91339819247</v>
      </c>
      <c r="I2283" s="12">
        <f t="shared" si="394"/>
        <v>210926.91339819247</v>
      </c>
      <c r="J2283">
        <f>IF($B2283&lt;=$B$9,        $D2283-$B$7*$B$6-$K$18*($D2283-$B$6),          $K$16)</f>
        <v>62786.857409999997</v>
      </c>
      <c r="K2283">
        <f t="shared" si="389"/>
        <v>0.18257374062320847</v>
      </c>
      <c r="M2283" s="12">
        <f t="shared" si="395"/>
        <v>210926.91339819247</v>
      </c>
      <c r="N2283">
        <f t="shared" si="390"/>
        <v>62786.857409999997</v>
      </c>
      <c r="O2283">
        <f t="shared" si="391"/>
        <v>4.0408680484820695E-3</v>
      </c>
      <c r="Q2283" s="12">
        <f t="shared" si="396"/>
        <v>307505.78250869765</v>
      </c>
      <c r="R2283">
        <f t="shared" si="392"/>
        <v>57846.063685000001</v>
      </c>
      <c r="S2283">
        <f t="shared" si="393"/>
        <v>3.6576630953548108E-4</v>
      </c>
    </row>
    <row r="2284" spans="1:19" x14ac:dyDescent="0.25">
      <c r="A2284">
        <f t="shared" si="386"/>
        <v>47.620000000000005</v>
      </c>
      <c r="B2284">
        <v>22.62</v>
      </c>
      <c r="C2284" s="1">
        <f t="shared" si="387"/>
        <v>1.3952980720000001</v>
      </c>
      <c r="D2284">
        <f t="shared" si="388"/>
        <v>69764.903600000005</v>
      </c>
      <c r="E2284" s="8">
        <f>IF($B2284&lt;$B$9,      E2283+($B$5*E2283+$B$7*$B$6+$B$8*($D2284-$B$6))*$B$20,           E2283+($B$5*E2283-$B$12)*$B$20)</f>
        <v>288400.16990043706</v>
      </c>
      <c r="G2284" s="4">
        <v>211070.50272148184</v>
      </c>
      <c r="I2284" s="12">
        <f t="shared" si="394"/>
        <v>211070.50272148184</v>
      </c>
      <c r="J2284">
        <f>IF($B2284&lt;=$B$9,        $D2284-$B$7*$B$6-$K$18*($D2284-$B$6),          $K$16)</f>
        <v>62788.413240000002</v>
      </c>
      <c r="K2284">
        <f t="shared" si="389"/>
        <v>0.18193811265380341</v>
      </c>
      <c r="M2284" s="12">
        <f t="shared" si="395"/>
        <v>211070.50272148184</v>
      </c>
      <c r="N2284">
        <f t="shared" si="390"/>
        <v>62788.413240000002</v>
      </c>
      <c r="O2284">
        <f t="shared" si="391"/>
        <v>4.0267587636682528E-3</v>
      </c>
      <c r="Q2284" s="12">
        <f t="shared" si="396"/>
        <v>307732.58669517568</v>
      </c>
      <c r="R2284">
        <f t="shared" si="392"/>
        <v>57847.187340000004</v>
      </c>
      <c r="S2284">
        <f t="shared" si="393"/>
        <v>3.6448836530318109E-4</v>
      </c>
    </row>
    <row r="2285" spans="1:19" x14ac:dyDescent="0.25">
      <c r="A2285">
        <f t="shared" si="386"/>
        <v>47.63</v>
      </c>
      <c r="B2285">
        <v>22.630000000000003</v>
      </c>
      <c r="C2285" s="1">
        <f t="shared" si="387"/>
        <v>1.3953325220000001</v>
      </c>
      <c r="D2285">
        <f t="shared" si="388"/>
        <v>69766.626100000009</v>
      </c>
      <c r="E2285" s="8">
        <f>IF($B2285&lt;$B$9,      E2284+($B$5*E2284+$B$7*$B$6+$B$8*($D2285-$B$6))*$B$20,           E2284+($B$5*E2284-$B$12)*$B$20)</f>
        <v>288610.40983820223</v>
      </c>
      <c r="G2285" s="4">
        <v>211214.14402353435</v>
      </c>
      <c r="I2285" s="12">
        <f t="shared" si="394"/>
        <v>211214.14402353435</v>
      </c>
      <c r="J2285">
        <f>IF($B2285&lt;=$B$9,        $D2285-$B$7*$B$6-$K$18*($D2285-$B$6),          $K$16)</f>
        <v>62789.963490000009</v>
      </c>
      <c r="K2285">
        <f t="shared" si="389"/>
        <v>0.18130468947010081</v>
      </c>
      <c r="M2285" s="12">
        <f t="shared" si="395"/>
        <v>211214.14402353435</v>
      </c>
      <c r="N2285">
        <f t="shared" si="390"/>
        <v>62789.963490000009</v>
      </c>
      <c r="O2285">
        <f t="shared" si="391"/>
        <v>4.01269871097469E-3</v>
      </c>
      <c r="Q2285" s="12">
        <f t="shared" si="396"/>
        <v>307959.47629186901</v>
      </c>
      <c r="R2285">
        <f t="shared" si="392"/>
        <v>57848.306965000003</v>
      </c>
      <c r="S2285">
        <f t="shared" si="393"/>
        <v>3.6321488605638592E-4</v>
      </c>
    </row>
    <row r="2286" spans="1:19" x14ac:dyDescent="0.25">
      <c r="A2286">
        <f t="shared" si="386"/>
        <v>47.64</v>
      </c>
      <c r="B2286">
        <v>22.64</v>
      </c>
      <c r="C2286" s="1">
        <f t="shared" si="387"/>
        <v>1.3953668480000001</v>
      </c>
      <c r="D2286">
        <f t="shared" si="388"/>
        <v>69768.342400000009</v>
      </c>
      <c r="E2286" s="8">
        <f>IF($B2286&lt;$B$9,      E2285+($B$5*E2285+$B$7*$B$6+$B$8*($D2286-$B$6))*$B$20,           E2285+($B$5*E2285-$B$12)*$B$20)</f>
        <v>288820.72850884561</v>
      </c>
      <c r="G2286" s="4">
        <v>211357.83731634257</v>
      </c>
      <c r="I2286" s="12">
        <f t="shared" si="394"/>
        <v>211357.83731634257</v>
      </c>
      <c r="J2286">
        <f>IF($B2286&lt;=$B$9,        $D2286-$B$7*$B$6-$K$18*($D2286-$B$6),          $K$16)</f>
        <v>62791.508160000005</v>
      </c>
      <c r="K2286">
        <f t="shared" si="389"/>
        <v>0.18067346345348073</v>
      </c>
      <c r="M2286" s="12">
        <f t="shared" si="395"/>
        <v>211357.83731634257</v>
      </c>
      <c r="N2286">
        <f t="shared" si="390"/>
        <v>62791.508160000005</v>
      </c>
      <c r="O2286">
        <f t="shared" si="391"/>
        <v>3.9986877187299244E-3</v>
      </c>
      <c r="Q2286" s="12">
        <f t="shared" si="396"/>
        <v>308186.45130697114</v>
      </c>
      <c r="R2286">
        <f t="shared" si="392"/>
        <v>57849.422560000006</v>
      </c>
      <c r="S2286">
        <f t="shared" si="393"/>
        <v>3.6194585619496862E-4</v>
      </c>
    </row>
    <row r="2287" spans="1:19" x14ac:dyDescent="0.25">
      <c r="A2287">
        <f t="shared" si="386"/>
        <v>47.650000000000006</v>
      </c>
      <c r="B2287">
        <v>22.650000000000002</v>
      </c>
      <c r="C2287" s="1">
        <f t="shared" si="387"/>
        <v>1.39540105</v>
      </c>
      <c r="D2287">
        <f t="shared" si="388"/>
        <v>69770.052500000005</v>
      </c>
      <c r="E2287" s="8">
        <f>IF($B2287&lt;$B$9,      E2286+($B$5*E2286+$B$7*$B$6+$B$8*($D2287-$B$6))*$B$20,           E2286+($B$5*E2286-$B$12)*$B$20)</f>
        <v>289031.12592132372</v>
      </c>
      <c r="G2287" s="4">
        <v>211501.58261190329</v>
      </c>
      <c r="I2287" s="12">
        <f t="shared" si="394"/>
        <v>211501.58261190329</v>
      </c>
      <c r="J2287">
        <f>IF($B2287&lt;=$B$9,        $D2287-$B$7*$B$6-$K$18*($D2287-$B$6),          $K$16)</f>
        <v>62793.047250000003</v>
      </c>
      <c r="K2287">
        <f t="shared" si="389"/>
        <v>0.18004442701154283</v>
      </c>
      <c r="M2287" s="12">
        <f t="shared" si="395"/>
        <v>211501.58261190329</v>
      </c>
      <c r="N2287">
        <f t="shared" si="390"/>
        <v>62793.047250000003</v>
      </c>
      <c r="O2287">
        <f t="shared" si="391"/>
        <v>3.9847256158606677E-3</v>
      </c>
      <c r="Q2287" s="12">
        <f t="shared" si="396"/>
        <v>308413.51174867857</v>
      </c>
      <c r="R2287">
        <f t="shared" si="392"/>
        <v>57850.534125000006</v>
      </c>
      <c r="S2287">
        <f t="shared" si="393"/>
        <v>3.6068126017330517E-4</v>
      </c>
    </row>
    <row r="2288" spans="1:19" x14ac:dyDescent="0.25">
      <c r="A2288">
        <f t="shared" si="386"/>
        <v>47.66</v>
      </c>
      <c r="B2288">
        <v>22.66</v>
      </c>
      <c r="C2288" s="1">
        <f t="shared" si="387"/>
        <v>1.3954351279999999</v>
      </c>
      <c r="D2288">
        <f t="shared" si="388"/>
        <v>69771.756399999998</v>
      </c>
      <c r="E2288" s="8">
        <f>IF($B2288&lt;$B$9,      E2287+($B$5*E2287+$B$7*$B$6+$B$8*($D2288-$B$6))*$B$20,           E2287+($B$5*E2287-$B$12)*$B$20)</f>
        <v>289241.60208459618</v>
      </c>
      <c r="G2288" s="4">
        <v>211645.37992221746</v>
      </c>
      <c r="I2288" s="12">
        <f t="shared" si="394"/>
        <v>211645.37992221746</v>
      </c>
      <c r="J2288">
        <f>IF($B2288&lt;=$B$9,        $D2288-$B$7*$B$6-$K$18*($D2288-$B$6),          $K$16)</f>
        <v>62794.580759999997</v>
      </c>
      <c r="K2288">
        <f t="shared" si="389"/>
        <v>0.17941757257801885</v>
      </c>
      <c r="M2288" s="12">
        <f t="shared" si="395"/>
        <v>211645.37992221746</v>
      </c>
      <c r="N2288">
        <f t="shared" si="390"/>
        <v>62794.580759999997</v>
      </c>
      <c r="O2288">
        <f t="shared" si="391"/>
        <v>3.9708122318897702E-3</v>
      </c>
      <c r="Q2288" s="12">
        <f t="shared" si="396"/>
        <v>308640.65762519062</v>
      </c>
      <c r="R2288">
        <f t="shared" si="392"/>
        <v>57851.641660000001</v>
      </c>
      <c r="S2288">
        <f t="shared" si="393"/>
        <v>3.5942108250008897E-4</v>
      </c>
    </row>
    <row r="2289" spans="1:19" x14ac:dyDescent="0.25">
      <c r="A2289">
        <f t="shared" si="386"/>
        <v>47.67</v>
      </c>
      <c r="B2289">
        <v>22.67</v>
      </c>
      <c r="C2289" s="1">
        <f t="shared" si="387"/>
        <v>1.395469082</v>
      </c>
      <c r="D2289">
        <f t="shared" si="388"/>
        <v>69773.454100000003</v>
      </c>
      <c r="E2289" s="8">
        <f>IF($B2289&lt;$B$9,      E2288+($B$5*E2288+$B$7*$B$6+$B$8*($D2289-$B$6))*$B$20,           E2288+($B$5*E2288-$B$12)*$B$20)</f>
        <v>289452.15700762579</v>
      </c>
      <c r="G2289" s="4">
        <v>211789.22925929024</v>
      </c>
      <c r="I2289" s="12">
        <f t="shared" si="394"/>
        <v>211789.22925929024</v>
      </c>
      <c r="J2289">
        <f>IF($B2289&lt;=$B$9,        $D2289-$B$7*$B$6-$K$18*($D2289-$B$6),          $K$16)</f>
        <v>62796.108690000001</v>
      </c>
      <c r="K2289">
        <f t="shared" si="389"/>
        <v>0.17879289261268028</v>
      </c>
      <c r="M2289" s="12">
        <f t="shared" si="395"/>
        <v>211789.22925929024</v>
      </c>
      <c r="N2289">
        <f t="shared" si="390"/>
        <v>62796.108690000001</v>
      </c>
      <c r="O2289">
        <f t="shared" si="391"/>
        <v>3.9569473969340791E-3</v>
      </c>
      <c r="Q2289" s="12">
        <f t="shared" si="396"/>
        <v>308867.88894470944</v>
      </c>
      <c r="R2289">
        <f t="shared" si="392"/>
        <v>57852.745165</v>
      </c>
      <c r="S2289">
        <f t="shared" si="393"/>
        <v>3.5816530773813513E-4</v>
      </c>
    </row>
    <row r="2290" spans="1:19" x14ac:dyDescent="0.25">
      <c r="A2290">
        <f t="shared" si="386"/>
        <v>47.68</v>
      </c>
      <c r="B2290">
        <v>22.68</v>
      </c>
      <c r="C2290" s="1">
        <f t="shared" si="387"/>
        <v>1.395502912</v>
      </c>
      <c r="D2290">
        <f t="shared" si="388"/>
        <v>69775.145600000003</v>
      </c>
      <c r="E2290" s="8">
        <f>IF($B2290&lt;$B$9,      E2289+($B$5*E2289+$B$7*$B$6+$B$8*($D2290-$B$6))*$B$20,           E2289+($B$5*E2289-$B$12)*$B$20)</f>
        <v>289662.79069937847</v>
      </c>
      <c r="G2290" s="4">
        <v>211933.13063513098</v>
      </c>
      <c r="I2290" s="12">
        <f t="shared" si="394"/>
        <v>211933.13063513098</v>
      </c>
      <c r="J2290">
        <f>IF($B2290&lt;=$B$9,        $D2290-$B$7*$B$6-$K$18*($D2290-$B$6),          $K$16)</f>
        <v>62797.63104</v>
      </c>
      <c r="K2290">
        <f t="shared" si="389"/>
        <v>0.17817037960125176</v>
      </c>
      <c r="M2290" s="12">
        <f t="shared" si="395"/>
        <v>211933.13063513098</v>
      </c>
      <c r="N2290">
        <f t="shared" si="390"/>
        <v>62797.63104</v>
      </c>
      <c r="O2290">
        <f t="shared" si="391"/>
        <v>3.9431309417024378E-3</v>
      </c>
      <c r="Q2290" s="12">
        <f t="shared" si="396"/>
        <v>309095.2057154401</v>
      </c>
      <c r="R2290">
        <f t="shared" si="392"/>
        <v>57853.844640000003</v>
      </c>
      <c r="S2290">
        <f t="shared" si="393"/>
        <v>3.5691392050419716E-4</v>
      </c>
    </row>
    <row r="2291" spans="1:19" x14ac:dyDescent="0.25">
      <c r="A2291">
        <f t="shared" si="386"/>
        <v>47.69</v>
      </c>
      <c r="B2291">
        <v>22.69</v>
      </c>
      <c r="C2291" s="1">
        <f t="shared" si="387"/>
        <v>1.395536618</v>
      </c>
      <c r="D2291">
        <f t="shared" si="388"/>
        <v>69776.830900000001</v>
      </c>
      <c r="E2291" s="8">
        <f>IF($B2291&lt;$B$9,      E2290+($B$5*E2290+$B$7*$B$6+$B$8*($D2291-$B$6))*$B$20,           E2290+($B$5*E2290-$B$12)*$B$20)</f>
        <v>289873.50316882326</v>
      </c>
      <c r="G2291" s="4">
        <v>212077.08406175327</v>
      </c>
      <c r="I2291" s="12">
        <f t="shared" si="394"/>
        <v>212077.08406175327</v>
      </c>
      <c r="J2291">
        <f>IF($B2291&lt;=$B$9,        $D2291-$B$7*$B$6-$K$18*($D2291-$B$6),          $K$16)</f>
        <v>62799.147810000002</v>
      </c>
      <c r="K2291">
        <f t="shared" si="389"/>
        <v>0.17755002605532022</v>
      </c>
      <c r="M2291" s="12">
        <f t="shared" si="395"/>
        <v>212077.08406175327</v>
      </c>
      <c r="N2291">
        <f t="shared" si="390"/>
        <v>62799.147810000002</v>
      </c>
      <c r="O2291">
        <f t="shared" si="391"/>
        <v>3.9293626974935747E-3</v>
      </c>
      <c r="Q2291" s="12">
        <f t="shared" si="396"/>
        <v>309322.60794559051</v>
      </c>
      <c r="R2291">
        <f t="shared" si="392"/>
        <v>57854.940085000002</v>
      </c>
      <c r="S2291">
        <f t="shared" si="393"/>
        <v>3.5566690546877421E-4</v>
      </c>
    </row>
    <row r="2292" spans="1:19" x14ac:dyDescent="0.25">
      <c r="A2292">
        <f t="shared" si="386"/>
        <v>47.7</v>
      </c>
      <c r="B2292">
        <v>22.700000000000003</v>
      </c>
      <c r="C2292" s="1">
        <f t="shared" si="387"/>
        <v>1.3955702000000001</v>
      </c>
      <c r="D2292">
        <f t="shared" si="388"/>
        <v>69778.510000000009</v>
      </c>
      <c r="E2292" s="8">
        <f>IF($B2292&lt;$B$9,      E2291+($B$5*E2291+$B$7*$B$6+$B$8*($D2292-$B$6))*$B$20,           E2291+($B$5*E2291-$B$12)*$B$20)</f>
        <v>290084.29442493233</v>
      </c>
      <c r="G2292" s="4">
        <v>212221.08955117487</v>
      </c>
      <c r="I2292" s="12">
        <f t="shared" si="394"/>
        <v>212221.08955117487</v>
      </c>
      <c r="J2292">
        <f>IF($B2292&lt;=$B$9,        $D2292-$B$7*$B$6-$K$18*($D2292-$B$6),          $K$16)</f>
        <v>62800.659000000007</v>
      </c>
      <c r="K2292">
        <f t="shared" si="389"/>
        <v>0.17693182451224701</v>
      </c>
      <c r="M2292" s="12">
        <f t="shared" si="395"/>
        <v>212221.08955117487</v>
      </c>
      <c r="N2292">
        <f t="shared" si="390"/>
        <v>62800.659000000007</v>
      </c>
      <c r="O2292">
        <f t="shared" si="391"/>
        <v>3.9156424961940663E-3</v>
      </c>
      <c r="Q2292" s="12">
        <f t="shared" si="396"/>
        <v>309550.09564337146</v>
      </c>
      <c r="R2292">
        <f t="shared" si="392"/>
        <v>57856.031500000005</v>
      </c>
      <c r="S2292">
        <f t="shared" si="393"/>
        <v>3.5442424735592496E-4</v>
      </c>
    </row>
    <row r="2293" spans="1:19" x14ac:dyDescent="0.25">
      <c r="A2293">
        <f t="shared" si="386"/>
        <v>47.71</v>
      </c>
      <c r="B2293">
        <v>22.71</v>
      </c>
      <c r="C2293" s="1">
        <f t="shared" si="387"/>
        <v>1.395603658</v>
      </c>
      <c r="D2293">
        <f t="shared" si="388"/>
        <v>69780.1829</v>
      </c>
      <c r="E2293" s="8">
        <f>IF($B2293&lt;$B$9,      E2292+($B$5*E2292+$B$7*$B$6+$B$8*($D2293-$B$6))*$B$20,           E2292+($B$5*E2292-$B$12)*$B$20)</f>
        <v>290295.16447668104</v>
      </c>
      <c r="G2293" s="4">
        <v>212365.14711541779</v>
      </c>
      <c r="I2293" s="12">
        <f t="shared" si="394"/>
        <v>212365.14711541779</v>
      </c>
      <c r="J2293">
        <f>IF($B2293&lt;=$B$9,        $D2293-$B$7*$B$6-$K$18*($D2293-$B$6),          $K$16)</f>
        <v>62802.16461</v>
      </c>
      <c r="K2293">
        <f t="shared" si="389"/>
        <v>0.17631576753507999</v>
      </c>
      <c r="M2293" s="12">
        <f t="shared" si="395"/>
        <v>212365.14711541779</v>
      </c>
      <c r="N2293">
        <f t="shared" si="390"/>
        <v>62802.16461</v>
      </c>
      <c r="O2293">
        <f t="shared" si="391"/>
        <v>3.9019701702763029E-3</v>
      </c>
      <c r="Q2293" s="12">
        <f t="shared" si="396"/>
        <v>309777.66881699662</v>
      </c>
      <c r="R2293">
        <f t="shared" si="392"/>
        <v>57857.118885000004</v>
      </c>
      <c r="S2293">
        <f t="shared" si="393"/>
        <v>3.5318593094308147E-4</v>
      </c>
    </row>
    <row r="2294" spans="1:19" x14ac:dyDescent="0.25">
      <c r="A2294">
        <f t="shared" si="386"/>
        <v>47.72</v>
      </c>
      <c r="B2294">
        <v>22.720000000000002</v>
      </c>
      <c r="C2294" s="1">
        <f t="shared" si="387"/>
        <v>1.395636992</v>
      </c>
      <c r="D2294">
        <f t="shared" si="388"/>
        <v>69781.849600000001</v>
      </c>
      <c r="E2294" s="8">
        <f>IF($B2294&lt;$B$9,      E2293+($B$5*E2293+$B$7*$B$6+$B$8*($D2294-$B$6))*$B$20,           E2293+($B$5*E2293-$B$12)*$B$20)</f>
        <v>290506.11333304789</v>
      </c>
      <c r="G2294" s="4">
        <v>212509.25676650819</v>
      </c>
      <c r="I2294" s="12">
        <f t="shared" si="394"/>
        <v>212509.25676650819</v>
      </c>
      <c r="J2294">
        <f>IF($B2294&lt;=$B$9,        $D2294-$B$7*$B$6-$K$18*($D2294-$B$6),          $K$16)</f>
        <v>62803.664640000003</v>
      </c>
      <c r="K2294">
        <f t="shared" si="389"/>
        <v>0.17570184771246455</v>
      </c>
      <c r="M2294" s="12">
        <f t="shared" si="395"/>
        <v>212509.25676650819</v>
      </c>
      <c r="N2294">
        <f t="shared" si="390"/>
        <v>62803.664640000003</v>
      </c>
      <c r="O2294">
        <f t="shared" si="391"/>
        <v>3.8883455527964259E-3</v>
      </c>
      <c r="Q2294" s="12">
        <f t="shared" si="396"/>
        <v>310005.32747468259</v>
      </c>
      <c r="R2294">
        <f t="shared" si="392"/>
        <v>57858.202239999999</v>
      </c>
      <c r="S2294">
        <f t="shared" si="393"/>
        <v>3.5195194106086056E-4</v>
      </c>
    </row>
    <row r="2295" spans="1:19" x14ac:dyDescent="0.25">
      <c r="A2295">
        <f t="shared" si="386"/>
        <v>47.730000000000004</v>
      </c>
      <c r="B2295">
        <v>22.73</v>
      </c>
      <c r="C2295" s="1">
        <f t="shared" si="387"/>
        <v>1.3956702019999998</v>
      </c>
      <c r="D2295">
        <f t="shared" si="388"/>
        <v>69783.510099999985</v>
      </c>
      <c r="E2295" s="8">
        <f>IF($B2295&lt;$B$9,      E2294+($B$5*E2294+$B$7*$B$6+$B$8*($D2295-$B$6))*$B$20,           E2294+($B$5*E2294-$B$12)*$B$20)</f>
        <v>290717.14100301446</v>
      </c>
      <c r="G2295" s="4">
        <v>212653.41851647646</v>
      </c>
      <c r="I2295" s="12">
        <f t="shared" si="394"/>
        <v>212653.41851647646</v>
      </c>
      <c r="J2295">
        <f>IF($B2295&lt;=$B$9,        $D2295-$B$7*$B$6-$K$18*($D2295-$B$6),          $K$16)</f>
        <v>62805.159089999986</v>
      </c>
      <c r="K2295">
        <f t="shared" si="389"/>
        <v>0.17509005765855648</v>
      </c>
      <c r="M2295" s="12">
        <f t="shared" si="395"/>
        <v>212653.41851647646</v>
      </c>
      <c r="N2295">
        <f t="shared" si="390"/>
        <v>62805.159089999986</v>
      </c>
      <c r="O2295">
        <f t="shared" si="391"/>
        <v>3.8747684773923095E-3</v>
      </c>
      <c r="Q2295" s="12">
        <f t="shared" si="396"/>
        <v>310233.07162464876</v>
      </c>
      <c r="R2295">
        <f t="shared" si="392"/>
        <v>57859.28156499999</v>
      </c>
      <c r="S2295">
        <f t="shared" si="393"/>
        <v>3.5072226259287933E-4</v>
      </c>
    </row>
    <row r="2296" spans="1:19" x14ac:dyDescent="0.25">
      <c r="A2296">
        <f t="shared" si="386"/>
        <v>47.74</v>
      </c>
      <c r="B2296">
        <v>22.740000000000002</v>
      </c>
      <c r="C2296" s="1">
        <f t="shared" si="387"/>
        <v>1.395703288</v>
      </c>
      <c r="D2296">
        <f t="shared" si="388"/>
        <v>69785.164399999994</v>
      </c>
      <c r="E2296" s="8">
        <f>IF($B2296&lt;$B$9,      E2295+($B$5*E2295+$B$7*$B$6+$B$8*($D2296-$B$6))*$B$20,           E2295+($B$5*E2295-$B$12)*$B$20)</f>
        <v>290928.24749556551</v>
      </c>
      <c r="G2296" s="4">
        <v>212797.63237735722</v>
      </c>
      <c r="I2296" s="12">
        <f t="shared" si="394"/>
        <v>212797.63237735722</v>
      </c>
      <c r="J2296">
        <f>IF($B2296&lt;=$B$9,        $D2296-$B$7*$B$6-$K$18*($D2296-$B$6),          $K$16)</f>
        <v>62806.647959999995</v>
      </c>
      <c r="K2296">
        <f t="shared" si="389"/>
        <v>0.17448039001293431</v>
      </c>
      <c r="M2296" s="12">
        <f t="shared" si="395"/>
        <v>212797.63237735722</v>
      </c>
      <c r="N2296">
        <f t="shared" si="390"/>
        <v>62806.647959999995</v>
      </c>
      <c r="O2296">
        <f t="shared" si="391"/>
        <v>3.8612387782815285E-3</v>
      </c>
      <c r="Q2296" s="12">
        <f t="shared" si="396"/>
        <v>310460.90127511736</v>
      </c>
      <c r="R2296">
        <f t="shared" si="392"/>
        <v>57860.35686</v>
      </c>
      <c r="S2296">
        <f t="shared" si="393"/>
        <v>3.494968804755696E-4</v>
      </c>
    </row>
    <row r="2297" spans="1:19" x14ac:dyDescent="0.25">
      <c r="A2297">
        <f t="shared" si="386"/>
        <v>47.75</v>
      </c>
      <c r="B2297">
        <v>22.75</v>
      </c>
      <c r="C2297" s="1">
        <f t="shared" si="387"/>
        <v>1.3957362500000001</v>
      </c>
      <c r="D2297">
        <f t="shared" si="388"/>
        <v>69786.8125</v>
      </c>
      <c r="E2297" s="8">
        <f>IF($B2297&lt;$B$9,      E2296+($B$5*E2296+$B$7*$B$6+$B$8*($D2297-$B$6))*$B$20,           E2296+($B$5*E2296-$B$12)*$B$20)</f>
        <v>291139.43281968893</v>
      </c>
      <c r="G2297" s="4">
        <v>212941.89836118929</v>
      </c>
      <c r="I2297" s="12">
        <f t="shared" si="394"/>
        <v>212941.89836118929</v>
      </c>
      <c r="J2297">
        <f>IF($B2297&lt;=$B$9,        $D2297-$B$7*$B$6-$K$18*($D2297-$B$6),          $K$16)</f>
        <v>62808.131249999999</v>
      </c>
      <c r="K2297">
        <f t="shared" si="389"/>
        <v>0.1738728374405128</v>
      </c>
      <c r="M2297" s="12">
        <f t="shared" si="395"/>
        <v>212941.89836118929</v>
      </c>
      <c r="N2297">
        <f t="shared" si="390"/>
        <v>62808.131249999999</v>
      </c>
      <c r="O2297">
        <f t="shared" si="391"/>
        <v>3.847756290259356E-3</v>
      </c>
      <c r="Q2297" s="12">
        <f t="shared" si="396"/>
        <v>310688.81643431366</v>
      </c>
      <c r="R2297">
        <f t="shared" si="392"/>
        <v>57861.428124999999</v>
      </c>
      <c r="S2297">
        <f t="shared" si="393"/>
        <v>3.4827577969799442E-4</v>
      </c>
    </row>
    <row r="2298" spans="1:19" x14ac:dyDescent="0.25">
      <c r="A2298">
        <f t="shared" si="386"/>
        <v>47.760000000000005</v>
      </c>
      <c r="B2298">
        <v>22.76</v>
      </c>
      <c r="C2298" s="1">
        <f t="shared" si="387"/>
        <v>1.3957690880000002</v>
      </c>
      <c r="D2298">
        <f t="shared" si="388"/>
        <v>69788.454400000017</v>
      </c>
      <c r="E2298" s="8">
        <f>IF($B2298&lt;$B$9,      E2297+($B$5*E2297+$B$7*$B$6+$B$8*($D2298-$B$6))*$B$20,           E2297+($B$5*E2297-$B$12)*$B$20)</f>
        <v>291350.69698437583</v>
      </c>
      <c r="G2298" s="4">
        <v>213086.21648001572</v>
      </c>
      <c r="I2298" s="12">
        <f t="shared" si="394"/>
        <v>213086.21648001572</v>
      </c>
      <c r="J2298">
        <f>IF($B2298&lt;=$B$9,        $D2298-$B$7*$B$6-$K$18*($D2298-$B$6),          $K$16)</f>
        <v>62809.608960000012</v>
      </c>
      <c r="K2298">
        <f t="shared" si="389"/>
        <v>0.17326739263145466</v>
      </c>
      <c r="M2298" s="12">
        <f t="shared" si="395"/>
        <v>213086.21648001572</v>
      </c>
      <c r="N2298">
        <f t="shared" si="390"/>
        <v>62809.608960000012</v>
      </c>
      <c r="O2298">
        <f t="shared" si="391"/>
        <v>3.8343208486967175E-3</v>
      </c>
      <c r="Q2298" s="12">
        <f t="shared" si="396"/>
        <v>310916.81711046566</v>
      </c>
      <c r="R2298">
        <f t="shared" si="392"/>
        <v>57862.495360000015</v>
      </c>
      <c r="S2298">
        <f t="shared" si="393"/>
        <v>3.4705894530166152E-4</v>
      </c>
    </row>
    <row r="2299" spans="1:19" x14ac:dyDescent="0.25">
      <c r="A2299">
        <f t="shared" si="386"/>
        <v>47.769999999999996</v>
      </c>
      <c r="B2299">
        <v>22.77</v>
      </c>
      <c r="C2299" s="1">
        <f t="shared" si="387"/>
        <v>1.395801802</v>
      </c>
      <c r="D2299">
        <f t="shared" si="388"/>
        <v>69790.090100000001</v>
      </c>
      <c r="E2299" s="8">
        <f>IF($B2299&lt;$B$9,      E2298+($B$5*E2298+$B$7*$B$6+$B$8*($D2299-$B$6))*$B$20,           E2298+($B$5*E2298-$B$12)*$B$20)</f>
        <v>291562.03999862034</v>
      </c>
      <c r="G2299" s="4">
        <v>213230.58674588372</v>
      </c>
      <c r="I2299" s="12">
        <f t="shared" si="394"/>
        <v>213230.58674588372</v>
      </c>
      <c r="J2299">
        <f>IF($B2299&lt;=$B$9,        $D2299-$B$7*$B$6-$K$18*($D2299-$B$6),          $K$16)</f>
        <v>62811.08109</v>
      </c>
      <c r="K2299">
        <f t="shared" si="389"/>
        <v>0.17266404830108609</v>
      </c>
      <c r="M2299" s="12">
        <f t="shared" si="395"/>
        <v>213230.58674588372</v>
      </c>
      <c r="N2299">
        <f t="shared" si="390"/>
        <v>62811.08109</v>
      </c>
      <c r="O2299">
        <f t="shared" si="391"/>
        <v>3.8209322895382328E-3</v>
      </c>
      <c r="Q2299" s="12">
        <f t="shared" si="396"/>
        <v>311144.90331180434</v>
      </c>
      <c r="R2299">
        <f t="shared" si="392"/>
        <v>57863.558564999999</v>
      </c>
      <c r="S2299">
        <f t="shared" si="393"/>
        <v>3.4584636238034391E-4</v>
      </c>
    </row>
    <row r="2300" spans="1:19" x14ac:dyDescent="0.25">
      <c r="A2300">
        <f t="shared" si="386"/>
        <v>47.78</v>
      </c>
      <c r="B2300">
        <v>22.78</v>
      </c>
      <c r="C2300" s="1">
        <f t="shared" si="387"/>
        <v>1.395834392</v>
      </c>
      <c r="D2300">
        <f t="shared" si="388"/>
        <v>69791.719599999997</v>
      </c>
      <c r="E2300" s="8">
        <f>IF($B2300&lt;$B$9,      E2299+($B$5*E2299+$B$7*$B$6+$B$8*($D2300-$B$6))*$B$20,           E2299+($B$5*E2299-$B$12)*$B$20)</f>
        <v>291773.46187141986</v>
      </c>
      <c r="G2300" s="4">
        <v>213375.00917084477</v>
      </c>
      <c r="I2300" s="12">
        <f t="shared" si="394"/>
        <v>213375.00917084477</v>
      </c>
      <c r="J2300">
        <f>IF($B2300&lt;=$B$9,        $D2300-$B$7*$B$6-$K$18*($D2300-$B$6),          $K$16)</f>
        <v>62812.547639999997</v>
      </c>
      <c r="K2300">
        <f t="shared" si="389"/>
        <v>0.17206279718980816</v>
      </c>
      <c r="M2300" s="12">
        <f t="shared" si="395"/>
        <v>213375.00917084477</v>
      </c>
      <c r="N2300">
        <f t="shared" si="390"/>
        <v>62812.547639999997</v>
      </c>
      <c r="O2300">
        <f t="shared" si="391"/>
        <v>3.807590449300167E-3</v>
      </c>
      <c r="Q2300" s="12">
        <f t="shared" si="396"/>
        <v>311373.07504656346</v>
      </c>
      <c r="R2300">
        <f t="shared" si="392"/>
        <v>57864.617740000002</v>
      </c>
      <c r="S2300">
        <f t="shared" si="393"/>
        <v>3.4463801607989287E-4</v>
      </c>
    </row>
    <row r="2301" spans="1:19" x14ac:dyDescent="0.25">
      <c r="A2301">
        <f t="shared" si="386"/>
        <v>47.790000000000006</v>
      </c>
      <c r="B2301">
        <v>22.790000000000003</v>
      </c>
      <c r="C2301" s="1">
        <f t="shared" si="387"/>
        <v>1.395866858</v>
      </c>
      <c r="D2301">
        <f t="shared" si="388"/>
        <v>69793.342900000003</v>
      </c>
      <c r="E2301" s="8">
        <f>IF($B2301&lt;$B$9,      E2300+($B$5*E2300+$B$7*$B$6+$B$8*($D2301-$B$6))*$B$20,           E2300+($B$5*E2300-$B$12)*$B$20)</f>
        <v>291984.96261177486</v>
      </c>
      <c r="G2301" s="4">
        <v>213519.48376695457</v>
      </c>
      <c r="I2301" s="12">
        <f t="shared" si="394"/>
        <v>213519.48376695457</v>
      </c>
      <c r="J2301">
        <f>IF($B2301&lt;=$B$9,        $D2301-$B$7*$B$6-$K$18*($D2301-$B$6),          $K$16)</f>
        <v>62814.008610000004</v>
      </c>
      <c r="K2301">
        <f t="shared" si="389"/>
        <v>0.17146363206301302</v>
      </c>
      <c r="M2301" s="12">
        <f t="shared" si="395"/>
        <v>213519.48376695457</v>
      </c>
      <c r="N2301">
        <f t="shared" si="390"/>
        <v>62814.008610000004</v>
      </c>
      <c r="O2301">
        <f t="shared" si="391"/>
        <v>3.7942951650684876E-3</v>
      </c>
      <c r="Q2301" s="12">
        <f t="shared" si="396"/>
        <v>311601.33232297975</v>
      </c>
      <c r="R2301">
        <f t="shared" si="392"/>
        <v>57865.672885</v>
      </c>
      <c r="S2301">
        <f t="shared" si="393"/>
        <v>3.4343389159806017E-4</v>
      </c>
    </row>
    <row r="2302" spans="1:19" x14ac:dyDescent="0.25">
      <c r="A2302">
        <f t="shared" si="386"/>
        <v>47.8</v>
      </c>
      <c r="B2302">
        <v>22.8</v>
      </c>
      <c r="C2302" s="1">
        <f t="shared" si="387"/>
        <v>1.3958991999999999</v>
      </c>
      <c r="D2302">
        <f t="shared" si="388"/>
        <v>69794.959999999992</v>
      </c>
      <c r="E2302" s="8">
        <f>IF($B2302&lt;$B$9,      E2301+($B$5*E2301+$B$7*$B$6+$B$8*($D2302-$B$6))*$B$20,           E2301+($B$5*E2301-$B$12)*$B$20)</f>
        <v>292196.54222868895</v>
      </c>
      <c r="G2302" s="4">
        <v>213664.010546273</v>
      </c>
      <c r="I2302" s="12">
        <f t="shared" si="394"/>
        <v>213664.010546273</v>
      </c>
      <c r="J2302">
        <f>IF($B2302&lt;=$B$9,        $D2302-$B$7*$B$6-$K$18*($D2302-$B$6),          $K$16)</f>
        <v>62815.463999999993</v>
      </c>
      <c r="K2302">
        <f t="shared" si="389"/>
        <v>0.17086654571099733</v>
      </c>
      <c r="M2302" s="12">
        <f t="shared" si="395"/>
        <v>213664.010546273</v>
      </c>
      <c r="N2302">
        <f t="shared" si="390"/>
        <v>62815.463999999993</v>
      </c>
      <c r="O2302">
        <f t="shared" si="391"/>
        <v>3.7810462744968594E-3</v>
      </c>
      <c r="Q2302" s="12">
        <f t="shared" si="396"/>
        <v>311829.6751492928</v>
      </c>
      <c r="R2302">
        <f t="shared" si="392"/>
        <v>57866.723999999995</v>
      </c>
      <c r="S2302">
        <f t="shared" si="393"/>
        <v>3.4223397418431471E-4</v>
      </c>
    </row>
    <row r="2303" spans="1:19" x14ac:dyDescent="0.25">
      <c r="A2303">
        <f t="shared" si="386"/>
        <v>47.81</v>
      </c>
      <c r="B2303">
        <v>22.810000000000002</v>
      </c>
      <c r="C2303" s="1">
        <f t="shared" si="387"/>
        <v>1.395931418</v>
      </c>
      <c r="D2303">
        <f t="shared" si="388"/>
        <v>69796.570900000006</v>
      </c>
      <c r="E2303" s="8">
        <f>IF($B2303&lt;$B$9,      E2302+($B$5*E2302+$B$7*$B$6+$B$8*($D2303-$B$6))*$B$20,           E2302+($B$5*E2302-$B$12)*$B$20)</f>
        <v>292408.20073116897</v>
      </c>
      <c r="G2303" s="4">
        <v>213808.58952086419</v>
      </c>
      <c r="I2303" s="12">
        <f t="shared" si="394"/>
        <v>213808.58952086419</v>
      </c>
      <c r="J2303">
        <f>IF($B2303&lt;=$B$9,        $D2303-$B$7*$B$6-$K$18*($D2303-$B$6),          $K$16)</f>
        <v>62816.913810000005</v>
      </c>
      <c r="K2303">
        <f t="shared" si="389"/>
        <v>0.17027153094887595</v>
      </c>
      <c r="M2303" s="12">
        <f t="shared" si="395"/>
        <v>213808.58952086419</v>
      </c>
      <c r="N2303">
        <f t="shared" si="390"/>
        <v>62816.913810000005</v>
      </c>
      <c r="O2303">
        <f t="shared" si="391"/>
        <v>3.7678436158046485E-3</v>
      </c>
      <c r="Q2303" s="12">
        <f t="shared" si="396"/>
        <v>312058.10353374504</v>
      </c>
      <c r="R2303">
        <f t="shared" si="392"/>
        <v>57867.771085</v>
      </c>
      <c r="S2303">
        <f t="shared" si="393"/>
        <v>3.410382491396604E-4</v>
      </c>
    </row>
    <row r="2304" spans="1:19" x14ac:dyDescent="0.25">
      <c r="A2304">
        <f t="shared" si="386"/>
        <v>47.82</v>
      </c>
      <c r="B2304">
        <v>22.82</v>
      </c>
      <c r="C2304" s="1">
        <f t="shared" si="387"/>
        <v>1.3959635120000002</v>
      </c>
      <c r="D2304">
        <f t="shared" si="388"/>
        <v>69798.175600000017</v>
      </c>
      <c r="E2304" s="8">
        <f>IF($B2304&lt;$B$9,      E2303+($B$5*E2303+$B$7*$B$6+$B$8*($D2304-$B$6))*$B$20,           E2303+($B$5*E2303-$B$12)*$B$20)</f>
        <v>292619.93812822487</v>
      </c>
      <c r="G2304" s="4">
        <v>213953.22070279651</v>
      </c>
      <c r="I2304" s="12">
        <f t="shared" si="394"/>
        <v>213953.22070279651</v>
      </c>
      <c r="J2304">
        <f>IF($B2304&lt;=$B$9,        $D2304-$B$7*$B$6-$K$18*($D2304-$B$6),          $K$16)</f>
        <v>62818.358040000014</v>
      </c>
      <c r="K2304">
        <f t="shared" si="389"/>
        <v>0.16967858061649907</v>
      </c>
      <c r="M2304" s="12">
        <f t="shared" si="395"/>
        <v>213953.22070279651</v>
      </c>
      <c r="N2304">
        <f t="shared" si="390"/>
        <v>62818.358040000014</v>
      </c>
      <c r="O2304">
        <f t="shared" si="391"/>
        <v>3.7546870277749994E-3</v>
      </c>
      <c r="Q2304" s="12">
        <f t="shared" si="396"/>
        <v>312286.61748458183</v>
      </c>
      <c r="R2304">
        <f t="shared" si="392"/>
        <v>57868.81414000001</v>
      </c>
      <c r="S2304">
        <f t="shared" si="393"/>
        <v>3.3984670181645997E-4</v>
      </c>
    </row>
    <row r="2305" spans="1:19" x14ac:dyDescent="0.25">
      <c r="A2305">
        <f t="shared" si="386"/>
        <v>47.83</v>
      </c>
      <c r="B2305">
        <v>22.830000000000002</v>
      </c>
      <c r="C2305" s="1">
        <f t="shared" si="387"/>
        <v>1.395995482</v>
      </c>
      <c r="D2305">
        <f t="shared" si="388"/>
        <v>69799.774099999995</v>
      </c>
      <c r="E2305" s="8">
        <f>IF($B2305&lt;$B$9,      E2304+($B$5*E2304+$B$7*$B$6+$B$8*($D2305-$B$6))*$B$20,           E2304+($B$5*E2304-$B$12)*$B$20)</f>
        <v>292831.75442886975</v>
      </c>
      <c r="G2305" s="4">
        <v>214097.90410414248</v>
      </c>
      <c r="I2305" s="12">
        <f t="shared" si="394"/>
        <v>214097.90410414248</v>
      </c>
      <c r="J2305">
        <f>IF($B2305&lt;=$B$9,        $D2305-$B$7*$B$6-$K$18*($D2305-$B$6),          $K$16)</f>
        <v>62819.796689999996</v>
      </c>
      <c r="K2305">
        <f t="shared" si="389"/>
        <v>0.16908768757836479</v>
      </c>
      <c r="M2305" s="12">
        <f t="shared" si="395"/>
        <v>214097.90410414248</v>
      </c>
      <c r="N2305">
        <f t="shared" si="390"/>
        <v>62819.796689999996</v>
      </c>
      <c r="O2305">
        <f t="shared" si="391"/>
        <v>3.7415763497528156E-3</v>
      </c>
      <c r="Q2305" s="12">
        <f t="shared" si="396"/>
        <v>312515.21701005142</v>
      </c>
      <c r="R2305">
        <f t="shared" si="392"/>
        <v>57869.853164999993</v>
      </c>
      <c r="S2305">
        <f t="shared" si="393"/>
        <v>3.3865931761825076E-4</v>
      </c>
    </row>
    <row r="2306" spans="1:19" x14ac:dyDescent="0.25">
      <c r="A2306">
        <f t="shared" si="386"/>
        <v>47.84</v>
      </c>
      <c r="B2306">
        <v>22.84</v>
      </c>
      <c r="C2306" s="1">
        <f t="shared" si="387"/>
        <v>1.396027328</v>
      </c>
      <c r="D2306">
        <f t="shared" si="388"/>
        <v>69801.366399999999</v>
      </c>
      <c r="E2306" s="8">
        <f>IF($B2306&lt;$B$9,      E2305+($B$5*E2305+$B$7*$B$6+$B$8*($D2306-$B$6))*$B$20,           E2305+($B$5*E2305-$B$12)*$B$20)</f>
        <v>293043.64964211988</v>
      </c>
      <c r="G2306" s="4">
        <v>214242.63973697892</v>
      </c>
      <c r="I2306" s="12">
        <f t="shared" si="394"/>
        <v>214242.63973697892</v>
      </c>
      <c r="J2306">
        <f>IF($B2306&lt;=$B$9,        $D2306-$B$7*$B$6-$K$18*($D2306-$B$6),          $K$16)</f>
        <v>62821.229760000002</v>
      </c>
      <c r="K2306">
        <f t="shared" si="389"/>
        <v>0.16849884472353732</v>
      </c>
      <c r="M2306" s="12">
        <f t="shared" si="395"/>
        <v>214242.63973697892</v>
      </c>
      <c r="N2306">
        <f t="shared" si="390"/>
        <v>62821.229760000002</v>
      </c>
      <c r="O2306">
        <f t="shared" si="391"/>
        <v>3.7285114216428598E-3</v>
      </c>
      <c r="Q2306" s="12">
        <f t="shared" si="396"/>
        <v>312743.90211840492</v>
      </c>
      <c r="R2306">
        <f t="shared" si="392"/>
        <v>57870.888160000002</v>
      </c>
      <c r="S2306">
        <f t="shared" si="393"/>
        <v>3.3747608199957062E-4</v>
      </c>
    </row>
    <row r="2307" spans="1:19" x14ac:dyDescent="0.25">
      <c r="A2307">
        <f t="shared" si="386"/>
        <v>47.85</v>
      </c>
      <c r="B2307">
        <v>22.85</v>
      </c>
      <c r="C2307" s="1">
        <f t="shared" si="387"/>
        <v>1.3960590500000001</v>
      </c>
      <c r="D2307">
        <f t="shared" si="388"/>
        <v>69802.952499999999</v>
      </c>
      <c r="E2307" s="8">
        <f>IF($B2307&lt;$B$9,      E2306+($B$5*E2306+$B$7*$B$6+$B$8*($D2307-$B$6))*$B$20,           E2306+($B$5*E2306-$B$12)*$B$20)</f>
        <v>293255.62377699465</v>
      </c>
      <c r="G2307" s="4">
        <v>214387.42761338686</v>
      </c>
      <c r="I2307" s="12">
        <f t="shared" si="394"/>
        <v>214387.42761338686</v>
      </c>
      <c r="J2307">
        <f>IF($B2307&lt;=$B$9,        $D2307-$B$7*$B$6-$K$18*($D2307-$B$6),          $K$16)</f>
        <v>62822.657249999997</v>
      </c>
      <c r="K2307">
        <f t="shared" si="389"/>
        <v>0.16791204496556056</v>
      </c>
      <c r="M2307" s="12">
        <f t="shared" si="395"/>
        <v>214387.42761338686</v>
      </c>
      <c r="N2307">
        <f t="shared" si="390"/>
        <v>62822.657249999997</v>
      </c>
      <c r="O2307">
        <f t="shared" si="391"/>
        <v>3.7154920839077596E-3</v>
      </c>
      <c r="Q2307" s="12">
        <f t="shared" si="396"/>
        <v>312972.67281789635</v>
      </c>
      <c r="R2307">
        <f t="shared" si="392"/>
        <v>57871.919125</v>
      </c>
      <c r="S2307">
        <f t="shared" si="393"/>
        <v>3.3629698046577626E-4</v>
      </c>
    </row>
    <row r="2308" spans="1:19" x14ac:dyDescent="0.25">
      <c r="A2308">
        <f t="shared" si="386"/>
        <v>47.86</v>
      </c>
      <c r="B2308">
        <v>22.86</v>
      </c>
      <c r="C2308" s="1">
        <f t="shared" si="387"/>
        <v>1.3960906479999999</v>
      </c>
      <c r="D2308">
        <f t="shared" si="388"/>
        <v>69804.532399999996</v>
      </c>
      <c r="E2308" s="8">
        <f>IF($B2308&lt;$B$9,      E2307+($B$5*E2307+$B$7*$B$6+$B$8*($D2308-$B$6))*$B$20,           E2307+($B$5*E2307-$B$12)*$B$20)</f>
        <v>293467.67684251658</v>
      </c>
      <c r="G2308" s="4">
        <v>214532.26774545154</v>
      </c>
      <c r="I2308" s="12">
        <f t="shared" si="394"/>
        <v>214532.26774545154</v>
      </c>
      <c r="J2308">
        <f>IF($B2308&lt;=$B$9,        $D2308-$B$7*$B$6-$K$18*($D2308-$B$6),          $K$16)</f>
        <v>62824.079159999994</v>
      </c>
      <c r="K2308">
        <f t="shared" si="389"/>
        <v>0.16732728124237548</v>
      </c>
      <c r="M2308" s="12">
        <f t="shared" si="395"/>
        <v>214532.26774545154</v>
      </c>
      <c r="N2308">
        <f t="shared" si="390"/>
        <v>62824.079159999994</v>
      </c>
      <c r="O2308">
        <f t="shared" si="391"/>
        <v>3.70251817756609E-3</v>
      </c>
      <c r="Q2308" s="12">
        <f t="shared" si="396"/>
        <v>313201.52911678259</v>
      </c>
      <c r="R2308">
        <f t="shared" si="392"/>
        <v>57872.946060000002</v>
      </c>
      <c r="S2308">
        <f t="shared" si="393"/>
        <v>3.3512199857286726E-4</v>
      </c>
    </row>
    <row r="2309" spans="1:19" x14ac:dyDescent="0.25">
      <c r="A2309">
        <f t="shared" si="386"/>
        <v>47.870000000000005</v>
      </c>
      <c r="B2309">
        <v>22.87</v>
      </c>
      <c r="C2309" s="1">
        <f t="shared" si="387"/>
        <v>1.396122122</v>
      </c>
      <c r="D2309">
        <f t="shared" si="388"/>
        <v>69806.106100000005</v>
      </c>
      <c r="E2309" s="8">
        <f>IF($B2309&lt;$B$9,      E2308+($B$5*E2308+$B$7*$B$6+$B$8*($D2309-$B$6))*$B$20,           E2308+($B$5*E2308-$B$12)*$B$20)</f>
        <v>293679.80884771148</v>
      </c>
      <c r="G2309" s="4">
        <v>214677.16014526243</v>
      </c>
      <c r="I2309" s="12">
        <f t="shared" si="394"/>
        <v>214677.16014526243</v>
      </c>
      <c r="J2309">
        <f>IF($B2309&lt;=$B$9,        $D2309-$B$7*$B$6-$K$18*($D2309-$B$6),          $K$16)</f>
        <v>62825.495490000001</v>
      </c>
      <c r="K2309">
        <f t="shared" si="389"/>
        <v>0.16674454651623574</v>
      </c>
      <c r="M2309" s="12">
        <f t="shared" si="395"/>
        <v>214677.16014526243</v>
      </c>
      <c r="N2309">
        <f t="shared" si="390"/>
        <v>62825.495490000001</v>
      </c>
      <c r="O2309">
        <f t="shared" si="391"/>
        <v>3.6895895441904246E-3</v>
      </c>
      <c r="Q2309" s="12">
        <f t="shared" si="396"/>
        <v>313430.47102332348</v>
      </c>
      <c r="R2309">
        <f t="shared" si="392"/>
        <v>57873.968965000007</v>
      </c>
      <c r="S2309">
        <f t="shared" si="393"/>
        <v>3.3395112192730861E-4</v>
      </c>
    </row>
    <row r="2310" spans="1:19" x14ac:dyDescent="0.25">
      <c r="A2310">
        <f t="shared" si="386"/>
        <v>47.88</v>
      </c>
      <c r="B2310">
        <v>22.880000000000003</v>
      </c>
      <c r="C2310" s="1">
        <f t="shared" si="387"/>
        <v>1.396153472</v>
      </c>
      <c r="D2310">
        <f t="shared" si="388"/>
        <v>69807.673599999995</v>
      </c>
      <c r="E2310" s="8">
        <f>IF($B2310&lt;$B$9,      E2309+($B$5*E2309+$B$7*$B$6+$B$8*($D2310-$B$6))*$B$20,           E2309+($B$5*E2309-$B$12)*$B$20)</f>
        <v>293892.01980160817</v>
      </c>
      <c r="G2310" s="4">
        <v>214822.10482491326</v>
      </c>
      <c r="I2310" s="12">
        <f t="shared" si="394"/>
        <v>214822.10482491326</v>
      </c>
      <c r="J2310">
        <f>IF($B2310&lt;=$B$9,        $D2310-$B$7*$B$6-$K$18*($D2310-$B$6),          $K$16)</f>
        <v>62826.906239999997</v>
      </c>
      <c r="K2310">
        <f t="shared" si="389"/>
        <v>0.16616383377362506</v>
      </c>
      <c r="M2310" s="12">
        <f t="shared" si="395"/>
        <v>214822.10482491326</v>
      </c>
      <c r="N2310">
        <f t="shared" si="390"/>
        <v>62826.906239999997</v>
      </c>
      <c r="O2310">
        <f t="shared" si="391"/>
        <v>3.6767060259054194E-3</v>
      </c>
      <c r="Q2310" s="12">
        <f t="shared" si="396"/>
        <v>313659.49854578165</v>
      </c>
      <c r="R2310">
        <f t="shared" si="392"/>
        <v>57874.987839999994</v>
      </c>
      <c r="S2310">
        <f t="shared" si="393"/>
        <v>3.3278433618585496E-4</v>
      </c>
    </row>
    <row r="2311" spans="1:19" x14ac:dyDescent="0.25">
      <c r="A2311">
        <f t="shared" si="386"/>
        <v>47.89</v>
      </c>
      <c r="B2311">
        <v>22.89</v>
      </c>
      <c r="C2311" s="1">
        <f t="shared" si="387"/>
        <v>1.3961846980000001</v>
      </c>
      <c r="D2311">
        <f t="shared" si="388"/>
        <v>69809.23490000001</v>
      </c>
      <c r="E2311" s="8">
        <f>IF($B2311&lt;$B$9,      E2310+($B$5*E2310+$B$7*$B$6+$B$8*($D2311-$B$6))*$B$20,           E2310+($B$5*E2310-$B$12)*$B$20)</f>
        <v>294104.30971323873</v>
      </c>
      <c r="G2311" s="4">
        <v>214967.10179650199</v>
      </c>
      <c r="I2311" s="12">
        <f t="shared" si="394"/>
        <v>214967.10179650199</v>
      </c>
      <c r="J2311">
        <f>IF($B2311&lt;=$B$9,        $D2311-$B$7*$B$6-$K$18*($D2311-$B$6),          $K$16)</f>
        <v>62828.311410000009</v>
      </c>
      <c r="K2311">
        <f t="shared" si="389"/>
        <v>0.16558513602517408</v>
      </c>
      <c r="M2311" s="12">
        <f t="shared" si="395"/>
        <v>214967.10179650199</v>
      </c>
      <c r="N2311">
        <f t="shared" si="390"/>
        <v>62828.311410000009</v>
      </c>
      <c r="O2311">
        <f t="shared" si="391"/>
        <v>3.6638674653858882E-3</v>
      </c>
      <c r="Q2311" s="12">
        <f t="shared" si="396"/>
        <v>313888.61169242265</v>
      </c>
      <c r="R2311">
        <f t="shared" si="392"/>
        <v>57876.002685000007</v>
      </c>
      <c r="S2311">
        <f t="shared" si="393"/>
        <v>3.3162162705537506E-4</v>
      </c>
    </row>
    <row r="2312" spans="1:19" x14ac:dyDescent="0.25">
      <c r="A2312">
        <f t="shared" si="386"/>
        <v>47.900000000000006</v>
      </c>
      <c r="B2312">
        <v>22.900000000000002</v>
      </c>
      <c r="C2312" s="1">
        <f t="shared" si="387"/>
        <v>1.3962158000000002</v>
      </c>
      <c r="D2312">
        <f t="shared" si="388"/>
        <v>69810.790000000008</v>
      </c>
      <c r="E2312" s="8">
        <f>IF($B2312&lt;$B$9,      E2311+($B$5*E2311+$B$7*$B$6+$B$8*($D2312-$B$6))*$B$20,           E2311+($B$5*E2311-$B$12)*$B$20)</f>
        <v>294316.6785916384</v>
      </c>
      <c r="G2312" s="4">
        <v>215112.15107213077</v>
      </c>
      <c r="I2312" s="12">
        <f t="shared" si="394"/>
        <v>215112.15107213077</v>
      </c>
      <c r="J2312">
        <f>IF($B2312&lt;=$B$9,        $D2312-$B$7*$B$6-$K$18*($D2312-$B$6),          $K$16)</f>
        <v>62829.71100000001</v>
      </c>
      <c r="K2312">
        <f t="shared" si="389"/>
        <v>0.16500844630557607</v>
      </c>
      <c r="M2312" s="12">
        <f t="shared" si="395"/>
        <v>215112.15107213077</v>
      </c>
      <c r="N2312">
        <f t="shared" si="390"/>
        <v>62829.71100000001</v>
      </c>
      <c r="O2312">
        <f t="shared" si="391"/>
        <v>3.651073705854858E-3</v>
      </c>
      <c r="Q2312" s="12">
        <f t="shared" si="396"/>
        <v>314117.810471515</v>
      </c>
      <c r="R2312">
        <f t="shared" si="392"/>
        <v>57877.013500000008</v>
      </c>
      <c r="S2312">
        <f t="shared" si="393"/>
        <v>3.3046298029267414E-4</v>
      </c>
    </row>
    <row r="2313" spans="1:19" x14ac:dyDescent="0.25">
      <c r="A2313">
        <f t="shared" si="386"/>
        <v>47.91</v>
      </c>
      <c r="B2313">
        <v>22.91</v>
      </c>
      <c r="C2313" s="1">
        <f t="shared" si="387"/>
        <v>1.3962467780000001</v>
      </c>
      <c r="D2313">
        <f t="shared" si="388"/>
        <v>69812.338900000002</v>
      </c>
      <c r="E2313" s="8">
        <f>IF($B2313&lt;$B$9,      E2312+($B$5*E2312+$B$7*$B$6+$B$8*($D2313-$B$6))*$B$20,           E2312+($B$5*E2312-$B$12)*$B$20)</f>
        <v>294529.12644584547</v>
      </c>
      <c r="G2313" s="4">
        <v>215257.25266390602</v>
      </c>
      <c r="I2313" s="12">
        <f t="shared" si="394"/>
        <v>215257.25266390602</v>
      </c>
      <c r="J2313">
        <f>IF($B2313&lt;=$B$9,        $D2313-$B$7*$B$6-$K$18*($D2313-$B$6),          $K$16)</f>
        <v>62831.105009999999</v>
      </c>
      <c r="K2313">
        <f t="shared" si="389"/>
        <v>0.1644337576735071</v>
      </c>
      <c r="M2313" s="12">
        <f t="shared" si="395"/>
        <v>215257.25266390602</v>
      </c>
      <c r="N2313">
        <f t="shared" si="390"/>
        <v>62831.105009999999</v>
      </c>
      <c r="O2313">
        <f t="shared" si="391"/>
        <v>3.6383245910817132E-3</v>
      </c>
      <c r="Q2313" s="12">
        <f t="shared" si="396"/>
        <v>314347.09489133005</v>
      </c>
      <c r="R2313">
        <f t="shared" si="392"/>
        <v>57878.020285000006</v>
      </c>
      <c r="S2313">
        <f t="shared" si="393"/>
        <v>3.2930838170432407E-4</v>
      </c>
    </row>
    <row r="2314" spans="1:19" x14ac:dyDescent="0.25">
      <c r="A2314">
        <f t="shared" si="386"/>
        <v>47.92</v>
      </c>
      <c r="B2314">
        <v>22.92</v>
      </c>
      <c r="C2314" s="1">
        <f t="shared" si="387"/>
        <v>1.3962776320000001</v>
      </c>
      <c r="D2314">
        <f t="shared" si="388"/>
        <v>69813.881600000008</v>
      </c>
      <c r="E2314" s="8">
        <f>IF($B2314&lt;$B$9,      E2313+($B$5*E2313+$B$7*$B$6+$B$8*($D2314-$B$6))*$B$20,           E2313+($B$5*E2313-$B$12)*$B$20)</f>
        <v>294741.65328490152</v>
      </c>
      <c r="G2314" s="4">
        <v>215402.4065839384</v>
      </c>
      <c r="I2314" s="12">
        <f t="shared" si="394"/>
        <v>215402.4065839384</v>
      </c>
      <c r="J2314">
        <f>IF($B2314&lt;=$B$9,        $D2314-$B$7*$B$6-$K$18*($D2314-$B$6),          $K$16)</f>
        <v>62832.493440000006</v>
      </c>
      <c r="K2314">
        <f t="shared" si="389"/>
        <v>0.16386106321154123</v>
      </c>
      <c r="M2314" s="12">
        <f t="shared" si="395"/>
        <v>215402.4065839384</v>
      </c>
      <c r="N2314">
        <f t="shared" si="390"/>
        <v>62832.493440000006</v>
      </c>
      <c r="O2314">
        <f t="shared" si="391"/>
        <v>3.6256199653802389E-3</v>
      </c>
      <c r="Q2314" s="12">
        <f t="shared" si="396"/>
        <v>314576.46496014204</v>
      </c>
      <c r="R2314">
        <f t="shared" si="392"/>
        <v>57879.023040000007</v>
      </c>
      <c r="S2314">
        <f t="shared" si="393"/>
        <v>3.2815781714648447E-4</v>
      </c>
    </row>
    <row r="2315" spans="1:19" x14ac:dyDescent="0.25">
      <c r="A2315">
        <f t="shared" si="386"/>
        <v>47.93</v>
      </c>
      <c r="B2315">
        <v>22.93</v>
      </c>
      <c r="C2315" s="1">
        <f t="shared" si="387"/>
        <v>1.3963083619999999</v>
      </c>
      <c r="D2315">
        <f t="shared" si="388"/>
        <v>69815.418099999995</v>
      </c>
      <c r="E2315" s="8">
        <f>IF($B2315&lt;$B$9,      E2314+($B$5*E2314+$B$7*$B$6+$B$8*($D2315-$B$6))*$B$20,           E2314+($B$5*E2314-$B$12)*$B$20)</f>
        <v>294954.25911785121</v>
      </c>
      <c r="G2315" s="4">
        <v>215547.61284434277</v>
      </c>
      <c r="I2315" s="12">
        <f t="shared" si="394"/>
        <v>215547.61284434277</v>
      </c>
      <c r="J2315">
        <f>IF($B2315&lt;=$B$9,        $D2315-$B$7*$B$6-$K$18*($D2315-$B$6),          $K$16)</f>
        <v>62833.876289999993</v>
      </c>
      <c r="K2315">
        <f t="shared" si="389"/>
        <v>0.16329035602607064</v>
      </c>
      <c r="M2315" s="12">
        <f t="shared" si="395"/>
        <v>215547.61284434277</v>
      </c>
      <c r="N2315">
        <f t="shared" si="390"/>
        <v>62833.876289999993</v>
      </c>
      <c r="O2315">
        <f t="shared" si="391"/>
        <v>3.6129596736067717E-3</v>
      </c>
      <c r="Q2315" s="12">
        <f t="shared" si="396"/>
        <v>314805.92068622808</v>
      </c>
      <c r="R2315">
        <f t="shared" si="392"/>
        <v>57880.021764999998</v>
      </c>
      <c r="S2315">
        <f t="shared" si="393"/>
        <v>3.2701127252473394E-4</v>
      </c>
    </row>
    <row r="2316" spans="1:19" x14ac:dyDescent="0.25">
      <c r="A2316">
        <f t="shared" si="386"/>
        <v>47.94</v>
      </c>
      <c r="B2316">
        <v>22.94</v>
      </c>
      <c r="C2316" s="1">
        <f t="shared" si="387"/>
        <v>1.396338968</v>
      </c>
      <c r="D2316">
        <f t="shared" si="388"/>
        <v>69816.948399999994</v>
      </c>
      <c r="E2316" s="8">
        <f>IF($B2316&lt;$B$9,      E2315+($B$5*E2315+$B$7*$B$6+$B$8*($D2316-$B$6))*$B$20,           E2315+($B$5*E2315-$B$12)*$B$20)</f>
        <v>295166.94395374245</v>
      </c>
      <c r="G2316" s="4">
        <v>215692.8714572383</v>
      </c>
      <c r="I2316" s="12">
        <f t="shared" si="394"/>
        <v>215692.8714572383</v>
      </c>
      <c r="J2316">
        <f>IF($B2316&lt;=$B$9,        $D2316-$B$7*$B$6-$K$18*($D2316-$B$6),          $K$16)</f>
        <v>62835.253559999997</v>
      </c>
      <c r="K2316">
        <f t="shared" si="389"/>
        <v>0.16272162924722225</v>
      </c>
      <c r="M2316" s="12">
        <f t="shared" si="395"/>
        <v>215692.8714572383</v>
      </c>
      <c r="N2316">
        <f t="shared" si="390"/>
        <v>62835.253559999997</v>
      </c>
      <c r="O2316">
        <f t="shared" si="391"/>
        <v>3.6003435611582681E-3</v>
      </c>
      <c r="Q2316" s="12">
        <f t="shared" si="396"/>
        <v>315035.46207786829</v>
      </c>
      <c r="R2316">
        <f t="shared" si="392"/>
        <v>57881.016459999999</v>
      </c>
      <c r="S2316">
        <f t="shared" si="393"/>
        <v>3.2586873379389321E-4</v>
      </c>
    </row>
    <row r="2317" spans="1:19" x14ac:dyDescent="0.25">
      <c r="A2317">
        <f t="shared" si="386"/>
        <v>47.95</v>
      </c>
      <c r="B2317">
        <v>22.950000000000003</v>
      </c>
      <c r="C2317" s="1">
        <f t="shared" si="387"/>
        <v>1.3963694499999999</v>
      </c>
      <c r="D2317">
        <f t="shared" si="388"/>
        <v>69818.472499999989</v>
      </c>
      <c r="E2317" s="8">
        <f>IF($B2317&lt;$B$9,      E2316+($B$5*E2316+$B$7*$B$6+$B$8*($D2317-$B$6))*$B$20,           E2316+($B$5*E2316-$B$12)*$B$20)</f>
        <v>295379.70780162624</v>
      </c>
      <c r="G2317" s="4">
        <v>215838.18243474833</v>
      </c>
      <c r="I2317" s="12">
        <f t="shared" si="394"/>
        <v>215838.18243474833</v>
      </c>
      <c r="J2317">
        <f>IF($B2317&lt;=$B$9,        $D2317-$B$7*$B$6-$K$18*($D2317-$B$6),          $K$16)</f>
        <v>62836.62524999999</v>
      </c>
      <c r="K2317">
        <f t="shared" si="389"/>
        <v>0.16215487602877771</v>
      </c>
      <c r="M2317" s="12">
        <f t="shared" si="395"/>
        <v>215838.18243474833</v>
      </c>
      <c r="N2317">
        <f t="shared" si="390"/>
        <v>62836.62524999999</v>
      </c>
      <c r="O2317">
        <f t="shared" si="391"/>
        <v>3.5877714739704584E-3</v>
      </c>
      <c r="Q2317" s="12">
        <f t="shared" si="396"/>
        <v>315265.08914334554</v>
      </c>
      <c r="R2317">
        <f t="shared" si="392"/>
        <v>57882.007124999989</v>
      </c>
      <c r="S2317">
        <f t="shared" si="393"/>
        <v>3.2473018695785693E-4</v>
      </c>
    </row>
    <row r="2318" spans="1:19" x14ac:dyDescent="0.25">
      <c r="A2318">
        <f t="shared" si="386"/>
        <v>47.96</v>
      </c>
      <c r="B2318">
        <v>22.96</v>
      </c>
      <c r="C2318" s="1">
        <f t="shared" si="387"/>
        <v>1.396399808</v>
      </c>
      <c r="D2318">
        <f t="shared" si="388"/>
        <v>69819.990399999995</v>
      </c>
      <c r="E2318" s="8">
        <f>IF($B2318&lt;$B$9,      E2317+($B$5*E2317+$B$7*$B$6+$B$8*($D2318-$B$6))*$B$20,           E2317+($B$5*E2317-$B$12)*$B$20)</f>
        <v>295592.55067055678</v>
      </c>
      <c r="G2318" s="4">
        <v>215983.54578900049</v>
      </c>
      <c r="I2318" s="12">
        <f t="shared" si="394"/>
        <v>215983.54578900049</v>
      </c>
      <c r="J2318">
        <f>IF($B2318&lt;=$B$9,        $D2318-$B$7*$B$6-$K$18*($D2318-$B$6),          $K$16)</f>
        <v>62837.991359999993</v>
      </c>
      <c r="K2318">
        <f t="shared" si="389"/>
        <v>0.16159008954809195</v>
      </c>
      <c r="M2318" s="12">
        <f t="shared" si="395"/>
        <v>215983.54578900049</v>
      </c>
      <c r="N2318">
        <f t="shared" si="390"/>
        <v>62837.991359999993</v>
      </c>
      <c r="O2318">
        <f t="shared" si="391"/>
        <v>3.5752432585159566E-3</v>
      </c>
      <c r="Q2318" s="12">
        <f t="shared" si="396"/>
        <v>315494.8018909457</v>
      </c>
      <c r="R2318">
        <f t="shared" si="392"/>
        <v>57882.993759999998</v>
      </c>
      <c r="S2318">
        <f t="shared" si="393"/>
        <v>3.2359561806942039E-4</v>
      </c>
    </row>
    <row r="2319" spans="1:19" x14ac:dyDescent="0.25">
      <c r="A2319">
        <f t="shared" si="386"/>
        <v>47.97</v>
      </c>
      <c r="B2319">
        <v>22.970000000000002</v>
      </c>
      <c r="C2319" s="1">
        <f t="shared" si="387"/>
        <v>1.396430042</v>
      </c>
      <c r="D2319">
        <f t="shared" si="388"/>
        <v>69821.502099999998</v>
      </c>
      <c r="E2319" s="8">
        <f>IF($B2319&lt;$B$9,      E2318+($B$5*E2318+$B$7*$B$6+$B$8*($D2319-$B$6))*$B$20,           E2318+($B$5*E2318-$B$12)*$B$20)</f>
        <v>295805.47256959148</v>
      </c>
      <c r="G2319" s="4">
        <v>216128.96153212665</v>
      </c>
      <c r="I2319" s="12">
        <f t="shared" si="394"/>
        <v>216128.96153212665</v>
      </c>
      <c r="J2319">
        <f>IF($B2319&lt;=$B$9,        $D2319-$B$7*$B$6-$K$18*($D2319-$B$6),          $K$16)</f>
        <v>62839.351889999998</v>
      </c>
      <c r="K2319">
        <f t="shared" si="389"/>
        <v>0.16102726300601125</v>
      </c>
      <c r="M2319" s="12">
        <f t="shared" si="395"/>
        <v>216128.96153212665</v>
      </c>
      <c r="N2319">
        <f t="shared" si="390"/>
        <v>62839.351889999998</v>
      </c>
      <c r="O2319">
        <f t="shared" si="391"/>
        <v>3.5627587618023704E-3</v>
      </c>
      <c r="Q2319" s="12">
        <f t="shared" si="396"/>
        <v>315724.60032895755</v>
      </c>
      <c r="R2319">
        <f t="shared" si="392"/>
        <v>57883.976364999995</v>
      </c>
      <c r="S2319">
        <f t="shared" si="393"/>
        <v>3.2246501323010698E-4</v>
      </c>
    </row>
    <row r="2320" spans="1:19" x14ac:dyDescent="0.25">
      <c r="A2320">
        <f t="shared" si="386"/>
        <v>47.980000000000004</v>
      </c>
      <c r="B2320">
        <v>22.98</v>
      </c>
      <c r="C2320" s="1">
        <f t="shared" si="387"/>
        <v>1.396460152</v>
      </c>
      <c r="D2320">
        <f t="shared" si="388"/>
        <v>69823.007599999997</v>
      </c>
      <c r="E2320" s="8">
        <f>IF($B2320&lt;$B$9,      E2319+($B$5*E2319+$B$7*$B$6+$B$8*($D2320-$B$6))*$B$20,           E2319+($B$5*E2319-$B$12)*$B$20)</f>
        <v>296018.47350779083</v>
      </c>
      <c r="G2320" s="4">
        <v>216274.42967626289</v>
      </c>
      <c r="I2320" s="12">
        <f t="shared" si="394"/>
        <v>216274.42967626289</v>
      </c>
      <c r="J2320">
        <f>IF($B2320&lt;=$B$9,        $D2320-$B$7*$B$6-$K$18*($D2320-$B$6),          $K$16)</f>
        <v>62840.706839999999</v>
      </c>
      <c r="K2320">
        <f t="shared" si="389"/>
        <v>0.16046638962679469</v>
      </c>
      <c r="M2320" s="12">
        <f t="shared" si="395"/>
        <v>216274.42967626289</v>
      </c>
      <c r="N2320">
        <f t="shared" si="390"/>
        <v>62840.706839999999</v>
      </c>
      <c r="O2320">
        <f t="shared" si="391"/>
        <v>3.5503178313704815E-3</v>
      </c>
      <c r="Q2320" s="12">
        <f t="shared" si="396"/>
        <v>315954.48446567269</v>
      </c>
      <c r="R2320">
        <f t="shared" si="392"/>
        <v>57884.954939999996</v>
      </c>
      <c r="S2320">
        <f t="shared" si="393"/>
        <v>3.2133835859000204E-4</v>
      </c>
    </row>
    <row r="2321" spans="1:19" x14ac:dyDescent="0.25">
      <c r="A2321">
        <f t="shared" si="386"/>
        <v>47.99</v>
      </c>
      <c r="B2321">
        <v>22.990000000000002</v>
      </c>
      <c r="C2321" s="1">
        <f t="shared" si="387"/>
        <v>1.3964901380000001</v>
      </c>
      <c r="D2321">
        <f t="shared" si="388"/>
        <v>69824.506900000008</v>
      </c>
      <c r="E2321" s="8">
        <f>IF($B2321&lt;$B$9,      E2320+($B$5*E2320+$B$7*$B$6+$B$8*($D2321-$B$6))*$B$20,           E2320+($B$5*E2320-$B$12)*$B$20)</f>
        <v>296231.55349421856</v>
      </c>
      <c r="G2321" s="4">
        <v>216419.95023354958</v>
      </c>
      <c r="I2321" s="12">
        <f t="shared" si="394"/>
        <v>216419.95023354958</v>
      </c>
      <c r="J2321">
        <f>IF($B2321&lt;=$B$9,        $D2321-$B$7*$B$6-$K$18*($D2321-$B$6),          $K$16)</f>
        <v>62842.05621000001</v>
      </c>
      <c r="K2321">
        <f t="shared" si="389"/>
        <v>0.15990746265803177</v>
      </c>
      <c r="M2321" s="12">
        <f t="shared" si="395"/>
        <v>216419.95023354958</v>
      </c>
      <c r="N2321">
        <f t="shared" si="390"/>
        <v>62842.05621000001</v>
      </c>
      <c r="O2321">
        <f t="shared" si="391"/>
        <v>3.5379203152923399E-3</v>
      </c>
      <c r="Q2321" s="12">
        <f t="shared" si="396"/>
        <v>316184.45430938568</v>
      </c>
      <c r="R2321">
        <f t="shared" si="392"/>
        <v>57885.929485000008</v>
      </c>
      <c r="S2321">
        <f t="shared" si="393"/>
        <v>3.2021564034757867E-4</v>
      </c>
    </row>
    <row r="2322" spans="1:19" x14ac:dyDescent="0.25">
      <c r="A2322">
        <f t="shared" si="386"/>
        <v>48</v>
      </c>
      <c r="B2322">
        <v>23</v>
      </c>
      <c r="C2322" s="1">
        <f t="shared" si="387"/>
        <v>1.39652</v>
      </c>
      <c r="D2322">
        <f t="shared" si="388"/>
        <v>69826</v>
      </c>
      <c r="E2322" s="8">
        <f>IF($B2322&lt;$B$9,      E2321+($B$5*E2321+$B$7*$B$6+$B$8*($D2322-$B$6))*$B$20,           E2321+($B$5*E2321-$B$12)*$B$20)</f>
        <v>296444.71253794152</v>
      </c>
      <c r="G2322" s="4">
        <v>216565.52321613132</v>
      </c>
      <c r="I2322" s="12">
        <f t="shared" si="394"/>
        <v>216565.52321613132</v>
      </c>
      <c r="J2322">
        <f>IF($B2322&lt;=$B$9,        $D2322-$B$7*$B$6-$K$18*($D2322-$B$6),          $K$16)</f>
        <v>62843.4</v>
      </c>
      <c r="K2322">
        <f t="shared" si="389"/>
        <v>0.15935047537056446</v>
      </c>
      <c r="M2322" s="12">
        <f t="shared" si="395"/>
        <v>216565.52321613132</v>
      </c>
      <c r="N2322">
        <f t="shared" si="390"/>
        <v>62843.4</v>
      </c>
      <c r="O2322">
        <f t="shared" si="391"/>
        <v>3.5255660621694644E-3</v>
      </c>
      <c r="Q2322" s="12">
        <f t="shared" si="396"/>
        <v>316414.50986839394</v>
      </c>
      <c r="R2322">
        <f t="shared" si="392"/>
        <v>57886.9</v>
      </c>
      <c r="S2322">
        <f t="shared" si="393"/>
        <v>3.1909684474953302E-4</v>
      </c>
    </row>
    <row r="2323" spans="1:19" x14ac:dyDescent="0.25">
      <c r="A2323">
        <f t="shared" si="386"/>
        <v>48.010000000000005</v>
      </c>
      <c r="B2323">
        <v>23.01</v>
      </c>
      <c r="C2323" s="1">
        <f t="shared" si="387"/>
        <v>1.396549738</v>
      </c>
      <c r="D2323">
        <f t="shared" si="388"/>
        <v>69827.486900000004</v>
      </c>
      <c r="E2323" s="8">
        <f>IF($B2323&lt;$B$9,      E2322+($B$5*E2322+$B$7*$B$6+$B$8*($D2323-$B$6))*$B$20,           E2322+($B$5*E2322-$B$12)*$B$20)</f>
        <v>296657.9506480298</v>
      </c>
      <c r="G2323" s="4">
        <v>216711.14863615696</v>
      </c>
      <c r="I2323" s="12">
        <f t="shared" si="394"/>
        <v>216711.14863615696</v>
      </c>
      <c r="J2323">
        <f>IF($B2323&lt;=$B$9,        $D2323-$B$7*$B$6-$K$18*($D2323-$B$6),          $K$16)</f>
        <v>62844.738210000003</v>
      </c>
      <c r="K2323">
        <f t="shared" si="389"/>
        <v>0.15879542105840538</v>
      </c>
      <c r="M2323" s="12">
        <f t="shared" si="395"/>
        <v>216711.14863615696</v>
      </c>
      <c r="N2323">
        <f t="shared" si="390"/>
        <v>62844.738210000003</v>
      </c>
      <c r="O2323">
        <f t="shared" si="391"/>
        <v>3.5132549211309471E-3</v>
      </c>
      <c r="Q2323" s="12">
        <f t="shared" si="396"/>
        <v>316644.6511509979</v>
      </c>
      <c r="R2323">
        <f t="shared" si="392"/>
        <v>57887.866485000006</v>
      </c>
      <c r="S2323">
        <f t="shared" si="393"/>
        <v>3.1798195809061141E-4</v>
      </c>
    </row>
    <row r="2324" spans="1:19" x14ac:dyDescent="0.25">
      <c r="A2324">
        <f t="shared" si="386"/>
        <v>48.019999999999996</v>
      </c>
      <c r="B2324">
        <v>23.02</v>
      </c>
      <c r="C2324" s="1">
        <f t="shared" si="387"/>
        <v>1.3965793520000001</v>
      </c>
      <c r="D2324">
        <f t="shared" si="388"/>
        <v>69828.967600000004</v>
      </c>
      <c r="E2324" s="8">
        <f>IF($B2324&lt;$B$9,      E2323+($B$5*E2323+$B$7*$B$6+$B$8*($D2324-$B$6))*$B$20,           E2323+($B$5*E2323-$B$12)*$B$20)</f>
        <v>296871.26783355663</v>
      </c>
      <c r="G2324" s="4">
        <v>216856.82650577961</v>
      </c>
      <c r="I2324" s="12">
        <f t="shared" si="394"/>
        <v>216856.82650577961</v>
      </c>
      <c r="J2324">
        <f>IF($B2324&lt;=$B$9,        $D2324-$B$7*$B$6-$K$18*($D2324-$B$6),          $K$16)</f>
        <v>62846.07084</v>
      </c>
      <c r="K2324">
        <f t="shared" si="389"/>
        <v>0.15824229303866066</v>
      </c>
      <c r="M2324" s="12">
        <f t="shared" si="395"/>
        <v>216856.82650577961</v>
      </c>
      <c r="N2324">
        <f t="shared" si="390"/>
        <v>62846.07084</v>
      </c>
      <c r="O2324">
        <f t="shared" si="391"/>
        <v>3.5009867418316679E-3</v>
      </c>
      <c r="Q2324" s="12">
        <f t="shared" si="396"/>
        <v>316874.87816550076</v>
      </c>
      <c r="R2324">
        <f t="shared" si="392"/>
        <v>57888.828940000007</v>
      </c>
      <c r="S2324">
        <f t="shared" si="393"/>
        <v>3.1687096671344694E-4</v>
      </c>
    </row>
    <row r="2325" spans="1:19" x14ac:dyDescent="0.25">
      <c r="A2325">
        <f t="shared" si="386"/>
        <v>48.03</v>
      </c>
      <c r="B2325">
        <v>23.03</v>
      </c>
      <c r="C2325" s="1">
        <f t="shared" si="387"/>
        <v>1.396608842</v>
      </c>
      <c r="D2325">
        <f t="shared" si="388"/>
        <v>69830.4421</v>
      </c>
      <c r="E2325" s="8">
        <f>IF($B2325&lt;$B$9,      E2324+($B$5*E2324+$B$7*$B$6+$B$8*($D2325-$B$6))*$B$20,           E2324+($B$5*E2324-$B$12)*$B$20)</f>
        <v>297084.66410359839</v>
      </c>
      <c r="G2325" s="4">
        <v>217002.55683715662</v>
      </c>
      <c r="I2325" s="12">
        <f t="shared" si="394"/>
        <v>217002.55683715662</v>
      </c>
      <c r="J2325">
        <f>IF($B2325&lt;=$B$9,        $D2325-$B$7*$B$6-$K$18*($D2325-$B$6),          $K$16)</f>
        <v>62847.39789</v>
      </c>
      <c r="K2325">
        <f t="shared" si="389"/>
        <v>0.15769108465144818</v>
      </c>
      <c r="M2325" s="12">
        <f t="shared" si="395"/>
        <v>217002.55683715662</v>
      </c>
      <c r="N2325">
        <f t="shared" si="390"/>
        <v>62847.39789</v>
      </c>
      <c r="O2325">
        <f t="shared" si="391"/>
        <v>3.4887613744504116E-3</v>
      </c>
      <c r="Q2325" s="12">
        <f t="shared" si="396"/>
        <v>317105.1909202087</v>
      </c>
      <c r="R2325">
        <f t="shared" si="392"/>
        <v>57889.787364999996</v>
      </c>
      <c r="S2325">
        <f t="shared" si="393"/>
        <v>3.1576385700838759E-4</v>
      </c>
    </row>
    <row r="2326" spans="1:19" x14ac:dyDescent="0.25">
      <c r="A2326">
        <f t="shared" si="386"/>
        <v>48.040000000000006</v>
      </c>
      <c r="B2326">
        <v>23.040000000000003</v>
      </c>
      <c r="C2326" s="1">
        <f t="shared" si="387"/>
        <v>1.3966382080000002</v>
      </c>
      <c r="D2326">
        <f t="shared" si="388"/>
        <v>69831.910400000008</v>
      </c>
      <c r="E2326" s="8">
        <f>IF($B2326&lt;$B$9,      E2325+($B$5*E2325+$B$7*$B$6+$B$8*($D2326-$B$6))*$B$20,           E2325+($B$5*E2325-$B$12)*$B$20)</f>
        <v>297298.13946723467</v>
      </c>
      <c r="G2326" s="4">
        <v>217148.33964244963</v>
      </c>
      <c r="I2326" s="12">
        <f t="shared" si="394"/>
        <v>217148.33964244963</v>
      </c>
      <c r="J2326">
        <f>IF($B2326&lt;=$B$9,        $D2326-$B$7*$B$6-$K$18*($D2326-$B$6),          $K$16)</f>
        <v>62848.719360000003</v>
      </c>
      <c r="K2326">
        <f t="shared" si="389"/>
        <v>0.15714178925982109</v>
      </c>
      <c r="M2326" s="12">
        <f t="shared" si="395"/>
        <v>217148.33964244963</v>
      </c>
      <c r="N2326">
        <f t="shared" si="390"/>
        <v>62848.719360000003</v>
      </c>
      <c r="O2326">
        <f t="shared" si="391"/>
        <v>3.4765786696880911E-3</v>
      </c>
      <c r="Q2326" s="12">
        <f t="shared" si="396"/>
        <v>317335.58942343079</v>
      </c>
      <c r="R2326">
        <f t="shared" si="392"/>
        <v>57890.741760000004</v>
      </c>
      <c r="S2326">
        <f t="shared" si="393"/>
        <v>3.1466061541333371E-4</v>
      </c>
    </row>
    <row r="2327" spans="1:19" x14ac:dyDescent="0.25">
      <c r="A2327">
        <f t="shared" ref="A2327:A2390" si="397">B2327+25</f>
        <v>48.05</v>
      </c>
      <c r="B2327">
        <v>23.05</v>
      </c>
      <c r="C2327" s="1">
        <f t="shared" ref="C2327:C2390" si="398">$B$2+$B$3*B2327+$B$4*B2327^2</f>
        <v>1.39666745</v>
      </c>
      <c r="D2327">
        <f t="shared" ref="D2327:D2390" si="399">$B$6*C2327</f>
        <v>69833.372499999998</v>
      </c>
      <c r="E2327" s="8">
        <f>IF($B2327&lt;$B$9,      E2326+($B$5*E2326+$B$7*$B$6+$B$8*($D2327-$B$6))*$B$20,           E2326+($B$5*E2326-$B$12)*$B$20)</f>
        <v>297511.69393354817</v>
      </c>
      <c r="G2327" s="4">
        <v>217294.17493382448</v>
      </c>
      <c r="I2327" s="12">
        <f t="shared" si="394"/>
        <v>217294.17493382448</v>
      </c>
      <c r="J2327">
        <f>IF($B2327&lt;=$B$9,        $D2327-$B$7*$B$6-$K$18*($D2327-$B$6),          $K$16)</f>
        <v>62850.035250000001</v>
      </c>
      <c r="K2327">
        <f t="shared" ref="K2327:K2390" si="400">EXP(-$K$17*$B2327)*($J2327^(1-K$20)-1)/(1-K$20)</f>
        <v>0.15659440024968782</v>
      </c>
      <c r="M2327" s="12">
        <f t="shared" si="395"/>
        <v>217294.17493382448</v>
      </c>
      <c r="N2327">
        <f t="shared" ref="N2327:N2390" si="401">IF($B2327&lt;=$B$9,        $D2327-$B$7*$B$6-$O$18*($D2327-$B$6),          $O$16)</f>
        <v>62850.035250000001</v>
      </c>
      <c r="O2327">
        <f t="shared" ref="O2327:O2390" si="402">EXP(-$O$17*$B2327)*LN(N2327)</f>
        <v>3.4644384787659061E-3</v>
      </c>
      <c r="Q2327" s="12">
        <f t="shared" si="396"/>
        <v>317566.07368347899</v>
      </c>
      <c r="R2327">
        <f t="shared" ref="R2327:R2390" si="403">IF($B2327&lt;=$B$9,        $D2327-$B$7*$B$6-$S$18*($D2327-$B$6),          $S$16)</f>
        <v>57891.692125000001</v>
      </c>
      <c r="S2327">
        <f t="shared" ref="S2327:S2390" si="404">EXP(-$S$17*$B2327)*($J2327^(1-S$20)-1)/(1-S$20)</f>
        <v>3.1356122841356976E-4</v>
      </c>
    </row>
    <row r="2328" spans="1:19" x14ac:dyDescent="0.25">
      <c r="A2328">
        <f t="shared" si="397"/>
        <v>48.06</v>
      </c>
      <c r="B2328">
        <v>23.060000000000002</v>
      </c>
      <c r="C2328" s="1">
        <f t="shared" si="398"/>
        <v>1.3966965680000001</v>
      </c>
      <c r="D2328">
        <f t="shared" si="399"/>
        <v>69834.828399999999</v>
      </c>
      <c r="E2328" s="8">
        <f>IF($B2328&lt;$B$9,      E2327+($B$5*E2327+$B$7*$B$6+$B$8*($D2328-$B$6))*$B$20,           E2327+($B$5*E2327-$B$12)*$B$20)</f>
        <v>297725.3275116249</v>
      </c>
      <c r="G2328" s="4">
        <v>217440.06272345132</v>
      </c>
      <c r="I2328" s="12">
        <f t="shared" ref="I2328:I2391" si="405">IF($B2328&lt;$B$9,      I2327+($B$5*I2327+$B$7*$B$6+$K$18*($D2328-$B$6))*$B$20,           I2327+($B$5*I2327-$K$16)*$B$20)</f>
        <v>217440.06272345132</v>
      </c>
      <c r="J2328">
        <f>IF($B2328&lt;=$B$9,        $D2328-$B$7*$B$6-$K$18*($D2328-$B$6),          $K$16)</f>
        <v>62851.345560000002</v>
      </c>
      <c r="K2328">
        <f t="shared" si="400"/>
        <v>0.15604891102973348</v>
      </c>
      <c r="M2328" s="12">
        <f t="shared" ref="M2328:M2391" si="406">IF($B2328&lt;$B$9,      M2327+($B$5*M2327+$B$7*$B$6+$O$18*($D2328-$B$6))*$B$20,           M2327+($B$5*M2327-$O$16)*$B$20)</f>
        <v>217440.06272345132</v>
      </c>
      <c r="N2328">
        <f t="shared" si="401"/>
        <v>62851.345560000002</v>
      </c>
      <c r="O2328">
        <f t="shared" si="402"/>
        <v>3.4523406534235157E-3</v>
      </c>
      <c r="Q2328" s="12">
        <f t="shared" ref="Q2328:Q2391" si="407">IF($B2328&lt;$B$9,      Q2327+($B$5*Q2327+$B$7*$B$6+$S$18*($D2328-$B$6))*$B$20,           Q2327+($B$5*Q2327-$S$16)*$B$20)</f>
        <v>317796.64370866818</v>
      </c>
      <c r="R2328">
        <f t="shared" si="403"/>
        <v>57892.638460000002</v>
      </c>
      <c r="S2328">
        <f t="shared" si="404"/>
        <v>3.1246568254159757E-4</v>
      </c>
    </row>
    <row r="2329" spans="1:19" x14ac:dyDescent="0.25">
      <c r="A2329">
        <f t="shared" si="397"/>
        <v>48.07</v>
      </c>
      <c r="B2329">
        <v>23.07</v>
      </c>
      <c r="C2329" s="1">
        <f t="shared" si="398"/>
        <v>1.3967255619999999</v>
      </c>
      <c r="D2329">
        <f t="shared" si="399"/>
        <v>69836.278099999996</v>
      </c>
      <c r="E2329" s="8">
        <f>IF($B2329&lt;$B$9,      E2328+($B$5*E2328+$B$7*$B$6+$B$8*($D2329-$B$6))*$B$20,           E2328+($B$5*E2328-$B$12)*$B$20)</f>
        <v>297939.04021055397</v>
      </c>
      <c r="G2329" s="4">
        <v>217586.00302350454</v>
      </c>
      <c r="I2329" s="12">
        <f t="shared" si="405"/>
        <v>217586.00302350454</v>
      </c>
      <c r="J2329">
        <f>IF($B2329&lt;=$B$9,        $D2329-$B$7*$B$6-$K$18*($D2329-$B$6),          $K$16)</f>
        <v>62852.650289999998</v>
      </c>
      <c r="K2329">
        <f t="shared" si="400"/>
        <v>0.15550531503134271</v>
      </c>
      <c r="M2329" s="12">
        <f t="shared" si="406"/>
        <v>217586.00302350454</v>
      </c>
      <c r="N2329">
        <f t="shared" si="401"/>
        <v>62852.650289999998</v>
      </c>
      <c r="O2329">
        <f t="shared" si="402"/>
        <v>3.4402850459172682E-3</v>
      </c>
      <c r="Q2329" s="12">
        <f t="shared" si="407"/>
        <v>318027.2995073162</v>
      </c>
      <c r="R2329">
        <f t="shared" si="403"/>
        <v>57893.580764999999</v>
      </c>
      <c r="S2329">
        <f t="shared" si="404"/>
        <v>3.1137396437697426E-4</v>
      </c>
    </row>
    <row r="2330" spans="1:19" x14ac:dyDescent="0.25">
      <c r="A2330">
        <f t="shared" si="397"/>
        <v>48.08</v>
      </c>
      <c r="B2330">
        <v>23.080000000000002</v>
      </c>
      <c r="C2330" s="1">
        <f t="shared" si="398"/>
        <v>1.396754432</v>
      </c>
      <c r="D2330">
        <f t="shared" si="399"/>
        <v>69837.721600000004</v>
      </c>
      <c r="E2330" s="8">
        <f>IF($B2330&lt;$B$9,      E2329+($B$5*E2329+$B$7*$B$6+$B$8*($D2330-$B$6))*$B$20,           E2329+($B$5*E2329-$B$12)*$B$20)</f>
        <v>298152.83203942765</v>
      </c>
      <c r="G2330" s="4">
        <v>217731.99584616275</v>
      </c>
      <c r="I2330" s="12">
        <f t="shared" si="405"/>
        <v>217731.99584616275</v>
      </c>
      <c r="J2330">
        <f>IF($B2330&lt;=$B$9,        $D2330-$B$7*$B$6-$K$18*($D2330-$B$6),          $K$16)</f>
        <v>62853.949440000004</v>
      </c>
      <c r="K2330">
        <f t="shared" si="400"/>
        <v>0.15496360570852169</v>
      </c>
      <c r="M2330" s="12">
        <f t="shared" si="406"/>
        <v>217731.99584616275</v>
      </c>
      <c r="N2330">
        <f t="shared" si="401"/>
        <v>62853.949440000004</v>
      </c>
      <c r="O2330">
        <f t="shared" si="402"/>
        <v>3.4282715090183844E-3</v>
      </c>
      <c r="Q2330" s="12">
        <f t="shared" si="407"/>
        <v>318258.04108774377</v>
      </c>
      <c r="R2330">
        <f t="shared" si="403"/>
        <v>57894.519039999999</v>
      </c>
      <c r="S2330">
        <f t="shared" si="404"/>
        <v>3.1028606054614644E-4</v>
      </c>
    </row>
    <row r="2331" spans="1:19" x14ac:dyDescent="0.25">
      <c r="A2331">
        <f t="shared" si="397"/>
        <v>48.09</v>
      </c>
      <c r="B2331">
        <v>23.09</v>
      </c>
      <c r="C2331" s="1">
        <f t="shared" si="398"/>
        <v>1.3967831780000002</v>
      </c>
      <c r="D2331">
        <f t="shared" si="399"/>
        <v>69839.158900000009</v>
      </c>
      <c r="E2331" s="8">
        <f>IF($B2331&lt;$B$9,      E2330+($B$5*E2330+$B$7*$B$6+$B$8*($D2331-$B$6))*$B$20,           E2330+($B$5*E2330-$B$12)*$B$20)</f>
        <v>298366.70300734148</v>
      </c>
      <c r="G2331" s="4">
        <v>217878.04120360891</v>
      </c>
      <c r="I2331" s="12">
        <f t="shared" si="405"/>
        <v>217878.04120360891</v>
      </c>
      <c r="J2331">
        <f>IF($B2331&lt;=$B$9,        $D2331-$B$7*$B$6-$K$18*($D2331-$B$6),          $K$16)</f>
        <v>62855.243010000006</v>
      </c>
      <c r="K2331">
        <f t="shared" si="400"/>
        <v>0.15442377653781933</v>
      </c>
      <c r="M2331" s="12">
        <f t="shared" si="406"/>
        <v>217878.04120360891</v>
      </c>
      <c r="N2331">
        <f t="shared" si="401"/>
        <v>62855.243010000006</v>
      </c>
      <c r="O2331">
        <f t="shared" si="402"/>
        <v>3.4162998960111466E-3</v>
      </c>
      <c r="Q2331" s="12">
        <f t="shared" si="407"/>
        <v>318488.86845827446</v>
      </c>
      <c r="R2331">
        <f t="shared" si="403"/>
        <v>57895.453285000011</v>
      </c>
      <c r="S2331">
        <f t="shared" si="404"/>
        <v>3.0920195772228488E-4</v>
      </c>
    </row>
    <row r="2332" spans="1:19" x14ac:dyDescent="0.25">
      <c r="A2332">
        <f t="shared" si="397"/>
        <v>48.1</v>
      </c>
      <c r="B2332">
        <v>23.1</v>
      </c>
      <c r="C2332" s="1">
        <f t="shared" si="398"/>
        <v>1.3968118</v>
      </c>
      <c r="D2332">
        <f t="shared" si="399"/>
        <v>69840.59</v>
      </c>
      <c r="E2332" s="8">
        <f>IF($B2332&lt;$B$9,      E2331+($B$5*E2331+$B$7*$B$6+$B$8*($D2332-$B$6))*$B$20,           E2331+($B$5*E2331-$B$12)*$B$20)</f>
        <v>298580.65312339406</v>
      </c>
      <c r="G2332" s="4">
        <v>218024.13910803018</v>
      </c>
      <c r="I2332" s="12">
        <f t="shared" si="405"/>
        <v>218024.13910803018</v>
      </c>
      <c r="J2332">
        <f>IF($B2332&lt;=$B$9,        $D2332-$B$7*$B$6-$K$18*($D2332-$B$6),          $K$16)</f>
        <v>62856.530999999995</v>
      </c>
      <c r="K2332">
        <f t="shared" si="400"/>
        <v>0.1538858210182516</v>
      </c>
      <c r="M2332" s="12">
        <f t="shared" si="406"/>
        <v>218024.13910803018</v>
      </c>
      <c r="N2332">
        <f t="shared" si="401"/>
        <v>62856.530999999995</v>
      </c>
      <c r="O2332">
        <f t="shared" si="402"/>
        <v>3.4043700606911477E-3</v>
      </c>
      <c r="Q2332" s="12">
        <f t="shared" si="407"/>
        <v>318719.78162723483</v>
      </c>
      <c r="R2332">
        <f t="shared" si="403"/>
        <v>57896.383499999996</v>
      </c>
      <c r="S2332">
        <f t="shared" si="404"/>
        <v>3.0812164262512392E-4</v>
      </c>
    </row>
    <row r="2333" spans="1:19" x14ac:dyDescent="0.25">
      <c r="A2333">
        <f t="shared" si="397"/>
        <v>48.11</v>
      </c>
      <c r="B2333">
        <v>23.11</v>
      </c>
      <c r="C2333" s="1">
        <f t="shared" si="398"/>
        <v>1.3968402979999999</v>
      </c>
      <c r="D2333">
        <f t="shared" si="399"/>
        <v>69842.014899999995</v>
      </c>
      <c r="E2333" s="8">
        <f>IF($B2333&lt;$B$9,      E2332+($B$5*E2332+$B$7*$B$6+$B$8*($D2333-$B$6))*$B$20,           E2332+($B$5*E2332-$B$12)*$B$20)</f>
        <v>298794.68239668728</v>
      </c>
      <c r="G2333" s="4">
        <v>218170.28957161799</v>
      </c>
      <c r="I2333" s="12">
        <f t="shared" si="405"/>
        <v>218170.28957161799</v>
      </c>
      <c r="J2333">
        <f>IF($B2333&lt;=$B$9,        $D2333-$B$7*$B$6-$K$18*($D2333-$B$6),          $K$16)</f>
        <v>62857.813409999995</v>
      </c>
      <c r="K2333">
        <f t="shared" si="400"/>
        <v>0.15334973267122395</v>
      </c>
      <c r="M2333" s="12">
        <f t="shared" si="406"/>
        <v>218170.28957161799</v>
      </c>
      <c r="N2333">
        <f t="shared" si="401"/>
        <v>62857.813409999995</v>
      </c>
      <c r="O2333">
        <f t="shared" si="402"/>
        <v>3.3924818573634928E-3</v>
      </c>
      <c r="Q2333" s="12">
        <f t="shared" si="407"/>
        <v>318950.78060295439</v>
      </c>
      <c r="R2333">
        <f t="shared" si="403"/>
        <v>57897.309685</v>
      </c>
      <c r="S2333">
        <f t="shared" si="404"/>
        <v>3.0704510202079794E-4</v>
      </c>
    </row>
    <row r="2334" spans="1:19" x14ac:dyDescent="0.25">
      <c r="A2334">
        <f t="shared" si="397"/>
        <v>48.120000000000005</v>
      </c>
      <c r="B2334">
        <v>23.12</v>
      </c>
      <c r="C2334" s="1">
        <f t="shared" si="398"/>
        <v>1.3968686720000001</v>
      </c>
      <c r="D2334">
        <f t="shared" si="399"/>
        <v>69843.433600000004</v>
      </c>
      <c r="E2334" s="8">
        <f>IF($B2334&lt;$B$9,      E2333+($B$5*E2333+$B$7*$B$6+$B$8*($D2334-$B$6))*$B$20,           E2333+($B$5*E2333-$B$12)*$B$20)</f>
        <v>299008.79083632614</v>
      </c>
      <c r="G2334" s="4">
        <v>218316.49260656806</v>
      </c>
      <c r="I2334" s="12">
        <f t="shared" si="405"/>
        <v>218316.49260656806</v>
      </c>
      <c r="J2334">
        <f>IF($B2334&lt;=$B$9,        $D2334-$B$7*$B$6-$K$18*($D2334-$B$6),          $K$16)</f>
        <v>62859.090240000005</v>
      </c>
      <c r="K2334">
        <f t="shared" si="400"/>
        <v>0.15281550504045349</v>
      </c>
      <c r="M2334" s="12">
        <f t="shared" si="406"/>
        <v>218316.49260656806</v>
      </c>
      <c r="N2334">
        <f t="shared" si="401"/>
        <v>62859.090240000005</v>
      </c>
      <c r="O2334">
        <f t="shared" si="402"/>
        <v>3.3806351408410076E-3</v>
      </c>
      <c r="Q2334" s="12">
        <f t="shared" si="407"/>
        <v>319181.86539376545</v>
      </c>
      <c r="R2334">
        <f t="shared" si="403"/>
        <v>57898.23184</v>
      </c>
      <c r="S2334">
        <f t="shared" si="404"/>
        <v>3.0597232272167708E-4</v>
      </c>
    </row>
    <row r="2335" spans="1:19" x14ac:dyDescent="0.25">
      <c r="A2335">
        <f t="shared" si="397"/>
        <v>48.13</v>
      </c>
      <c r="B2335">
        <v>23.130000000000003</v>
      </c>
      <c r="C2335" s="1">
        <f t="shared" si="398"/>
        <v>1.396896922</v>
      </c>
      <c r="D2335">
        <f t="shared" si="399"/>
        <v>69844.846099999995</v>
      </c>
      <c r="E2335" s="8">
        <f>IF($B2335&lt;$B$9,      E2334+($B$5*E2334+$B$7*$B$6+$B$8*($D2335-$B$6))*$B$20,           E2334+($B$5*E2334-$B$12)*$B$20)</f>
        <v>299222.97845141887</v>
      </c>
      <c r="G2335" s="4">
        <v>218462.74822508037</v>
      </c>
      <c r="I2335" s="12">
        <f t="shared" si="405"/>
        <v>218462.74822508037</v>
      </c>
      <c r="J2335">
        <f>IF($B2335&lt;=$B$9,        $D2335-$B$7*$B$6-$K$18*($D2335-$B$6),          $K$16)</f>
        <v>62860.361489999996</v>
      </c>
      <c r="K2335">
        <f t="shared" si="400"/>
        <v>0.15228313169189411</v>
      </c>
      <c r="M2335" s="12">
        <f t="shared" si="406"/>
        <v>218462.74822508037</v>
      </c>
      <c r="N2335">
        <f t="shared" si="401"/>
        <v>62860.361489999996</v>
      </c>
      <c r="O2335">
        <f t="shared" si="402"/>
        <v>3.3688297664425035E-3</v>
      </c>
      <c r="Q2335" s="12">
        <f t="shared" si="407"/>
        <v>319413.03600800328</v>
      </c>
      <c r="R2335">
        <f t="shared" si="403"/>
        <v>57899.149964999997</v>
      </c>
      <c r="S2335">
        <f t="shared" si="404"/>
        <v>3.0490329158620904E-4</v>
      </c>
    </row>
    <row r="2336" spans="1:19" x14ac:dyDescent="0.25">
      <c r="A2336">
        <f t="shared" si="397"/>
        <v>48.14</v>
      </c>
      <c r="B2336">
        <v>23.14</v>
      </c>
      <c r="C2336" s="1">
        <f t="shared" si="398"/>
        <v>1.3969250479999999</v>
      </c>
      <c r="D2336">
        <f t="shared" si="399"/>
        <v>69846.252399999998</v>
      </c>
      <c r="E2336" s="8">
        <f>IF($B2336&lt;$B$9,      E2335+($B$5*E2335+$B$7*$B$6+$B$8*($D2336-$B$6))*$B$20,           E2335+($B$5*E2335-$B$12)*$B$20)</f>
        <v>299437.24525107688</v>
      </c>
      <c r="G2336" s="4">
        <v>218609.05643935915</v>
      </c>
      <c r="I2336" s="12">
        <f t="shared" si="405"/>
        <v>218609.05643935915</v>
      </c>
      <c r="J2336">
        <f>IF($B2336&lt;=$B$9,        $D2336-$B$7*$B$6-$K$18*($D2336-$B$6),          $K$16)</f>
        <v>62861.627159999996</v>
      </c>
      <c r="K2336">
        <f t="shared" si="400"/>
        <v>0.15175260621365952</v>
      </c>
      <c r="M2336" s="12">
        <f t="shared" si="406"/>
        <v>218609.05643935915</v>
      </c>
      <c r="N2336">
        <f t="shared" si="401"/>
        <v>62861.627159999996</v>
      </c>
      <c r="O2336">
        <f t="shared" si="402"/>
        <v>3.3570655899910016E-3</v>
      </c>
      <c r="Q2336" s="12">
        <f t="shared" si="407"/>
        <v>319644.29245400609</v>
      </c>
      <c r="R2336">
        <f t="shared" si="403"/>
        <v>57900.064059999997</v>
      </c>
      <c r="S2336">
        <f t="shared" si="404"/>
        <v>3.0383799551875673E-4</v>
      </c>
    </row>
    <row r="2337" spans="1:19" x14ac:dyDescent="0.25">
      <c r="A2337">
        <f t="shared" si="397"/>
        <v>48.150000000000006</v>
      </c>
      <c r="B2337">
        <v>23.150000000000002</v>
      </c>
      <c r="C2337" s="1">
        <f t="shared" si="398"/>
        <v>1.39695305</v>
      </c>
      <c r="D2337">
        <f t="shared" si="399"/>
        <v>69847.652499999997</v>
      </c>
      <c r="E2337" s="8">
        <f>IF($B2337&lt;$B$9,      E2336+($B$5*E2336+$B$7*$B$6+$B$8*($D2337-$B$6))*$B$20,           E2336+($B$5*E2336-$B$12)*$B$20)</f>
        <v>299651.59124441474</v>
      </c>
      <c r="G2337" s="4">
        <v>218755.41726161292</v>
      </c>
      <c r="I2337" s="12">
        <f t="shared" si="405"/>
        <v>218755.41726161292</v>
      </c>
      <c r="J2337">
        <f>IF($B2337&lt;=$B$9,        $D2337-$B$7*$B$6-$K$18*($D2337-$B$6),          $K$16)</f>
        <v>62862.88725</v>
      </c>
      <c r="K2337">
        <f t="shared" si="400"/>
        <v>0.15122392221594633</v>
      </c>
      <c r="M2337" s="12">
        <f t="shared" si="406"/>
        <v>218755.41726161292</v>
      </c>
      <c r="N2337">
        <f t="shared" si="401"/>
        <v>62862.88725</v>
      </c>
      <c r="O2337">
        <f t="shared" si="402"/>
        <v>3.3453424678119566E-3</v>
      </c>
      <c r="Q2337" s="12">
        <f t="shared" si="407"/>
        <v>319875.63474011497</v>
      </c>
      <c r="R2337">
        <f t="shared" si="403"/>
        <v>57900.974125000001</v>
      </c>
      <c r="S2337">
        <f t="shared" si="404"/>
        <v>3.0277642146943578E-4</v>
      </c>
    </row>
    <row r="2338" spans="1:19" x14ac:dyDescent="0.25">
      <c r="A2338">
        <f t="shared" si="397"/>
        <v>48.16</v>
      </c>
      <c r="B2338">
        <v>23.16</v>
      </c>
      <c r="C2338" s="1">
        <f t="shared" si="398"/>
        <v>1.3969809280000001</v>
      </c>
      <c r="D2338">
        <f t="shared" si="399"/>
        <v>69849.046400000007</v>
      </c>
      <c r="E2338" s="8">
        <f>IF($B2338&lt;$B$9,      E2337+($B$5*E2337+$B$7*$B$6+$B$8*($D2338-$B$6))*$B$20,           E2337+($B$5*E2337-$B$12)*$B$20)</f>
        <v>299866.01644055027</v>
      </c>
      <c r="G2338" s="4">
        <v>218901.83070405448</v>
      </c>
      <c r="I2338" s="12">
        <f t="shared" si="405"/>
        <v>218901.83070405448</v>
      </c>
      <c r="J2338">
        <f>IF($B2338&lt;=$B$9,        $D2338-$B$7*$B$6-$K$18*($D2338-$B$6),          $K$16)</f>
        <v>62864.141760000006</v>
      </c>
      <c r="K2338">
        <f t="shared" si="400"/>
        <v>0.1506970733309603</v>
      </c>
      <c r="M2338" s="12">
        <f t="shared" si="406"/>
        <v>218901.83070405448</v>
      </c>
      <c r="N2338">
        <f t="shared" si="401"/>
        <v>62864.141760000006</v>
      </c>
      <c r="O2338">
        <f t="shared" si="402"/>
        <v>3.3336602567315505E-3</v>
      </c>
      <c r="Q2338" s="12">
        <f t="shared" si="407"/>
        <v>320107.06287467398</v>
      </c>
      <c r="R2338">
        <f t="shared" si="403"/>
        <v>57901.880160000001</v>
      </c>
      <c r="S2338">
        <f t="shared" si="404"/>
        <v>3.0171855643395894E-4</v>
      </c>
    </row>
    <row r="2339" spans="1:19" x14ac:dyDescent="0.25">
      <c r="A2339">
        <f t="shared" si="397"/>
        <v>48.17</v>
      </c>
      <c r="B2339">
        <v>23.17</v>
      </c>
      <c r="C2339" s="1">
        <f t="shared" si="398"/>
        <v>1.3970086820000001</v>
      </c>
      <c r="D2339">
        <f t="shared" si="399"/>
        <v>69850.434099999999</v>
      </c>
      <c r="E2339" s="8">
        <f>IF($B2339&lt;$B$9,      E2338+($B$5*E2338+$B$7*$B$6+$B$8*($D2339-$B$6))*$B$20,           E2338+($B$5*E2338-$B$12)*$B$20)</f>
        <v>300080.52084860444</v>
      </c>
      <c r="G2339" s="4">
        <v>219048.2967789009</v>
      </c>
      <c r="I2339" s="12">
        <f t="shared" si="405"/>
        <v>219048.2967789009</v>
      </c>
      <c r="J2339">
        <f>IF($B2339&lt;=$B$9,        $D2339-$B$7*$B$6-$K$18*($D2339-$B$6),          $K$16)</f>
        <v>62865.39069</v>
      </c>
      <c r="K2339">
        <f t="shared" si="400"/>
        <v>0.15017205321283855</v>
      </c>
      <c r="M2339" s="12">
        <f t="shared" si="406"/>
        <v>219048.2967789009</v>
      </c>
      <c r="N2339">
        <f t="shared" si="401"/>
        <v>62865.39069</v>
      </c>
      <c r="O2339">
        <f t="shared" si="402"/>
        <v>3.3220188140748964E-3</v>
      </c>
      <c r="Q2339" s="12">
        <f t="shared" si="407"/>
        <v>320338.57686603011</v>
      </c>
      <c r="R2339">
        <f t="shared" si="403"/>
        <v>57902.782164999997</v>
      </c>
      <c r="S2339">
        <f t="shared" si="404"/>
        <v>3.0066438745347216E-4</v>
      </c>
    </row>
    <row r="2340" spans="1:19" x14ac:dyDescent="0.25">
      <c r="A2340">
        <f t="shared" si="397"/>
        <v>48.18</v>
      </c>
      <c r="B2340">
        <v>23.18</v>
      </c>
      <c r="C2340" s="1">
        <f t="shared" si="398"/>
        <v>1.397036312</v>
      </c>
      <c r="D2340">
        <f t="shared" si="399"/>
        <v>69851.815600000002</v>
      </c>
      <c r="E2340" s="8">
        <f>IF($B2340&lt;$B$9,      E2339+($B$5*E2339+$B$7*$B$6+$B$8*($D2340-$B$6))*$B$20,           E2339+($B$5*E2339-$B$12)*$B$20)</f>
        <v>300295.10447770148</v>
      </c>
      <c r="G2340" s="4">
        <v>219194.8154983735</v>
      </c>
      <c r="I2340" s="12">
        <f t="shared" si="405"/>
        <v>219194.8154983735</v>
      </c>
      <c r="J2340">
        <f>IF($B2340&lt;=$B$9,        $D2340-$B$7*$B$6-$K$18*($D2340-$B$6),          $K$16)</f>
        <v>62866.634040000004</v>
      </c>
      <c r="K2340">
        <f t="shared" si="400"/>
        <v>0.14964885553757676</v>
      </c>
      <c r="M2340" s="12">
        <f t="shared" si="406"/>
        <v>219194.8154983735</v>
      </c>
      <c r="N2340">
        <f t="shared" si="401"/>
        <v>62866.634040000004</v>
      </c>
      <c r="O2340">
        <f t="shared" si="402"/>
        <v>3.3104179976643569E-3</v>
      </c>
      <c r="Q2340" s="12">
        <f t="shared" si="407"/>
        <v>320570.17672253324</v>
      </c>
      <c r="R2340">
        <f t="shared" si="403"/>
        <v>57903.680140000004</v>
      </c>
      <c r="S2340">
        <f t="shared" si="404"/>
        <v>2.9961390161440012E-4</v>
      </c>
    </row>
    <row r="2341" spans="1:19" x14ac:dyDescent="0.25">
      <c r="A2341">
        <f t="shared" si="397"/>
        <v>48.19</v>
      </c>
      <c r="B2341">
        <v>23.19</v>
      </c>
      <c r="C2341" s="1">
        <f t="shared" si="398"/>
        <v>1.3970638179999999</v>
      </c>
      <c r="D2341">
        <f t="shared" si="399"/>
        <v>69853.190900000001</v>
      </c>
      <c r="E2341" s="8">
        <f>IF($B2341&lt;$B$9,      E2340+($B$5*E2340+$B$7*$B$6+$B$8*($D2341-$B$6))*$B$20,           E2340+($B$5*E2340-$B$12)*$B$20)</f>
        <v>300509.76733696868</v>
      </c>
      <c r="G2341" s="4">
        <v>219341.38687469793</v>
      </c>
      <c r="I2341" s="12">
        <f t="shared" si="405"/>
        <v>219341.38687469793</v>
      </c>
      <c r="J2341">
        <f>IF($B2341&lt;=$B$9,        $D2341-$B$7*$B$6-$K$18*($D2341-$B$6),          $K$16)</f>
        <v>62867.871809999997</v>
      </c>
      <c r="K2341">
        <f t="shared" si="400"/>
        <v>0.1491274740029517</v>
      </c>
      <c r="M2341" s="12">
        <f t="shared" si="406"/>
        <v>219341.38687469793</v>
      </c>
      <c r="N2341">
        <f t="shared" si="401"/>
        <v>62867.871809999997</v>
      </c>
      <c r="O2341">
        <f t="shared" si="402"/>
        <v>3.2988576658177574E-3</v>
      </c>
      <c r="Q2341" s="12">
        <f t="shared" si="407"/>
        <v>320801.86245253612</v>
      </c>
      <c r="R2341">
        <f t="shared" si="403"/>
        <v>57904.574085</v>
      </c>
      <c r="S2341">
        <f t="shared" si="404"/>
        <v>2.9856708604828402E-4</v>
      </c>
    </row>
    <row r="2342" spans="1:19" x14ac:dyDescent="0.25">
      <c r="A2342">
        <f t="shared" si="397"/>
        <v>48.2</v>
      </c>
      <c r="B2342">
        <v>23.200000000000003</v>
      </c>
      <c r="C2342" s="1">
        <f t="shared" si="398"/>
        <v>1.3970912</v>
      </c>
      <c r="D2342">
        <f t="shared" si="399"/>
        <v>69854.559999999998</v>
      </c>
      <c r="E2342" s="8">
        <f>IF($B2342&lt;$B$9,      E2341+($B$5*E2341+$B$7*$B$6+$B$8*($D2342-$B$6))*$B$20,           E2341+($B$5*E2341-$B$12)*$B$20)</f>
        <v>300724.50943553663</v>
      </c>
      <c r="G2342" s="4">
        <v>219488.01092010408</v>
      </c>
      <c r="I2342" s="12">
        <f t="shared" si="405"/>
        <v>219488.01092010408</v>
      </c>
      <c r="J2342">
        <f>IF($B2342&lt;=$B$9,        $D2342-$B$7*$B$6-$K$18*($D2342-$B$6),          $K$16)</f>
        <v>62869.103999999999</v>
      </c>
      <c r="K2342">
        <f t="shared" si="400"/>
        <v>0.14860790232844875</v>
      </c>
      <c r="M2342" s="12">
        <f t="shared" si="406"/>
        <v>219488.01092010408</v>
      </c>
      <c r="N2342">
        <f t="shared" si="401"/>
        <v>62869.103999999999</v>
      </c>
      <c r="O2342">
        <f t="shared" si="402"/>
        <v>3.2873376773467056E-3</v>
      </c>
      <c r="Q2342" s="12">
        <f t="shared" si="407"/>
        <v>321033.63406439452</v>
      </c>
      <c r="R2342">
        <f t="shared" si="403"/>
        <v>57905.464</v>
      </c>
      <c r="S2342">
        <f t="shared" si="404"/>
        <v>2.9752392793162737E-4</v>
      </c>
    </row>
    <row r="2343" spans="1:19" x14ac:dyDescent="0.25">
      <c r="A2343">
        <f t="shared" si="397"/>
        <v>48.21</v>
      </c>
      <c r="B2343">
        <v>23.21</v>
      </c>
      <c r="C2343" s="1">
        <f t="shared" si="398"/>
        <v>1.397118458</v>
      </c>
      <c r="D2343">
        <f t="shared" si="399"/>
        <v>69855.922900000005</v>
      </c>
      <c r="E2343" s="8">
        <f>IF($B2343&lt;$B$9,      E2342+($B$5*E2342+$B$7*$B$6+$B$8*($D2343-$B$6))*$B$20,           E2342+($B$5*E2342-$B$12)*$B$20)</f>
        <v>300939.33078253909</v>
      </c>
      <c r="G2343" s="4">
        <v>219634.68764682612</v>
      </c>
      <c r="I2343" s="12">
        <f t="shared" si="405"/>
        <v>219634.68764682612</v>
      </c>
      <c r="J2343">
        <f>IF($B2343&lt;=$B$9,        $D2343-$B$7*$B$6-$K$18*($D2343-$B$6),          $K$16)</f>
        <v>62870.330610000005</v>
      </c>
      <c r="K2343">
        <f t="shared" si="400"/>
        <v>0.14809013425518644</v>
      </c>
      <c r="M2343" s="12">
        <f t="shared" si="406"/>
        <v>219634.68764682612</v>
      </c>
      <c r="N2343">
        <f t="shared" si="401"/>
        <v>62870.330610000005</v>
      </c>
      <c r="O2343">
        <f t="shared" si="402"/>
        <v>3.2758578915548561E-3</v>
      </c>
      <c r="Q2343" s="12">
        <f t="shared" si="407"/>
        <v>321265.49156646704</v>
      </c>
      <c r="R2343">
        <f t="shared" si="403"/>
        <v>57906.349885000003</v>
      </c>
      <c r="S2343">
        <f t="shared" si="404"/>
        <v>2.9648441448573763E-4</v>
      </c>
    </row>
    <row r="2344" spans="1:19" x14ac:dyDescent="0.25">
      <c r="A2344">
        <f t="shared" si="397"/>
        <v>48.22</v>
      </c>
      <c r="B2344">
        <v>23.220000000000002</v>
      </c>
      <c r="C2344" s="1">
        <f t="shared" si="398"/>
        <v>1.397145592</v>
      </c>
      <c r="D2344">
        <f t="shared" si="399"/>
        <v>69857.279599999994</v>
      </c>
      <c r="E2344" s="8">
        <f>IF($B2344&lt;$B$9,      E2343+($B$5*E2343+$B$7*$B$6+$B$8*($D2344-$B$6))*$B$20,           E2343+($B$5*E2343-$B$12)*$B$20)</f>
        <v>301154.23138711299</v>
      </c>
      <c r="G2344" s="4">
        <v>219781.41706710251</v>
      </c>
      <c r="I2344" s="12">
        <f t="shared" si="405"/>
        <v>219781.41706710251</v>
      </c>
      <c r="J2344">
        <f>IF($B2344&lt;=$B$9,        $D2344-$B$7*$B$6-$K$18*($D2344-$B$6),          $K$16)</f>
        <v>62871.551639999991</v>
      </c>
      <c r="K2344">
        <f t="shared" si="400"/>
        <v>0.14757416354584144</v>
      </c>
      <c r="M2344" s="12">
        <f t="shared" si="406"/>
        <v>219781.41706710251</v>
      </c>
      <c r="N2344">
        <f t="shared" si="401"/>
        <v>62871.551639999991</v>
      </c>
      <c r="O2344">
        <f t="shared" si="402"/>
        <v>3.2644181682361735E-3</v>
      </c>
      <c r="Q2344" s="12">
        <f t="shared" si="407"/>
        <v>321497.43496711529</v>
      </c>
      <c r="R2344">
        <f t="shared" si="403"/>
        <v>57907.231739999996</v>
      </c>
      <c r="S2344">
        <f t="shared" si="404"/>
        <v>2.9544853297656763E-4</v>
      </c>
    </row>
    <row r="2345" spans="1:19" x14ac:dyDescent="0.25">
      <c r="A2345">
        <f t="shared" si="397"/>
        <v>48.230000000000004</v>
      </c>
      <c r="B2345">
        <v>23.23</v>
      </c>
      <c r="C2345" s="1">
        <f t="shared" si="398"/>
        <v>1.3971726019999999</v>
      </c>
      <c r="D2345">
        <f t="shared" si="399"/>
        <v>69858.630099999995</v>
      </c>
      <c r="E2345" s="8">
        <f>IF($B2345&lt;$B$9,      E2344+($B$5*E2344+$B$7*$B$6+$B$8*($D2345-$B$6))*$B$20,           E2344+($B$5*E2344-$B$12)*$B$20)</f>
        <v>301369.21125839849</v>
      </c>
      <c r="G2345" s="4">
        <v>219928.199193176</v>
      </c>
      <c r="I2345" s="12">
        <f t="shared" si="405"/>
        <v>219928.199193176</v>
      </c>
      <c r="J2345">
        <f>IF($B2345&lt;=$B$9,        $D2345-$B$7*$B$6-$K$18*($D2345-$B$6),          $K$16)</f>
        <v>62872.767089999994</v>
      </c>
      <c r="K2345">
        <f t="shared" si="400"/>
        <v>0.14705998398457659</v>
      </c>
      <c r="M2345" s="12">
        <f t="shared" si="406"/>
        <v>219928.199193176</v>
      </c>
      <c r="N2345">
        <f t="shared" si="401"/>
        <v>62872.767089999994</v>
      </c>
      <c r="O2345">
        <f t="shared" si="402"/>
        <v>3.2530183676732719E-3</v>
      </c>
      <c r="Q2345" s="12">
        <f t="shared" si="407"/>
        <v>321729.46427470376</v>
      </c>
      <c r="R2345">
        <f t="shared" si="403"/>
        <v>57908.109564999999</v>
      </c>
      <c r="S2345">
        <f t="shared" si="404"/>
        <v>2.9441627071456381E-4</v>
      </c>
    </row>
    <row r="2346" spans="1:19" x14ac:dyDescent="0.25">
      <c r="A2346">
        <f t="shared" si="397"/>
        <v>48.24</v>
      </c>
      <c r="B2346">
        <v>23.240000000000002</v>
      </c>
      <c r="C2346" s="1">
        <f t="shared" si="398"/>
        <v>1.397199488</v>
      </c>
      <c r="D2346">
        <f t="shared" si="399"/>
        <v>69859.974400000006</v>
      </c>
      <c r="E2346" s="8">
        <f>IF($B2346&lt;$B$9,      E2345+($B$5*E2345+$B$7*$B$6+$B$8*($D2346-$B$6))*$B$20,           E2345+($B$5*E2345-$B$12)*$B$20)</f>
        <v>301584.2704055389</v>
      </c>
      <c r="G2346" s="4">
        <v>220075.0340372936</v>
      </c>
      <c r="I2346" s="12">
        <f t="shared" si="405"/>
        <v>220075.0340372936</v>
      </c>
      <c r="J2346">
        <f>IF($B2346&lt;=$B$9,        $D2346-$B$7*$B$6-$K$18*($D2346-$B$6),          $K$16)</f>
        <v>62873.976960000007</v>
      </c>
      <c r="K2346">
        <f t="shared" si="400"/>
        <v>0.14654758937696502</v>
      </c>
      <c r="M2346" s="12">
        <f t="shared" si="406"/>
        <v>220075.0340372936</v>
      </c>
      <c r="N2346">
        <f t="shared" si="401"/>
        <v>62873.976960000007</v>
      </c>
      <c r="O2346">
        <f t="shared" si="402"/>
        <v>3.2416583506356617E-3</v>
      </c>
      <c r="Q2346" s="12">
        <f t="shared" si="407"/>
        <v>321961.57949759992</v>
      </c>
      <c r="R2346">
        <f t="shared" si="403"/>
        <v>57908.983360000006</v>
      </c>
      <c r="S2346">
        <f t="shared" si="404"/>
        <v>2.9338761505450607E-4</v>
      </c>
    </row>
    <row r="2347" spans="1:19" x14ac:dyDescent="0.25">
      <c r="A2347">
        <f t="shared" si="397"/>
        <v>48.25</v>
      </c>
      <c r="B2347">
        <v>23.25</v>
      </c>
      <c r="C2347" s="1">
        <f t="shared" si="398"/>
        <v>1.3972262500000001</v>
      </c>
      <c r="D2347">
        <f t="shared" si="399"/>
        <v>69861.3125</v>
      </c>
      <c r="E2347" s="8">
        <f>IF($B2347&lt;$B$9,      E2346+($B$5*E2346+$B$7*$B$6+$B$8*($D2347-$B$6))*$B$20,           E2346+($B$5*E2346-$B$12)*$B$20)</f>
        <v>301799.40883768082</v>
      </c>
      <c r="G2347" s="4">
        <v>220221.92161170667</v>
      </c>
      <c r="I2347" s="12">
        <f t="shared" si="405"/>
        <v>220221.92161170667</v>
      </c>
      <c r="J2347">
        <f>IF($B2347&lt;=$B$9,        $D2347-$B$7*$B$6-$K$18*($D2347-$B$6),          $K$16)</f>
        <v>62875.181250000001</v>
      </c>
      <c r="K2347">
        <f t="shared" si="400"/>
        <v>0.14603697354991874</v>
      </c>
      <c r="M2347" s="12">
        <f t="shared" si="406"/>
        <v>220221.92161170667</v>
      </c>
      <c r="N2347">
        <f t="shared" si="401"/>
        <v>62875.181250000001</v>
      </c>
      <c r="O2347">
        <f t="shared" si="402"/>
        <v>3.2303379783781058E-3</v>
      </c>
      <c r="Q2347" s="12">
        <f t="shared" si="407"/>
        <v>322193.78064417408</v>
      </c>
      <c r="R2347">
        <f t="shared" si="403"/>
        <v>57909.853125000001</v>
      </c>
      <c r="S2347">
        <f t="shared" si="404"/>
        <v>2.9236255339535743E-4</v>
      </c>
    </row>
    <row r="2348" spans="1:19" x14ac:dyDescent="0.25">
      <c r="A2348">
        <f t="shared" si="397"/>
        <v>48.260000000000005</v>
      </c>
      <c r="B2348">
        <v>23.26</v>
      </c>
      <c r="C2348" s="1">
        <f t="shared" si="398"/>
        <v>1.3972528879999999</v>
      </c>
      <c r="D2348">
        <f t="shared" si="399"/>
        <v>69862.64439999999</v>
      </c>
      <c r="E2348" s="8">
        <f>IF($B2348&lt;$B$9,      E2347+($B$5*E2347+$B$7*$B$6+$B$8*($D2348-$B$6))*$B$20,           E2347+($B$5*E2347-$B$12)*$B$20)</f>
        <v>302014.62656397402</v>
      </c>
      <c r="G2348" s="4">
        <v>220368.86192867075</v>
      </c>
      <c r="I2348" s="12">
        <f t="shared" si="405"/>
        <v>220368.86192867075</v>
      </c>
      <c r="J2348">
        <f>IF($B2348&lt;=$B$9,        $D2348-$B$7*$B$6-$K$18*($D2348-$B$6),          $K$16)</f>
        <v>62876.379959999991</v>
      </c>
      <c r="K2348">
        <f t="shared" si="400"/>
        <v>0.14552813035161352</v>
      </c>
      <c r="M2348" s="12">
        <f t="shared" si="406"/>
        <v>220368.86192867075</v>
      </c>
      <c r="N2348">
        <f t="shared" si="401"/>
        <v>62876.379959999991</v>
      </c>
      <c r="O2348">
        <f t="shared" si="402"/>
        <v>3.219057112638877E-3</v>
      </c>
      <c r="Q2348" s="12">
        <f t="shared" si="407"/>
        <v>322426.06772279955</v>
      </c>
      <c r="R2348">
        <f t="shared" si="403"/>
        <v>57910.718859999994</v>
      </c>
      <c r="S2348">
        <f t="shared" si="404"/>
        <v>2.913410731801054E-4</v>
      </c>
    </row>
    <row r="2349" spans="1:19" x14ac:dyDescent="0.25">
      <c r="A2349">
        <f t="shared" si="397"/>
        <v>48.269999999999996</v>
      </c>
      <c r="B2349">
        <v>23.27</v>
      </c>
      <c r="C2349" s="1">
        <f t="shared" si="398"/>
        <v>1.3972794019999999</v>
      </c>
      <c r="D2349">
        <f t="shared" si="399"/>
        <v>69863.970099999991</v>
      </c>
      <c r="E2349" s="8">
        <f>IF($B2349&lt;$B$9,      E2348+($B$5*E2348+$B$7*$B$6+$B$8*($D2349-$B$6))*$B$20,           E2348+($B$5*E2348-$B$12)*$B$20)</f>
        <v>302229.92359357141</v>
      </c>
      <c r="G2349" s="4">
        <v>220515.85500044579</v>
      </c>
      <c r="I2349" s="12">
        <f t="shared" si="405"/>
        <v>220515.85500044579</v>
      </c>
      <c r="J2349">
        <f>IF($B2349&lt;=$B$9,        $D2349-$B$7*$B$6-$K$18*($D2349-$B$6),          $K$16)</f>
        <v>62877.573089999991</v>
      </c>
      <c r="K2349">
        <f t="shared" si="400"/>
        <v>0.14502105365141801</v>
      </c>
      <c r="M2349" s="12">
        <f t="shared" si="406"/>
        <v>220515.85500044579</v>
      </c>
      <c r="N2349">
        <f t="shared" si="401"/>
        <v>62877.573089999991</v>
      </c>
      <c r="O2349">
        <f t="shared" si="402"/>
        <v>3.2078156156381274E-3</v>
      </c>
      <c r="Q2349" s="12">
        <f t="shared" si="407"/>
        <v>322658.44074185251</v>
      </c>
      <c r="R2349">
        <f t="shared" si="403"/>
        <v>57911.580564999997</v>
      </c>
      <c r="S2349">
        <f t="shared" si="404"/>
        <v>2.9032316189561214E-4</v>
      </c>
    </row>
    <row r="2350" spans="1:19" x14ac:dyDescent="0.25">
      <c r="A2350">
        <f t="shared" si="397"/>
        <v>48.28</v>
      </c>
      <c r="B2350">
        <v>23.28</v>
      </c>
      <c r="C2350" s="1">
        <f t="shared" si="398"/>
        <v>1.397305792</v>
      </c>
      <c r="D2350">
        <f t="shared" si="399"/>
        <v>69865.289600000004</v>
      </c>
      <c r="E2350" s="8">
        <f>IF($B2350&lt;$B$9,      E2349+($B$5*E2349+$B$7*$B$6+$B$8*($D2350-$B$6))*$B$20,           E2349+($B$5*E2349-$B$12)*$B$20)</f>
        <v>302445.29993562918</v>
      </c>
      <c r="G2350" s="4">
        <v>220662.90083929594</v>
      </c>
      <c r="I2350" s="12">
        <f t="shared" si="405"/>
        <v>220662.90083929594</v>
      </c>
      <c r="J2350">
        <f>IF($B2350&lt;=$B$9,        $D2350-$B$7*$B$6-$K$18*($D2350-$B$6),          $K$16)</f>
        <v>62878.76064</v>
      </c>
      <c r="K2350">
        <f t="shared" si="400"/>
        <v>0.14451573733981876</v>
      </c>
      <c r="M2350" s="12">
        <f t="shared" si="406"/>
        <v>220662.90083929594</v>
      </c>
      <c r="N2350">
        <f t="shared" si="401"/>
        <v>62878.76064</v>
      </c>
      <c r="O2350">
        <f t="shared" si="402"/>
        <v>3.1966133500761578E-3</v>
      </c>
      <c r="Q2350" s="12">
        <f t="shared" si="407"/>
        <v>322890.89970971213</v>
      </c>
      <c r="R2350">
        <f t="shared" si="403"/>
        <v>57912.438240000003</v>
      </c>
      <c r="S2350">
        <f t="shared" si="404"/>
        <v>2.8930880707245715E-4</v>
      </c>
    </row>
    <row r="2351" spans="1:19" x14ac:dyDescent="0.25">
      <c r="A2351">
        <f t="shared" si="397"/>
        <v>48.290000000000006</v>
      </c>
      <c r="B2351">
        <v>23.290000000000003</v>
      </c>
      <c r="C2351" s="1">
        <f t="shared" si="398"/>
        <v>1.3973320579999999</v>
      </c>
      <c r="D2351">
        <f t="shared" si="399"/>
        <v>69866.602899999998</v>
      </c>
      <c r="E2351" s="8">
        <f>IF($B2351&lt;$B$9,      E2350+($B$5*E2350+$B$7*$B$6+$B$8*($D2351-$B$6))*$B$20,           E2350+($B$5*E2350-$B$12)*$B$20)</f>
        <v>302660.75559930666</v>
      </c>
      <c r="G2351" s="4">
        <v>220809.9994574897</v>
      </c>
      <c r="I2351" s="12">
        <f t="shared" si="405"/>
        <v>220809.9994574897</v>
      </c>
      <c r="J2351">
        <f>IF($B2351&lt;=$B$9,        $D2351-$B$7*$B$6-$K$18*($D2351-$B$6),          $K$16)</f>
        <v>62879.942609999998</v>
      </c>
      <c r="K2351">
        <f t="shared" si="400"/>
        <v>0.14401217532834984</v>
      </c>
      <c r="M2351" s="12">
        <f t="shared" si="406"/>
        <v>220809.9994574897</v>
      </c>
      <c r="N2351">
        <f t="shared" si="401"/>
        <v>62879.942609999998</v>
      </c>
      <c r="O2351">
        <f t="shared" si="402"/>
        <v>3.1854501791317895E-3</v>
      </c>
      <c r="Q2351" s="12">
        <f t="shared" si="407"/>
        <v>323123.44463476056</v>
      </c>
      <c r="R2351">
        <f t="shared" si="403"/>
        <v>57913.291884999999</v>
      </c>
      <c r="S2351">
        <f t="shared" si="404"/>
        <v>2.8829799628478825E-4</v>
      </c>
    </row>
    <row r="2352" spans="1:19" x14ac:dyDescent="0.25">
      <c r="A2352">
        <f t="shared" si="397"/>
        <v>48.3</v>
      </c>
      <c r="B2352">
        <v>23.3</v>
      </c>
      <c r="C2352" s="1">
        <f t="shared" si="398"/>
        <v>1.3973582000000002</v>
      </c>
      <c r="D2352">
        <f t="shared" si="399"/>
        <v>69867.910000000018</v>
      </c>
      <c r="E2352" s="8">
        <f>IF($B2352&lt;$B$9,      E2351+($B$5*E2351+$B$7*$B$6+$B$8*($D2352-$B$6))*$B$20,           E2351+($B$5*E2351-$B$12)*$B$20)</f>
        <v>302876.29059376643</v>
      </c>
      <c r="G2352" s="4">
        <v>220957.15086729982</v>
      </c>
      <c r="I2352" s="12">
        <f t="shared" si="405"/>
        <v>220957.15086729982</v>
      </c>
      <c r="J2352">
        <f>IF($B2352&lt;=$B$9,        $D2352-$B$7*$B$6-$K$18*($D2352-$B$6),          $K$16)</f>
        <v>62881.119000000013</v>
      </c>
      <c r="K2352">
        <f t="shared" si="400"/>
        <v>0.14351036154951977</v>
      </c>
      <c r="M2352" s="12">
        <f t="shared" si="406"/>
        <v>220957.15086729982</v>
      </c>
      <c r="N2352">
        <f t="shared" si="401"/>
        <v>62881.119000000013</v>
      </c>
      <c r="O2352">
        <f t="shared" si="402"/>
        <v>3.1743259664606797E-3</v>
      </c>
      <c r="Q2352" s="12">
        <f t="shared" si="407"/>
        <v>323356.07552538271</v>
      </c>
      <c r="R2352">
        <f t="shared" si="403"/>
        <v>57914.141500000012</v>
      </c>
      <c r="S2352">
        <f t="shared" si="404"/>
        <v>2.8729071715016759E-4</v>
      </c>
    </row>
    <row r="2353" spans="1:19" x14ac:dyDescent="0.25">
      <c r="A2353">
        <f t="shared" si="397"/>
        <v>48.31</v>
      </c>
      <c r="B2353">
        <v>23.310000000000002</v>
      </c>
      <c r="C2353" s="1">
        <f t="shared" si="398"/>
        <v>1.397384218</v>
      </c>
      <c r="D2353">
        <f t="shared" si="399"/>
        <v>69869.210900000005</v>
      </c>
      <c r="E2353" s="8">
        <f>IF($B2353&lt;$B$9,      E2352+($B$5*E2352+$B$7*$B$6+$B$8*($D2353-$B$6))*$B$20,           E2352+($B$5*E2352-$B$12)*$B$20)</f>
        <v>303091.90492817428</v>
      </c>
      <c r="G2353" s="4">
        <v>221104.35508100336</v>
      </c>
      <c r="I2353" s="12">
        <f t="shared" si="405"/>
        <v>221104.35508100336</v>
      </c>
      <c r="J2353">
        <f>IF($B2353&lt;=$B$9,        $D2353-$B$7*$B$6-$K$18*($D2353-$B$6),          $K$16)</f>
        <v>62882.289810000002</v>
      </c>
      <c r="K2353">
        <f t="shared" si="400"/>
        <v>0.14301028995673867</v>
      </c>
      <c r="M2353" s="12">
        <f t="shared" si="406"/>
        <v>221104.35508100336</v>
      </c>
      <c r="N2353">
        <f t="shared" si="401"/>
        <v>62882.289810000002</v>
      </c>
      <c r="O2353">
        <f t="shared" si="402"/>
        <v>3.1632405761936443E-3</v>
      </c>
      <c r="Q2353" s="12">
        <f t="shared" si="407"/>
        <v>323588.79238996661</v>
      </c>
      <c r="R2353">
        <f t="shared" si="403"/>
        <v>57914.987085000001</v>
      </c>
      <c r="S2353">
        <f t="shared" si="404"/>
        <v>2.8628695732941861E-4</v>
      </c>
    </row>
    <row r="2354" spans="1:19" x14ac:dyDescent="0.25">
      <c r="A2354">
        <f t="shared" si="397"/>
        <v>48.32</v>
      </c>
      <c r="B2354">
        <v>23.32</v>
      </c>
      <c r="C2354" s="1">
        <f t="shared" si="398"/>
        <v>1.397410112</v>
      </c>
      <c r="D2354">
        <f t="shared" si="399"/>
        <v>69870.505600000004</v>
      </c>
      <c r="E2354" s="8">
        <f>IF($B2354&lt;$B$9,      E2353+($B$5*E2353+$B$7*$B$6+$B$8*($D2354-$B$6))*$B$20,           E2353+($B$5*E2353-$B$12)*$B$20)</f>
        <v>303307.59861169913</v>
      </c>
      <c r="G2354" s="4">
        <v>221251.61211088172</v>
      </c>
      <c r="I2354" s="12">
        <f t="shared" si="405"/>
        <v>221251.61211088172</v>
      </c>
      <c r="J2354">
        <f>IF($B2354&lt;=$B$9,        $D2354-$B$7*$B$6-$K$18*($D2354-$B$6),          $K$16)</f>
        <v>62883.455040000001</v>
      </c>
      <c r="K2354">
        <f t="shared" si="400"/>
        <v>0.14251195452424864</v>
      </c>
      <c r="M2354" s="12">
        <f t="shared" si="406"/>
        <v>221251.61211088172</v>
      </c>
      <c r="N2354">
        <f t="shared" si="401"/>
        <v>62883.455040000001</v>
      </c>
      <c r="O2354">
        <f t="shared" si="402"/>
        <v>3.1521938729350417E-3</v>
      </c>
      <c r="Q2354" s="12">
        <f t="shared" si="407"/>
        <v>323821.59523690311</v>
      </c>
      <c r="R2354">
        <f t="shared" si="403"/>
        <v>57915.828640000007</v>
      </c>
      <c r="S2354">
        <f t="shared" si="404"/>
        <v>2.8528670452647838E-4</v>
      </c>
    </row>
    <row r="2355" spans="1:19" x14ac:dyDescent="0.25">
      <c r="A2355">
        <f t="shared" si="397"/>
        <v>48.33</v>
      </c>
      <c r="B2355">
        <v>23.330000000000002</v>
      </c>
      <c r="C2355" s="1">
        <f t="shared" si="398"/>
        <v>1.3974358819999999</v>
      </c>
      <c r="D2355">
        <f t="shared" si="399"/>
        <v>69871.794099999999</v>
      </c>
      <c r="E2355" s="8">
        <f>IF($B2355&lt;$B$9,      E2354+($B$5*E2354+$B$7*$B$6+$B$8*($D2355-$B$6))*$B$20,           E2354+($B$5*E2354-$B$12)*$B$20)</f>
        <v>303523.37165351323</v>
      </c>
      <c r="G2355" s="4">
        <v>221398.92196922054</v>
      </c>
      <c r="I2355" s="12">
        <f t="shared" si="405"/>
        <v>221398.92196922054</v>
      </c>
      <c r="J2355">
        <f>IF($B2355&lt;=$B$9,        $D2355-$B$7*$B$6-$K$18*($D2355-$B$6),          $K$16)</f>
        <v>62884.614690000002</v>
      </c>
      <c r="K2355">
        <f t="shared" si="400"/>
        <v>0.14201534924705003</v>
      </c>
      <c r="M2355" s="12">
        <f t="shared" si="406"/>
        <v>221398.92196922054</v>
      </c>
      <c r="N2355">
        <f t="shared" si="401"/>
        <v>62884.614690000002</v>
      </c>
      <c r="O2355">
        <f t="shared" si="402"/>
        <v>3.1411857217610792E-3</v>
      </c>
      <c r="Q2355" s="12">
        <f t="shared" si="407"/>
        <v>324054.48407458601</v>
      </c>
      <c r="R2355">
        <f t="shared" si="403"/>
        <v>57916.666165000002</v>
      </c>
      <c r="S2355">
        <f t="shared" si="404"/>
        <v>2.8428994648824294E-4</v>
      </c>
    </row>
    <row r="2356" spans="1:19" x14ac:dyDescent="0.25">
      <c r="A2356">
        <f t="shared" si="397"/>
        <v>48.34</v>
      </c>
      <c r="B2356">
        <v>23.34</v>
      </c>
      <c r="C2356" s="1">
        <f t="shared" si="398"/>
        <v>1.397461528</v>
      </c>
      <c r="D2356">
        <f t="shared" si="399"/>
        <v>69873.076400000005</v>
      </c>
      <c r="E2356" s="8">
        <f>IF($B2356&lt;$B$9,      E2355+($B$5*E2355+$B$7*$B$6+$B$8*($D2356-$B$6))*$B$20,           E2355+($B$5*E2355-$B$12)*$B$20)</f>
        <v>303739.22406279197</v>
      </c>
      <c r="G2356" s="4">
        <v>221546.28466830976</v>
      </c>
      <c r="I2356" s="12">
        <f t="shared" si="405"/>
        <v>221546.28466830976</v>
      </c>
      <c r="J2356">
        <f>IF($B2356&lt;=$B$9,        $D2356-$B$7*$B$6-$K$18*($D2356-$B$6),          $K$16)</f>
        <v>62885.768760000006</v>
      </c>
      <c r="K2356">
        <f t="shared" si="400"/>
        <v>0.14152046814083227</v>
      </c>
      <c r="M2356" s="12">
        <f t="shared" si="406"/>
        <v>221546.28466830976</v>
      </c>
      <c r="N2356">
        <f t="shared" si="401"/>
        <v>62885.768760000006</v>
      </c>
      <c r="O2356">
        <f t="shared" si="402"/>
        <v>3.1302159882182156E-3</v>
      </c>
      <c r="Q2356" s="12">
        <f t="shared" si="407"/>
        <v>324287.4589114121</v>
      </c>
      <c r="R2356">
        <f t="shared" si="403"/>
        <v>57917.499660000001</v>
      </c>
      <c r="S2356">
        <f t="shared" si="404"/>
        <v>2.8329667100442118E-4</v>
      </c>
    </row>
    <row r="2357" spans="1:19" x14ac:dyDescent="0.25">
      <c r="A2357">
        <f t="shared" si="397"/>
        <v>48.35</v>
      </c>
      <c r="B2357">
        <v>23.35</v>
      </c>
      <c r="C2357" s="1">
        <f t="shared" si="398"/>
        <v>1.3974870500000001</v>
      </c>
      <c r="D2357">
        <f t="shared" si="399"/>
        <v>69874.352500000008</v>
      </c>
      <c r="E2357" s="8">
        <f>IF($B2357&lt;$B$9,      E2356+($B$5*E2356+$B$7*$B$6+$B$8*($D2357-$B$6))*$B$20,           E2356+($B$5*E2356-$B$12)*$B$20)</f>
        <v>303955.15584871394</v>
      </c>
      <c r="G2357" s="4">
        <v>221693.70022044366</v>
      </c>
      <c r="I2357" s="12">
        <f t="shared" si="405"/>
        <v>221693.70022044366</v>
      </c>
      <c r="J2357">
        <f>IF($B2357&lt;=$B$9,        $D2357-$B$7*$B$6-$K$18*($D2357-$B$6),          $K$16)</f>
        <v>62886.917250000006</v>
      </c>
      <c r="K2357">
        <f t="shared" si="400"/>
        <v>0.14102730524190096</v>
      </c>
      <c r="M2357" s="12">
        <f t="shared" si="406"/>
        <v>221693.70022044366</v>
      </c>
      <c r="N2357">
        <f t="shared" si="401"/>
        <v>62886.917250000006</v>
      </c>
      <c r="O2357">
        <f t="shared" si="402"/>
        <v>3.1192845383214772E-3</v>
      </c>
      <c r="Q2357" s="12">
        <f t="shared" si="407"/>
        <v>324520.5197557811</v>
      </c>
      <c r="R2357">
        <f t="shared" si="403"/>
        <v>57918.329125000004</v>
      </c>
      <c r="S2357">
        <f t="shared" si="404"/>
        <v>2.8230686590738135E-4</v>
      </c>
    </row>
    <row r="2358" spans="1:19" x14ac:dyDescent="0.25">
      <c r="A2358">
        <f t="shared" si="397"/>
        <v>48.36</v>
      </c>
      <c r="B2358">
        <v>23.36</v>
      </c>
      <c r="C2358" s="1">
        <f t="shared" si="398"/>
        <v>1.3975124480000001</v>
      </c>
      <c r="D2358">
        <f t="shared" si="399"/>
        <v>69875.622400000007</v>
      </c>
      <c r="E2358" s="8">
        <f>IF($B2358&lt;$B$9,      E2357+($B$5*E2357+$B$7*$B$6+$B$8*($D2358-$B$6))*$B$20,           E2357+($B$5*E2357-$B$12)*$B$20)</f>
        <v>304171.167020461</v>
      </c>
      <c r="G2358" s="4">
        <v>221841.16863792081</v>
      </c>
      <c r="I2358" s="12">
        <f t="shared" si="405"/>
        <v>221841.16863792081</v>
      </c>
      <c r="J2358">
        <f>IF($B2358&lt;=$B$9,        $D2358-$B$7*$B$6-$K$18*($D2358-$B$6),          $K$16)</f>
        <v>62888.060160000008</v>
      </c>
      <c r="K2358">
        <f t="shared" si="400"/>
        <v>0.14053585460710888</v>
      </c>
      <c r="M2358" s="12">
        <f t="shared" si="406"/>
        <v>221841.16863792081</v>
      </c>
      <c r="N2358">
        <f t="shared" si="401"/>
        <v>62888.060160000008</v>
      </c>
      <c r="O2358">
        <f t="shared" si="402"/>
        <v>3.1083912385528657E-3</v>
      </c>
      <c r="Q2358" s="12">
        <f t="shared" si="407"/>
        <v>324753.66661609564</v>
      </c>
      <c r="R2358">
        <f t="shared" si="403"/>
        <v>57919.154560000003</v>
      </c>
      <c r="S2358">
        <f t="shared" si="404"/>
        <v>2.8132051907200526E-4</v>
      </c>
    </row>
    <row r="2359" spans="1:19" x14ac:dyDescent="0.25">
      <c r="A2359">
        <f t="shared" si="397"/>
        <v>48.370000000000005</v>
      </c>
      <c r="B2359">
        <v>23.37</v>
      </c>
      <c r="C2359" s="1">
        <f t="shared" si="398"/>
        <v>1.397537722</v>
      </c>
      <c r="D2359">
        <f t="shared" si="399"/>
        <v>69876.886100000003</v>
      </c>
      <c r="E2359" s="8">
        <f>IF($B2359&lt;$B$9,      E2358+($B$5*E2358+$B$7*$B$6+$B$8*($D2359-$B$6))*$B$20,           E2358+($B$5*E2358-$B$12)*$B$20)</f>
        <v>304387.25758721813</v>
      </c>
      <c r="G2359" s="4">
        <v>221988.68993304408</v>
      </c>
      <c r="I2359" s="12">
        <f t="shared" si="405"/>
        <v>221988.68993304408</v>
      </c>
      <c r="J2359">
        <f>IF($B2359&lt;=$B$9,        $D2359-$B$7*$B$6-$K$18*($D2359-$B$6),          $K$16)</f>
        <v>62889.197490000006</v>
      </c>
      <c r="K2359">
        <f t="shared" si="400"/>
        <v>0.14004611031378475</v>
      </c>
      <c r="M2359" s="12">
        <f t="shared" si="406"/>
        <v>221988.68993304408</v>
      </c>
      <c r="N2359">
        <f t="shared" si="401"/>
        <v>62889.197490000006</v>
      </c>
      <c r="O2359">
        <f t="shared" si="402"/>
        <v>3.0975359558597167E-3</v>
      </c>
      <c r="Q2359" s="12">
        <f t="shared" si="407"/>
        <v>324986.8995007613</v>
      </c>
      <c r="R2359">
        <f t="shared" si="403"/>
        <v>57919.975965000005</v>
      </c>
      <c r="S2359">
        <f t="shared" si="404"/>
        <v>2.8033761841553885E-4</v>
      </c>
    </row>
    <row r="2360" spans="1:19" x14ac:dyDescent="0.25">
      <c r="A2360">
        <f t="shared" si="397"/>
        <v>48.38</v>
      </c>
      <c r="B2360">
        <v>23.380000000000003</v>
      </c>
      <c r="C2360" s="1">
        <f t="shared" si="398"/>
        <v>1.397562872</v>
      </c>
      <c r="D2360">
        <f t="shared" si="399"/>
        <v>69878.143599999996</v>
      </c>
      <c r="E2360" s="8">
        <f>IF($B2360&lt;$B$9,      E2359+($B$5*E2359+$B$7*$B$6+$B$8*($D2360-$B$6))*$B$20,           E2359+($B$5*E2359-$B$12)*$B$20)</f>
        <v>304603.42755817366</v>
      </c>
      <c r="G2360" s="4">
        <v>222136.26411812066</v>
      </c>
      <c r="I2360" s="12">
        <f t="shared" si="405"/>
        <v>222136.26411812066</v>
      </c>
      <c r="J2360">
        <f>IF($B2360&lt;=$B$9,        $D2360-$B$7*$B$6-$K$18*($D2360-$B$6),          $K$16)</f>
        <v>62890.329239999992</v>
      </c>
      <c r="K2360">
        <f t="shared" si="400"/>
        <v>0.13955806645966215</v>
      </c>
      <c r="M2360" s="12">
        <f t="shared" si="406"/>
        <v>222136.26411812066</v>
      </c>
      <c r="N2360">
        <f t="shared" si="401"/>
        <v>62890.329239999992</v>
      </c>
      <c r="O2360">
        <f t="shared" si="402"/>
        <v>3.0867185576530587E-3</v>
      </c>
      <c r="Q2360" s="12">
        <f t="shared" si="407"/>
        <v>325220.21841818659</v>
      </c>
      <c r="R2360">
        <f t="shared" si="403"/>
        <v>57920.793339999997</v>
      </c>
      <c r="S2360">
        <f t="shared" si="404"/>
        <v>2.7935815189744179E-4</v>
      </c>
    </row>
    <row r="2361" spans="1:19" x14ac:dyDescent="0.25">
      <c r="A2361">
        <f t="shared" si="397"/>
        <v>48.39</v>
      </c>
      <c r="B2361">
        <v>23.39</v>
      </c>
      <c r="C2361" s="1">
        <f t="shared" si="398"/>
        <v>1.3975878980000001</v>
      </c>
      <c r="D2361">
        <f t="shared" si="399"/>
        <v>69879.394899999999</v>
      </c>
      <c r="E2361" s="8">
        <f>IF($B2361&lt;$B$9,      E2360+($B$5*E2360+$B$7*$B$6+$B$8*($D2361-$B$6))*$B$20,           E2360+($B$5*E2360-$B$12)*$B$20)</f>
        <v>304819.67694251903</v>
      </c>
      <c r="G2361" s="4">
        <v>222283.89120546199</v>
      </c>
      <c r="I2361" s="12">
        <f t="shared" si="405"/>
        <v>222283.89120546199</v>
      </c>
      <c r="J2361">
        <f>IF($B2361&lt;=$B$9,        $D2361-$B$7*$B$6-$K$18*($D2361-$B$6),          $K$16)</f>
        <v>62891.455409999995</v>
      </c>
      <c r="K2361">
        <f t="shared" si="400"/>
        <v>0.13907171716281111</v>
      </c>
      <c r="M2361" s="12">
        <f t="shared" si="406"/>
        <v>222283.89120546199</v>
      </c>
      <c r="N2361">
        <f t="shared" si="401"/>
        <v>62891.455409999995</v>
      </c>
      <c r="O2361">
        <f t="shared" si="402"/>
        <v>3.0759389118060359E-3</v>
      </c>
      <c r="Q2361" s="12">
        <f t="shared" si="407"/>
        <v>325453.62337678293</v>
      </c>
      <c r="R2361">
        <f t="shared" si="403"/>
        <v>57921.606684999999</v>
      </c>
      <c r="S2361">
        <f t="shared" si="404"/>
        <v>2.7838210751924376E-4</v>
      </c>
    </row>
    <row r="2362" spans="1:19" x14ac:dyDescent="0.25">
      <c r="A2362">
        <f t="shared" si="397"/>
        <v>48.400000000000006</v>
      </c>
      <c r="B2362">
        <v>23.400000000000002</v>
      </c>
      <c r="C2362" s="1">
        <f t="shared" si="398"/>
        <v>1.3976128000000001</v>
      </c>
      <c r="D2362">
        <f t="shared" si="399"/>
        <v>69880.639999999999</v>
      </c>
      <c r="E2362" s="8">
        <f>IF($B2362&lt;$B$9,      E2361+($B$5*E2361+$B$7*$B$6+$B$8*($D2362-$B$6))*$B$20,           E2361+($B$5*E2361-$B$12)*$B$20)</f>
        <v>305036.0057494489</v>
      </c>
      <c r="G2362" s="4">
        <v>222431.57120738391</v>
      </c>
      <c r="I2362" s="12">
        <f t="shared" si="405"/>
        <v>222431.57120738391</v>
      </c>
      <c r="J2362">
        <f>IF($B2362&lt;=$B$9,        $D2362-$B$7*$B$6-$K$18*($D2362-$B$6),          $K$16)</f>
        <v>62892.576000000001</v>
      </c>
      <c r="K2362">
        <f t="shared" si="400"/>
        <v>0.13858705656156761</v>
      </c>
      <c r="M2362" s="12">
        <f t="shared" si="406"/>
        <v>222431.57120738391</v>
      </c>
      <c r="N2362">
        <f t="shared" si="401"/>
        <v>62892.576000000001</v>
      </c>
      <c r="O2362">
        <f t="shared" si="402"/>
        <v>3.0651968866522781E-3</v>
      </c>
      <c r="Q2362" s="12">
        <f t="shared" si="407"/>
        <v>325687.11438496481</v>
      </c>
      <c r="R2362">
        <f t="shared" si="403"/>
        <v>57922.415999999997</v>
      </c>
      <c r="S2362">
        <f t="shared" si="404"/>
        <v>2.7740947332439547E-4</v>
      </c>
    </row>
    <row r="2363" spans="1:19" x14ac:dyDescent="0.25">
      <c r="A2363">
        <f t="shared" si="397"/>
        <v>48.41</v>
      </c>
      <c r="B2363">
        <v>23.41</v>
      </c>
      <c r="C2363" s="1">
        <f t="shared" si="398"/>
        <v>1.3976375779999999</v>
      </c>
      <c r="D2363">
        <f t="shared" si="399"/>
        <v>69881.878899999996</v>
      </c>
      <c r="E2363" s="8">
        <f>IF($B2363&lt;$B$9,      E2362+($B$5*E2362+$B$7*$B$6+$B$8*($D2363-$B$6))*$B$20,           E2362+($B$5*E2362-$B$12)*$B$20)</f>
        <v>305252.41398816119</v>
      </c>
      <c r="G2363" s="4">
        <v>222579.30413620648</v>
      </c>
      <c r="I2363" s="12">
        <f t="shared" si="405"/>
        <v>222579.30413620648</v>
      </c>
      <c r="J2363">
        <f>IF($B2363&lt;=$B$9,        $D2363-$B$7*$B$6-$K$18*($D2363-$B$6),          $K$16)</f>
        <v>62893.691009999995</v>
      </c>
      <c r="K2363">
        <f t="shared" si="400"/>
        <v>0.13810407881446315</v>
      </c>
      <c r="M2363" s="12">
        <f t="shared" si="406"/>
        <v>222579.30413620648</v>
      </c>
      <c r="N2363">
        <f t="shared" si="401"/>
        <v>62893.691009999995</v>
      </c>
      <c r="O2363">
        <f t="shared" si="402"/>
        <v>3.0544923509842853E-3</v>
      </c>
      <c r="Q2363" s="12">
        <f t="shared" si="407"/>
        <v>325920.69145114953</v>
      </c>
      <c r="R2363">
        <f t="shared" si="403"/>
        <v>57923.221285</v>
      </c>
      <c r="S2363">
        <f t="shared" si="404"/>
        <v>2.764402373981211E-4</v>
      </c>
    </row>
    <row r="2364" spans="1:19" x14ac:dyDescent="0.25">
      <c r="A2364">
        <f t="shared" si="397"/>
        <v>48.42</v>
      </c>
      <c r="B2364">
        <v>23.42</v>
      </c>
      <c r="C2364" s="1">
        <f t="shared" si="398"/>
        <v>1.3976622320000001</v>
      </c>
      <c r="D2364">
        <f t="shared" si="399"/>
        <v>69883.111600000004</v>
      </c>
      <c r="E2364" s="8">
        <f>IF($B2364&lt;$B$9,      E2363+($B$5*E2363+$B$7*$B$6+$B$8*($D2364-$B$6))*$B$20,           E2363+($B$5*E2363-$B$12)*$B$20)</f>
        <v>305468.90166785708</v>
      </c>
      <c r="G2364" s="4">
        <v>222727.09000425416</v>
      </c>
      <c r="I2364" s="12">
        <f t="shared" si="405"/>
        <v>222727.09000425416</v>
      </c>
      <c r="J2364">
        <f>IF($B2364&lt;=$B$9,        $D2364-$B$7*$B$6-$K$18*($D2364-$B$6),          $K$16)</f>
        <v>62894.800440000006</v>
      </c>
      <c r="K2364">
        <f t="shared" si="400"/>
        <v>0.13762277810015719</v>
      </c>
      <c r="M2364" s="12">
        <f t="shared" si="406"/>
        <v>222727.09000425416</v>
      </c>
      <c r="N2364">
        <f t="shared" si="401"/>
        <v>62894.800440000006</v>
      </c>
      <c r="O2364">
        <f t="shared" si="402"/>
        <v>3.0438251740518584E-3</v>
      </c>
      <c r="Q2364" s="12">
        <f t="shared" si="407"/>
        <v>326154.35458375741</v>
      </c>
      <c r="R2364">
        <f t="shared" si="403"/>
        <v>57924.022540000005</v>
      </c>
      <c r="S2364">
        <f t="shared" si="404"/>
        <v>2.7547438786727503E-4</v>
      </c>
    </row>
    <row r="2365" spans="1:19" x14ac:dyDescent="0.25">
      <c r="A2365">
        <f t="shared" si="397"/>
        <v>48.43</v>
      </c>
      <c r="B2365">
        <v>23.43</v>
      </c>
      <c r="C2365" s="1">
        <f t="shared" si="398"/>
        <v>1.3976867620000002</v>
      </c>
      <c r="D2365">
        <f t="shared" si="399"/>
        <v>69884.338100000008</v>
      </c>
      <c r="E2365" s="8">
        <f>IF($B2365&lt;$B$9,      E2364+($B$5*E2364+$B$7*$B$6+$B$8*($D2365-$B$6))*$B$20,           E2364+($B$5*E2364-$B$12)*$B$20)</f>
        <v>305685.46879774082</v>
      </c>
      <c r="G2365" s="4">
        <v>222874.92882385565</v>
      </c>
      <c r="I2365" s="12">
        <f t="shared" si="405"/>
        <v>222874.92882385565</v>
      </c>
      <c r="J2365">
        <f>IF($B2365&lt;=$B$9,        $D2365-$B$7*$B$6-$K$18*($D2365-$B$6),          $K$16)</f>
        <v>62895.904290000006</v>
      </c>
      <c r="K2365">
        <f t="shared" si="400"/>
        <v>0.13714314861736701</v>
      </c>
      <c r="M2365" s="12">
        <f t="shared" si="406"/>
        <v>222874.92882385565</v>
      </c>
      <c r="N2365">
        <f t="shared" si="401"/>
        <v>62895.904290000006</v>
      </c>
      <c r="O2365">
        <f t="shared" si="402"/>
        <v>3.0331952255604902E-3</v>
      </c>
      <c r="Q2365" s="12">
        <f t="shared" si="407"/>
        <v>326388.10379121173</v>
      </c>
      <c r="R2365">
        <f t="shared" si="403"/>
        <v>57924.819765000007</v>
      </c>
      <c r="S2365">
        <f t="shared" si="404"/>
        <v>2.7451191290019485E-4</v>
      </c>
    </row>
    <row r="2366" spans="1:19" x14ac:dyDescent="0.25">
      <c r="A2366">
        <f t="shared" si="397"/>
        <v>48.44</v>
      </c>
      <c r="B2366">
        <v>23.44</v>
      </c>
      <c r="C2366" s="1">
        <f t="shared" si="398"/>
        <v>1.3977111680000001</v>
      </c>
      <c r="D2366">
        <f t="shared" si="399"/>
        <v>69885.558400000009</v>
      </c>
      <c r="E2366" s="8">
        <f>IF($B2366&lt;$B$9,      E2365+($B$5*E2365+$B$7*$B$6+$B$8*($D2366-$B$6))*$B$20,           E2365+($B$5*E2365-$B$12)*$B$20)</f>
        <v>305902.11538702005</v>
      </c>
      <c r="G2366" s="4">
        <v>223022.82060734401</v>
      </c>
      <c r="I2366" s="12">
        <f t="shared" si="405"/>
        <v>223022.82060734401</v>
      </c>
      <c r="J2366">
        <f>IF($B2366&lt;=$B$9,        $D2366-$B$7*$B$6-$K$18*($D2366-$B$6),          $K$16)</f>
        <v>62897.002560000008</v>
      </c>
      <c r="K2366">
        <f t="shared" si="400"/>
        <v>0.13666518458479857</v>
      </c>
      <c r="M2366" s="12">
        <f t="shared" si="406"/>
        <v>223022.82060734401</v>
      </c>
      <c r="N2366">
        <f t="shared" si="401"/>
        <v>62897.002560000008</v>
      </c>
      <c r="O2366">
        <f t="shared" si="402"/>
        <v>3.0226023756697667E-3</v>
      </c>
      <c r="Q2366" s="12">
        <f t="shared" si="407"/>
        <v>326621.93908193865</v>
      </c>
      <c r="R2366">
        <f t="shared" si="403"/>
        <v>57925.612960000006</v>
      </c>
      <c r="S2366">
        <f t="shared" si="404"/>
        <v>2.7355280070655535E-4</v>
      </c>
    </row>
    <row r="2367" spans="1:19" x14ac:dyDescent="0.25">
      <c r="A2367">
        <f t="shared" si="397"/>
        <v>48.45</v>
      </c>
      <c r="B2367">
        <v>23.450000000000003</v>
      </c>
      <c r="C2367" s="1">
        <f t="shared" si="398"/>
        <v>1.3977354500000001</v>
      </c>
      <c r="D2367">
        <f t="shared" si="399"/>
        <v>69886.772500000006</v>
      </c>
      <c r="E2367" s="8">
        <f>IF($B2367&lt;$B$9,      E2366+($B$5*E2366+$B$7*$B$6+$B$8*($D2367-$B$6))*$B$20,           E2366+($B$5*E2366-$B$12)*$B$20)</f>
        <v>306118.8414449055</v>
      </c>
      <c r="G2367" s="4">
        <v>223170.76536705659</v>
      </c>
      <c r="I2367" s="12">
        <f t="shared" si="405"/>
        <v>223170.76536705659</v>
      </c>
      <c r="J2367">
        <f>IF($B2367&lt;=$B$9,        $D2367-$B$7*$B$6-$K$18*($D2367-$B$6),          $K$16)</f>
        <v>62898.095250000006</v>
      </c>
      <c r="K2367">
        <f t="shared" si="400"/>
        <v>0.13618888024107895</v>
      </c>
      <c r="M2367" s="12">
        <f t="shared" si="406"/>
        <v>223170.76536705659</v>
      </c>
      <c r="N2367">
        <f t="shared" si="401"/>
        <v>62898.095250000006</v>
      </c>
      <c r="O2367">
        <f t="shared" si="402"/>
        <v>3.0120464949918119E-3</v>
      </c>
      <c r="Q2367" s="12">
        <f t="shared" si="407"/>
        <v>326855.86046436732</v>
      </c>
      <c r="R2367">
        <f t="shared" si="403"/>
        <v>57926.402125000008</v>
      </c>
      <c r="S2367">
        <f t="shared" si="404"/>
        <v>2.7259703953722654E-4</v>
      </c>
    </row>
    <row r="2368" spans="1:19" x14ac:dyDescent="0.25">
      <c r="A2368">
        <f t="shared" si="397"/>
        <v>48.46</v>
      </c>
      <c r="B2368">
        <v>23.46</v>
      </c>
      <c r="C2368" s="1">
        <f t="shared" si="398"/>
        <v>1.3977596079999999</v>
      </c>
      <c r="D2368">
        <f t="shared" si="399"/>
        <v>69887.9804</v>
      </c>
      <c r="E2368" s="8">
        <f>IF($B2368&lt;$B$9,      E2367+($B$5*E2367+$B$7*$B$6+$B$8*($D2368-$B$6))*$B$20,           E2367+($B$5*E2367-$B$12)*$B$20)</f>
        <v>306335.6469806112</v>
      </c>
      <c r="G2368" s="4">
        <v>223318.76311533505</v>
      </c>
      <c r="I2368" s="12">
        <f t="shared" si="405"/>
        <v>223318.76311533505</v>
      </c>
      <c r="J2368">
        <f>IF($B2368&lt;=$B$9,        $D2368-$B$7*$B$6-$K$18*($D2368-$B$6),          $K$16)</f>
        <v>62899.182359999999</v>
      </c>
      <c r="K2368">
        <f t="shared" si="400"/>
        <v>0.13571422984468767</v>
      </c>
      <c r="M2368" s="12">
        <f t="shared" si="406"/>
        <v>223318.76311533505</v>
      </c>
      <c r="N2368">
        <f t="shared" si="401"/>
        <v>62899.182359999999</v>
      </c>
      <c r="O2368">
        <f t="shared" si="402"/>
        <v>3.0015274545897009E-3</v>
      </c>
      <c r="Q2368" s="12">
        <f t="shared" si="407"/>
        <v>327089.86794692982</v>
      </c>
      <c r="R2368">
        <f t="shared" si="403"/>
        <v>57927.187259999999</v>
      </c>
      <c r="S2368">
        <f t="shared" si="404"/>
        <v>2.7164461768412859E-4</v>
      </c>
    </row>
    <row r="2369" spans="1:19" x14ac:dyDescent="0.25">
      <c r="A2369">
        <f t="shared" si="397"/>
        <v>48.47</v>
      </c>
      <c r="B2369">
        <v>23.470000000000002</v>
      </c>
      <c r="C2369" s="1">
        <f t="shared" si="398"/>
        <v>1.397783642</v>
      </c>
      <c r="D2369">
        <f t="shared" si="399"/>
        <v>69889.182100000005</v>
      </c>
      <c r="E2369" s="8">
        <f>IF($B2369&lt;$B$9,      E2368+($B$5*E2368+$B$7*$B$6+$B$8*($D2369-$B$6))*$B$20,           E2368+($B$5*E2368-$B$12)*$B$20)</f>
        <v>306552.5320033544</v>
      </c>
      <c r="G2369" s="4">
        <v>223466.81386452541</v>
      </c>
      <c r="I2369" s="12">
        <f t="shared" si="405"/>
        <v>223466.81386452541</v>
      </c>
      <c r="J2369">
        <f>IF($B2369&lt;=$B$9,        $D2369-$B$7*$B$6-$K$18*($D2369-$B$6),          $K$16)</f>
        <v>62900.263890000002</v>
      </c>
      <c r="K2369">
        <f t="shared" si="400"/>
        <v>0.1352412276738876</v>
      </c>
      <c r="M2369" s="12">
        <f t="shared" si="406"/>
        <v>223466.81386452541</v>
      </c>
      <c r="N2369">
        <f t="shared" si="401"/>
        <v>62900.263890000002</v>
      </c>
      <c r="O2369">
        <f t="shared" si="402"/>
        <v>2.9910451259758698E-3</v>
      </c>
      <c r="Q2369" s="12">
        <f t="shared" si="407"/>
        <v>327323.96153806127</v>
      </c>
      <c r="R2369">
        <f t="shared" si="403"/>
        <v>57927.968365000008</v>
      </c>
      <c r="S2369">
        <f t="shared" si="404"/>
        <v>2.7069552348008696E-4</v>
      </c>
    </row>
    <row r="2370" spans="1:19" x14ac:dyDescent="0.25">
      <c r="A2370">
        <f t="shared" si="397"/>
        <v>48.480000000000004</v>
      </c>
      <c r="B2370">
        <v>23.48</v>
      </c>
      <c r="C2370" s="1">
        <f t="shared" si="398"/>
        <v>1.397807552</v>
      </c>
      <c r="D2370">
        <f t="shared" si="399"/>
        <v>69890.377599999993</v>
      </c>
      <c r="E2370" s="8">
        <f>IF($B2370&lt;$B$9,      E2369+($B$5*E2369+$B$7*$B$6+$B$8*($D2370-$B$6))*$B$20,           E2369+($B$5*E2369-$B$12)*$B$20)</f>
        <v>306769.49652235559</v>
      </c>
      <c r="G2370" s="4">
        <v>223614.91762697799</v>
      </c>
      <c r="I2370" s="12">
        <f t="shared" si="405"/>
        <v>223614.91762697799</v>
      </c>
      <c r="J2370">
        <f>IF($B2370&lt;=$B$9,        $D2370-$B$7*$B$6-$K$18*($D2370-$B$6),          $K$16)</f>
        <v>62901.339839999993</v>
      </c>
      <c r="K2370">
        <f t="shared" si="400"/>
        <v>0.13476986802665883</v>
      </c>
      <c r="M2370" s="12">
        <f t="shared" si="406"/>
        <v>223614.91762697799</v>
      </c>
      <c r="N2370">
        <f t="shared" si="401"/>
        <v>62901.339839999993</v>
      </c>
      <c r="O2370">
        <f t="shared" si="402"/>
        <v>2.9805993811105893E-3</v>
      </c>
      <c r="Q2370" s="12">
        <f t="shared" si="407"/>
        <v>327558.14124619961</v>
      </c>
      <c r="R2370">
        <f t="shared" si="403"/>
        <v>57928.745439999999</v>
      </c>
      <c r="S2370">
        <f t="shared" si="404"/>
        <v>2.6974974529869256E-4</v>
      </c>
    </row>
    <row r="2371" spans="1:19" x14ac:dyDescent="0.25">
      <c r="A2371">
        <f t="shared" si="397"/>
        <v>48.49</v>
      </c>
      <c r="B2371">
        <v>23.490000000000002</v>
      </c>
      <c r="C2371" s="1">
        <f t="shared" si="398"/>
        <v>1.397831338</v>
      </c>
      <c r="D2371">
        <f t="shared" si="399"/>
        <v>69891.566900000005</v>
      </c>
      <c r="E2371" s="8">
        <f>IF($B2371&lt;$B$9,      E2370+($B$5*E2370+$B$7*$B$6+$B$8*($D2371-$B$6))*$B$20,           E2370+($B$5*E2370-$B$12)*$B$20)</f>
        <v>306986.54054683843</v>
      </c>
      <c r="G2371" s="4">
        <v>223763.07441504742</v>
      </c>
      <c r="I2371" s="12">
        <f t="shared" si="405"/>
        <v>223763.07441504742</v>
      </c>
      <c r="J2371">
        <f>IF($B2371&lt;=$B$9,        $D2371-$B$7*$B$6-$K$18*($D2371-$B$6),          $K$16)</f>
        <v>62902.410210000002</v>
      </c>
      <c r="K2371">
        <f t="shared" si="400"/>
        <v>0.13430014522062905</v>
      </c>
      <c r="M2371" s="12">
        <f t="shared" si="406"/>
        <v>223763.07441504742</v>
      </c>
      <c r="N2371">
        <f t="shared" si="401"/>
        <v>62902.410210000002</v>
      </c>
      <c r="O2371">
        <f t="shared" si="402"/>
        <v>2.9701900924003636E-3</v>
      </c>
      <c r="Q2371" s="12">
        <f t="shared" si="407"/>
        <v>327792.40707978577</v>
      </c>
      <c r="R2371">
        <f t="shared" si="403"/>
        <v>57929.518485000008</v>
      </c>
      <c r="S2371">
        <f t="shared" si="404"/>
        <v>2.6880727155415577E-4</v>
      </c>
    </row>
    <row r="2372" spans="1:19" x14ac:dyDescent="0.25">
      <c r="A2372">
        <f t="shared" si="397"/>
        <v>48.5</v>
      </c>
      <c r="B2372">
        <v>23.5</v>
      </c>
      <c r="C2372" s="1">
        <f t="shared" si="398"/>
        <v>1.3978550000000001</v>
      </c>
      <c r="D2372">
        <f t="shared" si="399"/>
        <v>69892.75</v>
      </c>
      <c r="E2372" s="8">
        <f>IF($B2372&lt;$B$9,      E2371+($B$5*E2371+$B$7*$B$6+$B$8*($D2372-$B$6))*$B$20,           E2371+($B$5*E2371-$B$12)*$B$20)</f>
        <v>307203.66408602981</v>
      </c>
      <c r="G2372" s="4">
        <v>223911.28424109268</v>
      </c>
      <c r="I2372" s="12">
        <f t="shared" si="405"/>
        <v>223911.28424109268</v>
      </c>
      <c r="J2372">
        <f>IF($B2372&lt;=$B$9,        $D2372-$B$7*$B$6-$K$18*($D2372-$B$6),          $K$16)</f>
        <v>62903.474999999999</v>
      </c>
      <c r="K2372">
        <f t="shared" si="400"/>
        <v>0.1338320535930082</v>
      </c>
      <c r="M2372" s="12">
        <f t="shared" si="406"/>
        <v>223911.28424109268</v>
      </c>
      <c r="N2372">
        <f t="shared" si="401"/>
        <v>62903.474999999999</v>
      </c>
      <c r="O2372">
        <f t="shared" si="402"/>
        <v>2.9598171326964168E-3</v>
      </c>
      <c r="Q2372" s="12">
        <f t="shared" si="407"/>
        <v>328026.75904726371</v>
      </c>
      <c r="R2372">
        <f t="shared" si="403"/>
        <v>57930.287499999999</v>
      </c>
      <c r="S2372">
        <f t="shared" si="404"/>
        <v>2.6786809070116825E-4</v>
      </c>
    </row>
    <row r="2373" spans="1:19" x14ac:dyDescent="0.25">
      <c r="A2373">
        <f t="shared" si="397"/>
        <v>48.510000000000005</v>
      </c>
      <c r="B2373">
        <v>23.51</v>
      </c>
      <c r="C2373" s="1">
        <f t="shared" si="398"/>
        <v>1.3978785380000001</v>
      </c>
      <c r="D2373">
        <f t="shared" si="399"/>
        <v>69893.926900000006</v>
      </c>
      <c r="E2373" s="8">
        <f>IF($B2373&lt;$B$9,      E2372+($B$5*E2372+$B$7*$B$6+$B$8*($D2373-$B$6))*$B$20,           E2372+($B$5*E2372-$B$12)*$B$20)</f>
        <v>307420.86714915989</v>
      </c>
      <c r="G2373" s="4">
        <v>224059.54711747708</v>
      </c>
      <c r="I2373" s="12">
        <f t="shared" si="405"/>
        <v>224059.54711747708</v>
      </c>
      <c r="J2373">
        <f>IF($B2373&lt;=$B$9,        $D2373-$B$7*$B$6-$K$18*($D2373-$B$6),          $K$16)</f>
        <v>62904.534210000005</v>
      </c>
      <c r="K2373">
        <f t="shared" si="400"/>
        <v>0.13336558750051913</v>
      </c>
      <c r="M2373" s="12">
        <f t="shared" si="406"/>
        <v>224059.54711747708</v>
      </c>
      <c r="N2373">
        <f t="shared" si="401"/>
        <v>62904.534210000005</v>
      </c>
      <c r="O2373">
        <f t="shared" si="402"/>
        <v>2.949480375293103E-3</v>
      </c>
      <c r="Q2373" s="12">
        <f t="shared" si="407"/>
        <v>328261.19715708023</v>
      </c>
      <c r="R2373">
        <f t="shared" si="403"/>
        <v>57931.052485000007</v>
      </c>
      <c r="S2373">
        <f t="shared" si="404"/>
        <v>2.6693219123475757E-4</v>
      </c>
    </row>
    <row r="2374" spans="1:19" x14ac:dyDescent="0.25">
      <c r="A2374">
        <f t="shared" si="397"/>
        <v>48.519999999999996</v>
      </c>
      <c r="B2374">
        <v>23.52</v>
      </c>
      <c r="C2374" s="1">
        <f t="shared" si="398"/>
        <v>1.397901952</v>
      </c>
      <c r="D2374">
        <f t="shared" si="399"/>
        <v>69895.097599999994</v>
      </c>
      <c r="E2374" s="8">
        <f>IF($B2374&lt;$B$9,      E2373+($B$5*E2373+$B$7*$B$6+$B$8*($D2374-$B$6))*$B$20,           E2373+($B$5*E2373-$B$12)*$B$20)</f>
        <v>307638.14974546211</v>
      </c>
      <c r="G2374" s="4">
        <v>224207.8630565682</v>
      </c>
      <c r="I2374" s="12">
        <f t="shared" si="405"/>
        <v>224207.8630565682</v>
      </c>
      <c r="J2374">
        <f>IF($B2374&lt;=$B$9,        $D2374-$B$7*$B$6-$K$18*($D2374-$B$6),          $K$16)</f>
        <v>62905.587839999993</v>
      </c>
      <c r="K2374">
        <f t="shared" si="400"/>
        <v>0.13290074131933272</v>
      </c>
      <c r="M2374" s="12">
        <f t="shared" si="406"/>
        <v>224207.8630565682</v>
      </c>
      <c r="N2374">
        <f t="shared" si="401"/>
        <v>62905.587839999993</v>
      </c>
      <c r="O2374">
        <f t="shared" si="402"/>
        <v>2.9391796939264038E-3</v>
      </c>
      <c r="Q2374" s="12">
        <f t="shared" si="407"/>
        <v>328495.72141768521</v>
      </c>
      <c r="R2374">
        <f t="shared" si="403"/>
        <v>57931.813439999998</v>
      </c>
      <c r="S2374">
        <f t="shared" si="404"/>
        <v>2.6599956169015039E-4</v>
      </c>
    </row>
    <row r="2375" spans="1:19" x14ac:dyDescent="0.25">
      <c r="A2375">
        <f t="shared" si="397"/>
        <v>48.53</v>
      </c>
      <c r="B2375">
        <v>23.53</v>
      </c>
      <c r="C2375" s="1">
        <f t="shared" si="398"/>
        <v>1.3979252419999999</v>
      </c>
      <c r="D2375">
        <f t="shared" si="399"/>
        <v>69896.262099999993</v>
      </c>
      <c r="E2375" s="8">
        <f>IF($B2375&lt;$B$9,      E2374+($B$5*E2374+$B$7*$B$6+$B$8*($D2375-$B$6))*$B$20,           E2374+($B$5*E2374-$B$12)*$B$20)</f>
        <v>307855.51188417303</v>
      </c>
      <c r="G2375" s="4">
        <v>224356.23207073798</v>
      </c>
      <c r="I2375" s="12">
        <f t="shared" si="405"/>
        <v>224356.23207073798</v>
      </c>
      <c r="J2375">
        <f>IF($B2375&lt;=$B$9,        $D2375-$B$7*$B$6-$K$18*($D2375-$B$6),          $K$16)</f>
        <v>62906.63588999999</v>
      </c>
      <c r="K2375">
        <f t="shared" si="400"/>
        <v>0.13243750944499921</v>
      </c>
      <c r="M2375" s="12">
        <f t="shared" si="406"/>
        <v>224356.23207073798</v>
      </c>
      <c r="N2375">
        <f t="shared" si="401"/>
        <v>62906.63588999999</v>
      </c>
      <c r="O2375">
        <f t="shared" si="402"/>
        <v>2.9289149627723509E-3</v>
      </c>
      <c r="Q2375" s="12">
        <f t="shared" si="407"/>
        <v>328730.33183753141</v>
      </c>
      <c r="R2375">
        <f t="shared" si="403"/>
        <v>57932.570364999992</v>
      </c>
      <c r="S2375">
        <f t="shared" si="404"/>
        <v>2.6507019064262789E-4</v>
      </c>
    </row>
    <row r="2376" spans="1:19" x14ac:dyDescent="0.25">
      <c r="A2376">
        <f t="shared" si="397"/>
        <v>48.540000000000006</v>
      </c>
      <c r="B2376">
        <v>23.540000000000003</v>
      </c>
      <c r="C2376" s="1">
        <f t="shared" si="398"/>
        <v>1.397948408</v>
      </c>
      <c r="D2376">
        <f t="shared" si="399"/>
        <v>69897.420400000003</v>
      </c>
      <c r="E2376" s="8">
        <f>IF($B2376&lt;$B$9,      E2375+($B$5*E2375+$B$7*$B$6+$B$8*($D2376-$B$6))*$B$20,           E2375+($B$5*E2375-$B$12)*$B$20)</f>
        <v>308072.95357453247</v>
      </c>
      <c r="G2376" s="4">
        <v>224504.65417236273</v>
      </c>
      <c r="I2376" s="12">
        <f t="shared" si="405"/>
        <v>224504.65417236273</v>
      </c>
      <c r="J2376">
        <f>IF($B2376&lt;=$B$9,        $D2376-$B$7*$B$6-$K$18*($D2376-$B$6),          $K$16)</f>
        <v>62907.678360000005</v>
      </c>
      <c r="K2376">
        <f t="shared" si="400"/>
        <v>0.1319758862923833</v>
      </c>
      <c r="M2376" s="12">
        <f t="shared" si="406"/>
        <v>224504.65417236273</v>
      </c>
      <c r="N2376">
        <f t="shared" si="401"/>
        <v>62907.678360000005</v>
      </c>
      <c r="O2376">
        <f t="shared" si="402"/>
        <v>2.9186860564455281E-3</v>
      </c>
      <c r="Q2376" s="12">
        <f t="shared" si="407"/>
        <v>328965.02842507453</v>
      </c>
      <c r="R2376">
        <f t="shared" si="403"/>
        <v>57933.323260000005</v>
      </c>
      <c r="S2376">
        <f t="shared" si="404"/>
        <v>2.6414406670738924E-4</v>
      </c>
    </row>
    <row r="2377" spans="1:19" x14ac:dyDescent="0.25">
      <c r="A2377">
        <f t="shared" si="397"/>
        <v>48.55</v>
      </c>
      <c r="B2377">
        <v>23.55</v>
      </c>
      <c r="C2377" s="1">
        <f t="shared" si="398"/>
        <v>1.39797145</v>
      </c>
      <c r="D2377">
        <f t="shared" si="399"/>
        <v>69898.572499999995</v>
      </c>
      <c r="E2377" s="8">
        <f>IF($B2377&lt;$B$9,      E2376+($B$5*E2376+$B$7*$B$6+$B$8*($D2377-$B$6))*$B$20,           E2376+($B$5*E2376-$B$12)*$B$20)</f>
        <v>308290.47482578357</v>
      </c>
      <c r="G2377" s="4">
        <v>224653.12937382306</v>
      </c>
      <c r="I2377" s="12">
        <f t="shared" si="405"/>
        <v>224653.12937382306</v>
      </c>
      <c r="J2377">
        <f>IF($B2377&lt;=$B$9,        $D2377-$B$7*$B$6-$K$18*($D2377-$B$6),          $K$16)</f>
        <v>62908.715249999994</v>
      </c>
      <c r="K2377">
        <f t="shared" si="400"/>
        <v>0.13151586629559722</v>
      </c>
      <c r="M2377" s="12">
        <f t="shared" si="406"/>
        <v>224653.12937382306</v>
      </c>
      <c r="N2377">
        <f t="shared" si="401"/>
        <v>62908.715249999994</v>
      </c>
      <c r="O2377">
        <f t="shared" si="402"/>
        <v>2.9084928499975276E-3</v>
      </c>
      <c r="Q2377" s="12">
        <f t="shared" si="407"/>
        <v>329199.81118877331</v>
      </c>
      <c r="R2377">
        <f t="shared" si="403"/>
        <v>57934.072124999999</v>
      </c>
      <c r="S2377">
        <f t="shared" si="404"/>
        <v>2.6322117853941096E-4</v>
      </c>
    </row>
    <row r="2378" spans="1:19" x14ac:dyDescent="0.25">
      <c r="A2378">
        <f t="shared" si="397"/>
        <v>48.56</v>
      </c>
      <c r="B2378">
        <v>23.560000000000002</v>
      </c>
      <c r="C2378" s="1">
        <f t="shared" si="398"/>
        <v>1.397994368</v>
      </c>
      <c r="D2378">
        <f t="shared" si="399"/>
        <v>69899.718399999998</v>
      </c>
      <c r="E2378" s="8">
        <f>IF($B2378&lt;$B$9,      E2377+($B$5*E2377+$B$7*$B$6+$B$8*($D2378-$B$6))*$B$20,           E2377+($B$5*E2377-$B$12)*$B$20)</f>
        <v>308508.07564717258</v>
      </c>
      <c r="G2378" s="4">
        <v>224801.6576875039</v>
      </c>
      <c r="I2378" s="12">
        <f t="shared" si="405"/>
        <v>224801.6576875039</v>
      </c>
      <c r="J2378">
        <f>IF($B2378&lt;=$B$9,        $D2378-$B$7*$B$6-$K$18*($D2378-$B$6),          $K$16)</f>
        <v>62909.74656</v>
      </c>
      <c r="K2378">
        <f t="shared" si="400"/>
        <v>0.13105744390793397</v>
      </c>
      <c r="M2378" s="12">
        <f t="shared" si="406"/>
        <v>224801.6576875039</v>
      </c>
      <c r="N2378">
        <f t="shared" si="401"/>
        <v>62909.74656</v>
      </c>
      <c r="O2378">
        <f t="shared" si="402"/>
        <v>2.8983352189154142E-3</v>
      </c>
      <c r="Q2378" s="12">
        <f t="shared" si="407"/>
        <v>329434.6801370894</v>
      </c>
      <c r="R2378">
        <f t="shared" si="403"/>
        <v>57934.816959999996</v>
      </c>
      <c r="S2378">
        <f t="shared" si="404"/>
        <v>2.6230151483330608E-4</v>
      </c>
    </row>
    <row r="2379" spans="1:19" x14ac:dyDescent="0.25">
      <c r="A2379">
        <f t="shared" si="397"/>
        <v>48.57</v>
      </c>
      <c r="B2379">
        <v>23.57</v>
      </c>
      <c r="C2379" s="1">
        <f t="shared" si="398"/>
        <v>1.3980171620000001</v>
      </c>
      <c r="D2379">
        <f t="shared" si="399"/>
        <v>69900.858100000012</v>
      </c>
      <c r="E2379" s="8">
        <f>IF($B2379&lt;$B$9,      E2378+($B$5*E2378+$B$7*$B$6+$B$8*($D2379-$B$6))*$B$20,           E2378+($B$5*E2378-$B$12)*$B$20)</f>
        <v>308725.75604794908</v>
      </c>
      <c r="G2379" s="4">
        <v>224950.23912579453</v>
      </c>
      <c r="I2379" s="12">
        <f t="shared" si="405"/>
        <v>224950.23912579453</v>
      </c>
      <c r="J2379">
        <f>IF($B2379&lt;=$B$9,        $D2379-$B$7*$B$6-$K$18*($D2379-$B$6),          $K$16)</f>
        <v>62910.772290000008</v>
      </c>
      <c r="K2379">
        <f t="shared" si="400"/>
        <v>0.13060061360180303</v>
      </c>
      <c r="M2379" s="12">
        <f t="shared" si="406"/>
        <v>224950.23912579453</v>
      </c>
      <c r="N2379">
        <f t="shared" si="401"/>
        <v>62910.772290000008</v>
      </c>
      <c r="O2379">
        <f t="shared" si="402"/>
        <v>2.8882130391202432E-3</v>
      </c>
      <c r="Q2379" s="12">
        <f t="shared" si="407"/>
        <v>329669.6352784874</v>
      </c>
      <c r="R2379">
        <f t="shared" si="403"/>
        <v>57935.557765000005</v>
      </c>
      <c r="S2379">
        <f t="shared" si="404"/>
        <v>2.6138506432318918E-4</v>
      </c>
    </row>
    <row r="2380" spans="1:19" x14ac:dyDescent="0.25">
      <c r="A2380">
        <f t="shared" si="397"/>
        <v>48.58</v>
      </c>
      <c r="B2380">
        <v>23.580000000000002</v>
      </c>
      <c r="C2380" s="1">
        <f t="shared" si="398"/>
        <v>1.398039832</v>
      </c>
      <c r="D2380">
        <f t="shared" si="399"/>
        <v>69901.991600000008</v>
      </c>
      <c r="E2380" s="8">
        <f>IF($B2380&lt;$B$9,      E2379+($B$5*E2379+$B$7*$B$6+$B$8*($D2380-$B$6))*$B$20,           E2379+($B$5*E2379-$B$12)*$B$20)</f>
        <v>308943.51603736589</v>
      </c>
      <c r="G2380" s="4">
        <v>225098.87370108857</v>
      </c>
      <c r="I2380" s="12">
        <f t="shared" si="405"/>
        <v>225098.87370108857</v>
      </c>
      <c r="J2380">
        <f>IF($B2380&lt;=$B$9,        $D2380-$B$7*$B$6-$K$18*($D2380-$B$6),          $K$16)</f>
        <v>62911.792440000005</v>
      </c>
      <c r="K2380">
        <f t="shared" si="400"/>
        <v>0.13014536986866301</v>
      </c>
      <c r="M2380" s="12">
        <f t="shared" si="406"/>
        <v>225098.87370108857</v>
      </c>
      <c r="N2380">
        <f t="shared" si="401"/>
        <v>62911.792440000005</v>
      </c>
      <c r="O2380">
        <f t="shared" si="402"/>
        <v>2.8781261869655103E-3</v>
      </c>
      <c r="Q2380" s="12">
        <f t="shared" si="407"/>
        <v>329904.67662143486</v>
      </c>
      <c r="R2380">
        <f t="shared" si="403"/>
        <v>57936.294540000003</v>
      </c>
      <c r="S2380">
        <f t="shared" si="404"/>
        <v>2.6047181578253486E-4</v>
      </c>
    </row>
    <row r="2381" spans="1:19" x14ac:dyDescent="0.25">
      <c r="A2381">
        <f t="shared" si="397"/>
        <v>48.59</v>
      </c>
      <c r="B2381">
        <v>23.59</v>
      </c>
      <c r="C2381" s="1">
        <f t="shared" si="398"/>
        <v>1.3980623780000001</v>
      </c>
      <c r="D2381">
        <f t="shared" si="399"/>
        <v>69903.118900000001</v>
      </c>
      <c r="E2381" s="8">
        <f>IF($B2381&lt;$B$9,      E2380+($B$5*E2380+$B$7*$B$6+$B$8*($D2381-$B$6))*$B$20,           E2380+($B$5*E2380-$B$12)*$B$20)</f>
        <v>309161.35562467895</v>
      </c>
      <c r="G2381" s="4">
        <v>225247.56142578396</v>
      </c>
      <c r="I2381" s="12">
        <f t="shared" si="405"/>
        <v>225247.56142578396</v>
      </c>
      <c r="J2381">
        <f>IF($B2381&lt;=$B$9,        $D2381-$B$7*$B$6-$K$18*($D2381-$B$6),          $K$16)</f>
        <v>62912.807010000004</v>
      </c>
      <c r="K2381">
        <f t="shared" si="400"/>
        <v>0.12969170721895817</v>
      </c>
      <c r="M2381" s="12">
        <f t="shared" si="406"/>
        <v>225247.56142578396</v>
      </c>
      <c r="N2381">
        <f t="shared" si="401"/>
        <v>62912.807010000004</v>
      </c>
      <c r="O2381">
        <f t="shared" si="402"/>
        <v>2.8680745392356843E-3</v>
      </c>
      <c r="Q2381" s="12">
        <f t="shared" si="407"/>
        <v>330139.80417440238</v>
      </c>
      <c r="R2381">
        <f t="shared" si="403"/>
        <v>57937.027285000004</v>
      </c>
      <c r="S2381">
        <f t="shared" si="404"/>
        <v>2.5956175802404355E-4</v>
      </c>
    </row>
    <row r="2382" spans="1:19" x14ac:dyDescent="0.25">
      <c r="A2382">
        <f t="shared" si="397"/>
        <v>48.6</v>
      </c>
      <c r="B2382">
        <v>23.6</v>
      </c>
      <c r="C2382" s="1">
        <f t="shared" si="398"/>
        <v>1.3980847999999999</v>
      </c>
      <c r="D2382">
        <f t="shared" si="399"/>
        <v>69904.239999999991</v>
      </c>
      <c r="E2382" s="8">
        <f>IF($B2382&lt;$B$9,      E2381+($B$5*E2381+$B$7*$B$6+$B$8*($D2382-$B$6))*$B$20,           E2381+($B$5*E2381-$B$12)*$B$20)</f>
        <v>309379.2748191476</v>
      </c>
      <c r="G2382" s="4">
        <v>225396.30231228299</v>
      </c>
      <c r="I2382" s="12">
        <f t="shared" si="405"/>
        <v>225396.30231228299</v>
      </c>
      <c r="J2382">
        <f>IF($B2382&lt;=$B$9,        $D2382-$B$7*$B$6-$K$18*($D2382-$B$6),          $K$16)</f>
        <v>62913.815999999992</v>
      </c>
      <c r="K2382">
        <f t="shared" si="400"/>
        <v>0.12923962018205123</v>
      </c>
      <c r="M2382" s="12">
        <f t="shared" si="406"/>
        <v>225396.30231228299</v>
      </c>
      <c r="N2382">
        <f t="shared" si="401"/>
        <v>62913.815999999992</v>
      </c>
      <c r="O2382">
        <f t="shared" si="402"/>
        <v>2.8580579731446653E-3</v>
      </c>
      <c r="Q2382" s="12">
        <f t="shared" si="407"/>
        <v>330375.01794586342</v>
      </c>
      <c r="R2382">
        <f t="shared" si="403"/>
        <v>57937.755999999994</v>
      </c>
      <c r="S2382">
        <f t="shared" si="404"/>
        <v>2.5865487989950084E-4</v>
      </c>
    </row>
    <row r="2383" spans="1:19" x14ac:dyDescent="0.25">
      <c r="A2383">
        <f t="shared" si="397"/>
        <v>48.61</v>
      </c>
      <c r="B2383">
        <v>23.61</v>
      </c>
      <c r="C2383" s="1">
        <f t="shared" si="398"/>
        <v>1.3981070979999999</v>
      </c>
      <c r="D2383">
        <f t="shared" si="399"/>
        <v>69905.354899999991</v>
      </c>
      <c r="E2383" s="8">
        <f>IF($B2383&lt;$B$9,      E2382+($B$5*E2382+$B$7*$B$6+$B$8*($D2383-$B$6))*$B$20,           E2382+($B$5*E2382-$B$12)*$B$20)</f>
        <v>309597.27363003429</v>
      </c>
      <c r="G2383" s="4">
        <v>225545.0963729923</v>
      </c>
      <c r="I2383" s="12">
        <f t="shared" si="405"/>
        <v>225545.0963729923</v>
      </c>
      <c r="J2383">
        <f>IF($B2383&lt;=$B$9,        $D2383-$B$7*$B$6-$K$18*($D2383-$B$6),          $K$16)</f>
        <v>62914.819409999989</v>
      </c>
      <c r="K2383">
        <f t="shared" si="400"/>
        <v>0.12878910330616045</v>
      </c>
      <c r="M2383" s="12">
        <f t="shared" si="406"/>
        <v>225545.0963729923</v>
      </c>
      <c r="N2383">
        <f t="shared" si="401"/>
        <v>62914.819409999989</v>
      </c>
      <c r="O2383">
        <f t="shared" si="402"/>
        <v>2.8480763663343298E-3</v>
      </c>
      <c r="Q2383" s="12">
        <f t="shared" si="407"/>
        <v>330610.31794429448</v>
      </c>
      <c r="R2383">
        <f t="shared" si="403"/>
        <v>57938.480684999995</v>
      </c>
      <c r="S2383">
        <f t="shared" si="404"/>
        <v>2.577511702996449E-4</v>
      </c>
    </row>
    <row r="2384" spans="1:19" x14ac:dyDescent="0.25">
      <c r="A2384">
        <f t="shared" si="397"/>
        <v>48.620000000000005</v>
      </c>
      <c r="B2384">
        <v>23.62</v>
      </c>
      <c r="C2384" s="1">
        <f t="shared" si="398"/>
        <v>1.398129272</v>
      </c>
      <c r="D2384">
        <f t="shared" si="399"/>
        <v>69906.463600000003</v>
      </c>
      <c r="E2384" s="8">
        <f>IF($B2384&lt;$B$9,      E2383+($B$5*E2383+$B$7*$B$6+$B$8*($D2384-$B$6))*$B$20,           E2383+($B$5*E2383-$B$12)*$B$20)</f>
        <v>309815.35206660483</v>
      </c>
      <c r="G2384" s="4">
        <v>225693.94362032285</v>
      </c>
      <c r="I2384" s="12">
        <f t="shared" si="405"/>
        <v>225693.94362032285</v>
      </c>
      <c r="J2384">
        <f>IF($B2384&lt;=$B$9,        $D2384-$B$7*$B$6-$K$18*($D2384-$B$6),          $K$16)</f>
        <v>62915.817240000004</v>
      </c>
      <c r="K2384">
        <f t="shared" si="400"/>
        <v>0.12834015115829309</v>
      </c>
      <c r="M2384" s="12">
        <f t="shared" si="406"/>
        <v>225693.94362032285</v>
      </c>
      <c r="N2384">
        <f t="shared" si="401"/>
        <v>62915.817240000004</v>
      </c>
      <c r="O2384">
        <f t="shared" si="402"/>
        <v>2.8381295968730024E-3</v>
      </c>
      <c r="Q2384" s="12">
        <f t="shared" si="407"/>
        <v>330845.70417817496</v>
      </c>
      <c r="R2384">
        <f t="shared" si="403"/>
        <v>57939.20134</v>
      </c>
      <c r="S2384">
        <f t="shared" si="404"/>
        <v>2.5685061815402637E-4</v>
      </c>
    </row>
    <row r="2385" spans="1:19" x14ac:dyDescent="0.25">
      <c r="A2385">
        <f t="shared" si="397"/>
        <v>48.63</v>
      </c>
      <c r="B2385">
        <v>23.630000000000003</v>
      </c>
      <c r="C2385" s="1">
        <f t="shared" si="398"/>
        <v>1.3981513219999999</v>
      </c>
      <c r="D2385">
        <f t="shared" si="399"/>
        <v>69907.566099999996</v>
      </c>
      <c r="E2385" s="8">
        <f>IF($B2385&lt;$B$9,      E2384+($B$5*E2384+$B$7*$B$6+$B$8*($D2385-$B$6))*$B$20,           E2384+($B$5*E2384-$B$12)*$B$20)</f>
        <v>310033.51013812813</v>
      </c>
      <c r="G2385" s="4">
        <v>225842.84406668996</v>
      </c>
      <c r="I2385" s="12">
        <f t="shared" si="405"/>
        <v>225842.84406668996</v>
      </c>
      <c r="J2385">
        <f>IF($B2385&lt;=$B$9,        $D2385-$B$7*$B$6-$K$18*($D2385-$B$6),          $K$16)</f>
        <v>62916.80949</v>
      </c>
      <c r="K2385">
        <f t="shared" si="400"/>
        <v>0.12789275832418223</v>
      </c>
      <c r="M2385" s="12">
        <f t="shared" si="406"/>
        <v>225842.84406668996</v>
      </c>
      <c r="N2385">
        <f t="shared" si="401"/>
        <v>62916.80949</v>
      </c>
      <c r="O2385">
        <f t="shared" si="402"/>
        <v>2.8282175432540017E-3</v>
      </c>
      <c r="Q2385" s="12">
        <f t="shared" si="407"/>
        <v>331081.17665598734</v>
      </c>
      <c r="R2385">
        <f t="shared" si="403"/>
        <v>57939.917965000001</v>
      </c>
      <c r="S2385">
        <f t="shared" si="404"/>
        <v>2.5595321243087607E-4</v>
      </c>
    </row>
    <row r="2386" spans="1:19" x14ac:dyDescent="0.25">
      <c r="A2386">
        <f t="shared" si="397"/>
        <v>48.64</v>
      </c>
      <c r="B2386">
        <v>23.64</v>
      </c>
      <c r="C2386" s="1">
        <f t="shared" si="398"/>
        <v>1.398173248</v>
      </c>
      <c r="D2386">
        <f t="shared" si="399"/>
        <v>69908.662400000001</v>
      </c>
      <c r="E2386" s="8">
        <f>IF($B2386&lt;$B$9,      E2385+($B$5*E2385+$B$7*$B$6+$B$8*($D2386-$B$6))*$B$20,           E2385+($B$5*E2385-$B$12)*$B$20)</f>
        <v>310251.7478538765</v>
      </c>
      <c r="G2386" s="4">
        <v>225991.79772451331</v>
      </c>
      <c r="I2386" s="12">
        <f t="shared" si="405"/>
        <v>225991.79772451331</v>
      </c>
      <c r="J2386">
        <f>IF($B2386&lt;=$B$9,        $D2386-$B$7*$B$6-$K$18*($D2386-$B$6),          $K$16)</f>
        <v>62917.796159999998</v>
      </c>
      <c r="K2386">
        <f t="shared" si="400"/>
        <v>0.12744691940822234</v>
      </c>
      <c r="M2386" s="12">
        <f t="shared" si="406"/>
        <v>225991.79772451331</v>
      </c>
      <c r="N2386">
        <f t="shared" si="401"/>
        <v>62917.796159999998</v>
      </c>
      <c r="O2386">
        <f t="shared" si="402"/>
        <v>2.818340084394147E-3</v>
      </c>
      <c r="Q2386" s="12">
        <f t="shared" si="407"/>
        <v>331316.73538621695</v>
      </c>
      <c r="R2386">
        <f t="shared" si="403"/>
        <v>57940.630560000005</v>
      </c>
      <c r="S2386">
        <f t="shared" si="404"/>
        <v>2.5505894213696866E-4</v>
      </c>
    </row>
    <row r="2387" spans="1:19" x14ac:dyDescent="0.25">
      <c r="A2387">
        <f t="shared" si="397"/>
        <v>48.650000000000006</v>
      </c>
      <c r="B2387">
        <v>23.650000000000002</v>
      </c>
      <c r="C2387" s="1">
        <f t="shared" si="398"/>
        <v>1.39819505</v>
      </c>
      <c r="D2387">
        <f t="shared" si="399"/>
        <v>69909.752500000002</v>
      </c>
      <c r="E2387" s="8">
        <f>IF($B2387&lt;$B$9,      E2386+($B$5*E2386+$B$7*$B$6+$B$8*($D2387-$B$6))*$B$20,           E2386+($B$5*E2386-$B$12)*$B$20)</f>
        <v>310470.06522312533</v>
      </c>
      <c r="G2387" s="4">
        <v>226140.8046062169</v>
      </c>
      <c r="I2387" s="12">
        <f t="shared" si="405"/>
        <v>226140.8046062169</v>
      </c>
      <c r="J2387">
        <f>IF($B2387&lt;=$B$9,        $D2387-$B$7*$B$6-$K$18*($D2387-$B$6),          $K$16)</f>
        <v>62918.777249999999</v>
      </c>
      <c r="K2387">
        <f t="shared" si="400"/>
        <v>0.12700262903340398</v>
      </c>
      <c r="M2387" s="12">
        <f t="shared" si="406"/>
        <v>226140.8046062169</v>
      </c>
      <c r="N2387">
        <f t="shared" si="401"/>
        <v>62918.777249999999</v>
      </c>
      <c r="O2387">
        <f t="shared" si="402"/>
        <v>2.8084970996322687E-3</v>
      </c>
      <c r="Q2387" s="12">
        <f t="shared" si="407"/>
        <v>331552.38037735212</v>
      </c>
      <c r="R2387">
        <f t="shared" si="403"/>
        <v>57941.339124999999</v>
      </c>
      <c r="S2387">
        <f t="shared" si="404"/>
        <v>2.541677963174862E-4</v>
      </c>
    </row>
    <row r="2388" spans="1:19" x14ac:dyDescent="0.25">
      <c r="A2388">
        <f t="shared" si="397"/>
        <v>48.66</v>
      </c>
      <c r="B2388">
        <v>23.66</v>
      </c>
      <c r="C2388" s="1">
        <f t="shared" si="398"/>
        <v>1.398216728</v>
      </c>
      <c r="D2388">
        <f t="shared" si="399"/>
        <v>69910.8364</v>
      </c>
      <c r="E2388" s="8">
        <f>IF($B2388&lt;$B$9,      E2387+($B$5*E2387+$B$7*$B$6+$B$8*($D2388-$B$6))*$B$20,           E2387+($B$5*E2387-$B$12)*$B$20)</f>
        <v>310688.46225515346</v>
      </c>
      <c r="G2388" s="4">
        <v>226289.86472422909</v>
      </c>
      <c r="I2388" s="12">
        <f t="shared" si="405"/>
        <v>226289.86472422909</v>
      </c>
      <c r="J2388">
        <f>IF($B2388&lt;=$B$9,        $D2388-$B$7*$B$6-$K$18*($D2388-$B$6),          $K$16)</f>
        <v>62919.752760000003</v>
      </c>
      <c r="K2388">
        <f t="shared" si="400"/>
        <v>0.12655988184125205</v>
      </c>
      <c r="M2388" s="12">
        <f t="shared" si="406"/>
        <v>226289.86472422909</v>
      </c>
      <c r="N2388">
        <f t="shared" si="401"/>
        <v>62919.752760000003</v>
      </c>
      <c r="O2388">
        <f t="shared" si="402"/>
        <v>2.7986884687277729E-3</v>
      </c>
      <c r="Q2388" s="12">
        <f t="shared" si="407"/>
        <v>331788.11163788417</v>
      </c>
      <c r="R2388">
        <f t="shared" si="403"/>
        <v>57942.043660000003</v>
      </c>
      <c r="S2388">
        <f t="shared" si="404"/>
        <v>2.5327976405588765E-4</v>
      </c>
    </row>
    <row r="2389" spans="1:19" x14ac:dyDescent="0.25">
      <c r="A2389">
        <f t="shared" si="397"/>
        <v>48.67</v>
      </c>
      <c r="B2389">
        <v>23.67</v>
      </c>
      <c r="C2389" s="1">
        <f t="shared" si="398"/>
        <v>1.3982382820000001</v>
      </c>
      <c r="D2389">
        <f t="shared" si="399"/>
        <v>69911.914100000009</v>
      </c>
      <c r="E2389" s="8">
        <f>IF($B2389&lt;$B$9,      E2388+($B$5*E2388+$B$7*$B$6+$B$8*($D2389-$B$6))*$B$20,           E2388+($B$5*E2388-$B$12)*$B$20)</f>
        <v>310906.93895924278</v>
      </c>
      <c r="G2389" s="4">
        <v>226438.97809098256</v>
      </c>
      <c r="I2389" s="12">
        <f t="shared" si="405"/>
        <v>226438.97809098256</v>
      </c>
      <c r="J2389">
        <f>IF($B2389&lt;=$B$9,        $D2389-$B$7*$B$6-$K$18*($D2389-$B$6),          $K$16)</f>
        <v>62920.72269000001</v>
      </c>
      <c r="K2389">
        <f t="shared" si="400"/>
        <v>0.12611867249176004</v>
      </c>
      <c r="M2389" s="12">
        <f t="shared" si="406"/>
        <v>226438.97809098256</v>
      </c>
      <c r="N2389">
        <f t="shared" si="401"/>
        <v>62920.72269000001</v>
      </c>
      <c r="O2389">
        <f t="shared" si="402"/>
        <v>2.7889140718591371E-3</v>
      </c>
      <c r="Q2389" s="12">
        <f t="shared" si="407"/>
        <v>332023.9291763074</v>
      </c>
      <c r="R2389">
        <f t="shared" si="403"/>
        <v>57942.744165000004</v>
      </c>
      <c r="S2389">
        <f t="shared" si="404"/>
        <v>2.5239483447377114E-4</v>
      </c>
    </row>
    <row r="2390" spans="1:19" x14ac:dyDescent="0.25">
      <c r="A2390">
        <f t="shared" si="397"/>
        <v>48.68</v>
      </c>
      <c r="B2390">
        <v>23.68</v>
      </c>
      <c r="C2390" s="1">
        <f t="shared" si="398"/>
        <v>1.398259712</v>
      </c>
      <c r="D2390">
        <f t="shared" si="399"/>
        <v>69912.9856</v>
      </c>
      <c r="E2390" s="8">
        <f>IF($B2390&lt;$B$9,      E2389+($B$5*E2389+$B$7*$B$6+$B$8*($D2390-$B$6))*$B$20,           E2389+($B$5*E2389-$B$12)*$B$20)</f>
        <v>311125.49534467852</v>
      </c>
      <c r="G2390" s="4">
        <v>226588.14471891441</v>
      </c>
      <c r="I2390" s="12">
        <f t="shared" si="405"/>
        <v>226588.14471891441</v>
      </c>
      <c r="J2390">
        <f>IF($B2390&lt;=$B$9,        $D2390-$B$7*$B$6-$K$18*($D2390-$B$6),          $K$16)</f>
        <v>62921.687039999997</v>
      </c>
      <c r="K2390">
        <f t="shared" si="400"/>
        <v>0.12567899566332824</v>
      </c>
      <c r="M2390" s="12">
        <f t="shared" si="406"/>
        <v>226588.14471891441</v>
      </c>
      <c r="N2390">
        <f t="shared" si="401"/>
        <v>62921.687039999997</v>
      </c>
      <c r="O2390">
        <f t="shared" si="402"/>
        <v>2.779173789622484E-3</v>
      </c>
      <c r="Q2390" s="12">
        <f t="shared" si="407"/>
        <v>332259.83300111908</v>
      </c>
      <c r="R2390">
        <f t="shared" si="403"/>
        <v>57943.440640000001</v>
      </c>
      <c r="S2390">
        <f t="shared" si="404"/>
        <v>2.5151299673074385E-4</v>
      </c>
    </row>
    <row r="2391" spans="1:19" x14ac:dyDescent="0.25">
      <c r="A2391">
        <f t="shared" ref="A2391:A2454" si="408">B2391+25</f>
        <v>48.69</v>
      </c>
      <c r="B2391">
        <v>23.69</v>
      </c>
      <c r="C2391" s="1">
        <f t="shared" ref="C2391:C2454" si="409">$B$2+$B$3*B2391+$B$4*B2391^2</f>
        <v>1.398281018</v>
      </c>
      <c r="D2391">
        <f t="shared" ref="D2391:D2454" si="410">$B$6*C2391</f>
        <v>69914.050900000002</v>
      </c>
      <c r="E2391" s="8">
        <f>IF($B2391&lt;$B$9,      E2390+($B$5*E2390+$B$7*$B$6+$B$8*($D2391-$B$6))*$B$20,           E2390+($B$5*E2390-$B$12)*$B$20)</f>
        <v>311344.13142074918</v>
      </c>
      <c r="G2391" s="4">
        <v>226737.36462046602</v>
      </c>
      <c r="I2391" s="12">
        <f t="shared" si="405"/>
        <v>226737.36462046602</v>
      </c>
      <c r="J2391">
        <f>IF($B2391&lt;=$B$9,        $D2391-$B$7*$B$6-$K$18*($D2391-$B$6),          $K$16)</f>
        <v>62922.645810000002</v>
      </c>
      <c r="K2391">
        <f t="shared" ref="K2391:K2454" si="411">EXP(-$K$17*$B2391)*($J2391^(1-K$20)-1)/(1-K$20)</f>
        <v>0.12524084605270017</v>
      </c>
      <c r="M2391" s="12">
        <f t="shared" si="406"/>
        <v>226737.36462046602</v>
      </c>
      <c r="N2391">
        <f t="shared" ref="N2391:N2454" si="412">IF($B2391&lt;=$B$9,        $D2391-$B$7*$B$6-$O$18*($D2391-$B$6),          $O$16)</f>
        <v>62922.645810000002</v>
      </c>
      <c r="O2391">
        <f t="shared" ref="O2391:O2454" si="413">EXP(-$O$17*$B2391)*LN(N2391)</f>
        <v>2.7694675030301144E-3</v>
      </c>
      <c r="Q2391" s="12">
        <f t="shared" si="407"/>
        <v>332495.82312081946</v>
      </c>
      <c r="R2391">
        <f t="shared" ref="R2391:R2454" si="414">IF($B2391&lt;=$B$9,        $D2391-$B$7*$B$6-$S$18*($D2391-$B$6),          $S$16)</f>
        <v>57944.133085000001</v>
      </c>
      <c r="S2391">
        <f t="shared" ref="S2391:S2454" si="415">EXP(-$S$17*$B2391)*($J2391^(1-S$20)-1)/(1-S$20)</f>
        <v>2.5063424002428822E-4</v>
      </c>
    </row>
    <row r="2392" spans="1:19" x14ac:dyDescent="0.25">
      <c r="A2392">
        <f t="shared" si="408"/>
        <v>48.7</v>
      </c>
      <c r="B2392">
        <v>23.700000000000003</v>
      </c>
      <c r="C2392" s="1">
        <f t="shared" si="409"/>
        <v>1.3983021999999998</v>
      </c>
      <c r="D2392">
        <f t="shared" si="410"/>
        <v>69915.109999999986</v>
      </c>
      <c r="E2392" s="8">
        <f>IF($B2392&lt;$B$9,      E2391+($B$5*E2391+$B$7*$B$6+$B$8*($D2392-$B$6))*$B$20,           E2391+($B$5*E2391-$B$12)*$B$20)</f>
        <v>311562.84719674644</v>
      </c>
      <c r="G2392" s="4">
        <v>226886.63780808318</v>
      </c>
      <c r="I2392" s="12">
        <f t="shared" ref="I2392:I2455" si="416">IF($B2392&lt;$B$9,      I2391+($B$5*I2391+$B$7*$B$6+$K$18*($D2392-$B$6))*$B$20,           I2391+($B$5*I2391-$K$16)*$B$20)</f>
        <v>226886.63780808318</v>
      </c>
      <c r="J2392">
        <f>IF($B2392&lt;=$B$9,        $D2392-$B$7*$B$6-$K$18*($D2392-$B$6),          $K$16)</f>
        <v>62923.598999999987</v>
      </c>
      <c r="K2392">
        <f t="shared" si="411"/>
        <v>0.12480421837489855</v>
      </c>
      <c r="M2392" s="12">
        <f t="shared" ref="M2392:M2455" si="417">IF($B2392&lt;$B$9,      M2391+($B$5*M2391+$B$7*$B$6+$O$18*($D2392-$B$6))*$B$20,           M2391+($B$5*M2391-$O$16)*$B$20)</f>
        <v>226886.63780808318</v>
      </c>
      <c r="N2392">
        <f t="shared" si="412"/>
        <v>62923.598999999987</v>
      </c>
      <c r="O2392">
        <f t="shared" si="413"/>
        <v>2.759795093509041E-3</v>
      </c>
      <c r="Q2392" s="12">
        <f t="shared" ref="Q2392:Q2455" si="418">IF($B2392&lt;$B$9,      Q2391+($B$5*Q2391+$B$7*$B$6+$S$18*($D2392-$B$6))*$B$20,           Q2391+($B$5*Q2391-$S$16)*$B$20)</f>
        <v>332731.89954391174</v>
      </c>
      <c r="R2392">
        <f t="shared" si="414"/>
        <v>57944.821499999991</v>
      </c>
      <c r="S2392">
        <f t="shared" si="415"/>
        <v>2.4975855358962801E-4</v>
      </c>
    </row>
    <row r="2393" spans="1:19" x14ac:dyDescent="0.25">
      <c r="A2393">
        <f t="shared" si="408"/>
        <v>48.71</v>
      </c>
      <c r="B2393">
        <v>23.71</v>
      </c>
      <c r="C2393" s="1">
        <f t="shared" si="409"/>
        <v>1.398323258</v>
      </c>
      <c r="D2393">
        <f t="shared" si="410"/>
        <v>69916.162899999996</v>
      </c>
      <c r="E2393" s="8">
        <f>IF($B2393&lt;$B$9,      E2392+($B$5*E2392+$B$7*$B$6+$B$8*($D2393-$B$6))*$B$20,           E2392+($B$5*E2392-$B$12)*$B$20)</f>
        <v>311781.64268196531</v>
      </c>
      <c r="G2393" s="4">
        <v>227035.96429421601</v>
      </c>
      <c r="I2393" s="12">
        <f t="shared" si="416"/>
        <v>227035.96429421601</v>
      </c>
      <c r="J2393">
        <f>IF($B2393&lt;=$B$9,        $D2393-$B$7*$B$6-$K$18*($D2393-$B$6),          $K$16)</f>
        <v>62924.546609999998</v>
      </c>
      <c r="K2393">
        <f t="shared" si="411"/>
        <v>0.12436910736316426</v>
      </c>
      <c r="M2393" s="12">
        <f t="shared" si="417"/>
        <v>227035.96429421601</v>
      </c>
      <c r="N2393">
        <f t="shared" si="412"/>
        <v>62924.546609999998</v>
      </c>
      <c r="O2393">
        <f t="shared" si="413"/>
        <v>2.7501564428995752E-3</v>
      </c>
      <c r="Q2393" s="12">
        <f t="shared" si="418"/>
        <v>332968.0622789021</v>
      </c>
      <c r="R2393">
        <f t="shared" si="414"/>
        <v>57945.505884999999</v>
      </c>
      <c r="S2393">
        <f t="shared" si="415"/>
        <v>2.4888592669959907E-4</v>
      </c>
    </row>
    <row r="2394" spans="1:19" x14ac:dyDescent="0.25">
      <c r="A2394">
        <f t="shared" si="408"/>
        <v>48.72</v>
      </c>
      <c r="B2394">
        <v>23.720000000000002</v>
      </c>
      <c r="C2394" s="1">
        <f t="shared" si="409"/>
        <v>1.3983441920000002</v>
      </c>
      <c r="D2394">
        <f t="shared" si="410"/>
        <v>69917.209600000002</v>
      </c>
      <c r="E2394" s="8">
        <f>IF($B2394&lt;$B$9,      E2393+($B$5*E2393+$B$7*$B$6+$B$8*($D2394-$B$6))*$B$20,           E2393+($B$5*E2393-$B$12)*$B$20)</f>
        <v>312000.517885704</v>
      </c>
      <c r="G2394" s="4">
        <v>227185.34409131898</v>
      </c>
      <c r="I2394" s="12">
        <f t="shared" si="416"/>
        <v>227185.34409131898</v>
      </c>
      <c r="J2394">
        <f>IF($B2394&lt;=$B$9,        $D2394-$B$7*$B$6-$K$18*($D2394-$B$6),          $K$16)</f>
        <v>62925.488640000003</v>
      </c>
      <c r="K2394">
        <f t="shared" si="411"/>
        <v>0.12393550776889285</v>
      </c>
      <c r="M2394" s="12">
        <f t="shared" si="417"/>
        <v>227185.34409131898</v>
      </c>
      <c r="N2394">
        <f t="shared" si="412"/>
        <v>62925.488640000003</v>
      </c>
      <c r="O2394">
        <f t="shared" si="413"/>
        <v>2.7405514334538699E-3</v>
      </c>
      <c r="Q2394" s="12">
        <f t="shared" si="418"/>
        <v>333204.31133429974</v>
      </c>
      <c r="R2394">
        <f t="shared" si="414"/>
        <v>57946.186240000003</v>
      </c>
      <c r="S2394">
        <f t="shared" si="415"/>
        <v>2.4801634866451674E-4</v>
      </c>
    </row>
    <row r="2395" spans="1:19" x14ac:dyDescent="0.25">
      <c r="A2395">
        <f t="shared" si="408"/>
        <v>48.730000000000004</v>
      </c>
      <c r="B2395">
        <v>23.73</v>
      </c>
      <c r="C2395" s="1">
        <f t="shared" si="409"/>
        <v>1.398365002</v>
      </c>
      <c r="D2395">
        <f t="shared" si="410"/>
        <v>69918.250100000005</v>
      </c>
      <c r="E2395" s="8">
        <f>IF($B2395&lt;$B$9,      E2394+($B$5*E2394+$B$7*$B$6+$B$8*($D2395-$B$6))*$B$20,           E2394+($B$5*E2394-$B$12)*$B$20)</f>
        <v>312219.47281726397</v>
      </c>
      <c r="G2395" s="4">
        <v>227334.77721185095</v>
      </c>
      <c r="I2395" s="12">
        <f t="shared" si="416"/>
        <v>227334.77721185095</v>
      </c>
      <c r="J2395">
        <f>IF($B2395&lt;=$B$9,        $D2395-$B$7*$B$6-$K$18*($D2395-$B$6),          $K$16)</f>
        <v>62926.425090000004</v>
      </c>
      <c r="K2395">
        <f t="shared" si="411"/>
        <v>0.12350341436157164</v>
      </c>
      <c r="M2395" s="12">
        <f t="shared" si="417"/>
        <v>227334.77721185095</v>
      </c>
      <c r="N2395">
        <f t="shared" si="412"/>
        <v>62926.425090000004</v>
      </c>
      <c r="O2395">
        <f t="shared" si="413"/>
        <v>2.7309799478344747E-3</v>
      </c>
      <c r="Q2395" s="12">
        <f t="shared" si="418"/>
        <v>333440.64671861677</v>
      </c>
      <c r="R2395">
        <f t="shared" si="414"/>
        <v>57946.862565000003</v>
      </c>
      <c r="S2395">
        <f t="shared" si="415"/>
        <v>2.471498088320435E-4</v>
      </c>
    </row>
    <row r="2396" spans="1:19" x14ac:dyDescent="0.25">
      <c r="A2396">
        <f t="shared" si="408"/>
        <v>48.74</v>
      </c>
      <c r="B2396">
        <v>23.740000000000002</v>
      </c>
      <c r="C2396" s="1">
        <f t="shared" si="409"/>
        <v>1.3983856880000001</v>
      </c>
      <c r="D2396">
        <f t="shared" si="410"/>
        <v>69919.284400000004</v>
      </c>
      <c r="E2396" s="8">
        <f>IF($B2396&lt;$B$9,      E2395+($B$5*E2395+$B$7*$B$6+$B$8*($D2396-$B$6))*$B$20,           E2395+($B$5*E2395-$B$12)*$B$20)</f>
        <v>312438.50748595002</v>
      </c>
      <c r="G2396" s="4">
        <v>227484.26366827509</v>
      </c>
      <c r="I2396" s="12">
        <f t="shared" si="416"/>
        <v>227484.26366827509</v>
      </c>
      <c r="J2396">
        <f>IF($B2396&lt;=$B$9,        $D2396-$B$7*$B$6-$K$18*($D2396-$B$6),          $K$16)</f>
        <v>62927.355960000001</v>
      </c>
      <c r="K2396">
        <f t="shared" si="411"/>
        <v>0.1230728219287191</v>
      </c>
      <c r="M2396" s="12">
        <f t="shared" si="417"/>
        <v>227484.26366827509</v>
      </c>
      <c r="N2396">
        <f t="shared" si="412"/>
        <v>62927.355960000001</v>
      </c>
      <c r="O2396">
        <f t="shared" si="413"/>
        <v>2.7214418691129312E-3</v>
      </c>
      <c r="Q2396" s="12">
        <f t="shared" si="418"/>
        <v>333677.06844036828</v>
      </c>
      <c r="R2396">
        <f t="shared" si="414"/>
        <v>57947.53486</v>
      </c>
      <c r="S2396">
        <f t="shared" si="415"/>
        <v>2.4628629658706125E-4</v>
      </c>
    </row>
    <row r="2397" spans="1:19" x14ac:dyDescent="0.25">
      <c r="A2397">
        <f t="shared" si="408"/>
        <v>48.75</v>
      </c>
      <c r="B2397">
        <v>23.75</v>
      </c>
      <c r="C2397" s="1">
        <f t="shared" si="409"/>
        <v>1.3984062499999999</v>
      </c>
      <c r="D2397">
        <f t="shared" si="410"/>
        <v>69920.312499999985</v>
      </c>
      <c r="E2397" s="8">
        <f>IF($B2397&lt;$B$9,      E2396+($B$5*E2396+$B$7*$B$6+$B$8*($D2397-$B$6))*$B$20,           E2396+($B$5*E2396-$B$12)*$B$20)</f>
        <v>312657.62190107012</v>
      </c>
      <c r="G2397" s="4">
        <v>227633.80347305897</v>
      </c>
      <c r="I2397" s="12">
        <f t="shared" si="416"/>
        <v>227633.80347305897</v>
      </c>
      <c r="J2397">
        <f>IF($B2397&lt;=$B$9,        $D2397-$B$7*$B$6-$K$18*($D2397-$B$6),          $K$16)</f>
        <v>62928.281249999985</v>
      </c>
      <c r="K2397">
        <f t="shared" si="411"/>
        <v>0.12264372527582207</v>
      </c>
      <c r="M2397" s="12">
        <f t="shared" si="417"/>
        <v>227633.80347305897</v>
      </c>
      <c r="N2397">
        <f t="shared" si="412"/>
        <v>62928.281249999985</v>
      </c>
      <c r="O2397">
        <f t="shared" si="413"/>
        <v>2.7119370807683375E-3</v>
      </c>
      <c r="Q2397" s="12">
        <f t="shared" si="418"/>
        <v>333913.57650807244</v>
      </c>
      <c r="R2397">
        <f t="shared" si="414"/>
        <v>57948.203124999993</v>
      </c>
      <c r="S2397">
        <f t="shared" si="415"/>
        <v>2.4542580135153956E-4</v>
      </c>
    </row>
    <row r="2398" spans="1:19" x14ac:dyDescent="0.25">
      <c r="A2398">
        <f t="shared" si="408"/>
        <v>48.760000000000005</v>
      </c>
      <c r="B2398">
        <v>23.76</v>
      </c>
      <c r="C2398" s="1">
        <f t="shared" si="409"/>
        <v>1.3984266879999998</v>
      </c>
      <c r="D2398">
        <f t="shared" si="410"/>
        <v>69921.334399999992</v>
      </c>
      <c r="E2398" s="8">
        <f>IF($B2398&lt;$B$9,      E2397+($B$5*E2397+$B$7*$B$6+$B$8*($D2398-$B$6))*$B$20,           E2397+($B$5*E2397-$B$12)*$B$20)</f>
        <v>312876.81607193546</v>
      </c>
      <c r="G2398" s="4">
        <v>227783.39663867455</v>
      </c>
      <c r="I2398" s="12">
        <f t="shared" si="416"/>
        <v>227783.39663867455</v>
      </c>
      <c r="J2398">
        <f>IF($B2398&lt;=$B$9,        $D2398-$B$7*$B$6-$K$18*($D2398-$B$6),          $K$16)</f>
        <v>62929.200959999995</v>
      </c>
      <c r="K2398">
        <f t="shared" si="411"/>
        <v>0.12221611922627354</v>
      </c>
      <c r="M2398" s="12">
        <f t="shared" si="417"/>
        <v>227783.39663867455</v>
      </c>
      <c r="N2398">
        <f t="shared" si="412"/>
        <v>62929.200959999995</v>
      </c>
      <c r="O2398">
        <f t="shared" si="413"/>
        <v>2.7024654666859124E-3</v>
      </c>
      <c r="Q2398" s="12">
        <f t="shared" si="418"/>
        <v>334150.17093025026</v>
      </c>
      <c r="R2398">
        <f t="shared" si="414"/>
        <v>57948.867359999997</v>
      </c>
      <c r="S2398">
        <f t="shared" si="415"/>
        <v>2.4456831258440537E-4</v>
      </c>
    </row>
    <row r="2399" spans="1:19" x14ac:dyDescent="0.25">
      <c r="A2399">
        <f t="shared" si="408"/>
        <v>48.769999999999996</v>
      </c>
      <c r="B2399">
        <v>23.77</v>
      </c>
      <c r="C2399" s="1">
        <f t="shared" si="409"/>
        <v>1.3984470020000002</v>
      </c>
      <c r="D2399">
        <f t="shared" si="410"/>
        <v>69922.350100000011</v>
      </c>
      <c r="E2399" s="8">
        <f>IF($B2399&lt;$B$9,      E2398+($B$5*E2398+$B$7*$B$6+$B$8*($D2399-$B$6))*$B$20,           E2398+($B$5*E2398-$B$12)*$B$20)</f>
        <v>313096.09000786062</v>
      </c>
      <c r="G2399" s="4">
        <v>227933.04317759807</v>
      </c>
      <c r="I2399" s="12">
        <f t="shared" si="416"/>
        <v>227933.04317759807</v>
      </c>
      <c r="J2399">
        <f>IF($B2399&lt;=$B$9,        $D2399-$B$7*$B$6-$K$18*($D2399-$B$6),          $K$16)</f>
        <v>62930.115090000007</v>
      </c>
      <c r="K2399">
        <f t="shared" si="411"/>
        <v>0.12178999862131272</v>
      </c>
      <c r="M2399" s="12">
        <f t="shared" si="417"/>
        <v>227933.04317759807</v>
      </c>
      <c r="N2399">
        <f t="shared" si="412"/>
        <v>62930.115090000007</v>
      </c>
      <c r="O2399">
        <f t="shared" si="413"/>
        <v>2.6930269111556156E-3</v>
      </c>
      <c r="Q2399" s="12">
        <f t="shared" si="418"/>
        <v>334386.85171542584</v>
      </c>
      <c r="R2399">
        <f t="shared" si="414"/>
        <v>57949.527565000011</v>
      </c>
      <c r="S2399">
        <f t="shared" si="415"/>
        <v>2.4371381978141653E-4</v>
      </c>
    </row>
    <row r="2400" spans="1:19" x14ac:dyDescent="0.25">
      <c r="A2400">
        <f t="shared" si="408"/>
        <v>48.78</v>
      </c>
      <c r="B2400">
        <v>23.78</v>
      </c>
      <c r="C2400" s="1">
        <f t="shared" si="409"/>
        <v>1.398467192</v>
      </c>
      <c r="D2400">
        <f t="shared" si="410"/>
        <v>69923.359599999996</v>
      </c>
      <c r="E2400" s="8">
        <f>IF($B2400&lt;$B$9,      E2399+($B$5*E2399+$B$7*$B$6+$B$8*($D2400-$B$6))*$B$20,           E2399+($B$5*E2399-$B$12)*$B$20)</f>
        <v>313315.44371816335</v>
      </c>
      <c r="G2400" s="4">
        <v>228082.74310231023</v>
      </c>
      <c r="I2400" s="12">
        <f t="shared" si="416"/>
        <v>228082.74310231023</v>
      </c>
      <c r="J2400">
        <f>IF($B2400&lt;=$B$9,        $D2400-$B$7*$B$6-$K$18*($D2400-$B$6),          $K$16)</f>
        <v>62931.023639999999</v>
      </c>
      <c r="K2400">
        <f t="shared" si="411"/>
        <v>0.12136535831996192</v>
      </c>
      <c r="M2400" s="12">
        <f t="shared" si="417"/>
        <v>228082.74310231023</v>
      </c>
      <c r="N2400">
        <f t="shared" si="412"/>
        <v>62931.023639999999</v>
      </c>
      <c r="O2400">
        <f t="shared" si="413"/>
        <v>2.6836212988706996E-3</v>
      </c>
      <c r="Q2400" s="12">
        <f t="shared" si="418"/>
        <v>334623.61887212622</v>
      </c>
      <c r="R2400">
        <f t="shared" si="414"/>
        <v>57950.18374</v>
      </c>
      <c r="S2400">
        <f t="shared" si="415"/>
        <v>2.428623124750296E-4</v>
      </c>
    </row>
    <row r="2401" spans="1:19" x14ac:dyDescent="0.25">
      <c r="A2401">
        <f t="shared" si="408"/>
        <v>48.790000000000006</v>
      </c>
      <c r="B2401">
        <v>23.790000000000003</v>
      </c>
      <c r="C2401" s="1">
        <f t="shared" si="409"/>
        <v>1.3984872580000001</v>
      </c>
      <c r="D2401">
        <f t="shared" si="410"/>
        <v>69924.362900000007</v>
      </c>
      <c r="E2401" s="8">
        <f>IF($B2401&lt;$B$9,      E2400+($B$5*E2400+$B$7*$B$6+$B$8*($D2401-$B$6))*$B$20,           E2400+($B$5*E2400-$B$12)*$B$20)</f>
        <v>313534.87721216469</v>
      </c>
      <c r="G2401" s="4">
        <v>228232.49642529603</v>
      </c>
      <c r="I2401" s="12">
        <f t="shared" si="416"/>
        <v>228232.49642529603</v>
      </c>
      <c r="J2401">
        <f>IF($B2401&lt;=$B$9,        $D2401-$B$7*$B$6-$K$18*($D2401-$B$6),          $K$16)</f>
        <v>62931.92661000001</v>
      </c>
      <c r="K2401">
        <f t="shared" si="411"/>
        <v>0.12094219319896722</v>
      </c>
      <c r="M2401" s="12">
        <f t="shared" si="417"/>
        <v>228232.49642529603</v>
      </c>
      <c r="N2401">
        <f t="shared" si="412"/>
        <v>62931.92661000001</v>
      </c>
      <c r="O2401">
        <f t="shared" si="413"/>
        <v>2.6742485149263357E-3</v>
      </c>
      <c r="Q2401" s="12">
        <f t="shared" si="418"/>
        <v>334860.47240888147</v>
      </c>
      <c r="R2401">
        <f t="shared" si="414"/>
        <v>57950.835885000008</v>
      </c>
      <c r="S2401">
        <f t="shared" si="415"/>
        <v>2.4201378023427494E-4</v>
      </c>
    </row>
    <row r="2402" spans="1:19" x14ac:dyDescent="0.25">
      <c r="A2402">
        <f t="shared" si="408"/>
        <v>48.8</v>
      </c>
      <c r="B2402">
        <v>23.8</v>
      </c>
      <c r="C2402" s="1">
        <f t="shared" si="409"/>
        <v>1.3985072000000001</v>
      </c>
      <c r="D2402">
        <f t="shared" si="410"/>
        <v>69925.36</v>
      </c>
      <c r="E2402" s="8">
        <f>IF($B2402&lt;$B$9,      E2401+($B$5*E2401+$B$7*$B$6+$B$8*($D2402-$B$6))*$B$20,           E2401+($B$5*E2401-$B$12)*$B$20)</f>
        <v>313754.39049918897</v>
      </c>
      <c r="G2402" s="4">
        <v>228382.30315904488</v>
      </c>
      <c r="I2402" s="12">
        <f t="shared" si="416"/>
        <v>228382.30315904488</v>
      </c>
      <c r="J2402">
        <f>IF($B2402&lt;=$B$9,        $D2402-$B$7*$B$6-$K$18*($D2402-$B$6),          $K$16)</f>
        <v>62932.824000000001</v>
      </c>
      <c r="K2402">
        <f t="shared" si="411"/>
        <v>0.1205204981527367</v>
      </c>
      <c r="M2402" s="12">
        <f t="shared" si="417"/>
        <v>228382.30315904488</v>
      </c>
      <c r="N2402">
        <f t="shared" si="412"/>
        <v>62932.824000000001</v>
      </c>
      <c r="O2402">
        <f t="shared" si="413"/>
        <v>2.664908444818205E-3</v>
      </c>
      <c r="Q2402" s="12">
        <f t="shared" si="418"/>
        <v>335097.41233422456</v>
      </c>
      <c r="R2402">
        <f t="shared" si="414"/>
        <v>57951.483999999997</v>
      </c>
      <c r="S2402">
        <f t="shared" si="415"/>
        <v>2.4116821266462741E-4</v>
      </c>
    </row>
    <row r="2403" spans="1:19" x14ac:dyDescent="0.25">
      <c r="A2403">
        <f t="shared" si="408"/>
        <v>48.81</v>
      </c>
      <c r="B2403">
        <v>23.810000000000002</v>
      </c>
      <c r="C2403" s="1">
        <f t="shared" si="409"/>
        <v>1.398527018</v>
      </c>
      <c r="D2403">
        <f t="shared" si="410"/>
        <v>69926.350900000005</v>
      </c>
      <c r="E2403" s="8">
        <f>IF($B2403&lt;$B$9,      E2402+($B$5*E2402+$B$7*$B$6+$B$8*($D2403-$B$6))*$B$20,           E2402+($B$5*E2402-$B$12)*$B$20)</f>
        <v>313973.98358856369</v>
      </c>
      <c r="G2403" s="4">
        <v>228532.16331605054</v>
      </c>
      <c r="I2403" s="12">
        <f t="shared" si="416"/>
        <v>228532.16331605054</v>
      </c>
      <c r="J2403">
        <f>IF($B2403&lt;=$B$9,        $D2403-$B$7*$B$6-$K$18*($D2403-$B$6),          $K$16)</f>
        <v>62933.715810000002</v>
      </c>
      <c r="K2403">
        <f t="shared" si="411"/>
        <v>0.12010026809327944</v>
      </c>
      <c r="M2403" s="12">
        <f t="shared" si="417"/>
        <v>228532.16331605054</v>
      </c>
      <c r="N2403">
        <f t="shared" si="412"/>
        <v>62933.715810000002</v>
      </c>
      <c r="O2403">
        <f t="shared" si="413"/>
        <v>2.655600974441084E-3</v>
      </c>
      <c r="Q2403" s="12">
        <f t="shared" si="418"/>
        <v>335334.43865669152</v>
      </c>
      <c r="R2403">
        <f t="shared" si="414"/>
        <v>57952.128085000004</v>
      </c>
      <c r="S2403">
        <f t="shared" si="415"/>
        <v>2.4032559940787774E-4</v>
      </c>
    </row>
    <row r="2404" spans="1:19" x14ac:dyDescent="0.25">
      <c r="A2404">
        <f t="shared" si="408"/>
        <v>48.82</v>
      </c>
      <c r="B2404">
        <v>23.82</v>
      </c>
      <c r="C2404" s="1">
        <f t="shared" si="409"/>
        <v>1.3985467119999999</v>
      </c>
      <c r="D2404">
        <f t="shared" si="410"/>
        <v>69927.335599999991</v>
      </c>
      <c r="E2404" s="8">
        <f>IF($B2404&lt;$B$9,      E2403+($B$5*E2403+$B$7*$B$6+$B$8*($D2404-$B$6))*$B$20,           E2403+($B$5*E2403-$B$12)*$B$20)</f>
        <v>314193.65648961969</v>
      </c>
      <c r="G2404" s="4">
        <v>228682.07690881117</v>
      </c>
      <c r="I2404" s="12">
        <f t="shared" si="416"/>
        <v>228682.07690881117</v>
      </c>
      <c r="J2404">
        <f>IF($B2404&lt;=$B$9,        $D2404-$B$7*$B$6-$K$18*($D2404-$B$6),          $K$16)</f>
        <v>62934.602039999991</v>
      </c>
      <c r="K2404">
        <f t="shared" si="411"/>
        <v>0.1196814979501464</v>
      </c>
      <c r="M2404" s="12">
        <f t="shared" si="417"/>
        <v>228682.07690881117</v>
      </c>
      <c r="N2404">
        <f t="shared" si="412"/>
        <v>62934.602039999991</v>
      </c>
      <c r="O2404">
        <f t="shared" si="413"/>
        <v>2.6463259900874913E-3</v>
      </c>
      <c r="Q2404" s="12">
        <f t="shared" si="418"/>
        <v>335571.55138482136</v>
      </c>
      <c r="R2404">
        <f t="shared" si="414"/>
        <v>57952.768139999993</v>
      </c>
      <c r="S2404">
        <f t="shared" si="415"/>
        <v>2.3948593014200883E-4</v>
      </c>
    </row>
    <row r="2405" spans="1:19" x14ac:dyDescent="0.25">
      <c r="A2405">
        <f t="shared" si="408"/>
        <v>48.83</v>
      </c>
      <c r="B2405">
        <v>23.830000000000002</v>
      </c>
      <c r="C2405" s="1">
        <f t="shared" si="409"/>
        <v>1.398566282</v>
      </c>
      <c r="D2405">
        <f t="shared" si="410"/>
        <v>69928.314100000003</v>
      </c>
      <c r="E2405" s="8">
        <f>IF($B2405&lt;$B$9,      E2404+($B$5*E2404+$B$7*$B$6+$B$8*($D2405-$B$6))*$B$20,           E2404+($B$5*E2404-$B$12)*$B$20)</f>
        <v>314413.40921169106</v>
      </c>
      <c r="G2405" s="4">
        <v>228832.04394982924</v>
      </c>
      <c r="I2405" s="12">
        <f t="shared" si="416"/>
        <v>228832.04394982924</v>
      </c>
      <c r="J2405">
        <f>IF($B2405&lt;=$B$9,        $D2405-$B$7*$B$6-$K$18*($D2405-$B$6),          $K$16)</f>
        <v>62935.482690000004</v>
      </c>
      <c r="K2405">
        <f t="shared" si="411"/>
        <v>0.11926418267036863</v>
      </c>
      <c r="M2405" s="12">
        <f t="shared" si="417"/>
        <v>228832.04394982924</v>
      </c>
      <c r="N2405">
        <f t="shared" si="412"/>
        <v>62935.482690000004</v>
      </c>
      <c r="O2405">
        <f t="shared" si="413"/>
        <v>2.6370833784462632E-3</v>
      </c>
      <c r="Q2405" s="12">
        <f t="shared" si="418"/>
        <v>335808.75052715605</v>
      </c>
      <c r="R2405">
        <f t="shared" si="414"/>
        <v>57953.404165</v>
      </c>
      <c r="S2405">
        <f t="shared" si="415"/>
        <v>2.3864919458106579E-4</v>
      </c>
    </row>
    <row r="2406" spans="1:19" x14ac:dyDescent="0.25">
      <c r="A2406">
        <f t="shared" si="408"/>
        <v>48.84</v>
      </c>
      <c r="B2406">
        <v>23.84</v>
      </c>
      <c r="C2406" s="1">
        <f t="shared" si="409"/>
        <v>1.398585728</v>
      </c>
      <c r="D2406">
        <f t="shared" si="410"/>
        <v>69929.286399999997</v>
      </c>
      <c r="E2406" s="8">
        <f>IF($B2406&lt;$B$9,      E2405+($B$5*E2405+$B$7*$B$6+$B$8*($D2406-$B$6))*$B$20,           E2405+($B$5*E2405-$B$12)*$B$20)</f>
        <v>314633.24176411517</v>
      </c>
      <c r="G2406" s="4">
        <v>228982.06445161169</v>
      </c>
      <c r="I2406" s="12">
        <f t="shared" si="416"/>
        <v>228982.06445161169</v>
      </c>
      <c r="J2406">
        <f>IF($B2406&lt;=$B$9,        $D2406-$B$7*$B$6-$K$18*($D2406-$B$6),          $K$16)</f>
        <v>62936.357759999999</v>
      </c>
      <c r="K2406">
        <f t="shared" si="411"/>
        <v>0.11884831721839874</v>
      </c>
      <c r="M2406" s="12">
        <f t="shared" si="417"/>
        <v>228982.06445161169</v>
      </c>
      <c r="N2406">
        <f t="shared" si="412"/>
        <v>62936.357759999999</v>
      </c>
      <c r="O2406">
        <f t="shared" si="413"/>
        <v>2.6278730266012106E-3</v>
      </c>
      <c r="Q2406" s="12">
        <f t="shared" si="418"/>
        <v>336046.03609224054</v>
      </c>
      <c r="R2406">
        <f t="shared" si="414"/>
        <v>57954.036159999996</v>
      </c>
      <c r="S2406">
        <f t="shared" si="415"/>
        <v>2.3781538247503314E-4</v>
      </c>
    </row>
    <row r="2407" spans="1:19" x14ac:dyDescent="0.25">
      <c r="A2407">
        <f t="shared" si="408"/>
        <v>48.85</v>
      </c>
      <c r="B2407">
        <v>23.85</v>
      </c>
      <c r="C2407" s="1">
        <f t="shared" si="409"/>
        <v>1.39860505</v>
      </c>
      <c r="D2407">
        <f t="shared" si="410"/>
        <v>69930.252500000002</v>
      </c>
      <c r="E2407" s="8">
        <f>IF($B2407&lt;$B$9,      E2406+($B$5*E2406+$B$7*$B$6+$B$8*($D2407-$B$6))*$B$20,           E2406+($B$5*E2406-$B$12)*$B$20)</f>
        <v>314853.1541562326</v>
      </c>
      <c r="G2407" s="4">
        <v>229132.13842666976</v>
      </c>
      <c r="I2407" s="12">
        <f t="shared" si="416"/>
        <v>229132.13842666976</v>
      </c>
      <c r="J2407">
        <f>IF($B2407&lt;=$B$9,        $D2407-$B$7*$B$6-$K$18*($D2407-$B$6),          $K$16)</f>
        <v>62937.227250000004</v>
      </c>
      <c r="K2407">
        <f t="shared" si="411"/>
        <v>0.1184338965760497</v>
      </c>
      <c r="M2407" s="12">
        <f t="shared" si="417"/>
        <v>229132.13842666976</v>
      </c>
      <c r="N2407">
        <f t="shared" si="412"/>
        <v>62937.227250000004</v>
      </c>
      <c r="O2407">
        <f t="shared" si="413"/>
        <v>2.618694822029706E-3</v>
      </c>
      <c r="Q2407" s="12">
        <f t="shared" si="418"/>
        <v>336283.40808862285</v>
      </c>
      <c r="R2407">
        <f t="shared" si="414"/>
        <v>57954.664125000003</v>
      </c>
      <c r="S2407">
        <f t="shared" si="415"/>
        <v>2.3698448360970627E-4</v>
      </c>
    </row>
    <row r="2408" spans="1:19" x14ac:dyDescent="0.25">
      <c r="A2408">
        <f t="shared" si="408"/>
        <v>48.86</v>
      </c>
      <c r="B2408">
        <v>23.86</v>
      </c>
      <c r="C2408" s="1">
        <f t="shared" si="409"/>
        <v>1.398624248</v>
      </c>
      <c r="D2408">
        <f t="shared" si="410"/>
        <v>69931.212400000004</v>
      </c>
      <c r="E2408" s="8">
        <f>IF($B2408&lt;$B$9,      E2407+($B$5*E2407+$B$7*$B$6+$B$8*($D2408-$B$6))*$B$20,           E2407+($B$5*E2407-$B$12)*$B$20)</f>
        <v>315073.14639738726</v>
      </c>
      <c r="G2408" s="4">
        <v>229282.26588751908</v>
      </c>
      <c r="I2408" s="12">
        <f t="shared" si="416"/>
        <v>229282.26588751908</v>
      </c>
      <c r="J2408">
        <f>IF($B2408&lt;=$B$9,        $D2408-$B$7*$B$6-$K$18*($D2408-$B$6),          $K$16)</f>
        <v>62938.091160000004</v>
      </c>
      <c r="K2408">
        <f t="shared" si="411"/>
        <v>0.11802091574243663</v>
      </c>
      <c r="M2408" s="12">
        <f t="shared" si="417"/>
        <v>229282.26588751908</v>
      </c>
      <c r="N2408">
        <f t="shared" si="412"/>
        <v>62938.091160000004</v>
      </c>
      <c r="O2408">
        <f t="shared" si="413"/>
        <v>2.6095486526013503E-3</v>
      </c>
      <c r="Q2408" s="12">
        <f t="shared" si="418"/>
        <v>336520.86652485386</v>
      </c>
      <c r="R2408">
        <f t="shared" si="414"/>
        <v>57955.288060000006</v>
      </c>
      <c r="S2408">
        <f t="shared" si="415"/>
        <v>2.3615648780656937E-4</v>
      </c>
    </row>
    <row r="2409" spans="1:19" x14ac:dyDescent="0.25">
      <c r="A2409">
        <f t="shared" si="408"/>
        <v>48.870000000000005</v>
      </c>
      <c r="B2409">
        <v>23.87</v>
      </c>
      <c r="C2409" s="1">
        <f t="shared" si="409"/>
        <v>1.3986433220000001</v>
      </c>
      <c r="D2409">
        <f t="shared" si="410"/>
        <v>69932.166100000002</v>
      </c>
      <c r="E2409" s="8">
        <f>IF($B2409&lt;$B$9,      E2408+($B$5*E2408+$B$7*$B$6+$B$8*($D2409-$B$6))*$B$20,           E2408+($B$5*E2408-$B$12)*$B$20)</f>
        <v>315293.21849692636</v>
      </c>
      <c r="G2409" s="4">
        <v>229432.44684667973</v>
      </c>
      <c r="I2409" s="12">
        <f t="shared" si="416"/>
        <v>229432.44684667973</v>
      </c>
      <c r="J2409">
        <f>IF($B2409&lt;=$B$9,        $D2409-$B$7*$B$6-$K$18*($D2409-$B$6),          $K$16)</f>
        <v>62938.949489999999</v>
      </c>
      <c r="K2409">
        <f t="shared" si="411"/>
        <v>0.11760936973391588</v>
      </c>
      <c r="M2409" s="12">
        <f t="shared" si="417"/>
        <v>229432.44684667973</v>
      </c>
      <c r="N2409">
        <f t="shared" si="412"/>
        <v>62938.949489999999</v>
      </c>
      <c r="O2409">
        <f t="shared" si="413"/>
        <v>2.6004344065765697E-3</v>
      </c>
      <c r="Q2409" s="12">
        <f t="shared" si="418"/>
        <v>336758.41140948754</v>
      </c>
      <c r="R2409">
        <f t="shared" si="414"/>
        <v>57955.907965000006</v>
      </c>
      <c r="S2409">
        <f t="shared" si="415"/>
        <v>2.3533138492266734E-4</v>
      </c>
    </row>
    <row r="2410" spans="1:19" x14ac:dyDescent="0.25">
      <c r="A2410">
        <f t="shared" si="408"/>
        <v>48.88</v>
      </c>
      <c r="B2410">
        <v>23.880000000000003</v>
      </c>
      <c r="C2410" s="1">
        <f t="shared" si="409"/>
        <v>1.3986622720000002</v>
      </c>
      <c r="D2410">
        <f t="shared" si="410"/>
        <v>69933.113600000012</v>
      </c>
      <c r="E2410" s="8">
        <f>IF($B2410&lt;$B$9,      E2409+($B$5*E2409+$B$7*$B$6+$B$8*($D2410-$B$6))*$B$20,           E2409+($B$5*E2409-$B$12)*$B$20)</f>
        <v>315513.37046420027</v>
      </c>
      <c r="G2410" s="4">
        <v>229582.68131667605</v>
      </c>
      <c r="I2410" s="12">
        <f t="shared" si="416"/>
        <v>229582.68131667605</v>
      </c>
      <c r="J2410">
        <f>IF($B2410&lt;=$B$9,        $D2410-$B$7*$B$6-$K$18*($D2410-$B$6),          $K$16)</f>
        <v>62939.802240000012</v>
      </c>
      <c r="K2410">
        <f t="shared" si="411"/>
        <v>0.11719925358402733</v>
      </c>
      <c r="M2410" s="12">
        <f t="shared" si="417"/>
        <v>229582.68131667605</v>
      </c>
      <c r="N2410">
        <f t="shared" si="412"/>
        <v>62939.802240000012</v>
      </c>
      <c r="O2410">
        <f t="shared" si="413"/>
        <v>2.5913519726052858E-3</v>
      </c>
      <c r="Q2410" s="12">
        <f t="shared" si="418"/>
        <v>336996.04275108088</v>
      </c>
      <c r="R2410">
        <f t="shared" si="414"/>
        <v>57956.523840000009</v>
      </c>
      <c r="S2410">
        <f t="shared" si="415"/>
        <v>2.3450916485048487E-4</v>
      </c>
    </row>
    <row r="2411" spans="1:19" x14ac:dyDescent="0.25">
      <c r="A2411">
        <f t="shared" si="408"/>
        <v>48.89</v>
      </c>
      <c r="B2411">
        <v>23.89</v>
      </c>
      <c r="C2411" s="1">
        <f t="shared" si="409"/>
        <v>1.398681098</v>
      </c>
      <c r="D2411">
        <f t="shared" si="410"/>
        <v>69934.054900000003</v>
      </c>
      <c r="E2411" s="8">
        <f>IF($B2411&lt;$B$9,      E2410+($B$5*E2410+$B$7*$B$6+$B$8*($D2411-$B$6))*$B$20,           E2410+($B$5*E2410-$B$12)*$B$20)</f>
        <v>315733.60230856272</v>
      </c>
      <c r="G2411" s="4">
        <v>229732.96931003689</v>
      </c>
      <c r="I2411" s="12">
        <f t="shared" si="416"/>
        <v>229732.96931003689</v>
      </c>
      <c r="J2411">
        <f>IF($B2411&lt;=$B$9,        $D2411-$B$7*$B$6-$K$18*($D2411-$B$6),          $K$16)</f>
        <v>62940.649409999998</v>
      </c>
      <c r="K2411">
        <f t="shared" si="411"/>
        <v>0.11679056234343456</v>
      </c>
      <c r="M2411" s="12">
        <f t="shared" si="417"/>
        <v>229732.96931003689</v>
      </c>
      <c r="N2411">
        <f t="shared" si="412"/>
        <v>62940.649409999998</v>
      </c>
      <c r="O2411">
        <f t="shared" si="413"/>
        <v>2.5823012397255471E-3</v>
      </c>
      <c r="Q2411" s="12">
        <f t="shared" si="418"/>
        <v>337233.76055819378</v>
      </c>
      <c r="R2411">
        <f t="shared" si="414"/>
        <v>57957.135685000001</v>
      </c>
      <c r="S2411">
        <f t="shared" si="415"/>
        <v>2.3368981751782089E-4</v>
      </c>
    </row>
    <row r="2412" spans="1:19" x14ac:dyDescent="0.25">
      <c r="A2412">
        <f t="shared" si="408"/>
        <v>48.900000000000006</v>
      </c>
      <c r="B2412">
        <v>23.900000000000002</v>
      </c>
      <c r="C2412" s="1">
        <f t="shared" si="409"/>
        <v>1.3986997999999999</v>
      </c>
      <c r="D2412">
        <f t="shared" si="410"/>
        <v>69934.989999999991</v>
      </c>
      <c r="E2412" s="8">
        <f>IF($B2412&lt;$B$9,      E2411+($B$5*E2411+$B$7*$B$6+$B$8*($D2412-$B$6))*$B$20,           E2411+($B$5*E2411-$B$12)*$B$20)</f>
        <v>315953.91403937072</v>
      </c>
      <c r="G2412" s="4">
        <v>229883.31083929542</v>
      </c>
      <c r="I2412" s="12">
        <f t="shared" si="416"/>
        <v>229883.31083929542</v>
      </c>
      <c r="J2412">
        <f>IF($B2412&lt;=$B$9,        $D2412-$B$7*$B$6-$K$18*($D2412-$B$6),          $K$16)</f>
        <v>62941.490999999995</v>
      </c>
      <c r="K2412">
        <f t="shared" si="411"/>
        <v>0.11638329107986568</v>
      </c>
      <c r="M2412" s="12">
        <f t="shared" si="417"/>
        <v>229883.31083929542</v>
      </c>
      <c r="N2412">
        <f t="shared" si="412"/>
        <v>62941.490999999995</v>
      </c>
      <c r="O2412">
        <f t="shared" si="413"/>
        <v>2.573282097362161E-3</v>
      </c>
      <c r="Q2412" s="12">
        <f t="shared" si="418"/>
        <v>337471.56483938918</v>
      </c>
      <c r="R2412">
        <f t="shared" si="414"/>
        <v>57957.743499999997</v>
      </c>
      <c r="S2412">
        <f t="shared" si="415"/>
        <v>2.3287333288766424E-4</v>
      </c>
    </row>
    <row r="2413" spans="1:19" x14ac:dyDescent="0.25">
      <c r="A2413">
        <f t="shared" si="408"/>
        <v>48.91</v>
      </c>
      <c r="B2413">
        <v>23.91</v>
      </c>
      <c r="C2413" s="1">
        <f t="shared" si="409"/>
        <v>1.3987183780000001</v>
      </c>
      <c r="D2413">
        <f t="shared" si="410"/>
        <v>69935.918900000004</v>
      </c>
      <c r="E2413" s="8">
        <f>IF($B2413&lt;$B$9,      E2412+($B$5*E2412+$B$7*$B$6+$B$8*($D2413-$B$6))*$B$20,           E2412+($B$5*E2412-$B$12)*$B$20)</f>
        <v>316174.30566598452</v>
      </c>
      <c r="G2413" s="4">
        <v>230033.70591698916</v>
      </c>
      <c r="I2413" s="12">
        <f t="shared" si="416"/>
        <v>230033.70591698916</v>
      </c>
      <c r="J2413">
        <f>IF($B2413&lt;=$B$9,        $D2413-$B$7*$B$6-$K$18*($D2413-$B$6),          $K$16)</f>
        <v>62942.327010000001</v>
      </c>
      <c r="K2413">
        <f t="shared" si="411"/>
        <v>0.11597743487805603</v>
      </c>
      <c r="M2413" s="12">
        <f t="shared" si="417"/>
        <v>230033.70591698916</v>
      </c>
      <c r="N2413">
        <f t="shared" si="412"/>
        <v>62942.327010000001</v>
      </c>
      <c r="O2413">
        <f t="shared" si="413"/>
        <v>2.5642944353253794E-3</v>
      </c>
      <c r="Q2413" s="12">
        <f t="shared" si="418"/>
        <v>337709.45560323296</v>
      </c>
      <c r="R2413">
        <f t="shared" si="414"/>
        <v>57958.347285000003</v>
      </c>
      <c r="S2413">
        <f t="shared" si="415"/>
        <v>2.3205970095807352E-4</v>
      </c>
    </row>
    <row r="2414" spans="1:19" x14ac:dyDescent="0.25">
      <c r="A2414">
        <f t="shared" si="408"/>
        <v>48.92</v>
      </c>
      <c r="B2414">
        <v>23.92</v>
      </c>
      <c r="C2414" s="1">
        <f t="shared" si="409"/>
        <v>1.398736832</v>
      </c>
      <c r="D2414">
        <f t="shared" si="410"/>
        <v>69936.8416</v>
      </c>
      <c r="E2414" s="8">
        <f>IF($B2414&lt;$B$9,      E2413+($B$5*E2413+$B$7*$B$6+$B$8*($D2414-$B$6))*$B$20,           E2413+($B$5*E2413-$B$12)*$B$20)</f>
        <v>316394.77719776763</v>
      </c>
      <c r="G2414" s="4">
        <v>230184.15455566009</v>
      </c>
      <c r="I2414" s="12">
        <f t="shared" si="416"/>
        <v>230184.15455566009</v>
      </c>
      <c r="J2414">
        <f>IF($B2414&lt;=$B$9,        $D2414-$B$7*$B$6-$K$18*($D2414-$B$6),          $K$16)</f>
        <v>62943.157439999995</v>
      </c>
      <c r="K2414">
        <f t="shared" si="411"/>
        <v>0.11557298883968813</v>
      </c>
      <c r="M2414" s="12">
        <f t="shared" si="417"/>
        <v>230184.15455566009</v>
      </c>
      <c r="N2414">
        <f t="shared" si="412"/>
        <v>62943.157439999995</v>
      </c>
      <c r="O2414">
        <f t="shared" si="413"/>
        <v>2.555338143809521E-3</v>
      </c>
      <c r="Q2414" s="12">
        <f t="shared" si="418"/>
        <v>337947.43285829411</v>
      </c>
      <c r="R2414">
        <f t="shared" si="414"/>
        <v>57958.947039999999</v>
      </c>
      <c r="S2414">
        <f t="shared" si="415"/>
        <v>2.3124891176205131E-4</v>
      </c>
    </row>
    <row r="2415" spans="1:19" x14ac:dyDescent="0.25">
      <c r="A2415">
        <f t="shared" si="408"/>
        <v>48.93</v>
      </c>
      <c r="B2415">
        <v>23.93</v>
      </c>
      <c r="C2415" s="1">
        <f t="shared" si="409"/>
        <v>1.3987551620000001</v>
      </c>
      <c r="D2415">
        <f t="shared" si="410"/>
        <v>69937.758100000006</v>
      </c>
      <c r="E2415" s="8">
        <f>IF($B2415&lt;$B$9,      E2414+($B$5*E2414+$B$7*$B$6+$B$8*($D2415-$B$6))*$B$20,           E2414+($B$5*E2414-$B$12)*$B$20)</f>
        <v>316615.32864408684</v>
      </c>
      <c r="G2415" s="4">
        <v>230334.65676785458</v>
      </c>
      <c r="I2415" s="12">
        <f t="shared" si="416"/>
        <v>230334.65676785458</v>
      </c>
      <c r="J2415">
        <f>IF($B2415&lt;=$B$9,        $D2415-$B$7*$B$6-$K$18*($D2415-$B$6),          $K$16)</f>
        <v>62943.982290000007</v>
      </c>
      <c r="K2415">
        <f t="shared" si="411"/>
        <v>0.11516994808333526</v>
      </c>
      <c r="M2415" s="12">
        <f t="shared" si="417"/>
        <v>230334.65676785458</v>
      </c>
      <c r="N2415">
        <f t="shared" si="412"/>
        <v>62943.982290000007</v>
      </c>
      <c r="O2415">
        <f t="shared" si="413"/>
        <v>2.5464131133916697E-3</v>
      </c>
      <c r="Q2415" s="12">
        <f t="shared" si="418"/>
        <v>338185.49661314453</v>
      </c>
      <c r="R2415">
        <f t="shared" si="414"/>
        <v>57959.542765000006</v>
      </c>
      <c r="S2415">
        <f t="shared" si="415"/>
        <v>2.3044095536742528E-4</v>
      </c>
    </row>
    <row r="2416" spans="1:19" x14ac:dyDescent="0.25">
      <c r="A2416">
        <f t="shared" si="408"/>
        <v>48.94</v>
      </c>
      <c r="B2416">
        <v>23.94</v>
      </c>
      <c r="C2416" s="1">
        <f t="shared" si="409"/>
        <v>1.3987733680000001</v>
      </c>
      <c r="D2416">
        <f t="shared" si="410"/>
        <v>69938.66840000001</v>
      </c>
      <c r="E2416" s="8">
        <f>IF($B2416&lt;$B$9,      E2415+($B$5*E2415+$B$7*$B$6+$B$8*($D2416-$B$6))*$B$20,           E2415+($B$5*E2415-$B$12)*$B$20)</f>
        <v>316835.9600143123</v>
      </c>
      <c r="G2416" s="4">
        <v>230485.21256612334</v>
      </c>
      <c r="I2416" s="12">
        <f t="shared" si="416"/>
        <v>230485.21256612334</v>
      </c>
      <c r="J2416">
        <f>IF($B2416&lt;=$B$9,        $D2416-$B$7*$B$6-$K$18*($D2416-$B$6),          $K$16)</f>
        <v>62944.801560000007</v>
      </c>
      <c r="K2416">
        <f t="shared" si="411"/>
        <v>0.11476830774440165</v>
      </c>
      <c r="M2416" s="12">
        <f t="shared" si="417"/>
        <v>230485.21256612334</v>
      </c>
      <c r="N2416">
        <f t="shared" si="412"/>
        <v>62944.801560000007</v>
      </c>
      <c r="O2416">
        <f t="shared" si="413"/>
        <v>2.5375192350303019E-3</v>
      </c>
      <c r="Q2416" s="12">
        <f t="shared" si="418"/>
        <v>338423.64687635913</v>
      </c>
      <c r="R2416">
        <f t="shared" si="414"/>
        <v>57960.134460000008</v>
      </c>
      <c r="S2416">
        <f t="shared" si="415"/>
        <v>2.2963582187672329E-4</v>
      </c>
    </row>
    <row r="2417" spans="1:19" x14ac:dyDescent="0.25">
      <c r="A2417">
        <f t="shared" si="408"/>
        <v>48.95</v>
      </c>
      <c r="B2417">
        <v>23.950000000000003</v>
      </c>
      <c r="C2417" s="1">
        <f t="shared" si="409"/>
        <v>1.39879145</v>
      </c>
      <c r="D2417">
        <f t="shared" si="410"/>
        <v>69939.572500000009</v>
      </c>
      <c r="E2417" s="8">
        <f>IF($B2417&lt;$B$9,      E2416+($B$5*E2416+$B$7*$B$6+$B$8*($D2417-$B$6))*$B$20,           E2416+($B$5*E2416-$B$12)*$B$20)</f>
        <v>317056.67131781729</v>
      </c>
      <c r="G2417" s="4">
        <v>230635.82196302147</v>
      </c>
      <c r="I2417" s="12">
        <f t="shared" si="416"/>
        <v>230635.82196302147</v>
      </c>
      <c r="J2417">
        <f>IF($B2417&lt;=$B$9,        $D2417-$B$7*$B$6-$K$18*($D2417-$B$6),          $K$16)</f>
        <v>62945.61525000001</v>
      </c>
      <c r="K2417">
        <f t="shared" si="411"/>
        <v>0.11436806297506627</v>
      </c>
      <c r="M2417" s="12">
        <f t="shared" si="417"/>
        <v>230635.82196302147</v>
      </c>
      <c r="N2417">
        <f t="shared" si="412"/>
        <v>62945.61525000001</v>
      </c>
      <c r="O2417">
        <f t="shared" si="413"/>
        <v>2.5286564000639939E-3</v>
      </c>
      <c r="Q2417" s="12">
        <f t="shared" si="418"/>
        <v>338661.88365651586</v>
      </c>
      <c r="R2417">
        <f t="shared" si="414"/>
        <v>57960.722125000008</v>
      </c>
      <c r="S2417">
        <f t="shared" si="415"/>
        <v>2.28833501427055E-4</v>
      </c>
    </row>
    <row r="2418" spans="1:19" x14ac:dyDescent="0.25">
      <c r="A2418">
        <f t="shared" si="408"/>
        <v>48.96</v>
      </c>
      <c r="B2418">
        <v>23.96</v>
      </c>
      <c r="C2418" s="1">
        <f t="shared" si="409"/>
        <v>1.398809408</v>
      </c>
      <c r="D2418">
        <f t="shared" si="410"/>
        <v>69940.470400000006</v>
      </c>
      <c r="E2418" s="8">
        <f>IF($B2418&lt;$B$9,      E2417+($B$5*E2417+$B$7*$B$6+$B$8*($D2418-$B$6))*$B$20,           E2417+($B$5*E2417-$B$12)*$B$20)</f>
        <v>317277.46256397851</v>
      </c>
      <c r="G2418" s="4">
        <v>230786.48497110853</v>
      </c>
      <c r="I2418" s="12">
        <f t="shared" si="416"/>
        <v>230786.48497110853</v>
      </c>
      <c r="J2418">
        <f>IF($B2418&lt;=$B$9,        $D2418-$B$7*$B$6-$K$18*($D2418-$B$6),          $K$16)</f>
        <v>62946.423360000001</v>
      </c>
      <c r="K2418">
        <f t="shared" si="411"/>
        <v>0.11396920894422446</v>
      </c>
      <c r="M2418" s="12">
        <f t="shared" si="417"/>
        <v>230786.48497110853</v>
      </c>
      <c r="N2418">
        <f t="shared" si="412"/>
        <v>62946.423360000001</v>
      </c>
      <c r="O2418">
        <f t="shared" si="413"/>
        <v>2.5198245002100825E-3</v>
      </c>
      <c r="Q2418" s="12">
        <f t="shared" si="418"/>
        <v>338900.20696219563</v>
      </c>
      <c r="R2418">
        <f t="shared" si="414"/>
        <v>57961.305760000003</v>
      </c>
      <c r="S2418">
        <f t="shared" si="415"/>
        <v>2.2803398418998989E-4</v>
      </c>
    </row>
    <row r="2419" spans="1:19" x14ac:dyDescent="0.25">
      <c r="A2419">
        <f t="shared" si="408"/>
        <v>48.97</v>
      </c>
      <c r="B2419">
        <v>23.970000000000002</v>
      </c>
      <c r="C2419" s="1">
        <f t="shared" si="409"/>
        <v>1.3988272419999999</v>
      </c>
      <c r="D2419">
        <f t="shared" si="410"/>
        <v>69941.362099999998</v>
      </c>
      <c r="E2419" s="8">
        <f>IF($B2419&lt;$B$9,      E2418+($B$5*E2418+$B$7*$B$6+$B$8*($D2419-$B$6))*$B$20,           E2418+($B$5*E2418-$B$12)*$B$20)</f>
        <v>317498.33376217593</v>
      </c>
      <c r="G2419" s="4">
        <v>230937.20160294842</v>
      </c>
      <c r="I2419" s="12">
        <f t="shared" si="416"/>
        <v>230937.20160294842</v>
      </c>
      <c r="J2419">
        <f>IF($B2419&lt;=$B$9,        $D2419-$B$7*$B$6-$K$18*($D2419-$B$6),          $K$16)</f>
        <v>62947.225890000002</v>
      </c>
      <c r="K2419">
        <f t="shared" si="411"/>
        <v>0.11357174083743017</v>
      </c>
      <c r="M2419" s="12">
        <f t="shared" si="417"/>
        <v>230937.20160294842</v>
      </c>
      <c r="N2419">
        <f t="shared" si="412"/>
        <v>62947.225890000002</v>
      </c>
      <c r="O2419">
        <f t="shared" si="413"/>
        <v>2.5110234275633331E-3</v>
      </c>
      <c r="Q2419" s="12">
        <f t="shared" si="418"/>
        <v>339138.6168019824</v>
      </c>
      <c r="R2419">
        <f t="shared" si="414"/>
        <v>57961.885365000002</v>
      </c>
      <c r="S2419">
        <f t="shared" si="415"/>
        <v>2.2723726037143557E-4</v>
      </c>
    </row>
    <row r="2420" spans="1:19" x14ac:dyDescent="0.25">
      <c r="A2420">
        <f t="shared" si="408"/>
        <v>48.980000000000004</v>
      </c>
      <c r="B2420">
        <v>23.98</v>
      </c>
      <c r="C2420" s="1">
        <f t="shared" si="409"/>
        <v>1.3988449520000001</v>
      </c>
      <c r="D2420">
        <f t="shared" si="410"/>
        <v>69942.247600000002</v>
      </c>
      <c r="E2420" s="8">
        <f>IF($B2420&lt;$B$9,      E2419+($B$5*E2419+$B$7*$B$6+$B$8*($D2420-$B$6))*$B$20,           E2419+($B$5*E2419-$B$12)*$B$20)</f>
        <v>317719.28492179269</v>
      </c>
      <c r="G2420" s="4">
        <v>231087.97187110945</v>
      </c>
      <c r="I2420" s="12">
        <f t="shared" si="416"/>
        <v>231087.97187110945</v>
      </c>
      <c r="J2420">
        <f>IF($B2420&lt;=$B$9,        $D2420-$B$7*$B$6-$K$18*($D2420-$B$6),          $K$16)</f>
        <v>62948.022840000005</v>
      </c>
      <c r="K2420">
        <f t="shared" si="411"/>
        <v>0.11317565385683984</v>
      </c>
      <c r="M2420" s="12">
        <f t="shared" si="417"/>
        <v>231087.97187110945</v>
      </c>
      <c r="N2420">
        <f t="shared" si="412"/>
        <v>62948.022840000005</v>
      </c>
      <c r="O2420">
        <f t="shared" si="413"/>
        <v>2.5022530745946545E-3</v>
      </c>
      <c r="Q2420" s="12">
        <f t="shared" si="418"/>
        <v>339377.11318446312</v>
      </c>
      <c r="R2420">
        <f t="shared" si="414"/>
        <v>57962.460940000004</v>
      </c>
      <c r="S2420">
        <f t="shared" si="415"/>
        <v>2.2644332021152058E-4</v>
      </c>
    </row>
    <row r="2421" spans="1:19" x14ac:dyDescent="0.25">
      <c r="A2421">
        <f t="shared" si="408"/>
        <v>48.99</v>
      </c>
      <c r="B2421">
        <v>23.990000000000002</v>
      </c>
      <c r="C2421" s="1">
        <f t="shared" si="409"/>
        <v>1.3988625380000002</v>
      </c>
      <c r="D2421">
        <f t="shared" si="410"/>
        <v>69943.126900000003</v>
      </c>
      <c r="E2421" s="8">
        <f>IF($B2421&lt;$B$9,      E2420+($B$5*E2420+$B$7*$B$6+$B$8*($D2421-$B$6))*$B$20,           E2420+($B$5*E2420-$B$12)*$B$20)</f>
        <v>317940.31605221529</v>
      </c>
      <c r="G2421" s="4">
        <v>231238.79578816434</v>
      </c>
      <c r="I2421" s="12">
        <f t="shared" si="416"/>
        <v>231238.79578816434</v>
      </c>
      <c r="J2421">
        <f>IF($B2421&lt;=$B$9,        $D2421-$B$7*$B$6-$K$18*($D2421-$B$6),          $K$16)</f>
        <v>62948.814210000004</v>
      </c>
      <c r="K2421">
        <f t="shared" si="411"/>
        <v>0.11278094322115399</v>
      </c>
      <c r="M2421" s="12">
        <f t="shared" si="417"/>
        <v>231238.79578816434</v>
      </c>
      <c r="N2421">
        <f t="shared" si="412"/>
        <v>62948.814210000004</v>
      </c>
      <c r="O2421">
        <f t="shared" si="413"/>
        <v>2.4935133341497549E-3</v>
      </c>
      <c r="Q2421" s="12">
        <f t="shared" si="418"/>
        <v>339615.69611822767</v>
      </c>
      <c r="R2421">
        <f t="shared" si="414"/>
        <v>57963.032485000003</v>
      </c>
      <c r="S2421">
        <f t="shared" si="415"/>
        <v>2.2565215398447181E-4</v>
      </c>
    </row>
    <row r="2422" spans="1:19" x14ac:dyDescent="0.25">
      <c r="A2422">
        <f t="shared" si="408"/>
        <v>49</v>
      </c>
      <c r="B2422">
        <v>24</v>
      </c>
      <c r="C2422" s="1">
        <f t="shared" si="409"/>
        <v>1.3988800000000001</v>
      </c>
      <c r="D2422">
        <f t="shared" si="410"/>
        <v>69944</v>
      </c>
      <c r="E2422" s="8">
        <f>IF($B2422&lt;$B$9,      E2421+($B$5*E2421+$B$7*$B$6+$B$8*($D2422-$B$6))*$B$20,           E2421+($B$5*E2421-$B$12)*$B$20)</f>
        <v>318161.42716283357</v>
      </c>
      <c r="G2422" s="4">
        <v>231389.6733666902</v>
      </c>
      <c r="I2422" s="12">
        <f t="shared" si="416"/>
        <v>231389.6733666902</v>
      </c>
      <c r="J2422">
        <f>IF($B2422&lt;=$B$9,        $D2422-$B$7*$B$6-$K$18*($D2422-$B$6),          $K$16)</f>
        <v>62949.599999999999</v>
      </c>
      <c r="K2422">
        <f t="shared" si="411"/>
        <v>0.11238760416556202</v>
      </c>
      <c r="M2422" s="12">
        <f t="shared" si="417"/>
        <v>231389.6733666902</v>
      </c>
      <c r="N2422">
        <f t="shared" si="412"/>
        <v>62949.599999999999</v>
      </c>
      <c r="O2422">
        <f t="shared" si="413"/>
        <v>2.4848040994478716E-3</v>
      </c>
      <c r="Q2422" s="12">
        <f t="shared" si="418"/>
        <v>339854.36561186903</v>
      </c>
      <c r="R2422">
        <f t="shared" si="414"/>
        <v>57963.6</v>
      </c>
      <c r="S2422">
        <f t="shared" si="415"/>
        <v>2.2486375199849831E-4</v>
      </c>
    </row>
    <row r="2423" spans="1:19" x14ac:dyDescent="0.25">
      <c r="A2423">
        <f t="shared" si="408"/>
        <v>49.010000000000005</v>
      </c>
      <c r="B2423">
        <v>24.01</v>
      </c>
      <c r="C2423" s="1">
        <f t="shared" si="409"/>
        <v>1.398897338</v>
      </c>
      <c r="D2423">
        <f t="shared" si="410"/>
        <v>69944.866900000008</v>
      </c>
      <c r="E2423" s="8">
        <f>IF($B2423&lt;$B$9,      E2422+($B$5*E2422+$B$7*$B$6+$B$8*($D2423-$B$6))*$B$20,           E2422+($B$5*E2422-$B$12)*$B$20)</f>
        <v>318382.61826304055</v>
      </c>
      <c r="G2423" s="4">
        <v>231540.60461926853</v>
      </c>
      <c r="I2423" s="12">
        <f t="shared" si="416"/>
        <v>231540.60461926853</v>
      </c>
      <c r="J2423">
        <f>IF($B2423&lt;=$B$9,        $D2423-$B$7*$B$6-$K$18*($D2423-$B$6),          $K$16)</f>
        <v>62950.380210000003</v>
      </c>
      <c r="K2423">
        <f t="shared" si="411"/>
        <v>0.11199563194168385</v>
      </c>
      <c r="M2423" s="12">
        <f t="shared" si="417"/>
        <v>231540.60461926853</v>
      </c>
      <c r="N2423">
        <f t="shared" si="412"/>
        <v>62950.380210000003</v>
      </c>
      <c r="O2423">
        <f t="shared" si="413"/>
        <v>2.4761252640804338E-3</v>
      </c>
      <c r="Q2423" s="12">
        <f t="shared" si="418"/>
        <v>340093.12167398317</v>
      </c>
      <c r="R2423">
        <f t="shared" si="414"/>
        <v>57964.163485000005</v>
      </c>
      <c r="S2423">
        <f t="shared" si="415"/>
        <v>2.2407810459566959E-4</v>
      </c>
    </row>
    <row r="2424" spans="1:19" x14ac:dyDescent="0.25">
      <c r="A2424">
        <f t="shared" si="408"/>
        <v>49.019999999999996</v>
      </c>
      <c r="B2424">
        <v>24.02</v>
      </c>
      <c r="C2424" s="1">
        <f t="shared" si="409"/>
        <v>1.3989145519999999</v>
      </c>
      <c r="D2424">
        <f t="shared" si="410"/>
        <v>69945.727599999998</v>
      </c>
      <c r="E2424" s="8">
        <f>IF($B2424&lt;$B$9,      E2423+($B$5*E2423+$B$7*$B$6+$B$8*($D2424-$B$6))*$B$20,           E2423+($B$5*E2423-$B$12)*$B$20)</f>
        <v>318603.88936223264</v>
      </c>
      <c r="G2424" s="4">
        <v>231691.58955848528</v>
      </c>
      <c r="I2424" s="12">
        <f t="shared" si="416"/>
        <v>231691.58955848528</v>
      </c>
      <c r="J2424">
        <f>IF($B2424&lt;=$B$9,        $D2424-$B$7*$B$6-$K$18*($D2424-$B$6),          $K$16)</f>
        <v>62951.154839999996</v>
      </c>
      <c r="K2424">
        <f t="shared" si="411"/>
        <v>0.11160502181751501</v>
      </c>
      <c r="M2424" s="12">
        <f t="shared" si="417"/>
        <v>231691.58955848528</v>
      </c>
      <c r="N2424">
        <f t="shared" si="412"/>
        <v>62951.154839999996</v>
      </c>
      <c r="O2424">
        <f t="shared" si="413"/>
        <v>2.467476722009798E-3</v>
      </c>
      <c r="Q2424" s="12">
        <f t="shared" si="418"/>
        <v>340331.96431316907</v>
      </c>
      <c r="R2424">
        <f t="shared" si="414"/>
        <v>57964.72294</v>
      </c>
      <c r="S2424">
        <f t="shared" si="415"/>
        <v>2.2329520215179992E-4</v>
      </c>
    </row>
    <row r="2425" spans="1:19" x14ac:dyDescent="0.25">
      <c r="A2425">
        <f t="shared" si="408"/>
        <v>49.03</v>
      </c>
      <c r="B2425">
        <v>24.03</v>
      </c>
      <c r="C2425" s="1">
        <f t="shared" si="409"/>
        <v>1.398931642</v>
      </c>
      <c r="D2425">
        <f t="shared" si="410"/>
        <v>69946.5821</v>
      </c>
      <c r="E2425" s="8">
        <f>IF($B2425&lt;$B$9,      E2424+($B$5*E2424+$B$7*$B$6+$B$8*($D2425-$B$6))*$B$20,           E2424+($B$5*E2424-$B$12)*$B$20)</f>
        <v>318825.24046980945</v>
      </c>
      <c r="G2425" s="4">
        <v>231842.62819693075</v>
      </c>
      <c r="I2425" s="12">
        <f t="shared" si="416"/>
        <v>231842.62819693075</v>
      </c>
      <c r="J2425">
        <f>IF($B2425&lt;=$B$9,        $D2425-$B$7*$B$6-$K$18*($D2425-$B$6),          $K$16)</f>
        <v>62951.923889999998</v>
      </c>
      <c r="K2425">
        <f t="shared" si="411"/>
        <v>0.11121576907736978</v>
      </c>
      <c r="M2425" s="12">
        <f t="shared" si="417"/>
        <v>231842.62819693075</v>
      </c>
      <c r="N2425">
        <f t="shared" si="412"/>
        <v>62951.923889999998</v>
      </c>
      <c r="O2425">
        <f t="shared" si="413"/>
        <v>2.4588583675679422E-3</v>
      </c>
      <c r="Q2425" s="12">
        <f t="shared" si="418"/>
        <v>340570.8935380287</v>
      </c>
      <c r="R2425">
        <f t="shared" si="414"/>
        <v>57965.278364999998</v>
      </c>
      <c r="S2425">
        <f t="shared" si="415"/>
        <v>2.2251503507632949E-4</v>
      </c>
    </row>
    <row r="2426" spans="1:19" x14ac:dyDescent="0.25">
      <c r="A2426">
        <f t="shared" si="408"/>
        <v>49.040000000000006</v>
      </c>
      <c r="B2426">
        <v>24.040000000000003</v>
      </c>
      <c r="C2426" s="1">
        <f t="shared" si="409"/>
        <v>1.398948608</v>
      </c>
      <c r="D2426">
        <f t="shared" si="410"/>
        <v>69947.430399999997</v>
      </c>
      <c r="E2426" s="8">
        <f>IF($B2426&lt;$B$9,      E2425+($B$5*E2425+$B$7*$B$6+$B$8*($D2426-$B$6))*$B$20,           E2425+($B$5*E2425-$B$12)*$B$20)</f>
        <v>319046.67159517389</v>
      </c>
      <c r="G2426" s="4">
        <v>231993.72054719969</v>
      </c>
      <c r="I2426" s="12">
        <f t="shared" si="416"/>
        <v>231993.72054719969</v>
      </c>
      <c r="J2426">
        <f>IF($B2426&lt;=$B$9,        $D2426-$B$7*$B$6-$K$18*($D2426-$B$6),          $K$16)</f>
        <v>62952.687359999996</v>
      </c>
      <c r="K2426">
        <f t="shared" si="411"/>
        <v>0.11082786902182445</v>
      </c>
      <c r="M2426" s="12">
        <f t="shared" si="417"/>
        <v>231993.72054719969</v>
      </c>
      <c r="N2426">
        <f t="shared" si="412"/>
        <v>62952.687359999996</v>
      </c>
      <c r="O2426">
        <f t="shared" si="413"/>
        <v>2.4502700954551651E-3</v>
      </c>
      <c r="Q2426" s="12">
        <f t="shared" si="418"/>
        <v>340809.90935716702</v>
      </c>
      <c r="R2426">
        <f t="shared" si="414"/>
        <v>57965.829760000001</v>
      </c>
      <c r="S2426">
        <f t="shared" si="415"/>
        <v>2.2173759381220539E-4</v>
      </c>
    </row>
    <row r="2427" spans="1:19" x14ac:dyDescent="0.25">
      <c r="A2427">
        <f t="shared" si="408"/>
        <v>49.05</v>
      </c>
      <c r="B2427">
        <v>24.05</v>
      </c>
      <c r="C2427" s="1">
        <f t="shared" si="409"/>
        <v>1.3989654500000002</v>
      </c>
      <c r="D2427">
        <f t="shared" si="410"/>
        <v>69948.272500000006</v>
      </c>
      <c r="E2427" s="8">
        <f>IF($B2427&lt;$B$9,      E2426+($B$5*E2426+$B$7*$B$6+$B$8*($D2427-$B$6))*$B$20,           E2426+($B$5*E2426-$B$12)*$B$20)</f>
        <v>319268.18274773221</v>
      </c>
      <c r="G2427" s="4">
        <v>232144.86662189121</v>
      </c>
      <c r="I2427" s="12">
        <f t="shared" si="416"/>
        <v>232144.86662189121</v>
      </c>
      <c r="J2427">
        <f>IF($B2427&lt;=$B$9,        $D2427-$B$7*$B$6-$K$18*($D2427-$B$6),          $K$16)</f>
        <v>62953.445250000004</v>
      </c>
      <c r="K2427">
        <f t="shared" si="411"/>
        <v>0.11044131696766284</v>
      </c>
      <c r="M2427" s="12">
        <f t="shared" si="417"/>
        <v>232144.86662189121</v>
      </c>
      <c r="N2427">
        <f t="shared" si="412"/>
        <v>62953.445250000004</v>
      </c>
      <c r="O2427">
        <f t="shared" si="413"/>
        <v>2.4417118007388295E-3</v>
      </c>
      <c r="Q2427" s="12">
        <f t="shared" si="418"/>
        <v>341049.01177919202</v>
      </c>
      <c r="R2427">
        <f t="shared" si="414"/>
        <v>57966.377125000006</v>
      </c>
      <c r="S2427">
        <f t="shared" si="415"/>
        <v>2.2096286883576717E-4</v>
      </c>
    </row>
    <row r="2428" spans="1:19" x14ac:dyDescent="0.25">
      <c r="A2428">
        <f t="shared" si="408"/>
        <v>49.06</v>
      </c>
      <c r="B2428">
        <v>24.060000000000002</v>
      </c>
      <c r="C2428" s="1">
        <f t="shared" si="409"/>
        <v>1.3989821680000001</v>
      </c>
      <c r="D2428">
        <f t="shared" si="410"/>
        <v>69949.108399999997</v>
      </c>
      <c r="E2428" s="8">
        <f>IF($B2428&lt;$B$9,      E2427+($B$5*E2427+$B$7*$B$6+$B$8*($D2428-$B$6))*$B$20,           E2427+($B$5*E2427-$B$12)*$B$20)</f>
        <v>319489.77393689391</v>
      </c>
      <c r="G2428" s="4">
        <v>232296.06643360888</v>
      </c>
      <c r="I2428" s="12">
        <f t="shared" si="416"/>
        <v>232296.06643360888</v>
      </c>
      <c r="J2428">
        <f>IF($B2428&lt;=$B$9,        $D2428-$B$7*$B$6-$K$18*($D2428-$B$6),          $K$16)</f>
        <v>62954.197560000001</v>
      </c>
      <c r="K2428">
        <f t="shared" si="411"/>
        <v>0.11005610824781988</v>
      </c>
      <c r="M2428" s="12">
        <f t="shared" si="417"/>
        <v>232296.06643360888</v>
      </c>
      <c r="N2428">
        <f t="shared" si="412"/>
        <v>62954.197560000001</v>
      </c>
      <c r="O2428">
        <f t="shared" si="413"/>
        <v>2.4331833788520719E-3</v>
      </c>
      <c r="Q2428" s="12">
        <f t="shared" si="418"/>
        <v>341288.20081271476</v>
      </c>
      <c r="R2428">
        <f t="shared" si="414"/>
        <v>57966.920460000001</v>
      </c>
      <c r="S2428">
        <f t="shared" si="415"/>
        <v>2.2019085065662895E-4</v>
      </c>
    </row>
    <row r="2429" spans="1:19" x14ac:dyDescent="0.25">
      <c r="A2429">
        <f t="shared" si="408"/>
        <v>49.07</v>
      </c>
      <c r="B2429">
        <v>24.07</v>
      </c>
      <c r="C2429" s="1">
        <f t="shared" si="409"/>
        <v>1.398998762</v>
      </c>
      <c r="D2429">
        <f t="shared" si="410"/>
        <v>69949.938099999999</v>
      </c>
      <c r="E2429" s="8">
        <f>IF($B2429&lt;$B$9,      E2428+($B$5*E2428+$B$7*$B$6+$B$8*($D2429-$B$6))*$B$20,           E2428+($B$5*E2428-$B$12)*$B$20)</f>
        <v>319711.44517207181</v>
      </c>
      <c r="G2429" s="4">
        <v>232447.31999496065</v>
      </c>
      <c r="I2429" s="12">
        <f t="shared" si="416"/>
        <v>232447.31999496065</v>
      </c>
      <c r="J2429">
        <f>IF($B2429&lt;=$B$9,        $D2429-$B$7*$B$6-$K$18*($D2429-$B$6),          $K$16)</f>
        <v>62954.944289999999</v>
      </c>
      <c r="K2429">
        <f t="shared" si="411"/>
        <v>0.10967223821132563</v>
      </c>
      <c r="M2429" s="12">
        <f t="shared" si="417"/>
        <v>232447.31999496065</v>
      </c>
      <c r="N2429">
        <f t="shared" si="412"/>
        <v>62954.944289999999</v>
      </c>
      <c r="O2429">
        <f t="shared" si="413"/>
        <v>2.4246847255925139E-3</v>
      </c>
      <c r="Q2429" s="12">
        <f t="shared" si="418"/>
        <v>341527.47646634921</v>
      </c>
      <c r="R2429">
        <f t="shared" si="414"/>
        <v>57967.459765</v>
      </c>
      <c r="S2429">
        <f t="shared" si="415"/>
        <v>2.1942152981756192E-4</v>
      </c>
    </row>
    <row r="2430" spans="1:19" x14ac:dyDescent="0.25">
      <c r="A2430">
        <f t="shared" si="408"/>
        <v>49.08</v>
      </c>
      <c r="B2430">
        <v>24.080000000000002</v>
      </c>
      <c r="C2430" s="1">
        <f t="shared" si="409"/>
        <v>1.399015232</v>
      </c>
      <c r="D2430">
        <f t="shared" si="410"/>
        <v>69950.761599999998</v>
      </c>
      <c r="E2430" s="8">
        <f>IF($B2430&lt;$B$9,      E2429+($B$5*E2429+$B$7*$B$6+$B$8*($D2430-$B$6))*$B$20,           E2429+($B$5*E2429-$B$12)*$B$20)</f>
        <v>319933.19646268204</v>
      </c>
      <c r="G2430" s="4">
        <v>232598.62731855889</v>
      </c>
      <c r="I2430" s="12">
        <f t="shared" si="416"/>
        <v>232598.62731855889</v>
      </c>
      <c r="J2430">
        <f>IF($B2430&lt;=$B$9,        $D2430-$B$7*$B$6-$K$18*($D2430-$B$6),          $K$16)</f>
        <v>62955.685440000001</v>
      </c>
      <c r="K2430">
        <f t="shared" si="411"/>
        <v>0.10928970222325117</v>
      </c>
      <c r="M2430" s="12">
        <f t="shared" si="417"/>
        <v>232598.62731855889</v>
      </c>
      <c r="N2430">
        <f t="shared" si="412"/>
        <v>62955.685440000001</v>
      </c>
      <c r="O2430">
        <f t="shared" si="413"/>
        <v>2.4162157371210176E-3</v>
      </c>
      <c r="Q2430" s="12">
        <f t="shared" si="418"/>
        <v>341766.83874871244</v>
      </c>
      <c r="R2430">
        <f t="shared" si="414"/>
        <v>57967.995040000002</v>
      </c>
      <c r="S2430">
        <f t="shared" si="415"/>
        <v>2.186548968943808E-4</v>
      </c>
    </row>
    <row r="2431" spans="1:19" x14ac:dyDescent="0.25">
      <c r="A2431">
        <f t="shared" si="408"/>
        <v>49.09</v>
      </c>
      <c r="B2431">
        <v>24.09</v>
      </c>
      <c r="C2431" s="1">
        <f t="shared" si="409"/>
        <v>1.399031578</v>
      </c>
      <c r="D2431">
        <f t="shared" si="410"/>
        <v>69951.578899999993</v>
      </c>
      <c r="E2431" s="8">
        <f>IF($B2431&lt;$B$9,      E2430+($B$5*E2430+$B$7*$B$6+$B$8*($D2431-$B$6))*$B$20,           E2430+($B$5*E2430-$B$12)*$B$20)</f>
        <v>320155.02781814401</v>
      </c>
      <c r="G2431" s="4">
        <v>232749.98841702039</v>
      </c>
      <c r="I2431" s="12">
        <f t="shared" si="416"/>
        <v>232749.98841702039</v>
      </c>
      <c r="J2431">
        <f>IF($B2431&lt;=$B$9,        $D2431-$B$7*$B$6-$K$18*($D2431-$B$6),          $K$16)</f>
        <v>62956.421009999991</v>
      </c>
      <c r="K2431">
        <f t="shared" si="411"/>
        <v>0.1089084956646529</v>
      </c>
      <c r="M2431" s="12">
        <f t="shared" si="417"/>
        <v>232749.98841702039</v>
      </c>
      <c r="N2431">
        <f t="shared" si="412"/>
        <v>62956.421009999991</v>
      </c>
      <c r="O2431">
        <f t="shared" si="413"/>
        <v>2.407776309960411E-3</v>
      </c>
      <c r="Q2431" s="12">
        <f t="shared" si="418"/>
        <v>342006.28766842448</v>
      </c>
      <c r="R2431">
        <f t="shared" si="414"/>
        <v>57968.526285</v>
      </c>
      <c r="S2431">
        <f t="shared" si="415"/>
        <v>2.1789094249582747E-4</v>
      </c>
    </row>
    <row r="2432" spans="1:19" x14ac:dyDescent="0.25">
      <c r="A2432">
        <f t="shared" si="408"/>
        <v>49.1</v>
      </c>
      <c r="B2432">
        <v>24.1</v>
      </c>
      <c r="C2432" s="1">
        <f t="shared" si="409"/>
        <v>1.3990478</v>
      </c>
      <c r="D2432">
        <f t="shared" si="410"/>
        <v>69952.39</v>
      </c>
      <c r="E2432" s="8">
        <f>IF($B2432&lt;$B$9,      E2431+($B$5*E2431+$B$7*$B$6+$B$8*($D2432-$B$6))*$B$20,           E2431+($B$5*E2431-$B$12)*$B$20)</f>
        <v>320376.93924788036</v>
      </c>
      <c r="G2432" s="4">
        <v>232901.40330296636</v>
      </c>
      <c r="I2432" s="12">
        <f t="shared" si="416"/>
        <v>232901.40330296636</v>
      </c>
      <c r="J2432">
        <f>IF($B2432&lt;=$B$9,        $D2432-$B$7*$B$6-$K$18*($D2432-$B$6),          $K$16)</f>
        <v>62957.150999999998</v>
      </c>
      <c r="K2432">
        <f t="shared" si="411"/>
        <v>0.10852861393251707</v>
      </c>
      <c r="M2432" s="12">
        <f t="shared" si="417"/>
        <v>232901.40330296636</v>
      </c>
      <c r="N2432">
        <f t="shared" si="412"/>
        <v>62957.150999999998</v>
      </c>
      <c r="O2432">
        <f t="shared" si="413"/>
        <v>2.3993663409942103E-3</v>
      </c>
      <c r="Q2432" s="12">
        <f t="shared" si="418"/>
        <v>342245.82323410845</v>
      </c>
      <c r="R2432">
        <f t="shared" si="414"/>
        <v>57969.053500000002</v>
      </c>
      <c r="S2432">
        <f t="shared" si="415"/>
        <v>2.1712965726345434E-4</v>
      </c>
    </row>
    <row r="2433" spans="1:19" x14ac:dyDescent="0.25">
      <c r="A2433">
        <f t="shared" si="408"/>
        <v>49.11</v>
      </c>
      <c r="B2433">
        <v>24.11</v>
      </c>
      <c r="C2433" s="1">
        <f t="shared" si="409"/>
        <v>1.3990638980000001</v>
      </c>
      <c r="D2433">
        <f t="shared" si="410"/>
        <v>69953.194900000002</v>
      </c>
      <c r="E2433" s="8">
        <f>IF($B2433&lt;$B$9,      E2432+($B$5*E2432+$B$7*$B$6+$B$8*($D2433-$B$6))*$B$20,           E2432+($B$5*E2432-$B$12)*$B$20)</f>
        <v>320598.93076131714</v>
      </c>
      <c r="G2433" s="4">
        <v>233052.87198902239</v>
      </c>
      <c r="I2433" s="12">
        <f t="shared" si="416"/>
        <v>233052.87198902239</v>
      </c>
      <c r="J2433">
        <f>IF($B2433&lt;=$B$9,        $D2433-$B$7*$B$6-$K$18*($D2433-$B$6),          $K$16)</f>
        <v>62957.875410000001</v>
      </c>
      <c r="K2433">
        <f t="shared" si="411"/>
        <v>0.10815005243970642</v>
      </c>
      <c r="M2433" s="12">
        <f t="shared" si="417"/>
        <v>233052.87198902239</v>
      </c>
      <c r="N2433">
        <f t="shared" si="412"/>
        <v>62957.875410000001</v>
      </c>
      <c r="O2433">
        <f t="shared" si="413"/>
        <v>2.3909857274653965E-3</v>
      </c>
      <c r="Q2433" s="12">
        <f t="shared" si="418"/>
        <v>342485.44545439037</v>
      </c>
      <c r="R2433">
        <f t="shared" si="414"/>
        <v>57969.576685</v>
      </c>
      <c r="S2433">
        <f t="shared" si="415"/>
        <v>2.1637103187151289E-4</v>
      </c>
    </row>
    <row r="2434" spans="1:19" x14ac:dyDescent="0.25">
      <c r="A2434">
        <f t="shared" si="408"/>
        <v>49.120000000000005</v>
      </c>
      <c r="B2434">
        <v>24.12</v>
      </c>
      <c r="C2434" s="1">
        <f t="shared" si="409"/>
        <v>1.3990798720000002</v>
      </c>
      <c r="D2434">
        <f t="shared" si="410"/>
        <v>69953.993600000002</v>
      </c>
      <c r="E2434" s="8">
        <f>IF($B2434&lt;$B$9,      E2433+($B$5*E2433+$B$7*$B$6+$B$8*($D2434-$B$6))*$B$20,           E2433+($B$5*E2433-$B$12)*$B$20)</f>
        <v>320821.00236788363</v>
      </c>
      <c r="G2434" s="4">
        <v>233204.39448781856</v>
      </c>
      <c r="I2434" s="12">
        <f t="shared" si="416"/>
        <v>233204.39448781856</v>
      </c>
      <c r="J2434">
        <f>IF($B2434&lt;=$B$9,        $D2434-$B$7*$B$6-$K$18*($D2434-$B$6),          $K$16)</f>
        <v>62958.594239999999</v>
      </c>
      <c r="K2434">
        <f t="shared" si="411"/>
        <v>0.10777280661490408</v>
      </c>
      <c r="M2434" s="12">
        <f t="shared" si="417"/>
        <v>233204.39448781856</v>
      </c>
      <c r="N2434">
        <f t="shared" si="412"/>
        <v>62958.594239999999</v>
      </c>
      <c r="O2434">
        <f t="shared" si="413"/>
        <v>2.3826343669751276E-3</v>
      </c>
      <c r="Q2434" s="12">
        <f t="shared" si="418"/>
        <v>342725.15433789941</v>
      </c>
      <c r="R2434">
        <f t="shared" si="414"/>
        <v>57970.095840000002</v>
      </c>
      <c r="S2434">
        <f t="shared" si="415"/>
        <v>2.15615057026836E-4</v>
      </c>
    </row>
    <row r="2435" spans="1:19" x14ac:dyDescent="0.25">
      <c r="A2435">
        <f t="shared" si="408"/>
        <v>49.13</v>
      </c>
      <c r="B2435">
        <v>24.130000000000003</v>
      </c>
      <c r="C2435" s="1">
        <f t="shared" si="409"/>
        <v>1.3990957220000002</v>
      </c>
      <c r="D2435">
        <f t="shared" si="410"/>
        <v>69954.786100000012</v>
      </c>
      <c r="E2435" s="8">
        <f>IF($B2435&lt;$B$9,      E2434+($B$5*E2434+$B$7*$B$6+$B$8*($D2435-$B$6))*$B$20,           E2434+($B$5*E2434-$B$12)*$B$20)</f>
        <v>321043.15407701238</v>
      </c>
      <c r="G2435" s="4">
        <v>233355.9708119893</v>
      </c>
      <c r="I2435" s="12">
        <f t="shared" si="416"/>
        <v>233355.9708119893</v>
      </c>
      <c r="J2435">
        <f>IF($B2435&lt;=$B$9,        $D2435-$B$7*$B$6-$K$18*($D2435-$B$6),          $K$16)</f>
        <v>62959.307490000007</v>
      </c>
      <c r="K2435">
        <f t="shared" si="411"/>
        <v>0.10739687190256064</v>
      </c>
      <c r="M2435" s="12">
        <f t="shared" si="417"/>
        <v>233355.9708119893</v>
      </c>
      <c r="N2435">
        <f t="shared" si="412"/>
        <v>62959.307490000007</v>
      </c>
      <c r="O2435">
        <f t="shared" si="413"/>
        <v>2.3743121574815208E-3</v>
      </c>
      <c r="Q2435" s="12">
        <f t="shared" si="418"/>
        <v>342964.94989326765</v>
      </c>
      <c r="R2435">
        <f t="shared" si="414"/>
        <v>57970.610965000007</v>
      </c>
      <c r="S2435">
        <f t="shared" si="415"/>
        <v>2.1486172346872693E-4</v>
      </c>
    </row>
    <row r="2436" spans="1:19" x14ac:dyDescent="0.25">
      <c r="A2436">
        <f t="shared" si="408"/>
        <v>49.14</v>
      </c>
      <c r="B2436">
        <v>24.14</v>
      </c>
      <c r="C2436" s="1">
        <f t="shared" si="409"/>
        <v>1.399111448</v>
      </c>
      <c r="D2436">
        <f t="shared" si="410"/>
        <v>69955.572400000005</v>
      </c>
      <c r="E2436" s="8">
        <f>IF($B2436&lt;$B$9,      E2435+($B$5*E2435+$B$7*$B$6+$B$8*($D2436-$B$6))*$B$20,           E2435+($B$5*E2435-$B$12)*$B$20)</f>
        <v>321265.38589813933</v>
      </c>
      <c r="G2436" s="4">
        <v>233507.60097417349</v>
      </c>
      <c r="I2436" s="12">
        <f t="shared" si="416"/>
        <v>233507.60097417349</v>
      </c>
      <c r="J2436">
        <f>IF($B2436&lt;=$B$9,        $D2436-$B$7*$B$6-$K$18*($D2436-$B$6),          $K$16)</f>
        <v>62960.015160000003</v>
      </c>
      <c r="K2436">
        <f t="shared" si="411"/>
        <v>0.10702224376283928</v>
      </c>
      <c r="M2436" s="12">
        <f t="shared" si="417"/>
        <v>233507.60097417349</v>
      </c>
      <c r="N2436">
        <f t="shared" si="412"/>
        <v>62960.015160000003</v>
      </c>
      <c r="O2436">
        <f t="shared" si="413"/>
        <v>2.3660189972983963E-3</v>
      </c>
      <c r="Q2436" s="12">
        <f t="shared" si="418"/>
        <v>343204.83212913031</v>
      </c>
      <c r="R2436">
        <f t="shared" si="414"/>
        <v>57971.122060000002</v>
      </c>
      <c r="S2436">
        <f t="shared" si="415"/>
        <v>2.1411102196884464E-4</v>
      </c>
    </row>
    <row r="2437" spans="1:19" x14ac:dyDescent="0.25">
      <c r="A2437">
        <f t="shared" si="408"/>
        <v>49.150000000000006</v>
      </c>
      <c r="B2437">
        <v>24.150000000000002</v>
      </c>
      <c r="C2437" s="1">
        <f t="shared" si="409"/>
        <v>1.3991270500000001</v>
      </c>
      <c r="D2437">
        <f t="shared" si="410"/>
        <v>69956.352500000008</v>
      </c>
      <c r="E2437" s="8">
        <f>IF($B2437&lt;$B$9,      E2436+($B$5*E2436+$B$7*$B$6+$B$8*($D2437-$B$6))*$B$20,           E2436+($B$5*E2436-$B$12)*$B$20)</f>
        <v>321487.69784070365</v>
      </c>
      <c r="G2437" s="4">
        <v>233659.28498701446</v>
      </c>
      <c r="I2437" s="12">
        <f t="shared" si="416"/>
        <v>233659.28498701446</v>
      </c>
      <c r="J2437">
        <f>IF($B2437&lt;=$B$9,        $D2437-$B$7*$B$6-$K$18*($D2437-$B$6),          $K$16)</f>
        <v>62960.717250000009</v>
      </c>
      <c r="K2437">
        <f t="shared" si="411"/>
        <v>0.10664891767156144</v>
      </c>
      <c r="M2437" s="12">
        <f t="shared" si="417"/>
        <v>233659.28498701446</v>
      </c>
      <c r="N2437">
        <f t="shared" si="412"/>
        <v>62960.717250000009</v>
      </c>
      <c r="O2437">
        <f t="shared" si="413"/>
        <v>2.3577547850940268E-3</v>
      </c>
      <c r="Q2437" s="12">
        <f t="shared" si="418"/>
        <v>343444.80105412554</v>
      </c>
      <c r="R2437">
        <f t="shared" si="414"/>
        <v>57971.629125000007</v>
      </c>
      <c r="S2437">
        <f t="shared" si="415"/>
        <v>2.1336294333108987E-4</v>
      </c>
    </row>
    <row r="2438" spans="1:19" x14ac:dyDescent="0.25">
      <c r="A2438">
        <f t="shared" si="408"/>
        <v>49.16</v>
      </c>
      <c r="B2438">
        <v>24.16</v>
      </c>
      <c r="C2438" s="1">
        <f t="shared" si="409"/>
        <v>1.3991425280000001</v>
      </c>
      <c r="D2438">
        <f t="shared" si="410"/>
        <v>69957.126400000008</v>
      </c>
      <c r="E2438" s="8">
        <f>IF($B2438&lt;$B$9,      E2437+($B$5*E2437+$B$7*$B$6+$B$8*($D2438-$B$6))*$B$20,           E2437+($B$5*E2437-$B$12)*$B$20)</f>
        <v>321710.08991414792</v>
      </c>
      <c r="G2438" s="4">
        <v>233811.02286315992</v>
      </c>
      <c r="I2438" s="12">
        <f t="shared" si="416"/>
        <v>233811.02286315992</v>
      </c>
      <c r="J2438">
        <f>IF($B2438&lt;=$B$9,        $D2438-$B$7*$B$6-$K$18*($D2438-$B$6),          $K$16)</f>
        <v>62961.41376000001</v>
      </c>
      <c r="K2438">
        <f t="shared" si="411"/>
        <v>0.10627688912015416</v>
      </c>
      <c r="M2438" s="12">
        <f t="shared" si="417"/>
        <v>233811.02286315992</v>
      </c>
      <c r="N2438">
        <f t="shared" si="412"/>
        <v>62961.41376000001</v>
      </c>
      <c r="O2438">
        <f t="shared" si="413"/>
        <v>2.3495194198899306E-3</v>
      </c>
      <c r="Q2438" s="12">
        <f t="shared" si="418"/>
        <v>343684.85667689447</v>
      </c>
      <c r="R2438">
        <f t="shared" si="414"/>
        <v>57972.132160000008</v>
      </c>
      <c r="S2438">
        <f t="shared" si="415"/>
        <v>2.1261747839149478E-4</v>
      </c>
    </row>
    <row r="2439" spans="1:19" x14ac:dyDescent="0.25">
      <c r="A2439">
        <f t="shared" si="408"/>
        <v>49.17</v>
      </c>
      <c r="B2439">
        <v>24.17</v>
      </c>
      <c r="C2439" s="1">
        <f t="shared" si="409"/>
        <v>1.3991578819999999</v>
      </c>
      <c r="D2439">
        <f t="shared" si="410"/>
        <v>69957.89409999999</v>
      </c>
      <c r="E2439" s="8">
        <f>IF($B2439&lt;$B$9,      E2438+($B$5*E2438+$B$7*$B$6+$B$8*($D2439-$B$6))*$B$20,           E2438+($B$5*E2438-$B$12)*$B$20)</f>
        <v>321932.56212791789</v>
      </c>
      <c r="G2439" s="4">
        <v>233962.81461526203</v>
      </c>
      <c r="I2439" s="12">
        <f t="shared" si="416"/>
        <v>233962.81461526203</v>
      </c>
      <c r="J2439">
        <f>IF($B2439&lt;=$B$9,        $D2439-$B$7*$B$6-$K$18*($D2439-$B$6),          $K$16)</f>
        <v>62962.104689999993</v>
      </c>
      <c r="K2439">
        <f t="shared" si="411"/>
        <v>0.10590615361559504</v>
      </c>
      <c r="M2439" s="12">
        <f t="shared" si="417"/>
        <v>233962.81461526203</v>
      </c>
      <c r="N2439">
        <f t="shared" si="412"/>
        <v>62962.104689999993</v>
      </c>
      <c r="O2439">
        <f t="shared" si="413"/>
        <v>2.3413128010596087E-3</v>
      </c>
      <c r="Q2439" s="12">
        <f t="shared" si="418"/>
        <v>343924.99900608137</v>
      </c>
      <c r="R2439">
        <f t="shared" si="414"/>
        <v>57972.631164999992</v>
      </c>
      <c r="S2439">
        <f t="shared" si="415"/>
        <v>2.1187461801810782E-4</v>
      </c>
    </row>
    <row r="2440" spans="1:19" x14ac:dyDescent="0.25">
      <c r="A2440">
        <f t="shared" si="408"/>
        <v>49.18</v>
      </c>
      <c r="B2440">
        <v>24.18</v>
      </c>
      <c r="C2440" s="1">
        <f t="shared" si="409"/>
        <v>1.3991731120000002</v>
      </c>
      <c r="D2440">
        <f t="shared" si="410"/>
        <v>69958.655600000013</v>
      </c>
      <c r="E2440" s="8">
        <f>IF($B2440&lt;$B$9,      E2439+($B$5*E2439+$B$7*$B$6+$B$8*($D2440-$B$6))*$B$20,           E2439+($B$5*E2439-$B$12)*$B$20)</f>
        <v>322155.11449146265</v>
      </c>
      <c r="G2440" s="4">
        <v>234114.66025597736</v>
      </c>
      <c r="I2440" s="12">
        <f t="shared" si="416"/>
        <v>234114.66025597736</v>
      </c>
      <c r="J2440">
        <f>IF($B2440&lt;=$B$9,        $D2440-$B$7*$B$6-$K$18*($D2440-$B$6),          $K$16)</f>
        <v>62962.790040000007</v>
      </c>
      <c r="K2440">
        <f t="shared" si="411"/>
        <v>0.10553670668036041</v>
      </c>
      <c r="M2440" s="12">
        <f t="shared" si="417"/>
        <v>234114.66025597736</v>
      </c>
      <c r="N2440">
        <f t="shared" si="412"/>
        <v>62962.790040000007</v>
      </c>
      <c r="O2440">
        <f t="shared" si="413"/>
        <v>2.3331348283273522E-3</v>
      </c>
      <c r="Q2440" s="12">
        <f t="shared" si="418"/>
        <v>344165.22805033351</v>
      </c>
      <c r="R2440">
        <f t="shared" si="414"/>
        <v>57973.126140000008</v>
      </c>
      <c r="S2440">
        <f t="shared" si="415"/>
        <v>2.1113435311088504E-4</v>
      </c>
    </row>
    <row r="2441" spans="1:19" x14ac:dyDescent="0.25">
      <c r="A2441">
        <f t="shared" si="408"/>
        <v>49.19</v>
      </c>
      <c r="B2441">
        <v>24.19</v>
      </c>
      <c r="C2441" s="1">
        <f t="shared" si="409"/>
        <v>1.3991882180000002</v>
      </c>
      <c r="D2441">
        <f t="shared" si="410"/>
        <v>69959.410900000003</v>
      </c>
      <c r="E2441" s="8">
        <f>IF($B2441&lt;$B$9,      E2440+($B$5*E2440+$B$7*$B$6+$B$8*($D2441-$B$6))*$B$20,           E2440+($B$5*E2440-$B$12)*$B$20)</f>
        <v>322377.74701423466</v>
      </c>
      <c r="G2441" s="4">
        <v>234266.55979796694</v>
      </c>
      <c r="I2441" s="12">
        <f t="shared" si="416"/>
        <v>234266.55979796694</v>
      </c>
      <c r="J2441">
        <f>IF($B2441&lt;=$B$9,        $D2441-$B$7*$B$6-$K$18*($D2441-$B$6),          $K$16)</f>
        <v>62963.469810000002</v>
      </c>
      <c r="K2441">
        <f t="shared" si="411"/>
        <v>0.10516854385237044</v>
      </c>
      <c r="M2441" s="12">
        <f t="shared" si="417"/>
        <v>234266.55979796694</v>
      </c>
      <c r="N2441">
        <f t="shared" si="412"/>
        <v>62963.469810000002</v>
      </c>
      <c r="O2441">
        <f t="shared" si="413"/>
        <v>2.3249854017669863E-3</v>
      </c>
      <c r="Q2441" s="12">
        <f t="shared" si="418"/>
        <v>344405.54381830111</v>
      </c>
      <c r="R2441">
        <f t="shared" si="414"/>
        <v>57973.617085000005</v>
      </c>
      <c r="S2441">
        <f t="shared" si="415"/>
        <v>2.1039667460157529E-4</v>
      </c>
    </row>
    <row r="2442" spans="1:19" x14ac:dyDescent="0.25">
      <c r="A2442">
        <f t="shared" si="408"/>
        <v>49.2</v>
      </c>
      <c r="B2442">
        <v>24.200000000000003</v>
      </c>
      <c r="C2442" s="1">
        <f t="shared" si="409"/>
        <v>1.3992032000000001</v>
      </c>
      <c r="D2442">
        <f t="shared" si="410"/>
        <v>69960.160000000003</v>
      </c>
      <c r="E2442" s="8">
        <f>IF($B2442&lt;$B$9,      E2441+($B$5*E2441+$B$7*$B$6+$B$8*($D2442-$B$6))*$B$20,           E2441+($B$5*E2441-$B$12)*$B$20)</f>
        <v>322600.45970568963</v>
      </c>
      <c r="G2442" s="4">
        <v>234418.51325389624</v>
      </c>
      <c r="I2442" s="12">
        <f t="shared" si="416"/>
        <v>234418.51325389624</v>
      </c>
      <c r="J2442">
        <f>IF($B2442&lt;=$B$9,        $D2442-$B$7*$B$6-$K$18*($D2442-$B$6),          $K$16)</f>
        <v>62964.144</v>
      </c>
      <c r="K2442">
        <f t="shared" si="411"/>
        <v>0.10480166068493749</v>
      </c>
      <c r="M2442" s="12">
        <f t="shared" si="417"/>
        <v>234418.51325389624</v>
      </c>
      <c r="N2442">
        <f t="shared" si="412"/>
        <v>62964.144</v>
      </c>
      <c r="O2442">
        <f t="shared" si="413"/>
        <v>2.3168644218006826E-3</v>
      </c>
      <c r="Q2442" s="12">
        <f t="shared" si="418"/>
        <v>344645.94631863752</v>
      </c>
      <c r="R2442">
        <f t="shared" si="414"/>
        <v>57974.104000000007</v>
      </c>
      <c r="S2442">
        <f t="shared" si="415"/>
        <v>2.0966157345361205E-4</v>
      </c>
    </row>
    <row r="2443" spans="1:19" x14ac:dyDescent="0.25">
      <c r="A2443">
        <f t="shared" si="408"/>
        <v>49.21</v>
      </c>
      <c r="B2443">
        <v>24.21</v>
      </c>
      <c r="C2443" s="1">
        <f t="shared" si="409"/>
        <v>1.399218058</v>
      </c>
      <c r="D2443">
        <f t="shared" si="410"/>
        <v>69960.902900000001</v>
      </c>
      <c r="E2443" s="8">
        <f>IF($B2443&lt;$B$9,      E2442+($B$5*E2442+$B$7*$B$6+$B$8*($D2443-$B$6))*$B$20,           E2442+($B$5*E2442-$B$12)*$B$20)</f>
        <v>322823.25257528661</v>
      </c>
      <c r="G2443" s="4">
        <v>234570.5206364351</v>
      </c>
      <c r="I2443" s="12">
        <f t="shared" si="416"/>
        <v>234570.5206364351</v>
      </c>
      <c r="J2443">
        <f>IF($B2443&lt;=$B$9,        $D2443-$B$7*$B$6-$K$18*($D2443-$B$6),          $K$16)</f>
        <v>62964.812610000001</v>
      </c>
      <c r="K2443">
        <f t="shared" si="411"/>
        <v>0.10443605274671267</v>
      </c>
      <c r="M2443" s="12">
        <f t="shared" si="417"/>
        <v>234570.5206364351</v>
      </c>
      <c r="N2443">
        <f t="shared" si="412"/>
        <v>62964.812610000001</v>
      </c>
      <c r="O2443">
        <f t="shared" si="413"/>
        <v>2.3087717891977322E-3</v>
      </c>
      <c r="Q2443" s="12">
        <f t="shared" si="418"/>
        <v>344886.43555999902</v>
      </c>
      <c r="R2443">
        <f t="shared" si="414"/>
        <v>57974.586884999997</v>
      </c>
      <c r="S2443">
        <f t="shared" si="415"/>
        <v>2.0892904066200147E-4</v>
      </c>
    </row>
    <row r="2444" spans="1:19" x14ac:dyDescent="0.25">
      <c r="A2444">
        <f t="shared" si="408"/>
        <v>49.22</v>
      </c>
      <c r="B2444">
        <v>24.220000000000002</v>
      </c>
      <c r="C2444" s="1">
        <f t="shared" si="409"/>
        <v>1.3992327920000001</v>
      </c>
      <c r="D2444">
        <f t="shared" si="410"/>
        <v>69961.63960000001</v>
      </c>
      <c r="E2444" s="8">
        <f>IF($B2444&lt;$B$9,      E2443+($B$5*E2443+$B$7*$B$6+$B$8*($D2444-$B$6))*$B$20,           E2443+($B$5*E2443-$B$12)*$B$20)</f>
        <v>323046.12563248794</v>
      </c>
      <c r="G2444" s="4">
        <v>234722.58195825786</v>
      </c>
      <c r="I2444" s="12">
        <f t="shared" si="416"/>
        <v>234722.58195825786</v>
      </c>
      <c r="J2444">
        <f>IF($B2444&lt;=$B$9,        $D2444-$B$7*$B$6-$K$18*($D2444-$B$6),          $K$16)</f>
        <v>62965.475640000004</v>
      </c>
      <c r="K2444">
        <f t="shared" si="411"/>
        <v>0.10407171562163256</v>
      </c>
      <c r="M2444" s="12">
        <f t="shared" si="417"/>
        <v>234722.58195825786</v>
      </c>
      <c r="N2444">
        <f t="shared" si="412"/>
        <v>62965.475640000004</v>
      </c>
      <c r="O2444">
        <f t="shared" si="413"/>
        <v>2.3007074050733246E-3</v>
      </c>
      <c r="Q2444" s="12">
        <f t="shared" si="418"/>
        <v>345127.011551045</v>
      </c>
      <c r="R2444">
        <f t="shared" si="414"/>
        <v>57975.065740000005</v>
      </c>
      <c r="S2444">
        <f t="shared" si="415"/>
        <v>2.0819906725321087E-4</v>
      </c>
    </row>
    <row r="2445" spans="1:19" x14ac:dyDescent="0.25">
      <c r="A2445">
        <f t="shared" si="408"/>
        <v>49.230000000000004</v>
      </c>
      <c r="B2445">
        <v>24.23</v>
      </c>
      <c r="C2445" s="1">
        <f t="shared" si="409"/>
        <v>1.3992474019999999</v>
      </c>
      <c r="D2445">
        <f t="shared" si="410"/>
        <v>69962.3701</v>
      </c>
      <c r="E2445" s="8">
        <f>IF($B2445&lt;$B$9,      E2444+($B$5*E2444+$B$7*$B$6+$B$8*($D2445-$B$6))*$B$20,           E2444+($B$5*E2444-$B$12)*$B$20)</f>
        <v>323269.07888675929</v>
      </c>
      <c r="G2445" s="4">
        <v>234874.69723204325</v>
      </c>
      <c r="I2445" s="12">
        <f t="shared" si="416"/>
        <v>234874.69723204325</v>
      </c>
      <c r="J2445">
        <f>IF($B2445&lt;=$B$9,        $D2445-$B$7*$B$6-$K$18*($D2445-$B$6),          $K$16)</f>
        <v>62966.133090000003</v>
      </c>
      <c r="K2445">
        <f t="shared" si="411"/>
        <v>0.10370864490886801</v>
      </c>
      <c r="M2445" s="12">
        <f t="shared" si="417"/>
        <v>234874.69723204325</v>
      </c>
      <c r="N2445">
        <f t="shared" si="412"/>
        <v>62966.133090000003</v>
      </c>
      <c r="O2445">
        <f t="shared" si="413"/>
        <v>2.2926711708873733E-3</v>
      </c>
      <c r="Q2445" s="12">
        <f t="shared" si="418"/>
        <v>345367.67430043785</v>
      </c>
      <c r="R2445">
        <f t="shared" si="414"/>
        <v>57975.540565000003</v>
      </c>
      <c r="S2445">
        <f t="shared" si="415"/>
        <v>2.0747164428506161E-4</v>
      </c>
    </row>
    <row r="2446" spans="1:19" x14ac:dyDescent="0.25">
      <c r="A2446">
        <f t="shared" si="408"/>
        <v>49.24</v>
      </c>
      <c r="B2446">
        <v>24.240000000000002</v>
      </c>
      <c r="C2446" s="1">
        <f t="shared" si="409"/>
        <v>1.3992618879999998</v>
      </c>
      <c r="D2446">
        <f t="shared" si="410"/>
        <v>69963.094399999987</v>
      </c>
      <c r="E2446" s="8">
        <f>IF($B2446&lt;$B$9,      E2445+($B$5*E2445+$B$7*$B$6+$B$8*($D2446-$B$6))*$B$20,           E2445+($B$5*E2445-$B$12)*$B$20)</f>
        <v>323492.11234756967</v>
      </c>
      <c r="G2446" s="4">
        <v>235026.86647047446</v>
      </c>
      <c r="I2446" s="12">
        <f t="shared" si="416"/>
        <v>235026.86647047446</v>
      </c>
      <c r="J2446">
        <f>IF($B2446&lt;=$B$9,        $D2446-$B$7*$B$6-$K$18*($D2446-$B$6),          $K$16)</f>
        <v>62966.78495999999</v>
      </c>
      <c r="K2446">
        <f t="shared" si="411"/>
        <v>0.10334683622277031</v>
      </c>
      <c r="M2446" s="12">
        <f t="shared" si="417"/>
        <v>235026.86647047446</v>
      </c>
      <c r="N2446">
        <f t="shared" si="412"/>
        <v>62966.78495999999</v>
      </c>
      <c r="O2446">
        <f t="shared" si="413"/>
        <v>2.2846629884432793E-3</v>
      </c>
      <c r="Q2446" s="12">
        <f t="shared" si="418"/>
        <v>345608.42381684302</v>
      </c>
      <c r="R2446">
        <f t="shared" si="414"/>
        <v>57976.01135999999</v>
      </c>
      <c r="S2446">
        <f t="shared" si="415"/>
        <v>2.0674676284661642E-4</v>
      </c>
    </row>
    <row r="2447" spans="1:19" x14ac:dyDescent="0.25">
      <c r="A2447">
        <f t="shared" si="408"/>
        <v>49.25</v>
      </c>
      <c r="B2447">
        <v>24.25</v>
      </c>
      <c r="C2447" s="1">
        <f t="shared" si="409"/>
        <v>1.39927625</v>
      </c>
      <c r="D2447">
        <f t="shared" si="410"/>
        <v>69963.8125</v>
      </c>
      <c r="E2447" s="8">
        <f>IF($B2447&lt;$B$9,      E2446+($B$5*E2446+$B$7*$B$6+$B$8*($D2447-$B$6))*$B$20,           E2446+($B$5*E2446-$B$12)*$B$20)</f>
        <v>323715.2260243913</v>
      </c>
      <c r="G2447" s="4">
        <v>235179.08968623914</v>
      </c>
      <c r="I2447" s="12">
        <f t="shared" si="416"/>
        <v>235179.08968623914</v>
      </c>
      <c r="J2447">
        <f>IF($B2447&lt;=$B$9,        $D2447-$B$7*$B$6-$K$18*($D2447-$B$6),          $K$16)</f>
        <v>62967.431250000001</v>
      </c>
      <c r="K2447">
        <f t="shared" si="411"/>
        <v>0.1029862851928206</v>
      </c>
      <c r="M2447" s="12">
        <f t="shared" si="417"/>
        <v>235179.08968623914</v>
      </c>
      <c r="N2447">
        <f t="shared" si="412"/>
        <v>62967.431250000001</v>
      </c>
      <c r="O2447">
        <f t="shared" si="413"/>
        <v>2.2766827598867693E-3</v>
      </c>
      <c r="Q2447" s="12">
        <f t="shared" si="418"/>
        <v>345849.26010892889</v>
      </c>
      <c r="R2447">
        <f t="shared" si="414"/>
        <v>57976.478125000001</v>
      </c>
      <c r="S2447">
        <f t="shared" si="415"/>
        <v>2.0602441405807327E-4</v>
      </c>
    </row>
    <row r="2448" spans="1:19" x14ac:dyDescent="0.25">
      <c r="A2448">
        <f t="shared" si="408"/>
        <v>49.260000000000005</v>
      </c>
      <c r="B2448">
        <v>24.26</v>
      </c>
      <c r="C2448" s="1">
        <f t="shared" si="409"/>
        <v>1.3992904880000001</v>
      </c>
      <c r="D2448">
        <f t="shared" si="410"/>
        <v>69964.524400000009</v>
      </c>
      <c r="E2448" s="8">
        <f>IF($B2448&lt;$B$9,      E2447+($B$5*E2447+$B$7*$B$6+$B$8*($D2448-$B$6))*$B$20,           E2447+($B$5*E2447-$B$12)*$B$20)</f>
        <v>323938.41992669983</v>
      </c>
      <c r="G2448" s="4">
        <v>235331.36689202933</v>
      </c>
      <c r="I2448" s="12">
        <f t="shared" si="416"/>
        <v>235331.36689202933</v>
      </c>
      <c r="J2448">
        <f>IF($B2448&lt;=$B$9,        $D2448-$B$7*$B$6-$K$18*($D2448-$B$6),          $K$16)</f>
        <v>62968.071960000008</v>
      </c>
      <c r="K2448">
        <f t="shared" si="411"/>
        <v>0.10262698746357629</v>
      </c>
      <c r="M2448" s="12">
        <f t="shared" si="417"/>
        <v>235331.36689202933</v>
      </c>
      <c r="N2448">
        <f t="shared" si="412"/>
        <v>62968.071960000008</v>
      </c>
      <c r="O2448">
        <f t="shared" si="413"/>
        <v>2.2687303877046696E-3</v>
      </c>
      <c r="Q2448" s="12">
        <f t="shared" si="418"/>
        <v>346090.18318536703</v>
      </c>
      <c r="R2448">
        <f t="shared" si="414"/>
        <v>57976.940860000002</v>
      </c>
      <c r="S2448">
        <f t="shared" si="415"/>
        <v>2.0530458907065365E-4</v>
      </c>
    </row>
    <row r="2449" spans="1:19" x14ac:dyDescent="0.25">
      <c r="A2449">
        <f t="shared" si="408"/>
        <v>49.269999999999996</v>
      </c>
      <c r="B2449">
        <v>24.27</v>
      </c>
      <c r="C2449" s="1">
        <f t="shared" si="409"/>
        <v>1.399304602</v>
      </c>
      <c r="D2449">
        <f t="shared" si="410"/>
        <v>69965.230100000001</v>
      </c>
      <c r="E2449" s="8">
        <f>IF($B2449&lt;$B$9,      E2448+($B$5*E2448+$B$7*$B$6+$B$8*($D2449-$B$6))*$B$20,           E2448+($B$5*E2448-$B$12)*$B$20)</f>
        <v>324161.6940639742</v>
      </c>
      <c r="G2449" s="4">
        <v>235483.69810054154</v>
      </c>
      <c r="I2449" s="12">
        <f t="shared" si="416"/>
        <v>235483.69810054154</v>
      </c>
      <c r="J2449">
        <f>IF($B2449&lt;=$B$9,        $D2449-$B$7*$B$6-$K$18*($D2449-$B$6),          $K$16)</f>
        <v>62968.707089999996</v>
      </c>
      <c r="K2449">
        <f t="shared" si="411"/>
        <v>0.10226893869462075</v>
      </c>
      <c r="M2449" s="12">
        <f t="shared" si="417"/>
        <v>235483.69810054154</v>
      </c>
      <c r="N2449">
        <f t="shared" si="412"/>
        <v>62968.707089999996</v>
      </c>
      <c r="O2449">
        <f t="shared" si="413"/>
        <v>2.2608057747237511E-3</v>
      </c>
      <c r="Q2449" s="12">
        <f t="shared" si="418"/>
        <v>346331.19305483194</v>
      </c>
      <c r="R2449">
        <f t="shared" si="414"/>
        <v>57977.399565</v>
      </c>
      <c r="S2449">
        <f t="shared" si="415"/>
        <v>2.0458727906649704E-4</v>
      </c>
    </row>
    <row r="2450" spans="1:19" x14ac:dyDescent="0.25">
      <c r="A2450">
        <f t="shared" si="408"/>
        <v>49.28</v>
      </c>
      <c r="B2450">
        <v>24.28</v>
      </c>
      <c r="C2450" s="1">
        <f t="shared" si="409"/>
        <v>1.399318592</v>
      </c>
      <c r="D2450">
        <f t="shared" si="410"/>
        <v>69965.929600000003</v>
      </c>
      <c r="E2450" s="8">
        <f>IF($B2450&lt;$B$9,      E2449+($B$5*E2449+$B$7*$B$6+$B$8*($D2450-$B$6))*$B$20,           E2449+($B$5*E2449-$B$12)*$B$20)</f>
        <v>324385.04844569659</v>
      </c>
      <c r="G2450" s="4">
        <v>235636.08332447673</v>
      </c>
      <c r="I2450" s="12">
        <f t="shared" si="416"/>
        <v>235636.08332447673</v>
      </c>
      <c r="J2450">
        <f>IF($B2450&lt;=$B$9,        $D2450-$B$7*$B$6-$K$18*($D2450-$B$6),          $K$16)</f>
        <v>62969.336640000001</v>
      </c>
      <c r="K2450">
        <f t="shared" si="411"/>
        <v>0.1019121345605104</v>
      </c>
      <c r="M2450" s="12">
        <f t="shared" si="417"/>
        <v>235636.08332447673</v>
      </c>
      <c r="N2450">
        <f t="shared" si="412"/>
        <v>62969.336640000001</v>
      </c>
      <c r="O2450">
        <f t="shared" si="413"/>
        <v>2.2529088241095134E-3</v>
      </c>
      <c r="Q2450" s="12">
        <f t="shared" si="418"/>
        <v>346572.28972600115</v>
      </c>
      <c r="R2450">
        <f t="shared" si="414"/>
        <v>57977.854240000001</v>
      </c>
      <c r="S2450">
        <f t="shared" si="415"/>
        <v>2.0387247525855009E-4</v>
      </c>
    </row>
    <row r="2451" spans="1:19" x14ac:dyDescent="0.25">
      <c r="A2451">
        <f t="shared" si="408"/>
        <v>49.290000000000006</v>
      </c>
      <c r="B2451">
        <v>24.290000000000003</v>
      </c>
      <c r="C2451" s="1">
        <f t="shared" si="409"/>
        <v>1.3993324579999999</v>
      </c>
      <c r="D2451">
        <f t="shared" si="410"/>
        <v>69966.622900000002</v>
      </c>
      <c r="E2451" s="8">
        <f>IF($B2451&lt;$B$9,      E2450+($B$5*E2450+$B$7*$B$6+$B$8*($D2451-$B$6))*$B$20,           E2450+($B$5*E2450-$B$12)*$B$20)</f>
        <v>324608.48308135261</v>
      </c>
      <c r="G2451" s="4">
        <v>235788.5225765403</v>
      </c>
      <c r="I2451" s="12">
        <f t="shared" si="416"/>
        <v>235788.5225765403</v>
      </c>
      <c r="J2451">
        <f>IF($B2451&lt;=$B$9,        $D2451-$B$7*$B$6-$K$18*($D2451-$B$6),          $K$16)</f>
        <v>62969.960610000002</v>
      </c>
      <c r="K2451">
        <f t="shared" si="411"/>
        <v>0.10155657075072429</v>
      </c>
      <c r="M2451" s="12">
        <f t="shared" si="417"/>
        <v>235788.5225765403</v>
      </c>
      <c r="N2451">
        <f t="shared" si="412"/>
        <v>62969.960610000002</v>
      </c>
      <c r="O2451">
        <f t="shared" si="413"/>
        <v>2.2450394393650299E-3</v>
      </c>
      <c r="Q2451" s="12">
        <f t="shared" si="418"/>
        <v>346813.47320755525</v>
      </c>
      <c r="R2451">
        <f t="shared" si="414"/>
        <v>57978.304885000005</v>
      </c>
      <c r="S2451">
        <f t="shared" si="415"/>
        <v>2.0316016889046135E-4</v>
      </c>
    </row>
    <row r="2452" spans="1:19" x14ac:dyDescent="0.25">
      <c r="A2452">
        <f t="shared" si="408"/>
        <v>49.3</v>
      </c>
      <c r="B2452">
        <v>24.3</v>
      </c>
      <c r="C2452" s="1">
        <f t="shared" si="409"/>
        <v>1.3993462000000001</v>
      </c>
      <c r="D2452">
        <f t="shared" si="410"/>
        <v>69967.31</v>
      </c>
      <c r="E2452" s="8">
        <f>IF($B2452&lt;$B$9,      E2451+($B$5*E2451+$B$7*$B$6+$B$8*($D2452-$B$6))*$B$20,           E2451+($B$5*E2451-$B$12)*$B$20)</f>
        <v>324831.99798043107</v>
      </c>
      <c r="G2452" s="4">
        <v>235941.01586944208</v>
      </c>
      <c r="I2452" s="12">
        <f t="shared" si="416"/>
        <v>235941.01586944208</v>
      </c>
      <c r="J2452">
        <f>IF($B2452&lt;=$B$9,        $D2452-$B$7*$B$6-$K$18*($D2452-$B$6),          $K$16)</f>
        <v>62970.578999999998</v>
      </c>
      <c r="K2452">
        <f t="shared" si="411"/>
        <v>0.10120224296961246</v>
      </c>
      <c r="M2452" s="12">
        <f t="shared" si="417"/>
        <v>235941.01586944208</v>
      </c>
      <c r="N2452">
        <f t="shared" si="412"/>
        <v>62970.578999999998</v>
      </c>
      <c r="O2452">
        <f t="shared" si="413"/>
        <v>2.2371975243297634E-3</v>
      </c>
      <c r="Q2452" s="12">
        <f t="shared" si="418"/>
        <v>347054.74350817787</v>
      </c>
      <c r="R2452">
        <f t="shared" si="414"/>
        <v>57978.751499999998</v>
      </c>
      <c r="S2452">
        <f t="shared" si="415"/>
        <v>2.0245035123647316E-4</v>
      </c>
    </row>
    <row r="2453" spans="1:19" x14ac:dyDescent="0.25">
      <c r="A2453">
        <f t="shared" si="408"/>
        <v>49.31</v>
      </c>
      <c r="B2453">
        <v>24.310000000000002</v>
      </c>
      <c r="C2453" s="1">
        <f t="shared" si="409"/>
        <v>1.399359818</v>
      </c>
      <c r="D2453">
        <f t="shared" si="410"/>
        <v>69967.990900000004</v>
      </c>
      <c r="E2453" s="8">
        <f>IF($B2453&lt;$B$9,      E2452+($B$5*E2452+$B$7*$B$6+$B$8*($D2453-$B$6))*$B$20,           E2452+($B$5*E2452-$B$12)*$B$20)</f>
        <v>325055.5931524242</v>
      </c>
      <c r="G2453" s="4">
        <v>236093.5632158964</v>
      </c>
      <c r="I2453" s="12">
        <f t="shared" si="416"/>
        <v>236093.5632158964</v>
      </c>
      <c r="J2453">
        <f>IF($B2453&lt;=$B$9,        $D2453-$B$7*$B$6-$K$18*($D2453-$B$6),          $K$16)</f>
        <v>62971.191810000004</v>
      </c>
      <c r="K2453">
        <f t="shared" si="411"/>
        <v>0.10084914693634424</v>
      </c>
      <c r="M2453" s="12">
        <f t="shared" si="417"/>
        <v>236093.5632158964</v>
      </c>
      <c r="N2453">
        <f t="shared" si="412"/>
        <v>62971.191810000004</v>
      </c>
      <c r="O2453">
        <f t="shared" si="413"/>
        <v>2.2293829831783823E-3</v>
      </c>
      <c r="Q2453" s="12">
        <f t="shared" si="418"/>
        <v>347296.10063655576</v>
      </c>
      <c r="R2453">
        <f t="shared" si="414"/>
        <v>57979.194085000003</v>
      </c>
      <c r="S2453">
        <f t="shared" si="415"/>
        <v>2.0174301360131343E-4</v>
      </c>
    </row>
    <row r="2454" spans="1:19" x14ac:dyDescent="0.25">
      <c r="A2454">
        <f t="shared" si="408"/>
        <v>49.32</v>
      </c>
      <c r="B2454">
        <v>24.32</v>
      </c>
      <c r="C2454" s="1">
        <f t="shared" si="409"/>
        <v>1.399373312</v>
      </c>
      <c r="D2454">
        <f t="shared" si="410"/>
        <v>69968.665600000008</v>
      </c>
      <c r="E2454" s="8">
        <f>IF($B2454&lt;$B$9,      E2453+($B$5*E2453+$B$7*$B$6+$B$8*($D2454-$B$6))*$B$20,           E2453+($B$5*E2453-$B$12)*$B$20)</f>
        <v>325279.26860682754</v>
      </c>
      <c r="G2454" s="4">
        <v>236246.16462862198</v>
      </c>
      <c r="I2454" s="12">
        <f t="shared" si="416"/>
        <v>236246.16462862198</v>
      </c>
      <c r="J2454">
        <f>IF($B2454&lt;=$B$9,        $D2454-$B$7*$B$6-$K$18*($D2454-$B$6),          $K$16)</f>
        <v>62971.799040000005</v>
      </c>
      <c r="K2454">
        <f t="shared" si="411"/>
        <v>0.1004972783848586</v>
      </c>
      <c r="M2454" s="12">
        <f t="shared" si="417"/>
        <v>236246.16462862198</v>
      </c>
      <c r="N2454">
        <f t="shared" si="412"/>
        <v>62971.799040000005</v>
      </c>
      <c r="O2454">
        <f t="shared" si="413"/>
        <v>2.2215957204196166E-3</v>
      </c>
      <c r="Q2454" s="12">
        <f t="shared" si="418"/>
        <v>347537.54460137855</v>
      </c>
      <c r="R2454">
        <f t="shared" si="414"/>
        <v>57979.632640000003</v>
      </c>
      <c r="S2454">
        <f t="shared" si="415"/>
        <v>2.0103814732009176E-4</v>
      </c>
    </row>
    <row r="2455" spans="1:19" x14ac:dyDescent="0.25">
      <c r="A2455">
        <f t="shared" ref="A2455:A2518" si="419">B2455+25</f>
        <v>49.33</v>
      </c>
      <c r="B2455">
        <v>24.330000000000002</v>
      </c>
      <c r="C2455" s="1">
        <f t="shared" ref="C2455:C2518" si="420">$B$2+$B$3*B2455+$B$4*B2455^2</f>
        <v>1.399386682</v>
      </c>
      <c r="D2455">
        <f t="shared" ref="D2455:D2518" si="421">$B$6*C2455</f>
        <v>69969.334100000007</v>
      </c>
      <c r="E2455" s="8">
        <f>IF($B2455&lt;$B$9,      E2454+($B$5*E2454+$B$7*$B$6+$B$8*($D2455-$B$6))*$B$20,           E2454+($B$5*E2454-$B$12)*$B$20)</f>
        <v>325503.02435313992</v>
      </c>
      <c r="G2455" s="4">
        <v>236398.82012034199</v>
      </c>
      <c r="I2455" s="12">
        <f t="shared" si="416"/>
        <v>236398.82012034199</v>
      </c>
      <c r="J2455">
        <f>IF($B2455&lt;=$B$9,        $D2455-$B$7*$B$6-$K$18*($D2455-$B$6),          $K$16)</f>
        <v>62972.400690000009</v>
      </c>
      <c r="K2455">
        <f t="shared" ref="K2455:K2518" si="422">EXP(-$K$17*$B2455)*($J2455^(1-K$20)-1)/(1-K$20)</f>
        <v>0.10014663306381197</v>
      </c>
      <c r="M2455" s="12">
        <f t="shared" si="417"/>
        <v>236398.82012034199</v>
      </c>
      <c r="N2455">
        <f t="shared" ref="N2455:N2518" si="423">IF($B2455&lt;=$B$9,        $D2455-$B$7*$B$6-$O$18*($D2455-$B$6),          $O$16)</f>
        <v>62972.400690000009</v>
      </c>
      <c r="O2455">
        <f t="shared" ref="O2455:O2518" si="424">EXP(-$O$17*$B2455)*LN(N2455)</f>
        <v>2.213835640895067E-3</v>
      </c>
      <c r="Q2455" s="12">
        <f t="shared" si="418"/>
        <v>347779.07541133906</v>
      </c>
      <c r="R2455">
        <f t="shared" ref="R2455:R2518" si="425">IF($B2455&lt;=$B$9,        $D2455-$B$7*$B$6-$S$18*($D2455-$B$6),          $S$16)</f>
        <v>57980.067165000008</v>
      </c>
      <c r="S2455">
        <f t="shared" ref="S2455:S2518" si="426">EXP(-$S$17*$B2455)*($J2455^(1-S$20)-1)/(1-S$20)</f>
        <v>2.003357437581904E-4</v>
      </c>
    </row>
    <row r="2456" spans="1:19" x14ac:dyDescent="0.25">
      <c r="A2456">
        <f t="shared" si="419"/>
        <v>49.34</v>
      </c>
      <c r="B2456">
        <v>24.34</v>
      </c>
      <c r="C2456" s="1">
        <f t="shared" si="420"/>
        <v>1.399399928</v>
      </c>
      <c r="D2456">
        <f t="shared" si="421"/>
        <v>69969.996400000004</v>
      </c>
      <c r="E2456" s="8">
        <f>IF($B2456&lt;$B$9,      E2455+($B$5*E2455+$B$7*$B$6+$B$8*($D2456-$B$6))*$B$20,           E2455+($B$5*E2455-$B$12)*$B$20)</f>
        <v>325726.86040086352</v>
      </c>
      <c r="G2456" s="4">
        <v>236551.52970378409</v>
      </c>
      <c r="I2456" s="12">
        <f t="shared" ref="I2456:I2519" si="427">IF($B2456&lt;$B$9,      I2455+($B$5*I2455+$B$7*$B$6+$K$18*($D2456-$B$6))*$B$20,           I2455+($B$5*I2455-$K$16)*$B$20)</f>
        <v>236551.52970378409</v>
      </c>
      <c r="J2456">
        <f>IF($B2456&lt;=$B$9,        $D2456-$B$7*$B$6-$K$18*($D2456-$B$6),          $K$16)</f>
        <v>62972.996760000002</v>
      </c>
      <c r="K2456">
        <f t="shared" si="422"/>
        <v>9.9797206736528934E-2</v>
      </c>
      <c r="M2456" s="12">
        <f t="shared" ref="M2456:M2519" si="428">IF($B2456&lt;$B$9,      M2455+($B$5*M2455+$B$7*$B$6+$O$18*($D2456-$B$6))*$B$20,           M2455+($B$5*M2455-$O$16)*$B$20)</f>
        <v>236551.52970378409</v>
      </c>
      <c r="N2456">
        <f t="shared" si="423"/>
        <v>62972.996760000002</v>
      </c>
      <c r="O2456">
        <f t="shared" si="424"/>
        <v>2.2061026497780718E-3</v>
      </c>
      <c r="Q2456" s="12">
        <f t="shared" ref="Q2456:Q2519" si="429">IF($B2456&lt;$B$9,      Q2455+($B$5*Q2455+$B$7*$B$6+$S$18*($D2456-$B$6))*$B$20,           Q2455+($B$5*Q2455-$S$16)*$B$20)</f>
        <v>348020.69307513302</v>
      </c>
      <c r="R2456">
        <f t="shared" si="425"/>
        <v>57980.497660000001</v>
      </c>
      <c r="S2456">
        <f t="shared" si="426"/>
        <v>1.9963579431116107E-4</v>
      </c>
    </row>
    <row r="2457" spans="1:19" x14ac:dyDescent="0.25">
      <c r="A2457">
        <f t="shared" si="419"/>
        <v>49.35</v>
      </c>
      <c r="B2457">
        <v>24.35</v>
      </c>
      <c r="C2457" s="1">
        <f t="shared" si="420"/>
        <v>1.3994130500000002</v>
      </c>
      <c r="D2457">
        <f t="shared" si="421"/>
        <v>69970.652500000011</v>
      </c>
      <c r="E2457" s="8">
        <f>IF($B2457&lt;$B$9,      E2456+($B$5*E2456+$B$7*$B$6+$B$8*($D2457-$B$6))*$B$20,           E2456+($B$5*E2456-$B$12)*$B$20)</f>
        <v>325950.77675950382</v>
      </c>
      <c r="G2457" s="4">
        <v>236704.29339168043</v>
      </c>
      <c r="I2457" s="12">
        <f t="shared" si="427"/>
        <v>236704.29339168043</v>
      </c>
      <c r="J2457">
        <f>IF($B2457&lt;=$B$9,        $D2457-$B$7*$B$6-$K$18*($D2457-$B$6),          $K$16)</f>
        <v>62973.587250000011</v>
      </c>
      <c r="K2457">
        <f t="shared" si="422"/>
        <v>9.9448995180951336E-2</v>
      </c>
      <c r="M2457" s="12">
        <f t="shared" si="428"/>
        <v>236704.29339168043</v>
      </c>
      <c r="N2457">
        <f t="shared" si="423"/>
        <v>62973.587250000011</v>
      </c>
      <c r="O2457">
        <f t="shared" si="424"/>
        <v>2.1983966525725377E-3</v>
      </c>
      <c r="Q2457" s="12">
        <f t="shared" si="429"/>
        <v>348262.39760145929</v>
      </c>
      <c r="R2457">
        <f t="shared" si="425"/>
        <v>57980.924125000005</v>
      </c>
      <c r="S2457">
        <f t="shared" si="426"/>
        <v>1.9893829040461836E-4</v>
      </c>
    </row>
    <row r="2458" spans="1:19" x14ac:dyDescent="0.25">
      <c r="A2458">
        <f t="shared" si="419"/>
        <v>49.36</v>
      </c>
      <c r="B2458">
        <v>24.36</v>
      </c>
      <c r="C2458" s="1">
        <f t="shared" si="420"/>
        <v>1.399426048</v>
      </c>
      <c r="D2458">
        <f t="shared" si="421"/>
        <v>69971.3024</v>
      </c>
      <c r="E2458" s="8">
        <f>IF($B2458&lt;$B$9,      E2457+($B$5*E2457+$B$7*$B$6+$B$8*($D2458-$B$6))*$B$20,           E2457+($B$5*E2457-$B$12)*$B$20)</f>
        <v>326174.77343856962</v>
      </c>
      <c r="G2458" s="4">
        <v>236857.11119676751</v>
      </c>
      <c r="I2458" s="12">
        <f t="shared" si="427"/>
        <v>236857.11119676751</v>
      </c>
      <c r="J2458">
        <f>IF($B2458&lt;=$B$9,        $D2458-$B$7*$B$6-$K$18*($D2458-$B$6),          $K$16)</f>
        <v>62974.172160000002</v>
      </c>
      <c r="K2458">
        <f t="shared" si="422"/>
        <v>9.9101994189587372E-2</v>
      </c>
      <c r="M2458" s="12">
        <f t="shared" si="428"/>
        <v>236857.11119676751</v>
      </c>
      <c r="N2458">
        <f t="shared" si="423"/>
        <v>62974.172160000002</v>
      </c>
      <c r="O2458">
        <f t="shared" si="424"/>
        <v>2.1907175551117786E-3</v>
      </c>
      <c r="Q2458" s="12">
        <f t="shared" si="429"/>
        <v>348504.1889990198</v>
      </c>
      <c r="R2458">
        <f t="shared" si="425"/>
        <v>57981.346559999998</v>
      </c>
      <c r="S2458">
        <f t="shared" si="426"/>
        <v>1.9824322349413367E-4</v>
      </c>
    </row>
    <row r="2459" spans="1:19" x14ac:dyDescent="0.25">
      <c r="A2459">
        <f t="shared" si="419"/>
        <v>49.370000000000005</v>
      </c>
      <c r="B2459">
        <v>24.37</v>
      </c>
      <c r="C2459" s="1">
        <f t="shared" si="420"/>
        <v>1.3994389219999999</v>
      </c>
      <c r="D2459">
        <f t="shared" si="421"/>
        <v>69971.946099999986</v>
      </c>
      <c r="E2459" s="8">
        <f>IF($B2459&lt;$B$9,      E2458+($B$5*E2458+$B$7*$B$6+$B$8*($D2459-$B$6))*$B$20,           E2458+($B$5*E2458-$B$12)*$B$20)</f>
        <v>326398.85044757312</v>
      </c>
      <c r="G2459" s="4">
        <v>237009.98313178637</v>
      </c>
      <c r="I2459" s="12">
        <f t="shared" si="427"/>
        <v>237009.98313178637</v>
      </c>
      <c r="J2459">
        <f>IF($B2459&lt;=$B$9,        $D2459-$B$7*$B$6-$K$18*($D2459-$B$6),          $K$16)</f>
        <v>62974.751489999988</v>
      </c>
      <c r="K2459">
        <f t="shared" si="422"/>
        <v>9.8756199569462799E-2</v>
      </c>
      <c r="M2459" s="12">
        <f t="shared" si="428"/>
        <v>237009.98313178637</v>
      </c>
      <c r="N2459">
        <f t="shared" si="423"/>
        <v>62974.751489999988</v>
      </c>
      <c r="O2459">
        <f t="shared" si="424"/>
        <v>2.1830652635573895E-3</v>
      </c>
      <c r="Q2459" s="12">
        <f t="shared" si="429"/>
        <v>348746.06727651943</v>
      </c>
      <c r="R2459">
        <f t="shared" si="425"/>
        <v>57981.764964999995</v>
      </c>
      <c r="S2459">
        <f t="shared" si="426"/>
        <v>1.9755058506513268E-4</v>
      </c>
    </row>
    <row r="2460" spans="1:19" x14ac:dyDescent="0.25">
      <c r="A2460">
        <f t="shared" si="419"/>
        <v>49.38</v>
      </c>
      <c r="B2460">
        <v>24.380000000000003</v>
      </c>
      <c r="C2460" s="1">
        <f t="shared" si="420"/>
        <v>1.3994516720000001</v>
      </c>
      <c r="D2460">
        <f t="shared" si="421"/>
        <v>69972.583599999998</v>
      </c>
      <c r="E2460" s="8">
        <f>IF($B2460&lt;$B$9,      E2459+($B$5*E2459+$B$7*$B$6+$B$8*($D2460-$B$6))*$B$20,           E2459+($B$5*E2459-$B$12)*$B$20)</f>
        <v>326623.00779602979</v>
      </c>
      <c r="G2460" s="4">
        <v>237162.90920948249</v>
      </c>
      <c r="I2460" s="12">
        <f t="shared" si="427"/>
        <v>237162.90920948249</v>
      </c>
      <c r="J2460">
        <f>IF($B2460&lt;=$B$9,        $D2460-$B$7*$B$6-$K$18*($D2460-$B$6),          $K$16)</f>
        <v>62975.325239999998</v>
      </c>
      <c r="K2460">
        <f t="shared" si="422"/>
        <v>9.8411607142070381E-2</v>
      </c>
      <c r="M2460" s="12">
        <f t="shared" si="428"/>
        <v>237162.90920948249</v>
      </c>
      <c r="N2460">
        <f t="shared" si="423"/>
        <v>62975.325239999998</v>
      </c>
      <c r="O2460">
        <f t="shared" si="424"/>
        <v>2.175439684398095E-3</v>
      </c>
      <c r="Q2460" s="12">
        <f t="shared" si="429"/>
        <v>348988.03244266624</v>
      </c>
      <c r="R2460">
        <f t="shared" si="425"/>
        <v>57982.179340000002</v>
      </c>
      <c r="S2460">
        <f t="shared" si="426"/>
        <v>1.9686036663278992E-4</v>
      </c>
    </row>
    <row r="2461" spans="1:19" x14ac:dyDescent="0.25">
      <c r="A2461">
        <f t="shared" si="419"/>
        <v>49.39</v>
      </c>
      <c r="B2461">
        <v>24.39</v>
      </c>
      <c r="C2461" s="1">
        <f t="shared" si="420"/>
        <v>1.3994642980000001</v>
      </c>
      <c r="D2461">
        <f t="shared" si="421"/>
        <v>69973.214900000006</v>
      </c>
      <c r="E2461" s="8">
        <f>IF($B2461&lt;$B$9,      E2460+($B$5*E2460+$B$7*$B$6+$B$8*($D2461-$B$6))*$B$20,           E2460+($B$5*E2460-$B$12)*$B$20)</f>
        <v>326847.24549345841</v>
      </c>
      <c r="G2461" s="4">
        <v>237315.88944260581</v>
      </c>
      <c r="I2461" s="12">
        <f t="shared" si="427"/>
        <v>237315.88944260581</v>
      </c>
      <c r="J2461">
        <f>IF($B2461&lt;=$B$9,        $D2461-$B$7*$B$6-$K$18*($D2461-$B$6),          $K$16)</f>
        <v>62975.893410000004</v>
      </c>
      <c r="K2461">
        <f t="shared" si="422"/>
        <v>9.8068212743319713E-2</v>
      </c>
      <c r="M2461" s="12">
        <f t="shared" si="428"/>
        <v>237315.88944260581</v>
      </c>
      <c r="N2461">
        <f t="shared" si="423"/>
        <v>62975.893410000004</v>
      </c>
      <c r="O2461">
        <f t="shared" si="424"/>
        <v>2.1678407244485934E-3</v>
      </c>
      <c r="Q2461" s="12">
        <f t="shared" si="429"/>
        <v>349230.08450617117</v>
      </c>
      <c r="R2461">
        <f t="shared" si="425"/>
        <v>57982.589685000006</v>
      </c>
      <c r="S2461">
        <f t="shared" si="426"/>
        <v>1.96172559741924E-4</v>
      </c>
    </row>
    <row r="2462" spans="1:19" x14ac:dyDescent="0.25">
      <c r="A2462">
        <f t="shared" si="419"/>
        <v>49.400000000000006</v>
      </c>
      <c r="B2462">
        <v>24.400000000000002</v>
      </c>
      <c r="C2462" s="1">
        <f t="shared" si="420"/>
        <v>1.3994768</v>
      </c>
      <c r="D2462">
        <f t="shared" si="421"/>
        <v>69973.84</v>
      </c>
      <c r="E2462" s="8">
        <f>IF($B2462&lt;$B$9,      E2461+($B$5*E2461+$B$7*$B$6+$B$8*($D2462-$B$6))*$B$20,           E2461+($B$5*E2461-$B$12)*$B$20)</f>
        <v>327071.5635493811</v>
      </c>
      <c r="G2462" s="4">
        <v>237468.92384391071</v>
      </c>
      <c r="I2462" s="12">
        <f t="shared" si="427"/>
        <v>237468.92384391071</v>
      </c>
      <c r="J2462">
        <f>IF($B2462&lt;=$B$9,        $D2462-$B$7*$B$6-$K$18*($D2462-$B$6),          $K$16)</f>
        <v>62976.455999999998</v>
      </c>
      <c r="K2462">
        <f t="shared" si="422"/>
        <v>9.7726012223488701E-2</v>
      </c>
      <c r="M2462" s="12">
        <f t="shared" si="428"/>
        <v>237468.92384391071</v>
      </c>
      <c r="N2462">
        <f t="shared" si="423"/>
        <v>62976.455999999998</v>
      </c>
      <c r="O2462">
        <f t="shared" si="424"/>
        <v>2.1602682908484468E-3</v>
      </c>
      <c r="Q2462" s="12">
        <f t="shared" si="429"/>
        <v>349472.22347574832</v>
      </c>
      <c r="R2462">
        <f t="shared" si="425"/>
        <v>57982.995999999999</v>
      </c>
      <c r="S2462">
        <f t="shared" si="426"/>
        <v>1.954871559668958E-4</v>
      </c>
    </row>
    <row r="2463" spans="1:19" x14ac:dyDescent="0.25">
      <c r="A2463">
        <f t="shared" si="419"/>
        <v>49.41</v>
      </c>
      <c r="B2463">
        <v>24.41</v>
      </c>
      <c r="C2463" s="1">
        <f t="shared" si="420"/>
        <v>1.3994891780000001</v>
      </c>
      <c r="D2463">
        <f t="shared" si="421"/>
        <v>69974.458899999998</v>
      </c>
      <c r="E2463" s="8">
        <f>IF($B2463&lt;$B$9,      E2462+($B$5*E2462+$B$7*$B$6+$B$8*($D2463-$B$6))*$B$20,           E2462+($B$5*E2462-$B$12)*$B$20)</f>
        <v>327295.96197332337</v>
      </c>
      <c r="G2463" s="4">
        <v>237622.01242615608</v>
      </c>
      <c r="I2463" s="12">
        <f t="shared" si="427"/>
        <v>237622.01242615608</v>
      </c>
      <c r="J2463">
        <f>IF($B2463&lt;=$B$9,        $D2463-$B$7*$B$6-$K$18*($D2463-$B$6),          $K$16)</f>
        <v>62977.013009999995</v>
      </c>
      <c r="K2463">
        <f t="shared" si="422"/>
        <v>9.7385001447173644E-2</v>
      </c>
      <c r="M2463" s="12">
        <f t="shared" si="428"/>
        <v>237622.01242615608</v>
      </c>
      <c r="N2463">
        <f t="shared" si="423"/>
        <v>62977.013009999995</v>
      </c>
      <c r="O2463">
        <f t="shared" si="424"/>
        <v>2.1527222910609376E-3</v>
      </c>
      <c r="Q2463" s="12">
        <f t="shared" si="429"/>
        <v>349714.44936011481</v>
      </c>
      <c r="R2463">
        <f t="shared" si="425"/>
        <v>57983.398285000003</v>
      </c>
      <c r="S2463">
        <f t="shared" si="426"/>
        <v>1.9480414691150445E-4</v>
      </c>
    </row>
    <row r="2464" spans="1:19" x14ac:dyDescent="0.25">
      <c r="A2464">
        <f t="shared" si="419"/>
        <v>49.42</v>
      </c>
      <c r="B2464">
        <v>24.42</v>
      </c>
      <c r="C2464" s="1">
        <f t="shared" si="420"/>
        <v>1.3995014320000001</v>
      </c>
      <c r="D2464">
        <f t="shared" si="421"/>
        <v>69975.07160000001</v>
      </c>
      <c r="E2464" s="8">
        <f>IF($B2464&lt;$B$9,      E2463+($B$5*E2463+$B$7*$B$6+$B$8*($D2464-$B$6))*$B$20,           E2463+($B$5*E2463-$B$12)*$B$20)</f>
        <v>327520.44077481405</v>
      </c>
      <c r="G2464" s="4">
        <v>237775.15520210523</v>
      </c>
      <c r="I2464" s="12">
        <f t="shared" si="427"/>
        <v>237775.15520210523</v>
      </c>
      <c r="J2464">
        <f>IF($B2464&lt;=$B$9,        $D2464-$B$7*$B$6-$K$18*($D2464-$B$6),          $K$16)</f>
        <v>62977.564440000009</v>
      </c>
      <c r="K2464">
        <f t="shared" si="422"/>
        <v>9.7045176293239679E-2</v>
      </c>
      <c r="M2464" s="12">
        <f t="shared" si="428"/>
        <v>237775.15520210523</v>
      </c>
      <c r="N2464">
        <f t="shared" si="423"/>
        <v>62977.564440000009</v>
      </c>
      <c r="O2464">
        <f t="shared" si="424"/>
        <v>2.1452026328719303E-3</v>
      </c>
      <c r="Q2464" s="12">
        <f t="shared" si="429"/>
        <v>349956.76216799085</v>
      </c>
      <c r="R2464">
        <f t="shared" si="425"/>
        <v>57983.79654000001</v>
      </c>
      <c r="S2464">
        <f t="shared" si="426"/>
        <v>1.941235242088834E-4</v>
      </c>
    </row>
    <row r="2465" spans="1:19" x14ac:dyDescent="0.25">
      <c r="A2465">
        <f t="shared" si="419"/>
        <v>49.43</v>
      </c>
      <c r="B2465">
        <v>24.43</v>
      </c>
      <c r="C2465" s="1">
        <f t="shared" si="420"/>
        <v>1.3995135619999999</v>
      </c>
      <c r="D2465">
        <f t="shared" si="421"/>
        <v>69975.67809999999</v>
      </c>
      <c r="E2465" s="8">
        <f>IF($B2465&lt;$B$9,      E2464+($B$5*E2464+$B$7*$B$6+$B$8*($D2465-$B$6))*$B$20,           E2464+($B$5*E2464-$B$12)*$B$20)</f>
        <v>327744.99996338523</v>
      </c>
      <c r="G2465" s="4">
        <v>237928.35218452598</v>
      </c>
      <c r="I2465" s="12">
        <f t="shared" si="427"/>
        <v>237928.35218452598</v>
      </c>
      <c r="J2465">
        <f>IF($B2465&lt;=$B$9,        $D2465-$B$7*$B$6-$K$18*($D2465-$B$6),          $K$16)</f>
        <v>62978.11028999999</v>
      </c>
      <c r="K2465">
        <f t="shared" si="422"/>
        <v>9.6706532654772651E-2</v>
      </c>
      <c r="M2465" s="12">
        <f t="shared" si="428"/>
        <v>237928.35218452598</v>
      </c>
      <c r="N2465">
        <f t="shared" si="423"/>
        <v>62978.11028999999</v>
      </c>
      <c r="O2465">
        <f t="shared" si="424"/>
        <v>2.1377092243887725E-3</v>
      </c>
      <c r="Q2465" s="12">
        <f t="shared" si="429"/>
        <v>350199.16190809966</v>
      </c>
      <c r="R2465">
        <f t="shared" si="425"/>
        <v>57984.190764999992</v>
      </c>
      <c r="S2465">
        <f t="shared" si="426"/>
        <v>1.9344527952140021E-4</v>
      </c>
    </row>
    <row r="2466" spans="1:19" x14ac:dyDescent="0.25">
      <c r="A2466">
        <f t="shared" si="419"/>
        <v>49.44</v>
      </c>
      <c r="B2466">
        <v>24.44</v>
      </c>
      <c r="C2466" s="1">
        <f t="shared" si="420"/>
        <v>1.3995255680000001</v>
      </c>
      <c r="D2466">
        <f t="shared" si="421"/>
        <v>69976.278399999996</v>
      </c>
      <c r="E2466" s="8">
        <f>IF($B2466&lt;$B$9,      E2465+($B$5*E2465+$B$7*$B$6+$B$8*($D2466-$B$6))*$B$20,           E2465+($B$5*E2465-$B$12)*$B$20)</f>
        <v>327969.63954857242</v>
      </c>
      <c r="G2466" s="4">
        <v>238081.60338619057</v>
      </c>
      <c r="I2466" s="12">
        <f t="shared" si="427"/>
        <v>238081.60338619057</v>
      </c>
      <c r="J2466">
        <f>IF($B2466&lt;=$B$9,        $D2466-$B$7*$B$6-$K$18*($D2466-$B$6),          $K$16)</f>
        <v>62978.650559999995</v>
      </c>
      <c r="K2466">
        <f t="shared" si="422"/>
        <v>9.6369066439029191E-2</v>
      </c>
      <c r="M2466" s="12">
        <f t="shared" si="428"/>
        <v>238081.60338619057</v>
      </c>
      <c r="N2466">
        <f t="shared" si="423"/>
        <v>62978.650559999995</v>
      </c>
      <c r="O2466">
        <f t="shared" si="424"/>
        <v>2.1302419740391455E-3</v>
      </c>
      <c r="Q2466" s="12">
        <f t="shared" si="429"/>
        <v>350441.64858916751</v>
      </c>
      <c r="R2466">
        <f t="shared" si="425"/>
        <v>57984.580959999999</v>
      </c>
      <c r="S2466">
        <f t="shared" si="426"/>
        <v>1.9276940454055191E-4</v>
      </c>
    </row>
    <row r="2467" spans="1:19" x14ac:dyDescent="0.25">
      <c r="A2467">
        <f t="shared" si="419"/>
        <v>49.45</v>
      </c>
      <c r="B2467">
        <v>24.450000000000003</v>
      </c>
      <c r="C2467" s="1">
        <f t="shared" si="420"/>
        <v>1.39953745</v>
      </c>
      <c r="D2467">
        <f t="shared" si="421"/>
        <v>69976.872499999998</v>
      </c>
      <c r="E2467" s="8">
        <f>IF($B2467&lt;$B$9,      E2466+($B$5*E2466+$B$7*$B$6+$B$8*($D2467-$B$6))*$B$20,           E2466+($B$5*E2466-$B$12)*$B$20)</f>
        <v>328194.35953991441</v>
      </c>
      <c r="G2467" s="4">
        <v>238234.90881987574</v>
      </c>
      <c r="I2467" s="12">
        <f t="shared" si="427"/>
        <v>238234.90881987574</v>
      </c>
      <c r="J2467">
        <f>IF($B2467&lt;=$B$9,        $D2467-$B$7*$B$6-$K$18*($D2467-$B$6),          $K$16)</f>
        <v>62979.185249999995</v>
      </c>
      <c r="K2467">
        <f t="shared" si="422"/>
        <v>9.6032773567388971E-2</v>
      </c>
      <c r="M2467" s="12">
        <f t="shared" si="428"/>
        <v>238234.90881987574</v>
      </c>
      <c r="N2467">
        <f t="shared" si="423"/>
        <v>62979.185249999995</v>
      </c>
      <c r="O2467">
        <f t="shared" si="424"/>
        <v>2.1228007905699747E-3</v>
      </c>
      <c r="Q2467" s="12">
        <f t="shared" si="429"/>
        <v>350684.22221992374</v>
      </c>
      <c r="R2467">
        <f t="shared" si="425"/>
        <v>57984.967124999996</v>
      </c>
      <c r="S2467">
        <f t="shared" si="426"/>
        <v>1.920958909868653E-4</v>
      </c>
    </row>
    <row r="2468" spans="1:19" x14ac:dyDescent="0.25">
      <c r="A2468">
        <f t="shared" si="419"/>
        <v>49.46</v>
      </c>
      <c r="B2468">
        <v>24.46</v>
      </c>
      <c r="C2468" s="1">
        <f t="shared" si="420"/>
        <v>1.399549208</v>
      </c>
      <c r="D2468">
        <f t="shared" si="421"/>
        <v>69977.460399999996</v>
      </c>
      <c r="E2468" s="8">
        <f>IF($B2468&lt;$B$9,      E2467+($B$5*E2467+$B$7*$B$6+$B$8*($D2468-$B$6))*$B$20,           E2467+($B$5*E2467-$B$12)*$B$20)</f>
        <v>328419.15994695335</v>
      </c>
      <c r="G2468" s="4">
        <v>238388.26849836268</v>
      </c>
      <c r="I2468" s="12">
        <f t="shared" si="427"/>
        <v>238388.26849836268</v>
      </c>
      <c r="J2468">
        <f>IF($B2468&lt;=$B$9,        $D2468-$B$7*$B$6-$K$18*($D2468-$B$6),          $K$16)</f>
        <v>62979.714359999998</v>
      </c>
      <c r="K2468">
        <f t="shared" si="422"/>
        <v>9.5697649975305804E-2</v>
      </c>
      <c r="M2468" s="12">
        <f t="shared" si="428"/>
        <v>238388.26849836268</v>
      </c>
      <c r="N2468">
        <f t="shared" si="423"/>
        <v>62979.714359999998</v>
      </c>
      <c r="O2468">
        <f t="shared" si="424"/>
        <v>2.1153855830463074E-3</v>
      </c>
      <c r="Q2468" s="12">
        <f t="shared" si="429"/>
        <v>350926.88280910073</v>
      </c>
      <c r="R2468">
        <f t="shared" si="425"/>
        <v>57985.349259999995</v>
      </c>
      <c r="S2468">
        <f t="shared" si="426"/>
        <v>1.9142473060979482E-4</v>
      </c>
    </row>
    <row r="2469" spans="1:19" x14ac:dyDescent="0.25">
      <c r="A2469">
        <f t="shared" si="419"/>
        <v>49.47</v>
      </c>
      <c r="B2469">
        <v>24.470000000000002</v>
      </c>
      <c r="C2469" s="1">
        <f t="shared" si="420"/>
        <v>1.3995608420000001</v>
      </c>
      <c r="D2469">
        <f t="shared" si="421"/>
        <v>69978.042100000006</v>
      </c>
      <c r="E2469" s="8">
        <f>IF($B2469&lt;$B$9,      E2468+($B$5*E2468+$B$7*$B$6+$B$8*($D2469-$B$6))*$B$20,           E2468+($B$5*E2468-$B$12)*$B$20)</f>
        <v>328644.04077923478</v>
      </c>
      <c r="G2469" s="4">
        <v>238541.6824344371</v>
      </c>
      <c r="I2469" s="12">
        <f t="shared" si="427"/>
        <v>238541.6824344371</v>
      </c>
      <c r="J2469">
        <f>IF($B2469&lt;=$B$9,        $D2469-$B$7*$B$6-$K$18*($D2469-$B$6),          $K$16)</f>
        <v>62980.237890000004</v>
      </c>
      <c r="K2469">
        <f t="shared" si="422"/>
        <v>9.5363691612258675E-2</v>
      </c>
      <c r="M2469" s="12">
        <f t="shared" si="428"/>
        <v>238541.6824344371</v>
      </c>
      <c r="N2469">
        <f t="shared" si="423"/>
        <v>62980.237890000004</v>
      </c>
      <c r="O2469">
        <f t="shared" si="424"/>
        <v>2.1079962608501904E-3</v>
      </c>
      <c r="Q2469" s="12">
        <f t="shared" si="429"/>
        <v>351169.63036543393</v>
      </c>
      <c r="R2469">
        <f t="shared" si="425"/>
        <v>57985.727365000006</v>
      </c>
      <c r="S2469">
        <f t="shared" si="426"/>
        <v>1.9075591518762024E-4</v>
      </c>
    </row>
    <row r="2470" spans="1:19" x14ac:dyDescent="0.25">
      <c r="A2470">
        <f t="shared" si="419"/>
        <v>49.480000000000004</v>
      </c>
      <c r="B2470">
        <v>24.48</v>
      </c>
      <c r="C2470" s="1">
        <f t="shared" si="420"/>
        <v>1.3995723520000001</v>
      </c>
      <c r="D2470">
        <f t="shared" si="421"/>
        <v>69978.617599999998</v>
      </c>
      <c r="E2470" s="8">
        <f>IF($B2470&lt;$B$9,      E2469+($B$5*E2469+$B$7*$B$6+$B$8*($D2470-$B$6))*$B$20,           E2469+($B$5*E2469-$B$12)*$B$20)</f>
        <v>328869.00204630749</v>
      </c>
      <c r="G2470" s="4">
        <v>238695.15064088916</v>
      </c>
      <c r="I2470" s="12">
        <f t="shared" si="427"/>
        <v>238695.15064088916</v>
      </c>
      <c r="J2470">
        <f>IF($B2470&lt;=$B$9,        $D2470-$B$7*$B$6-$K$18*($D2470-$B$6),          $K$16)</f>
        <v>62980.755839999998</v>
      </c>
      <c r="K2470">
        <f t="shared" si="422"/>
        <v>9.5030894441704802E-2</v>
      </c>
      <c r="M2470" s="12">
        <f t="shared" si="428"/>
        <v>238695.15064088916</v>
      </c>
      <c r="N2470">
        <f t="shared" si="423"/>
        <v>62980.755839999998</v>
      </c>
      <c r="O2470">
        <f t="shared" si="424"/>
        <v>2.1006327336795965E-3</v>
      </c>
      <c r="Q2470" s="12">
        <f t="shared" si="429"/>
        <v>351412.46489766182</v>
      </c>
      <c r="R2470">
        <f t="shared" si="425"/>
        <v>57986.101439999999</v>
      </c>
      <c r="S2470">
        <f t="shared" si="426"/>
        <v>1.9008943652734842E-4</v>
      </c>
    </row>
    <row r="2471" spans="1:19" x14ac:dyDescent="0.25">
      <c r="A2471">
        <f t="shared" si="419"/>
        <v>49.49</v>
      </c>
      <c r="B2471">
        <v>24.490000000000002</v>
      </c>
      <c r="C2471" s="1">
        <f t="shared" si="420"/>
        <v>1.399583738</v>
      </c>
      <c r="D2471">
        <f t="shared" si="421"/>
        <v>69979.186900000001</v>
      </c>
      <c r="E2471" s="8">
        <f>IF($B2471&lt;$B$9,      E2470+($B$5*E2470+$B$7*$B$6+$B$8*($D2471-$B$6))*$B$20,           E2470+($B$5*E2470-$B$12)*$B$20)</f>
        <v>329094.0437577237</v>
      </c>
      <c r="G2471" s="4">
        <v>238848.67313051346</v>
      </c>
      <c r="I2471" s="12">
        <f t="shared" si="427"/>
        <v>238848.67313051346</v>
      </c>
      <c r="J2471">
        <f>IF($B2471&lt;=$B$9,        $D2471-$B$7*$B$6-$K$18*($D2471-$B$6),          $K$16)</f>
        <v>62981.268210000002</v>
      </c>
      <c r="K2471">
        <f t="shared" si="422"/>
        <v>9.4699254441030251E-2</v>
      </c>
      <c r="M2471" s="12">
        <f t="shared" si="428"/>
        <v>238848.67313051346</v>
      </c>
      <c r="N2471">
        <f t="shared" si="423"/>
        <v>62981.268210000002</v>
      </c>
      <c r="O2471">
        <f t="shared" si="424"/>
        <v>2.0932949115472885E-3</v>
      </c>
      <c r="Q2471" s="12">
        <f t="shared" si="429"/>
        <v>351655.38641452597</v>
      </c>
      <c r="R2471">
        <f t="shared" si="425"/>
        <v>57986.471485000002</v>
      </c>
      <c r="S2471">
        <f t="shared" si="426"/>
        <v>1.8942528646461021E-4</v>
      </c>
    </row>
    <row r="2472" spans="1:19" x14ac:dyDescent="0.25">
      <c r="A2472">
        <f t="shared" si="419"/>
        <v>49.5</v>
      </c>
      <c r="B2472">
        <v>24.5</v>
      </c>
      <c r="C2472" s="1">
        <f t="shared" si="420"/>
        <v>1.3995949999999999</v>
      </c>
      <c r="D2472">
        <f t="shared" si="421"/>
        <v>69979.75</v>
      </c>
      <c r="E2472" s="8">
        <f>IF($B2472&lt;$B$9,      E2471+($B$5*E2471+$B$7*$B$6+$B$8*($D2472-$B$6))*$B$20,           E2471+($B$5*E2471-$B$12)*$B$20)</f>
        <v>329319.16592303891</v>
      </c>
      <c r="G2472" s="4">
        <v>239002.24991610914</v>
      </c>
      <c r="I2472" s="12">
        <f t="shared" si="427"/>
        <v>239002.24991610914</v>
      </c>
      <c r="J2472">
        <f>IF($B2472&lt;=$B$9,        $D2472-$B$7*$B$6-$K$18*($D2472-$B$6),          $K$16)</f>
        <v>62981.775000000001</v>
      </c>
      <c r="K2472">
        <f t="shared" si="422"/>
        <v>9.4368767601503284E-2</v>
      </c>
      <c r="M2472" s="12">
        <f t="shared" si="428"/>
        <v>239002.24991610914</v>
      </c>
      <c r="N2472">
        <f t="shared" si="423"/>
        <v>62981.775000000001</v>
      </c>
      <c r="O2472">
        <f t="shared" si="424"/>
        <v>2.0859827047797564E-3</v>
      </c>
      <c r="Q2472" s="12">
        <f t="shared" si="429"/>
        <v>351898.39492477104</v>
      </c>
      <c r="R2472">
        <f t="shared" si="425"/>
        <v>57986.837500000001</v>
      </c>
      <c r="S2472">
        <f t="shared" si="426"/>
        <v>1.8876345686356306E-4</v>
      </c>
    </row>
    <row r="2473" spans="1:19" x14ac:dyDescent="0.25">
      <c r="A2473">
        <f t="shared" si="419"/>
        <v>49.510000000000005</v>
      </c>
      <c r="B2473">
        <v>24.51</v>
      </c>
      <c r="C2473" s="1">
        <f t="shared" si="420"/>
        <v>1.399606138</v>
      </c>
      <c r="D2473">
        <f t="shared" si="421"/>
        <v>69980.306899999996</v>
      </c>
      <c r="E2473" s="8">
        <f>IF($B2473&lt;$B$9,      E2472+($B$5*E2472+$B$7*$B$6+$B$8*($D2473-$B$6))*$B$20,           E2472+($B$5*E2472-$B$12)*$B$20)</f>
        <v>329544.36855181196</v>
      </c>
      <c r="G2473" s="4">
        <v>239155.88101047979</v>
      </c>
      <c r="I2473" s="12">
        <f t="shared" si="427"/>
        <v>239155.88101047979</v>
      </c>
      <c r="J2473">
        <f>IF($B2473&lt;=$B$9,        $D2473-$B$7*$B$6-$K$18*($D2473-$B$6),          $K$16)</f>
        <v>62982.276209999996</v>
      </c>
      <c r="K2473">
        <f t="shared" si="422"/>
        <v>9.4039429928225476E-2</v>
      </c>
      <c r="M2473" s="12">
        <f t="shared" si="428"/>
        <v>239155.88101047979</v>
      </c>
      <c r="N2473">
        <f t="shared" si="423"/>
        <v>62982.276209999996</v>
      </c>
      <c r="O2473">
        <f t="shared" si="424"/>
        <v>2.0786960240160948E-3</v>
      </c>
      <c r="Q2473" s="12">
        <f t="shared" si="429"/>
        <v>352141.4904371447</v>
      </c>
      <c r="R2473">
        <f t="shared" si="425"/>
        <v>57987.199484999997</v>
      </c>
      <c r="S2473">
        <f t="shared" si="426"/>
        <v>1.8810393961678895E-4</v>
      </c>
    </row>
    <row r="2474" spans="1:19" x14ac:dyDescent="0.25">
      <c r="A2474">
        <f t="shared" si="419"/>
        <v>49.519999999999996</v>
      </c>
      <c r="B2474">
        <v>24.52</v>
      </c>
      <c r="C2474" s="1">
        <f t="shared" si="420"/>
        <v>1.399617152</v>
      </c>
      <c r="D2474">
        <f t="shared" si="421"/>
        <v>69980.857600000003</v>
      </c>
      <c r="E2474" s="8">
        <f>IF($B2474&lt;$B$9,      E2473+($B$5*E2473+$B$7*$B$6+$B$8*($D2474-$B$6))*$B$20,           E2473+($B$5*E2473-$B$12)*$B$20)</f>
        <v>329769.65165360511</v>
      </c>
      <c r="G2474" s="4">
        <v>239309.56642643345</v>
      </c>
      <c r="I2474" s="12">
        <f t="shared" si="427"/>
        <v>239309.56642643345</v>
      </c>
      <c r="J2474">
        <f>IF($B2474&lt;=$B$9,        $D2474-$B$7*$B$6-$K$18*($D2474-$B$6),          $K$16)</f>
        <v>62982.771840000001</v>
      </c>
      <c r="K2474">
        <f t="shared" si="422"/>
        <v>9.3711237440085401E-2</v>
      </c>
      <c r="M2474" s="12">
        <f t="shared" si="428"/>
        <v>239309.56642643345</v>
      </c>
      <c r="N2474">
        <f t="shared" si="423"/>
        <v>62982.771840000001</v>
      </c>
      <c r="O2474">
        <f t="shared" si="424"/>
        <v>2.0714347802069395E-3</v>
      </c>
      <c r="Q2474" s="12">
        <f t="shared" si="429"/>
        <v>352384.67296039773</v>
      </c>
      <c r="R2474">
        <f t="shared" si="425"/>
        <v>57987.557440000004</v>
      </c>
      <c r="S2474">
        <f t="shared" si="426"/>
        <v>1.8744672664519724E-4</v>
      </c>
    </row>
    <row r="2475" spans="1:19" x14ac:dyDescent="0.25">
      <c r="A2475">
        <f t="shared" si="419"/>
        <v>49.53</v>
      </c>
      <c r="B2475">
        <v>24.53</v>
      </c>
      <c r="C2475" s="1">
        <f t="shared" si="420"/>
        <v>1.3996280420000002</v>
      </c>
      <c r="D2475">
        <f t="shared" si="421"/>
        <v>69981.402100000007</v>
      </c>
      <c r="E2475" s="8">
        <f>IF($B2475&lt;$B$9,      E2474+($B$5*E2474+$B$7*$B$6+$B$8*($D2475-$B$6))*$B$20,           E2474+($B$5*E2474-$B$12)*$B$20)</f>
        <v>329995.01523798384</v>
      </c>
      <c r="G2475" s="4">
        <v>239463.3061767827</v>
      </c>
      <c r="I2475" s="12">
        <f t="shared" si="427"/>
        <v>239463.3061767827</v>
      </c>
      <c r="J2475">
        <f>IF($B2475&lt;=$B$9,        $D2475-$B$7*$B$6-$K$18*($D2475-$B$6),          $K$16)</f>
        <v>62983.261890000009</v>
      </c>
      <c r="K2475">
        <f t="shared" si="422"/>
        <v>9.3384186169709948E-2</v>
      </c>
      <c r="M2475" s="12">
        <f t="shared" si="428"/>
        <v>239463.3061767827</v>
      </c>
      <c r="N2475">
        <f t="shared" si="423"/>
        <v>62983.261890000009</v>
      </c>
      <c r="O2475">
        <f t="shared" si="424"/>
        <v>2.064198884613358E-3</v>
      </c>
      <c r="Q2475" s="12">
        <f t="shared" si="429"/>
        <v>352627.94250328385</v>
      </c>
      <c r="R2475">
        <f t="shared" si="425"/>
        <v>57987.911365000007</v>
      </c>
      <c r="S2475">
        <f t="shared" si="426"/>
        <v>1.8679180989792366E-4</v>
      </c>
    </row>
    <row r="2476" spans="1:19" x14ac:dyDescent="0.25">
      <c r="A2476">
        <f t="shared" si="419"/>
        <v>49.540000000000006</v>
      </c>
      <c r="B2476">
        <v>24.540000000000003</v>
      </c>
      <c r="C2476" s="1">
        <f t="shared" si="420"/>
        <v>1.3996388080000002</v>
      </c>
      <c r="D2476">
        <f t="shared" si="421"/>
        <v>69981.940400000007</v>
      </c>
      <c r="E2476" s="8">
        <f>IF($B2476&lt;$B$9,      E2475+($B$5*E2475+$B$7*$B$6+$B$8*($D2476-$B$6))*$B$20,           E2475+($B$5*E2475-$B$12)*$B$20)</f>
        <v>330220.45931451715</v>
      </c>
      <c r="G2476" s="4">
        <v>239617.10027434459</v>
      </c>
      <c r="I2476" s="12">
        <f t="shared" si="427"/>
        <v>239617.10027434459</v>
      </c>
      <c r="J2476">
        <f>IF($B2476&lt;=$B$9,        $D2476-$B$7*$B$6-$K$18*($D2476-$B$6),          $K$16)</f>
        <v>62983.746360000005</v>
      </c>
      <c r="K2476">
        <f t="shared" si="422"/>
        <v>9.3058272163418235E-2</v>
      </c>
      <c r="M2476" s="12">
        <f t="shared" si="428"/>
        <v>239617.10027434459</v>
      </c>
      <c r="N2476">
        <f t="shared" si="423"/>
        <v>62983.746360000005</v>
      </c>
      <c r="O2476">
        <f t="shared" si="424"/>
        <v>2.0569882488057894E-3</v>
      </c>
      <c r="Q2476" s="12">
        <f t="shared" si="429"/>
        <v>352871.29907456</v>
      </c>
      <c r="R2476">
        <f t="shared" si="425"/>
        <v>57988.261260000007</v>
      </c>
      <c r="S2476">
        <f t="shared" si="426"/>
        <v>1.8613918135223346E-4</v>
      </c>
    </row>
    <row r="2477" spans="1:19" x14ac:dyDescent="0.25">
      <c r="A2477">
        <f t="shared" si="419"/>
        <v>49.55</v>
      </c>
      <c r="B2477">
        <v>24.55</v>
      </c>
      <c r="C2477" s="1">
        <f t="shared" si="420"/>
        <v>1.3996494500000001</v>
      </c>
      <c r="D2477">
        <f t="shared" si="421"/>
        <v>69982.472500000003</v>
      </c>
      <c r="E2477" s="8">
        <f>IF($B2477&lt;$B$9,      E2476+($B$5*E2476+$B$7*$B$6+$B$8*($D2477-$B$6))*$B$20,           E2476+($B$5*E2476-$B$12)*$B$20)</f>
        <v>330445.98389277724</v>
      </c>
      <c r="G2477" s="4">
        <v>239770.94873194062</v>
      </c>
      <c r="I2477" s="12">
        <f t="shared" si="427"/>
        <v>239770.94873194062</v>
      </c>
      <c r="J2477">
        <f>IF($B2477&lt;=$B$9,        $D2477-$B$7*$B$6-$K$18*($D2477-$B$6),          $K$16)</f>
        <v>62984.225250000003</v>
      </c>
      <c r="K2477">
        <f t="shared" si="422"/>
        <v>9.2733491481174157E-2</v>
      </c>
      <c r="M2477" s="12">
        <f t="shared" si="428"/>
        <v>239770.94873194062</v>
      </c>
      <c r="N2477">
        <f t="shared" si="423"/>
        <v>62984.225250000003</v>
      </c>
      <c r="O2477">
        <f t="shared" si="424"/>
        <v>2.0498027846629586E-3</v>
      </c>
      <c r="Q2477" s="12">
        <f t="shared" si="429"/>
        <v>353114.74268298608</v>
      </c>
      <c r="R2477">
        <f t="shared" si="425"/>
        <v>57988.607125000002</v>
      </c>
      <c r="S2477">
        <f t="shared" si="426"/>
        <v>1.8548883301342244E-4</v>
      </c>
    </row>
    <row r="2478" spans="1:19" x14ac:dyDescent="0.25">
      <c r="A2478">
        <f t="shared" si="419"/>
        <v>49.56</v>
      </c>
      <c r="B2478">
        <v>24.560000000000002</v>
      </c>
      <c r="C2478" s="1">
        <f t="shared" si="420"/>
        <v>1.3996599680000001</v>
      </c>
      <c r="D2478">
        <f t="shared" si="421"/>
        <v>69982.998400000011</v>
      </c>
      <c r="E2478" s="8">
        <f>IF($B2478&lt;$B$9,      E2477+($B$5*E2477+$B$7*$B$6+$B$8*($D2478-$B$6))*$B$20,           E2477+($B$5*E2477-$B$12)*$B$20)</f>
        <v>330671.58898233972</v>
      </c>
      <c r="G2478" s="4">
        <v>239924.8515623968</v>
      </c>
      <c r="I2478" s="12">
        <f t="shared" si="427"/>
        <v>239924.8515623968</v>
      </c>
      <c r="J2478">
        <f>IF($B2478&lt;=$B$9,        $D2478-$B$7*$B$6-$K$18*($D2478-$B$6),          $K$16)</f>
        <v>62984.698560000012</v>
      </c>
      <c r="K2478">
        <f t="shared" si="422"/>
        <v>9.2409840196538834E-2</v>
      </c>
      <c r="M2478" s="12">
        <f t="shared" si="428"/>
        <v>239924.8515623968</v>
      </c>
      <c r="N2478">
        <f t="shared" si="423"/>
        <v>62984.698560000012</v>
      </c>
      <c r="O2478">
        <f t="shared" si="424"/>
        <v>2.0426424043707902E-3</v>
      </c>
      <c r="Q2478" s="12">
        <f t="shared" si="429"/>
        <v>353358.27333732514</v>
      </c>
      <c r="R2478">
        <f t="shared" si="425"/>
        <v>57988.948960000009</v>
      </c>
      <c r="S2478">
        <f t="shared" si="426"/>
        <v>1.8484075691471805E-4</v>
      </c>
    </row>
    <row r="2479" spans="1:19" x14ac:dyDescent="0.25">
      <c r="A2479">
        <f t="shared" si="419"/>
        <v>49.57</v>
      </c>
      <c r="B2479">
        <v>24.57</v>
      </c>
      <c r="C2479" s="1">
        <f t="shared" si="420"/>
        <v>1.3996703619999999</v>
      </c>
      <c r="D2479">
        <f t="shared" si="421"/>
        <v>69983.518100000001</v>
      </c>
      <c r="E2479" s="8">
        <f>IF($B2479&lt;$B$9,      E2478+($B$5*E2478+$B$7*$B$6+$B$8*($D2479-$B$6))*$B$20,           E2478+($B$5*E2478-$B$12)*$B$20)</f>
        <v>330897.27459278353</v>
      </c>
      <c r="G2479" s="4">
        <v>240078.80877854364</v>
      </c>
      <c r="I2479" s="12">
        <f t="shared" si="427"/>
        <v>240078.80877854364</v>
      </c>
      <c r="J2479">
        <f>IF($B2479&lt;=$B$9,        $D2479-$B$7*$B$6-$K$18*($D2479-$B$6),          $K$16)</f>
        <v>62985.166290000001</v>
      </c>
      <c r="K2479">
        <f t="shared" si="422"/>
        <v>9.2087314396625139E-2</v>
      </c>
      <c r="M2479" s="12">
        <f t="shared" si="428"/>
        <v>240078.80877854364</v>
      </c>
      <c r="N2479">
        <f t="shared" si="423"/>
        <v>62985.166290000001</v>
      </c>
      <c r="O2479">
        <f t="shared" si="424"/>
        <v>2.0355070204213636E-3</v>
      </c>
      <c r="Q2479" s="12">
        <f t="shared" si="429"/>
        <v>353601.8910463432</v>
      </c>
      <c r="R2479">
        <f t="shared" si="425"/>
        <v>57989.286764999997</v>
      </c>
      <c r="S2479">
        <f t="shared" si="426"/>
        <v>1.8419494511718386E-4</v>
      </c>
    </row>
    <row r="2480" spans="1:19" x14ac:dyDescent="0.25">
      <c r="A2480">
        <f t="shared" si="419"/>
        <v>49.58</v>
      </c>
      <c r="B2480">
        <v>24.580000000000002</v>
      </c>
      <c r="C2480" s="1">
        <f t="shared" si="420"/>
        <v>1.3996806319999999</v>
      </c>
      <c r="D2480">
        <f t="shared" si="421"/>
        <v>69984.031600000002</v>
      </c>
      <c r="E2480" s="8">
        <f>IF($B2480&lt;$B$9,      E2479+($B$5*E2479+$B$7*$B$6+$B$8*($D2480-$B$6))*$B$20,           E2479+($B$5*E2479-$B$12)*$B$20)</f>
        <v>331123.04073369101</v>
      </c>
      <c r="G2480" s="4">
        <v>240232.82039321613</v>
      </c>
      <c r="I2480" s="12">
        <f t="shared" si="427"/>
        <v>240232.82039321613</v>
      </c>
      <c r="J2480">
        <f>IF($B2480&lt;=$B$9,        $D2480-$B$7*$B$6-$K$18*($D2480-$B$6),          $K$16)</f>
        <v>62985.62844</v>
      </c>
      <c r="K2480">
        <f t="shared" si="422"/>
        <v>9.1765910182049784E-2</v>
      </c>
      <c r="M2480" s="12">
        <f t="shared" si="428"/>
        <v>240232.82039321613</v>
      </c>
      <c r="N2480">
        <f t="shared" si="423"/>
        <v>62985.62844</v>
      </c>
      <c r="O2480">
        <f t="shared" si="424"/>
        <v>2.0283965456118166E-3</v>
      </c>
      <c r="Q2480" s="12">
        <f t="shared" si="429"/>
        <v>353845.59581880941</v>
      </c>
      <c r="R2480">
        <f t="shared" si="425"/>
        <v>57989.620540000004</v>
      </c>
      <c r="S2480">
        <f t="shared" si="426"/>
        <v>1.8355138970961991E-4</v>
      </c>
    </row>
    <row r="2481" spans="1:19" x14ac:dyDescent="0.25">
      <c r="A2481">
        <f t="shared" si="419"/>
        <v>49.59</v>
      </c>
      <c r="B2481">
        <v>24.59</v>
      </c>
      <c r="C2481" s="1">
        <f t="shared" si="420"/>
        <v>1.3996907780000001</v>
      </c>
      <c r="D2481">
        <f t="shared" si="421"/>
        <v>69984.5389</v>
      </c>
      <c r="E2481" s="8">
        <f>IF($B2481&lt;$B$9,      E2480+($B$5*E2480+$B$7*$B$6+$B$8*($D2481-$B$6))*$B$20,           E2480+($B$5*E2480-$B$12)*$B$20)</f>
        <v>331348.88741464779</v>
      </c>
      <c r="G2481" s="4">
        <v>240386.88641925374</v>
      </c>
      <c r="I2481" s="12">
        <f t="shared" si="427"/>
        <v>240386.88641925374</v>
      </c>
      <c r="J2481">
        <f>IF($B2481&lt;=$B$9,        $D2481-$B$7*$B$6-$K$18*($D2481-$B$6),          $K$16)</f>
        <v>62986.085009999995</v>
      </c>
      <c r="K2481">
        <f t="shared" si="422"/>
        <v>9.1445623666888187E-2</v>
      </c>
      <c r="M2481" s="12">
        <f t="shared" si="428"/>
        <v>240386.88641925374</v>
      </c>
      <c r="N2481">
        <f t="shared" si="423"/>
        <v>62986.085009999995</v>
      </c>
      <c r="O2481">
        <f t="shared" si="424"/>
        <v>2.0213108930433135E-3</v>
      </c>
      <c r="Q2481" s="12">
        <f t="shared" si="429"/>
        <v>354089.38766349602</v>
      </c>
      <c r="R2481">
        <f t="shared" si="425"/>
        <v>57989.950284999999</v>
      </c>
      <c r="S2481">
        <f t="shared" si="426"/>
        <v>1.8291008280846828E-4</v>
      </c>
    </row>
    <row r="2482" spans="1:19" x14ac:dyDescent="0.25">
      <c r="A2482">
        <f t="shared" si="419"/>
        <v>49.6</v>
      </c>
      <c r="B2482">
        <v>24.6</v>
      </c>
      <c r="C2482" s="1">
        <f t="shared" si="420"/>
        <v>1.3997008000000002</v>
      </c>
      <c r="D2482">
        <f t="shared" si="421"/>
        <v>69985.040000000008</v>
      </c>
      <c r="E2482" s="8">
        <f>IF($B2482&lt;$B$9,      E2481+($B$5*E2481+$B$7*$B$6+$B$8*($D2482-$B$6))*$B$20,           E2481+($B$5*E2481-$B$12)*$B$20)</f>
        <v>331574.81464524294</v>
      </c>
      <c r="G2482" s="4">
        <v>240541.00686950047</v>
      </c>
      <c r="I2482" s="12">
        <f t="shared" si="427"/>
        <v>240541.00686950047</v>
      </c>
      <c r="J2482">
        <f>IF($B2482&lt;=$B$9,        $D2482-$B$7*$B$6-$K$18*($D2482-$B$6),          $K$16)</f>
        <v>62986.536000000007</v>
      </c>
      <c r="K2482">
        <f t="shared" si="422"/>
        <v>9.1126450978626969E-2</v>
      </c>
      <c r="M2482" s="12">
        <f t="shared" si="428"/>
        <v>240541.00686950047</v>
      </c>
      <c r="N2482">
        <f t="shared" si="423"/>
        <v>62986.536000000007</v>
      </c>
      <c r="O2482">
        <f t="shared" si="424"/>
        <v>2.0142499761199575E-3</v>
      </c>
      <c r="Q2482" s="12">
        <f t="shared" si="429"/>
        <v>354333.26658917824</v>
      </c>
      <c r="R2482">
        <f t="shared" si="425"/>
        <v>57990.276000000005</v>
      </c>
      <c r="S2482">
        <f t="shared" si="426"/>
        <v>1.8227101655771404E-4</v>
      </c>
    </row>
    <row r="2483" spans="1:19" x14ac:dyDescent="0.25">
      <c r="A2483">
        <f t="shared" si="419"/>
        <v>49.61</v>
      </c>
      <c r="B2483">
        <v>24.610000000000003</v>
      </c>
      <c r="C2483" s="1">
        <f t="shared" si="420"/>
        <v>1.3997106980000003</v>
      </c>
      <c r="D2483">
        <f t="shared" si="421"/>
        <v>69985.534900000013</v>
      </c>
      <c r="E2483" s="8">
        <f>IF($B2483&lt;$B$9,      E2482+($B$5*E2482+$B$7*$B$6+$B$8*($D2483-$B$6))*$B$20,           E2482+($B$5*E2482-$B$12)*$B$20)</f>
        <v>331800.82243506878</v>
      </c>
      <c r="G2483" s="4">
        <v>240695.18175680478</v>
      </c>
      <c r="I2483" s="12">
        <f t="shared" si="427"/>
        <v>240695.18175680478</v>
      </c>
      <c r="J2483">
        <f>IF($B2483&lt;=$B$9,        $D2483-$B$7*$B$6-$K$18*($D2483-$B$6),          $K$16)</f>
        <v>62986.981410000008</v>
      </c>
      <c r="K2483">
        <f t="shared" si="422"/>
        <v>9.0808388258118863E-2</v>
      </c>
      <c r="M2483" s="12">
        <f t="shared" si="428"/>
        <v>240695.18175680478</v>
      </c>
      <c r="N2483">
        <f t="shared" si="423"/>
        <v>62986.981410000008</v>
      </c>
      <c r="O2483">
        <f t="shared" si="424"/>
        <v>2.0072137085477568E-3</v>
      </c>
      <c r="Q2483" s="12">
        <f t="shared" si="429"/>
        <v>354577.23260463442</v>
      </c>
      <c r="R2483">
        <f t="shared" si="425"/>
        <v>57990.597685000008</v>
      </c>
      <c r="S2483">
        <f t="shared" si="426"/>
        <v>1.8163418312879117E-4</v>
      </c>
    </row>
    <row r="2484" spans="1:19" x14ac:dyDescent="0.25">
      <c r="A2484">
        <f t="shared" si="419"/>
        <v>49.620000000000005</v>
      </c>
      <c r="B2484">
        <v>24.62</v>
      </c>
      <c r="C2484" s="1">
        <f t="shared" si="420"/>
        <v>1.399720472</v>
      </c>
      <c r="D2484">
        <f t="shared" si="421"/>
        <v>69986.0236</v>
      </c>
      <c r="E2484" s="8">
        <f>IF($B2484&lt;$B$9,      E2483+($B$5*E2483+$B$7*$B$6+$B$8*($D2484-$B$6))*$B$20,           E2483+($B$5*E2483-$B$12)*$B$20)</f>
        <v>332026.91079372104</v>
      </c>
      <c r="G2484" s="4">
        <v>240849.41109401966</v>
      </c>
      <c r="I2484" s="12">
        <f t="shared" si="427"/>
        <v>240849.41109401966</v>
      </c>
      <c r="J2484">
        <f>IF($B2484&lt;=$B$9,        $D2484-$B$7*$B$6-$K$18*($D2484-$B$6),          $K$16)</f>
        <v>62987.421239999996</v>
      </c>
      <c r="K2484">
        <f t="shared" si="422"/>
        <v>9.049143165953645E-2</v>
      </c>
      <c r="M2484" s="12">
        <f t="shared" si="428"/>
        <v>240849.41109401966</v>
      </c>
      <c r="N2484">
        <f t="shared" si="423"/>
        <v>62987.421239999996</v>
      </c>
      <c r="O2484">
        <f t="shared" si="424"/>
        <v>2.0002020043335665E-3</v>
      </c>
      <c r="Q2484" s="12">
        <f t="shared" si="429"/>
        <v>354821.28571864608</v>
      </c>
      <c r="R2484">
        <f t="shared" si="425"/>
        <v>57990.91534</v>
      </c>
      <c r="S2484">
        <f t="shared" si="426"/>
        <v>1.8099957472048574E-4</v>
      </c>
    </row>
    <row r="2485" spans="1:19" x14ac:dyDescent="0.25">
      <c r="A2485">
        <f t="shared" si="419"/>
        <v>49.63</v>
      </c>
      <c r="B2485">
        <v>24.630000000000003</v>
      </c>
      <c r="C2485" s="1">
        <f t="shared" si="420"/>
        <v>1.399730122</v>
      </c>
      <c r="D2485">
        <f t="shared" si="421"/>
        <v>69986.506099999999</v>
      </c>
      <c r="E2485" s="8">
        <f>IF($B2485&lt;$B$9,      E2484+($B$5*E2484+$B$7*$B$6+$B$8*($D2485-$B$6))*$B$20,           E2484+($B$5*E2484-$B$12)*$B$20)</f>
        <v>332253.07973079884</v>
      </c>
      <c r="G2485" s="4">
        <v>241003.69489400258</v>
      </c>
      <c r="I2485" s="12">
        <f t="shared" si="427"/>
        <v>241003.69489400258</v>
      </c>
      <c r="J2485">
        <f>IF($B2485&lt;=$B$9,        $D2485-$B$7*$B$6-$K$18*($D2485-$B$6),          $K$16)</f>
        <v>62987.855490000002</v>
      </c>
      <c r="K2485">
        <f t="shared" si="422"/>
        <v>9.0175577350325775E-2</v>
      </c>
      <c r="M2485" s="12">
        <f t="shared" si="428"/>
        <v>241003.69489400258</v>
      </c>
      <c r="N2485">
        <f t="shared" si="423"/>
        <v>62987.855490000002</v>
      </c>
      <c r="O2485">
        <f t="shared" si="424"/>
        <v>1.9932147777840261E-3</v>
      </c>
      <c r="Q2485" s="12">
        <f t="shared" si="429"/>
        <v>355065.4259399976</v>
      </c>
      <c r="R2485">
        <f t="shared" si="425"/>
        <v>57991.228965000002</v>
      </c>
      <c r="S2485">
        <f t="shared" si="426"/>
        <v>1.8036718355883934E-4</v>
      </c>
    </row>
    <row r="2486" spans="1:19" x14ac:dyDescent="0.25">
      <c r="A2486">
        <f t="shared" si="419"/>
        <v>49.64</v>
      </c>
      <c r="B2486">
        <v>24.64</v>
      </c>
      <c r="C2486" s="1">
        <f t="shared" si="420"/>
        <v>1.3997396479999999</v>
      </c>
      <c r="D2486">
        <f t="shared" si="421"/>
        <v>69986.982399999994</v>
      </c>
      <c r="E2486" s="8">
        <f>IF($B2486&lt;$B$9,      E2485+($B$5*E2485+$B$7*$B$6+$B$8*($D2486-$B$6))*$B$20,           E2485+($B$5*E2485-$B$12)*$B$20)</f>
        <v>332479.32925590459</v>
      </c>
      <c r="G2486" s="4">
        <v>241158.03316961549</v>
      </c>
      <c r="I2486" s="12">
        <f t="shared" si="427"/>
        <v>241158.03316961549</v>
      </c>
      <c r="J2486">
        <f>IF($B2486&lt;=$B$9,        $D2486-$B$7*$B$6-$K$18*($D2486-$B$6),          $K$16)</f>
        <v>62988.284159999996</v>
      </c>
      <c r="K2486">
        <f t="shared" si="422"/>
        <v>8.9860821511161856E-2</v>
      </c>
      <c r="M2486" s="12">
        <f t="shared" si="428"/>
        <v>241158.03316961549</v>
      </c>
      <c r="N2486">
        <f t="shared" si="423"/>
        <v>62988.284159999996</v>
      </c>
      <c r="O2486">
        <f t="shared" si="424"/>
        <v>1.9862519435045432E-3</v>
      </c>
      <c r="Q2486" s="12">
        <f t="shared" si="429"/>
        <v>355309.65327747661</v>
      </c>
      <c r="R2486">
        <f t="shared" si="425"/>
        <v>57991.538559999994</v>
      </c>
      <c r="S2486">
        <f t="shared" si="426"/>
        <v>1.797370018970561E-4</v>
      </c>
    </row>
    <row r="2487" spans="1:19" x14ac:dyDescent="0.25">
      <c r="A2487">
        <f t="shared" si="419"/>
        <v>49.650000000000006</v>
      </c>
      <c r="B2487">
        <v>24.650000000000002</v>
      </c>
      <c r="C2487" s="1">
        <f t="shared" si="420"/>
        <v>1.3997490500000001</v>
      </c>
      <c r="D2487">
        <f t="shared" si="421"/>
        <v>69987.452499999999</v>
      </c>
      <c r="E2487" s="8">
        <f>IF($B2487&lt;$B$9,      E2486+($B$5*E2486+$B$7*$B$6+$B$8*($D2487-$B$6))*$B$20,           E2486+($B$5*E2486-$B$12)*$B$20)</f>
        <v>332705.65937864414</v>
      </c>
      <c r="G2487" s="4">
        <v>241312.42593372485</v>
      </c>
      <c r="I2487" s="12">
        <f t="shared" si="427"/>
        <v>241312.42593372485</v>
      </c>
      <c r="J2487">
        <f>IF($B2487&lt;=$B$9,        $D2487-$B$7*$B$6-$K$18*($D2487-$B$6),          $K$16)</f>
        <v>62988.707249999999</v>
      </c>
      <c r="K2487">
        <f t="shared" si="422"/>
        <v>8.9547160335901987E-2</v>
      </c>
      <c r="M2487" s="12">
        <f t="shared" si="428"/>
        <v>241312.42593372485</v>
      </c>
      <c r="N2487">
        <f t="shared" si="423"/>
        <v>62988.707249999999</v>
      </c>
      <c r="O2487">
        <f t="shared" si="424"/>
        <v>1.9793134163982222E-3</v>
      </c>
      <c r="Q2487" s="12">
        <f t="shared" si="429"/>
        <v>355553.96773987374</v>
      </c>
      <c r="R2487">
        <f t="shared" si="425"/>
        <v>57991.844125000003</v>
      </c>
      <c r="S2487">
        <f t="shared" si="426"/>
        <v>1.7910902201540531E-4</v>
      </c>
    </row>
    <row r="2488" spans="1:19" x14ac:dyDescent="0.25">
      <c r="A2488">
        <f t="shared" si="419"/>
        <v>49.66</v>
      </c>
      <c r="B2488">
        <v>24.66</v>
      </c>
      <c r="C2488" s="1">
        <f t="shared" si="420"/>
        <v>1.3997583280000001</v>
      </c>
      <c r="D2488">
        <f t="shared" si="421"/>
        <v>69987.916400000002</v>
      </c>
      <c r="E2488" s="8">
        <f>IF($B2488&lt;$B$9,      E2487+($B$5*E2487+$B$7*$B$6+$B$8*($D2488-$B$6))*$B$20,           E2487+($B$5*E2487-$B$12)*$B$20)</f>
        <v>332932.07010862668</v>
      </c>
      <c r="G2488" s="4">
        <v>241466.87319920165</v>
      </c>
      <c r="I2488" s="12">
        <f t="shared" si="427"/>
        <v>241466.87319920165</v>
      </c>
      <c r="J2488">
        <f>IF($B2488&lt;=$B$9,        $D2488-$B$7*$B$6-$K$18*($D2488-$B$6),          $K$16)</f>
        <v>62989.124759999999</v>
      </c>
      <c r="K2488">
        <f t="shared" si="422"/>
        <v>8.923459003154148E-2</v>
      </c>
      <c r="M2488" s="12">
        <f t="shared" si="428"/>
        <v>241466.87319920165</v>
      </c>
      <c r="N2488">
        <f t="shared" si="423"/>
        <v>62989.124759999999</v>
      </c>
      <c r="O2488">
        <f t="shared" si="424"/>
        <v>1.972399111664852E-3</v>
      </c>
      <c r="Q2488" s="12">
        <f t="shared" si="429"/>
        <v>355798.36933598272</v>
      </c>
      <c r="R2488">
        <f t="shared" si="425"/>
        <v>57992.145660000002</v>
      </c>
      <c r="S2488">
        <f t="shared" si="426"/>
        <v>1.7848323622112906E-4</v>
      </c>
    </row>
    <row r="2489" spans="1:19" x14ac:dyDescent="0.25">
      <c r="A2489">
        <f t="shared" si="419"/>
        <v>49.67</v>
      </c>
      <c r="B2489">
        <v>24.67</v>
      </c>
      <c r="C2489" s="1">
        <f t="shared" si="420"/>
        <v>1.3997674820000001</v>
      </c>
      <c r="D2489">
        <f t="shared" si="421"/>
        <v>69988.374100000001</v>
      </c>
      <c r="E2489" s="8">
        <f>IF($B2489&lt;$B$9,      E2488+($B$5*E2488+$B$7*$B$6+$B$8*($D2489-$B$6))*$B$20,           E2488+($B$5*E2488-$B$12)*$B$20)</f>
        <v>333158.56145546469</v>
      </c>
      <c r="G2489" s="4">
        <v>241621.37497892138</v>
      </c>
      <c r="I2489" s="12">
        <f t="shared" si="427"/>
        <v>241621.37497892138</v>
      </c>
      <c r="J2489">
        <f>IF($B2489&lt;=$B$9,        $D2489-$B$7*$B$6-$K$18*($D2489-$B$6),          $K$16)</f>
        <v>62989.536690000001</v>
      </c>
      <c r="K2489">
        <f t="shared" si="422"/>
        <v>8.8923106818168049E-2</v>
      </c>
      <c r="M2489" s="12">
        <f t="shared" si="428"/>
        <v>241621.37497892138</v>
      </c>
      <c r="N2489">
        <f t="shared" si="423"/>
        <v>62989.536690000001</v>
      </c>
      <c r="O2489">
        <f t="shared" si="424"/>
        <v>1.9655089447998628E-3</v>
      </c>
      <c r="Q2489" s="12">
        <f t="shared" si="429"/>
        <v>356042.85807460028</v>
      </c>
      <c r="R2489">
        <f t="shared" si="425"/>
        <v>57992.443165000004</v>
      </c>
      <c r="S2489">
        <f t="shared" si="426"/>
        <v>1.7785963684834692E-4</v>
      </c>
    </row>
    <row r="2490" spans="1:19" x14ac:dyDescent="0.25">
      <c r="A2490">
        <f t="shared" si="419"/>
        <v>49.68</v>
      </c>
      <c r="B2490">
        <v>24.68</v>
      </c>
      <c r="C2490" s="1">
        <f t="shared" si="420"/>
        <v>1.3997765120000001</v>
      </c>
      <c r="D2490">
        <f t="shared" si="421"/>
        <v>69988.825600000011</v>
      </c>
      <c r="E2490" s="8">
        <f>IF($B2490&lt;$B$9,      E2489+($B$5*E2489+$B$7*$B$6+$B$8*($D2490-$B$6))*$B$20,           E2489+($B$5*E2489-$B$12)*$B$20)</f>
        <v>333385.13342877408</v>
      </c>
      <c r="G2490" s="4">
        <v>241775.931285764</v>
      </c>
      <c r="I2490" s="12">
        <f t="shared" si="427"/>
        <v>241775.931285764</v>
      </c>
      <c r="J2490">
        <f>IF($B2490&lt;=$B$9,        $D2490-$B$7*$B$6-$K$18*($D2490-$B$6),          $K$16)</f>
        <v>62989.943040000013</v>
      </c>
      <c r="K2490">
        <f t="shared" si="422"/>
        <v>8.8612706928916318E-2</v>
      </c>
      <c r="M2490" s="12">
        <f t="shared" si="428"/>
        <v>241775.931285764</v>
      </c>
      <c r="N2490">
        <f t="shared" si="423"/>
        <v>62989.943040000013</v>
      </c>
      <c r="O2490">
        <f t="shared" si="424"/>
        <v>1.9586428315932864E-3</v>
      </c>
      <c r="Q2490" s="12">
        <f t="shared" si="429"/>
        <v>356287.4339645264</v>
      </c>
      <c r="R2490">
        <f t="shared" si="425"/>
        <v>57992.73664000001</v>
      </c>
      <c r="S2490">
        <f t="shared" si="426"/>
        <v>1.772382162579613E-4</v>
      </c>
    </row>
    <row r="2491" spans="1:19" x14ac:dyDescent="0.25">
      <c r="A2491">
        <f t="shared" si="419"/>
        <v>49.69</v>
      </c>
      <c r="B2491">
        <v>24.69</v>
      </c>
      <c r="C2491" s="1">
        <f t="shared" si="420"/>
        <v>1.399785418</v>
      </c>
      <c r="D2491">
        <f t="shared" si="421"/>
        <v>69989.270900000003</v>
      </c>
      <c r="E2491" s="8">
        <f>IF($B2491&lt;$B$9,      E2490+($B$5*E2490+$B$7*$B$6+$B$8*($D2491-$B$6))*$B$20,           E2490+($B$5*E2490-$B$12)*$B$20)</f>
        <v>333611.78603817412</v>
      </c>
      <c r="G2491" s="4">
        <v>241930.54213261403</v>
      </c>
      <c r="I2491" s="12">
        <f t="shared" si="427"/>
        <v>241930.54213261403</v>
      </c>
      <c r="J2491">
        <f>IF($B2491&lt;=$B$9,        $D2491-$B$7*$B$6-$K$18*($D2491-$B$6),          $K$16)</f>
        <v>62990.343810000006</v>
      </c>
      <c r="K2491">
        <f t="shared" si="422"/>
        <v>8.8303386609923928E-2</v>
      </c>
      <c r="M2491" s="12">
        <f t="shared" si="428"/>
        <v>241930.54213261403</v>
      </c>
      <c r="N2491">
        <f t="shared" si="423"/>
        <v>62990.343810000006</v>
      </c>
      <c r="O2491">
        <f t="shared" si="424"/>
        <v>1.951800688128747E-3</v>
      </c>
      <c r="Q2491" s="12">
        <f t="shared" si="429"/>
        <v>356532.09701456397</v>
      </c>
      <c r="R2491">
        <f t="shared" si="425"/>
        <v>57993.026085000005</v>
      </c>
      <c r="S2491">
        <f t="shared" si="426"/>
        <v>1.7661896683756552E-4</v>
      </c>
    </row>
    <row r="2492" spans="1:19" x14ac:dyDescent="0.25">
      <c r="A2492">
        <f t="shared" si="419"/>
        <v>49.7</v>
      </c>
      <c r="B2492">
        <v>24.700000000000003</v>
      </c>
      <c r="C2492" s="1">
        <f t="shared" si="420"/>
        <v>1.3997942000000001</v>
      </c>
      <c r="D2492">
        <f t="shared" si="421"/>
        <v>69989.710000000006</v>
      </c>
      <c r="E2492" s="8">
        <f>IF($B2492&lt;$B$9,      E2491+($B$5*E2491+$B$7*$B$6+$B$8*($D2492-$B$6))*$B$20,           E2491+($B$5*E2491-$B$12)*$B$20)</f>
        <v>333838.51929328748</v>
      </c>
      <c r="G2492" s="4">
        <v>242085.20753236045</v>
      </c>
      <c r="I2492" s="12">
        <f t="shared" si="427"/>
        <v>242085.20753236045</v>
      </c>
      <c r="J2492">
        <f>IF($B2492&lt;=$B$9,        $D2492-$B$7*$B$6-$K$18*($D2492-$B$6),          $K$16)</f>
        <v>62990.739000000001</v>
      </c>
      <c r="K2492">
        <f t="shared" si="422"/>
        <v>8.7995142120286363E-2</v>
      </c>
      <c r="M2492" s="12">
        <f t="shared" si="428"/>
        <v>242085.20753236045</v>
      </c>
      <c r="N2492">
        <f t="shared" si="423"/>
        <v>62990.739000000001</v>
      </c>
      <c r="O2492">
        <f t="shared" si="424"/>
        <v>1.9449824307824332E-3</v>
      </c>
      <c r="Q2492" s="12">
        <f t="shared" si="429"/>
        <v>356776.84723351907</v>
      </c>
      <c r="R2492">
        <f t="shared" si="425"/>
        <v>57993.311500000003</v>
      </c>
      <c r="S2492">
        <f t="shared" si="426"/>
        <v>1.7600188100134985E-4</v>
      </c>
    </row>
    <row r="2493" spans="1:19" x14ac:dyDescent="0.25">
      <c r="A2493">
        <f t="shared" si="419"/>
        <v>49.71</v>
      </c>
      <c r="B2493">
        <v>24.71</v>
      </c>
      <c r="C2493" s="1">
        <f t="shared" si="420"/>
        <v>1.3998028579999999</v>
      </c>
      <c r="D2493">
        <f t="shared" si="421"/>
        <v>69990.142899999992</v>
      </c>
      <c r="E2493" s="8">
        <f>IF($B2493&lt;$B$9,      E2492+($B$5*E2492+$B$7*$B$6+$B$8*($D2493-$B$6))*$B$20,           E2492+($B$5*E2492-$B$12)*$B$20)</f>
        <v>334065.33320374013</v>
      </c>
      <c r="G2493" s="4">
        <v>242239.92749789677</v>
      </c>
      <c r="I2493" s="12">
        <f t="shared" si="427"/>
        <v>242239.92749789677</v>
      </c>
      <c r="J2493">
        <f>IF($B2493&lt;=$B$9,        $D2493-$B$7*$B$6-$K$18*($D2493-$B$6),          $K$16)</f>
        <v>62991.128609999992</v>
      </c>
      <c r="K2493">
        <f t="shared" si="422"/>
        <v>8.7687969732011914E-2</v>
      </c>
      <c r="M2493" s="12">
        <f t="shared" si="428"/>
        <v>242239.92749789677</v>
      </c>
      <c r="N2493">
        <f t="shared" si="423"/>
        <v>62991.128609999992</v>
      </c>
      <c r="O2493">
        <f t="shared" si="424"/>
        <v>1.938187976222064E-3</v>
      </c>
      <c r="Q2493" s="12">
        <f t="shared" si="429"/>
        <v>357021.68463020079</v>
      </c>
      <c r="R2493">
        <f t="shared" si="425"/>
        <v>57993.592884999991</v>
      </c>
      <c r="S2493">
        <f t="shared" si="426"/>
        <v>1.7538695119000751E-4</v>
      </c>
    </row>
    <row r="2494" spans="1:19" x14ac:dyDescent="0.25">
      <c r="A2494">
        <f t="shared" si="419"/>
        <v>49.72</v>
      </c>
      <c r="B2494">
        <v>24.720000000000002</v>
      </c>
      <c r="C2494" s="1">
        <f t="shared" si="420"/>
        <v>1.3998113919999999</v>
      </c>
      <c r="D2494">
        <f t="shared" si="421"/>
        <v>69990.569600000003</v>
      </c>
      <c r="E2494" s="8">
        <f>IF($B2494&lt;$B$9,      E2493+($B$5*E2493+$B$7*$B$6+$B$8*($D2494-$B$6))*$B$20,           E2493+($B$5*E2493-$B$12)*$B$20)</f>
        <v>334292.22777916142</v>
      </c>
      <c r="G2494" s="4">
        <v>242394.70204212103</v>
      </c>
      <c r="I2494" s="12">
        <f t="shared" si="427"/>
        <v>242394.70204212103</v>
      </c>
      <c r="J2494">
        <f>IF($B2494&lt;=$B$9,        $D2494-$B$7*$B$6-$K$18*($D2494-$B$6),          $K$16)</f>
        <v>62991.512640000001</v>
      </c>
      <c r="K2494">
        <f t="shared" si="422"/>
        <v>8.7381865729978248E-2</v>
      </c>
      <c r="M2494" s="12">
        <f t="shared" si="428"/>
        <v>242394.70204212103</v>
      </c>
      <c r="N2494">
        <f t="shared" si="423"/>
        <v>62991.512640000001</v>
      </c>
      <c r="O2494">
        <f t="shared" si="424"/>
        <v>1.9314172414058959E-3</v>
      </c>
      <c r="Q2494" s="12">
        <f t="shared" si="429"/>
        <v>357266.60921342135</v>
      </c>
      <c r="R2494">
        <f t="shared" si="425"/>
        <v>57993.870240000004</v>
      </c>
      <c r="S2494">
        <f t="shared" si="426"/>
        <v>1.7477416987064396E-4</v>
      </c>
    </row>
    <row r="2495" spans="1:19" x14ac:dyDescent="0.25">
      <c r="A2495">
        <f t="shared" si="419"/>
        <v>49.730000000000004</v>
      </c>
      <c r="B2495">
        <v>24.73</v>
      </c>
      <c r="C2495" s="1">
        <f t="shared" si="420"/>
        <v>1.3998198020000001</v>
      </c>
      <c r="D2495">
        <f t="shared" si="421"/>
        <v>69990.99010000001</v>
      </c>
      <c r="E2495" s="8">
        <f>IF($B2495&lt;$B$9,      E2494+($B$5*E2494+$B$7*$B$6+$B$8*($D2495-$B$6))*$B$20,           E2494+($B$5*E2494-$B$12)*$B$20)</f>
        <v>334519.20302918414</v>
      </c>
      <c r="G2495" s="4">
        <v>242549.53117793577</v>
      </c>
      <c r="I2495" s="12">
        <f t="shared" si="427"/>
        <v>242549.53117793577</v>
      </c>
      <c r="J2495">
        <f>IF($B2495&lt;=$B$9,        $D2495-$B$7*$B$6-$K$18*($D2495-$B$6),          $K$16)</f>
        <v>62991.891090000005</v>
      </c>
      <c r="K2495">
        <f t="shared" si="422"/>
        <v>8.7076826411887687E-2</v>
      </c>
      <c r="M2495" s="12">
        <f t="shared" si="428"/>
        <v>242549.53117793577</v>
      </c>
      <c r="N2495">
        <f t="shared" si="423"/>
        <v>62991.891090000005</v>
      </c>
      <c r="O2495">
        <f t="shared" si="424"/>
        <v>1.9246701435816998E-3</v>
      </c>
      <c r="Q2495" s="12">
        <f t="shared" si="429"/>
        <v>357511.62099199602</v>
      </c>
      <c r="R2495">
        <f t="shared" si="425"/>
        <v>57994.143565000006</v>
      </c>
      <c r="S2495">
        <f t="shared" si="426"/>
        <v>1.7416352953668367E-4</v>
      </c>
    </row>
    <row r="2496" spans="1:19" x14ac:dyDescent="0.25">
      <c r="A2496">
        <f t="shared" si="419"/>
        <v>49.74</v>
      </c>
      <c r="B2496">
        <v>24.740000000000002</v>
      </c>
      <c r="C2496" s="1">
        <f t="shared" si="420"/>
        <v>1.399828088</v>
      </c>
      <c r="D2496">
        <f t="shared" si="421"/>
        <v>69991.404399999999</v>
      </c>
      <c r="E2496" s="8">
        <f>IF($B2496&lt;$B$9,      E2495+($B$5*E2495+$B$7*$B$6+$B$8*($D2496-$B$6))*$B$20,           E2495+($B$5*E2495-$B$12)*$B$20)</f>
        <v>334746.25896344433</v>
      </c>
      <c r="G2496" s="4">
        <v>242704.41491824805</v>
      </c>
      <c r="I2496" s="12">
        <f t="shared" si="427"/>
        <v>242704.41491824805</v>
      </c>
      <c r="J2496">
        <f>IF($B2496&lt;=$B$9,        $D2496-$B$7*$B$6-$K$18*($D2496-$B$6),          $K$16)</f>
        <v>62992.263959999997</v>
      </c>
      <c r="K2496">
        <f t="shared" si="422"/>
        <v>8.6772848088222609E-2</v>
      </c>
      <c r="M2496" s="12">
        <f t="shared" si="428"/>
        <v>242704.41491824805</v>
      </c>
      <c r="N2496">
        <f t="shared" si="423"/>
        <v>62992.263959999997</v>
      </c>
      <c r="O2496">
        <f t="shared" si="424"/>
        <v>1.9179466002857434E-3</v>
      </c>
      <c r="Q2496" s="12">
        <f t="shared" si="429"/>
        <v>357756.7199747432</v>
      </c>
      <c r="R2496">
        <f t="shared" si="425"/>
        <v>57994.412859999997</v>
      </c>
      <c r="S2496">
        <f t="shared" si="426"/>
        <v>1.7355502270777732E-4</v>
      </c>
    </row>
    <row r="2497" spans="1:19" x14ac:dyDescent="0.25">
      <c r="A2497">
        <f t="shared" si="419"/>
        <v>49.75</v>
      </c>
      <c r="B2497">
        <v>24.75</v>
      </c>
      <c r="C2497" s="1">
        <f t="shared" si="420"/>
        <v>1.3998362499999999</v>
      </c>
      <c r="D2497">
        <f t="shared" si="421"/>
        <v>69991.8125</v>
      </c>
      <c r="E2497" s="8">
        <f>IF($B2497&lt;$B$9,      E2496+($B$5*E2496+$B$7*$B$6+$B$8*($D2497-$B$6))*$B$20,           E2496+($B$5*E2496-$B$12)*$B$20)</f>
        <v>334973.39559158153</v>
      </c>
      <c r="G2497" s="4">
        <v>242859.35327596942</v>
      </c>
      <c r="I2497" s="12">
        <f t="shared" si="427"/>
        <v>242859.35327596942</v>
      </c>
      <c r="J2497">
        <f>IF($B2497&lt;=$B$9,        $D2497-$B$7*$B$6-$K$18*($D2497-$B$6),          $K$16)</f>
        <v>62992.631249999999</v>
      </c>
      <c r="K2497">
        <f t="shared" si="422"/>
        <v>8.6469927082202705E-2</v>
      </c>
      <c r="M2497" s="12">
        <f t="shared" si="428"/>
        <v>242859.35327596942</v>
      </c>
      <c r="N2497">
        <f t="shared" si="423"/>
        <v>62992.631249999999</v>
      </c>
      <c r="O2497">
        <f t="shared" si="424"/>
        <v>1.9112465293418081E-3</v>
      </c>
      <c r="Q2497" s="12">
        <f t="shared" si="429"/>
        <v>358001.90617048438</v>
      </c>
      <c r="R2497">
        <f t="shared" si="425"/>
        <v>57994.678124999999</v>
      </c>
      <c r="S2497">
        <f t="shared" si="426"/>
        <v>1.7294864192971221E-4</v>
      </c>
    </row>
    <row r="2498" spans="1:19" x14ac:dyDescent="0.25">
      <c r="A2498">
        <f t="shared" si="419"/>
        <v>49.760000000000005</v>
      </c>
      <c r="B2498">
        <v>24.76</v>
      </c>
      <c r="C2498" s="1">
        <f t="shared" si="420"/>
        <v>1.3998442880000002</v>
      </c>
      <c r="D2498">
        <f t="shared" si="421"/>
        <v>69992.214400000012</v>
      </c>
      <c r="E2498" s="8">
        <f>IF($B2498&lt;$B$9,      E2497+($B$5*E2497+$B$7*$B$6+$B$8*($D2498-$B$6))*$B$20,           E2497+($B$5*E2497-$B$12)*$B$20)</f>
        <v>335200.6129232386</v>
      </c>
      <c r="G2498" s="4">
        <v>243014.346264016</v>
      </c>
      <c r="I2498" s="12">
        <f t="shared" si="427"/>
        <v>243014.346264016</v>
      </c>
      <c r="J2498">
        <f>IF($B2498&lt;=$B$9,        $D2498-$B$7*$B$6-$K$18*($D2498-$B$6),          $K$16)</f>
        <v>62992.99296000001</v>
      </c>
      <c r="K2498">
        <f t="shared" si="422"/>
        <v>8.6168059729739802E-2</v>
      </c>
      <c r="M2498" s="12">
        <f t="shared" si="428"/>
        <v>243014.346264016</v>
      </c>
      <c r="N2498">
        <f t="shared" si="423"/>
        <v>62992.99296000001</v>
      </c>
      <c r="O2498">
        <f t="shared" si="424"/>
        <v>1.9045698488601606E-3</v>
      </c>
      <c r="Q2498" s="12">
        <f t="shared" si="429"/>
        <v>358247.17958804406</v>
      </c>
      <c r="R2498">
        <f t="shared" si="425"/>
        <v>57994.939360000004</v>
      </c>
      <c r="S2498">
        <f t="shared" si="426"/>
        <v>1.723443797743186E-4</v>
      </c>
    </row>
    <row r="2499" spans="1:19" x14ac:dyDescent="0.25">
      <c r="A2499">
        <f t="shared" si="419"/>
        <v>49.769999999999996</v>
      </c>
      <c r="B2499">
        <v>24.77</v>
      </c>
      <c r="C2499" s="1">
        <f t="shared" si="420"/>
        <v>1.3998522019999999</v>
      </c>
      <c r="D2499">
        <f t="shared" si="421"/>
        <v>69992.610099999991</v>
      </c>
      <c r="E2499" s="8">
        <f>IF($B2499&lt;$B$9,      E2498+($B$5*E2498+$B$7*$B$6+$B$8*($D2499-$B$6))*$B$20,           E2498+($B$5*E2498-$B$12)*$B$20)</f>
        <v>335427.91096806171</v>
      </c>
      <c r="G2499" s="4">
        <v>243169.3938953084</v>
      </c>
      <c r="I2499" s="12">
        <f t="shared" si="427"/>
        <v>243169.3938953084</v>
      </c>
      <c r="J2499">
        <f>IF($B2499&lt;=$B$9,        $D2499-$B$7*$B$6-$K$18*($D2499-$B$6),          $K$16)</f>
        <v>62993.349089999989</v>
      </c>
      <c r="K2499">
        <f t="shared" si="422"/>
        <v>8.5867242379395567E-2</v>
      </c>
      <c r="M2499" s="12">
        <f t="shared" si="428"/>
        <v>243169.3938953084</v>
      </c>
      <c r="N2499">
        <f t="shared" si="423"/>
        <v>62993.349089999989</v>
      </c>
      <c r="O2499">
        <f t="shared" si="424"/>
        <v>1.8979164772365824E-3</v>
      </c>
      <c r="Q2499" s="12">
        <f t="shared" si="429"/>
        <v>358492.54023624986</v>
      </c>
      <c r="R2499">
        <f t="shared" si="425"/>
        <v>57995.196564999991</v>
      </c>
      <c r="S2499">
        <f t="shared" si="426"/>
        <v>1.7174222883938108E-4</v>
      </c>
    </row>
    <row r="2500" spans="1:19" x14ac:dyDescent="0.25">
      <c r="A2500">
        <f t="shared" si="419"/>
        <v>49.78</v>
      </c>
      <c r="B2500">
        <v>24.78</v>
      </c>
      <c r="C2500" s="1">
        <f t="shared" si="420"/>
        <v>1.3998599920000001</v>
      </c>
      <c r="D2500">
        <f t="shared" si="421"/>
        <v>69992.99960000001</v>
      </c>
      <c r="E2500" s="8">
        <f>IF($B2500&lt;$B$9,      E2499+($B$5*E2499+$B$7*$B$6+$B$8*($D2500-$B$6))*$B$20,           E2499+($B$5*E2499-$B$12)*$B$20)</f>
        <v>335655.28973570053</v>
      </c>
      <c r="G2500" s="4">
        <v>243324.49618277175</v>
      </c>
      <c r="I2500" s="12">
        <f t="shared" si="427"/>
        <v>243324.49618277175</v>
      </c>
      <c r="J2500">
        <f>IF($B2500&lt;=$B$9,        $D2500-$B$7*$B$6-$K$18*($D2500-$B$6),          $K$16)</f>
        <v>62993.699640000006</v>
      </c>
      <c r="K2500">
        <f t="shared" si="422"/>
        <v>8.5567471392336808E-2</v>
      </c>
      <c r="M2500" s="12">
        <f t="shared" si="428"/>
        <v>243324.49618277175</v>
      </c>
      <c r="N2500">
        <f t="shared" si="423"/>
        <v>62993.699640000006</v>
      </c>
      <c r="O2500">
        <f t="shared" si="424"/>
        <v>1.8912863331513494E-3</v>
      </c>
      <c r="Q2500" s="12">
        <f t="shared" si="429"/>
        <v>358737.98812393256</v>
      </c>
      <c r="R2500">
        <f t="shared" si="425"/>
        <v>57995.449740000011</v>
      </c>
      <c r="S2500">
        <f t="shared" si="426"/>
        <v>1.7114218174854544E-4</v>
      </c>
    </row>
    <row r="2501" spans="1:19" x14ac:dyDescent="0.25">
      <c r="A2501">
        <f t="shared" si="419"/>
        <v>49.790000000000006</v>
      </c>
      <c r="B2501">
        <v>24.790000000000003</v>
      </c>
      <c r="C2501" s="1">
        <f t="shared" si="420"/>
        <v>1.399867658</v>
      </c>
      <c r="D2501">
        <f t="shared" si="421"/>
        <v>69993.382899999997</v>
      </c>
      <c r="E2501" s="8">
        <f>IF($B2501&lt;$B$9,      E2500+($B$5*E2500+$B$7*$B$6+$B$8*($D2501-$B$6))*$B$20,           E2500+($B$5*E2500-$B$12)*$B$20)</f>
        <v>335882.74923580803</v>
      </c>
      <c r="G2501" s="4">
        <v>243479.65313933571</v>
      </c>
      <c r="I2501" s="12">
        <f t="shared" si="427"/>
        <v>243479.65313933571</v>
      </c>
      <c r="J2501">
        <f>IF($B2501&lt;=$B$9,        $D2501-$B$7*$B$6-$K$18*($D2501-$B$6),          $K$16)</f>
        <v>62994.044609999997</v>
      </c>
      <c r="K2501">
        <f t="shared" si="422"/>
        <v>8.5268743142293033E-2</v>
      </c>
      <c r="M2501" s="12">
        <f t="shared" si="428"/>
        <v>243479.65313933571</v>
      </c>
      <c r="N2501">
        <f t="shared" si="423"/>
        <v>62994.044609999997</v>
      </c>
      <c r="O2501">
        <f t="shared" si="424"/>
        <v>1.8846793355682605E-3</v>
      </c>
      <c r="Q2501" s="12">
        <f t="shared" si="429"/>
        <v>358983.52325992595</v>
      </c>
      <c r="R2501">
        <f t="shared" si="425"/>
        <v>57995.698884999998</v>
      </c>
      <c r="S2501">
        <f t="shared" si="426"/>
        <v>1.705442311512306E-4</v>
      </c>
    </row>
    <row r="2502" spans="1:19" x14ac:dyDescent="0.25">
      <c r="A2502">
        <f t="shared" si="419"/>
        <v>49.8</v>
      </c>
      <c r="B2502">
        <v>24.8</v>
      </c>
      <c r="C2502" s="1">
        <f t="shared" si="420"/>
        <v>1.3998752000000001</v>
      </c>
      <c r="D2502">
        <f t="shared" si="421"/>
        <v>69993.760000000009</v>
      </c>
      <c r="E2502" s="8">
        <f>IF($B2502&lt;$B$9,      E2501+($B$5*E2501+$B$7*$B$6+$B$8*($D2502-$B$6))*$B$20,           E2501+($B$5*E2501-$B$12)*$B$20)</f>
        <v>336110.28947804059</v>
      </c>
      <c r="G2502" s="4">
        <v>243634.86477793448</v>
      </c>
      <c r="I2502" s="12">
        <f t="shared" si="427"/>
        <v>243634.86477793448</v>
      </c>
      <c r="J2502">
        <f>IF($B2502&lt;=$B$9,        $D2502-$B$7*$B$6-$K$18*($D2502-$B$6),          $K$16)</f>
        <v>62994.384000000005</v>
      </c>
      <c r="K2502">
        <f t="shared" si="422"/>
        <v>8.4971054015513039E-2</v>
      </c>
      <c r="M2502" s="12">
        <f t="shared" si="428"/>
        <v>243634.86477793448</v>
      </c>
      <c r="N2502">
        <f t="shared" si="423"/>
        <v>62994.384000000005</v>
      </c>
      <c r="O2502">
        <f t="shared" si="424"/>
        <v>1.8780954037336439E-3</v>
      </c>
      <c r="Q2502" s="12">
        <f t="shared" si="429"/>
        <v>359229.14565306692</v>
      </c>
      <c r="R2502">
        <f t="shared" si="425"/>
        <v>57995.944000000003</v>
      </c>
      <c r="S2502">
        <f t="shared" si="426"/>
        <v>1.6994836972253745E-4</v>
      </c>
    </row>
    <row r="2503" spans="1:19" x14ac:dyDescent="0.25">
      <c r="A2503">
        <f t="shared" si="419"/>
        <v>49.81</v>
      </c>
      <c r="B2503">
        <v>24.810000000000002</v>
      </c>
      <c r="C2503" s="1">
        <f t="shared" si="420"/>
        <v>1.3998826180000001</v>
      </c>
      <c r="D2503">
        <f t="shared" si="421"/>
        <v>69994.130900000004</v>
      </c>
      <c r="E2503" s="8">
        <f>IF($B2503&lt;$B$9,      E2502+($B$5*E2502+$B$7*$B$6+$B$8*($D2503-$B$6))*$B$20,           E2502+($B$5*E2502-$B$12)*$B$20)</f>
        <v>336337.91047205793</v>
      </c>
      <c r="G2503" s="4">
        <v>243790.13111150675</v>
      </c>
      <c r="I2503" s="12">
        <f t="shared" si="427"/>
        <v>243790.13111150675</v>
      </c>
      <c r="J2503">
        <f>IF($B2503&lt;=$B$9,        $D2503-$B$7*$B$6-$K$18*($D2503-$B$6),          $K$16)</f>
        <v>62994.717810000002</v>
      </c>
      <c r="K2503">
        <f t="shared" si="422"/>
        <v>8.467440041072119E-2</v>
      </c>
      <c r="M2503" s="12">
        <f t="shared" si="428"/>
        <v>243790.13111150675</v>
      </c>
      <c r="N2503">
        <f t="shared" si="423"/>
        <v>62994.717810000002</v>
      </c>
      <c r="O2503">
        <f t="shared" si="424"/>
        <v>1.8715344571753603E-3</v>
      </c>
      <c r="Q2503" s="12">
        <f t="shared" si="429"/>
        <v>359474.85531219549</v>
      </c>
      <c r="R2503">
        <f t="shared" si="425"/>
        <v>57996.185085000005</v>
      </c>
      <c r="S2503">
        <f t="shared" si="426"/>
        <v>1.6935459016315831E-4</v>
      </c>
    </row>
    <row r="2504" spans="1:19" x14ac:dyDescent="0.25">
      <c r="A2504">
        <f t="shared" si="419"/>
        <v>49.82</v>
      </c>
      <c r="B2504">
        <v>24.82</v>
      </c>
      <c r="C2504" s="1">
        <f t="shared" si="420"/>
        <v>1.3998899119999999</v>
      </c>
      <c r="D2504">
        <f t="shared" si="421"/>
        <v>69994.495599999995</v>
      </c>
      <c r="E2504" s="8">
        <f>IF($B2504&lt;$B$9,      E2503+($B$5*E2503+$B$7*$B$6+$B$8*($D2504-$B$6))*$B$20,           E2503+($B$5*E2503-$B$12)*$B$20)</f>
        <v>336565.61222752318</v>
      </c>
      <c r="G2504" s="4">
        <v>243945.45215299577</v>
      </c>
      <c r="I2504" s="12">
        <f t="shared" si="427"/>
        <v>243945.45215299577</v>
      </c>
      <c r="J2504">
        <f>IF($B2504&lt;=$B$9,        $D2504-$B$7*$B$6-$K$18*($D2504-$B$6),          $K$16)</f>
        <v>62995.046039999994</v>
      </c>
      <c r="K2504">
        <f t="shared" si="422"/>
        <v>8.4378778739075733E-2</v>
      </c>
      <c r="M2504" s="12">
        <f t="shared" si="428"/>
        <v>243945.45215299577</v>
      </c>
      <c r="N2504">
        <f t="shared" si="423"/>
        <v>62995.046039999994</v>
      </c>
      <c r="O2504">
        <f t="shared" si="424"/>
        <v>1.8649964157018458E-3</v>
      </c>
      <c r="Q2504" s="12">
        <f t="shared" si="429"/>
        <v>359720.65224615479</v>
      </c>
      <c r="R2504">
        <f t="shared" si="425"/>
        <v>57996.422139999995</v>
      </c>
      <c r="S2504">
        <f t="shared" si="426"/>
        <v>1.6876288519928958E-4</v>
      </c>
    </row>
    <row r="2505" spans="1:19" x14ac:dyDescent="0.25">
      <c r="A2505">
        <f t="shared" si="419"/>
        <v>49.83</v>
      </c>
      <c r="B2505">
        <v>24.830000000000002</v>
      </c>
      <c r="C2505" s="1">
        <f t="shared" si="420"/>
        <v>1.3998970820000001</v>
      </c>
      <c r="D2505">
        <f t="shared" si="421"/>
        <v>69994.854099999997</v>
      </c>
      <c r="E2505" s="8">
        <f>IF($B2505&lt;$B$9,      E2504+($B$5*E2504+$B$7*$B$6+$B$8*($D2505-$B$6))*$B$20,           E2504+($B$5*E2504-$B$12)*$B$20)</f>
        <v>336793.3947541028</v>
      </c>
      <c r="G2505" s="4">
        <v>244100.82791534931</v>
      </c>
      <c r="I2505" s="12">
        <f t="shared" si="427"/>
        <v>244100.82791534931</v>
      </c>
      <c r="J2505">
        <f>IF($B2505&lt;=$B$9,        $D2505-$B$7*$B$6-$K$18*($D2505-$B$6),          $K$16)</f>
        <v>62995.368689999996</v>
      </c>
      <c r="K2505">
        <f t="shared" si="422"/>
        <v>8.4084185424124741E-2</v>
      </c>
      <c r="M2505" s="12">
        <f t="shared" si="428"/>
        <v>244100.82791534931</v>
      </c>
      <c r="N2505">
        <f t="shared" si="423"/>
        <v>62995.368689999996</v>
      </c>
      <c r="O2505">
        <f t="shared" si="424"/>
        <v>1.8584811994011082E-3</v>
      </c>
      <c r="Q2505" s="12">
        <f t="shared" si="429"/>
        <v>359966.53646379092</v>
      </c>
      <c r="R2505">
        <f t="shared" si="425"/>
        <v>57996.655164999996</v>
      </c>
      <c r="S2505">
        <f t="shared" si="426"/>
        <v>1.6817324758254033E-4</v>
      </c>
    </row>
    <row r="2506" spans="1:19" x14ac:dyDescent="0.25">
      <c r="A2506">
        <f t="shared" si="419"/>
        <v>49.84</v>
      </c>
      <c r="B2506">
        <v>24.84</v>
      </c>
      <c r="C2506" s="1">
        <f t="shared" si="420"/>
        <v>1.399904128</v>
      </c>
      <c r="D2506">
        <f t="shared" si="421"/>
        <v>69995.206399999995</v>
      </c>
      <c r="E2506" s="8">
        <f>IF($B2506&lt;$B$9,      E2505+($B$5*E2505+$B$7*$B$6+$B$8*($D2506-$B$6))*$B$20,           E2505+($B$5*E2505-$B$12)*$B$20)</f>
        <v>337021.25806146674</v>
      </c>
      <c r="G2506" s="4">
        <v>244256.25841151967</v>
      </c>
      <c r="I2506" s="12">
        <f t="shared" si="427"/>
        <v>244256.25841151967</v>
      </c>
      <c r="J2506">
        <f>IF($B2506&lt;=$B$9,        $D2506-$B$7*$B$6-$K$18*($D2506-$B$6),          $K$16)</f>
        <v>62995.685759999993</v>
      </c>
      <c r="K2506">
        <f t="shared" si="422"/>
        <v>8.37906169017648E-2</v>
      </c>
      <c r="M2506" s="12">
        <f t="shared" si="428"/>
        <v>244256.25841151967</v>
      </c>
      <c r="N2506">
        <f t="shared" si="423"/>
        <v>62995.685759999993</v>
      </c>
      <c r="O2506">
        <f t="shared" si="424"/>
        <v>1.8519887286397797E-3</v>
      </c>
      <c r="Q2506" s="12">
        <f t="shared" si="429"/>
        <v>360212.50797395327</v>
      </c>
      <c r="R2506">
        <f t="shared" si="425"/>
        <v>57996.884160000001</v>
      </c>
      <c r="S2506">
        <f t="shared" si="426"/>
        <v>1.6758567008984582E-4</v>
      </c>
    </row>
    <row r="2507" spans="1:19" x14ac:dyDescent="0.25">
      <c r="A2507">
        <f t="shared" si="419"/>
        <v>49.85</v>
      </c>
      <c r="B2507">
        <v>24.85</v>
      </c>
      <c r="C2507" s="1">
        <f t="shared" si="420"/>
        <v>1.39991105</v>
      </c>
      <c r="D2507">
        <f t="shared" si="421"/>
        <v>69995.552500000005</v>
      </c>
      <c r="E2507" s="8">
        <f>IF($B2507&lt;$B$9,      E2506+($B$5*E2506+$B$7*$B$6+$B$8*($D2507-$B$6))*$B$20,           E2506+($B$5*E2506-$B$12)*$B$20)</f>
        <v>337249.20215928822</v>
      </c>
      <c r="G2507" s="4">
        <v>244411.7436544637</v>
      </c>
      <c r="I2507" s="12">
        <f t="shared" si="427"/>
        <v>244411.7436544637</v>
      </c>
      <c r="J2507">
        <f>IF($B2507&lt;=$B$9,        $D2507-$B$7*$B$6-$K$18*($D2507-$B$6),          $K$16)</f>
        <v>62995.99725</v>
      </c>
      <c r="K2507">
        <f t="shared" si="422"/>
        <v>8.3498069620197277E-2</v>
      </c>
      <c r="M2507" s="12">
        <f t="shared" si="428"/>
        <v>244411.7436544637</v>
      </c>
      <c r="N2507">
        <f t="shared" si="423"/>
        <v>62995.99725</v>
      </c>
      <c r="O2507">
        <f t="shared" si="424"/>
        <v>1.8455189240621189E-3</v>
      </c>
      <c r="Q2507" s="12">
        <f t="shared" si="429"/>
        <v>360458.56678549416</v>
      </c>
      <c r="R2507">
        <f t="shared" si="425"/>
        <v>57997.109125000003</v>
      </c>
      <c r="S2507">
        <f t="shared" si="426"/>
        <v>1.670001455233766E-4</v>
      </c>
    </row>
    <row r="2508" spans="1:19" x14ac:dyDescent="0.25">
      <c r="A2508">
        <f t="shared" si="419"/>
        <v>49.86</v>
      </c>
      <c r="B2508">
        <v>24.860000000000003</v>
      </c>
      <c r="C2508" s="1">
        <f t="shared" si="420"/>
        <v>1.3999178479999999</v>
      </c>
      <c r="D2508">
        <f t="shared" si="421"/>
        <v>69995.892399999997</v>
      </c>
      <c r="E2508" s="8">
        <f>IF($B2508&lt;$B$9,      E2507+($B$5*E2507+$B$7*$B$6+$B$8*($D2508-$B$6))*$B$20,           E2507+($B$5*E2507-$B$12)*$B$20)</f>
        <v>337477.22705724399</v>
      </c>
      <c r="G2508" s="4">
        <v>244567.28365714278</v>
      </c>
      <c r="I2508" s="12">
        <f t="shared" si="427"/>
        <v>244567.28365714278</v>
      </c>
      <c r="J2508">
        <f>IF($B2508&lt;=$B$9,        $D2508-$B$7*$B$6-$K$18*($D2508-$B$6),          $K$16)</f>
        <v>62996.303159999996</v>
      </c>
      <c r="K2508">
        <f t="shared" si="422"/>
        <v>8.3206540039887075E-2</v>
      </c>
      <c r="M2508" s="12">
        <f t="shared" si="428"/>
        <v>244567.28365714278</v>
      </c>
      <c r="N2508">
        <f t="shared" si="423"/>
        <v>62996.303159999996</v>
      </c>
      <c r="O2508">
        <f t="shared" si="424"/>
        <v>1.8390717065890673E-3</v>
      </c>
      <c r="Q2508" s="12">
        <f t="shared" si="429"/>
        <v>360704.71290726907</v>
      </c>
      <c r="R2508">
        <f t="shared" si="425"/>
        <v>57997.33006</v>
      </c>
      <c r="S2508">
        <f t="shared" si="426"/>
        <v>1.6641666671045254E-4</v>
      </c>
    </row>
    <row r="2509" spans="1:19" x14ac:dyDescent="0.25">
      <c r="A2509">
        <f t="shared" si="419"/>
        <v>49.870000000000005</v>
      </c>
      <c r="B2509">
        <v>24.87</v>
      </c>
      <c r="C2509" s="1">
        <f t="shared" si="420"/>
        <v>1.3999245220000001</v>
      </c>
      <c r="D2509">
        <f t="shared" si="421"/>
        <v>69996.2261</v>
      </c>
      <c r="E2509" s="8">
        <f>IF($B2509&lt;$B$9,      E2508+($B$5*E2508+$B$7*$B$6+$B$8*($D2509-$B$6))*$B$20,           E2508+($B$5*E2508-$B$12)*$B$20)</f>
        <v>337705.33276501403</v>
      </c>
      <c r="G2509" s="4">
        <v>244722.87843252279</v>
      </c>
      <c r="I2509" s="12">
        <f t="shared" si="427"/>
        <v>244722.87843252279</v>
      </c>
      <c r="J2509">
        <f>IF($B2509&lt;=$B$9,        $D2509-$B$7*$B$6-$K$18*($D2509-$B$6),          $K$16)</f>
        <v>62996.603490000001</v>
      </c>
      <c r="K2509">
        <f t="shared" si="422"/>
        <v>8.2916024633520019E-2</v>
      </c>
      <c r="M2509" s="12">
        <f t="shared" si="428"/>
        <v>244722.87843252279</v>
      </c>
      <c r="N2509">
        <f t="shared" si="423"/>
        <v>62996.603490000001</v>
      </c>
      <c r="O2509">
        <f t="shared" si="424"/>
        <v>1.8326469974172756E-3</v>
      </c>
      <c r="Q2509" s="12">
        <f t="shared" si="429"/>
        <v>360950.94634813664</v>
      </c>
      <c r="R2509">
        <f t="shared" si="425"/>
        <v>57997.546965000001</v>
      </c>
      <c r="S2509">
        <f t="shared" si="426"/>
        <v>1.6583522650345399E-4</v>
      </c>
    </row>
    <row r="2510" spans="1:19" x14ac:dyDescent="0.25">
      <c r="A2510">
        <f t="shared" si="419"/>
        <v>49.88</v>
      </c>
      <c r="B2510">
        <v>24.880000000000003</v>
      </c>
      <c r="C2510" s="1">
        <f t="shared" si="420"/>
        <v>1.3999310720000002</v>
      </c>
      <c r="D2510">
        <f t="shared" si="421"/>
        <v>69996.553600000014</v>
      </c>
      <c r="E2510" s="8">
        <f>IF($B2510&lt;$B$9,      E2509+($B$5*E2509+$B$7*$B$6+$B$8*($D2510-$B$6))*$B$20,           E2509+($B$5*E2509-$B$12)*$B$20)</f>
        <v>337933.51929228177</v>
      </c>
      <c r="G2510" s="4">
        <v>244878.52799357419</v>
      </c>
      <c r="I2510" s="12">
        <f t="shared" si="427"/>
        <v>244878.52799357419</v>
      </c>
      <c r="J2510">
        <f>IF($B2510&lt;=$B$9,        $D2510-$B$7*$B$6-$K$18*($D2510-$B$6),          $K$16)</f>
        <v>62996.89824000001</v>
      </c>
      <c r="K2510">
        <f t="shared" si="422"/>
        <v>8.2626519885960412E-2</v>
      </c>
      <c r="M2510" s="12">
        <f t="shared" si="428"/>
        <v>244878.52799357419</v>
      </c>
      <c r="N2510">
        <f t="shared" si="423"/>
        <v>62996.89824000001</v>
      </c>
      <c r="O2510">
        <f t="shared" si="424"/>
        <v>1.8262447180181316E-3</v>
      </c>
      <c r="Q2510" s="12">
        <f t="shared" si="429"/>
        <v>361197.26711695851</v>
      </c>
      <c r="R2510">
        <f t="shared" si="425"/>
        <v>57997.759840000013</v>
      </c>
      <c r="S2510">
        <f t="shared" si="426"/>
        <v>1.6525581777973326E-4</v>
      </c>
    </row>
    <row r="2511" spans="1:19" x14ac:dyDescent="0.25">
      <c r="A2511">
        <f t="shared" si="419"/>
        <v>49.89</v>
      </c>
      <c r="B2511">
        <v>24.89</v>
      </c>
      <c r="C2511" s="1">
        <f t="shared" si="420"/>
        <v>1.3999374979999999</v>
      </c>
      <c r="D2511">
        <f t="shared" si="421"/>
        <v>69996.874899999995</v>
      </c>
      <c r="E2511" s="8">
        <f>IF($B2511&lt;$B$9,      E2510+($B$5*E2510+$B$7*$B$6+$B$8*($D2511-$B$6))*$B$20,           E2510+($B$5*E2510-$B$12)*$B$20)</f>
        <v>338161.78664873407</v>
      </c>
      <c r="G2511" s="4">
        <v>245034.23235327195</v>
      </c>
      <c r="I2511" s="12">
        <f t="shared" si="427"/>
        <v>245034.23235327195</v>
      </c>
      <c r="J2511">
        <f>IF($B2511&lt;=$B$9,        $D2511-$B$7*$B$6-$K$18*($D2511-$B$6),          $K$16)</f>
        <v>62997.187409999999</v>
      </c>
      <c r="K2511">
        <f t="shared" si="422"/>
        <v>8.2338022294210139E-2</v>
      </c>
      <c r="M2511" s="12">
        <f t="shared" si="428"/>
        <v>245034.23235327195</v>
      </c>
      <c r="N2511">
        <f t="shared" si="423"/>
        <v>62997.187409999999</v>
      </c>
      <c r="O2511">
        <f t="shared" si="424"/>
        <v>1.819864790136829E-3</v>
      </c>
      <c r="Q2511" s="12">
        <f t="shared" si="429"/>
        <v>361443.67522259947</v>
      </c>
      <c r="R2511">
        <f t="shared" si="425"/>
        <v>57997.968685</v>
      </c>
      <c r="S2511">
        <f t="shared" si="426"/>
        <v>1.646784334415296E-4</v>
      </c>
    </row>
    <row r="2512" spans="1:19" x14ac:dyDescent="0.25">
      <c r="A2512">
        <f t="shared" si="419"/>
        <v>49.900000000000006</v>
      </c>
      <c r="B2512">
        <v>24.900000000000002</v>
      </c>
      <c r="C2512" s="1">
        <f t="shared" si="420"/>
        <v>1.3999438</v>
      </c>
      <c r="D2512">
        <f t="shared" si="421"/>
        <v>69997.19</v>
      </c>
      <c r="E2512" s="8">
        <f>IF($B2512&lt;$B$9,      E2511+($B$5*E2511+$B$7*$B$6+$B$8*($D2512-$B$6))*$B$20,           E2511+($B$5*E2511-$B$12)*$B$20)</f>
        <v>338390.1348440611</v>
      </c>
      <c r="G2512" s="4">
        <v>245189.99152459559</v>
      </c>
      <c r="I2512" s="12">
        <f t="shared" si="427"/>
        <v>245189.99152459559</v>
      </c>
      <c r="J2512">
        <f>IF($B2512&lt;=$B$9,        $D2512-$B$7*$B$6-$K$18*($D2512-$B$6),          $K$16)</f>
        <v>62997.471000000005</v>
      </c>
      <c r="K2512">
        <f t="shared" si="422"/>
        <v>8.2050528367365774E-2</v>
      </c>
      <c r="M2512" s="12">
        <f t="shared" si="428"/>
        <v>245189.99152459559</v>
      </c>
      <c r="N2512">
        <f t="shared" si="423"/>
        <v>62997.471000000005</v>
      </c>
      <c r="O2512">
        <f t="shared" si="424"/>
        <v>1.8135071357913844E-3</v>
      </c>
      <c r="Q2512" s="12">
        <f t="shared" si="429"/>
        <v>361690.17067392741</v>
      </c>
      <c r="R2512">
        <f t="shared" si="425"/>
        <v>57998.173500000004</v>
      </c>
      <c r="S2512">
        <f t="shared" si="426"/>
        <v>1.6410306641587982E-4</v>
      </c>
    </row>
    <row r="2513" spans="1:19" x14ac:dyDescent="0.25">
      <c r="A2513">
        <f t="shared" si="419"/>
        <v>49.91</v>
      </c>
      <c r="B2513">
        <v>24.91</v>
      </c>
      <c r="C2513" s="1">
        <f t="shared" si="420"/>
        <v>1.399949978</v>
      </c>
      <c r="D2513">
        <f t="shared" si="421"/>
        <v>69997.498900000006</v>
      </c>
      <c r="E2513" s="8">
        <f>IF($B2513&lt;$B$9,      E2512+($B$5*E2512+$B$7*$B$6+$B$8*($D2513-$B$6))*$B$20,           E2512+($B$5*E2512-$B$12)*$B$20)</f>
        <v>338618.56388795655</v>
      </c>
      <c r="G2513" s="4">
        <v>245345.80552052919</v>
      </c>
      <c r="I2513" s="12">
        <f t="shared" si="427"/>
        <v>245345.80552052919</v>
      </c>
      <c r="J2513">
        <f>IF($B2513&lt;=$B$9,        $D2513-$B$7*$B$6-$K$18*($D2513-$B$6),          $K$16)</f>
        <v>62997.749010000007</v>
      </c>
      <c r="K2513">
        <f t="shared" si="422"/>
        <v>8.1764034626578205E-2</v>
      </c>
      <c r="M2513" s="12">
        <f t="shared" si="428"/>
        <v>245345.80552052919</v>
      </c>
      <c r="N2513">
        <f t="shared" si="423"/>
        <v>62997.749010000007</v>
      </c>
      <c r="O2513">
        <f t="shared" si="424"/>
        <v>1.8071716772717148E-3</v>
      </c>
      <c r="Q2513" s="12">
        <f t="shared" si="429"/>
        <v>361936.75347981328</v>
      </c>
      <c r="R2513">
        <f t="shared" si="425"/>
        <v>57998.374285000005</v>
      </c>
      <c r="S2513">
        <f t="shared" si="426"/>
        <v>1.6352970965453396E-4</v>
      </c>
    </row>
    <row r="2514" spans="1:19" x14ac:dyDescent="0.25">
      <c r="A2514">
        <f t="shared" si="419"/>
        <v>49.92</v>
      </c>
      <c r="B2514">
        <v>24.92</v>
      </c>
      <c r="C2514" s="1">
        <f t="shared" si="420"/>
        <v>1.399956032</v>
      </c>
      <c r="D2514">
        <f t="shared" si="421"/>
        <v>69997.801599999992</v>
      </c>
      <c r="E2514" s="8">
        <f>IF($B2514&lt;$B$9,      E2513+($B$5*E2513+$B$7*$B$6+$B$8*($D2514-$B$6))*$B$20,           E2513+($B$5*E2513-$B$12)*$B$20)</f>
        <v>338847.07379011734</v>
      </c>
      <c r="G2514" s="4">
        <v>245501.67435406137</v>
      </c>
      <c r="I2514" s="12">
        <f t="shared" si="427"/>
        <v>245501.67435406137</v>
      </c>
      <c r="J2514">
        <f>IF($B2514&lt;=$B$9,        $D2514-$B$7*$B$6-$K$18*($D2514-$B$6),          $K$16)</f>
        <v>62998.02143999999</v>
      </c>
      <c r="K2514">
        <f t="shared" si="422"/>
        <v>8.1478537605009907E-2</v>
      </c>
      <c r="M2514" s="12">
        <f t="shared" si="428"/>
        <v>245501.67435406137</v>
      </c>
      <c r="N2514">
        <f t="shared" si="423"/>
        <v>62998.02143999999</v>
      </c>
      <c r="O2514">
        <f t="shared" si="424"/>
        <v>1.8008583371386629E-3</v>
      </c>
      <c r="Q2514" s="12">
        <f t="shared" si="429"/>
        <v>362183.4236491312</v>
      </c>
      <c r="R2514">
        <f t="shared" si="425"/>
        <v>57998.571039999995</v>
      </c>
      <c r="S2514">
        <f t="shared" si="426"/>
        <v>1.6295835613386664E-4</v>
      </c>
    </row>
    <row r="2515" spans="1:19" x14ac:dyDescent="0.25">
      <c r="A2515">
        <f t="shared" si="419"/>
        <v>49.93</v>
      </c>
      <c r="B2515">
        <v>24.93</v>
      </c>
      <c r="C2515" s="1">
        <f t="shared" si="420"/>
        <v>1.3999619620000001</v>
      </c>
      <c r="D2515">
        <f t="shared" si="421"/>
        <v>69998.098100000003</v>
      </c>
      <c r="E2515" s="8">
        <f>IF($B2515&lt;$B$9,      E2514+($B$5*E2514+$B$7*$B$6+$B$8*($D2515-$B$6))*$B$20,           E2514+($B$5*E2514-$B$12)*$B$20)</f>
        <v>339075.66456024389</v>
      </c>
      <c r="G2515" s="4">
        <v>245657.5980381853</v>
      </c>
      <c r="I2515" s="12">
        <f t="shared" si="427"/>
        <v>245657.5980381853</v>
      </c>
      <c r="J2515">
        <f>IF($B2515&lt;=$B$9,        $D2515-$B$7*$B$6-$K$18*($D2515-$B$6),          $K$16)</f>
        <v>62998.288290000004</v>
      </c>
      <c r="K2515">
        <f t="shared" si="422"/>
        <v>8.1194033847794916E-2</v>
      </c>
      <c r="M2515" s="12">
        <f t="shared" si="428"/>
        <v>245657.5980381853</v>
      </c>
      <c r="N2515">
        <f t="shared" si="423"/>
        <v>62998.288290000004</v>
      </c>
      <c r="O2515">
        <f t="shared" si="424"/>
        <v>1.7945670382230798E-3</v>
      </c>
      <c r="Q2515" s="12">
        <f t="shared" si="429"/>
        <v>362430.18119075842</v>
      </c>
      <c r="R2515">
        <f t="shared" si="425"/>
        <v>57998.763765000003</v>
      </c>
      <c r="S2515">
        <f t="shared" si="426"/>
        <v>1.6238899885479333E-4</v>
      </c>
    </row>
    <row r="2516" spans="1:19" x14ac:dyDescent="0.25">
      <c r="A2516">
        <f t="shared" si="419"/>
        <v>49.94</v>
      </c>
      <c r="B2516">
        <v>24.94</v>
      </c>
      <c r="C2516" s="1">
        <f t="shared" si="420"/>
        <v>1.399967768</v>
      </c>
      <c r="D2516">
        <f t="shared" si="421"/>
        <v>69998.388399999996</v>
      </c>
      <c r="E2516" s="8">
        <f>IF($B2516&lt;$B$9,      E2515+($B$5*E2515+$B$7*$B$6+$B$8*($D2516-$B$6))*$B$20,           E2515+($B$5*E2515-$B$12)*$B$20)</f>
        <v>339304.33620803995</v>
      </c>
      <c r="G2516" s="4">
        <v>245813.57658589867</v>
      </c>
      <c r="I2516" s="12">
        <f t="shared" si="427"/>
        <v>245813.57658589867</v>
      </c>
      <c r="J2516">
        <f>IF($B2516&lt;=$B$9,        $D2516-$B$7*$B$6-$K$18*($D2516-$B$6),          $K$16)</f>
        <v>62998.549559999999</v>
      </c>
      <c r="K2516">
        <f t="shared" si="422"/>
        <v>8.0910519911996437E-2</v>
      </c>
      <c r="M2516" s="12">
        <f t="shared" si="428"/>
        <v>245813.57658589867</v>
      </c>
      <c r="N2516">
        <f t="shared" si="423"/>
        <v>62998.549559999999</v>
      </c>
      <c r="O2516">
        <f t="shared" si="424"/>
        <v>1.788297703624859E-3</v>
      </c>
      <c r="Q2516" s="12">
        <f t="shared" si="429"/>
        <v>362677.02611357521</v>
      </c>
      <c r="R2516">
        <f t="shared" si="425"/>
        <v>57998.95246</v>
      </c>
      <c r="S2516">
        <f t="shared" si="426"/>
        <v>1.6182163084268238E-4</v>
      </c>
    </row>
    <row r="2517" spans="1:19" x14ac:dyDescent="0.25">
      <c r="A2517">
        <f t="shared" si="419"/>
        <v>49.95</v>
      </c>
      <c r="B2517">
        <v>24.950000000000003</v>
      </c>
      <c r="C2517" s="1">
        <f t="shared" si="420"/>
        <v>1.3999734500000001</v>
      </c>
      <c r="D2517">
        <f t="shared" si="421"/>
        <v>69998.672500000001</v>
      </c>
      <c r="E2517" s="8">
        <f>IF($B2517&lt;$B$9,      E2516+($B$5*E2516+$B$7*$B$6+$B$8*($D2517-$B$6))*$B$20,           E2516+($B$5*E2516-$B$12)*$B$20)</f>
        <v>339533.08874321275</v>
      </c>
      <c r="G2517" s="4">
        <v>245969.61001020373</v>
      </c>
      <c r="I2517" s="12">
        <f t="shared" si="427"/>
        <v>245969.61001020373</v>
      </c>
      <c r="J2517">
        <f>IF($B2517&lt;=$B$9,        $D2517-$B$7*$B$6-$K$18*($D2517-$B$6),          $K$16)</f>
        <v>62998.805249999998</v>
      </c>
      <c r="K2517">
        <f t="shared" si="422"/>
        <v>8.0627992366566814E-2</v>
      </c>
      <c r="M2517" s="12">
        <f t="shared" si="428"/>
        <v>245969.61001020373</v>
      </c>
      <c r="N2517">
        <f t="shared" si="423"/>
        <v>62998.805249999998</v>
      </c>
      <c r="O2517">
        <f t="shared" si="424"/>
        <v>1.78205025671202E-3</v>
      </c>
      <c r="Q2517" s="12">
        <f t="shared" si="429"/>
        <v>362923.95842646493</v>
      </c>
      <c r="R2517">
        <f t="shared" si="425"/>
        <v>57999.137125000001</v>
      </c>
      <c r="S2517">
        <f t="shared" si="426"/>
        <v>1.6125624514727152E-4</v>
      </c>
    </row>
    <row r="2518" spans="1:19" x14ac:dyDescent="0.25">
      <c r="A2518">
        <f t="shared" si="419"/>
        <v>49.96</v>
      </c>
      <c r="B2518">
        <v>24.96</v>
      </c>
      <c r="C2518" s="1">
        <f t="shared" si="420"/>
        <v>1.3999790080000001</v>
      </c>
      <c r="D2518">
        <f t="shared" si="421"/>
        <v>69998.950400000002</v>
      </c>
      <c r="E2518" s="8">
        <f>IF($B2518&lt;$B$9,      E2517+($B$5*E2517+$B$7*$B$6+$B$8*($D2518-$B$6))*$B$20,           E2517+($B$5*E2517-$B$12)*$B$20)</f>
        <v>339761.92217547289</v>
      </c>
      <c r="G2518" s="4">
        <v>246125.6983241073</v>
      </c>
      <c r="I2518" s="12">
        <f t="shared" si="427"/>
        <v>246125.6983241073</v>
      </c>
      <c r="J2518">
        <f>IF($B2518&lt;=$B$9,        $D2518-$B$7*$B$6-$K$18*($D2518-$B$6),          $K$16)</f>
        <v>62999.055359999998</v>
      </c>
      <c r="K2518">
        <f t="shared" si="422"/>
        <v>8.0346447792306236E-2</v>
      </c>
      <c r="M2518" s="12">
        <f t="shared" si="428"/>
        <v>246125.6983241073</v>
      </c>
      <c r="N2518">
        <f t="shared" si="423"/>
        <v>62999.055359999998</v>
      </c>
      <c r="O2518">
        <f t="shared" si="424"/>
        <v>1.7758246211197659E-3</v>
      </c>
      <c r="Q2518" s="12">
        <f t="shared" si="429"/>
        <v>363170.97813831421</v>
      </c>
      <c r="R2518">
        <f t="shared" si="425"/>
        <v>57999.317760000005</v>
      </c>
      <c r="S2518">
        <f t="shared" si="426"/>
        <v>1.6069283484258177E-4</v>
      </c>
    </row>
    <row r="2519" spans="1:19" x14ac:dyDescent="0.25">
      <c r="A2519">
        <f t="shared" ref="A2519:A2582" si="430">B2519+25</f>
        <v>49.97</v>
      </c>
      <c r="B2519">
        <v>24.970000000000002</v>
      </c>
      <c r="C2519" s="1">
        <f t="shared" ref="C2519:C2582" si="431">$B$2+$B$3*B2519+$B$4*B2519^2</f>
        <v>1.3999844420000001</v>
      </c>
      <c r="D2519">
        <f t="shared" ref="D2519:D2582" si="432">$B$6*C2519</f>
        <v>69999.222099999999</v>
      </c>
      <c r="E2519" s="8">
        <f>IF($B2519&lt;$B$9,      E2518+($B$5*E2518+$B$7*$B$6+$B$8*($D2519-$B$6))*$B$20,           E2518+($B$5*E2518-$B$12)*$B$20)</f>
        <v>339990.83651453431</v>
      </c>
      <c r="G2519" s="4">
        <v>246281.84154062075</v>
      </c>
      <c r="I2519" s="12">
        <f t="shared" si="427"/>
        <v>246281.84154062075</v>
      </c>
      <c r="J2519">
        <f>IF($B2519&lt;=$B$9,        $D2519-$B$7*$B$6-$K$18*($D2519-$B$6),          $K$16)</f>
        <v>62999.299889999995</v>
      </c>
      <c r="K2519">
        <f t="shared" ref="K2519:K2582" si="433">EXP(-$K$17*$B2519)*($J2519^(1-K$20)-1)/(1-K$20)</f>
        <v>8.0065882781821543E-2</v>
      </c>
      <c r="M2519" s="12">
        <f t="shared" si="428"/>
        <v>246281.84154062075</v>
      </c>
      <c r="N2519">
        <f t="shared" ref="N2519:N2582" si="434">IF($B2519&lt;=$B$9,        $D2519-$B$7*$B$6-$O$18*($D2519-$B$6),          $O$16)</f>
        <v>62999.299889999995</v>
      </c>
      <c r="O2519">
        <f t="shared" ref="O2519:O2582" si="435">EXP(-$O$17*$B2519)*LN(N2519)</f>
        <v>1.7696207207495425E-3</v>
      </c>
      <c r="Q2519" s="12">
        <f t="shared" si="429"/>
        <v>363418.08525801264</v>
      </c>
      <c r="R2519">
        <f t="shared" ref="R2519:R2582" si="436">IF($B2519&lt;=$B$9,        $D2519-$B$7*$B$6-$S$18*($D2519-$B$6),          $S$16)</f>
        <v>57999.494364999999</v>
      </c>
      <c r="S2519">
        <f t="shared" ref="S2519:S2582" si="437">EXP(-$S$17*$B2519)*($J2519^(1-S$20)-1)/(1-S$20)</f>
        <v>1.6013139302683196E-4</v>
      </c>
    </row>
    <row r="2520" spans="1:19" x14ac:dyDescent="0.25">
      <c r="A2520">
        <f t="shared" si="430"/>
        <v>49.980000000000004</v>
      </c>
      <c r="B2520">
        <v>24.98</v>
      </c>
      <c r="C2520" s="1">
        <f t="shared" si="431"/>
        <v>1.399989752</v>
      </c>
      <c r="D2520">
        <f t="shared" si="432"/>
        <v>69999.487599999993</v>
      </c>
      <c r="E2520" s="8">
        <f>IF($B2520&lt;$B$9,      E2519+($B$5*E2519+$B$7*$B$6+$B$8*($D2520-$B$6))*$B$20,           E2519+($B$5*E2519-$B$12)*$B$20)</f>
        <v>340219.83177011443</v>
      </c>
      <c r="G2520" s="4">
        <v>246438.03967275997</v>
      </c>
      <c r="I2520" s="12">
        <f t="shared" ref="I2520:I2583" si="438">IF($B2520&lt;$B$9,      I2519+($B$5*I2519+$B$7*$B$6+$K$18*($D2520-$B$6))*$B$20,           I2519+($B$5*I2519-$K$16)*$B$20)</f>
        <v>246438.03967275997</v>
      </c>
      <c r="J2520">
        <f>IF($B2520&lt;=$B$9,        $D2520-$B$7*$B$6-$K$18*($D2520-$B$6),          $K$16)</f>
        <v>62999.538839999994</v>
      </c>
      <c r="K2520">
        <f t="shared" si="433"/>
        <v>7.9786293939486552E-2</v>
      </c>
      <c r="M2520" s="12">
        <f t="shared" ref="M2520:M2583" si="439">IF($B2520&lt;$B$9,      M2519+($B$5*M2519+$B$7*$B$6+$O$18*($D2520-$B$6))*$B$20,           M2519+($B$5*M2519-$O$16)*$B$20)</f>
        <v>246438.03967275997</v>
      </c>
      <c r="N2520">
        <f t="shared" si="434"/>
        <v>62999.538839999994</v>
      </c>
      <c r="O2520">
        <f t="shared" si="435"/>
        <v>1.7634384797681289E-3</v>
      </c>
      <c r="Q2520" s="12">
        <f t="shared" ref="Q2520:Q2583" si="440">IF($B2520&lt;$B$9,      Q2519+($B$5*Q2519+$B$7*$B$6+$S$18*($D2520-$B$6))*$B$20,           Q2519+($B$5*Q2519-$S$16)*$B$20)</f>
        <v>363665.27979445294</v>
      </c>
      <c r="R2520">
        <f t="shared" si="436"/>
        <v>57999.666939999996</v>
      </c>
      <c r="S2520">
        <f t="shared" si="437"/>
        <v>1.5957191282235572E-4</v>
      </c>
    </row>
    <row r="2521" spans="1:19" x14ac:dyDescent="0.25">
      <c r="A2521">
        <f t="shared" si="430"/>
        <v>49.99</v>
      </c>
      <c r="B2521">
        <v>24.990000000000002</v>
      </c>
      <c r="C2521" s="1">
        <f t="shared" si="431"/>
        <v>1.3999949379999999</v>
      </c>
      <c r="D2521">
        <f t="shared" si="432"/>
        <v>69999.746899999998</v>
      </c>
      <c r="E2521" s="8">
        <f>IF($B2521&lt;$B$9,      E2520+($B$5*E2520+$B$7*$B$6+$B$8*($D2521-$B$6))*$B$20,           E2520+($B$5*E2520-$B$12)*$B$20)</f>
        <v>340448.90795193397</v>
      </c>
      <c r="G2521" s="4">
        <v>246594.29273354544</v>
      </c>
      <c r="I2521" s="12">
        <f t="shared" si="438"/>
        <v>246594.29273354544</v>
      </c>
      <c r="J2521">
        <f>IF($B2521&lt;=$B$9,        $D2521-$B$7*$B$6-$K$18*($D2521-$B$6),          $K$16)</f>
        <v>62999.772209999996</v>
      </c>
      <c r="K2521">
        <f t="shared" si="433"/>
        <v>7.9507677881401034E-2</v>
      </c>
      <c r="M2521" s="12">
        <f t="shared" si="439"/>
        <v>246594.29273354544</v>
      </c>
      <c r="N2521">
        <f t="shared" si="434"/>
        <v>62999.772209999996</v>
      </c>
      <c r="O2521">
        <f t="shared" si="435"/>
        <v>1.7572778226067063E-3</v>
      </c>
      <c r="Q2521" s="12">
        <f t="shared" si="440"/>
        <v>363912.56175653101</v>
      </c>
      <c r="R2521">
        <f t="shared" si="436"/>
        <v>57999.835485000003</v>
      </c>
      <c r="S2521">
        <f t="shared" si="437"/>
        <v>1.5901438737551645E-4</v>
      </c>
    </row>
    <row r="2522" spans="1:19" x14ac:dyDescent="0.25">
      <c r="A2522">
        <f t="shared" si="430"/>
        <v>50</v>
      </c>
      <c r="B2522">
        <v>25</v>
      </c>
      <c r="C2522" s="1">
        <f t="shared" si="431"/>
        <v>1.4000000000000001</v>
      </c>
      <c r="D2522">
        <f t="shared" si="432"/>
        <v>70000</v>
      </c>
      <c r="E2522" s="8">
        <f>IF($B2522&lt;$B$9,      E2521+($B$5*E2521+$B$7*$B$6+$B$8*($D2522-$B$6))*$B$20,           E2521+($B$5*E2521-$B$12)*$B$20)</f>
        <v>340678.06506971712</v>
      </c>
      <c r="G2522" s="4">
        <v>246750.60073600218</v>
      </c>
      <c r="I2522" s="12">
        <f t="shared" si="438"/>
        <v>246750.60073600218</v>
      </c>
      <c r="J2522">
        <f>IF($B2522&lt;=$B$9,        $D2522-$B$7*$B$6-$K$18*($D2522-$B$6),          $K$16)</f>
        <v>63000</v>
      </c>
      <c r="K2522">
        <f t="shared" si="433"/>
        <v>7.9230031235350024E-2</v>
      </c>
      <c r="M2522" s="12">
        <f t="shared" si="439"/>
        <v>246750.60073600218</v>
      </c>
      <c r="N2522">
        <f t="shared" si="434"/>
        <v>63000</v>
      </c>
      <c r="O2522">
        <f t="shared" si="435"/>
        <v>1.7511386739599232E-3</v>
      </c>
      <c r="Q2522" s="12">
        <f t="shared" si="440"/>
        <v>364159.93115314579</v>
      </c>
      <c r="R2522">
        <f t="shared" si="436"/>
        <v>58000</v>
      </c>
      <c r="S2522">
        <f t="shared" si="437"/>
        <v>1.5845880985662243E-4</v>
      </c>
    </row>
    <row r="2523" spans="1:19" x14ac:dyDescent="0.25">
      <c r="A2523">
        <f t="shared" si="430"/>
        <v>50.010000000000005</v>
      </c>
      <c r="B2523">
        <v>25.01</v>
      </c>
      <c r="C2523" s="1">
        <f t="shared" si="431"/>
        <v>1.4000049380000001</v>
      </c>
      <c r="D2523">
        <f t="shared" si="432"/>
        <v>70000.246900000013</v>
      </c>
      <c r="E2523" s="8">
        <f>IF($B2523&lt;$B$9,      E2522+($B$5*E2522+$B$7*$B$6+$B$8*($D2523-$B$6))*$B$20,           E2522+($B$5*E2522-$B$12)*$B$20)</f>
        <v>340907.30313319154</v>
      </c>
      <c r="G2523" s="4">
        <v>246906.96369315978</v>
      </c>
      <c r="I2523" s="12">
        <f t="shared" si="438"/>
        <v>246906.96369315978</v>
      </c>
      <c r="J2523">
        <f>IF($B2523&lt;=$B$9,        $D2523-$B$7*$B$6-$K$18*($D2523-$B$6),          $K$16)</f>
        <v>63000.222210000007</v>
      </c>
      <c r="K2523">
        <f t="shared" si="433"/>
        <v>7.895335064076453E-2</v>
      </c>
      <c r="M2523" s="12">
        <f t="shared" si="439"/>
        <v>246906.96369315978</v>
      </c>
      <c r="N2523">
        <f t="shared" si="434"/>
        <v>63000.222210000007</v>
      </c>
      <c r="O2523">
        <f t="shared" si="435"/>
        <v>1.7450209587849996E-3</v>
      </c>
      <c r="Q2523" s="12">
        <f t="shared" si="440"/>
        <v>364407.3879931994</v>
      </c>
      <c r="R2523">
        <f t="shared" si="436"/>
        <v>58000.160485000008</v>
      </c>
      <c r="S2523">
        <f t="shared" si="437"/>
        <v>1.57905173459845E-4</v>
      </c>
    </row>
    <row r="2524" spans="1:19" x14ac:dyDescent="0.25">
      <c r="A2524">
        <f t="shared" si="430"/>
        <v>50.019999999999996</v>
      </c>
      <c r="B2524">
        <v>25.02</v>
      </c>
      <c r="C2524" s="1">
        <f t="shared" si="431"/>
        <v>1.4000097519999999</v>
      </c>
      <c r="D2524">
        <f t="shared" si="432"/>
        <v>70000.487599999993</v>
      </c>
      <c r="E2524" s="8">
        <f>IF($B2524&lt;$B$9,      E2523+($B$5*E2523+$B$7*$B$6+$B$8*($D2524-$B$6))*$B$20,           E2523+($B$5*E2523-$B$12)*$B$20)</f>
        <v>341136.62215208815</v>
      </c>
      <c r="G2524" s="4">
        <v>247063.38161805237</v>
      </c>
      <c r="I2524" s="12">
        <f t="shared" si="438"/>
        <v>247063.38161805237</v>
      </c>
      <c r="J2524">
        <f>IF($B2524&lt;=$B$9,        $D2524-$B$7*$B$6-$K$18*($D2524-$B$6),          $K$16)</f>
        <v>63000.438839999995</v>
      </c>
      <c r="K2524">
        <f t="shared" si="433"/>
        <v>7.8677632748680934E-2</v>
      </c>
      <c r="M2524" s="12">
        <f t="shared" si="439"/>
        <v>247063.38161805237</v>
      </c>
      <c r="N2524">
        <f t="shared" si="434"/>
        <v>63000.438839999995</v>
      </c>
      <c r="O2524">
        <f t="shared" si="435"/>
        <v>1.7389246023008017E-3</v>
      </c>
      <c r="Q2524" s="12">
        <f t="shared" si="440"/>
        <v>364654.93228559702</v>
      </c>
      <c r="R2524">
        <f t="shared" si="436"/>
        <v>58000.316939999997</v>
      </c>
      <c r="S2524">
        <f t="shared" si="437"/>
        <v>1.5735347140313422E-4</v>
      </c>
    </row>
    <row r="2525" spans="1:19" x14ac:dyDescent="0.25">
      <c r="A2525">
        <f t="shared" si="430"/>
        <v>50.03</v>
      </c>
      <c r="B2525">
        <v>25.03</v>
      </c>
      <c r="C2525" s="1">
        <f t="shared" si="431"/>
        <v>1.400014442</v>
      </c>
      <c r="D2525">
        <f t="shared" si="432"/>
        <v>70000.722099999999</v>
      </c>
      <c r="E2525" s="8">
        <f>IF($B2525&lt;$B$9,      E2524+($B$5*E2524+$B$7*$B$6+$B$8*($D2525-$B$6))*$B$20,           E2524+($B$5*E2524-$B$12)*$B$20)</f>
        <v>341366.02213614137</v>
      </c>
      <c r="G2525" s="4">
        <v>247219.85452371868</v>
      </c>
      <c r="I2525" s="12">
        <f t="shared" si="438"/>
        <v>247219.85452371868</v>
      </c>
      <c r="J2525">
        <f>IF($B2525&lt;=$B$9,        $D2525-$B$7*$B$6-$K$18*($D2525-$B$6),          $K$16)</f>
        <v>63000.649890000001</v>
      </c>
      <c r="K2525">
        <f t="shared" si="433"/>
        <v>7.8402874221700766E-2</v>
      </c>
      <c r="M2525" s="12">
        <f t="shared" si="439"/>
        <v>247219.85452371868</v>
      </c>
      <c r="N2525">
        <f t="shared" si="434"/>
        <v>63000.649890000001</v>
      </c>
      <c r="O2525">
        <f t="shared" si="435"/>
        <v>1.7328495299869203E-3</v>
      </c>
      <c r="Q2525" s="12">
        <f t="shared" si="440"/>
        <v>364902.56403924699</v>
      </c>
      <c r="R2525">
        <f t="shared" si="436"/>
        <v>58000.469364999997</v>
      </c>
      <c r="S2525">
        <f t="shared" si="437"/>
        <v>1.5680369692813492E-4</v>
      </c>
    </row>
    <row r="2526" spans="1:19" x14ac:dyDescent="0.25">
      <c r="A2526">
        <f t="shared" si="430"/>
        <v>50.040000000000006</v>
      </c>
      <c r="B2526">
        <v>25.040000000000003</v>
      </c>
      <c r="C2526" s="1">
        <f t="shared" si="431"/>
        <v>1.4000190080000001</v>
      </c>
      <c r="D2526">
        <f t="shared" si="432"/>
        <v>70000.950400000002</v>
      </c>
      <c r="E2526" s="8">
        <f>IF($B2526&lt;$B$9,      E2525+($B$5*E2525+$B$7*$B$6+$B$8*($D2526-$B$6))*$B$20,           E2525+($B$5*E2525-$B$12)*$B$20)</f>
        <v>341595.50309508899</v>
      </c>
      <c r="G2526" s="4">
        <v>247376.38242320198</v>
      </c>
      <c r="I2526" s="12">
        <f t="shared" si="438"/>
        <v>247376.38242320198</v>
      </c>
      <c r="J2526">
        <f>IF($B2526&lt;=$B$9,        $D2526-$B$7*$B$6-$K$18*($D2526-$B$6),          $K$16)</f>
        <v>63000.855360000001</v>
      </c>
      <c r="K2526">
        <f t="shared" si="433"/>
        <v>7.8129071733951727E-2</v>
      </c>
      <c r="M2526" s="12">
        <f t="shared" si="439"/>
        <v>247376.38242320198</v>
      </c>
      <c r="N2526">
        <f t="shared" si="434"/>
        <v>63000.855360000001</v>
      </c>
      <c r="O2526">
        <f t="shared" si="435"/>
        <v>1.726795667582782E-3</v>
      </c>
      <c r="Q2526" s="12">
        <f t="shared" si="440"/>
        <v>365150.28326306073</v>
      </c>
      <c r="R2526">
        <f t="shared" si="436"/>
        <v>58000.617760000001</v>
      </c>
      <c r="S2526">
        <f t="shared" si="437"/>
        <v>1.5625584330010577E-4</v>
      </c>
    </row>
    <row r="2527" spans="1:19" x14ac:dyDescent="0.25">
      <c r="A2527">
        <f t="shared" si="430"/>
        <v>50.05</v>
      </c>
      <c r="B2527">
        <v>25.05</v>
      </c>
      <c r="C2527" s="1">
        <f t="shared" si="431"/>
        <v>1.4000234499999999</v>
      </c>
      <c r="D2527">
        <f t="shared" si="432"/>
        <v>70001.172500000001</v>
      </c>
      <c r="E2527" s="8">
        <f>IF($B2527&lt;$B$9,      E2526+($B$5*E2526+$B$7*$B$6+$B$8*($D2527-$B$6))*$B$20,           E2526+($B$5*E2526-$B$12)*$B$20)</f>
        <v>341825.0650386723</v>
      </c>
      <c r="G2527" s="4">
        <v>247532.96532955009</v>
      </c>
      <c r="I2527" s="12">
        <f t="shared" si="438"/>
        <v>247532.96532955009</v>
      </c>
      <c r="J2527">
        <f>IF($B2527&lt;=$B$9,        $D2527-$B$7*$B$6-$K$18*($D2527-$B$6),          $K$16)</f>
        <v>63001.055249999998</v>
      </c>
      <c r="K2527">
        <f t="shared" si="433"/>
        <v>7.7856221971047593E-2</v>
      </c>
      <c r="M2527" s="12">
        <f t="shared" si="439"/>
        <v>247532.96532955009</v>
      </c>
      <c r="N2527">
        <f t="shared" si="434"/>
        <v>63001.055249999998</v>
      </c>
      <c r="O2527">
        <f t="shared" si="435"/>
        <v>1.7207629410867346E-3</v>
      </c>
      <c r="Q2527" s="12">
        <f t="shared" si="440"/>
        <v>365398.08996595279</v>
      </c>
      <c r="R2527">
        <f t="shared" si="436"/>
        <v>58000.762125000001</v>
      </c>
      <c r="S2527">
        <f t="shared" si="437"/>
        <v>1.5570990380783578E-4</v>
      </c>
    </row>
    <row r="2528" spans="1:19" x14ac:dyDescent="0.25">
      <c r="A2528">
        <f t="shared" si="430"/>
        <v>50.06</v>
      </c>
      <c r="B2528">
        <v>25.060000000000002</v>
      </c>
      <c r="C2528" s="1">
        <f t="shared" si="431"/>
        <v>1.400027768</v>
      </c>
      <c r="D2528">
        <f t="shared" si="432"/>
        <v>70001.388399999996</v>
      </c>
      <c r="E2528" s="8">
        <f>IF($B2528&lt;$B$9,      E2527+($B$5*E2527+$B$7*$B$6+$B$8*($D2528-$B$6))*$B$20,           E2527+($B$5*E2527-$B$12)*$B$20)</f>
        <v>342054.70797663584</v>
      </c>
      <c r="G2528" s="4">
        <v>247689.60325581543</v>
      </c>
      <c r="I2528" s="12">
        <f t="shared" si="438"/>
        <v>247689.60325581543</v>
      </c>
      <c r="J2528">
        <f>IF($B2528&lt;=$B$9,        $D2528-$B$7*$B$6-$K$18*($D2528-$B$6),          $K$16)</f>
        <v>63001.249559999997</v>
      </c>
      <c r="K2528">
        <f t="shared" si="433"/>
        <v>7.7584321630048303E-2</v>
      </c>
      <c r="M2528" s="12">
        <f t="shared" si="439"/>
        <v>247689.60325581543</v>
      </c>
      <c r="N2528">
        <f t="shared" si="434"/>
        <v>63001.249559999997</v>
      </c>
      <c r="O2528">
        <f t="shared" si="435"/>
        <v>1.7147512767551343E-3</v>
      </c>
      <c r="Q2528" s="12">
        <f t="shared" si="440"/>
        <v>365645.98415684089</v>
      </c>
      <c r="R2528">
        <f t="shared" si="436"/>
        <v>58000.902459999998</v>
      </c>
      <c r="S2528">
        <f t="shared" si="437"/>
        <v>1.5516587176356124E-4</v>
      </c>
    </row>
    <row r="2529" spans="1:19" x14ac:dyDescent="0.25">
      <c r="A2529">
        <f t="shared" si="430"/>
        <v>50.07</v>
      </c>
      <c r="B2529">
        <v>25.07</v>
      </c>
      <c r="C2529" s="1">
        <f t="shared" si="431"/>
        <v>1.4000319620000001</v>
      </c>
      <c r="D2529">
        <f t="shared" si="432"/>
        <v>70001.598100000003</v>
      </c>
      <c r="E2529" s="8">
        <f>IF($B2529&lt;$B$9,      E2528+($B$5*E2528+$B$7*$B$6+$B$8*($D2529-$B$6))*$B$20,           E2528+($B$5*E2528-$B$12)*$B$20)</f>
        <v>342284.43191872764</v>
      </c>
      <c r="G2529" s="4">
        <v>247846.29621505496</v>
      </c>
      <c r="I2529" s="12">
        <f t="shared" si="438"/>
        <v>247846.29621505496</v>
      </c>
      <c r="J2529">
        <f>IF($B2529&lt;=$B$9,        $D2529-$B$7*$B$6-$K$18*($D2529-$B$6),          $K$16)</f>
        <v>63001.438290000006</v>
      </c>
      <c r="K2529">
        <f t="shared" si="433"/>
        <v>7.7313367419421603E-2</v>
      </c>
      <c r="M2529" s="12">
        <f t="shared" si="439"/>
        <v>247846.29621505496</v>
      </c>
      <c r="N2529">
        <f t="shared" si="434"/>
        <v>63001.438290000006</v>
      </c>
      <c r="O2529">
        <f t="shared" si="435"/>
        <v>1.70876060110147E-3</v>
      </c>
      <c r="Q2529" s="12">
        <f t="shared" si="440"/>
        <v>365893.96584464581</v>
      </c>
      <c r="R2529">
        <f t="shared" si="436"/>
        <v>58001.038765000005</v>
      </c>
      <c r="S2529">
        <f t="shared" si="437"/>
        <v>1.5462374050288584E-4</v>
      </c>
    </row>
    <row r="2530" spans="1:19" x14ac:dyDescent="0.25">
      <c r="A2530">
        <f t="shared" si="430"/>
        <v>50.08</v>
      </c>
      <c r="B2530">
        <v>25.080000000000002</v>
      </c>
      <c r="C2530" s="1">
        <f t="shared" si="431"/>
        <v>1.400036032</v>
      </c>
      <c r="D2530">
        <f t="shared" si="432"/>
        <v>70001.801600000006</v>
      </c>
      <c r="E2530" s="8">
        <f>IF($B2530&lt;$B$9,      E2529+($B$5*E2529+$B$7*$B$6+$B$8*($D2530-$B$6))*$B$20,           E2529+($B$5*E2529-$B$12)*$B$20)</f>
        <v>342514.23687469919</v>
      </c>
      <c r="G2530" s="4">
        <v>248003.04422033022</v>
      </c>
      <c r="I2530" s="12">
        <f t="shared" si="438"/>
        <v>248003.04422033022</v>
      </c>
      <c r="J2530">
        <f>IF($B2530&lt;=$B$9,        $D2530-$B$7*$B$6-$K$18*($D2530-$B$6),          $K$16)</f>
        <v>63001.621440000003</v>
      </c>
      <c r="K2530">
        <f t="shared" si="433"/>
        <v>7.7043356059002671E-2</v>
      </c>
      <c r="M2530" s="12">
        <f t="shared" si="439"/>
        <v>248003.04422033022</v>
      </c>
      <c r="N2530">
        <f t="shared" si="434"/>
        <v>63001.621440000003</v>
      </c>
      <c r="O2530">
        <f t="shared" si="435"/>
        <v>1.7027908408954427E-3</v>
      </c>
      <c r="Q2530" s="12">
        <f t="shared" si="440"/>
        <v>366142.03503829142</v>
      </c>
      <c r="R2530">
        <f t="shared" si="436"/>
        <v>58001.171040000001</v>
      </c>
      <c r="S2530">
        <f t="shared" si="437"/>
        <v>1.5408350338469684E-4</v>
      </c>
    </row>
    <row r="2531" spans="1:19" x14ac:dyDescent="0.25">
      <c r="A2531">
        <f t="shared" si="430"/>
        <v>50.09</v>
      </c>
      <c r="B2531">
        <v>25.09</v>
      </c>
      <c r="C2531" s="1">
        <f t="shared" si="431"/>
        <v>1.4000399780000001</v>
      </c>
      <c r="D2531">
        <f t="shared" si="432"/>
        <v>70001.998900000006</v>
      </c>
      <c r="E2531" s="8">
        <f>IF($B2531&lt;$B$9,      E2530+($B$5*E2530+$B$7*$B$6+$B$8*($D2531-$B$6))*$B$20,           E2530+($B$5*E2530-$B$12)*$B$20)</f>
        <v>342744.12285430531</v>
      </c>
      <c r="G2531" s="4">
        <v>248159.84728470733</v>
      </c>
      <c r="I2531" s="12">
        <f t="shared" si="438"/>
        <v>248159.84728470733</v>
      </c>
      <c r="J2531">
        <f>IF($B2531&lt;=$B$9,        $D2531-$B$7*$B$6-$K$18*($D2531-$B$6),          $K$16)</f>
        <v>63001.799010000002</v>
      </c>
      <c r="K2531">
        <f t="shared" si="433"/>
        <v>7.6774284279956043E-2</v>
      </c>
      <c r="M2531" s="12">
        <f t="shared" si="439"/>
        <v>248159.84728470733</v>
      </c>
      <c r="N2531">
        <f t="shared" si="434"/>
        <v>63001.799010000002</v>
      </c>
      <c r="O2531">
        <f t="shared" si="435"/>
        <v>1.6968419231620953E-3</v>
      </c>
      <c r="Q2531" s="12">
        <f t="shared" si="440"/>
        <v>366390.1917467048</v>
      </c>
      <c r="R2531">
        <f t="shared" si="436"/>
        <v>58001.299285000001</v>
      </c>
      <c r="S2531">
        <f t="shared" si="437"/>
        <v>1.5354515379108574E-4</v>
      </c>
    </row>
    <row r="2532" spans="1:19" x14ac:dyDescent="0.25">
      <c r="A2532">
        <f t="shared" si="430"/>
        <v>50.1</v>
      </c>
      <c r="B2532">
        <v>25.1</v>
      </c>
      <c r="C2532" s="1">
        <f t="shared" si="431"/>
        <v>1.4000437999999999</v>
      </c>
      <c r="D2532">
        <f t="shared" si="432"/>
        <v>70002.19</v>
      </c>
      <c r="E2532" s="8">
        <f>IF($B2532&lt;$B$9,      E2531+($B$5*E2531+$B$7*$B$6+$B$8*($D2532-$B$6))*$B$20,           E2531+($B$5*E2531-$B$12)*$B$20)</f>
        <v>342974.08986730431</v>
      </c>
      <c r="G2532" s="4">
        <v>248316.70542125698</v>
      </c>
      <c r="I2532" s="12">
        <f t="shared" si="438"/>
        <v>248316.70542125698</v>
      </c>
      <c r="J2532">
        <f>IF($B2532&lt;=$B$9,        $D2532-$B$7*$B$6-$K$18*($D2532-$B$6),          $K$16)</f>
        <v>63001.971000000005</v>
      </c>
      <c r="K2532">
        <f t="shared" si="433"/>
        <v>7.6506148824735692E-2</v>
      </c>
      <c r="M2532" s="12">
        <f t="shared" si="439"/>
        <v>248316.70542125698</v>
      </c>
      <c r="N2532">
        <f t="shared" si="434"/>
        <v>63001.971000000005</v>
      </c>
      <c r="O2532">
        <f t="shared" si="435"/>
        <v>1.6909137751809015E-3</v>
      </c>
      <c r="Q2532" s="12">
        <f t="shared" si="440"/>
        <v>366638.43597881612</v>
      </c>
      <c r="R2532">
        <f t="shared" si="436"/>
        <v>58001.423500000004</v>
      </c>
      <c r="S2532">
        <f t="shared" si="437"/>
        <v>1.5300868512726519E-4</v>
      </c>
    </row>
    <row r="2533" spans="1:19" x14ac:dyDescent="0.25">
      <c r="A2533">
        <f t="shared" si="430"/>
        <v>50.11</v>
      </c>
      <c r="B2533">
        <v>25.110000000000003</v>
      </c>
      <c r="C2533" s="1">
        <f t="shared" si="431"/>
        <v>1.4000474980000002</v>
      </c>
      <c r="D2533">
        <f t="shared" si="432"/>
        <v>70002.37490000001</v>
      </c>
      <c r="E2533" s="8">
        <f>IF($B2533&lt;$B$9,      E2532+($B$5*E2532+$B$7*$B$6+$B$8*($D2533-$B$6))*$B$20,           E2532+($B$5*E2532-$B$12)*$B$20)</f>
        <v>343204.13792345789</v>
      </c>
      <c r="G2533" s="4">
        <v>248473.61864305442</v>
      </c>
      <c r="I2533" s="12">
        <f t="shared" si="438"/>
        <v>248473.61864305442</v>
      </c>
      <c r="J2533">
        <f>IF($B2533&lt;=$B$9,        $D2533-$B$7*$B$6-$K$18*($D2533-$B$6),          $K$16)</f>
        <v>63002.13741000001</v>
      </c>
      <c r="K2533">
        <f t="shared" si="433"/>
        <v>7.6238946447047054E-2</v>
      </c>
      <c r="M2533" s="12">
        <f t="shared" si="439"/>
        <v>248473.61864305442</v>
      </c>
      <c r="N2533">
        <f t="shared" si="434"/>
        <v>63002.13741000001</v>
      </c>
      <c r="O2533">
        <f t="shared" si="435"/>
        <v>1.6850063244848977E-3</v>
      </c>
      <c r="Q2533" s="12">
        <f t="shared" si="440"/>
        <v>366886.76774355868</v>
      </c>
      <c r="R2533">
        <f t="shared" si="436"/>
        <v>58001.543685000004</v>
      </c>
      <c r="S2533">
        <f t="shared" si="437"/>
        <v>1.5247409082149005E-4</v>
      </c>
    </row>
    <row r="2534" spans="1:19" x14ac:dyDescent="0.25">
      <c r="A2534">
        <f t="shared" si="430"/>
        <v>50.120000000000005</v>
      </c>
      <c r="B2534">
        <v>25.12</v>
      </c>
      <c r="C2534" s="1">
        <f t="shared" si="431"/>
        <v>1.4000510719999999</v>
      </c>
      <c r="D2534">
        <f t="shared" si="432"/>
        <v>70002.553599999999</v>
      </c>
      <c r="E2534" s="8">
        <f>IF($B2534&lt;$B$9,      E2533+($B$5*E2533+$B$7*$B$6+$B$8*($D2534-$B$6))*$B$20,           E2533+($B$5*E2533-$B$12)*$B$20)</f>
        <v>343434.26703253109</v>
      </c>
      <c r="G2534" s="4">
        <v>248630.58696317949</v>
      </c>
      <c r="I2534" s="12">
        <f t="shared" si="438"/>
        <v>248630.58696317949</v>
      </c>
      <c r="J2534">
        <f>IF($B2534&lt;=$B$9,        $D2534-$B$7*$B$6-$K$18*($D2534-$B$6),          $K$16)</f>
        <v>63002.298239999996</v>
      </c>
      <c r="K2534">
        <f t="shared" si="433"/>
        <v>7.5972673911807911E-2</v>
      </c>
      <c r="M2534" s="12">
        <f t="shared" si="439"/>
        <v>248630.58696317949</v>
      </c>
      <c r="N2534">
        <f t="shared" si="434"/>
        <v>63002.298239999996</v>
      </c>
      <c r="O2534">
        <f t="shared" si="435"/>
        <v>1.6791194988597933E-3</v>
      </c>
      <c r="Q2534" s="12">
        <f t="shared" si="440"/>
        <v>367135.18704986892</v>
      </c>
      <c r="R2534">
        <f t="shared" si="436"/>
        <v>58001.65984</v>
      </c>
      <c r="S2534">
        <f t="shared" si="437"/>
        <v>1.5194136432497611E-4</v>
      </c>
    </row>
    <row r="2535" spans="1:19" x14ac:dyDescent="0.25">
      <c r="A2535">
        <f t="shared" si="430"/>
        <v>50.13</v>
      </c>
      <c r="B2535">
        <v>25.130000000000003</v>
      </c>
      <c r="C2535" s="1">
        <f t="shared" si="431"/>
        <v>1.400054522</v>
      </c>
      <c r="D2535">
        <f t="shared" si="432"/>
        <v>70002.7261</v>
      </c>
      <c r="E2535" s="8">
        <f>IF($B2535&lt;$B$9,      E2534+($B$5*E2534+$B$7*$B$6+$B$8*($D2535-$B$6))*$B$20,           E2534+($B$5*E2534-$B$12)*$B$20)</f>
        <v>343664.47720429249</v>
      </c>
      <c r="G2535" s="4">
        <v>248787.61039471661</v>
      </c>
      <c r="I2535" s="12">
        <f t="shared" si="438"/>
        <v>248787.61039471661</v>
      </c>
      <c r="J2535">
        <f>IF($B2535&lt;=$B$9,        $D2535-$B$7*$B$6-$K$18*($D2535-$B$6),          $K$16)</f>
        <v>63002.45349</v>
      </c>
      <c r="K2535">
        <f t="shared" si="433"/>
        <v>7.570732799510943E-2</v>
      </c>
      <c r="M2535" s="12">
        <f t="shared" si="439"/>
        <v>248787.61039471661</v>
      </c>
      <c r="N2535">
        <f t="shared" si="434"/>
        <v>63002.45349</v>
      </c>
      <c r="O2535">
        <f t="shared" si="435"/>
        <v>1.6732532263430782E-3</v>
      </c>
      <c r="Q2535" s="12">
        <f t="shared" si="440"/>
        <v>367383.69390668639</v>
      </c>
      <c r="R2535">
        <f t="shared" si="436"/>
        <v>58001.771965</v>
      </c>
      <c r="S2535">
        <f t="shared" si="437"/>
        <v>1.5141049911181892E-4</v>
      </c>
    </row>
    <row r="2536" spans="1:19" x14ac:dyDescent="0.25">
      <c r="A2536">
        <f t="shared" si="430"/>
        <v>50.14</v>
      </c>
      <c r="B2536">
        <v>25.14</v>
      </c>
      <c r="C2536" s="1">
        <f t="shared" si="431"/>
        <v>1.4000578480000001</v>
      </c>
      <c r="D2536">
        <f t="shared" si="432"/>
        <v>70002.892400000012</v>
      </c>
      <c r="E2536" s="8">
        <f>IF($B2536&lt;$B$9,      E2535+($B$5*E2535+$B$7*$B$6+$B$8*($D2536-$B$6))*$B$20,           E2535+($B$5*E2535-$B$12)*$B$20)</f>
        <v>343894.76844851399</v>
      </c>
      <c r="G2536" s="4">
        <v>248944.68895075476</v>
      </c>
      <c r="I2536" s="12">
        <f t="shared" si="438"/>
        <v>248944.68895075476</v>
      </c>
      <c r="J2536">
        <f>IF($B2536&lt;=$B$9,        $D2536-$B$7*$B$6-$K$18*($D2536-$B$6),          $K$16)</f>
        <v>63002.603160000013</v>
      </c>
      <c r="K2536">
        <f t="shared" si="433"/>
        <v>7.5442905484178729E-2</v>
      </c>
      <c r="M2536" s="12">
        <f t="shared" si="439"/>
        <v>248944.68895075476</v>
      </c>
      <c r="N2536">
        <f t="shared" si="434"/>
        <v>63002.603160000013</v>
      </c>
      <c r="O2536">
        <f t="shared" si="435"/>
        <v>1.6674074352231694E-3</v>
      </c>
      <c r="Q2536" s="12">
        <f t="shared" si="440"/>
        <v>367632.28832295374</v>
      </c>
      <c r="R2536">
        <f t="shared" si="436"/>
        <v>58001.88006000001</v>
      </c>
      <c r="S2536">
        <f t="shared" si="437"/>
        <v>1.5088148867891597E-4</v>
      </c>
    </row>
    <row r="2537" spans="1:19" x14ac:dyDescent="0.25">
      <c r="A2537">
        <f t="shared" si="430"/>
        <v>50.150000000000006</v>
      </c>
      <c r="B2537">
        <v>25.150000000000002</v>
      </c>
      <c r="C2537" s="1">
        <f t="shared" si="431"/>
        <v>1.4000610500000001</v>
      </c>
      <c r="D2537">
        <f t="shared" si="432"/>
        <v>70003.052500000005</v>
      </c>
      <c r="E2537" s="8">
        <f>IF($B2537&lt;$B$9,      E2536+($B$5*E2536+$B$7*$B$6+$B$8*($D2537-$B$6))*$B$20,           E2536+($B$5*E2536-$B$12)*$B$20)</f>
        <v>344125.14077497099</v>
      </c>
      <c r="G2537" s="4">
        <v>249101.82264438752</v>
      </c>
      <c r="I2537" s="12">
        <f t="shared" si="438"/>
        <v>249101.82264438752</v>
      </c>
      <c r="J2537">
        <f>IF($B2537&lt;=$B$9,        $D2537-$B$7*$B$6-$K$18*($D2537-$B$6),          $K$16)</f>
        <v>63002.74725</v>
      </c>
      <c r="K2537">
        <f t="shared" si="433"/>
        <v>7.517940317733933E-2</v>
      </c>
      <c r="M2537" s="12">
        <f t="shared" si="439"/>
        <v>249101.82264438752</v>
      </c>
      <c r="N2537">
        <f t="shared" si="434"/>
        <v>63002.74725</v>
      </c>
      <c r="O2537">
        <f t="shared" si="435"/>
        <v>1.6615820540385111E-3</v>
      </c>
      <c r="Q2537" s="12">
        <f t="shared" si="440"/>
        <v>367880.97030761675</v>
      </c>
      <c r="R2537">
        <f t="shared" si="436"/>
        <v>58001.984125000003</v>
      </c>
      <c r="S2537">
        <f t="shared" si="437"/>
        <v>1.5035432654588466E-4</v>
      </c>
    </row>
    <row r="2538" spans="1:19" x14ac:dyDescent="0.25">
      <c r="A2538">
        <f t="shared" si="430"/>
        <v>50.16</v>
      </c>
      <c r="B2538">
        <v>25.16</v>
      </c>
      <c r="C2538" s="1">
        <f t="shared" si="431"/>
        <v>1.4000641279999999</v>
      </c>
      <c r="D2538">
        <f t="shared" si="432"/>
        <v>70003.206399999995</v>
      </c>
      <c r="E2538" s="8">
        <f>IF($B2538&lt;$B$9,      E2537+($B$5*E2537+$B$7*$B$6+$B$8*($D2538-$B$6))*$B$20,           E2537+($B$5*E2537-$B$12)*$B$20)</f>
        <v>344355.59419344226</v>
      </c>
      <c r="G2538" s="4">
        <v>249259.01148871306</v>
      </c>
      <c r="I2538" s="12">
        <f t="shared" si="438"/>
        <v>249259.01148871306</v>
      </c>
      <c r="J2538">
        <f>IF($B2538&lt;=$B$9,        $D2538-$B$7*$B$6-$K$18*($D2538-$B$6),          $K$16)</f>
        <v>63002.885759999997</v>
      </c>
      <c r="K2538">
        <f t="shared" si="433"/>
        <v>7.4916817883974293E-2</v>
      </c>
      <c r="M2538" s="12">
        <f t="shared" si="439"/>
        <v>249259.01148871306</v>
      </c>
      <c r="N2538">
        <f t="shared" si="434"/>
        <v>63002.885759999997</v>
      </c>
      <c r="O2538">
        <f t="shared" si="435"/>
        <v>1.6557770115767268E-3</v>
      </c>
      <c r="Q2538" s="12">
        <f t="shared" si="440"/>
        <v>368129.73986962443</v>
      </c>
      <c r="R2538">
        <f t="shared" si="436"/>
        <v>58002.084159999999</v>
      </c>
      <c r="S2538">
        <f t="shared" si="437"/>
        <v>1.4982900625498514E-4</v>
      </c>
    </row>
    <row r="2539" spans="1:19" x14ac:dyDescent="0.25">
      <c r="A2539">
        <f t="shared" si="430"/>
        <v>50.17</v>
      </c>
      <c r="B2539">
        <v>25.17</v>
      </c>
      <c r="C2539" s="1">
        <f t="shared" si="431"/>
        <v>1.4000670820000001</v>
      </c>
      <c r="D2539">
        <f t="shared" si="432"/>
        <v>70003.354099999997</v>
      </c>
      <c r="E2539" s="8">
        <f>IF($B2539&lt;$B$9,      E2538+($B$5*E2538+$B$7*$B$6+$B$8*($D2539-$B$6))*$B$20,           E2538+($B$5*E2538-$B$12)*$B$20)</f>
        <v>344586.12871370994</v>
      </c>
      <c r="G2539" s="4">
        <v>249416.25549683411</v>
      </c>
      <c r="I2539" s="12">
        <f t="shared" si="438"/>
        <v>249416.25549683411</v>
      </c>
      <c r="J2539">
        <f>IF($B2539&lt;=$B$9,        $D2539-$B$7*$B$6-$K$18*($D2539-$B$6),          $K$16)</f>
        <v>63003.018689999997</v>
      </c>
      <c r="K2539">
        <f t="shared" si="433"/>
        <v>7.4655146424486896E-2</v>
      </c>
      <c r="M2539" s="12">
        <f t="shared" si="439"/>
        <v>249416.25549683411</v>
      </c>
      <c r="N2539">
        <f t="shared" si="434"/>
        <v>63003.018689999997</v>
      </c>
      <c r="O2539">
        <f t="shared" si="435"/>
        <v>1.6499922368737303E-3</v>
      </c>
      <c r="Q2539" s="12">
        <f t="shared" si="440"/>
        <v>368378.59701792878</v>
      </c>
      <c r="R2539">
        <f t="shared" si="436"/>
        <v>58002.180164999998</v>
      </c>
      <c r="S2539">
        <f t="shared" si="437"/>
        <v>1.4930552137103911E-4</v>
      </c>
    </row>
    <row r="2540" spans="1:19" x14ac:dyDescent="0.25">
      <c r="A2540">
        <f t="shared" si="430"/>
        <v>50.18</v>
      </c>
      <c r="B2540">
        <v>25.18</v>
      </c>
      <c r="C2540" s="1">
        <f t="shared" si="431"/>
        <v>1.400069912</v>
      </c>
      <c r="D2540">
        <f t="shared" si="432"/>
        <v>70003.495599999995</v>
      </c>
      <c r="E2540" s="8">
        <f>IF($B2540&lt;$B$9,      E2539+($B$5*E2539+$B$7*$B$6+$B$8*($D2540-$B$6))*$B$20,           E2539+($B$5*E2539-$B$12)*$B$20)</f>
        <v>344816.74434555974</v>
      </c>
      <c r="G2540" s="4">
        <v>249573.55468185802</v>
      </c>
      <c r="I2540" s="12">
        <f t="shared" si="438"/>
        <v>249573.55468185802</v>
      </c>
      <c r="J2540">
        <f>IF($B2540&lt;=$B$9,        $D2540-$B$7*$B$6-$K$18*($D2540-$B$6),          $K$16)</f>
        <v>63003.146039999992</v>
      </c>
      <c r="K2540">
        <f t="shared" si="433"/>
        <v>7.4394385630263876E-2</v>
      </c>
      <c r="M2540" s="12">
        <f t="shared" si="439"/>
        <v>249573.55468185802</v>
      </c>
      <c r="N2540">
        <f t="shared" si="434"/>
        <v>63003.146039999992</v>
      </c>
      <c r="O2540">
        <f t="shared" si="435"/>
        <v>1.6442276592128805E-3</v>
      </c>
      <c r="Q2540" s="12">
        <f t="shared" si="440"/>
        <v>368627.54176148504</v>
      </c>
      <c r="R2540">
        <f t="shared" si="436"/>
        <v>58002.272140000001</v>
      </c>
      <c r="S2540">
        <f t="shared" si="437"/>
        <v>1.4878386548135308E-4</v>
      </c>
    </row>
    <row r="2541" spans="1:19" x14ac:dyDescent="0.25">
      <c r="A2541">
        <f t="shared" si="430"/>
        <v>50.19</v>
      </c>
      <c r="B2541">
        <v>25.19</v>
      </c>
      <c r="C2541" s="1">
        <f t="shared" si="431"/>
        <v>1.400072618</v>
      </c>
      <c r="D2541">
        <f t="shared" si="432"/>
        <v>70003.630900000004</v>
      </c>
      <c r="E2541" s="8">
        <f>IF($B2541&lt;$B$9,      E2540+($B$5*E2540+$B$7*$B$6+$B$8*($D2541-$B$6))*$B$20,           E2540+($B$5*E2540-$B$12)*$B$20)</f>
        <v>345047.44109878066</v>
      </c>
      <c r="G2541" s="4">
        <v>249730.90905689666</v>
      </c>
      <c r="I2541" s="12">
        <f t="shared" si="438"/>
        <v>249730.90905689666</v>
      </c>
      <c r="J2541">
        <f>IF($B2541&lt;=$B$9,        $D2541-$B$7*$B$6-$K$18*($D2541-$B$6),          $K$16)</f>
        <v>63003.267810000005</v>
      </c>
      <c r="K2541">
        <f t="shared" si="433"/>
        <v>7.4134532343636594E-2</v>
      </c>
      <c r="M2541" s="12">
        <f t="shared" si="439"/>
        <v>249730.90905689666</v>
      </c>
      <c r="N2541">
        <f t="shared" si="434"/>
        <v>63003.267810000005</v>
      </c>
      <c r="O2541">
        <f t="shared" si="435"/>
        <v>1.6384832081240989E-3</v>
      </c>
      <c r="Q2541" s="12">
        <f t="shared" si="440"/>
        <v>368876.57410925155</v>
      </c>
      <c r="R2541">
        <f t="shared" si="436"/>
        <v>58002.360085</v>
      </c>
      <c r="S2541">
        <f t="shared" si="437"/>
        <v>1.4826403219563762E-4</v>
      </c>
    </row>
    <row r="2542" spans="1:19" x14ac:dyDescent="0.25">
      <c r="A2542">
        <f t="shared" si="430"/>
        <v>50.2</v>
      </c>
      <c r="B2542">
        <v>25.200000000000003</v>
      </c>
      <c r="C2542" s="1">
        <f t="shared" si="431"/>
        <v>1.4000751999999999</v>
      </c>
      <c r="D2542">
        <f t="shared" si="432"/>
        <v>70003.759999999995</v>
      </c>
      <c r="E2542" s="8">
        <f>IF($B2542&lt;$B$9,      E2541+($B$5*E2541+$B$7*$B$6+$B$8*($D2542-$B$6))*$B$20,           E2541+($B$5*E2541-$B$12)*$B$20)</f>
        <v>345278.21898316522</v>
      </c>
      <c r="G2542" s="4">
        <v>249888.31863506656</v>
      </c>
      <c r="I2542" s="12">
        <f t="shared" si="438"/>
        <v>249888.31863506656</v>
      </c>
      <c r="J2542">
        <f>IF($B2542&lt;=$B$9,        $D2542-$B$7*$B$6-$K$18*($D2542-$B$6),          $K$16)</f>
        <v>63003.383999999991</v>
      </c>
      <c r="K2542">
        <f t="shared" si="433"/>
        <v>7.387558341784424E-2</v>
      </c>
      <c r="M2542" s="12">
        <f t="shared" si="439"/>
        <v>249888.31863506656</v>
      </c>
      <c r="N2542">
        <f t="shared" si="434"/>
        <v>63003.383999999991</v>
      </c>
      <c r="O2542">
        <f t="shared" si="435"/>
        <v>1.6327588133830285E-3</v>
      </c>
      <c r="Q2542" s="12">
        <f t="shared" si="440"/>
        <v>369125.69407018978</v>
      </c>
      <c r="R2542">
        <f t="shared" si="436"/>
        <v>58002.443999999996</v>
      </c>
      <c r="S2542">
        <f t="shared" si="437"/>
        <v>1.4774601514593109E-4</v>
      </c>
    </row>
    <row r="2543" spans="1:19" x14ac:dyDescent="0.25">
      <c r="A2543">
        <f t="shared" si="430"/>
        <v>50.21</v>
      </c>
      <c r="B2543">
        <v>25.21</v>
      </c>
      <c r="C2543" s="1">
        <f t="shared" si="431"/>
        <v>1.4000776580000001</v>
      </c>
      <c r="D2543">
        <f t="shared" si="432"/>
        <v>70003.882899999997</v>
      </c>
      <c r="E2543" s="8">
        <f>IF($B2543&lt;$B$9,      E2542+($B$5*E2542+$B$7*$B$6+$B$8*($D2543-$B$6))*$B$20,           E2542+($B$5*E2542-$B$12)*$B$20)</f>
        <v>345509.07800850936</v>
      </c>
      <c r="G2543" s="4">
        <v>250045.78342948883</v>
      </c>
      <c r="I2543" s="12">
        <f t="shared" si="438"/>
        <v>250045.78342948883</v>
      </c>
      <c r="J2543">
        <f>IF($B2543&lt;=$B$9,        $D2543-$B$7*$B$6-$K$18*($D2543-$B$6),          $K$16)</f>
        <v>63003.494609999994</v>
      </c>
      <c r="K2543">
        <f t="shared" si="433"/>
        <v>7.3617535716995974E-2</v>
      </c>
      <c r="M2543" s="12">
        <f t="shared" si="439"/>
        <v>250045.78342948883</v>
      </c>
      <c r="N2543">
        <f t="shared" si="434"/>
        <v>63003.494609999994</v>
      </c>
      <c r="O2543">
        <f t="shared" si="435"/>
        <v>1.6270544050101701E-3</v>
      </c>
      <c r="Q2543" s="12">
        <f t="shared" si="440"/>
        <v>369374.90165326436</v>
      </c>
      <c r="R2543">
        <f t="shared" si="436"/>
        <v>58002.523885000002</v>
      </c>
      <c r="S2543">
        <f t="shared" si="437"/>
        <v>1.472298079865207E-4</v>
      </c>
    </row>
    <row r="2544" spans="1:19" x14ac:dyDescent="0.25">
      <c r="A2544">
        <f t="shared" si="430"/>
        <v>50.22</v>
      </c>
      <c r="B2544">
        <v>25.220000000000002</v>
      </c>
      <c r="C2544" s="1">
        <f t="shared" si="431"/>
        <v>1.4000799920000002</v>
      </c>
      <c r="D2544">
        <f t="shared" si="432"/>
        <v>70003.99960000001</v>
      </c>
      <c r="E2544" s="8">
        <f>IF($B2544&lt;$B$9,      E2543+($B$5*E2543+$B$7*$B$6+$B$8*($D2544-$B$6))*$B$20,           E2543+($B$5*E2543-$B$12)*$B$20)</f>
        <v>345740.01818461233</v>
      </c>
      <c r="G2544" s="4">
        <v>250203.30345328915</v>
      </c>
      <c r="I2544" s="12">
        <f t="shared" si="438"/>
        <v>250203.30345328915</v>
      </c>
      <c r="J2544">
        <f>IF($B2544&lt;=$B$9,        $D2544-$B$7*$B$6-$K$18*($D2544-$B$6),          $K$16)</f>
        <v>63003.599640000008</v>
      </c>
      <c r="K2544">
        <f t="shared" si="433"/>
        <v>7.3360386116033141E-2</v>
      </c>
      <c r="M2544" s="12">
        <f t="shared" si="439"/>
        <v>250203.30345328915</v>
      </c>
      <c r="N2544">
        <f t="shared" si="434"/>
        <v>63003.599640000008</v>
      </c>
      <c r="O2544">
        <f t="shared" si="435"/>
        <v>1.6213699132700203E-3</v>
      </c>
      <c r="Q2544" s="12">
        <f t="shared" si="440"/>
        <v>369624.19686744298</v>
      </c>
      <c r="R2544">
        <f t="shared" si="436"/>
        <v>58002.599740000005</v>
      </c>
      <c r="S2544">
        <f t="shared" si="437"/>
        <v>1.4671540439386402E-4</v>
      </c>
    </row>
    <row r="2545" spans="1:19" x14ac:dyDescent="0.25">
      <c r="A2545">
        <f t="shared" si="430"/>
        <v>50.230000000000004</v>
      </c>
      <c r="B2545">
        <v>25.23</v>
      </c>
      <c r="C2545" s="1">
        <f t="shared" si="431"/>
        <v>1.4000822020000001</v>
      </c>
      <c r="D2545">
        <f t="shared" si="432"/>
        <v>70004.110100000005</v>
      </c>
      <c r="E2545" s="8">
        <f>IF($B2545&lt;$B$9,      E2544+($B$5*E2544+$B$7*$B$6+$B$8*($D2545-$B$6))*$B$20,           E2544+($B$5*E2544-$B$12)*$B$20)</f>
        <v>345971.03952127695</v>
      </c>
      <c r="G2545" s="4">
        <v>250360.87871959779</v>
      </c>
      <c r="I2545" s="12">
        <f t="shared" si="438"/>
        <v>250360.87871959779</v>
      </c>
      <c r="J2545">
        <f>IF($B2545&lt;=$B$9,        $D2545-$B$7*$B$6-$K$18*($D2545-$B$6),          $K$16)</f>
        <v>63003.699090000002</v>
      </c>
      <c r="K2545">
        <f t="shared" si="433"/>
        <v>7.3104131500692823E-2</v>
      </c>
      <c r="M2545" s="12">
        <f t="shared" si="439"/>
        <v>250360.87871959779</v>
      </c>
      <c r="N2545">
        <f t="shared" si="434"/>
        <v>63003.699090000002</v>
      </c>
      <c r="O2545">
        <f t="shared" si="435"/>
        <v>1.6157052686702419E-3</v>
      </c>
      <c r="Q2545" s="12">
        <f t="shared" si="440"/>
        <v>369873.57972169656</v>
      </c>
      <c r="R2545">
        <f t="shared" si="436"/>
        <v>58002.671565000004</v>
      </c>
      <c r="S2545">
        <f t="shared" si="437"/>
        <v>1.4620279806651346E-4</v>
      </c>
    </row>
    <row r="2546" spans="1:19" x14ac:dyDescent="0.25">
      <c r="A2546">
        <f t="shared" si="430"/>
        <v>50.24</v>
      </c>
      <c r="B2546">
        <v>25.240000000000002</v>
      </c>
      <c r="C2546" s="1">
        <f t="shared" si="431"/>
        <v>1.400084288</v>
      </c>
      <c r="D2546">
        <f t="shared" si="432"/>
        <v>70004.214399999997</v>
      </c>
      <c r="E2546" s="8">
        <f>IF($B2546&lt;$B$9,      E2545+($B$5*E2545+$B$7*$B$6+$B$8*($D2546-$B$6))*$B$20,           E2545+($B$5*E2545-$B$12)*$B$20)</f>
        <v>346202.1420283094</v>
      </c>
      <c r="G2546" s="4">
        <v>250518.50924154965</v>
      </c>
      <c r="I2546" s="12">
        <f t="shared" si="438"/>
        <v>250518.50924154965</v>
      </c>
      <c r="J2546">
        <f>IF($B2546&lt;=$B$9,        $D2546-$B$7*$B$6-$K$18*($D2546-$B$6),          $K$16)</f>
        <v>63003.792959999999</v>
      </c>
      <c r="K2546">
        <f t="shared" si="433"/>
        <v>7.2848768767469749E-2</v>
      </c>
      <c r="M2546" s="12">
        <f t="shared" si="439"/>
        <v>250518.50924154965</v>
      </c>
      <c r="N2546">
        <f t="shared" si="434"/>
        <v>63003.792959999999</v>
      </c>
      <c r="O2546">
        <f t="shared" si="435"/>
        <v>1.6100604019607925E-3</v>
      </c>
      <c r="Q2546" s="12">
        <f t="shared" si="440"/>
        <v>370123.05022499914</v>
      </c>
      <c r="R2546">
        <f t="shared" si="436"/>
        <v>58002.73936</v>
      </c>
      <c r="S2546">
        <f t="shared" si="437"/>
        <v>1.4569198272503675E-4</v>
      </c>
    </row>
    <row r="2547" spans="1:19" x14ac:dyDescent="0.25">
      <c r="A2547">
        <f t="shared" si="430"/>
        <v>50.25</v>
      </c>
      <c r="B2547">
        <v>25.25</v>
      </c>
      <c r="C2547" s="1">
        <f t="shared" si="431"/>
        <v>1.40008625</v>
      </c>
      <c r="D2547">
        <f t="shared" si="432"/>
        <v>70004.3125</v>
      </c>
      <c r="E2547" s="8">
        <f>IF($B2547&lt;$B$9,      E2546+($B$5*E2546+$B$7*$B$6+$B$8*($D2547-$B$6))*$B$20,           E2546+($B$5*E2546-$B$12)*$B$20)</f>
        <v>346433.32571551931</v>
      </c>
      <c r="G2547" s="4">
        <v>250676.19503228419</v>
      </c>
      <c r="I2547" s="12">
        <f t="shared" si="438"/>
        <v>250676.19503228419</v>
      </c>
      <c r="J2547">
        <f>IF($B2547&lt;=$B$9,        $D2547-$B$7*$B$6-$K$18*($D2547-$B$6),          $K$16)</f>
        <v>63003.881249999999</v>
      </c>
      <c r="K2547">
        <f t="shared" si="433"/>
        <v>7.2594294823580346E-2</v>
      </c>
      <c r="M2547" s="12">
        <f t="shared" si="439"/>
        <v>250676.19503228419</v>
      </c>
      <c r="N2547">
        <f t="shared" si="434"/>
        <v>63003.881249999999</v>
      </c>
      <c r="O2547">
        <f t="shared" si="435"/>
        <v>1.6044352441331052E-3</v>
      </c>
      <c r="Q2547" s="12">
        <f t="shared" si="440"/>
        <v>370372.60838632786</v>
      </c>
      <c r="R2547">
        <f t="shared" si="436"/>
        <v>58002.803124999999</v>
      </c>
      <c r="S2547">
        <f t="shared" si="437"/>
        <v>1.4518295211194239E-4</v>
      </c>
    </row>
    <row r="2548" spans="1:19" x14ac:dyDescent="0.25">
      <c r="A2548">
        <f t="shared" si="430"/>
        <v>50.260000000000005</v>
      </c>
      <c r="B2548">
        <v>25.26</v>
      </c>
      <c r="C2548" s="1">
        <f t="shared" si="431"/>
        <v>1.400088088</v>
      </c>
      <c r="D2548">
        <f t="shared" si="432"/>
        <v>70004.404399999999</v>
      </c>
      <c r="E2548" s="8">
        <f>IF($B2548&lt;$B$9,      E2547+($B$5*E2547+$B$7*$B$6+$B$8*($D2548-$B$6))*$B$20,           E2547+($B$5*E2547-$B$12)*$B$20)</f>
        <v>346664.59059271973</v>
      </c>
      <c r="G2548" s="4">
        <v>250833.93610494549</v>
      </c>
      <c r="I2548" s="12">
        <f t="shared" si="438"/>
        <v>250833.93610494549</v>
      </c>
      <c r="J2548">
        <f>IF($B2548&lt;=$B$9,        $D2548-$B$7*$B$6-$K$18*($D2548-$B$6),          $K$16)</f>
        <v>63003.963960000001</v>
      </c>
      <c r="K2548">
        <f t="shared" si="433"/>
        <v>7.234070658692468E-2</v>
      </c>
      <c r="M2548" s="12">
        <f t="shared" si="439"/>
        <v>250833.93610494549</v>
      </c>
      <c r="N2548">
        <f t="shared" si="434"/>
        <v>63003.963960000001</v>
      </c>
      <c r="O2548">
        <f t="shared" si="435"/>
        <v>1.598829726419222E-3</v>
      </c>
      <c r="Q2548" s="12">
        <f t="shared" si="440"/>
        <v>370622.25421466306</v>
      </c>
      <c r="R2548">
        <f t="shared" si="436"/>
        <v>58002.862860000001</v>
      </c>
      <c r="S2548">
        <f t="shared" si="437"/>
        <v>1.4467569999160074E-4</v>
      </c>
    </row>
    <row r="2549" spans="1:19" x14ac:dyDescent="0.25">
      <c r="A2549">
        <f t="shared" si="430"/>
        <v>50.269999999999996</v>
      </c>
      <c r="B2549">
        <v>25.27</v>
      </c>
      <c r="C2549" s="1">
        <f t="shared" si="431"/>
        <v>1.4000898020000001</v>
      </c>
      <c r="D2549">
        <f t="shared" si="432"/>
        <v>70004.49010000001</v>
      </c>
      <c r="E2549" s="8">
        <f>IF($B2549&lt;$B$9,      E2548+($B$5*E2548+$B$7*$B$6+$B$8*($D2549-$B$6))*$B$20,           E2548+($B$5*E2548-$B$12)*$B$20)</f>
        <v>346895.93666972721</v>
      </c>
      <c r="G2549" s="4">
        <v>250991.73247268223</v>
      </c>
      <c r="I2549" s="12">
        <f t="shared" si="438"/>
        <v>250991.73247268223</v>
      </c>
      <c r="J2549">
        <f>IF($B2549&lt;=$B$9,        $D2549-$B$7*$B$6-$K$18*($D2549-$B$6),          $K$16)</f>
        <v>63004.041090000006</v>
      </c>
      <c r="K2549">
        <f t="shared" si="433"/>
        <v>7.2088000986050671E-2</v>
      </c>
      <c r="M2549" s="12">
        <f t="shared" si="439"/>
        <v>250991.73247268223</v>
      </c>
      <c r="N2549">
        <f t="shared" si="434"/>
        <v>63004.041090000006</v>
      </c>
      <c r="O2549">
        <f t="shared" si="435"/>
        <v>1.5932437802909762E-3</v>
      </c>
      <c r="Q2549" s="12">
        <f t="shared" si="440"/>
        <v>370871.98771898821</v>
      </c>
      <c r="R2549">
        <f t="shared" si="436"/>
        <v>58002.918565000007</v>
      </c>
      <c r="S2549">
        <f t="shared" si="437"/>
        <v>1.4417022015016936E-4</v>
      </c>
    </row>
    <row r="2550" spans="1:19" x14ac:dyDescent="0.25">
      <c r="A2550">
        <f t="shared" si="430"/>
        <v>50.28</v>
      </c>
      <c r="B2550">
        <v>25.28</v>
      </c>
      <c r="C2550" s="1">
        <f t="shared" si="431"/>
        <v>1.4000913920000002</v>
      </c>
      <c r="D2550">
        <f t="shared" si="432"/>
        <v>70004.569600000017</v>
      </c>
      <c r="E2550" s="8">
        <f>IF($B2550&lt;$B$9,      E2549+($B$5*E2549+$B$7*$B$6+$B$8*($D2550-$B$6))*$B$20,           E2549+($B$5*E2549-$B$12)*$B$20)</f>
        <v>347127.3639563616</v>
      </c>
      <c r="G2550" s="4">
        <v>251149.58414864767</v>
      </c>
      <c r="I2550" s="12">
        <f t="shared" si="438"/>
        <v>251149.58414864767</v>
      </c>
      <c r="J2550">
        <f>IF($B2550&lt;=$B$9,        $D2550-$B$7*$B$6-$K$18*($D2550-$B$6),          $K$16)</f>
        <v>63004.112640000014</v>
      </c>
      <c r="K2550">
        <f t="shared" si="433"/>
        <v>7.1836174960117169E-2</v>
      </c>
      <c r="M2550" s="12">
        <f t="shared" si="439"/>
        <v>251149.58414864767</v>
      </c>
      <c r="N2550">
        <f t="shared" si="434"/>
        <v>63004.112640000014</v>
      </c>
      <c r="O2550">
        <f t="shared" si="435"/>
        <v>1.5876773374591494E-3</v>
      </c>
      <c r="Q2550" s="12">
        <f t="shared" si="440"/>
        <v>371121.80890828988</v>
      </c>
      <c r="R2550">
        <f t="shared" si="436"/>
        <v>58002.97024000001</v>
      </c>
      <c r="S2550">
        <f t="shared" si="437"/>
        <v>1.436665063955164E-4</v>
      </c>
    </row>
    <row r="2551" spans="1:19" x14ac:dyDescent="0.25">
      <c r="A2551">
        <f t="shared" si="430"/>
        <v>50.290000000000006</v>
      </c>
      <c r="B2551">
        <v>25.290000000000003</v>
      </c>
      <c r="C2551" s="1">
        <f t="shared" si="431"/>
        <v>1.4000928580000001</v>
      </c>
      <c r="D2551">
        <f t="shared" si="432"/>
        <v>70004.642900000006</v>
      </c>
      <c r="E2551" s="8">
        <f>IF($B2551&lt;$B$9,      E2550+($B$5*E2550+$B$7*$B$6+$B$8*($D2551-$B$6))*$B$20,           E2550+($B$5*E2550-$B$12)*$B$20)</f>
        <v>347358.87246244634</v>
      </c>
      <c r="G2551" s="4">
        <v>251307.49114599969</v>
      </c>
      <c r="I2551" s="12">
        <f t="shared" si="438"/>
        <v>251307.49114599969</v>
      </c>
      <c r="J2551">
        <f>IF($B2551&lt;=$B$9,        $D2551-$B$7*$B$6-$K$18*($D2551-$B$6),          $K$16)</f>
        <v>63004.178610000003</v>
      </c>
      <c r="K2551">
        <f t="shared" si="433"/>
        <v>7.1585225458856844E-2</v>
      </c>
      <c r="M2551" s="12">
        <f t="shared" si="439"/>
        <v>251307.49114599969</v>
      </c>
      <c r="N2551">
        <f t="shared" si="434"/>
        <v>63004.178610000003</v>
      </c>
      <c r="O2551">
        <f t="shared" si="435"/>
        <v>1.5821303298726292E-3</v>
      </c>
      <c r="Q2551" s="12">
        <f t="shared" si="440"/>
        <v>371371.71779155778</v>
      </c>
      <c r="R2551">
        <f t="shared" si="436"/>
        <v>58003.017885000008</v>
      </c>
      <c r="S2551">
        <f t="shared" si="437"/>
        <v>1.4316455255714369E-4</v>
      </c>
    </row>
    <row r="2552" spans="1:19" x14ac:dyDescent="0.25">
      <c r="A2552">
        <f t="shared" si="430"/>
        <v>50.3</v>
      </c>
      <c r="B2552">
        <v>25.3</v>
      </c>
      <c r="C2552" s="1">
        <f t="shared" si="431"/>
        <v>1.4000942000000001</v>
      </c>
      <c r="D2552">
        <f t="shared" si="432"/>
        <v>70004.710000000006</v>
      </c>
      <c r="E2552" s="8">
        <f>IF($B2552&lt;$B$9,      E2551+($B$5*E2551+$B$7*$B$6+$B$8*($D2552-$B$6))*$B$20,           E2551+($B$5*E2551-$B$12)*$B$20)</f>
        <v>347590.4621978082</v>
      </c>
      <c r="G2552" s="4">
        <v>251465.4534779008</v>
      </c>
      <c r="I2552" s="12">
        <f t="shared" si="438"/>
        <v>251465.4534779008</v>
      </c>
      <c r="J2552">
        <f>IF($B2552&lt;=$B$9,        $D2552-$B$7*$B$6-$K$18*($D2552-$B$6),          $K$16)</f>
        <v>63004.239000000001</v>
      </c>
      <c r="K2552">
        <f t="shared" si="433"/>
        <v>7.133514944254081E-2</v>
      </c>
      <c r="M2552" s="12">
        <f t="shared" si="439"/>
        <v>251465.4534779008</v>
      </c>
      <c r="N2552">
        <f t="shared" si="434"/>
        <v>63004.239000000001</v>
      </c>
      <c r="O2552">
        <f t="shared" si="435"/>
        <v>1.5766026897175976E-3</v>
      </c>
      <c r="Q2552" s="12">
        <f t="shared" si="440"/>
        <v>371621.71437778481</v>
      </c>
      <c r="R2552">
        <f t="shared" si="436"/>
        <v>58003.061500000003</v>
      </c>
      <c r="S2552">
        <f t="shared" si="437"/>
        <v>1.4266435248611297E-4</v>
      </c>
    </row>
    <row r="2553" spans="1:19" x14ac:dyDescent="0.25">
      <c r="A2553">
        <f t="shared" si="430"/>
        <v>50.31</v>
      </c>
      <c r="B2553">
        <v>25.310000000000002</v>
      </c>
      <c r="C2553" s="1">
        <f t="shared" si="431"/>
        <v>1.400095418</v>
      </c>
      <c r="D2553">
        <f t="shared" si="432"/>
        <v>70004.770900000003</v>
      </c>
      <c r="E2553" s="8">
        <f>IF($B2553&lt;$B$9,      E2552+($B$5*E2552+$B$7*$B$6+$B$8*($D2553-$B$6))*$B$20,           E2552+($B$5*E2552-$B$12)*$B$20)</f>
        <v>347822.13317227742</v>
      </c>
      <c r="G2553" s="4">
        <v>251623.47115751807</v>
      </c>
      <c r="I2553" s="12">
        <f t="shared" si="438"/>
        <v>251623.47115751807</v>
      </c>
      <c r="J2553">
        <f>IF($B2553&lt;=$B$9,        $D2553-$B$7*$B$6-$K$18*($D2553-$B$6),          $K$16)</f>
        <v>63004.293810000003</v>
      </c>
      <c r="K2553">
        <f t="shared" si="433"/>
        <v>7.1085943881941768E-2</v>
      </c>
      <c r="M2553" s="12">
        <f t="shared" si="439"/>
        <v>251623.47115751807</v>
      </c>
      <c r="N2553">
        <f t="shared" si="434"/>
        <v>63004.293810000003</v>
      </c>
      <c r="O2553">
        <f t="shared" si="435"/>
        <v>1.5710943494166938E-3</v>
      </c>
      <c r="Q2553" s="12">
        <f t="shared" si="440"/>
        <v>371871.79867596703</v>
      </c>
      <c r="R2553">
        <f t="shared" si="436"/>
        <v>58003.101085000002</v>
      </c>
      <c r="S2553">
        <f t="shared" si="437"/>
        <v>1.4216590005496939E-4</v>
      </c>
    </row>
    <row r="2554" spans="1:19" x14ac:dyDescent="0.25">
      <c r="A2554">
        <f t="shared" si="430"/>
        <v>50.32</v>
      </c>
      <c r="B2554">
        <v>25.32</v>
      </c>
      <c r="C2554" s="1">
        <f t="shared" si="431"/>
        <v>1.400096512</v>
      </c>
      <c r="D2554">
        <f t="shared" si="432"/>
        <v>70004.825599999996</v>
      </c>
      <c r="E2554" s="8">
        <f>IF($B2554&lt;$B$9,      E2553+($B$5*E2553+$B$7*$B$6+$B$8*($D2554-$B$6))*$B$20,           E2553+($B$5*E2553-$B$12)*$B$20)</f>
        <v>348053.88539568771</v>
      </c>
      <c r="G2554" s="4">
        <v>251781.54419802321</v>
      </c>
      <c r="I2554" s="12">
        <f t="shared" si="438"/>
        <v>251781.54419802321</v>
      </c>
      <c r="J2554">
        <f>IF($B2554&lt;=$B$9,        $D2554-$B$7*$B$6-$K$18*($D2554-$B$6),          $K$16)</f>
        <v>63004.343039999992</v>
      </c>
      <c r="K2554">
        <f t="shared" si="433"/>
        <v>7.0837605758297631E-2</v>
      </c>
      <c r="M2554" s="12">
        <f t="shared" si="439"/>
        <v>251781.54419802321</v>
      </c>
      <c r="N2554">
        <f t="shared" si="434"/>
        <v>63004.343039999992</v>
      </c>
      <c r="O2554">
        <f t="shared" si="435"/>
        <v>1.5656052416281839E-3</v>
      </c>
      <c r="Q2554" s="12">
        <f t="shared" si="440"/>
        <v>372121.97069510364</v>
      </c>
      <c r="R2554">
        <f t="shared" si="436"/>
        <v>58003.136639999997</v>
      </c>
      <c r="S2554">
        <f t="shared" si="437"/>
        <v>1.416691891576662E-4</v>
      </c>
    </row>
    <row r="2555" spans="1:19" x14ac:dyDescent="0.25">
      <c r="A2555">
        <f t="shared" si="430"/>
        <v>50.33</v>
      </c>
      <c r="B2555">
        <v>25.330000000000002</v>
      </c>
      <c r="C2555" s="1">
        <f t="shared" si="431"/>
        <v>1.4000974820000001</v>
      </c>
      <c r="D2555">
        <f t="shared" si="432"/>
        <v>70004.874100000001</v>
      </c>
      <c r="E2555" s="8">
        <f>IF($B2555&lt;$B$9,      E2554+($B$5*E2554+$B$7*$B$6+$B$8*($D2555-$B$6))*$B$20,           E2554+($B$5*E2554-$B$12)*$B$20)</f>
        <v>348285.71887787618</v>
      </c>
      <c r="G2555" s="4">
        <v>251939.67261259252</v>
      </c>
      <c r="I2555" s="12">
        <f t="shared" si="438"/>
        <v>251939.67261259252</v>
      </c>
      <c r="J2555">
        <f>IF($B2555&lt;=$B$9,        $D2555-$B$7*$B$6-$K$18*($D2555-$B$6),          $K$16)</f>
        <v>63004.386689999999</v>
      </c>
      <c r="K2555">
        <f t="shared" si="433"/>
        <v>7.0590132063276204E-2</v>
      </c>
      <c r="M2555" s="12">
        <f t="shared" si="439"/>
        <v>251939.67261259252</v>
      </c>
      <c r="N2555">
        <f t="shared" si="434"/>
        <v>63004.386689999999</v>
      </c>
      <c r="O2555">
        <f t="shared" si="435"/>
        <v>1.5601352992451552E-3</v>
      </c>
      <c r="Q2555" s="12">
        <f t="shared" si="440"/>
        <v>372372.2304441969</v>
      </c>
      <c r="R2555">
        <f t="shared" si="436"/>
        <v>58003.168165000003</v>
      </c>
      <c r="S2555">
        <f t="shared" si="437"/>
        <v>1.4117421370949101E-4</v>
      </c>
    </row>
    <row r="2556" spans="1:19" x14ac:dyDescent="0.25">
      <c r="A2556">
        <f t="shared" si="430"/>
        <v>50.34</v>
      </c>
      <c r="B2556">
        <v>25.34</v>
      </c>
      <c r="C2556" s="1">
        <f t="shared" si="431"/>
        <v>1.4000983280000001</v>
      </c>
      <c r="D2556">
        <f t="shared" si="432"/>
        <v>70004.916400000002</v>
      </c>
      <c r="E2556" s="8">
        <f>IF($B2556&lt;$B$9,      E2555+($B$5*E2555+$B$7*$B$6+$B$8*($D2556-$B$6))*$B$20,           E2555+($B$5*E2555-$B$12)*$B$20)</f>
        <v>348517.63362868346</v>
      </c>
      <c r="G2556" s="4">
        <v>252097.85641440694</v>
      </c>
      <c r="I2556" s="12">
        <f t="shared" si="438"/>
        <v>252097.85641440694</v>
      </c>
      <c r="J2556">
        <f>IF($B2556&lt;=$B$9,        $D2556-$B$7*$B$6-$K$18*($D2556-$B$6),          $K$16)</f>
        <v>63004.424760000002</v>
      </c>
      <c r="K2556">
        <f t="shared" si="433"/>
        <v>7.0343519798938964E-2</v>
      </c>
      <c r="M2556" s="12">
        <f t="shared" si="439"/>
        <v>252097.85641440694</v>
      </c>
      <c r="N2556">
        <f t="shared" si="434"/>
        <v>63004.424760000002</v>
      </c>
      <c r="O2556">
        <f t="shared" si="435"/>
        <v>1.5546844553946918E-3</v>
      </c>
      <c r="Q2556" s="12">
        <f t="shared" si="440"/>
        <v>372622.57793225237</v>
      </c>
      <c r="R2556">
        <f t="shared" si="436"/>
        <v>58003.195659999998</v>
      </c>
      <c r="S2556">
        <f t="shared" si="437"/>
        <v>1.4068096764699082E-4</v>
      </c>
    </row>
    <row r="2557" spans="1:19" x14ac:dyDescent="0.25">
      <c r="A2557">
        <f t="shared" si="430"/>
        <v>50.35</v>
      </c>
      <c r="B2557">
        <v>25.35</v>
      </c>
      <c r="C2557" s="1">
        <f t="shared" si="431"/>
        <v>1.4000990500000001</v>
      </c>
      <c r="D2557">
        <f t="shared" si="432"/>
        <v>70004.952499999999</v>
      </c>
      <c r="E2557" s="8">
        <f>IF($B2557&lt;$B$9,      E2556+($B$5*E2556+$B$7*$B$6+$B$8*($D2557-$B$6))*$B$20,           E2556+($B$5*E2556-$B$12)*$B$20)</f>
        <v>348749.62965795351</v>
      </c>
      <c r="G2557" s="4">
        <v>252256.09561665199</v>
      </c>
      <c r="I2557" s="12">
        <f t="shared" si="438"/>
        <v>252256.09561665199</v>
      </c>
      <c r="J2557">
        <f>IF($B2557&lt;=$B$9,        $D2557-$B$7*$B$6-$K$18*($D2557-$B$6),          $K$16)</f>
        <v>63004.457249999999</v>
      </c>
      <c r="K2557">
        <f t="shared" si="433"/>
        <v>7.009776597770484E-2</v>
      </c>
      <c r="M2557" s="12">
        <f t="shared" si="439"/>
        <v>252256.09561665199</v>
      </c>
      <c r="N2557">
        <f t="shared" si="434"/>
        <v>63004.457249999999</v>
      </c>
      <c r="O2557">
        <f t="shared" si="435"/>
        <v>1.5492526434370472E-3</v>
      </c>
      <c r="Q2557" s="12">
        <f t="shared" si="440"/>
        <v>372873.01316827867</v>
      </c>
      <c r="R2557">
        <f t="shared" si="436"/>
        <v>58003.219125000003</v>
      </c>
      <c r="S2557">
        <f t="shared" si="437"/>
        <v>1.4018944492789681E-4</v>
      </c>
    </row>
    <row r="2558" spans="1:19" x14ac:dyDescent="0.25">
      <c r="A2558">
        <f t="shared" si="430"/>
        <v>50.36</v>
      </c>
      <c r="B2558">
        <v>25.360000000000003</v>
      </c>
      <c r="C2558" s="1">
        <f t="shared" si="431"/>
        <v>1.4000996480000001</v>
      </c>
      <c r="D2558">
        <f t="shared" si="432"/>
        <v>70004.982400000008</v>
      </c>
      <c r="E2558" s="8">
        <f>IF($B2558&lt;$B$9,      E2557+($B$5*E2557+$B$7*$B$6+$B$8*($D2558-$B$6))*$B$20,           E2557+($B$5*E2557-$B$12)*$B$20)</f>
        <v>348981.7069755338</v>
      </c>
      <c r="G2558" s="4">
        <v>252414.39023251782</v>
      </c>
      <c r="I2558" s="12">
        <f t="shared" si="438"/>
        <v>252414.39023251782</v>
      </c>
      <c r="J2558">
        <f>IF($B2558&lt;=$B$9,        $D2558-$B$7*$B$6-$K$18*($D2558-$B$6),          $K$16)</f>
        <v>63004.484160000007</v>
      </c>
      <c r="K2558">
        <f t="shared" si="433"/>
        <v>6.985286762231542E-2</v>
      </c>
      <c r="M2558" s="12">
        <f t="shared" si="439"/>
        <v>252414.39023251782</v>
      </c>
      <c r="N2558">
        <f t="shared" si="434"/>
        <v>63004.484160000007</v>
      </c>
      <c r="O2558">
        <f t="shared" si="435"/>
        <v>1.5438397969648524E-3</v>
      </c>
      <c r="Q2558" s="12">
        <f t="shared" si="440"/>
        <v>373123.53616128757</v>
      </c>
      <c r="R2558">
        <f t="shared" si="436"/>
        <v>58003.238560000005</v>
      </c>
      <c r="S2558">
        <f t="shared" si="437"/>
        <v>1.3969963953105181E-4</v>
      </c>
    </row>
    <row r="2559" spans="1:19" x14ac:dyDescent="0.25">
      <c r="A2559">
        <f t="shared" si="430"/>
        <v>50.370000000000005</v>
      </c>
      <c r="B2559">
        <v>25.37</v>
      </c>
      <c r="C2559" s="1">
        <f t="shared" si="431"/>
        <v>1.400100122</v>
      </c>
      <c r="D2559">
        <f t="shared" si="432"/>
        <v>70005.006099999999</v>
      </c>
      <c r="E2559" s="8">
        <f>IF($B2559&lt;$B$9,      E2558+($B$5*E2558+$B$7*$B$6+$B$8*($D2559-$B$6))*$B$20,           E2558+($B$5*E2558-$B$12)*$B$20)</f>
        <v>349213.86559127521</v>
      </c>
      <c r="G2559" s="4">
        <v>252572.7402751992</v>
      </c>
      <c r="I2559" s="12">
        <f t="shared" si="438"/>
        <v>252572.7402751992</v>
      </c>
      <c r="J2559">
        <f>IF($B2559&lt;=$B$9,        $D2559-$B$7*$B$6-$K$18*($D2559-$B$6),          $K$16)</f>
        <v>63004.505489999996</v>
      </c>
      <c r="K2559">
        <f t="shared" si="433"/>
        <v>6.9608821765798953E-2</v>
      </c>
      <c r="M2559" s="12">
        <f t="shared" si="439"/>
        <v>252572.7402751992</v>
      </c>
      <c r="N2559">
        <f t="shared" si="434"/>
        <v>63004.505489999996</v>
      </c>
      <c r="O2559">
        <f t="shared" si="435"/>
        <v>1.538445849802295E-3</v>
      </c>
      <c r="Q2559" s="12">
        <f t="shared" si="440"/>
        <v>373374.14692029404</v>
      </c>
      <c r="R2559">
        <f t="shared" si="436"/>
        <v>58003.253964999996</v>
      </c>
      <c r="S2559">
        <f t="shared" si="437"/>
        <v>1.39211545456336E-4</v>
      </c>
    </row>
    <row r="2560" spans="1:19" x14ac:dyDescent="0.25">
      <c r="A2560">
        <f t="shared" si="430"/>
        <v>50.38</v>
      </c>
      <c r="B2560">
        <v>25.380000000000003</v>
      </c>
      <c r="C2560" s="1">
        <f t="shared" si="431"/>
        <v>1.4001004720000001</v>
      </c>
      <c r="D2560">
        <f t="shared" si="432"/>
        <v>70005.0236</v>
      </c>
      <c r="E2560" s="8">
        <f>IF($B2560&lt;$B$9,      E2559+($B$5*E2559+$B$7*$B$6+$B$8*($D2560-$B$6))*$B$20,           E2559+($B$5*E2559-$B$12)*$B$20)</f>
        <v>349446.10551503213</v>
      </c>
      <c r="G2560" s="4">
        <v>252731.14575789552</v>
      </c>
      <c r="I2560" s="12">
        <f t="shared" si="438"/>
        <v>252731.14575789552</v>
      </c>
      <c r="J2560">
        <f>IF($B2560&lt;=$B$9,        $D2560-$B$7*$B$6-$K$18*($D2560-$B$6),          $K$16)</f>
        <v>63004.521240000002</v>
      </c>
      <c r="K2560">
        <f t="shared" si="433"/>
        <v>6.9365625451434695E-2</v>
      </c>
      <c r="M2560" s="12">
        <f t="shared" si="439"/>
        <v>252731.14575789552</v>
      </c>
      <c r="N2560">
        <f t="shared" si="434"/>
        <v>63004.521240000002</v>
      </c>
      <c r="O2560">
        <f t="shared" si="435"/>
        <v>1.5330707360043062E-3</v>
      </c>
      <c r="Q2560" s="12">
        <f t="shared" si="440"/>
        <v>373624.84545431612</v>
      </c>
      <c r="R2560">
        <f t="shared" si="436"/>
        <v>58003.265339999998</v>
      </c>
      <c r="S2560">
        <f t="shared" si="437"/>
        <v>1.3872515672459239E-4</v>
      </c>
    </row>
    <row r="2561" spans="1:19" x14ac:dyDescent="0.25">
      <c r="A2561">
        <f t="shared" si="430"/>
        <v>50.39</v>
      </c>
      <c r="B2561">
        <v>25.39</v>
      </c>
      <c r="C2561" s="1">
        <f t="shared" si="431"/>
        <v>1.4001006979999999</v>
      </c>
      <c r="D2561">
        <f t="shared" si="432"/>
        <v>70005.034899999999</v>
      </c>
      <c r="E2561" s="8">
        <f>IF($B2561&lt;$B$9,      E2560+($B$5*E2560+$B$7*$B$6+$B$8*($D2561-$B$6))*$B$20,           E2560+($B$5*E2560-$B$12)*$B$20)</f>
        <v>349678.42675666237</v>
      </c>
      <c r="G2561" s="4">
        <v>252889.60669381078</v>
      </c>
      <c r="I2561" s="12">
        <f t="shared" si="438"/>
        <v>252889.60669381078</v>
      </c>
      <c r="J2561">
        <f>IF($B2561&lt;=$B$9,        $D2561-$B$7*$B$6-$K$18*($D2561-$B$6),          $K$16)</f>
        <v>63004.531409999996</v>
      </c>
      <c r="K2561">
        <f t="shared" si="433"/>
        <v>6.9123275732718328E-2</v>
      </c>
      <c r="M2561" s="12">
        <f t="shared" si="439"/>
        <v>252889.60669381078</v>
      </c>
      <c r="N2561">
        <f t="shared" si="434"/>
        <v>63004.531409999996</v>
      </c>
      <c r="O2561">
        <f t="shared" si="435"/>
        <v>1.5277143898557739E-3</v>
      </c>
      <c r="Q2561" s="12">
        <f t="shared" si="440"/>
        <v>373875.63177237514</v>
      </c>
      <c r="R2561">
        <f t="shared" si="436"/>
        <v>58003.272685000004</v>
      </c>
      <c r="S2561">
        <f t="shared" si="437"/>
        <v>1.382404673775555E-4</v>
      </c>
    </row>
    <row r="2562" spans="1:19" x14ac:dyDescent="0.25">
      <c r="A2562">
        <f t="shared" si="430"/>
        <v>50.400000000000006</v>
      </c>
      <c r="B2562">
        <v>25.400000000000002</v>
      </c>
      <c r="C2562" s="1">
        <f t="shared" si="431"/>
        <v>1.4001007999999999</v>
      </c>
      <c r="D2562">
        <f t="shared" si="432"/>
        <v>70005.039999999994</v>
      </c>
      <c r="E2562" s="8">
        <f>IF($B2562&lt;$B$9,      E2561+($B$5*E2561+$B$7*$B$6+$B$8*($D2562-$B$6))*$B$20,           E2561+($B$5*E2561-$B$12)*$B$20)</f>
        <v>349910.82932602719</v>
      </c>
      <c r="G2562" s="4">
        <v>253048.12309615361</v>
      </c>
      <c r="I2562" s="12">
        <f t="shared" si="438"/>
        <v>253048.12309615361</v>
      </c>
      <c r="J2562">
        <f>IF($B2562&lt;=$B$9,        $D2562-$B$7*$B$6-$K$18*($D2562-$B$6),          $K$16)</f>
        <v>63004.535999999993</v>
      </c>
      <c r="K2562">
        <f t="shared" si="433"/>
        <v>6.8881769673326029E-2</v>
      </c>
      <c r="M2562" s="12">
        <f t="shared" si="439"/>
        <v>253048.12309615361</v>
      </c>
      <c r="N2562">
        <f t="shared" si="434"/>
        <v>63004.535999999993</v>
      </c>
      <c r="O2562">
        <f t="shared" si="435"/>
        <v>1.5223767458707215E-3</v>
      </c>
      <c r="Q2562" s="12">
        <f t="shared" si="440"/>
        <v>374126.5058834955</v>
      </c>
      <c r="R2562">
        <f t="shared" si="436"/>
        <v>58003.275999999998</v>
      </c>
      <c r="S2562">
        <f t="shared" si="437"/>
        <v>1.3775747147777638E-4</v>
      </c>
    </row>
    <row r="2563" spans="1:19" x14ac:dyDescent="0.25">
      <c r="A2563">
        <f t="shared" si="430"/>
        <v>50.41</v>
      </c>
      <c r="B2563">
        <v>25.41</v>
      </c>
      <c r="C2563" s="1">
        <f t="shared" si="431"/>
        <v>1.4001007780000001</v>
      </c>
      <c r="D2563">
        <f t="shared" si="432"/>
        <v>70005.0389</v>
      </c>
      <c r="E2563" s="8">
        <f>IF($B2563&lt;$B$9,      E2562+($B$5*E2562+$B$7*$B$6+$B$8*($D2563-$B$6))*$B$20,           E2562+($B$5*E2562-$B$12)*$B$20)</f>
        <v>350143.31323299132</v>
      </c>
      <c r="G2563" s="4">
        <v>253206.69497813727</v>
      </c>
      <c r="I2563" s="12">
        <f t="shared" si="438"/>
        <v>253206.69497813727</v>
      </c>
      <c r="J2563">
        <f>IF($B2563&lt;=$B$9,        $D2563-$B$7*$B$6-$K$18*($D2563-$B$6),          $K$16)</f>
        <v>63004.53501</v>
      </c>
      <c r="K2563">
        <f t="shared" si="433"/>
        <v>6.8641104347080248E-2</v>
      </c>
      <c r="M2563" s="12">
        <f t="shared" si="439"/>
        <v>253206.69497813727</v>
      </c>
      <c r="N2563">
        <f t="shared" si="434"/>
        <v>63004.53501</v>
      </c>
      <c r="O2563">
        <f t="shared" si="435"/>
        <v>1.5170577387915299E-3</v>
      </c>
      <c r="Q2563" s="12">
        <f t="shared" si="440"/>
        <v>374377.46779670473</v>
      </c>
      <c r="R2563">
        <f t="shared" si="436"/>
        <v>58003.275284999996</v>
      </c>
      <c r="S2563">
        <f t="shared" si="437"/>
        <v>1.3727616310855168E-4</v>
      </c>
    </row>
    <row r="2564" spans="1:19" x14ac:dyDescent="0.25">
      <c r="A2564">
        <f t="shared" si="430"/>
        <v>50.42</v>
      </c>
      <c r="B2564">
        <v>25.42</v>
      </c>
      <c r="C2564" s="1">
        <f t="shared" si="431"/>
        <v>1.400100632</v>
      </c>
      <c r="D2564">
        <f t="shared" si="432"/>
        <v>70005.031600000002</v>
      </c>
      <c r="E2564" s="8">
        <f>IF($B2564&lt;$B$9,      E2563+($B$5*E2563+$B$7*$B$6+$B$8*($D2564-$B$6))*$B$20,           E2563+($B$5*E2563-$B$12)*$B$20)</f>
        <v>350375.87848742289</v>
      </c>
      <c r="G2564" s="4">
        <v>253365.32235297962</v>
      </c>
      <c r="I2564" s="12">
        <f t="shared" si="438"/>
        <v>253365.32235297962</v>
      </c>
      <c r="J2564">
        <f>IF($B2564&lt;=$B$9,        $D2564-$B$7*$B$6-$K$18*($D2564-$B$6),          $K$16)</f>
        <v>63004.528440000002</v>
      </c>
      <c r="K2564">
        <f t="shared" si="433"/>
        <v>6.8401276837913846E-2</v>
      </c>
      <c r="M2564" s="12">
        <f t="shared" si="439"/>
        <v>253365.32235297962</v>
      </c>
      <c r="N2564">
        <f t="shared" si="434"/>
        <v>63004.528440000002</v>
      </c>
      <c r="O2564">
        <f t="shared" si="435"/>
        <v>1.5117573035881211E-3</v>
      </c>
      <c r="Q2564" s="12">
        <f t="shared" si="440"/>
        <v>374628.51752103359</v>
      </c>
      <c r="R2564">
        <f t="shared" si="436"/>
        <v>58003.270539999998</v>
      </c>
      <c r="S2564">
        <f t="shared" si="437"/>
        <v>1.3679653637384943E-4</v>
      </c>
    </row>
    <row r="2565" spans="1:19" x14ac:dyDescent="0.25">
      <c r="A2565">
        <f t="shared" si="430"/>
        <v>50.43</v>
      </c>
      <c r="B2565">
        <v>25.43</v>
      </c>
      <c r="C2565" s="1">
        <f t="shared" si="431"/>
        <v>1.4001003620000001</v>
      </c>
      <c r="D2565">
        <f t="shared" si="432"/>
        <v>70005.018100000001</v>
      </c>
      <c r="E2565" s="8">
        <f>IF($B2565&lt;$B$9,      E2564+($B$5*E2564+$B$7*$B$6+$B$8*($D2565-$B$6))*$B$20,           E2564+($B$5*E2564-$B$12)*$B$20)</f>
        <v>350608.5250991935</v>
      </c>
      <c r="G2565" s="4">
        <v>253524.00523390315</v>
      </c>
      <c r="I2565" s="12">
        <f t="shared" si="438"/>
        <v>253524.00523390315</v>
      </c>
      <c r="J2565">
        <f>IF($B2565&lt;=$B$9,        $D2565-$B$7*$B$6-$K$18*($D2565-$B$6),          $K$16)</f>
        <v>63004.51629</v>
      </c>
      <c r="K2565">
        <f t="shared" si="433"/>
        <v>6.8162284239836349E-2</v>
      </c>
      <c r="M2565" s="12">
        <f t="shared" si="439"/>
        <v>253524.00523390315</v>
      </c>
      <c r="N2565">
        <f t="shared" si="434"/>
        <v>63004.51629</v>
      </c>
      <c r="O2565">
        <f t="shared" si="435"/>
        <v>1.5064753754571855E-3</v>
      </c>
      <c r="Q2565" s="12">
        <f t="shared" si="440"/>
        <v>374879.65506551595</v>
      </c>
      <c r="R2565">
        <f t="shared" si="436"/>
        <v>58003.261765000003</v>
      </c>
      <c r="S2565">
        <f t="shared" si="437"/>
        <v>1.3631858539823861E-4</v>
      </c>
    </row>
    <row r="2566" spans="1:19" x14ac:dyDescent="0.25">
      <c r="A2566">
        <f t="shared" si="430"/>
        <v>50.44</v>
      </c>
      <c r="B2566">
        <v>25.44</v>
      </c>
      <c r="C2566" s="1">
        <f t="shared" si="431"/>
        <v>1.4000999680000001</v>
      </c>
      <c r="D2566">
        <f t="shared" si="432"/>
        <v>70004.998400000011</v>
      </c>
      <c r="E2566" s="8">
        <f>IF($B2566&lt;$B$9,      E2565+($B$5*E2565+$B$7*$B$6+$B$8*($D2566-$B$6))*$B$20,           E2565+($B$5*E2565-$B$12)*$B$20)</f>
        <v>350841.25307817821</v>
      </c>
      <c r="G2566" s="4">
        <v>253682.74363413503</v>
      </c>
      <c r="I2566" s="12">
        <f t="shared" si="438"/>
        <v>253682.74363413503</v>
      </c>
      <c r="J2566">
        <f>IF($B2566&lt;=$B$9,        $D2566-$B$7*$B$6-$K$18*($D2566-$B$6),          $K$16)</f>
        <v>63004.498560000007</v>
      </c>
      <c r="K2566">
        <f t="shared" si="433"/>
        <v>6.7924123656898192E-2</v>
      </c>
      <c r="M2566" s="12">
        <f t="shared" si="439"/>
        <v>253682.74363413503</v>
      </c>
      <c r="N2566">
        <f t="shared" si="434"/>
        <v>63004.498560000007</v>
      </c>
      <c r="O2566">
        <f t="shared" si="435"/>
        <v>1.5012118898213723E-3</v>
      </c>
      <c r="Q2566" s="12">
        <f t="shared" si="440"/>
        <v>375130.88043918886</v>
      </c>
      <c r="R2566">
        <f t="shared" si="436"/>
        <v>58003.248960000012</v>
      </c>
      <c r="S2566">
        <f t="shared" si="437"/>
        <v>1.3584230432681535E-4</v>
      </c>
    </row>
    <row r="2567" spans="1:19" x14ac:dyDescent="0.25">
      <c r="A2567">
        <f t="shared" si="430"/>
        <v>50.45</v>
      </c>
      <c r="B2567">
        <v>25.450000000000003</v>
      </c>
      <c r="C2567" s="1">
        <f t="shared" si="431"/>
        <v>1.4000994500000001</v>
      </c>
      <c r="D2567">
        <f t="shared" si="432"/>
        <v>70004.972500000003</v>
      </c>
      <c r="E2567" s="8">
        <f>IF($B2567&lt;$B$9,      E2566+($B$5*E2566+$B$7*$B$6+$B$8*($D2567-$B$6))*$B$20,           E2566+($B$5*E2566-$B$12)*$B$20)</f>
        <v>351074.06243425555</v>
      </c>
      <c r="G2567" s="4">
        <v>253841.53756690698</v>
      </c>
      <c r="I2567" s="12">
        <f t="shared" si="438"/>
        <v>253841.53756690698</v>
      </c>
      <c r="J2567">
        <f>IF($B2567&lt;=$B$9,        $D2567-$B$7*$B$6-$K$18*($D2567-$B$6),          $K$16)</f>
        <v>63004.475250000003</v>
      </c>
      <c r="K2567">
        <f t="shared" si="433"/>
        <v>6.7686792203157112E-2</v>
      </c>
      <c r="M2567" s="12">
        <f t="shared" si="439"/>
        <v>253841.53756690698</v>
      </c>
      <c r="N2567">
        <f t="shared" si="434"/>
        <v>63004.475250000003</v>
      </c>
      <c r="O2567">
        <f t="shared" si="435"/>
        <v>1.4959667823285191E-3</v>
      </c>
      <c r="Q2567" s="12">
        <f t="shared" si="440"/>
        <v>375382.19365109259</v>
      </c>
      <c r="R2567">
        <f t="shared" si="436"/>
        <v>58003.232125000002</v>
      </c>
      <c r="S2567">
        <f t="shared" si="437"/>
        <v>1.3536768732513277E-4</v>
      </c>
    </row>
    <row r="2568" spans="1:19" x14ac:dyDescent="0.25">
      <c r="A2568">
        <f t="shared" si="430"/>
        <v>50.46</v>
      </c>
      <c r="B2568">
        <v>25.46</v>
      </c>
      <c r="C2568" s="1">
        <f t="shared" si="431"/>
        <v>1.4000988079999999</v>
      </c>
      <c r="D2568">
        <f t="shared" si="432"/>
        <v>70004.940399999992</v>
      </c>
      <c r="E2568" s="8">
        <f>IF($B2568&lt;$B$9,      E2567+($B$5*E2567+$B$7*$B$6+$B$8*($D2568-$B$6))*$B$20,           E2567+($B$5*E2567-$B$12)*$B$20)</f>
        <v>351306.95317730756</v>
      </c>
      <c r="G2568" s="4">
        <v>254000.3870454554</v>
      </c>
      <c r="I2568" s="12">
        <f t="shared" si="438"/>
        <v>254000.3870454554</v>
      </c>
      <c r="J2568">
        <f>IF($B2568&lt;=$B$9,        $D2568-$B$7*$B$6-$K$18*($D2568-$B$6),          $K$16)</f>
        <v>63004.446359999994</v>
      </c>
      <c r="K2568">
        <f t="shared" si="433"/>
        <v>6.7450287002643244E-2</v>
      </c>
      <c r="M2568" s="12">
        <f t="shared" si="439"/>
        <v>254000.3870454554</v>
      </c>
      <c r="N2568">
        <f t="shared" si="434"/>
        <v>63004.446359999994</v>
      </c>
      <c r="O2568">
        <f t="shared" si="435"/>
        <v>1.49073998885086E-3</v>
      </c>
      <c r="Q2568" s="12">
        <f t="shared" si="440"/>
        <v>375633.59471027047</v>
      </c>
      <c r="R2568">
        <f t="shared" si="436"/>
        <v>58003.211259999996</v>
      </c>
      <c r="S2568">
        <f t="shared" si="437"/>
        <v>1.3489472857912895E-4</v>
      </c>
    </row>
    <row r="2569" spans="1:19" x14ac:dyDescent="0.25">
      <c r="A2569">
        <f t="shared" si="430"/>
        <v>50.47</v>
      </c>
      <c r="B2569">
        <v>25.470000000000002</v>
      </c>
      <c r="C2569" s="1">
        <f t="shared" si="431"/>
        <v>1.400098042</v>
      </c>
      <c r="D2569">
        <f t="shared" si="432"/>
        <v>70004.902100000007</v>
      </c>
      <c r="E2569" s="8">
        <f>IF($B2569&lt;$B$9,      E2568+($B$5*E2568+$B$7*$B$6+$B$8*($D2569-$B$6))*$B$20,           E2568+($B$5*E2568-$B$12)*$B$20)</f>
        <v>351539.92531721963</v>
      </c>
      <c r="G2569" s="4">
        <v>254159.29208302131</v>
      </c>
      <c r="I2569" s="12">
        <f t="shared" si="438"/>
        <v>254159.29208302131</v>
      </c>
      <c r="J2569">
        <f>IF($B2569&lt;=$B$9,        $D2569-$B$7*$B$6-$K$18*($D2569-$B$6),          $K$16)</f>
        <v>63004.411890000003</v>
      </c>
      <c r="K2569">
        <f t="shared" si="433"/>
        <v>6.7214605189324539E-2</v>
      </c>
      <c r="M2569" s="12">
        <f t="shared" si="439"/>
        <v>254159.29208302131</v>
      </c>
      <c r="N2569">
        <f t="shared" si="434"/>
        <v>63004.411890000003</v>
      </c>
      <c r="O2569">
        <f t="shared" si="435"/>
        <v>1.4855314454842354E-3</v>
      </c>
      <c r="Q2569" s="12">
        <f t="shared" si="440"/>
        <v>375885.08362576907</v>
      </c>
      <c r="R2569">
        <f t="shared" si="436"/>
        <v>58003.186365000001</v>
      </c>
      <c r="S2569">
        <f t="shared" si="437"/>
        <v>1.3442342229505477E-4</v>
      </c>
    </row>
    <row r="2570" spans="1:19" x14ac:dyDescent="0.25">
      <c r="A2570">
        <f t="shared" si="430"/>
        <v>50.480000000000004</v>
      </c>
      <c r="B2570">
        <v>25.48</v>
      </c>
      <c r="C2570" s="1">
        <f t="shared" si="431"/>
        <v>1.4000971520000001</v>
      </c>
      <c r="D2570">
        <f t="shared" si="432"/>
        <v>70004.857600000003</v>
      </c>
      <c r="E2570" s="8">
        <f>IF($B2570&lt;$B$9,      E2569+($B$5*E2569+$B$7*$B$6+$B$8*($D2570-$B$6))*$B$20,           E2569+($B$5*E2569-$B$12)*$B$20)</f>
        <v>351772.97886388068</v>
      </c>
      <c r="G2570" s="4">
        <v>254318.25269285036</v>
      </c>
      <c r="I2570" s="12">
        <f t="shared" si="438"/>
        <v>254318.25269285036</v>
      </c>
      <c r="J2570">
        <f>IF($B2570&lt;=$B$9,        $D2570-$B$7*$B$6-$K$18*($D2570-$B$6),          $K$16)</f>
        <v>63004.37184</v>
      </c>
      <c r="K2570">
        <f t="shared" si="433"/>
        <v>6.6979743907073258E-2</v>
      </c>
      <c r="M2570" s="12">
        <f t="shared" si="439"/>
        <v>254318.25269285036</v>
      </c>
      <c r="N2570">
        <f t="shared" si="434"/>
        <v>63004.37184</v>
      </c>
      <c r="O2570">
        <f t="shared" si="435"/>
        <v>1.4803410885473316E-3</v>
      </c>
      <c r="Q2570" s="12">
        <f t="shared" si="440"/>
        <v>376136.66040663811</v>
      </c>
      <c r="R2570">
        <f t="shared" si="436"/>
        <v>58003.157440000003</v>
      </c>
      <c r="S2570">
        <f t="shared" si="437"/>
        <v>1.339537626994048E-4</v>
      </c>
    </row>
    <row r="2571" spans="1:19" x14ac:dyDescent="0.25">
      <c r="A2571">
        <f t="shared" si="430"/>
        <v>50.49</v>
      </c>
      <c r="B2571">
        <v>25.490000000000002</v>
      </c>
      <c r="C2571" s="1">
        <f t="shared" si="431"/>
        <v>1.4000961380000001</v>
      </c>
      <c r="D2571">
        <f t="shared" si="432"/>
        <v>70004.806900000011</v>
      </c>
      <c r="E2571" s="8">
        <f>IF($B2571&lt;$B$9,      E2570+($B$5*E2570+$B$7*$B$6+$B$8*($D2571-$B$6))*$B$20,           E2570+($B$5*E2570-$B$12)*$B$20)</f>
        <v>352006.11382718303</v>
      </c>
      <c r="G2571" s="4">
        <v>254477.26888819286</v>
      </c>
      <c r="I2571" s="12">
        <f t="shared" si="438"/>
        <v>254477.26888819286</v>
      </c>
      <c r="J2571">
        <f>IF($B2571&lt;=$B$9,        $D2571-$B$7*$B$6-$K$18*($D2571-$B$6),          $K$16)</f>
        <v>63004.326210000007</v>
      </c>
      <c r="K2571">
        <f t="shared" si="433"/>
        <v>6.6745700309631117E-2</v>
      </c>
      <c r="M2571" s="12">
        <f t="shared" si="439"/>
        <v>254477.26888819286</v>
      </c>
      <c r="N2571">
        <f t="shared" si="434"/>
        <v>63004.326210000007</v>
      </c>
      <c r="O2571">
        <f t="shared" si="435"/>
        <v>1.4751688545808826E-3</v>
      </c>
      <c r="Q2571" s="12">
        <f t="shared" si="440"/>
        <v>376388.32506193046</v>
      </c>
      <c r="R2571">
        <f t="shared" si="436"/>
        <v>58003.124485000008</v>
      </c>
      <c r="S2571">
        <f t="shared" si="437"/>
        <v>1.3348574403884456E-4</v>
      </c>
    </row>
    <row r="2572" spans="1:19" x14ac:dyDescent="0.25">
      <c r="A2572">
        <f t="shared" si="430"/>
        <v>50.5</v>
      </c>
      <c r="B2572">
        <v>25.5</v>
      </c>
      <c r="C2572" s="1">
        <f t="shared" si="431"/>
        <v>1.4000950000000001</v>
      </c>
      <c r="D2572">
        <f t="shared" si="432"/>
        <v>70004.75</v>
      </c>
      <c r="E2572" s="8">
        <f>IF($B2572&lt;$B$9,      E2571+($B$5*E2571+$B$7*$B$6+$B$8*($D2572-$B$6))*$B$20,           E2571+($B$5*E2571-$B$12)*$B$20)</f>
        <v>352239.33021702257</v>
      </c>
      <c r="G2572" s="4">
        <v>254636.34068230374</v>
      </c>
      <c r="I2572" s="12">
        <f t="shared" si="438"/>
        <v>254636.34068230374</v>
      </c>
      <c r="J2572">
        <f>IF($B2572&lt;=$B$9,        $D2572-$B$7*$B$6-$K$18*($D2572-$B$6),          $K$16)</f>
        <v>63004.275000000001</v>
      </c>
      <c r="K2572">
        <f t="shared" si="433"/>
        <v>6.6512471560576089E-2</v>
      </c>
      <c r="M2572" s="12">
        <f t="shared" si="439"/>
        <v>254636.34068230374</v>
      </c>
      <c r="N2572">
        <f t="shared" si="434"/>
        <v>63004.275000000001</v>
      </c>
      <c r="O2572">
        <f t="shared" si="435"/>
        <v>1.4700146803469192E-3</v>
      </c>
      <c r="Q2572" s="12">
        <f t="shared" si="440"/>
        <v>376640.07760070212</v>
      </c>
      <c r="R2572">
        <f t="shared" si="436"/>
        <v>58003.087500000001</v>
      </c>
      <c r="S2572">
        <f t="shared" si="437"/>
        <v>1.3301936058014209E-4</v>
      </c>
    </row>
    <row r="2573" spans="1:19" x14ac:dyDescent="0.25">
      <c r="A2573">
        <f t="shared" si="430"/>
        <v>50.510000000000005</v>
      </c>
      <c r="B2573">
        <v>25.51</v>
      </c>
      <c r="C2573" s="1">
        <f t="shared" si="431"/>
        <v>1.400093738</v>
      </c>
      <c r="D2573">
        <f t="shared" si="432"/>
        <v>70004.686900000001</v>
      </c>
      <c r="E2573" s="8">
        <f>IF($B2573&lt;$B$9,      E2572+($B$5*E2572+$B$7*$B$6+$B$8*($D2573-$B$6))*$B$20,           E2572+($B$5*E2572-$B$12)*$B$20)</f>
        <v>352472.62804329855</v>
      </c>
      <c r="G2573" s="4">
        <v>254795.46808844255</v>
      </c>
      <c r="I2573" s="12">
        <f t="shared" si="438"/>
        <v>254795.46808844255</v>
      </c>
      <c r="J2573">
        <f>IF($B2573&lt;=$B$9,        $D2573-$B$7*$B$6-$K$18*($D2573-$B$6),          $K$16)</f>
        <v>63004.218209999999</v>
      </c>
      <c r="K2573">
        <f t="shared" si="433"/>
        <v>6.6280054833287722E-2</v>
      </c>
      <c r="M2573" s="12">
        <f t="shared" si="439"/>
        <v>254795.46808844255</v>
      </c>
      <c r="N2573">
        <f t="shared" si="434"/>
        <v>63004.218209999999</v>
      </c>
      <c r="O2573">
        <f t="shared" si="435"/>
        <v>1.4648785028279737E-3</v>
      </c>
      <c r="Q2573" s="12">
        <f t="shared" si="440"/>
        <v>376891.91803201236</v>
      </c>
      <c r="R2573">
        <f t="shared" si="436"/>
        <v>58003.046484999999</v>
      </c>
      <c r="S2573">
        <f t="shared" si="437"/>
        <v>1.3255460661009557E-4</v>
      </c>
    </row>
    <row r="2574" spans="1:19" x14ac:dyDescent="0.25">
      <c r="A2574">
        <f t="shared" si="430"/>
        <v>50.519999999999996</v>
      </c>
      <c r="B2574">
        <v>25.52</v>
      </c>
      <c r="C2574" s="1">
        <f t="shared" si="431"/>
        <v>1.4000923519999999</v>
      </c>
      <c r="D2574">
        <f t="shared" si="432"/>
        <v>70004.617599999998</v>
      </c>
      <c r="E2574" s="8">
        <f>IF($B2574&lt;$B$9,      E2573+($B$5*E2573+$B$7*$B$6+$B$8*($D2574-$B$6))*$B$20,           E2573+($B$5*E2573-$B$12)*$B$20)</f>
        <v>352706.00731591368</v>
      </c>
      <c r="G2574" s="4">
        <v>254954.65111987351</v>
      </c>
      <c r="I2574" s="12">
        <f t="shared" si="438"/>
        <v>254954.65111987351</v>
      </c>
      <c r="J2574">
        <f>IF($B2574&lt;=$B$9,        $D2574-$B$7*$B$6-$K$18*($D2574-$B$6),          $K$16)</f>
        <v>63004.155839999999</v>
      </c>
      <c r="K2574">
        <f t="shared" si="433"/>
        <v>6.6048447310914291E-2</v>
      </c>
      <c r="M2574" s="12">
        <f t="shared" si="439"/>
        <v>254954.65111987351</v>
      </c>
      <c r="N2574">
        <f t="shared" si="434"/>
        <v>63004.155839999999</v>
      </c>
      <c r="O2574">
        <f t="shared" si="435"/>
        <v>1.459760259226336E-3</v>
      </c>
      <c r="Q2574" s="12">
        <f t="shared" si="440"/>
        <v>377143.84636492358</v>
      </c>
      <c r="R2574">
        <f t="shared" si="436"/>
        <v>58003.00144</v>
      </c>
      <c r="S2574">
        <f t="shared" si="437"/>
        <v>1.3209147643546552E-4</v>
      </c>
    </row>
    <row r="2575" spans="1:19" x14ac:dyDescent="0.25">
      <c r="A2575">
        <f t="shared" si="430"/>
        <v>50.53</v>
      </c>
      <c r="B2575">
        <v>25.53</v>
      </c>
      <c r="C2575" s="1">
        <f t="shared" si="431"/>
        <v>1.400090842</v>
      </c>
      <c r="D2575">
        <f t="shared" si="432"/>
        <v>70004.542100000006</v>
      </c>
      <c r="E2575" s="8">
        <f>IF($B2575&lt;$B$9,      E2574+($B$5*E2574+$B$7*$B$6+$B$8*($D2575-$B$6))*$B$20,           E2574+($B$5*E2574-$B$12)*$B$20)</f>
        <v>352939.46804477426</v>
      </c>
      <c r="G2575" s="4">
        <v>255113.88978986547</v>
      </c>
      <c r="I2575" s="12">
        <f t="shared" si="438"/>
        <v>255113.88978986547</v>
      </c>
      <c r="J2575">
        <f>IF($B2575&lt;=$B$9,        $D2575-$B$7*$B$6-$K$18*($D2575-$B$6),          $K$16)</f>
        <v>63004.087890000003</v>
      </c>
      <c r="K2575">
        <f t="shared" si="433"/>
        <v>6.5817646186338202E-2</v>
      </c>
      <c r="M2575" s="12">
        <f t="shared" si="439"/>
        <v>255113.88978986547</v>
      </c>
      <c r="N2575">
        <f t="shared" si="434"/>
        <v>63004.087890000003</v>
      </c>
      <c r="O2575">
        <f t="shared" si="435"/>
        <v>1.4546598869632638E-3</v>
      </c>
      <c r="Q2575" s="12">
        <f t="shared" si="440"/>
        <v>377395.86260850128</v>
      </c>
      <c r="R2575">
        <f t="shared" si="436"/>
        <v>58002.952365000005</v>
      </c>
      <c r="S2575">
        <f t="shared" si="437"/>
        <v>1.3162996438290285E-4</v>
      </c>
    </row>
    <row r="2576" spans="1:19" x14ac:dyDescent="0.25">
      <c r="A2576">
        <f t="shared" si="430"/>
        <v>50.540000000000006</v>
      </c>
      <c r="B2576">
        <v>25.540000000000003</v>
      </c>
      <c r="C2576" s="1">
        <f t="shared" si="431"/>
        <v>1.400089208</v>
      </c>
      <c r="D2576">
        <f t="shared" si="432"/>
        <v>70004.460399999996</v>
      </c>
      <c r="E2576" s="8">
        <f>IF($B2576&lt;$B$9,      E2575+($B$5*E2575+$B$7*$B$6+$B$8*($D2576-$B$6))*$B$20,           E2575+($B$5*E2575-$B$12)*$B$20)</f>
        <v>353173.0102397899</v>
      </c>
      <c r="G2576" s="4">
        <v>255273.18411169192</v>
      </c>
      <c r="I2576" s="12">
        <f t="shared" si="438"/>
        <v>255273.18411169192</v>
      </c>
      <c r="J2576">
        <f>IF($B2576&lt;=$B$9,        $D2576-$B$7*$B$6-$K$18*($D2576-$B$6),          $K$16)</f>
        <v>63004.014359999994</v>
      </c>
      <c r="K2576">
        <f t="shared" si="433"/>
        <v>6.5587648662143408E-2</v>
      </c>
      <c r="M2576" s="12">
        <f t="shared" si="439"/>
        <v>255273.18411169192</v>
      </c>
      <c r="N2576">
        <f t="shared" si="434"/>
        <v>63004.014359999994</v>
      </c>
      <c r="O2576">
        <f t="shared" si="435"/>
        <v>1.4495773236782407E-3</v>
      </c>
      <c r="Q2576" s="12">
        <f t="shared" si="440"/>
        <v>377647.96677181427</v>
      </c>
      <c r="R2576">
        <f t="shared" si="436"/>
        <v>58002.899259999998</v>
      </c>
      <c r="S2576">
        <f t="shared" si="437"/>
        <v>1.3117006479888127E-4</v>
      </c>
    </row>
    <row r="2577" spans="1:19" x14ac:dyDescent="0.25">
      <c r="A2577">
        <f t="shared" si="430"/>
        <v>50.55</v>
      </c>
      <c r="B2577">
        <v>25.55</v>
      </c>
      <c r="C2577" s="1">
        <f t="shared" si="431"/>
        <v>1.40008745</v>
      </c>
      <c r="D2577">
        <f t="shared" si="432"/>
        <v>70004.372499999998</v>
      </c>
      <c r="E2577" s="8">
        <f>IF($B2577&lt;$B$9,      E2576+($B$5*E2576+$B$7*$B$6+$B$8*($D2577-$B$6))*$B$20,           E2576+($B$5*E2576-$B$12)*$B$20)</f>
        <v>353406.63391087385</v>
      </c>
      <c r="G2577" s="4">
        <v>255432.534098631</v>
      </c>
      <c r="I2577" s="12">
        <f t="shared" si="438"/>
        <v>255432.534098631</v>
      </c>
      <c r="J2577">
        <f>IF($B2577&lt;=$B$9,        $D2577-$B$7*$B$6-$K$18*($D2577-$B$6),          $K$16)</f>
        <v>63003.935249999995</v>
      </c>
      <c r="K2577">
        <f t="shared" si="433"/>
        <v>6.5358451950581584E-2</v>
      </c>
      <c r="M2577" s="12">
        <f t="shared" si="439"/>
        <v>255432.534098631</v>
      </c>
      <c r="N2577">
        <f t="shared" si="434"/>
        <v>63003.935249999995</v>
      </c>
      <c r="O2577">
        <f t="shared" si="435"/>
        <v>1.4445125072282061E-3</v>
      </c>
      <c r="Q2577" s="12">
        <f t="shared" si="440"/>
        <v>377900.1588639344</v>
      </c>
      <c r="R2577">
        <f t="shared" si="436"/>
        <v>58002.842124999996</v>
      </c>
      <c r="S2577">
        <f t="shared" si="437"/>
        <v>1.3071177204962737E-4</v>
      </c>
    </row>
    <row r="2578" spans="1:19" x14ac:dyDescent="0.25">
      <c r="A2578">
        <f t="shared" si="430"/>
        <v>50.56</v>
      </c>
      <c r="B2578">
        <v>25.560000000000002</v>
      </c>
      <c r="C2578" s="1">
        <f t="shared" si="431"/>
        <v>1.4000855680000002</v>
      </c>
      <c r="D2578">
        <f t="shared" si="432"/>
        <v>70004.27840000001</v>
      </c>
      <c r="E2578" s="8">
        <f>IF($B2578&lt;$B$9,      E2577+($B$5*E2577+$B$7*$B$6+$B$8*($D2578-$B$6))*$B$20,           E2577+($B$5*E2577-$B$12)*$B$20)</f>
        <v>353640.33906794264</v>
      </c>
      <c r="G2578" s="4">
        <v>255591.93976396552</v>
      </c>
      <c r="I2578" s="12">
        <f t="shared" si="438"/>
        <v>255591.93976396552</v>
      </c>
      <c r="J2578">
        <f>IF($B2578&lt;=$B$9,        $D2578-$B$7*$B$6-$K$18*($D2578-$B$6),          $K$16)</f>
        <v>63003.850560000006</v>
      </c>
      <c r="K2578">
        <f t="shared" si="433"/>
        <v>6.5130053273538491E-2</v>
      </c>
      <c r="M2578" s="12">
        <f t="shared" si="439"/>
        <v>255591.93976396552</v>
      </c>
      <c r="N2578">
        <f t="shared" si="434"/>
        <v>63003.850560000006</v>
      </c>
      <c r="O2578">
        <f t="shared" si="435"/>
        <v>1.4394653756867888E-3</v>
      </c>
      <c r="Q2578" s="12">
        <f t="shared" si="440"/>
        <v>378152.43889393675</v>
      </c>
      <c r="R2578">
        <f t="shared" si="436"/>
        <v>58002.780960000004</v>
      </c>
      <c r="S2578">
        <f t="shared" si="437"/>
        <v>1.3025508052105046E-4</v>
      </c>
    </row>
    <row r="2579" spans="1:19" x14ac:dyDescent="0.25">
      <c r="A2579">
        <f t="shared" si="430"/>
        <v>50.57</v>
      </c>
      <c r="B2579">
        <v>25.57</v>
      </c>
      <c r="C2579" s="1">
        <f t="shared" si="431"/>
        <v>1.4000835620000001</v>
      </c>
      <c r="D2579">
        <f t="shared" si="432"/>
        <v>70004.178100000005</v>
      </c>
      <c r="E2579" s="8">
        <f>IF($B2579&lt;$B$9,      E2578+($B$5*E2578+$B$7*$B$6+$B$8*($D2579-$B$6))*$B$20,           E2578+($B$5*E2578-$B$12)*$B$20)</f>
        <v>353874.12572091643</v>
      </c>
      <c r="G2579" s="4">
        <v>255751.40112098292</v>
      </c>
      <c r="I2579" s="12">
        <f t="shared" si="438"/>
        <v>255751.40112098292</v>
      </c>
      <c r="J2579">
        <f>IF($B2579&lt;=$B$9,        $D2579-$B$7*$B$6-$K$18*($D2579-$B$6),          $K$16)</f>
        <v>63003.760290000006</v>
      </c>
      <c r="K2579">
        <f t="shared" si="433"/>
        <v>6.4902449862501682E-2</v>
      </c>
      <c r="M2579" s="12">
        <f t="shared" si="439"/>
        <v>255751.40112098292</v>
      </c>
      <c r="N2579">
        <f t="shared" si="434"/>
        <v>63003.760290000006</v>
      </c>
      <c r="O2579">
        <f t="shared" si="435"/>
        <v>1.4344358673435739E-3</v>
      </c>
      <c r="Q2579" s="12">
        <f t="shared" si="440"/>
        <v>378404.80687089963</v>
      </c>
      <c r="R2579">
        <f t="shared" si="436"/>
        <v>58002.715765000001</v>
      </c>
      <c r="S2579">
        <f t="shared" si="437"/>
        <v>1.2979998461867606E-4</v>
      </c>
    </row>
    <row r="2580" spans="1:19" x14ac:dyDescent="0.25">
      <c r="A2580">
        <f t="shared" si="430"/>
        <v>50.58</v>
      </c>
      <c r="B2580">
        <v>25.580000000000002</v>
      </c>
      <c r="C2580" s="1">
        <f t="shared" si="431"/>
        <v>1.4000814319999999</v>
      </c>
      <c r="D2580">
        <f t="shared" si="432"/>
        <v>70004.071599999996</v>
      </c>
      <c r="E2580" s="8">
        <f>IF($B2580&lt;$B$9,      E2579+($B$5*E2579+$B$7*$B$6+$B$8*($D2580-$B$6))*$B$20,           E2579+($B$5*E2579-$B$12)*$B$20)</f>
        <v>354107.99387971876</v>
      </c>
      <c r="G2580" s="4">
        <v>255910.91818297526</v>
      </c>
      <c r="I2580" s="12">
        <f t="shared" si="438"/>
        <v>255910.91818297526</v>
      </c>
      <c r="J2580">
        <f>IF($B2580&lt;=$B$9,        $D2580-$B$7*$B$6-$K$18*($D2580-$B$6),          $K$16)</f>
        <v>63003.664439999993</v>
      </c>
      <c r="K2580">
        <f t="shared" si="433"/>
        <v>6.467563895852646E-2</v>
      </c>
      <c r="M2580" s="12">
        <f t="shared" si="439"/>
        <v>255910.91818297526</v>
      </c>
      <c r="N2580">
        <f t="shared" si="434"/>
        <v>63003.664439999993</v>
      </c>
      <c r="O2580">
        <f t="shared" si="435"/>
        <v>1.4294239207033245E-3</v>
      </c>
      <c r="Q2580" s="12">
        <f t="shared" si="440"/>
        <v>378657.26280390442</v>
      </c>
      <c r="R2580">
        <f t="shared" si="436"/>
        <v>58002.646540000002</v>
      </c>
      <c r="S2580">
        <f t="shared" si="437"/>
        <v>1.29346478767575E-4</v>
      </c>
    </row>
    <row r="2581" spans="1:19" x14ac:dyDescent="0.25">
      <c r="A2581">
        <f t="shared" si="430"/>
        <v>50.59</v>
      </c>
      <c r="B2581">
        <v>25.59</v>
      </c>
      <c r="C2581" s="1">
        <f t="shared" si="431"/>
        <v>1.4000791779999999</v>
      </c>
      <c r="D2581">
        <f t="shared" si="432"/>
        <v>70003.958899999998</v>
      </c>
      <c r="E2581" s="8">
        <f>IF($B2581&lt;$B$9,      E2580+($B$5*E2580+$B$7*$B$6+$B$8*($D2581-$B$6))*$B$20,           E2580+($B$5*E2580-$B$12)*$B$20)</f>
        <v>354341.94355427666</v>
      </c>
      <c r="G2581" s="4">
        <v>256070.49096323931</v>
      </c>
      <c r="I2581" s="12">
        <f t="shared" si="438"/>
        <v>256070.49096323931</v>
      </c>
      <c r="J2581">
        <f>IF($B2581&lt;=$B$9,        $D2581-$B$7*$B$6-$K$18*($D2581-$B$6),          $K$16)</f>
        <v>63003.563009999998</v>
      </c>
      <c r="K2581">
        <f t="shared" si="433"/>
        <v>6.4449617812203874E-2</v>
      </c>
      <c r="M2581" s="12">
        <f t="shared" si="439"/>
        <v>256070.49096323931</v>
      </c>
      <c r="N2581">
        <f t="shared" si="434"/>
        <v>63003.563009999998</v>
      </c>
      <c r="O2581">
        <f t="shared" si="435"/>
        <v>1.4244294744852543E-3</v>
      </c>
      <c r="Q2581" s="12">
        <f t="shared" si="440"/>
        <v>378909.80670203577</v>
      </c>
      <c r="R2581">
        <f t="shared" si="436"/>
        <v>58002.573284999999</v>
      </c>
      <c r="S2581">
        <f t="shared" si="437"/>
        <v>1.2889455741229701E-4</v>
      </c>
    </row>
    <row r="2582" spans="1:19" x14ac:dyDescent="0.25">
      <c r="A2582">
        <f t="shared" si="430"/>
        <v>50.6</v>
      </c>
      <c r="B2582">
        <v>25.6</v>
      </c>
      <c r="C2582" s="1">
        <f t="shared" si="431"/>
        <v>1.4000767999999999</v>
      </c>
      <c r="D2582">
        <f t="shared" si="432"/>
        <v>70003.839999999997</v>
      </c>
      <c r="E2582" s="8">
        <f>IF($B2582&lt;$B$9,      E2581+($B$5*E2581+$B$7*$B$6+$B$8*($D2582-$B$6))*$B$20,           E2581+($B$5*E2581-$B$12)*$B$20)</f>
        <v>354575.97475452063</v>
      </c>
      <c r="G2582" s="4">
        <v>256230.11947507644</v>
      </c>
      <c r="I2582" s="12">
        <f t="shared" si="438"/>
        <v>256230.11947507644</v>
      </c>
      <c r="J2582">
        <f>IF($B2582&lt;=$B$9,        $D2582-$B$7*$B$6-$K$18*($D2582-$B$6),          $K$16)</f>
        <v>63003.455999999998</v>
      </c>
      <c r="K2582">
        <f t="shared" si="433"/>
        <v>6.4224383683627304E-2</v>
      </c>
      <c r="M2582" s="12">
        <f t="shared" si="439"/>
        <v>256230.11947507644</v>
      </c>
      <c r="N2582">
        <f t="shared" si="434"/>
        <v>63003.455999999998</v>
      </c>
      <c r="O2582">
        <f t="shared" si="435"/>
        <v>1.4194524676222695E-3</v>
      </c>
      <c r="Q2582" s="12">
        <f t="shared" si="440"/>
        <v>379162.43857438146</v>
      </c>
      <c r="R2582">
        <f t="shared" si="436"/>
        <v>58002.495999999999</v>
      </c>
      <c r="S2582">
        <f t="shared" si="437"/>
        <v>1.2844421501680188E-4</v>
      </c>
    </row>
    <row r="2583" spans="1:19" x14ac:dyDescent="0.25">
      <c r="A2583">
        <f t="shared" ref="A2583:A2646" si="441">B2583+25</f>
        <v>50.61</v>
      </c>
      <c r="B2583">
        <v>25.610000000000003</v>
      </c>
      <c r="C2583" s="1">
        <f t="shared" ref="C2583:C2646" si="442">$B$2+$B$3*B2583+$B$4*B2583^2</f>
        <v>1.4000742980000001</v>
      </c>
      <c r="D2583">
        <f t="shared" ref="D2583:D2646" si="443">$B$6*C2583</f>
        <v>70003.714900000006</v>
      </c>
      <c r="E2583" s="8">
        <f>IF($B2583&lt;$B$9,      E2582+($B$5*E2582+$B$7*$B$6+$B$8*($D2583-$B$6))*$B$20,           E2582+($B$5*E2582-$B$12)*$B$20)</f>
        <v>354810.0874903847</v>
      </c>
      <c r="G2583" s="4">
        <v>256389.80373179272</v>
      </c>
      <c r="I2583" s="12">
        <f t="shared" si="438"/>
        <v>256389.80373179272</v>
      </c>
      <c r="J2583">
        <f>IF($B2583&lt;=$B$9,        $D2583-$B$7*$B$6-$K$18*($D2583-$B$6),          $K$16)</f>
        <v>63003.343410000001</v>
      </c>
      <c r="K2583">
        <f t="shared" ref="K2583:K2646" si="444">EXP(-$K$17*$B2583)*($J2583^(1-K$20)-1)/(1-K$20)</f>
        <v>6.3999933842359719E-2</v>
      </c>
      <c r="M2583" s="12">
        <f t="shared" si="439"/>
        <v>256389.80373179272</v>
      </c>
      <c r="N2583">
        <f t="shared" ref="N2583:N2646" si="445">IF($B2583&lt;=$B$9,        $D2583-$B$7*$B$6-$O$18*($D2583-$B$6),          $O$16)</f>
        <v>63003.343410000001</v>
      </c>
      <c r="O2583">
        <f t="shared" ref="O2583:O2646" si="446">EXP(-$O$17*$B2583)*LN(N2583)</f>
        <v>1.4144928392602187E-3</v>
      </c>
      <c r="Q2583" s="12">
        <f t="shared" si="440"/>
        <v>379415.15843003249</v>
      </c>
      <c r="R2583">
        <f t="shared" ref="R2583:R2646" si="447">IF($B2583&lt;=$B$9,        $D2583-$B$7*$B$6-$S$18*($D2583-$B$6),          $S$16)</f>
        <v>58002.414685000003</v>
      </c>
      <c r="S2583">
        <f t="shared" ref="S2583:S2646" si="448">EXP(-$S$17*$B2583)*($J2583^(1-S$20)-1)/(1-S$20)</f>
        <v>1.2799544606439101E-4</v>
      </c>
    </row>
    <row r="2584" spans="1:19" x14ac:dyDescent="0.25">
      <c r="A2584">
        <f t="shared" si="441"/>
        <v>50.620000000000005</v>
      </c>
      <c r="B2584">
        <v>25.62</v>
      </c>
      <c r="C2584" s="1">
        <f t="shared" si="442"/>
        <v>1.4000716720000002</v>
      </c>
      <c r="D2584">
        <f t="shared" si="443"/>
        <v>70003.583600000013</v>
      </c>
      <c r="E2584" s="8">
        <f>IF($B2584&lt;$B$9,      E2583+($B$5*E2583+$B$7*$B$6+$B$8*($D2584-$B$6))*$B$20,           E2583+($B$5*E2583-$B$12)*$B$20)</f>
        <v>355044.28177180636</v>
      </c>
      <c r="G2584" s="4">
        <v>256549.54374669885</v>
      </c>
      <c r="I2584" s="12">
        <f t="shared" ref="I2584:I2647" si="449">IF($B2584&lt;$B$9,      I2583+($B$5*I2583+$B$7*$B$6+$K$18*($D2584-$B$6))*$B$20,           I2583+($B$5*I2583-$K$16)*$B$20)</f>
        <v>256549.54374669885</v>
      </c>
      <c r="J2584">
        <f>IF($B2584&lt;=$B$9,        $D2584-$B$7*$B$6-$K$18*($D2584-$B$6),          $K$16)</f>
        <v>63003.225240000014</v>
      </c>
      <c r="K2584">
        <f t="shared" si="444"/>
        <v>6.3776265567401499E-2</v>
      </c>
      <c r="M2584" s="12">
        <f t="shared" ref="M2584:M2647" si="450">IF($B2584&lt;$B$9,      M2583+($B$5*M2583+$B$7*$B$6+$O$18*($D2584-$B$6))*$B$20,           M2583+($B$5*M2583-$O$16)*$B$20)</f>
        <v>256549.54374669885</v>
      </c>
      <c r="N2584">
        <f t="shared" si="445"/>
        <v>63003.225240000014</v>
      </c>
      <c r="O2584">
        <f t="shared" si="446"/>
        <v>1.4095505287571644E-3</v>
      </c>
      <c r="Q2584" s="12">
        <f t="shared" ref="Q2584:Q2647" si="451">IF($B2584&lt;$B$9,      Q2583+($B$5*Q2583+$B$7*$B$6+$S$18*($D2584-$B$6))*$B$20,           Q2583+($B$5*Q2583-$S$16)*$B$20)</f>
        <v>379667.96627808298</v>
      </c>
      <c r="R2584">
        <f t="shared" si="447"/>
        <v>58002.329340000011</v>
      </c>
      <c r="S2584">
        <f t="shared" si="448"/>
        <v>1.2754824505764112E-4</v>
      </c>
    </row>
    <row r="2585" spans="1:19" x14ac:dyDescent="0.25">
      <c r="A2585">
        <f t="shared" si="441"/>
        <v>50.63</v>
      </c>
      <c r="B2585">
        <v>25.630000000000003</v>
      </c>
      <c r="C2585" s="1">
        <f t="shared" si="442"/>
        <v>1.400068922</v>
      </c>
      <c r="D2585">
        <f t="shared" si="443"/>
        <v>70003.446100000001</v>
      </c>
      <c r="E2585" s="8">
        <f>IF($B2585&lt;$B$9,      E2584+($B$5*E2584+$B$7*$B$6+$B$8*($D2585-$B$6))*$B$20,           E2584+($B$5*E2584-$B$12)*$B$20)</f>
        <v>355278.55760872649</v>
      </c>
      <c r="G2585" s="4">
        <v>256709.33953311021</v>
      </c>
      <c r="I2585" s="12">
        <f t="shared" si="449"/>
        <v>256709.33953311021</v>
      </c>
      <c r="J2585">
        <f>IF($B2585&lt;=$B$9,        $D2585-$B$7*$B$6-$K$18*($D2585-$B$6),          $K$16)</f>
        <v>63003.101490000001</v>
      </c>
      <c r="K2585">
        <f t="shared" si="444"/>
        <v>6.3553376147157711E-2</v>
      </c>
      <c r="M2585" s="12">
        <f t="shared" si="450"/>
        <v>256709.33953311021</v>
      </c>
      <c r="N2585">
        <f t="shared" si="445"/>
        <v>63003.101490000001</v>
      </c>
      <c r="O2585">
        <f t="shared" si="446"/>
        <v>1.4046254756826372E-3</v>
      </c>
      <c r="Q2585" s="12">
        <f t="shared" si="451"/>
        <v>379920.86212763033</v>
      </c>
      <c r="R2585">
        <f t="shared" si="447"/>
        <v>58002.239965000001</v>
      </c>
      <c r="S2585">
        <f t="shared" si="448"/>
        <v>1.2710260651833632E-4</v>
      </c>
    </row>
    <row r="2586" spans="1:19" x14ac:dyDescent="0.25">
      <c r="A2586">
        <f t="shared" si="441"/>
        <v>50.64</v>
      </c>
      <c r="B2586">
        <v>25.64</v>
      </c>
      <c r="C2586" s="1">
        <f t="shared" si="442"/>
        <v>1.400066048</v>
      </c>
      <c r="D2586">
        <f t="shared" si="443"/>
        <v>70003.3024</v>
      </c>
      <c r="E2586" s="8">
        <f>IF($B2586&lt;$B$9,      E2585+($B$5*E2585+$B$7*$B$6+$B$8*($D2586-$B$6))*$B$20,           E2585+($B$5*E2585-$B$12)*$B$20)</f>
        <v>355512.91501108953</v>
      </c>
      <c r="G2586" s="4">
        <v>256869.1911043468</v>
      </c>
      <c r="I2586" s="12">
        <f t="shared" si="449"/>
        <v>256869.1911043468</v>
      </c>
      <c r="J2586">
        <f>IF($B2586&lt;=$B$9,        $D2586-$B$7*$B$6-$K$18*($D2586-$B$6),          $K$16)</f>
        <v>63002.972159999998</v>
      </c>
      <c r="K2586">
        <f t="shared" si="444"/>
        <v>6.3331262879405464E-2</v>
      </c>
      <c r="M2586" s="12">
        <f t="shared" si="450"/>
        <v>256869.1911043468</v>
      </c>
      <c r="N2586">
        <f t="shared" si="445"/>
        <v>63002.972159999998</v>
      </c>
      <c r="O2586">
        <f t="shared" si="446"/>
        <v>1.3997176198168907E-3</v>
      </c>
      <c r="Q2586" s="12">
        <f t="shared" si="451"/>
        <v>380173.84598777501</v>
      </c>
      <c r="R2586">
        <f t="shared" si="447"/>
        <v>58002.146560000001</v>
      </c>
      <c r="S2586">
        <f t="shared" si="448"/>
        <v>1.2665852498740027E-4</v>
      </c>
    </row>
    <row r="2587" spans="1:19" x14ac:dyDescent="0.25">
      <c r="A2587">
        <f t="shared" si="441"/>
        <v>50.650000000000006</v>
      </c>
      <c r="B2587">
        <v>25.650000000000002</v>
      </c>
      <c r="C2587" s="1">
        <f t="shared" si="442"/>
        <v>1.40006305</v>
      </c>
      <c r="D2587">
        <f t="shared" si="443"/>
        <v>70003.152499999997</v>
      </c>
      <c r="E2587" s="8">
        <f>IF($B2587&lt;$B$9,      E2586+($B$5*E2586+$B$7*$B$6+$B$8*($D2587-$B$6))*$B$20,           E2586+($B$5*E2586-$B$12)*$B$20)</f>
        <v>355747.35398884339</v>
      </c>
      <c r="G2587" s="4">
        <v>257029.09847373332</v>
      </c>
      <c r="I2587" s="12">
        <f t="shared" si="449"/>
        <v>257029.09847373332</v>
      </c>
      <c r="J2587">
        <f>IF($B2587&lt;=$B$9,        $D2587-$B$7*$B$6-$K$18*($D2587-$B$6),          $K$16)</f>
        <v>63002.837249999997</v>
      </c>
      <c r="K2587">
        <f t="shared" si="444"/>
        <v>6.3109923071262217E-2</v>
      </c>
      <c r="M2587" s="12">
        <f t="shared" si="450"/>
        <v>257029.09847373332</v>
      </c>
      <c r="N2587">
        <f t="shared" si="445"/>
        <v>63002.837249999997</v>
      </c>
      <c r="O2587">
        <f t="shared" si="446"/>
        <v>1.3948269011501823E-3</v>
      </c>
      <c r="Q2587" s="12">
        <f t="shared" si="451"/>
        <v>380426.91786762071</v>
      </c>
      <c r="R2587">
        <f t="shared" si="447"/>
        <v>58002.049124999998</v>
      </c>
      <c r="S2587">
        <f t="shared" si="448"/>
        <v>1.2621599502483065E-4</v>
      </c>
    </row>
    <row r="2588" spans="1:19" x14ac:dyDescent="0.25">
      <c r="A2588">
        <f t="shared" si="441"/>
        <v>50.66</v>
      </c>
      <c r="B2588">
        <v>25.66</v>
      </c>
      <c r="C2588" s="1">
        <f t="shared" si="442"/>
        <v>1.4000599279999999</v>
      </c>
      <c r="D2588">
        <f t="shared" si="443"/>
        <v>70002.996399999989</v>
      </c>
      <c r="E2588" s="8">
        <f>IF($B2588&lt;$B$9,      E2587+($B$5*E2587+$B$7*$B$6+$B$8*($D2588-$B$6))*$B$20,           E2587+($B$5*E2587-$B$12)*$B$20)</f>
        <v>355981.87455193949</v>
      </c>
      <c r="G2588" s="4">
        <v>257189.06165459912</v>
      </c>
      <c r="I2588" s="12">
        <f t="shared" si="449"/>
        <v>257189.06165459912</v>
      </c>
      <c r="J2588">
        <f>IF($B2588&lt;=$B$9,        $D2588-$B$7*$B$6-$K$18*($D2588-$B$6),          $K$16)</f>
        <v>63002.696759999992</v>
      </c>
      <c r="K2588">
        <f t="shared" si="444"/>
        <v>6.2889354039153245E-2</v>
      </c>
      <c r="M2588" s="12">
        <f t="shared" si="450"/>
        <v>257189.06165459912</v>
      </c>
      <c r="N2588">
        <f t="shared" si="445"/>
        <v>63002.696759999992</v>
      </c>
      <c r="O2588">
        <f t="shared" si="446"/>
        <v>1.3899532598820341E-3</v>
      </c>
      <c r="Q2588" s="12">
        <f t="shared" si="451"/>
        <v>380680.07777627435</v>
      </c>
      <c r="R2588">
        <f t="shared" si="447"/>
        <v>58001.947659999991</v>
      </c>
      <c r="S2588">
        <f t="shared" si="448"/>
        <v>1.2577501120963184E-4</v>
      </c>
    </row>
    <row r="2589" spans="1:19" x14ac:dyDescent="0.25">
      <c r="A2589">
        <f t="shared" si="441"/>
        <v>50.67</v>
      </c>
      <c r="B2589">
        <v>25.67</v>
      </c>
      <c r="C2589" s="1">
        <f t="shared" si="442"/>
        <v>1.400056682</v>
      </c>
      <c r="D2589">
        <f t="shared" si="443"/>
        <v>70002.834099999993</v>
      </c>
      <c r="E2589" s="8">
        <f>IF($B2589&lt;$B$9,      E2588+($B$5*E2588+$B$7*$B$6+$B$8*($D2589-$B$6))*$B$20,           E2588+($B$5*E2588-$B$12)*$B$20)</f>
        <v>356216.47671033267</v>
      </c>
      <c r="G2589" s="4">
        <v>257349.08066027824</v>
      </c>
      <c r="I2589" s="12">
        <f t="shared" si="449"/>
        <v>257349.08066027824</v>
      </c>
      <c r="J2589">
        <f>IF($B2589&lt;=$B$9,        $D2589-$B$7*$B$6-$K$18*($D2589-$B$6),          $K$16)</f>
        <v>63002.550689999989</v>
      </c>
      <c r="K2589">
        <f t="shared" si="444"/>
        <v>6.2669553108779419E-2</v>
      </c>
      <c r="M2589" s="12">
        <f t="shared" si="450"/>
        <v>257349.08066027824</v>
      </c>
      <c r="N2589">
        <f t="shared" si="445"/>
        <v>63002.550689999989</v>
      </c>
      <c r="O2589">
        <f t="shared" si="446"/>
        <v>1.385096636420495E-3</v>
      </c>
      <c r="Q2589" s="12">
        <f t="shared" si="451"/>
        <v>380933.32572284603</v>
      </c>
      <c r="R2589">
        <f t="shared" si="447"/>
        <v>58001.842164999995</v>
      </c>
      <c r="S2589">
        <f t="shared" si="448"/>
        <v>1.2533556813974789E-4</v>
      </c>
    </row>
    <row r="2590" spans="1:19" x14ac:dyDescent="0.25">
      <c r="A2590">
        <f t="shared" si="441"/>
        <v>50.68</v>
      </c>
      <c r="B2590">
        <v>25.68</v>
      </c>
      <c r="C2590" s="1">
        <f t="shared" si="442"/>
        <v>1.400053312</v>
      </c>
      <c r="D2590">
        <f t="shared" si="443"/>
        <v>70002.665600000008</v>
      </c>
      <c r="E2590" s="8">
        <f>IF($B2590&lt;$B$9,      E2589+($B$5*E2589+$B$7*$B$6+$B$8*($D2590-$B$6))*$B$20,           E2589+($B$5*E2589-$B$12)*$B$20)</f>
        <v>356451.16047398129</v>
      </c>
      <c r="G2590" s="4">
        <v>257509.15550410934</v>
      </c>
      <c r="I2590" s="12">
        <f t="shared" si="449"/>
        <v>257509.15550410934</v>
      </c>
      <c r="J2590">
        <f>IF($B2590&lt;=$B$9,        $D2590-$B$7*$B$6-$K$18*($D2590-$B$6),          $K$16)</f>
        <v>63002.399040000004</v>
      </c>
      <c r="K2590">
        <f t="shared" si="444"/>
        <v>6.2450517615085958E-2</v>
      </c>
      <c r="M2590" s="12">
        <f t="shared" si="450"/>
        <v>257509.15550410934</v>
      </c>
      <c r="N2590">
        <f t="shared" si="445"/>
        <v>63002.399040000004</v>
      </c>
      <c r="O2590">
        <f t="shared" si="446"/>
        <v>1.3802569713814348E-3</v>
      </c>
      <c r="Q2590" s="12">
        <f t="shared" si="451"/>
        <v>381186.66171644902</v>
      </c>
      <c r="R2590">
        <f t="shared" si="447"/>
        <v>58001.732640000002</v>
      </c>
      <c r="S2590">
        <f t="shared" si="448"/>
        <v>1.2489766043199794E-4</v>
      </c>
    </row>
    <row r="2591" spans="1:19" x14ac:dyDescent="0.25">
      <c r="A2591">
        <f t="shared" si="441"/>
        <v>50.69</v>
      </c>
      <c r="B2591">
        <v>25.69</v>
      </c>
      <c r="C2591" s="1">
        <f t="shared" si="442"/>
        <v>1.4000498180000001</v>
      </c>
      <c r="D2591">
        <f t="shared" si="443"/>
        <v>70002.490900000004</v>
      </c>
      <c r="E2591" s="8">
        <f>IF($B2591&lt;$B$9,      E2590+($B$5*E2590+$B$7*$B$6+$B$8*($D2591-$B$6))*$B$20,           E2590+($B$5*E2590-$B$12)*$B$20)</f>
        <v>356685.92585284717</v>
      </c>
      <c r="G2591" s="4">
        <v>257669.28619943577</v>
      </c>
      <c r="I2591" s="12">
        <f t="shared" si="449"/>
        <v>257669.28619943577</v>
      </c>
      <c r="J2591">
        <f>IF($B2591&lt;=$B$9,        $D2591-$B$7*$B$6-$K$18*($D2591-$B$6),          $K$16)</f>
        <v>63002.241810000007</v>
      </c>
      <c r="K2591">
        <f t="shared" si="444"/>
        <v>6.223224490222963E-2</v>
      </c>
      <c r="M2591" s="12">
        <f t="shared" si="450"/>
        <v>257669.28619943577</v>
      </c>
      <c r="N2591">
        <f t="shared" si="445"/>
        <v>63002.241810000007</v>
      </c>
      <c r="O2591">
        <f t="shared" si="446"/>
        <v>1.3754342055877949E-3</v>
      </c>
      <c r="Q2591" s="12">
        <f t="shared" si="451"/>
        <v>381440.0857661998</v>
      </c>
      <c r="R2591">
        <f t="shared" si="447"/>
        <v>58001.619085000006</v>
      </c>
      <c r="S2591">
        <f t="shared" si="448"/>
        <v>1.2446128272200835E-4</v>
      </c>
    </row>
    <row r="2592" spans="1:19" x14ac:dyDescent="0.25">
      <c r="A2592">
        <f t="shared" si="441"/>
        <v>50.7</v>
      </c>
      <c r="B2592">
        <v>25.700000000000003</v>
      </c>
      <c r="C2592" s="1">
        <f t="shared" si="442"/>
        <v>1.4000462000000002</v>
      </c>
      <c r="D2592">
        <f t="shared" si="443"/>
        <v>70002.310000000012</v>
      </c>
      <c r="E2592" s="8">
        <f>IF($B2592&lt;$B$9,      E2591+($B$5*E2591+$B$7*$B$6+$B$8*($D2592-$B$6))*$B$20,           E2591+($B$5*E2591-$B$12)*$B$20)</f>
        <v>356920.77285689564</v>
      </c>
      <c r="G2592" s="4">
        <v>257829.47275960556</v>
      </c>
      <c r="I2592" s="12">
        <f t="shared" si="449"/>
        <v>257829.47275960556</v>
      </c>
      <c r="J2592">
        <f>IF($B2592&lt;=$B$9,        $D2592-$B$7*$B$6-$K$18*($D2592-$B$6),          $K$16)</f>
        <v>63002.079000000012</v>
      </c>
      <c r="K2592">
        <f t="shared" si="444"/>
        <v>6.201473232354799E-2</v>
      </c>
      <c r="M2592" s="12">
        <f t="shared" si="450"/>
        <v>257829.47275960556</v>
      </c>
      <c r="N2592">
        <f t="shared" si="445"/>
        <v>63002.079000000012</v>
      </c>
      <c r="O2592">
        <f t="shared" si="446"/>
        <v>1.3706282800688896E-3</v>
      </c>
      <c r="Q2592" s="12">
        <f t="shared" si="451"/>
        <v>381693.59788121795</v>
      </c>
      <c r="R2592">
        <f t="shared" si="447"/>
        <v>58001.501500000006</v>
      </c>
      <c r="S2592">
        <f t="shared" si="448"/>
        <v>1.2402642966414864E-4</v>
      </c>
    </row>
    <row r="2593" spans="1:19" x14ac:dyDescent="0.25">
      <c r="A2593">
        <f t="shared" si="441"/>
        <v>50.71</v>
      </c>
      <c r="B2593">
        <v>25.71</v>
      </c>
      <c r="C2593" s="1">
        <f t="shared" si="442"/>
        <v>1.4000424580000002</v>
      </c>
      <c r="D2593">
        <f t="shared" si="443"/>
        <v>70002.122900000002</v>
      </c>
      <c r="E2593" s="8">
        <f>IF($B2593&lt;$B$9,      E2592+($B$5*E2592+$B$7*$B$6+$B$8*($D2593-$B$6))*$B$20,           E2592+($B$5*E2592-$B$12)*$B$20)</f>
        <v>357155.70149609557</v>
      </c>
      <c r="G2593" s="4">
        <v>257989.71519797141</v>
      </c>
      <c r="I2593" s="12">
        <f t="shared" si="449"/>
        <v>257989.71519797141</v>
      </c>
      <c r="J2593">
        <f>IF($B2593&lt;=$B$9,        $D2593-$B$7*$B$6-$K$18*($D2593-$B$6),          $K$16)</f>
        <v>63001.910609999999</v>
      </c>
      <c r="K2593">
        <f t="shared" si="444"/>
        <v>6.1797977241527295E-2</v>
      </c>
      <c r="M2593" s="12">
        <f t="shared" si="450"/>
        <v>257989.71519797141</v>
      </c>
      <c r="N2593">
        <f t="shared" si="445"/>
        <v>63001.910609999999</v>
      </c>
      <c r="O2593">
        <f t="shared" si="446"/>
        <v>1.365839136059675E-3</v>
      </c>
      <c r="Q2593" s="12">
        <f t="shared" si="451"/>
        <v>381947.19807062636</v>
      </c>
      <c r="R2593">
        <f t="shared" si="447"/>
        <v>58001.379885000002</v>
      </c>
      <c r="S2593">
        <f t="shared" si="448"/>
        <v>1.2359309593146532E-4</v>
      </c>
    </row>
    <row r="2594" spans="1:19" x14ac:dyDescent="0.25">
      <c r="A2594">
        <f t="shared" si="441"/>
        <v>50.72</v>
      </c>
      <c r="B2594">
        <v>25.720000000000002</v>
      </c>
      <c r="C2594" s="1">
        <f t="shared" si="442"/>
        <v>1.400038592</v>
      </c>
      <c r="D2594">
        <f t="shared" si="443"/>
        <v>70001.929600000003</v>
      </c>
      <c r="E2594" s="8">
        <f>IF($B2594&lt;$B$9,      E2593+($B$5*E2593+$B$7*$B$6+$B$8*($D2594-$B$6))*$B$20,           E2593+($B$5*E2593-$B$12)*$B$20)</f>
        <v>357390.71178041922</v>
      </c>
      <c r="G2594" s="4">
        <v>258150.0135278907</v>
      </c>
      <c r="I2594" s="12">
        <f t="shared" si="449"/>
        <v>258150.0135278907</v>
      </c>
      <c r="J2594">
        <f>IF($B2594&lt;=$B$9,        $D2594-$B$7*$B$6-$K$18*($D2594-$B$6),          $K$16)</f>
        <v>63001.736640000003</v>
      </c>
      <c r="K2594">
        <f t="shared" si="444"/>
        <v>6.1581977027770782E-2</v>
      </c>
      <c r="M2594" s="12">
        <f t="shared" si="450"/>
        <v>258150.0135278907</v>
      </c>
      <c r="N2594">
        <f t="shared" si="445"/>
        <v>63001.736640000003</v>
      </c>
      <c r="O2594">
        <f t="shared" si="446"/>
        <v>1.3610667150000281E-3</v>
      </c>
      <c r="Q2594" s="12">
        <f t="shared" si="451"/>
        <v>382200.8863435511</v>
      </c>
      <c r="R2594">
        <f t="shared" si="447"/>
        <v>58001.254240000002</v>
      </c>
      <c r="S2594">
        <f t="shared" si="448"/>
        <v>1.2316127621561608E-4</v>
      </c>
    </row>
    <row r="2595" spans="1:19" x14ac:dyDescent="0.25">
      <c r="A2595">
        <f t="shared" si="441"/>
        <v>50.730000000000004</v>
      </c>
      <c r="B2595">
        <v>25.73</v>
      </c>
      <c r="C2595" s="1">
        <f t="shared" si="442"/>
        <v>1.4000346019999999</v>
      </c>
      <c r="D2595">
        <f t="shared" si="443"/>
        <v>70001.730099999986</v>
      </c>
      <c r="E2595" s="8">
        <f>IF($B2595&lt;$B$9,      E2594+($B$5*E2594+$B$7*$B$6+$B$8*($D2595-$B$6))*$B$20,           E2594+($B$5*E2594-$B$12)*$B$20)</f>
        <v>357625.8037198424</v>
      </c>
      <c r="G2595" s="4">
        <v>258310.36776272545</v>
      </c>
      <c r="I2595" s="12">
        <f t="shared" si="449"/>
        <v>258310.36776272545</v>
      </c>
      <c r="J2595">
        <f>IF($B2595&lt;=$B$9,        $D2595-$B$7*$B$6-$K$18*($D2595-$B$6),          $K$16)</f>
        <v>63001.557089999988</v>
      </c>
      <c r="K2595">
        <f t="shared" si="444"/>
        <v>6.1366729062967938E-2</v>
      </c>
      <c r="M2595" s="12">
        <f t="shared" si="450"/>
        <v>258310.36776272545</v>
      </c>
      <c r="N2595">
        <f t="shared" si="445"/>
        <v>63001.557089999988</v>
      </c>
      <c r="O2595">
        <f t="shared" si="446"/>
        <v>1.3563109585340478E-3</v>
      </c>
      <c r="Q2595" s="12">
        <f t="shared" si="451"/>
        <v>382454.66270912136</v>
      </c>
      <c r="R2595">
        <f t="shared" si="447"/>
        <v>58001.124564999991</v>
      </c>
      <c r="S2595">
        <f t="shared" si="448"/>
        <v>1.2273096522680605E-4</v>
      </c>
    </row>
    <row r="2596" spans="1:19" x14ac:dyDescent="0.25">
      <c r="A2596">
        <f t="shared" si="441"/>
        <v>50.74</v>
      </c>
      <c r="B2596">
        <v>25.740000000000002</v>
      </c>
      <c r="C2596" s="1">
        <f t="shared" si="442"/>
        <v>1.4000304880000001</v>
      </c>
      <c r="D2596">
        <f t="shared" si="443"/>
        <v>70001.524400000009</v>
      </c>
      <c r="E2596" s="8">
        <f>IF($B2596&lt;$B$9,      E2595+($B$5*E2595+$B$7*$B$6+$B$8*($D2596-$B$6))*$B$20,           E2595+($B$5*E2595-$B$12)*$B$20)</f>
        <v>357860.97732434433</v>
      </c>
      <c r="G2596" s="4">
        <v>258470.77791584239</v>
      </c>
      <c r="I2596" s="12">
        <f t="shared" si="449"/>
        <v>258470.77791584239</v>
      </c>
      <c r="J2596">
        <f>IF($B2596&lt;=$B$9,        $D2596-$B$7*$B$6-$K$18*($D2596-$B$6),          $K$16)</f>
        <v>63001.371960000004</v>
      </c>
      <c r="K2596">
        <f t="shared" si="444"/>
        <v>6.115223073686242E-2</v>
      </c>
      <c r="M2596" s="12">
        <f t="shared" si="450"/>
        <v>258470.77791584239</v>
      </c>
      <c r="N2596">
        <f t="shared" si="445"/>
        <v>63001.371960000004</v>
      </c>
      <c r="O2596">
        <f t="shared" si="446"/>
        <v>1.3515718085093248E-3</v>
      </c>
      <c r="Q2596" s="12">
        <f t="shared" si="451"/>
        <v>382708.52717646956</v>
      </c>
      <c r="R2596">
        <f t="shared" si="447"/>
        <v>58000.990860000005</v>
      </c>
      <c r="S2596">
        <f t="shared" si="448"/>
        <v>1.2230215769372149E-4</v>
      </c>
    </row>
    <row r="2597" spans="1:19" x14ac:dyDescent="0.25">
      <c r="A2597">
        <f t="shared" si="441"/>
        <v>50.75</v>
      </c>
      <c r="B2597">
        <v>25.75</v>
      </c>
      <c r="C2597" s="1">
        <f t="shared" si="442"/>
        <v>1.40002625</v>
      </c>
      <c r="D2597">
        <f t="shared" si="443"/>
        <v>70001.3125</v>
      </c>
      <c r="E2597" s="8">
        <f>IF($B2597&lt;$B$9,      E2596+($B$5*E2596+$B$7*$B$6+$B$8*($D2597-$B$6))*$B$20,           E2596+($B$5*E2596-$B$12)*$B$20)</f>
        <v>358096.23260390788</v>
      </c>
      <c r="G2597" s="4">
        <v>258631.24400061293</v>
      </c>
      <c r="I2597" s="12">
        <f t="shared" si="449"/>
        <v>258631.24400061293</v>
      </c>
      <c r="J2597">
        <f>IF($B2597&lt;=$B$9,        $D2597-$B$7*$B$6-$K$18*($D2597-$B$6),          $K$16)</f>
        <v>63001.181250000001</v>
      </c>
      <c r="K2597">
        <f t="shared" si="444"/>
        <v>6.0938479448221707E-2</v>
      </c>
      <c r="M2597" s="12">
        <f t="shared" si="450"/>
        <v>258631.24400061293</v>
      </c>
      <c r="N2597">
        <f t="shared" si="445"/>
        <v>63001.181250000001</v>
      </c>
      <c r="O2597">
        <f t="shared" si="446"/>
        <v>1.3468492069762519E-3</v>
      </c>
      <c r="Q2597" s="12">
        <f t="shared" si="451"/>
        <v>382962.47975473135</v>
      </c>
      <c r="R2597">
        <f t="shared" si="447"/>
        <v>58000.853125000001</v>
      </c>
      <c r="S2597">
        <f t="shared" si="448"/>
        <v>1.2187484836346688E-4</v>
      </c>
    </row>
    <row r="2598" spans="1:19" x14ac:dyDescent="0.25">
      <c r="A2598">
        <f t="shared" si="441"/>
        <v>50.760000000000005</v>
      </c>
      <c r="B2598">
        <v>25.76</v>
      </c>
      <c r="C2598" s="1">
        <f t="shared" si="442"/>
        <v>1.4000218880000002</v>
      </c>
      <c r="D2598">
        <f t="shared" si="443"/>
        <v>70001.094400000002</v>
      </c>
      <c r="E2598" s="8">
        <f>IF($B2598&lt;$B$9,      E2597+($B$5*E2597+$B$7*$B$6+$B$8*($D2598-$B$6))*$B$20,           E2597+($B$5*E2597-$B$12)*$B$20)</f>
        <v>358331.56956851925</v>
      </c>
      <c r="G2598" s="4">
        <v>258791.76603041316</v>
      </c>
      <c r="I2598" s="12">
        <f t="shared" si="449"/>
        <v>258791.76603041316</v>
      </c>
      <c r="J2598">
        <f>IF($B2598&lt;=$B$9,        $D2598-$B$7*$B$6-$K$18*($D2598-$B$6),          $K$16)</f>
        <v>63000.984960000002</v>
      </c>
      <c r="K2598">
        <f t="shared" si="444"/>
        <v>6.0725472604805208E-2</v>
      </c>
      <c r="M2598" s="12">
        <f t="shared" si="450"/>
        <v>258791.76603041316</v>
      </c>
      <c r="N2598">
        <f t="shared" si="445"/>
        <v>63000.984960000002</v>
      </c>
      <c r="O2598">
        <f t="shared" si="446"/>
        <v>1.3421430961872973E-3</v>
      </c>
      <c r="Q2598" s="12">
        <f t="shared" si="451"/>
        <v>383216.52045304549</v>
      </c>
      <c r="R2598">
        <f t="shared" si="447"/>
        <v>58000.711360000001</v>
      </c>
      <c r="S2598">
        <f t="shared" si="448"/>
        <v>1.2144903200149878E-4</v>
      </c>
    </row>
    <row r="2599" spans="1:19" x14ac:dyDescent="0.25">
      <c r="A2599">
        <f t="shared" si="441"/>
        <v>50.769999999999996</v>
      </c>
      <c r="B2599">
        <v>25.77</v>
      </c>
      <c r="C2599" s="1">
        <f t="shared" si="442"/>
        <v>1.400017402</v>
      </c>
      <c r="D2599">
        <f t="shared" si="443"/>
        <v>70000.8701</v>
      </c>
      <c r="E2599" s="8">
        <f>IF($B2599&lt;$B$9,      E2598+($B$5*E2598+$B$7*$B$6+$B$8*($D2599-$B$6))*$B$20,           E2598+($B$5*E2598-$B$12)*$B$20)</f>
        <v>358566.98822816822</v>
      </c>
      <c r="G2599" s="4">
        <v>258952.34401862381</v>
      </c>
      <c r="I2599" s="12">
        <f t="shared" si="449"/>
        <v>258952.34401862381</v>
      </c>
      <c r="J2599">
        <f>IF($B2599&lt;=$B$9,        $D2599-$B$7*$B$6-$K$18*($D2599-$B$6),          $K$16)</f>
        <v>63000.783089999997</v>
      </c>
      <c r="K2599">
        <f t="shared" si="444"/>
        <v>6.0513207623334113E-2</v>
      </c>
      <c r="M2599" s="12">
        <f t="shared" si="450"/>
        <v>258952.34401862381</v>
      </c>
      <c r="N2599">
        <f t="shared" si="445"/>
        <v>63000.783089999997</v>
      </c>
      <c r="O2599">
        <f t="shared" si="446"/>
        <v>1.3374534185963205E-3</v>
      </c>
      <c r="Q2599" s="12">
        <f t="shared" si="451"/>
        <v>383470.64928055403</v>
      </c>
      <c r="R2599">
        <f t="shared" si="447"/>
        <v>58000.565564999997</v>
      </c>
      <c r="S2599">
        <f t="shared" si="448"/>
        <v>1.2102470339156353E-4</v>
      </c>
    </row>
    <row r="2600" spans="1:19" x14ac:dyDescent="0.25">
      <c r="A2600">
        <f t="shared" si="441"/>
        <v>50.78</v>
      </c>
      <c r="B2600">
        <v>25.78</v>
      </c>
      <c r="C2600" s="1">
        <f t="shared" si="442"/>
        <v>1.4000127920000001</v>
      </c>
      <c r="D2600">
        <f t="shared" si="443"/>
        <v>70000.63960000001</v>
      </c>
      <c r="E2600" s="8">
        <f>IF($B2600&lt;$B$9,      E2599+($B$5*E2599+$B$7*$B$6+$B$8*($D2600-$B$6))*$B$20,           E2599+($B$5*E2599-$B$12)*$B$20)</f>
        <v>358802.48859284807</v>
      </c>
      <c r="G2600" s="4">
        <v>259112.97797863034</v>
      </c>
      <c r="I2600" s="12">
        <f t="shared" si="449"/>
        <v>259112.97797863034</v>
      </c>
      <c r="J2600">
        <f>IF($B2600&lt;=$B$9,        $D2600-$B$7*$B$6-$K$18*($D2600-$B$6),          $K$16)</f>
        <v>63000.57564000001</v>
      </c>
      <c r="K2600">
        <f t="shared" si="444"/>
        <v>6.0301681929459706E-2</v>
      </c>
      <c r="M2600" s="12">
        <f t="shared" si="450"/>
        <v>259112.97797863034</v>
      </c>
      <c r="N2600">
        <f t="shared" si="445"/>
        <v>63000.57564000001</v>
      </c>
      <c r="O2600">
        <f t="shared" si="446"/>
        <v>1.3327801168578502E-3</v>
      </c>
      <c r="Q2600" s="12">
        <f t="shared" si="451"/>
        <v>383724.86624640221</v>
      </c>
      <c r="R2600">
        <f t="shared" si="447"/>
        <v>58000.415740000004</v>
      </c>
      <c r="S2600">
        <f t="shared" si="448"/>
        <v>1.2060185733563153E-4</v>
      </c>
    </row>
    <row r="2601" spans="1:19" x14ac:dyDescent="0.25">
      <c r="A2601">
        <f t="shared" si="441"/>
        <v>50.790000000000006</v>
      </c>
      <c r="B2601">
        <v>25.790000000000003</v>
      </c>
      <c r="C2601" s="1">
        <f t="shared" si="442"/>
        <v>1.4000080580000001</v>
      </c>
      <c r="D2601">
        <f t="shared" si="443"/>
        <v>70000.402900000001</v>
      </c>
      <c r="E2601" s="8">
        <f>IF($B2601&lt;$B$9,      E2600+($B$5*E2600+$B$7*$B$6+$B$8*($D2601-$B$6))*$B$20,           E2600+($B$5*E2600-$B$12)*$B$20)</f>
        <v>359038.07067255554</v>
      </c>
      <c r="G2601" s="4">
        <v>259273.66792382285</v>
      </c>
      <c r="I2601" s="12">
        <f t="shared" si="449"/>
        <v>259273.66792382285</v>
      </c>
      <c r="J2601">
        <f>IF($B2601&lt;=$B$9,        $D2601-$B$7*$B$6-$K$18*($D2601-$B$6),          $K$16)</f>
        <v>63000.362609999996</v>
      </c>
      <c r="K2601">
        <f t="shared" si="444"/>
        <v>6.0090892957733351E-2</v>
      </c>
      <c r="M2601" s="12">
        <f t="shared" si="450"/>
        <v>259273.66792382285</v>
      </c>
      <c r="N2601">
        <f t="shared" si="445"/>
        <v>63000.362609999996</v>
      </c>
      <c r="O2601">
        <f t="shared" si="446"/>
        <v>1.3281231338264029E-3</v>
      </c>
      <c r="Q2601" s="12">
        <f t="shared" si="451"/>
        <v>383979.17135973845</v>
      </c>
      <c r="R2601">
        <f t="shared" si="447"/>
        <v>58000.261885</v>
      </c>
      <c r="S2601">
        <f t="shared" si="448"/>
        <v>1.2018048865383519E-4</v>
      </c>
    </row>
    <row r="2602" spans="1:19" x14ac:dyDescent="0.25">
      <c r="A2602">
        <f t="shared" si="441"/>
        <v>50.8</v>
      </c>
      <c r="B2602">
        <v>25.8</v>
      </c>
      <c r="C2602" s="1">
        <f t="shared" si="442"/>
        <v>1.4000032</v>
      </c>
      <c r="D2602">
        <f t="shared" si="443"/>
        <v>70000.160000000003</v>
      </c>
      <c r="E2602" s="8">
        <f>IF($B2602&lt;$B$9,      E2601+($B$5*E2601+$B$7*$B$6+$B$8*($D2602-$B$6))*$B$20,           E2601+($B$5*E2601-$B$12)*$B$20)</f>
        <v>359273.73447729094</v>
      </c>
      <c r="G2602" s="4">
        <v>259434.41386759619</v>
      </c>
      <c r="I2602" s="12">
        <f t="shared" si="449"/>
        <v>259434.41386759619</v>
      </c>
      <c r="J2602">
        <f>IF($B2602&lt;=$B$9,        $D2602-$B$7*$B$6-$K$18*($D2602-$B$6),          $K$16)</f>
        <v>63000.144</v>
      </c>
      <c r="K2602">
        <f t="shared" si="444"/>
        <v>5.9880838151575536E-2</v>
      </c>
      <c r="M2602" s="12">
        <f t="shared" si="450"/>
        <v>259434.41386759619</v>
      </c>
      <c r="N2602">
        <f t="shared" si="445"/>
        <v>63000.144</v>
      </c>
      <c r="O2602">
        <f t="shared" si="446"/>
        <v>1.3234824125557781E-3</v>
      </c>
      <c r="Q2602" s="12">
        <f t="shared" si="451"/>
        <v>384233.56462971435</v>
      </c>
      <c r="R2602">
        <f t="shared" si="447"/>
        <v>58000.104000000007</v>
      </c>
      <c r="S2602">
        <f t="shared" si="448"/>
        <v>1.1976059218440468E-4</v>
      </c>
    </row>
    <row r="2603" spans="1:19" x14ac:dyDescent="0.25">
      <c r="A2603">
        <f t="shared" si="441"/>
        <v>50.81</v>
      </c>
      <c r="B2603">
        <v>25.810000000000002</v>
      </c>
      <c r="C2603" s="1">
        <f t="shared" si="442"/>
        <v>1.3999982179999999</v>
      </c>
      <c r="D2603">
        <f t="shared" si="443"/>
        <v>69999.910899999988</v>
      </c>
      <c r="E2603" s="8">
        <f>IF($B2603&lt;$B$9,      E2602+($B$5*E2602+$B$7*$B$6+$B$8*($D2603-$B$6))*$B$20,           E2602+($B$5*E2602-$B$12)*$B$20)</f>
        <v>359509.48001705797</v>
      </c>
      <c r="G2603" s="4">
        <v>259595.21582334983</v>
      </c>
      <c r="I2603" s="12">
        <f t="shared" si="449"/>
        <v>259595.21582334983</v>
      </c>
      <c r="J2603">
        <f>IF($B2603&lt;=$B$9,        $D2603-$B$7*$B$6-$K$18*($D2603-$B$6),          $K$16)</f>
        <v>62999.919809999992</v>
      </c>
      <c r="K2603">
        <f t="shared" si="444"/>
        <v>5.9671514963244986E-2</v>
      </c>
      <c r="M2603" s="12">
        <f t="shared" si="450"/>
        <v>259595.21582334983</v>
      </c>
      <c r="N2603">
        <f t="shared" si="445"/>
        <v>62999.919809999992</v>
      </c>
      <c r="O2603">
        <f t="shared" si="446"/>
        <v>1.3188578962983566E-3</v>
      </c>
      <c r="Q2603" s="12">
        <f t="shared" si="451"/>
        <v>384488.04606548476</v>
      </c>
      <c r="R2603">
        <f t="shared" si="447"/>
        <v>57999.942084999995</v>
      </c>
      <c r="S2603">
        <f t="shared" si="448"/>
        <v>1.1934216278360419E-4</v>
      </c>
    </row>
    <row r="2604" spans="1:19" x14ac:dyDescent="0.25">
      <c r="A2604">
        <f t="shared" si="441"/>
        <v>50.82</v>
      </c>
      <c r="B2604">
        <v>25.82</v>
      </c>
      <c r="C2604" s="1">
        <f t="shared" si="442"/>
        <v>1.3999931120000002</v>
      </c>
      <c r="D2604">
        <f t="shared" si="443"/>
        <v>69999.655600000013</v>
      </c>
      <c r="E2604" s="8">
        <f>IF($B2604&lt;$B$9,      E2603+($B$5*E2603+$B$7*$B$6+$B$8*($D2604-$B$6))*$B$20,           E2603+($B$5*E2603-$B$12)*$B$20)</f>
        <v>359745.30730186391</v>
      </c>
      <c r="G2604" s="4">
        <v>259756.073804488</v>
      </c>
      <c r="I2604" s="12">
        <f t="shared" si="449"/>
        <v>259756.073804488</v>
      </c>
      <c r="J2604">
        <f>IF($B2604&lt;=$B$9,        $D2604-$B$7*$B$6-$K$18*($D2604-$B$6),          $K$16)</f>
        <v>62999.690040000009</v>
      </c>
      <c r="K2604">
        <f t="shared" si="444"/>
        <v>5.9462920853809033E-2</v>
      </c>
      <c r="M2604" s="12">
        <f t="shared" si="450"/>
        <v>259756.073804488</v>
      </c>
      <c r="N2604">
        <f t="shared" si="445"/>
        <v>62999.690040000009</v>
      </c>
      <c r="O2604">
        <f t="shared" si="446"/>
        <v>1.3142495285044257E-3</v>
      </c>
      <c r="Q2604" s="12">
        <f t="shared" si="451"/>
        <v>384742.6156762077</v>
      </c>
      <c r="R2604">
        <f t="shared" si="447"/>
        <v>57999.776140000009</v>
      </c>
      <c r="S2604">
        <f t="shared" si="448"/>
        <v>1.1892519532567036E-4</v>
      </c>
    </row>
    <row r="2605" spans="1:19" x14ac:dyDescent="0.25">
      <c r="A2605">
        <f t="shared" si="441"/>
        <v>50.83</v>
      </c>
      <c r="B2605">
        <v>25.830000000000002</v>
      </c>
      <c r="C2605" s="1">
        <f t="shared" si="442"/>
        <v>1.399987882</v>
      </c>
      <c r="D2605">
        <f t="shared" si="443"/>
        <v>69999.394100000005</v>
      </c>
      <c r="E2605" s="8">
        <f>IF($B2605&lt;$B$9,      E2604+($B$5*E2604+$B$7*$B$6+$B$8*($D2605-$B$6))*$B$20,           E2604+($B$5*E2604-$B$12)*$B$20)</f>
        <v>359981.21634171956</v>
      </c>
      <c r="G2605" s="4">
        <v>259916.98782441957</v>
      </c>
      <c r="I2605" s="12">
        <f t="shared" si="449"/>
        <v>259916.98782441957</v>
      </c>
      <c r="J2605">
        <f>IF($B2605&lt;=$B$9,        $D2605-$B$7*$B$6-$K$18*($D2605-$B$6),          $K$16)</f>
        <v>62999.454690000006</v>
      </c>
      <c r="K2605">
        <f t="shared" si="444"/>
        <v>5.9255053293112328E-2</v>
      </c>
      <c r="M2605" s="12">
        <f t="shared" si="450"/>
        <v>259916.98782441957</v>
      </c>
      <c r="N2605">
        <f t="shared" si="445"/>
        <v>62999.454690000006</v>
      </c>
      <c r="O2605">
        <f t="shared" si="446"/>
        <v>1.3096572528214702E-3</v>
      </c>
      <c r="Q2605" s="12">
        <f t="shared" si="451"/>
        <v>384997.27347104438</v>
      </c>
      <c r="R2605">
        <f t="shared" si="447"/>
        <v>57999.606165000005</v>
      </c>
      <c r="S2605">
        <f t="shared" si="448"/>
        <v>1.1850968470274776E-4</v>
      </c>
    </row>
    <row r="2606" spans="1:19" x14ac:dyDescent="0.25">
      <c r="A2606">
        <f t="shared" si="441"/>
        <v>50.84</v>
      </c>
      <c r="B2606">
        <v>25.84</v>
      </c>
      <c r="C2606" s="1">
        <f t="shared" si="442"/>
        <v>1.399982528</v>
      </c>
      <c r="D2606">
        <f t="shared" si="443"/>
        <v>69999.126399999994</v>
      </c>
      <c r="E2606" s="8">
        <f>IF($B2606&lt;$B$9,      E2605+($B$5*E2605+$B$7*$B$6+$B$8*($D2606-$B$6))*$B$20,           E2605+($B$5*E2605-$B$12)*$B$20)</f>
        <v>360217.20714663918</v>
      </c>
      <c r="G2606" s="4">
        <v>260077.95789655813</v>
      </c>
      <c r="I2606" s="12">
        <f t="shared" si="449"/>
        <v>260077.95789655813</v>
      </c>
      <c r="J2606">
        <f>IF($B2606&lt;=$B$9,        $D2606-$B$7*$B$6-$K$18*($D2606-$B$6),          $K$16)</f>
        <v>62999.213759999991</v>
      </c>
      <c r="K2606">
        <f t="shared" si="444"/>
        <v>5.9047909759747594E-2</v>
      </c>
      <c r="M2606" s="12">
        <f t="shared" si="450"/>
        <v>260077.95789655813</v>
      </c>
      <c r="N2606">
        <f t="shared" si="445"/>
        <v>62999.213759999991</v>
      </c>
      <c r="O2606">
        <f t="shared" si="446"/>
        <v>1.3050810130935042E-3</v>
      </c>
      <c r="Q2606" s="12">
        <f t="shared" si="451"/>
        <v>385252.01945915923</v>
      </c>
      <c r="R2606">
        <f t="shared" si="447"/>
        <v>57999.432159999997</v>
      </c>
      <c r="S2606">
        <f t="shared" si="448"/>
        <v>1.1809562582482808E-4</v>
      </c>
    </row>
    <row r="2607" spans="1:19" x14ac:dyDescent="0.25">
      <c r="A2607">
        <f t="shared" si="441"/>
        <v>50.85</v>
      </c>
      <c r="B2607">
        <v>25.85</v>
      </c>
      <c r="C2607" s="1">
        <f t="shared" si="442"/>
        <v>1.3999770499999999</v>
      </c>
      <c r="D2607">
        <f t="shared" si="443"/>
        <v>69998.852499999994</v>
      </c>
      <c r="E2607" s="8">
        <f>IF($B2607&lt;$B$9,      E2606+($B$5*E2606+$B$7*$B$6+$B$8*($D2607-$B$6))*$B$20,           E2606+($B$5*E2606-$B$12)*$B$20)</f>
        <v>360453.2797266405</v>
      </c>
      <c r="G2607" s="4">
        <v>260238.98403432194</v>
      </c>
      <c r="I2607" s="12">
        <f t="shared" si="449"/>
        <v>260238.98403432194</v>
      </c>
      <c r="J2607">
        <f>IF($B2607&lt;=$B$9,        $D2607-$B$7*$B$6-$K$18*($D2607-$B$6),          $K$16)</f>
        <v>62998.967249999994</v>
      </c>
      <c r="K2607">
        <f t="shared" si="444"/>
        <v>5.8841487741024559E-2</v>
      </c>
      <c r="M2607" s="12">
        <f t="shared" si="450"/>
        <v>260238.98403432194</v>
      </c>
      <c r="N2607">
        <f t="shared" si="445"/>
        <v>62998.967249999994</v>
      </c>
      <c r="O2607">
        <f t="shared" si="446"/>
        <v>1.3005207533603664E-3</v>
      </c>
      <c r="Q2607" s="12">
        <f t="shared" si="451"/>
        <v>385506.85364971991</v>
      </c>
      <c r="R2607">
        <f t="shared" si="447"/>
        <v>57999.254124999992</v>
      </c>
      <c r="S2607">
        <f t="shared" si="448"/>
        <v>1.1768301361968602E-4</v>
      </c>
    </row>
    <row r="2608" spans="1:19" x14ac:dyDescent="0.25">
      <c r="A2608">
        <f t="shared" si="441"/>
        <v>50.86</v>
      </c>
      <c r="B2608">
        <v>25.860000000000003</v>
      </c>
      <c r="C2608" s="1">
        <f t="shared" si="442"/>
        <v>1.3999714480000001</v>
      </c>
      <c r="D2608">
        <f t="shared" si="443"/>
        <v>69998.572400000005</v>
      </c>
      <c r="E2608" s="8">
        <f>IF($B2608&lt;$B$9,      E2607+($B$5*E2607+$B$7*$B$6+$B$8*($D2608-$B$6))*$B$20,           E2607+($B$5*E2607-$B$12)*$B$20)</f>
        <v>360689.43409174483</v>
      </c>
      <c r="G2608" s="4">
        <v>260400.06625113395</v>
      </c>
      <c r="I2608" s="12">
        <f t="shared" si="449"/>
        <v>260400.06625113395</v>
      </c>
      <c r="J2608">
        <f>IF($B2608&lt;=$B$9,        $D2608-$B$7*$B$6-$K$18*($D2608-$B$6),          $K$16)</f>
        <v>62998.715160000007</v>
      </c>
      <c r="K2608">
        <f t="shared" si="444"/>
        <v>5.8635784732940711E-2</v>
      </c>
      <c r="M2608" s="12">
        <f t="shared" si="450"/>
        <v>260400.06625113395</v>
      </c>
      <c r="N2608">
        <f t="shared" si="445"/>
        <v>62998.715160000007</v>
      </c>
      <c r="O2608">
        <f t="shared" si="446"/>
        <v>1.2959764178570564E-3</v>
      </c>
      <c r="Q2608" s="12">
        <f t="shared" si="451"/>
        <v>385761.77605189732</v>
      </c>
      <c r="R2608">
        <f t="shared" si="447"/>
        <v>57999.072060000006</v>
      </c>
      <c r="S2608">
        <f t="shared" si="448"/>
        <v>1.1727184303281868E-4</v>
      </c>
    </row>
    <row r="2609" spans="1:19" x14ac:dyDescent="0.25">
      <c r="A2609">
        <f t="shared" si="441"/>
        <v>50.870000000000005</v>
      </c>
      <c r="B2609">
        <v>25.87</v>
      </c>
      <c r="C2609" s="1">
        <f t="shared" si="442"/>
        <v>1.3999657219999999</v>
      </c>
      <c r="D2609">
        <f t="shared" si="443"/>
        <v>69998.286099999998</v>
      </c>
      <c r="E2609" s="8">
        <f>IF($B2609&lt;$B$9,      E2608+($B$5*E2608+$B$7*$B$6+$B$8*($D2609-$B$6))*$B$20,           E2608+($B$5*E2608-$B$12)*$B$20)</f>
        <v>360925.67025197693</v>
      </c>
      <c r="G2609" s="4">
        <v>260561.20456042184</v>
      </c>
      <c r="I2609" s="12">
        <f t="shared" si="449"/>
        <v>260561.20456042184</v>
      </c>
      <c r="J2609">
        <f>IF($B2609&lt;=$B$9,        $D2609-$B$7*$B$6-$K$18*($D2609-$B$6),          $K$16)</f>
        <v>62998.457490000001</v>
      </c>
      <c r="K2609">
        <f t="shared" si="444"/>
        <v>5.8430798240151016E-2</v>
      </c>
      <c r="M2609" s="12">
        <f t="shared" si="450"/>
        <v>260561.20456042184</v>
      </c>
      <c r="N2609">
        <f t="shared" si="445"/>
        <v>62998.457490000001</v>
      </c>
      <c r="O2609">
        <f t="shared" si="446"/>
        <v>1.2914479510130448E-3</v>
      </c>
      <c r="Q2609" s="12">
        <f t="shared" si="451"/>
        <v>386016.78667486546</v>
      </c>
      <c r="R2609">
        <f t="shared" si="447"/>
        <v>57998.885965000001</v>
      </c>
      <c r="S2609">
        <f t="shared" si="448"/>
        <v>1.1686210902738297E-4</v>
      </c>
    </row>
    <row r="2610" spans="1:19" x14ac:dyDescent="0.25">
      <c r="A2610">
        <f t="shared" si="441"/>
        <v>50.88</v>
      </c>
      <c r="B2610">
        <v>25.880000000000003</v>
      </c>
      <c r="C2610" s="1">
        <f t="shared" si="442"/>
        <v>1.3999598719999999</v>
      </c>
      <c r="D2610">
        <f t="shared" si="443"/>
        <v>69997.993600000002</v>
      </c>
      <c r="E2610" s="8">
        <f>IF($B2610&lt;$B$9,      E2609+($B$5*E2609+$B$7*$B$6+$B$8*($D2610-$B$6))*$B$20,           E2609+($B$5*E2609-$B$12)*$B$20)</f>
        <v>361161.98821736511</v>
      </c>
      <c r="G2610" s="4">
        <v>260722.39897561798</v>
      </c>
      <c r="I2610" s="12">
        <f t="shared" si="449"/>
        <v>260722.39897561798</v>
      </c>
      <c r="J2610">
        <f>IF($B2610&lt;=$B$9,        $D2610-$B$7*$B$6-$K$18*($D2610-$B$6),          $K$16)</f>
        <v>62998.194239999997</v>
      </c>
      <c r="K2610">
        <f t="shared" si="444"/>
        <v>5.8226525775937898E-2</v>
      </c>
      <c r="M2610" s="12">
        <f t="shared" si="450"/>
        <v>260722.39897561798</v>
      </c>
      <c r="N2610">
        <f t="shared" si="445"/>
        <v>62998.194239999997</v>
      </c>
      <c r="O2610">
        <f t="shared" si="446"/>
        <v>1.2869352974515906E-3</v>
      </c>
      <c r="Q2610" s="12">
        <f t="shared" si="451"/>
        <v>386271.88552780164</v>
      </c>
      <c r="R2610">
        <f t="shared" si="447"/>
        <v>57998.69584</v>
      </c>
      <c r="S2610">
        <f t="shared" si="448"/>
        <v>1.1645380658413336E-4</v>
      </c>
    </row>
    <row r="2611" spans="1:19" x14ac:dyDescent="0.25">
      <c r="A2611">
        <f t="shared" si="441"/>
        <v>50.89</v>
      </c>
      <c r="B2611">
        <v>25.89</v>
      </c>
      <c r="C2611" s="1">
        <f t="shared" si="442"/>
        <v>1.3999538980000001</v>
      </c>
      <c r="D2611">
        <f t="shared" si="443"/>
        <v>69997.694900000002</v>
      </c>
      <c r="E2611" s="8">
        <f>IF($B2611&lt;$B$9,      E2610+($B$5*E2610+$B$7*$B$6+$B$8*($D2611-$B$6))*$B$20,           E2610+($B$5*E2610-$B$12)*$B$20)</f>
        <v>361398.38799794117</v>
      </c>
      <c r="G2611" s="4">
        <v>260883.64951015945</v>
      </c>
      <c r="I2611" s="12">
        <f t="shared" si="449"/>
        <v>260883.64951015945</v>
      </c>
      <c r="J2611">
        <f>IF($B2611&lt;=$B$9,        $D2611-$B$7*$B$6-$K$18*($D2611-$B$6),          $K$16)</f>
        <v>62997.925410000003</v>
      </c>
      <c r="K2611">
        <f t="shared" si="444"/>
        <v>5.8022964862182148E-2</v>
      </c>
      <c r="M2611" s="12">
        <f t="shared" si="450"/>
        <v>260883.64951015945</v>
      </c>
      <c r="N2611">
        <f t="shared" si="445"/>
        <v>62997.925410000003</v>
      </c>
      <c r="O2611">
        <f t="shared" si="446"/>
        <v>1.2824384019890817E-3</v>
      </c>
      <c r="Q2611" s="12">
        <f t="shared" si="451"/>
        <v>386527.07261988637</v>
      </c>
      <c r="R2611">
        <f t="shared" si="447"/>
        <v>57998.501685000003</v>
      </c>
      <c r="S2611">
        <f t="shared" si="448"/>
        <v>1.1604693070136173E-4</v>
      </c>
    </row>
    <row r="2612" spans="1:19" x14ac:dyDescent="0.25">
      <c r="A2612">
        <f t="shared" si="441"/>
        <v>50.900000000000006</v>
      </c>
      <c r="B2612">
        <v>25.900000000000002</v>
      </c>
      <c r="C2612" s="1">
        <f t="shared" si="442"/>
        <v>1.3999478000000001</v>
      </c>
      <c r="D2612">
        <f t="shared" si="443"/>
        <v>69997.39</v>
      </c>
      <c r="E2612" s="8">
        <f>IF($B2612&lt;$B$9,      E2611+($B$5*E2611+$B$7*$B$6+$B$8*($D2612-$B$6))*$B$20,           E2611+($B$5*E2611-$B$12)*$B$20)</f>
        <v>361634.86960374046</v>
      </c>
      <c r="G2612" s="4">
        <v>261044.956177488</v>
      </c>
      <c r="I2612" s="12">
        <f t="shared" si="449"/>
        <v>261044.956177488</v>
      </c>
      <c r="J2612">
        <f>IF($B2612&lt;=$B$9,        $D2612-$B$7*$B$6-$K$18*($D2612-$B$6),          $K$16)</f>
        <v>62997.650999999998</v>
      </c>
      <c r="K2612">
        <f t="shared" si="444"/>
        <v>5.7820113029332536E-2</v>
      </c>
      <c r="M2612" s="12">
        <f t="shared" si="450"/>
        <v>261044.956177488</v>
      </c>
      <c r="N2612">
        <f t="shared" si="445"/>
        <v>62997.650999999998</v>
      </c>
      <c r="O2612">
        <f t="shared" si="446"/>
        <v>1.2779572096343419E-3</v>
      </c>
      <c r="Q2612" s="12">
        <f t="shared" si="451"/>
        <v>386782.3479603033</v>
      </c>
      <c r="R2612">
        <f t="shared" si="447"/>
        <v>57998.303500000002</v>
      </c>
      <c r="S2612">
        <f t="shared" si="448"/>
        <v>1.1564147639483455E-4</v>
      </c>
    </row>
    <row r="2613" spans="1:19" x14ac:dyDescent="0.25">
      <c r="A2613">
        <f t="shared" si="441"/>
        <v>50.91</v>
      </c>
      <c r="B2613">
        <v>25.91</v>
      </c>
      <c r="C2613" s="1">
        <f t="shared" si="442"/>
        <v>1.399941578</v>
      </c>
      <c r="D2613">
        <f t="shared" si="443"/>
        <v>69997.078899999993</v>
      </c>
      <c r="E2613" s="8">
        <f>IF($B2613&lt;$B$9,      E2612+($B$5*E2612+$B$7*$B$6+$B$8*($D2613-$B$6))*$B$20,           E2612+($B$5*E2612-$B$12)*$B$20)</f>
        <v>361871.43304480176</v>
      </c>
      <c r="G2613" s="4">
        <v>261206.31899105012</v>
      </c>
      <c r="I2613" s="12">
        <f t="shared" si="449"/>
        <v>261206.31899105012</v>
      </c>
      <c r="J2613">
        <f>IF($B2613&lt;=$B$9,        $D2613-$B$7*$B$6-$K$18*($D2613-$B$6),          $K$16)</f>
        <v>62997.371009999995</v>
      </c>
      <c r="K2613">
        <f t="shared" si="444"/>
        <v>5.7617967816376979E-2</v>
      </c>
      <c r="M2613" s="12">
        <f t="shared" si="450"/>
        <v>261206.31899105012</v>
      </c>
      <c r="N2613">
        <f t="shared" si="445"/>
        <v>62997.371009999995</v>
      </c>
      <c r="O2613">
        <f t="shared" si="446"/>
        <v>1.273491665587978E-3</v>
      </c>
      <c r="Q2613" s="12">
        <f t="shared" si="451"/>
        <v>387037.71155823942</v>
      </c>
      <c r="R2613">
        <f t="shared" si="447"/>
        <v>57998.101284999997</v>
      </c>
      <c r="S2613">
        <f t="shared" si="448"/>
        <v>1.1523743869773319E-4</v>
      </c>
    </row>
    <row r="2614" spans="1:19" x14ac:dyDescent="0.25">
      <c r="A2614">
        <f t="shared" si="441"/>
        <v>50.92</v>
      </c>
      <c r="B2614">
        <v>25.92</v>
      </c>
      <c r="C2614" s="1">
        <f t="shared" si="442"/>
        <v>1.399935232</v>
      </c>
      <c r="D2614">
        <f t="shared" si="443"/>
        <v>69996.761599999998</v>
      </c>
      <c r="E2614" s="8">
        <f>IF($B2614&lt;$B$9,      E2613+($B$5*E2613+$B$7*$B$6+$B$8*($D2614-$B$6))*$B$20,           E2613+($B$5*E2613-$B$12)*$B$20)</f>
        <v>362108.07833116746</v>
      </c>
      <c r="G2614" s="4">
        <v>261367.737964297</v>
      </c>
      <c r="I2614" s="12">
        <f t="shared" si="449"/>
        <v>261367.737964297</v>
      </c>
      <c r="J2614">
        <f>IF($B2614&lt;=$B$9,        $D2614-$B$7*$B$6-$K$18*($D2614-$B$6),          $K$16)</f>
        <v>62997.085439999995</v>
      </c>
      <c r="K2614">
        <f t="shared" si="444"/>
        <v>5.7416526770812902E-2</v>
      </c>
      <c r="M2614" s="12">
        <f t="shared" si="450"/>
        <v>261367.737964297</v>
      </c>
      <c r="N2614">
        <f t="shared" si="445"/>
        <v>62997.085439999995</v>
      </c>
      <c r="O2614">
        <f t="shared" si="446"/>
        <v>1.2690417152417047E-3</v>
      </c>
      <c r="Q2614" s="12">
        <f t="shared" si="451"/>
        <v>387293.16342288483</v>
      </c>
      <c r="R2614">
        <f t="shared" si="447"/>
        <v>57997.895040000003</v>
      </c>
      <c r="S2614">
        <f t="shared" si="448"/>
        <v>1.1483481266059254E-4</v>
      </c>
    </row>
    <row r="2615" spans="1:19" x14ac:dyDescent="0.25">
      <c r="A2615">
        <f t="shared" si="441"/>
        <v>50.93</v>
      </c>
      <c r="B2615">
        <v>25.93</v>
      </c>
      <c r="C2615" s="1">
        <f t="shared" si="442"/>
        <v>1.399928762</v>
      </c>
      <c r="D2615">
        <f t="shared" si="443"/>
        <v>69996.438099999999</v>
      </c>
      <c r="E2615" s="8">
        <f>IF($B2615&lt;$B$9,      E2614+($B$5*E2614+$B$7*$B$6+$B$8*($D2615-$B$6))*$B$20,           E2614+($B$5*E2614-$B$12)*$B$20)</f>
        <v>362344.8054728834</v>
      </c>
      <c r="G2615" s="4">
        <v>261529.2131106845</v>
      </c>
      <c r="I2615" s="12">
        <f t="shared" si="449"/>
        <v>261529.2131106845</v>
      </c>
      <c r="J2615">
        <f>IF($B2615&lt;=$B$9,        $D2615-$B$7*$B$6-$K$18*($D2615-$B$6),          $K$16)</f>
        <v>62996.794289999998</v>
      </c>
      <c r="K2615">
        <f t="shared" si="444"/>
        <v>5.721578744861755E-2</v>
      </c>
      <c r="M2615" s="12">
        <f t="shared" si="450"/>
        <v>261529.2131106845</v>
      </c>
      <c r="N2615">
        <f t="shared" si="445"/>
        <v>62996.794289999998</v>
      </c>
      <c r="O2615">
        <f t="shared" si="446"/>
        <v>1.2646073041776697E-3</v>
      </c>
      <c r="Q2615" s="12">
        <f t="shared" si="451"/>
        <v>387548.70356343285</v>
      </c>
      <c r="R2615">
        <f t="shared" si="447"/>
        <v>57997.684764999998</v>
      </c>
      <c r="S2615">
        <f t="shared" si="448"/>
        <v>1.1443359335123966E-4</v>
      </c>
    </row>
    <row r="2616" spans="1:19" x14ac:dyDescent="0.25">
      <c r="A2616">
        <f t="shared" si="441"/>
        <v>50.94</v>
      </c>
      <c r="B2616">
        <v>25.94</v>
      </c>
      <c r="C2616" s="1">
        <f t="shared" si="442"/>
        <v>1.3999221679999998</v>
      </c>
      <c r="D2616">
        <f t="shared" si="443"/>
        <v>69996.108399999983</v>
      </c>
      <c r="E2616" s="8">
        <f>IF($B2616&lt;$B$9,      E2615+($B$5*E2615+$B$7*$B$6+$B$8*($D2616-$B$6))*$B$20,           E2615+($B$5*E2615-$B$12)*$B$20)</f>
        <v>362581.61447999888</v>
      </c>
      <c r="G2616" s="4">
        <v>261690.74444367323</v>
      </c>
      <c r="I2616" s="12">
        <f t="shared" si="449"/>
        <v>261690.74444367323</v>
      </c>
      <c r="J2616">
        <f>IF($B2616&lt;=$B$9,        $D2616-$B$7*$B$6-$K$18*($D2616-$B$6),          $K$16)</f>
        <v>62996.497559999982</v>
      </c>
      <c r="K2616">
        <f t="shared" si="444"/>
        <v>5.7015747414219428E-2</v>
      </c>
      <c r="M2616" s="12">
        <f t="shared" si="450"/>
        <v>261690.74444367323</v>
      </c>
      <c r="N2616">
        <f t="shared" si="445"/>
        <v>62996.497559999982</v>
      </c>
      <c r="O2616">
        <f t="shared" si="446"/>
        <v>1.2601883781678065E-3</v>
      </c>
      <c r="Q2616" s="12">
        <f t="shared" si="451"/>
        <v>387804.33198908006</v>
      </c>
      <c r="R2616">
        <f t="shared" si="447"/>
        <v>57997.47045999999</v>
      </c>
      <c r="S2616">
        <f t="shared" si="448"/>
        <v>1.1403377585473472E-4</v>
      </c>
    </row>
    <row r="2617" spans="1:19" x14ac:dyDescent="0.25">
      <c r="A2617">
        <f t="shared" si="441"/>
        <v>50.95</v>
      </c>
      <c r="B2617">
        <v>25.950000000000003</v>
      </c>
      <c r="C2617" s="1">
        <f t="shared" si="442"/>
        <v>1.39991545</v>
      </c>
      <c r="D2617">
        <f t="shared" si="443"/>
        <v>69995.772499999992</v>
      </c>
      <c r="E2617" s="8">
        <f>IF($B2617&lt;$B$9,      E2616+($B$5*E2616+$B$7*$B$6+$B$8*($D2617-$B$6))*$B$20,           E2616+($B$5*E2616-$B$12)*$B$20)</f>
        <v>362818.50536256691</v>
      </c>
      <c r="G2617" s="4">
        <v>261852.33197672851</v>
      </c>
      <c r="I2617" s="12">
        <f t="shared" si="449"/>
        <v>261852.33197672851</v>
      </c>
      <c r="J2617">
        <f>IF($B2617&lt;=$B$9,        $D2617-$B$7*$B$6-$K$18*($D2617-$B$6),          $K$16)</f>
        <v>62996.19524999999</v>
      </c>
      <c r="K2617">
        <f t="shared" si="444"/>
        <v>5.6816404240468889E-2</v>
      </c>
      <c r="M2617" s="12">
        <f t="shared" si="450"/>
        <v>261852.33197672851</v>
      </c>
      <c r="N2617">
        <f t="shared" si="445"/>
        <v>62996.19524999999</v>
      </c>
      <c r="O2617">
        <f t="shared" si="446"/>
        <v>1.2557848831731642E-3</v>
      </c>
      <c r="Q2617" s="12">
        <f t="shared" si="451"/>
        <v>388060.04870902625</v>
      </c>
      <c r="R2617">
        <f t="shared" si="447"/>
        <v>57997.252124999999</v>
      </c>
      <c r="S2617">
        <f t="shared" si="448"/>
        <v>1.1363535527331003E-4</v>
      </c>
    </row>
    <row r="2618" spans="1:19" x14ac:dyDescent="0.25">
      <c r="A2618">
        <f t="shared" si="441"/>
        <v>50.96</v>
      </c>
      <c r="B2618">
        <v>25.96</v>
      </c>
      <c r="C2618" s="1">
        <f t="shared" si="442"/>
        <v>1.3999086080000001</v>
      </c>
      <c r="D2618">
        <f t="shared" si="443"/>
        <v>69995.430399999997</v>
      </c>
      <c r="E2618" s="8">
        <f>IF($B2618&lt;$B$9,      E2617+($B$5*E2617+$B$7*$B$6+$B$8*($D2618-$B$6))*$B$20,           E2617+($B$5*E2617-$B$12)*$B$20)</f>
        <v>363055.47813064378</v>
      </c>
      <c r="G2618" s="4">
        <v>262013.97572332036</v>
      </c>
      <c r="I2618" s="12">
        <f t="shared" si="449"/>
        <v>262013.97572332036</v>
      </c>
      <c r="J2618">
        <f>IF($B2618&lt;=$B$9,        $D2618-$B$7*$B$6-$K$18*($D2618-$B$6),          $K$16)</f>
        <v>62995.887359999993</v>
      </c>
      <c r="K2618">
        <f t="shared" si="444"/>
        <v>5.6617755508608807E-2</v>
      </c>
      <c r="M2618" s="12">
        <f t="shared" si="450"/>
        <v>262013.97572332036</v>
      </c>
      <c r="N2618">
        <f t="shared" si="445"/>
        <v>62995.887359999993</v>
      </c>
      <c r="O2618">
        <f t="shared" si="446"/>
        <v>1.2513967653432418E-3</v>
      </c>
      <c r="Q2618" s="12">
        <f t="shared" si="451"/>
        <v>388315.85373247438</v>
      </c>
      <c r="R2618">
        <f t="shared" si="447"/>
        <v>57997.029759999998</v>
      </c>
      <c r="S2618">
        <f t="shared" si="448"/>
        <v>1.1323832672630957E-4</v>
      </c>
    </row>
    <row r="2619" spans="1:19" x14ac:dyDescent="0.25">
      <c r="A2619">
        <f t="shared" si="441"/>
        <v>50.97</v>
      </c>
      <c r="B2619">
        <v>25.970000000000002</v>
      </c>
      <c r="C2619" s="1">
        <f t="shared" si="442"/>
        <v>1.3999016420000001</v>
      </c>
      <c r="D2619">
        <f t="shared" si="443"/>
        <v>69995.0821</v>
      </c>
      <c r="E2619" s="8">
        <f>IF($B2619&lt;$B$9,      E2618+($B$5*E2618+$B$7*$B$6+$B$8*($D2619-$B$6))*$B$20,           E2618+($B$5*E2618-$B$12)*$B$20)</f>
        <v>363292.53279428952</v>
      </c>
      <c r="G2619" s="4">
        <v>262175.67569692351</v>
      </c>
      <c r="I2619" s="12">
        <f t="shared" si="449"/>
        <v>262175.67569692351</v>
      </c>
      <c r="J2619">
        <f>IF($B2619&lt;=$B$9,        $D2619-$B$7*$B$6-$K$18*($D2619-$B$6),          $K$16)</f>
        <v>62995.57389</v>
      </c>
      <c r="K2619">
        <f t="shared" si="444"/>
        <v>5.6419798808246296E-2</v>
      </c>
      <c r="M2619" s="12">
        <f t="shared" si="450"/>
        <v>262175.67569692351</v>
      </c>
      <c r="N2619">
        <f t="shared" si="445"/>
        <v>62995.57389</v>
      </c>
      <c r="O2619">
        <f t="shared" si="446"/>
        <v>1.2470239710153459E-3</v>
      </c>
      <c r="Q2619" s="12">
        <f t="shared" si="451"/>
        <v>388571.74706863076</v>
      </c>
      <c r="R2619">
        <f t="shared" si="447"/>
        <v>57996.803365</v>
      </c>
      <c r="S2619">
        <f t="shared" si="448"/>
        <v>1.1284268535013031E-4</v>
      </c>
    </row>
    <row r="2620" spans="1:19" x14ac:dyDescent="0.25">
      <c r="A2620">
        <f t="shared" si="441"/>
        <v>50.980000000000004</v>
      </c>
      <c r="B2620">
        <v>25.98</v>
      </c>
      <c r="C2620" s="1">
        <f t="shared" si="442"/>
        <v>1.3998945520000001</v>
      </c>
      <c r="D2620">
        <f t="shared" si="443"/>
        <v>69994.727600000013</v>
      </c>
      <c r="E2620" s="8">
        <f>IF($B2620&lt;$B$9,      E2619+($B$5*E2619+$B$7*$B$6+$B$8*($D2620-$B$6))*$B$20,           E2619+($B$5*E2619-$B$12)*$B$20)</f>
        <v>363529.66936356755</v>
      </c>
      <c r="G2620" s="4">
        <v>262337.43191101745</v>
      </c>
      <c r="I2620" s="12">
        <f t="shared" si="449"/>
        <v>262337.43191101745</v>
      </c>
      <c r="J2620">
        <f>IF($B2620&lt;=$B$9,        $D2620-$B$7*$B$6-$K$18*($D2620-$B$6),          $K$16)</f>
        <v>62995.254840000009</v>
      </c>
      <c r="K2620">
        <f t="shared" si="444"/>
        <v>5.6222531737323556E-2</v>
      </c>
      <c r="M2620" s="12">
        <f t="shared" si="450"/>
        <v>262337.43191101745</v>
      </c>
      <c r="N2620">
        <f t="shared" si="445"/>
        <v>62995.254840000009</v>
      </c>
      <c r="O2620">
        <f t="shared" si="446"/>
        <v>1.2426664467139292E-3</v>
      </c>
      <c r="Q2620" s="12">
        <f t="shared" si="451"/>
        <v>388827.72872670478</v>
      </c>
      <c r="R2620">
        <f t="shared" si="447"/>
        <v>57996.572940000013</v>
      </c>
      <c r="S2620">
        <f t="shared" si="448"/>
        <v>1.124484262981621E-4</v>
      </c>
    </row>
    <row r="2621" spans="1:19" x14ac:dyDescent="0.25">
      <c r="A2621">
        <f t="shared" si="441"/>
        <v>50.99</v>
      </c>
      <c r="B2621">
        <v>25.990000000000002</v>
      </c>
      <c r="C2621" s="1">
        <f t="shared" si="442"/>
        <v>1.3998873380000001</v>
      </c>
      <c r="D2621">
        <f t="shared" si="443"/>
        <v>69994.366900000008</v>
      </c>
      <c r="E2621" s="8">
        <f>IF($B2621&lt;$B$9,      E2620+($B$5*E2620+$B$7*$B$6+$B$8*($D2621-$B$6))*$B$20,           E2620+($B$5*E2620-$B$12)*$B$20)</f>
        <v>363766.88784854481</v>
      </c>
      <c r="G2621" s="4">
        <v>262499.2443790863</v>
      </c>
      <c r="I2621" s="12">
        <f t="shared" si="449"/>
        <v>262499.2443790863</v>
      </c>
      <c r="J2621">
        <f>IF($B2621&lt;=$B$9,        $D2621-$B$7*$B$6-$K$18*($D2621-$B$6),          $K$16)</f>
        <v>62994.930210000006</v>
      </c>
      <c r="K2621">
        <f t="shared" si="444"/>
        <v>5.6025951902088936E-2</v>
      </c>
      <c r="M2621" s="12">
        <f t="shared" si="450"/>
        <v>262499.2443790863</v>
      </c>
      <c r="N2621">
        <f t="shared" si="445"/>
        <v>62994.930210000006</v>
      </c>
      <c r="O2621">
        <f t="shared" si="446"/>
        <v>1.2383241391499304E-3</v>
      </c>
      <c r="Q2621" s="12">
        <f t="shared" si="451"/>
        <v>389083.79871590913</v>
      </c>
      <c r="R2621">
        <f t="shared" si="447"/>
        <v>57996.338485000007</v>
      </c>
      <c r="S2621">
        <f t="shared" si="448"/>
        <v>1.1205554474072767E-4</v>
      </c>
    </row>
    <row r="2622" spans="1:19" x14ac:dyDescent="0.25">
      <c r="A2622">
        <f t="shared" si="441"/>
        <v>51</v>
      </c>
      <c r="B2622">
        <v>26</v>
      </c>
      <c r="C2622" s="1">
        <f t="shared" si="442"/>
        <v>1.39988</v>
      </c>
      <c r="D2622">
        <f t="shared" si="443"/>
        <v>69994</v>
      </c>
      <c r="E2622" s="8">
        <f>IF($B2622&lt;$B$9,      E2621+($B$5*E2621+$B$7*$B$6+$B$8*($D2622-$B$6))*$B$20,           E2621+($B$5*E2621-$B$12)*$B$20)</f>
        <v>364004.18825929181</v>
      </c>
      <c r="G2622" s="4">
        <v>262661.11311461899</v>
      </c>
      <c r="I2622" s="12">
        <f t="shared" si="449"/>
        <v>262661.11311461899</v>
      </c>
      <c r="J2622">
        <f>IF($B2622&lt;=$B$9,        $D2622-$B$7*$B$6-$K$18*($D2622-$B$6),          $K$16)</f>
        <v>62994.6</v>
      </c>
      <c r="K2622">
        <f t="shared" si="444"/>
        <v>5.5830056917068958E-2</v>
      </c>
      <c r="M2622" s="12">
        <f t="shared" si="450"/>
        <v>262661.11311461899</v>
      </c>
      <c r="N2622">
        <f t="shared" si="445"/>
        <v>62994.6</v>
      </c>
      <c r="O2622">
        <f t="shared" si="446"/>
        <v>1.233996995220142E-3</v>
      </c>
      <c r="Q2622" s="12">
        <f t="shared" si="451"/>
        <v>389339.95704545971</v>
      </c>
      <c r="R2622">
        <f t="shared" si="447"/>
        <v>57996.1</v>
      </c>
      <c r="S2622">
        <f t="shared" si="448"/>
        <v>1.1166403586502485E-4</v>
      </c>
    </row>
    <row r="2623" spans="1:19" x14ac:dyDescent="0.25">
      <c r="A2623">
        <f t="shared" si="441"/>
        <v>51.010000000000005</v>
      </c>
      <c r="B2623">
        <v>26.01</v>
      </c>
      <c r="C2623" s="1">
        <f t="shared" si="442"/>
        <v>1.3998725379999999</v>
      </c>
      <c r="D2623">
        <f t="shared" si="443"/>
        <v>69993.626899999988</v>
      </c>
      <c r="E2623" s="8">
        <f>IF($B2623&lt;$B$9,      E2622+($B$5*E2622+$B$7*$B$6+$B$8*($D2623-$B$6))*$B$20,           E2622+($B$5*E2622-$B$12)*$B$20)</f>
        <v>364241.57060588256</v>
      </c>
      <c r="G2623" s="4">
        <v>262823.03813110909</v>
      </c>
      <c r="I2623" s="12">
        <f t="shared" si="449"/>
        <v>262823.03813110909</v>
      </c>
      <c r="J2623">
        <f>IF($B2623&lt;=$B$9,        $D2623-$B$7*$B$6-$K$18*($D2623-$B$6),          $K$16)</f>
        <v>62994.264209999987</v>
      </c>
      <c r="K2623">
        <f t="shared" si="444"/>
        <v>5.563484440503904E-2</v>
      </c>
      <c r="M2623" s="12">
        <f t="shared" si="450"/>
        <v>262823.03813110909</v>
      </c>
      <c r="N2623">
        <f t="shared" si="445"/>
        <v>62994.264209999987</v>
      </c>
      <c r="O2623">
        <f t="shared" si="446"/>
        <v>1.2296849620065423E-3</v>
      </c>
      <c r="Q2623" s="12">
        <f t="shared" si="451"/>
        <v>389596.20372457564</v>
      </c>
      <c r="R2623">
        <f t="shared" si="447"/>
        <v>57995.857484999993</v>
      </c>
      <c r="S2623">
        <f t="shared" si="448"/>
        <v>1.1127389487506602E-4</v>
      </c>
    </row>
    <row r="2624" spans="1:19" x14ac:dyDescent="0.25">
      <c r="A2624">
        <f t="shared" si="441"/>
        <v>51.019999999999996</v>
      </c>
      <c r="B2624">
        <v>26.02</v>
      </c>
      <c r="C2624" s="1">
        <f t="shared" si="442"/>
        <v>1.3998649520000002</v>
      </c>
      <c r="D2624">
        <f t="shared" si="443"/>
        <v>69993.247600000002</v>
      </c>
      <c r="E2624" s="8">
        <f>IF($B2624&lt;$B$9,      E2623+($B$5*E2623+$B$7*$B$6+$B$8*($D2624-$B$6))*$B$20,           E2623+($B$5*E2623-$B$12)*$B$20)</f>
        <v>364479.0348983946</v>
      </c>
      <c r="G2624" s="4">
        <v>262985.01944205497</v>
      </c>
      <c r="I2624" s="12">
        <f t="shared" si="449"/>
        <v>262985.01944205497</v>
      </c>
      <c r="J2624">
        <f>IF($B2624&lt;=$B$9,        $D2624-$B$7*$B$6-$K$18*($D2624-$B$6),          $K$16)</f>
        <v>62993.922839999999</v>
      </c>
      <c r="K2624">
        <f t="shared" si="444"/>
        <v>5.5440311996995874E-2</v>
      </c>
      <c r="M2624" s="12">
        <f t="shared" si="450"/>
        <v>262985.01944205497</v>
      </c>
      <c r="N2624">
        <f t="shared" si="445"/>
        <v>62993.922839999999</v>
      </c>
      <c r="O2624">
        <f t="shared" si="446"/>
        <v>1.2253879867756708E-3</v>
      </c>
      <c r="Q2624" s="12">
        <f t="shared" si="451"/>
        <v>389852.53876247926</v>
      </c>
      <c r="R2624">
        <f t="shared" si="447"/>
        <v>57995.610939999999</v>
      </c>
      <c r="S2624">
        <f t="shared" si="448"/>
        <v>1.10885116991621E-4</v>
      </c>
    </row>
    <row r="2625" spans="1:19" x14ac:dyDescent="0.25">
      <c r="A2625">
        <f t="shared" si="441"/>
        <v>51.03</v>
      </c>
      <c r="B2625">
        <v>26.03</v>
      </c>
      <c r="C2625" s="1">
        <f t="shared" si="442"/>
        <v>1.3998572420000002</v>
      </c>
      <c r="D2625">
        <f t="shared" si="443"/>
        <v>69992.862100000013</v>
      </c>
      <c r="E2625" s="8">
        <f>IF($B2625&lt;$B$9,      E2624+($B$5*E2624+$B$7*$B$6+$B$8*($D2625-$B$6))*$B$20,           E2624+($B$5*E2624-$B$12)*$B$20)</f>
        <v>364716.58114690904</v>
      </c>
      <c r="G2625" s="4">
        <v>263147.05706095969</v>
      </c>
      <c r="I2625" s="12">
        <f t="shared" si="449"/>
        <v>263147.05706095969</v>
      </c>
      <c r="J2625">
        <f>IF($B2625&lt;=$B$9,        $D2625-$B$7*$B$6-$K$18*($D2625-$B$6),          $K$16)</f>
        <v>62993.575890000007</v>
      </c>
      <c r="K2625">
        <f t="shared" si="444"/>
        <v>5.5246457332128296E-2</v>
      </c>
      <c r="M2625" s="12">
        <f t="shared" si="450"/>
        <v>263147.05706095969</v>
      </c>
      <c r="N2625">
        <f t="shared" si="445"/>
        <v>62993.575890000007</v>
      </c>
      <c r="O2625">
        <f t="shared" si="446"/>
        <v>1.2211060169779638E-3</v>
      </c>
      <c r="Q2625" s="12">
        <f t="shared" si="451"/>
        <v>390108.96216839616</v>
      </c>
      <c r="R2625">
        <f t="shared" si="447"/>
        <v>57995.360365000008</v>
      </c>
      <c r="S2625">
        <f t="shared" si="448"/>
        <v>1.1049769745215688E-4</v>
      </c>
    </row>
    <row r="2626" spans="1:19" x14ac:dyDescent="0.25">
      <c r="A2626">
        <f t="shared" si="441"/>
        <v>51.040000000000006</v>
      </c>
      <c r="B2626">
        <v>26.040000000000003</v>
      </c>
      <c r="C2626" s="1">
        <f t="shared" si="442"/>
        <v>1.3998494080000001</v>
      </c>
      <c r="D2626">
        <f t="shared" si="443"/>
        <v>69992.470400000006</v>
      </c>
      <c r="E2626" s="8">
        <f>IF($B2626&lt;$B$9,      E2625+($B$5*E2625+$B$7*$B$6+$B$8*($D2626-$B$6))*$B$20,           E2625+($B$5*E2625-$B$12)*$B$20)</f>
        <v>364954.20936151047</v>
      </c>
      <c r="G2626" s="4">
        <v>263309.15100133105</v>
      </c>
      <c r="I2626" s="12">
        <f t="shared" si="449"/>
        <v>263309.15100133105</v>
      </c>
      <c r="J2626">
        <f>IF($B2626&lt;=$B$9,        $D2626-$B$7*$B$6-$K$18*($D2626-$B$6),          $K$16)</f>
        <v>62993.223360000004</v>
      </c>
      <c r="K2626">
        <f t="shared" si="444"/>
        <v>5.5053278057789763E-2</v>
      </c>
      <c r="M2626" s="12">
        <f t="shared" si="450"/>
        <v>263309.15100133105</v>
      </c>
      <c r="N2626">
        <f t="shared" si="445"/>
        <v>62993.223360000004</v>
      </c>
      <c r="O2626">
        <f t="shared" si="446"/>
        <v>1.2168390002471321E-3</v>
      </c>
      <c r="Q2626" s="12">
        <f t="shared" si="451"/>
        <v>390365.47395155509</v>
      </c>
      <c r="R2626">
        <f t="shared" si="447"/>
        <v>57995.105760000006</v>
      </c>
      <c r="S2626">
        <f t="shared" si="448"/>
        <v>1.1011163151078102E-4</v>
      </c>
    </row>
    <row r="2627" spans="1:19" x14ac:dyDescent="0.25">
      <c r="A2627">
        <f t="shared" si="441"/>
        <v>51.05</v>
      </c>
      <c r="B2627">
        <v>26.05</v>
      </c>
      <c r="C2627" s="1">
        <f t="shared" si="442"/>
        <v>1.39984145</v>
      </c>
      <c r="D2627">
        <f t="shared" si="443"/>
        <v>69992.072500000009</v>
      </c>
      <c r="E2627" s="8">
        <f>IF($B2627&lt;$B$9,      E2626+($B$5*E2626+$B$7*$B$6+$B$8*($D2627-$B$6))*$B$20,           E2626+($B$5*E2626-$B$12)*$B$20)</f>
        <v>365191.91955228697</v>
      </c>
      <c r="G2627" s="4">
        <v>263471.30127668154</v>
      </c>
      <c r="I2627" s="12">
        <f t="shared" si="449"/>
        <v>263471.30127668154</v>
      </c>
      <c r="J2627">
        <f>IF($B2627&lt;=$B$9,        $D2627-$B$7*$B$6-$K$18*($D2627-$B$6),          $K$16)</f>
        <v>62992.86525000001</v>
      </c>
      <c r="K2627">
        <f t="shared" si="444"/>
        <v>5.4860771829469954E-2</v>
      </c>
      <c r="M2627" s="12">
        <f t="shared" si="450"/>
        <v>263471.30127668154</v>
      </c>
      <c r="N2627">
        <f t="shared" si="445"/>
        <v>62992.86525000001</v>
      </c>
      <c r="O2627">
        <f t="shared" si="446"/>
        <v>1.2125868843995131E-3</v>
      </c>
      <c r="Q2627" s="12">
        <f t="shared" si="451"/>
        <v>390622.07412118814</v>
      </c>
      <c r="R2627">
        <f t="shared" si="447"/>
        <v>57994.847125000008</v>
      </c>
      <c r="S2627">
        <f t="shared" si="448"/>
        <v>1.0972691443818239E-4</v>
      </c>
    </row>
    <row r="2628" spans="1:19" x14ac:dyDescent="0.25">
      <c r="A2628">
        <f t="shared" si="441"/>
        <v>51.06</v>
      </c>
      <c r="B2628">
        <v>26.060000000000002</v>
      </c>
      <c r="C2628" s="1">
        <f t="shared" si="442"/>
        <v>1.3998333679999999</v>
      </c>
      <c r="D2628">
        <f t="shared" si="443"/>
        <v>69991.668399999995</v>
      </c>
      <c r="E2628" s="8">
        <f>IF($B2628&lt;$B$9,      E2627+($B$5*E2627+$B$7*$B$6+$B$8*($D2628-$B$6))*$B$20,           E2627+($B$5*E2627-$B$12)*$B$20)</f>
        <v>365429.71172933024</v>
      </c>
      <c r="G2628" s="4">
        <v>263633.50790052838</v>
      </c>
      <c r="I2628" s="12">
        <f t="shared" si="449"/>
        <v>263633.50790052838</v>
      </c>
      <c r="J2628">
        <f>IF($B2628&lt;=$B$9,        $D2628-$B$7*$B$6-$K$18*($D2628-$B$6),          $K$16)</f>
        <v>62992.501559999997</v>
      </c>
      <c r="K2628">
        <f t="shared" si="444"/>
        <v>5.4668936310766435E-2</v>
      </c>
      <c r="M2628" s="12">
        <f t="shared" si="450"/>
        <v>263633.50790052838</v>
      </c>
      <c r="N2628">
        <f t="shared" si="445"/>
        <v>62992.501559999997</v>
      </c>
      <c r="O2628">
        <f t="shared" si="446"/>
        <v>1.2083496174334306E-3</v>
      </c>
      <c r="Q2628" s="12">
        <f t="shared" si="451"/>
        <v>390878.76268653054</v>
      </c>
      <c r="R2628">
        <f t="shared" si="447"/>
        <v>57994.584459999998</v>
      </c>
      <c r="S2628">
        <f t="shared" si="448"/>
        <v>1.0934354152157304E-4</v>
      </c>
    </row>
    <row r="2629" spans="1:19" x14ac:dyDescent="0.25">
      <c r="A2629">
        <f t="shared" si="441"/>
        <v>51.07</v>
      </c>
      <c r="B2629">
        <v>26.07</v>
      </c>
      <c r="C2629" s="1">
        <f t="shared" si="442"/>
        <v>1.399825162</v>
      </c>
      <c r="D2629">
        <f t="shared" si="443"/>
        <v>69991.258099999992</v>
      </c>
      <c r="E2629" s="8">
        <f>IF($B2629&lt;$B$9,      E2628+($B$5*E2628+$B$7*$B$6+$B$8*($D2629-$B$6))*$B$20,           E2628+($B$5*E2628-$B$12)*$B$20)</f>
        <v>365667.58590273553</v>
      </c>
      <c r="G2629" s="4">
        <v>263795.77088639355</v>
      </c>
      <c r="I2629" s="12">
        <f t="shared" si="449"/>
        <v>263795.77088639355</v>
      </c>
      <c r="J2629">
        <f>IF($B2629&lt;=$B$9,        $D2629-$B$7*$B$6-$K$18*($D2629-$B$6),          $K$16)</f>
        <v>62992.132289999994</v>
      </c>
      <c r="K2629">
        <f t="shared" si="444"/>
        <v>5.44777691733574E-2</v>
      </c>
      <c r="M2629" s="12">
        <f t="shared" si="450"/>
        <v>263795.77088639355</v>
      </c>
      <c r="N2629">
        <f t="shared" si="445"/>
        <v>62992.132289999994</v>
      </c>
      <c r="O2629">
        <f t="shared" si="446"/>
        <v>1.2041271475285722E-3</v>
      </c>
      <c r="Q2629" s="12">
        <f t="shared" si="451"/>
        <v>391135.53965682082</v>
      </c>
      <c r="R2629">
        <f t="shared" si="447"/>
        <v>57994.317764999993</v>
      </c>
      <c r="S2629">
        <f t="shared" si="448"/>
        <v>1.089615080646317E-4</v>
      </c>
    </row>
    <row r="2630" spans="1:19" x14ac:dyDescent="0.25">
      <c r="A2630">
        <f t="shared" si="441"/>
        <v>51.08</v>
      </c>
      <c r="B2630">
        <v>26.080000000000002</v>
      </c>
      <c r="C2630" s="1">
        <f t="shared" si="442"/>
        <v>1.399816832</v>
      </c>
      <c r="D2630">
        <f t="shared" si="443"/>
        <v>69990.8416</v>
      </c>
      <c r="E2630" s="8">
        <f>IF($B2630&lt;$B$9,      E2629+($B$5*E2629+$B$7*$B$6+$B$8*($D2630-$B$6))*$B$20,           E2629+($B$5*E2629-$B$12)*$B$20)</f>
        <v>365905.54208260152</v>
      </c>
      <c r="G2630" s="4">
        <v>263958.09024780378</v>
      </c>
      <c r="I2630" s="12">
        <f t="shared" si="449"/>
        <v>263958.09024780378</v>
      </c>
      <c r="J2630">
        <f>IF($B2630&lt;=$B$9,        $D2630-$B$7*$B$6-$K$18*($D2630-$B$6),          $K$16)</f>
        <v>62991.757440000001</v>
      </c>
      <c r="K2630">
        <f t="shared" si="444"/>
        <v>5.4287268096973075E-2</v>
      </c>
      <c r="M2630" s="12">
        <f t="shared" si="450"/>
        <v>263958.09024780378</v>
      </c>
      <c r="N2630">
        <f t="shared" si="445"/>
        <v>62991.757440000001</v>
      </c>
      <c r="O2630">
        <f t="shared" si="446"/>
        <v>1.1999194230453434E-3</v>
      </c>
      <c r="Q2630" s="12">
        <f t="shared" si="451"/>
        <v>391392.40504130069</v>
      </c>
      <c r="R2630">
        <f t="shared" si="447"/>
        <v>57994.047039999998</v>
      </c>
      <c r="S2630">
        <f t="shared" si="448"/>
        <v>1.0858080938744469E-4</v>
      </c>
    </row>
    <row r="2631" spans="1:19" x14ac:dyDescent="0.25">
      <c r="A2631">
        <f t="shared" si="441"/>
        <v>51.09</v>
      </c>
      <c r="B2631">
        <v>26.09</v>
      </c>
      <c r="C2631" s="1">
        <f t="shared" si="442"/>
        <v>1.3998083780000001</v>
      </c>
      <c r="D2631">
        <f t="shared" si="443"/>
        <v>69990.418900000004</v>
      </c>
      <c r="E2631" s="8">
        <f>IF($B2631&lt;$B$9,      E2630+($B$5*E2630+$B$7*$B$6+$B$8*($D2631-$B$6))*$B$20,           E2630+($B$5*E2630-$B$12)*$B$20)</f>
        <v>366143.58027903043</v>
      </c>
      <c r="G2631" s="4">
        <v>264120.46599829051</v>
      </c>
      <c r="I2631" s="12">
        <f t="shared" si="449"/>
        <v>264120.46599829051</v>
      </c>
      <c r="J2631">
        <f>IF($B2631&lt;=$B$9,        $D2631-$B$7*$B$6-$K$18*($D2631-$B$6),          $K$16)</f>
        <v>62991.377010000004</v>
      </c>
      <c r="K2631">
        <f t="shared" si="444"/>
        <v>5.4097430769368765E-2</v>
      </c>
      <c r="M2631" s="12">
        <f t="shared" si="450"/>
        <v>264120.46599829051</v>
      </c>
      <c r="N2631">
        <f t="shared" si="445"/>
        <v>62991.377010000004</v>
      </c>
      <c r="O2631">
        <f t="shared" si="446"/>
        <v>1.1957263925242527E-3</v>
      </c>
      <c r="Q2631" s="12">
        <f t="shared" si="451"/>
        <v>391649.35884921515</v>
      </c>
      <c r="R2631">
        <f t="shared" si="447"/>
        <v>57993.772284999999</v>
      </c>
      <c r="S2631">
        <f t="shared" si="448"/>
        <v>1.0820144082645023E-4</v>
      </c>
    </row>
    <row r="2632" spans="1:19" x14ac:dyDescent="0.25">
      <c r="A2632">
        <f t="shared" si="441"/>
        <v>51.1</v>
      </c>
      <c r="B2632">
        <v>26.1</v>
      </c>
      <c r="C2632" s="1">
        <f t="shared" si="442"/>
        <v>1.3997998000000003</v>
      </c>
      <c r="D2632">
        <f t="shared" si="443"/>
        <v>69989.99000000002</v>
      </c>
      <c r="E2632" s="8">
        <f>IF($B2632&lt;$B$9,      E2631+($B$5*E2631+$B$7*$B$6+$B$8*($D2632-$B$6))*$B$20,           E2631+($B$5*E2631-$B$12)*$B$20)</f>
        <v>366381.70050212811</v>
      </c>
      <c r="G2632" s="4">
        <v>264282.89815138991</v>
      </c>
      <c r="I2632" s="12">
        <f t="shared" si="449"/>
        <v>264282.89815138991</v>
      </c>
      <c r="J2632">
        <f>IF($B2632&lt;=$B$9,        $D2632-$B$7*$B$6-$K$18*($D2632-$B$6),          $K$16)</f>
        <v>62990.991000000016</v>
      </c>
      <c r="K2632">
        <f t="shared" si="444"/>
        <v>5.39082548862964E-2</v>
      </c>
      <c r="M2632" s="12">
        <f t="shared" si="450"/>
        <v>264282.89815138991</v>
      </c>
      <c r="N2632">
        <f t="shared" si="445"/>
        <v>62990.991000000016</v>
      </c>
      <c r="O2632">
        <f t="shared" si="446"/>
        <v>1.1915480046852682E-3</v>
      </c>
      <c r="Q2632" s="12">
        <f t="shared" si="451"/>
        <v>391906.4010898124</v>
      </c>
      <c r="R2632">
        <f t="shared" si="447"/>
        <v>57993.493500000011</v>
      </c>
      <c r="S2632">
        <f t="shared" si="448"/>
        <v>1.0782339773437965E-4</v>
      </c>
    </row>
    <row r="2633" spans="1:19" x14ac:dyDescent="0.25">
      <c r="A2633">
        <f t="shared" si="441"/>
        <v>51.11</v>
      </c>
      <c r="B2633">
        <v>26.110000000000003</v>
      </c>
      <c r="C2633" s="1">
        <f t="shared" si="442"/>
        <v>1.3997910980000001</v>
      </c>
      <c r="D2633">
        <f t="shared" si="443"/>
        <v>69989.554900000003</v>
      </c>
      <c r="E2633" s="8">
        <f>IF($B2633&lt;$B$9,      E2632+($B$5*E2632+$B$7*$B$6+$B$8*($D2633-$B$6))*$B$20,           E2632+($B$5*E2632-$B$12)*$B$20)</f>
        <v>366619.90276200383</v>
      </c>
      <c r="G2633" s="4">
        <v>264445.38672064291</v>
      </c>
      <c r="I2633" s="12">
        <f t="shared" si="449"/>
        <v>264445.38672064291</v>
      </c>
      <c r="J2633">
        <f>IF($B2633&lt;=$B$9,        $D2633-$B$7*$B$6-$K$18*($D2633-$B$6),          $K$16)</f>
        <v>62990.599410000003</v>
      </c>
      <c r="K2633">
        <f t="shared" si="444"/>
        <v>5.3719738151477667E-2</v>
      </c>
      <c r="M2633" s="12">
        <f t="shared" si="450"/>
        <v>264445.38672064291</v>
      </c>
      <c r="N2633">
        <f t="shared" si="445"/>
        <v>62990.599410000003</v>
      </c>
      <c r="O2633">
        <f t="shared" si="446"/>
        <v>1.1873842084272055E-3</v>
      </c>
      <c r="Q2633" s="12">
        <f t="shared" si="451"/>
        <v>392163.53177234385</v>
      </c>
      <c r="R2633">
        <f t="shared" si="447"/>
        <v>57993.210684999998</v>
      </c>
      <c r="S2633">
        <f t="shared" si="448"/>
        <v>1.0744667548020186E-4</v>
      </c>
    </row>
    <row r="2634" spans="1:19" x14ac:dyDescent="0.25">
      <c r="A2634">
        <f t="shared" si="441"/>
        <v>51.120000000000005</v>
      </c>
      <c r="B2634">
        <v>26.12</v>
      </c>
      <c r="C2634" s="1">
        <f t="shared" si="442"/>
        <v>1.3997822719999999</v>
      </c>
      <c r="D2634">
        <f t="shared" si="443"/>
        <v>69989.113599999997</v>
      </c>
      <c r="E2634" s="8">
        <f>IF($B2634&lt;$B$9,      E2633+($B$5*E2633+$B$7*$B$6+$B$8*($D2634-$B$6))*$B$20,           E2633+($B$5*E2633-$B$12)*$B$20)</f>
        <v>366858.18706877052</v>
      </c>
      <c r="G2634" s="4">
        <v>264607.93171959516</v>
      </c>
      <c r="I2634" s="12">
        <f t="shared" si="449"/>
        <v>264607.93171959516</v>
      </c>
      <c r="J2634">
        <f>IF($B2634&lt;=$B$9,        $D2634-$B$7*$B$6-$K$18*($D2634-$B$6),          $K$16)</f>
        <v>62990.202239999999</v>
      </c>
      <c r="K2634">
        <f t="shared" si="444"/>
        <v>5.3531878276576308E-2</v>
      </c>
      <c r="M2634" s="12">
        <f t="shared" si="450"/>
        <v>264607.93171959516</v>
      </c>
      <c r="N2634">
        <f t="shared" si="445"/>
        <v>62990.202239999999</v>
      </c>
      <c r="O2634">
        <f t="shared" si="446"/>
        <v>1.1832349528271E-3</v>
      </c>
      <c r="Q2634" s="12">
        <f t="shared" si="451"/>
        <v>392420.75090606418</v>
      </c>
      <c r="R2634">
        <f t="shared" si="447"/>
        <v>57992.923839999996</v>
      </c>
      <c r="S2634">
        <f t="shared" si="448"/>
        <v>1.0707126944906605E-4</v>
      </c>
    </row>
    <row r="2635" spans="1:19" x14ac:dyDescent="0.25">
      <c r="A2635">
        <f t="shared" si="441"/>
        <v>51.13</v>
      </c>
      <c r="B2635">
        <v>26.130000000000003</v>
      </c>
      <c r="C2635" s="1">
        <f t="shared" si="442"/>
        <v>1.3997733220000002</v>
      </c>
      <c r="D2635">
        <f t="shared" si="443"/>
        <v>69988.666100000002</v>
      </c>
      <c r="E2635" s="8">
        <f>IF($B2635&lt;$B$9,      E2634+($B$5*E2634+$B$7*$B$6+$B$8*($D2635-$B$6))*$B$20,           E2634+($B$5*E2634-$B$12)*$B$20)</f>
        <v>367096.55343254458</v>
      </c>
      <c r="G2635" s="4">
        <v>264770.53316179704</v>
      </c>
      <c r="I2635" s="12">
        <f t="shared" si="449"/>
        <v>264770.53316179704</v>
      </c>
      <c r="J2635">
        <f>IF($B2635&lt;=$B$9,        $D2635-$B$7*$B$6-$K$18*($D2635-$B$6),          $K$16)</f>
        <v>62989.799490000005</v>
      </c>
      <c r="K2635">
        <f t="shared" si="444"/>
        <v>5.3344672981170425E-2</v>
      </c>
      <c r="M2635" s="12">
        <f t="shared" si="450"/>
        <v>264770.53316179704</v>
      </c>
      <c r="N2635">
        <f t="shared" si="445"/>
        <v>62989.799490000005</v>
      </c>
      <c r="O2635">
        <f t="shared" si="446"/>
        <v>1.1791001871395781E-3</v>
      </c>
      <c r="Q2635" s="12">
        <f t="shared" si="451"/>
        <v>392678.0585002313</v>
      </c>
      <c r="R2635">
        <f t="shared" si="447"/>
        <v>57992.632965000004</v>
      </c>
      <c r="S2635">
        <f t="shared" si="448"/>
        <v>1.0669717504224459E-4</v>
      </c>
    </row>
    <row r="2636" spans="1:19" x14ac:dyDescent="0.25">
      <c r="A2636">
        <f t="shared" si="441"/>
        <v>51.14</v>
      </c>
      <c r="B2636">
        <v>26.14</v>
      </c>
      <c r="C2636" s="1">
        <f t="shared" si="442"/>
        <v>1.3997642479999999</v>
      </c>
      <c r="D2636">
        <f t="shared" si="443"/>
        <v>69988.212399999989</v>
      </c>
      <c r="E2636" s="8">
        <f>IF($B2636&lt;$B$9,      E2635+($B$5*E2635+$B$7*$B$6+$B$8*($D2636-$B$6))*$B$20,           E2635+($B$5*E2635-$B$12)*$B$20)</f>
        <v>367335.00186344597</v>
      </c>
      <c r="G2636" s="4">
        <v>264933.19106080366</v>
      </c>
      <c r="I2636" s="12">
        <f t="shared" si="449"/>
        <v>264933.19106080366</v>
      </c>
      <c r="J2636">
        <f>IF($B2636&lt;=$B$9,        $D2636-$B$7*$B$6-$K$18*($D2636-$B$6),          $K$16)</f>
        <v>62989.391159999992</v>
      </c>
      <c r="K2636">
        <f t="shared" si="444"/>
        <v>5.3158119992725891E-2</v>
      </c>
      <c r="M2636" s="12">
        <f t="shared" si="450"/>
        <v>264933.19106080366</v>
      </c>
      <c r="N2636">
        <f t="shared" si="445"/>
        <v>62989.391159999992</v>
      </c>
      <c r="O2636">
        <f t="shared" si="446"/>
        <v>1.1749798607962525E-3</v>
      </c>
      <c r="Q2636" s="12">
        <f t="shared" si="451"/>
        <v>392935.45456410636</v>
      </c>
      <c r="R2636">
        <f t="shared" si="447"/>
        <v>57992.338059999995</v>
      </c>
      <c r="S2636">
        <f t="shared" si="448"/>
        <v>1.06324387677078E-4</v>
      </c>
    </row>
    <row r="2637" spans="1:19" x14ac:dyDescent="0.25">
      <c r="A2637">
        <f t="shared" si="441"/>
        <v>51.150000000000006</v>
      </c>
      <c r="B2637">
        <v>26.150000000000002</v>
      </c>
      <c r="C2637" s="1">
        <f t="shared" si="442"/>
        <v>1.39975505</v>
      </c>
      <c r="D2637">
        <f t="shared" si="443"/>
        <v>69987.752500000002</v>
      </c>
      <c r="E2637" s="8">
        <f>IF($B2637&lt;$B$9,      E2636+($B$5*E2636+$B$7*$B$6+$B$8*($D2637-$B$6))*$B$20,           E2636+($B$5*E2636-$B$12)*$B$20)</f>
        <v>367573.53237159818</v>
      </c>
      <c r="G2637" s="4">
        <v>265095.90543017496</v>
      </c>
      <c r="I2637" s="12">
        <f t="shared" si="449"/>
        <v>265095.90543017496</v>
      </c>
      <c r="J2637">
        <f>IF($B2637&lt;=$B$9,        $D2637-$B$7*$B$6-$K$18*($D2637-$B$6),          $K$16)</f>
        <v>62988.977250000004</v>
      </c>
      <c r="K2637">
        <f t="shared" si="444"/>
        <v>5.2972217046568459E-2</v>
      </c>
      <c r="M2637" s="12">
        <f t="shared" si="450"/>
        <v>265095.90543017496</v>
      </c>
      <c r="N2637">
        <f t="shared" si="445"/>
        <v>62988.977250000004</v>
      </c>
      <c r="O2637">
        <f t="shared" si="446"/>
        <v>1.1708739234050905E-3</v>
      </c>
      <c r="Q2637" s="12">
        <f t="shared" si="451"/>
        <v>393192.9391069538</v>
      </c>
      <c r="R2637">
        <f t="shared" si="447"/>
        <v>57992.039125000003</v>
      </c>
      <c r="S2637">
        <f t="shared" si="448"/>
        <v>1.059529027869173E-4</v>
      </c>
    </row>
    <row r="2638" spans="1:19" x14ac:dyDescent="0.25">
      <c r="A2638">
        <f t="shared" si="441"/>
        <v>51.16</v>
      </c>
      <c r="B2638">
        <v>26.16</v>
      </c>
      <c r="C2638" s="1">
        <f t="shared" si="442"/>
        <v>1.3997457280000001</v>
      </c>
      <c r="D2638">
        <f t="shared" si="443"/>
        <v>69987.286399999997</v>
      </c>
      <c r="E2638" s="8">
        <f>IF($B2638&lt;$B$9,      E2637+($B$5*E2637+$B$7*$B$6+$B$8*($D2638-$B$6))*$B$20,           E2637+($B$5*E2637-$B$12)*$B$20)</f>
        <v>367812.14496712823</v>
      </c>
      <c r="G2638" s="4">
        <v>265258.67628347554</v>
      </c>
      <c r="I2638" s="12">
        <f t="shared" si="449"/>
        <v>265258.67628347554</v>
      </c>
      <c r="J2638">
        <f>IF($B2638&lt;=$B$9,        $D2638-$B$7*$B$6-$K$18*($D2638-$B$6),          $K$16)</f>
        <v>62988.557759999996</v>
      </c>
      <c r="K2638">
        <f t="shared" si="444"/>
        <v>5.2786961885857353E-2</v>
      </c>
      <c r="M2638" s="12">
        <f t="shared" si="450"/>
        <v>265258.67628347554</v>
      </c>
      <c r="N2638">
        <f t="shared" si="445"/>
        <v>62988.557759999996</v>
      </c>
      <c r="O2638">
        <f t="shared" si="446"/>
        <v>1.1667823247498144E-3</v>
      </c>
      <c r="Q2638" s="12">
        <f t="shared" si="451"/>
        <v>393450.5121380412</v>
      </c>
      <c r="R2638">
        <f t="shared" si="447"/>
        <v>57991.73616</v>
      </c>
      <c r="S2638">
        <f t="shared" si="448"/>
        <v>1.0558271582106965E-4</v>
      </c>
    </row>
    <row r="2639" spans="1:19" x14ac:dyDescent="0.25">
      <c r="A2639">
        <f t="shared" si="441"/>
        <v>51.17</v>
      </c>
      <c r="B2639">
        <v>26.17</v>
      </c>
      <c r="C2639" s="1">
        <f t="shared" si="442"/>
        <v>1.3997362820000001</v>
      </c>
      <c r="D2639">
        <f t="shared" si="443"/>
        <v>69986.814100000003</v>
      </c>
      <c r="E2639" s="8">
        <f>IF($B2639&lt;$B$9,      E2638+($B$5*E2638+$B$7*$B$6+$B$8*($D2639-$B$6))*$B$20,           E2638+($B$5*E2638-$B$12)*$B$20)</f>
        <v>368050.8396601667</v>
      </c>
      <c r="G2639" s="4">
        <v>265421.50363427476</v>
      </c>
      <c r="I2639" s="12">
        <f t="shared" si="449"/>
        <v>265421.50363427476</v>
      </c>
      <c r="J2639">
        <f>IF($B2639&lt;=$B$9,        $D2639-$B$7*$B$6-$K$18*($D2639-$B$6),          $K$16)</f>
        <v>62988.132689999999</v>
      </c>
      <c r="K2639">
        <f t="shared" si="444"/>
        <v>5.26023522615576E-2</v>
      </c>
      <c r="M2639" s="12">
        <f t="shared" si="450"/>
        <v>265421.50363427476</v>
      </c>
      <c r="N2639">
        <f t="shared" si="445"/>
        <v>62988.132689999999</v>
      </c>
      <c r="O2639">
        <f t="shared" si="446"/>
        <v>1.1627050147892729E-3</v>
      </c>
      <c r="Q2639" s="12">
        <f t="shared" si="451"/>
        <v>393708.17366663954</v>
      </c>
      <c r="R2639">
        <f t="shared" si="447"/>
        <v>57991.429165000001</v>
      </c>
      <c r="S2639">
        <f t="shared" si="448"/>
        <v>1.0521382224474095E-4</v>
      </c>
    </row>
    <row r="2640" spans="1:19" x14ac:dyDescent="0.25">
      <c r="A2640">
        <f t="shared" si="441"/>
        <v>51.18</v>
      </c>
      <c r="B2640">
        <v>26.18</v>
      </c>
      <c r="C2640" s="1">
        <f t="shared" si="442"/>
        <v>1.3997267120000001</v>
      </c>
      <c r="D2640">
        <f t="shared" si="443"/>
        <v>69986.335600000006</v>
      </c>
      <c r="E2640" s="8">
        <f>IF($B2640&lt;$B$9,      E2639+($B$5*E2639+$B$7*$B$6+$B$8*($D2640-$B$6))*$B$20,           E2639+($B$5*E2639-$B$12)*$B$20)</f>
        <v>368289.61646084778</v>
      </c>
      <c r="G2640" s="4">
        <v>265584.38749614678</v>
      </c>
      <c r="I2640" s="12">
        <f t="shared" si="449"/>
        <v>265584.38749614678</v>
      </c>
      <c r="J2640">
        <f>IF($B2640&lt;=$B$9,        $D2640-$B$7*$B$6-$K$18*($D2640-$B$6),          $K$16)</f>
        <v>62987.702040000004</v>
      </c>
      <c r="K2640">
        <f t="shared" si="444"/>
        <v>5.2418385932413873E-2</v>
      </c>
      <c r="M2640" s="12">
        <f t="shared" si="450"/>
        <v>265584.38749614678</v>
      </c>
      <c r="N2640">
        <f t="shared" si="445"/>
        <v>62987.702040000004</v>
      </c>
      <c r="O2640">
        <f t="shared" si="446"/>
        <v>1.1586419436568475E-3</v>
      </c>
      <c r="Q2640" s="12">
        <f t="shared" si="451"/>
        <v>393965.92370202288</v>
      </c>
      <c r="R2640">
        <f t="shared" si="447"/>
        <v>57991.118140000006</v>
      </c>
      <c r="S2640">
        <f t="shared" si="448"/>
        <v>1.0484621753898196E-4</v>
      </c>
    </row>
    <row r="2641" spans="1:19" x14ac:dyDescent="0.25">
      <c r="A2641">
        <f t="shared" si="441"/>
        <v>51.19</v>
      </c>
      <c r="B2641">
        <v>26.19</v>
      </c>
      <c r="C2641" s="1">
        <f t="shared" si="442"/>
        <v>1.399717018</v>
      </c>
      <c r="D2641">
        <f t="shared" si="443"/>
        <v>69985.850900000005</v>
      </c>
      <c r="E2641" s="8">
        <f>IF($B2641&lt;$B$9,      E2640+($B$5*E2640+$B$7*$B$6+$B$8*($D2641-$B$6))*$B$20,           E2640+($B$5*E2640-$B$12)*$B$20)</f>
        <v>368528.47537930909</v>
      </c>
      <c r="G2641" s="4">
        <v>265747.32788267045</v>
      </c>
      <c r="I2641" s="12">
        <f t="shared" si="449"/>
        <v>265747.32788267045</v>
      </c>
      <c r="J2641">
        <f>IF($B2641&lt;=$B$9,        $D2641-$B$7*$B$6-$K$18*($D2641-$B$6),          $K$16)</f>
        <v>62987.265810000004</v>
      </c>
      <c r="K2641">
        <f t="shared" si="444"/>
        <v>5.2235060664922915E-2</v>
      </c>
      <c r="M2641" s="12">
        <f t="shared" si="450"/>
        <v>265747.32788267045</v>
      </c>
      <c r="N2641">
        <f t="shared" si="445"/>
        <v>62987.265810000004</v>
      </c>
      <c r="O2641">
        <f t="shared" si="446"/>
        <v>1.1545930616598276E-3</v>
      </c>
      <c r="Q2641" s="12">
        <f t="shared" si="451"/>
        <v>394223.76225346857</v>
      </c>
      <c r="R2641">
        <f t="shared" si="447"/>
        <v>57990.803085000007</v>
      </c>
      <c r="S2641">
        <f t="shared" si="448"/>
        <v>1.0447989720063133E-4</v>
      </c>
    </row>
    <row r="2642" spans="1:19" x14ac:dyDescent="0.25">
      <c r="A2642">
        <f t="shared" si="441"/>
        <v>51.2</v>
      </c>
      <c r="B2642">
        <v>26.200000000000003</v>
      </c>
      <c r="C2642" s="1">
        <f t="shared" si="442"/>
        <v>1.3997071999999999</v>
      </c>
      <c r="D2642">
        <f t="shared" si="443"/>
        <v>69985.36</v>
      </c>
      <c r="E2642" s="8">
        <f>IF($B2642&lt;$B$9,      E2641+($B$5*E2641+$B$7*$B$6+$B$8*($D2642-$B$6))*$B$20,           E2641+($B$5*E2641-$B$12)*$B$20)</f>
        <v>368767.41642569186</v>
      </c>
      <c r="G2642" s="4">
        <v>265910.3248074294</v>
      </c>
      <c r="I2642" s="12">
        <f t="shared" si="449"/>
        <v>265910.3248074294</v>
      </c>
      <c r="J2642">
        <f>IF($B2642&lt;=$B$9,        $D2642-$B$7*$B$6-$K$18*($D2642-$B$6),          $K$16)</f>
        <v>62986.824000000001</v>
      </c>
      <c r="K2642">
        <f t="shared" si="444"/>
        <v>5.2052374233307483E-2</v>
      </c>
      <c r="M2642" s="12">
        <f t="shared" si="450"/>
        <v>265910.3248074294</v>
      </c>
      <c r="N2642">
        <f t="shared" si="445"/>
        <v>62986.824000000001</v>
      </c>
      <c r="O2642">
        <f t="shared" si="446"/>
        <v>1.1505583192788185E-3</v>
      </c>
      <c r="Q2642" s="12">
        <f t="shared" si="451"/>
        <v>394481.6893302573</v>
      </c>
      <c r="R2642">
        <f t="shared" si="447"/>
        <v>57990.483999999997</v>
      </c>
      <c r="S2642">
        <f t="shared" si="448"/>
        <v>1.0411485674226177E-4</v>
      </c>
    </row>
    <row r="2643" spans="1:19" x14ac:dyDescent="0.25">
      <c r="A2643">
        <f t="shared" si="441"/>
        <v>51.21</v>
      </c>
      <c r="B2643">
        <v>26.21</v>
      </c>
      <c r="C2643" s="1">
        <f t="shared" si="442"/>
        <v>1.399697258</v>
      </c>
      <c r="D2643">
        <f t="shared" si="443"/>
        <v>69984.862899999993</v>
      </c>
      <c r="E2643" s="8">
        <f>IF($B2643&lt;$B$9,      E2642+($B$5*E2642+$B$7*$B$6+$B$8*($D2643-$B$6))*$B$20,           E2642+($B$5*E2642-$B$12)*$B$20)</f>
        <v>369006.43961014086</v>
      </c>
      <c r="G2643" s="4">
        <v>266073.37828401197</v>
      </c>
      <c r="I2643" s="12">
        <f t="shared" si="449"/>
        <v>266073.37828401197</v>
      </c>
      <c r="J2643">
        <f>IF($B2643&lt;=$B$9,        $D2643-$B$7*$B$6-$K$18*($D2643-$B$6),          $K$16)</f>
        <v>62986.376609999992</v>
      </c>
      <c r="K2643">
        <f t="shared" si="444"/>
        <v>5.1870324419489487E-2</v>
      </c>
      <c r="M2643" s="12">
        <f t="shared" si="450"/>
        <v>266073.37828401197</v>
      </c>
      <c r="N2643">
        <f t="shared" si="445"/>
        <v>62986.376609999992</v>
      </c>
      <c r="O2643">
        <f t="shared" si="446"/>
        <v>1.1465376671671314E-3</v>
      </c>
      <c r="Q2643" s="12">
        <f t="shared" si="451"/>
        <v>394739.70494167291</v>
      </c>
      <c r="R2643">
        <f t="shared" si="447"/>
        <v>57990.160884999998</v>
      </c>
      <c r="S2643">
        <f t="shared" si="448"/>
        <v>1.0375109169212452E-4</v>
      </c>
    </row>
    <row r="2644" spans="1:19" x14ac:dyDescent="0.25">
      <c r="A2644">
        <f t="shared" si="441"/>
        <v>51.22</v>
      </c>
      <c r="B2644">
        <v>26.220000000000002</v>
      </c>
      <c r="C2644" s="1">
        <f t="shared" si="442"/>
        <v>1.399687192</v>
      </c>
      <c r="D2644">
        <f t="shared" si="443"/>
        <v>69984.359599999996</v>
      </c>
      <c r="E2644" s="8">
        <f>IF($B2644&lt;$B$9,      E2643+($B$5*E2643+$B$7*$B$6+$B$8*($D2644-$B$6))*$B$20,           E2643+($B$5*E2643-$B$12)*$B$20)</f>
        <v>369245.54494280444</v>
      </c>
      <c r="G2644" s="4">
        <v>266236.4883260114</v>
      </c>
      <c r="I2644" s="12">
        <f t="shared" si="449"/>
        <v>266236.4883260114</v>
      </c>
      <c r="J2644">
        <f>IF($B2644&lt;=$B$9,        $D2644-$B$7*$B$6-$K$18*($D2644-$B$6),          $K$16)</f>
        <v>62985.923639999994</v>
      </c>
      <c r="K2644">
        <f t="shared" si="444"/>
        <v>5.168890901306316E-2</v>
      </c>
      <c r="M2644" s="12">
        <f t="shared" si="450"/>
        <v>266236.4883260114</v>
      </c>
      <c r="N2644">
        <f t="shared" si="445"/>
        <v>62985.923639999994</v>
      </c>
      <c r="O2644">
        <f t="shared" si="446"/>
        <v>1.1425310561501757E-3</v>
      </c>
      <c r="Q2644" s="12">
        <f t="shared" si="451"/>
        <v>394997.80909700249</v>
      </c>
      <c r="R2644">
        <f t="shared" si="447"/>
        <v>57989.833740000002</v>
      </c>
      <c r="S2644">
        <f t="shared" si="448"/>
        <v>1.0338859759409408E-4</v>
      </c>
    </row>
    <row r="2645" spans="1:19" x14ac:dyDescent="0.25">
      <c r="A2645">
        <f t="shared" si="441"/>
        <v>51.230000000000004</v>
      </c>
      <c r="B2645">
        <v>26.23</v>
      </c>
      <c r="C2645" s="1">
        <f t="shared" si="442"/>
        <v>1.399677002</v>
      </c>
      <c r="D2645">
        <f t="shared" si="443"/>
        <v>69983.850099999996</v>
      </c>
      <c r="E2645" s="8">
        <f>IF($B2645&lt;$B$9,      E2644+($B$5*E2644+$B$7*$B$6+$B$8*($D2645-$B$6))*$B$20,           E2644+($B$5*E2644-$B$12)*$B$20)</f>
        <v>369484.7324338344</v>
      </c>
      <c r="G2645" s="4">
        <v>266399.65494702553</v>
      </c>
      <c r="I2645" s="12">
        <f t="shared" si="449"/>
        <v>266399.65494702553</v>
      </c>
      <c r="J2645">
        <f>IF($B2645&lt;=$B$9,        $D2645-$B$7*$B$6-$K$18*($D2645-$B$6),          $K$16)</f>
        <v>62985.465089999998</v>
      </c>
      <c r="K2645">
        <f t="shared" si="444"/>
        <v>5.1508125811269151E-2</v>
      </c>
      <c r="M2645" s="12">
        <f t="shared" si="450"/>
        <v>266399.65494702553</v>
      </c>
      <c r="N2645">
        <f t="shared" si="445"/>
        <v>62985.465089999998</v>
      </c>
      <c r="O2645">
        <f t="shared" si="446"/>
        <v>1.1385384372248708E-3</v>
      </c>
      <c r="Q2645" s="12">
        <f t="shared" si="451"/>
        <v>395256.00180553645</v>
      </c>
      <c r="R2645">
        <f t="shared" si="447"/>
        <v>57989.502564999995</v>
      </c>
      <c r="S2645">
        <f t="shared" si="448"/>
        <v>1.030273700076146E-4</v>
      </c>
    </row>
    <row r="2646" spans="1:19" x14ac:dyDescent="0.25">
      <c r="A2646">
        <f t="shared" si="441"/>
        <v>51.24</v>
      </c>
      <c r="B2646">
        <v>26.240000000000002</v>
      </c>
      <c r="C2646" s="1">
        <f t="shared" si="442"/>
        <v>1.3996666880000002</v>
      </c>
      <c r="D2646">
        <f t="shared" si="443"/>
        <v>69983.334400000007</v>
      </c>
      <c r="E2646" s="8">
        <f>IF($B2646&lt;$B$9,      E2645+($B$5*E2645+$B$7*$B$6+$B$8*($D2646-$B$6))*$B$20,           E2645+($B$5*E2645-$B$12)*$B$20)</f>
        <v>369724.00209338625</v>
      </c>
      <c r="G2646" s="4">
        <v>266562.87816065701</v>
      </c>
      <c r="I2646" s="12">
        <f t="shared" si="449"/>
        <v>266562.87816065701</v>
      </c>
      <c r="J2646">
        <f>IF($B2646&lt;=$B$9,        $D2646-$B$7*$B$6-$K$18*($D2646-$B$6),          $K$16)</f>
        <v>62985.000960000005</v>
      </c>
      <c r="K2646">
        <f t="shared" si="444"/>
        <v>5.1327972618967932E-2</v>
      </c>
      <c r="M2646" s="12">
        <f t="shared" si="450"/>
        <v>266562.87816065701</v>
      </c>
      <c r="N2646">
        <f t="shared" si="445"/>
        <v>62985.000960000005</v>
      </c>
      <c r="O2646">
        <f t="shared" si="446"/>
        <v>1.1345597615590422E-3</v>
      </c>
      <c r="Q2646" s="12">
        <f t="shared" si="451"/>
        <v>395514.28307656839</v>
      </c>
      <c r="R2646">
        <f t="shared" si="447"/>
        <v>57989.167360000007</v>
      </c>
      <c r="S2646">
        <f t="shared" si="448"/>
        <v>1.0266740450764504E-4</v>
      </c>
    </row>
    <row r="2647" spans="1:19" x14ac:dyDescent="0.25">
      <c r="A2647">
        <f t="shared" ref="A2647:A2710" si="452">B2647+25</f>
        <v>51.25</v>
      </c>
      <c r="B2647">
        <v>26.25</v>
      </c>
      <c r="C2647" s="1">
        <f t="shared" ref="C2647:C2710" si="453">$B$2+$B$3*B2647+$B$4*B2647^2</f>
        <v>1.39965625</v>
      </c>
      <c r="D2647">
        <f t="shared" ref="D2647:D2710" si="454">$B$6*C2647</f>
        <v>69982.8125</v>
      </c>
      <c r="E2647" s="8">
        <f>IF($B2647&lt;$B$9,      E2646+($B$5*E2646+$B$7*$B$6+$B$8*($D2647-$B$6))*$B$20,           E2646+($B$5*E2646-$B$12)*$B$20)</f>
        <v>369963.35393161891</v>
      </c>
      <c r="G2647" s="4">
        <v>266726.15798051324</v>
      </c>
      <c r="I2647" s="12">
        <f t="shared" si="449"/>
        <v>266726.15798051324</v>
      </c>
      <c r="J2647">
        <f>IF($B2647&lt;=$B$9,        $D2647-$B$7*$B$6-$K$18*($D2647-$B$6),          $K$16)</f>
        <v>62984.53125</v>
      </c>
      <c r="K2647">
        <f t="shared" ref="K2647:K2710" si="455">EXP(-$K$17*$B2647)*($J2647^(1-K$20)-1)/(1-K$20)</f>
        <v>5.1148447248613282E-2</v>
      </c>
      <c r="M2647" s="12">
        <f t="shared" si="450"/>
        <v>266726.15798051324</v>
      </c>
      <c r="N2647">
        <f t="shared" ref="N2647:N2710" si="456">IF($B2647&lt;=$B$9,        $D2647-$B$7*$B$6-$O$18*($D2647-$B$6),          $O$16)</f>
        <v>62984.53125</v>
      </c>
      <c r="O2647">
        <f t="shared" ref="O2647:O2710" si="457">EXP(-$O$17*$B2647)*LN(N2647)</f>
        <v>1.1305949804908215E-3</v>
      </c>
      <c r="Q2647" s="12">
        <f t="shared" si="451"/>
        <v>395772.65291939519</v>
      </c>
      <c r="R2647">
        <f t="shared" ref="R2647:R2710" si="458">IF($B2647&lt;=$B$9,        $D2647-$B$7*$B$6-$S$18*($D2647-$B$6),          $S$16)</f>
        <v>57988.828125</v>
      </c>
      <c r="S2647">
        <f t="shared" ref="S2647:S2710" si="459">EXP(-$S$17*$B2647)*($J2647^(1-S$20)-1)/(1-S$20)</f>
        <v>1.0230869668460443E-4</v>
      </c>
    </row>
    <row r="2648" spans="1:19" x14ac:dyDescent="0.25">
      <c r="A2648">
        <f t="shared" si="452"/>
        <v>51.260000000000005</v>
      </c>
      <c r="B2648">
        <v>26.26</v>
      </c>
      <c r="C2648" s="1">
        <f t="shared" si="453"/>
        <v>1.3996456880000001</v>
      </c>
      <c r="D2648">
        <f t="shared" si="454"/>
        <v>69982.284400000004</v>
      </c>
      <c r="E2648" s="8">
        <f>IF($B2648&lt;$B$9,      E2647+($B$5*E2647+$B$7*$B$6+$B$8*($D2648-$B$6))*$B$20,           E2647+($B$5*E2647-$B$12)*$B$20)</f>
        <v>370202.78795869497</v>
      </c>
      <c r="G2648" s="4">
        <v>266889.49442020641</v>
      </c>
      <c r="I2648" s="12">
        <f t="shared" ref="I2648:I2711" si="460">IF($B2648&lt;$B$9,      I2647+($B$5*I2647+$B$7*$B$6+$K$18*($D2648-$B$6))*$B$20,           I2647+($B$5*I2647-$K$16)*$B$20)</f>
        <v>266889.49442020641</v>
      </c>
      <c r="J2648">
        <f>IF($B2648&lt;=$B$9,        $D2648-$B$7*$B$6-$K$18*($D2648-$B$6),          $K$16)</f>
        <v>62984.055960000005</v>
      </c>
      <c r="K2648">
        <f t="shared" si="455"/>
        <v>5.0969547520226643E-2</v>
      </c>
      <c r="M2648" s="12">
        <f t="shared" ref="M2648:M2711" si="461">IF($B2648&lt;$B$9,      M2647+($B$5*M2647+$B$7*$B$6+$O$18*($D2648-$B$6))*$B$20,           M2647+($B$5*M2647-$O$16)*$B$20)</f>
        <v>266889.49442020641</v>
      </c>
      <c r="N2648">
        <f t="shared" si="456"/>
        <v>62984.055960000005</v>
      </c>
      <c r="O2648">
        <f t="shared" si="457"/>
        <v>1.1266440455280616E-3</v>
      </c>
      <c r="Q2648" s="12">
        <f t="shared" ref="Q2648:Q2711" si="462">IF($B2648&lt;$B$9,      Q2647+($B$5*Q2647+$B$7*$B$6+$S$18*($D2648-$B$6))*$B$20,           Q2647+($B$5*Q2647-$S$16)*$B$20)</f>
        <v>396031.11134331697</v>
      </c>
      <c r="R2648">
        <f t="shared" si="458"/>
        <v>57988.484860000004</v>
      </c>
      <c r="S2648">
        <f t="shared" si="459"/>
        <v>1.0195124214431877E-4</v>
      </c>
    </row>
    <row r="2649" spans="1:19" x14ac:dyDescent="0.25">
      <c r="A2649">
        <f t="shared" si="452"/>
        <v>51.269999999999996</v>
      </c>
      <c r="B2649">
        <v>26.27</v>
      </c>
      <c r="C2649" s="1">
        <f t="shared" si="453"/>
        <v>1.3996350019999999</v>
      </c>
      <c r="D2649">
        <f t="shared" si="454"/>
        <v>69981.75009999999</v>
      </c>
      <c r="E2649" s="8">
        <f>IF($B2649&lt;$B$9,      E2648+($B$5*E2648+$B$7*$B$6+$B$8*($D2649-$B$6))*$B$20,           E2648+($B$5*E2648-$B$12)*$B$20)</f>
        <v>370442.30418478051</v>
      </c>
      <c r="G2649" s="4">
        <v>267052.88749335345</v>
      </c>
      <c r="I2649" s="12">
        <f t="shared" si="460"/>
        <v>267052.88749335345</v>
      </c>
      <c r="J2649">
        <f>IF($B2649&lt;=$B$9,        $D2649-$B$7*$B$6-$K$18*($D2649-$B$6),          $K$16)</f>
        <v>62983.575089999991</v>
      </c>
      <c r="K2649">
        <f t="shared" si="455"/>
        <v>5.079127126137075E-2</v>
      </c>
      <c r="M2649" s="12">
        <f t="shared" si="461"/>
        <v>267052.88749335345</v>
      </c>
      <c r="N2649">
        <f t="shared" si="456"/>
        <v>62983.575089999991</v>
      </c>
      <c r="O2649">
        <f t="shared" si="457"/>
        <v>1.1227069083477427E-3</v>
      </c>
      <c r="Q2649" s="12">
        <f t="shared" si="462"/>
        <v>396289.65835763712</v>
      </c>
      <c r="R2649">
        <f t="shared" si="458"/>
        <v>57988.137564999997</v>
      </c>
      <c r="S2649">
        <f t="shared" si="459"/>
        <v>1.015950365079669E-4</v>
      </c>
    </row>
    <row r="2650" spans="1:19" x14ac:dyDescent="0.25">
      <c r="A2650">
        <f t="shared" si="452"/>
        <v>51.28</v>
      </c>
      <c r="B2650">
        <v>26.28</v>
      </c>
      <c r="C2650" s="1">
        <f t="shared" si="453"/>
        <v>1.3996241920000001</v>
      </c>
      <c r="D2650">
        <f t="shared" si="454"/>
        <v>69981.209600000002</v>
      </c>
      <c r="E2650" s="8">
        <f>IF($B2650&lt;$B$9,      E2649+($B$5*E2649+$B$7*$B$6+$B$8*($D2650-$B$6))*$B$20,           E2649+($B$5*E2649-$B$12)*$B$20)</f>
        <v>370681.90262004518</v>
      </c>
      <c r="G2650" s="4">
        <v>267216.33721357613</v>
      </c>
      <c r="I2650" s="12">
        <f t="shared" si="460"/>
        <v>267216.33721357613</v>
      </c>
      <c r="J2650">
        <f>IF($B2650&lt;=$B$9,        $D2650-$B$7*$B$6-$K$18*($D2650-$B$6),          $K$16)</f>
        <v>62983.088640000002</v>
      </c>
      <c r="K2650">
        <f t="shared" si="455"/>
        <v>5.0613616307123445E-2</v>
      </c>
      <c r="M2650" s="12">
        <f t="shared" si="461"/>
        <v>267216.33721357613</v>
      </c>
      <c r="N2650">
        <f t="shared" si="456"/>
        <v>62983.088640000002</v>
      </c>
      <c r="O2650">
        <f t="shared" si="457"/>
        <v>1.1187835207953744E-3</v>
      </c>
      <c r="Q2650" s="12">
        <f t="shared" si="462"/>
        <v>396548.29397166229</v>
      </c>
      <c r="R2650">
        <f t="shared" si="458"/>
        <v>57987.786240000001</v>
      </c>
      <c r="S2650">
        <f t="shared" si="459"/>
        <v>1.0124007541202616E-4</v>
      </c>
    </row>
    <row r="2651" spans="1:19" x14ac:dyDescent="0.25">
      <c r="A2651">
        <f t="shared" si="452"/>
        <v>51.290000000000006</v>
      </c>
      <c r="B2651">
        <v>26.290000000000003</v>
      </c>
      <c r="C2651" s="1">
        <f t="shared" si="453"/>
        <v>1.399613258</v>
      </c>
      <c r="D2651">
        <f t="shared" si="454"/>
        <v>69980.662899999996</v>
      </c>
      <c r="E2651" s="8">
        <f>IF($B2651&lt;$B$9,      E2650+($B$5*E2650+$B$7*$B$6+$B$8*($D2651-$B$6))*$B$20,           E2650+($B$5*E2650-$B$12)*$B$20)</f>
        <v>370921.5832746622</v>
      </c>
      <c r="G2651" s="4">
        <v>267379.84359450091</v>
      </c>
      <c r="I2651" s="12">
        <f t="shared" si="460"/>
        <v>267379.84359450091</v>
      </c>
      <c r="J2651">
        <f>IF($B2651&lt;=$B$9,        $D2651-$B$7*$B$6-$K$18*($D2651-$B$6),          $K$16)</f>
        <v>62982.596609999993</v>
      </c>
      <c r="K2651">
        <f t="shared" si="455"/>
        <v>5.043658050005223E-2</v>
      </c>
      <c r="M2651" s="12">
        <f t="shared" si="461"/>
        <v>267379.84359450091</v>
      </c>
      <c r="N2651">
        <f t="shared" si="456"/>
        <v>62982.596609999993</v>
      </c>
      <c r="O2651">
        <f t="shared" si="457"/>
        <v>1.1148738348844213E-3</v>
      </c>
      <c r="Q2651" s="12">
        <f t="shared" si="462"/>
        <v>396807.0181947024</v>
      </c>
      <c r="R2651">
        <f t="shared" si="458"/>
        <v>57987.430884999994</v>
      </c>
      <c r="S2651">
        <f t="shared" si="459"/>
        <v>1.0088635450822004E-4</v>
      </c>
    </row>
    <row r="2652" spans="1:19" x14ac:dyDescent="0.25">
      <c r="A2652">
        <f t="shared" si="452"/>
        <v>51.3</v>
      </c>
      <c r="B2652">
        <v>26.3</v>
      </c>
      <c r="C2652" s="1">
        <f t="shared" si="453"/>
        <v>1.3996022000000001</v>
      </c>
      <c r="D2652">
        <f t="shared" si="454"/>
        <v>69980.11</v>
      </c>
      <c r="E2652" s="8">
        <f>IF($B2652&lt;$B$9,      E2651+($B$5*E2651+$B$7*$B$6+$B$8*($D2652-$B$6))*$B$20,           E2651+($B$5*E2651-$B$12)*$B$20)</f>
        <v>371161.34615880833</v>
      </c>
      <c r="G2652" s="4">
        <v>267543.40664975898</v>
      </c>
      <c r="I2652" s="12">
        <f t="shared" si="460"/>
        <v>267543.40664975898</v>
      </c>
      <c r="J2652">
        <f>IF($B2652&lt;=$B$9,        $D2652-$B$7*$B$6-$K$18*($D2652-$B$6),          $K$16)</f>
        <v>62982.099000000002</v>
      </c>
      <c r="K2652">
        <f t="shared" si="455"/>
        <v>5.02601616901883E-2</v>
      </c>
      <c r="M2652" s="12">
        <f t="shared" si="461"/>
        <v>267543.40664975898</v>
      </c>
      <c r="N2652">
        <f t="shared" si="456"/>
        <v>62982.099000000002</v>
      </c>
      <c r="O2652">
        <f t="shared" si="457"/>
        <v>1.1109778027957116E-3</v>
      </c>
      <c r="Q2652" s="12">
        <f t="shared" si="462"/>
        <v>397065.83103607054</v>
      </c>
      <c r="R2652">
        <f t="shared" si="458"/>
        <v>57987.071499999998</v>
      </c>
      <c r="S2652">
        <f t="shared" si="459"/>
        <v>1.0053386946346442E-4</v>
      </c>
    </row>
    <row r="2653" spans="1:19" x14ac:dyDescent="0.25">
      <c r="A2653">
        <f t="shared" si="452"/>
        <v>51.31</v>
      </c>
      <c r="B2653">
        <v>26.310000000000002</v>
      </c>
      <c r="C2653" s="1">
        <f t="shared" si="453"/>
        <v>1.3995910180000002</v>
      </c>
      <c r="D2653">
        <f t="shared" si="454"/>
        <v>69979.550900000017</v>
      </c>
      <c r="E2653" s="8">
        <f>IF($B2653&lt;$B$9,      E2652+($B$5*E2652+$B$7*$B$6+$B$8*($D2653-$B$6))*$B$20,           E2652+($B$5*E2652-$B$12)*$B$20)</f>
        <v>371401.1912826639</v>
      </c>
      <c r="G2653" s="4">
        <v>267707.02639298642</v>
      </c>
      <c r="I2653" s="12">
        <f t="shared" si="460"/>
        <v>267707.02639298642</v>
      </c>
      <c r="J2653">
        <f>IF($B2653&lt;=$B$9,        $D2653-$B$7*$B$6-$K$18*($D2653-$B$6),          $K$16)</f>
        <v>62981.595810000013</v>
      </c>
      <c r="K2653">
        <f t="shared" si="455"/>
        <v>5.0084357735000425E-2</v>
      </c>
      <c r="M2653" s="12">
        <f t="shared" si="461"/>
        <v>267707.02639298642</v>
      </c>
      <c r="N2653">
        <f t="shared" si="456"/>
        <v>62981.595810000013</v>
      </c>
      <c r="O2653">
        <f t="shared" si="457"/>
        <v>1.1070953768768479E-3</v>
      </c>
      <c r="Q2653" s="12">
        <f t="shared" si="462"/>
        <v>397324.73250508314</v>
      </c>
      <c r="R2653">
        <f t="shared" si="458"/>
        <v>57986.708085000013</v>
      </c>
      <c r="S2653">
        <f t="shared" si="459"/>
        <v>1.0018261595981389E-4</v>
      </c>
    </row>
    <row r="2654" spans="1:19" x14ac:dyDescent="0.25">
      <c r="A2654">
        <f t="shared" si="452"/>
        <v>51.32</v>
      </c>
      <c r="B2654">
        <v>26.32</v>
      </c>
      <c r="C2654" s="1">
        <f t="shared" si="453"/>
        <v>1.399579712</v>
      </c>
      <c r="D2654">
        <f t="shared" si="454"/>
        <v>69978.9856</v>
      </c>
      <c r="E2654" s="8">
        <f>IF($B2654&lt;$B$9,      E2653+($B$5*E2653+$B$7*$B$6+$B$8*($D2654-$B$6))*$B$20,           E2653+($B$5*E2653-$B$12)*$B$20)</f>
        <v>371641.11865641281</v>
      </c>
      <c r="G2654" s="4">
        <v>267870.70283782395</v>
      </c>
      <c r="I2654" s="12">
        <f t="shared" si="460"/>
        <v>267870.70283782395</v>
      </c>
      <c r="J2654">
        <f>IF($B2654&lt;=$B$9,        $D2654-$B$7*$B$6-$K$18*($D2654-$B$6),          $K$16)</f>
        <v>62981.087039999999</v>
      </c>
      <c r="K2654">
        <f t="shared" si="455"/>
        <v>4.9909166499370022E-2</v>
      </c>
      <c r="M2654" s="12">
        <f t="shared" si="461"/>
        <v>267870.70283782395</v>
      </c>
      <c r="N2654">
        <f t="shared" si="456"/>
        <v>62981.087039999999</v>
      </c>
      <c r="O2654">
        <f t="shared" si="457"/>
        <v>1.1032265096416389E-3</v>
      </c>
      <c r="Q2654" s="12">
        <f t="shared" si="462"/>
        <v>397583.7226110599</v>
      </c>
      <c r="R2654">
        <f t="shared" si="458"/>
        <v>57986.340640000002</v>
      </c>
      <c r="S2654">
        <f t="shared" si="459"/>
        <v>9.9832589694410167E-5</v>
      </c>
    </row>
    <row r="2655" spans="1:19" x14ac:dyDescent="0.25">
      <c r="A2655">
        <f t="shared" si="452"/>
        <v>51.33</v>
      </c>
      <c r="B2655">
        <v>26.330000000000002</v>
      </c>
      <c r="C2655" s="1">
        <f t="shared" si="453"/>
        <v>1.3995682819999999</v>
      </c>
      <c r="D2655">
        <f t="shared" si="454"/>
        <v>69978.414099999995</v>
      </c>
      <c r="E2655" s="8">
        <f>IF($B2655&lt;$B$9,      E2654+($B$5*E2654+$B$7*$B$6+$B$8*($D2655-$B$6))*$B$20,           E2654+($B$5*E2654-$B$12)*$B$20)</f>
        <v>371881.12829024257</v>
      </c>
      <c r="G2655" s="4">
        <v>268034.4359979172</v>
      </c>
      <c r="I2655" s="12">
        <f t="shared" si="460"/>
        <v>268034.4359979172</v>
      </c>
      <c r="J2655">
        <f>IF($B2655&lt;=$B$9,        $D2655-$B$7*$B$6-$K$18*($D2655-$B$6),          $K$16)</f>
        <v>62980.572689999994</v>
      </c>
      <c r="K2655">
        <f t="shared" si="455"/>
        <v>4.9734585855564929E-2</v>
      </c>
      <c r="M2655" s="12">
        <f t="shared" si="461"/>
        <v>268034.4359979172</v>
      </c>
      <c r="N2655">
        <f t="shared" si="456"/>
        <v>62980.572689999994</v>
      </c>
      <c r="O2655">
        <f t="shared" si="457"/>
        <v>1.0993711537695058E-3</v>
      </c>
      <c r="Q2655" s="12">
        <f t="shared" si="462"/>
        <v>397842.80136332376</v>
      </c>
      <c r="R2655">
        <f t="shared" si="458"/>
        <v>57985.969164999995</v>
      </c>
      <c r="S2655">
        <f t="shared" si="459"/>
        <v>9.948378637942792E-5</v>
      </c>
    </row>
    <row r="2656" spans="1:19" x14ac:dyDescent="0.25">
      <c r="A2656">
        <f t="shared" si="452"/>
        <v>51.34</v>
      </c>
      <c r="B2656">
        <v>26.34</v>
      </c>
      <c r="C2656" s="1">
        <f t="shared" si="453"/>
        <v>1.3995567279999999</v>
      </c>
      <c r="D2656">
        <f t="shared" si="454"/>
        <v>69977.8364</v>
      </c>
      <c r="E2656" s="8">
        <f>IF($B2656&lt;$B$9,      E2655+($B$5*E2655+$B$7*$B$6+$B$8*($D2656-$B$6))*$B$20,           E2655+($B$5*E2655-$B$12)*$B$20)</f>
        <v>372121.22019434418</v>
      </c>
      <c r="G2656" s="4">
        <v>268198.22588691645</v>
      </c>
      <c r="I2656" s="12">
        <f t="shared" si="460"/>
        <v>268198.22588691645</v>
      </c>
      <c r="J2656">
        <f>IF($B2656&lt;=$B$9,        $D2656-$B$7*$B$6-$K$18*($D2656-$B$6),          $K$16)</f>
        <v>62980.052759999999</v>
      </c>
      <c r="K2656">
        <f t="shared" si="455"/>
        <v>4.9560613683214585E-2</v>
      </c>
      <c r="M2656" s="12">
        <f t="shared" si="461"/>
        <v>268198.22588691645</v>
      </c>
      <c r="N2656">
        <f t="shared" si="456"/>
        <v>62980.052759999999</v>
      </c>
      <c r="O2656">
        <f t="shared" si="457"/>
        <v>1.0955292621049198E-3</v>
      </c>
      <c r="Q2656" s="12">
        <f t="shared" si="462"/>
        <v>398101.96877120092</v>
      </c>
      <c r="R2656">
        <f t="shared" si="458"/>
        <v>57985.593659999999</v>
      </c>
      <c r="S2656">
        <f t="shared" si="459"/>
        <v>9.9136201742023688E-5</v>
      </c>
    </row>
    <row r="2657" spans="1:19" x14ac:dyDescent="0.25">
      <c r="A2657">
        <f t="shared" si="452"/>
        <v>51.35</v>
      </c>
      <c r="B2657">
        <v>26.35</v>
      </c>
      <c r="C2657" s="1">
        <f t="shared" si="453"/>
        <v>1.39954505</v>
      </c>
      <c r="D2657">
        <f t="shared" si="454"/>
        <v>69977.252500000002</v>
      </c>
      <c r="E2657" s="8">
        <f>IF($B2657&lt;$B$9,      E2656+($B$5*E2656+$B$7*$B$6+$B$8*($D2657-$B$6))*$B$20,           E2656+($B$5*E2656-$B$12)*$B$20)</f>
        <v>372361.39437891217</v>
      </c>
      <c r="G2657" s="4">
        <v>268362.07251847687</v>
      </c>
      <c r="I2657" s="12">
        <f t="shared" si="460"/>
        <v>268362.07251847687</v>
      </c>
      <c r="J2657">
        <f>IF($B2657&lt;=$B$9,        $D2657-$B$7*$B$6-$K$18*($D2657-$B$6),          $K$16)</f>
        <v>62979.527249999999</v>
      </c>
      <c r="K2657">
        <f t="shared" si="455"/>
        <v>4.9387247869283987E-2</v>
      </c>
      <c r="M2657" s="12">
        <f t="shared" si="461"/>
        <v>268362.07251847687</v>
      </c>
      <c r="N2657">
        <f t="shared" si="456"/>
        <v>62979.527249999999</v>
      </c>
      <c r="O2657">
        <f t="shared" si="457"/>
        <v>1.0917007876568117E-3</v>
      </c>
      <c r="Q2657" s="12">
        <f t="shared" si="462"/>
        <v>398361.22484402085</v>
      </c>
      <c r="R2657">
        <f t="shared" si="458"/>
        <v>57985.214124999999</v>
      </c>
      <c r="S2657">
        <f t="shared" si="459"/>
        <v>9.8789831524282121E-5</v>
      </c>
    </row>
    <row r="2658" spans="1:19" x14ac:dyDescent="0.25">
      <c r="A2658">
        <f t="shared" si="452"/>
        <v>51.36</v>
      </c>
      <c r="B2658">
        <v>26.360000000000003</v>
      </c>
      <c r="C2658" s="1">
        <f t="shared" si="453"/>
        <v>1.399533248</v>
      </c>
      <c r="D2658">
        <f t="shared" si="454"/>
        <v>69976.662400000001</v>
      </c>
      <c r="E2658" s="8">
        <f>IF($B2658&lt;$B$9,      E2657+($B$5*E2657+$B$7*$B$6+$B$8*($D2658-$B$6))*$B$20,           E2657+($B$5*E2657-$B$12)*$B$20)</f>
        <v>372601.65085414477</v>
      </c>
      <c r="G2658" s="4">
        <v>268525.97590625833</v>
      </c>
      <c r="I2658" s="12">
        <f t="shared" si="460"/>
        <v>268525.97590625833</v>
      </c>
      <c r="J2658">
        <f>IF($B2658&lt;=$B$9,        $D2658-$B$7*$B$6-$K$18*($D2658-$B$6),          $K$16)</f>
        <v>62978.996160000002</v>
      </c>
      <c r="K2658">
        <f t="shared" si="455"/>
        <v>4.9214486308049032E-2</v>
      </c>
      <c r="M2658" s="12">
        <f t="shared" si="461"/>
        <v>268525.97590625833</v>
      </c>
      <c r="N2658">
        <f t="shared" si="456"/>
        <v>62978.996160000002</v>
      </c>
      <c r="O2658">
        <f t="shared" si="457"/>
        <v>1.0878856835980113E-3</v>
      </c>
      <c r="Q2658" s="12">
        <f t="shared" si="462"/>
        <v>398620.56959111628</v>
      </c>
      <c r="R2658">
        <f t="shared" si="458"/>
        <v>57984.830560000002</v>
      </c>
      <c r="S2658">
        <f t="shared" si="459"/>
        <v>9.8444671483165032E-5</v>
      </c>
    </row>
    <row r="2659" spans="1:19" x14ac:dyDescent="0.25">
      <c r="A2659">
        <f t="shared" si="452"/>
        <v>51.370000000000005</v>
      </c>
      <c r="B2659">
        <v>26.37</v>
      </c>
      <c r="C2659" s="1">
        <f t="shared" si="453"/>
        <v>1.399521322</v>
      </c>
      <c r="D2659">
        <f t="shared" si="454"/>
        <v>69976.066099999996</v>
      </c>
      <c r="E2659" s="8">
        <f>IF($B2659&lt;$B$9,      E2658+($B$5*E2658+$B$7*$B$6+$B$8*($D2659-$B$6))*$B$20,           E2658+($B$5*E2658-$B$12)*$B$20)</f>
        <v>372841.98963024374</v>
      </c>
      <c r="G2659" s="4">
        <v>268689.9360639255</v>
      </c>
      <c r="I2659" s="12">
        <f t="shared" si="460"/>
        <v>268689.9360639255</v>
      </c>
      <c r="J2659">
        <f>IF($B2659&lt;=$B$9,        $D2659-$B$7*$B$6-$K$18*($D2659-$B$6),          $K$16)</f>
        <v>62978.459489999994</v>
      </c>
      <c r="K2659">
        <f t="shared" si="455"/>
        <v>4.9042326901071048E-2</v>
      </c>
      <c r="M2659" s="12">
        <f t="shared" si="461"/>
        <v>268689.9360639255</v>
      </c>
      <c r="N2659">
        <f t="shared" si="456"/>
        <v>62978.459489999994</v>
      </c>
      <c r="O2659">
        <f t="shared" si="457"/>
        <v>1.0840839032646721E-3</v>
      </c>
      <c r="Q2659" s="12">
        <f t="shared" si="462"/>
        <v>398880.00302182318</v>
      </c>
      <c r="R2659">
        <f t="shared" si="458"/>
        <v>57984.442964999995</v>
      </c>
      <c r="S2659">
        <f t="shared" si="459"/>
        <v>9.8100717390458886E-5</v>
      </c>
    </row>
    <row r="2660" spans="1:19" x14ac:dyDescent="0.25">
      <c r="A2660">
        <f t="shared" si="452"/>
        <v>51.38</v>
      </c>
      <c r="B2660">
        <v>26.380000000000003</v>
      </c>
      <c r="C2660" s="1">
        <f t="shared" si="453"/>
        <v>1.3995092720000002</v>
      </c>
      <c r="D2660">
        <f t="shared" si="454"/>
        <v>69975.463600000003</v>
      </c>
      <c r="E2660" s="8">
        <f>IF($B2660&lt;$B$9,      E2659+($B$5*E2659+$B$7*$B$6+$B$8*($D2660-$B$6))*$B$20,           E2659+($B$5*E2659-$B$12)*$B$20)</f>
        <v>373082.41071741434</v>
      </c>
      <c r="G2660" s="4">
        <v>268853.95300514787</v>
      </c>
      <c r="I2660" s="12">
        <f t="shared" si="460"/>
        <v>268853.95300514787</v>
      </c>
      <c r="J2660">
        <f>IF($B2660&lt;=$B$9,        $D2660-$B$7*$B$6-$K$18*($D2660-$B$6),          $K$16)</f>
        <v>62977.917240000002</v>
      </c>
      <c r="K2660">
        <f t="shared" si="455"/>
        <v>4.8870767557171416E-2</v>
      </c>
      <c r="M2660" s="12">
        <f t="shared" si="461"/>
        <v>268853.95300514787</v>
      </c>
      <c r="N2660">
        <f t="shared" si="456"/>
        <v>62977.917240000002</v>
      </c>
      <c r="O2660">
        <f t="shared" si="457"/>
        <v>1.0802954001556937E-3</v>
      </c>
      <c r="Q2660" s="12">
        <f t="shared" si="462"/>
        <v>399139.52514548082</v>
      </c>
      <c r="R2660">
        <f t="shared" si="458"/>
        <v>57984.051340000005</v>
      </c>
      <c r="S2660">
        <f t="shared" si="459"/>
        <v>9.7757965032722508E-5</v>
      </c>
    </row>
    <row r="2661" spans="1:19" x14ac:dyDescent="0.25">
      <c r="A2661">
        <f t="shared" si="452"/>
        <v>51.39</v>
      </c>
      <c r="B2661">
        <v>26.39</v>
      </c>
      <c r="C2661" s="1">
        <f t="shared" si="453"/>
        <v>1.3994970980000001</v>
      </c>
      <c r="D2661">
        <f t="shared" si="454"/>
        <v>69974.854900000006</v>
      </c>
      <c r="E2661" s="8">
        <f>IF($B2661&lt;$B$9,      E2660+($B$5*E2660+$B$7*$B$6+$B$8*($D2661-$B$6))*$B$20,           E2660+($B$5*E2660-$B$12)*$B$20)</f>
        <v>373322.91412586544</v>
      </c>
      <c r="G2661" s="4">
        <v>269018.02674359968</v>
      </c>
      <c r="I2661" s="12">
        <f t="shared" si="460"/>
        <v>269018.02674359968</v>
      </c>
      <c r="J2661">
        <f>IF($B2661&lt;=$B$9,        $D2661-$B$7*$B$6-$K$18*($D2661-$B$6),          $K$16)</f>
        <v>62977.369410000007</v>
      </c>
      <c r="K2661">
        <f t="shared" si="455"/>
        <v>4.86998061924072E-2</v>
      </c>
      <c r="M2661" s="12">
        <f t="shared" si="461"/>
        <v>269018.02674359968</v>
      </c>
      <c r="N2661">
        <f t="shared" si="456"/>
        <v>62977.369410000007</v>
      </c>
      <c r="O2661">
        <f t="shared" si="457"/>
        <v>1.0765201279321721E-3</v>
      </c>
      <c r="Q2661" s="12">
        <f t="shared" si="462"/>
        <v>399399.13597143174</v>
      </c>
      <c r="R2661">
        <f t="shared" si="458"/>
        <v>57983.655685000005</v>
      </c>
      <c r="S2661">
        <f t="shared" si="459"/>
        <v>9.7416410211236714E-5</v>
      </c>
    </row>
    <row r="2662" spans="1:19" x14ac:dyDescent="0.25">
      <c r="A2662">
        <f t="shared" si="452"/>
        <v>51.400000000000006</v>
      </c>
      <c r="B2662">
        <v>26.400000000000002</v>
      </c>
      <c r="C2662" s="1">
        <f t="shared" si="453"/>
        <v>1.3994848</v>
      </c>
      <c r="D2662">
        <f t="shared" si="454"/>
        <v>69974.240000000005</v>
      </c>
      <c r="E2662" s="8">
        <f>IF($B2662&lt;$B$9,      E2661+($B$5*E2661+$B$7*$B$6+$B$8*($D2662-$B$6))*$B$20,           E2661+($B$5*E2661-$B$12)*$B$20)</f>
        <v>373563.49986580951</v>
      </c>
      <c r="G2662" s="4">
        <v>269182.15729295992</v>
      </c>
      <c r="I2662" s="12">
        <f t="shared" si="460"/>
        <v>269182.15729295992</v>
      </c>
      <c r="J2662">
        <f>IF($B2662&lt;=$B$9,        $D2662-$B$7*$B$6-$K$18*($D2662-$B$6),          $K$16)</f>
        <v>62976.816000000006</v>
      </c>
      <c r="K2662">
        <f t="shared" si="455"/>
        <v>4.8529440730045455E-2</v>
      </c>
      <c r="M2662" s="12">
        <f t="shared" si="461"/>
        <v>269182.15729295992</v>
      </c>
      <c r="N2662">
        <f t="shared" si="456"/>
        <v>62976.816000000006</v>
      </c>
      <c r="O2662">
        <f t="shared" si="457"/>
        <v>1.0727580404168143E-3</v>
      </c>
      <c r="Q2662" s="12">
        <f t="shared" si="462"/>
        <v>399658.83550902177</v>
      </c>
      <c r="R2662">
        <f t="shared" si="458"/>
        <v>57983.256000000001</v>
      </c>
      <c r="S2662">
        <f t="shared" si="459"/>
        <v>9.7076048741951437E-5</v>
      </c>
    </row>
    <row r="2663" spans="1:19" x14ac:dyDescent="0.25">
      <c r="A2663">
        <f t="shared" si="452"/>
        <v>51.41</v>
      </c>
      <c r="B2663">
        <v>26.41</v>
      </c>
      <c r="C2663" s="1">
        <f t="shared" si="453"/>
        <v>1.399472378</v>
      </c>
      <c r="D2663">
        <f t="shared" si="454"/>
        <v>69973.618900000001</v>
      </c>
      <c r="E2663" s="8">
        <f>IF($B2663&lt;$B$9,      E2662+($B$5*E2662+$B$7*$B$6+$B$8*($D2663-$B$6))*$B$20,           E2662+($B$5*E2662-$B$12)*$B$20)</f>
        <v>373804.16794746253</v>
      </c>
      <c r="G2663" s="4">
        <v>269346.34466691245</v>
      </c>
      <c r="I2663" s="12">
        <f t="shared" si="460"/>
        <v>269346.34466691245</v>
      </c>
      <c r="J2663">
        <f>IF($B2663&lt;=$B$9,        $D2663-$B$7*$B$6-$K$18*($D2663-$B$6),          $K$16)</f>
        <v>62976.257010000001</v>
      </c>
      <c r="K2663">
        <f t="shared" si="455"/>
        <v>4.8359669100539113E-2</v>
      </c>
      <c r="M2663" s="12">
        <f t="shared" si="461"/>
        <v>269346.34466691245</v>
      </c>
      <c r="N2663">
        <f t="shared" si="456"/>
        <v>62976.257010000001</v>
      </c>
      <c r="O2663">
        <f t="shared" si="457"/>
        <v>1.0690090915933933E-3</v>
      </c>
      <c r="Q2663" s="12">
        <f t="shared" si="462"/>
        <v>399918.62376759993</v>
      </c>
      <c r="R2663">
        <f t="shared" si="458"/>
        <v>57982.852285000001</v>
      </c>
      <c r="S2663">
        <f t="shared" si="459"/>
        <v>9.6736876455435846E-5</v>
      </c>
    </row>
    <row r="2664" spans="1:19" x14ac:dyDescent="0.25">
      <c r="A2664">
        <f t="shared" si="452"/>
        <v>51.42</v>
      </c>
      <c r="B2664">
        <v>26.42</v>
      </c>
      <c r="C2664" s="1">
        <f t="shared" si="453"/>
        <v>1.399459832</v>
      </c>
      <c r="D2664">
        <f t="shared" si="454"/>
        <v>69972.991599999994</v>
      </c>
      <c r="E2664" s="8">
        <f>IF($B2664&lt;$B$9,      E2663+($B$5*E2663+$B$7*$B$6+$B$8*($D2664-$B$6))*$B$20,           E2663+($B$5*E2663-$B$12)*$B$20)</f>
        <v>374044.91838104412</v>
      </c>
      <c r="G2664" s="4">
        <v>269510.58887914586</v>
      </c>
      <c r="I2664" s="12">
        <f t="shared" si="460"/>
        <v>269510.58887914586</v>
      </c>
      <c r="J2664">
        <f>IF($B2664&lt;=$B$9,        $D2664-$B$7*$B$6-$K$18*($D2664-$B$6),          $K$16)</f>
        <v>62975.692439999992</v>
      </c>
      <c r="K2664">
        <f t="shared" si="455"/>
        <v>4.8190489241501502E-2</v>
      </c>
      <c r="M2664" s="12">
        <f t="shared" si="461"/>
        <v>269510.58887914586</v>
      </c>
      <c r="N2664">
        <f t="shared" si="456"/>
        <v>62975.692439999992</v>
      </c>
      <c r="O2664">
        <f t="shared" si="457"/>
        <v>1.0652732356061711E-3</v>
      </c>
      <c r="Q2664" s="12">
        <f t="shared" si="462"/>
        <v>400178.50075651857</v>
      </c>
      <c r="R2664">
        <f t="shared" si="458"/>
        <v>57982.444539999997</v>
      </c>
      <c r="S2664">
        <f t="shared" si="459"/>
        <v>9.6398889196825947E-5</v>
      </c>
    </row>
    <row r="2665" spans="1:19" x14ac:dyDescent="0.25">
      <c r="A2665">
        <f t="shared" si="452"/>
        <v>51.43</v>
      </c>
      <c r="B2665">
        <v>26.43</v>
      </c>
      <c r="C2665" s="1">
        <f t="shared" si="453"/>
        <v>1.399447162</v>
      </c>
      <c r="D2665">
        <f t="shared" si="454"/>
        <v>69972.358099999998</v>
      </c>
      <c r="E2665" s="8">
        <f>IF($B2665&lt;$B$9,      E2664+($B$5*E2664+$B$7*$B$6+$B$8*($D2665-$B$6))*$B$20,           E2664+($B$5*E2664-$B$12)*$B$20)</f>
        <v>374285.75117677747</v>
      </c>
      <c r="G2665" s="4">
        <v>269674.88994335354</v>
      </c>
      <c r="I2665" s="12">
        <f t="shared" si="460"/>
        <v>269674.88994335354</v>
      </c>
      <c r="J2665">
        <f>IF($B2665&lt;=$B$9,        $D2665-$B$7*$B$6-$K$18*($D2665-$B$6),          $K$16)</f>
        <v>62975.122289999999</v>
      </c>
      <c r="K2665">
        <f t="shared" si="455"/>
        <v>4.802189909768239E-2</v>
      </c>
      <c r="M2665" s="12">
        <f t="shared" si="461"/>
        <v>269674.88994335354</v>
      </c>
      <c r="N2665">
        <f t="shared" si="456"/>
        <v>62975.122289999999</v>
      </c>
      <c r="O2665">
        <f t="shared" si="457"/>
        <v>1.0615504267593538E-3</v>
      </c>
      <c r="Q2665" s="12">
        <f t="shared" si="462"/>
        <v>400438.46648513334</v>
      </c>
      <c r="R2665">
        <f t="shared" si="458"/>
        <v>57982.032764999996</v>
      </c>
      <c r="S2665">
        <f t="shared" si="459"/>
        <v>9.6062082825775009E-5</v>
      </c>
    </row>
    <row r="2666" spans="1:19" x14ac:dyDescent="0.25">
      <c r="A2666">
        <f t="shared" si="452"/>
        <v>51.44</v>
      </c>
      <c r="B2666">
        <v>26.44</v>
      </c>
      <c r="C2666" s="1">
        <f t="shared" si="453"/>
        <v>1.3994343680000001</v>
      </c>
      <c r="D2666">
        <f t="shared" si="454"/>
        <v>69971.718399999998</v>
      </c>
      <c r="E2666" s="8">
        <f>IF($B2666&lt;$B$9,      E2665+($B$5*E2665+$B$7*$B$6+$B$8*($D2666-$B$6))*$B$20,           E2665+($B$5*E2665-$B$12)*$B$20)</f>
        <v>374526.66634488932</v>
      </c>
      <c r="G2666" s="4">
        <v>269839.24787323369</v>
      </c>
      <c r="I2666" s="12">
        <f t="shared" si="460"/>
        <v>269839.24787323369</v>
      </c>
      <c r="J2666">
        <f>IF($B2666&lt;=$B$9,        $D2666-$B$7*$B$6-$K$18*($D2666-$B$6),          $K$16)</f>
        <v>62974.546559999995</v>
      </c>
      <c r="K2666">
        <f t="shared" si="455"/>
        <v>4.7853896620942665E-2</v>
      </c>
      <c r="M2666" s="12">
        <f t="shared" si="461"/>
        <v>269839.24787323369</v>
      </c>
      <c r="N2666">
        <f t="shared" si="456"/>
        <v>62974.546559999995</v>
      </c>
      <c r="O2666">
        <f t="shared" si="457"/>
        <v>1.0578406195165192E-3</v>
      </c>
      <c r="Q2666" s="12">
        <f t="shared" si="462"/>
        <v>400698.52096280316</v>
      </c>
      <c r="R2666">
        <f t="shared" si="458"/>
        <v>57981.616959999999</v>
      </c>
      <c r="S2666">
        <f t="shared" si="459"/>
        <v>9.5726453216401553E-5</v>
      </c>
    </row>
    <row r="2667" spans="1:19" x14ac:dyDescent="0.25">
      <c r="A2667">
        <f t="shared" si="452"/>
        <v>51.45</v>
      </c>
      <c r="B2667">
        <v>26.450000000000003</v>
      </c>
      <c r="C2667" s="1">
        <f t="shared" si="453"/>
        <v>1.3994214500000002</v>
      </c>
      <c r="D2667">
        <f t="shared" si="454"/>
        <v>69971.072500000009</v>
      </c>
      <c r="E2667" s="8">
        <f>IF($B2667&lt;$B$9,      E2666+($B$5*E2666+$B$7*$B$6+$B$8*($D2667-$B$6))*$B$20,           E2666+($B$5*E2666-$B$12)*$B$20)</f>
        <v>374767.66389561002</v>
      </c>
      <c r="G2667" s="4">
        <v>270003.66268248932</v>
      </c>
      <c r="I2667" s="12">
        <f t="shared" si="460"/>
        <v>270003.66268248932</v>
      </c>
      <c r="J2667">
        <f>IF($B2667&lt;=$B$9,        $D2667-$B$7*$B$6-$K$18*($D2667-$B$6),          $K$16)</f>
        <v>62973.965250000008</v>
      </c>
      <c r="K2667">
        <f t="shared" si="455"/>
        <v>4.7686479770230425E-2</v>
      </c>
      <c r="M2667" s="12">
        <f t="shared" si="461"/>
        <v>270003.66268248932</v>
      </c>
      <c r="N2667">
        <f t="shared" si="456"/>
        <v>62973.965250000008</v>
      </c>
      <c r="O2667">
        <f t="shared" si="457"/>
        <v>1.0541437685000752E-3</v>
      </c>
      <c r="Q2667" s="12">
        <f t="shared" si="462"/>
        <v>400958.66419889015</v>
      </c>
      <c r="R2667">
        <f t="shared" si="458"/>
        <v>57981.197125000006</v>
      </c>
      <c r="S2667">
        <f t="shared" si="459"/>
        <v>9.5391996257239854E-5</v>
      </c>
    </row>
    <row r="2668" spans="1:19" x14ac:dyDescent="0.25">
      <c r="A2668">
        <f t="shared" si="452"/>
        <v>51.46</v>
      </c>
      <c r="B2668">
        <v>26.46</v>
      </c>
      <c r="C2668" s="1">
        <f t="shared" si="453"/>
        <v>1.399408408</v>
      </c>
      <c r="D2668">
        <f t="shared" si="454"/>
        <v>69970.420400000003</v>
      </c>
      <c r="E2668" s="8">
        <f>IF($B2668&lt;$B$9,      E2667+($B$5*E2667+$B$7*$B$6+$B$8*($D2668-$B$6))*$B$20,           E2667+($B$5*E2667-$B$12)*$B$20)</f>
        <v>375008.74383917346</v>
      </c>
      <c r="G2668" s="4">
        <v>270168.13438482821</v>
      </c>
      <c r="I2668" s="12">
        <f t="shared" si="460"/>
        <v>270168.13438482821</v>
      </c>
      <c r="J2668">
        <f>IF($B2668&lt;=$B$9,        $D2668-$B$7*$B$6-$K$18*($D2668-$B$6),          $K$16)</f>
        <v>62973.378360000002</v>
      </c>
      <c r="K2668">
        <f t="shared" si="455"/>
        <v>4.7519646511556338E-2</v>
      </c>
      <c r="M2668" s="12">
        <f t="shared" si="461"/>
        <v>270168.13438482821</v>
      </c>
      <c r="N2668">
        <f t="shared" si="456"/>
        <v>62973.378360000002</v>
      </c>
      <c r="O2668">
        <f t="shared" si="457"/>
        <v>1.0504598284906993E-3</v>
      </c>
      <c r="Q2668" s="12">
        <f t="shared" si="462"/>
        <v>401218.89620275976</v>
      </c>
      <c r="R2668">
        <f t="shared" si="458"/>
        <v>57980.773260000002</v>
      </c>
      <c r="S2668">
        <f t="shared" si="459"/>
        <v>9.5058707851189254E-5</v>
      </c>
    </row>
    <row r="2669" spans="1:19" x14ac:dyDescent="0.25">
      <c r="A2669">
        <f t="shared" si="452"/>
        <v>51.47</v>
      </c>
      <c r="B2669">
        <v>26.470000000000002</v>
      </c>
      <c r="C2669" s="1">
        <f t="shared" si="453"/>
        <v>1.3993952420000002</v>
      </c>
      <c r="D2669">
        <f t="shared" si="454"/>
        <v>69969.762100000007</v>
      </c>
      <c r="E2669" s="8">
        <f>IF($B2669&lt;$B$9,      E2668+($B$5*E2668+$B$7*$B$6+$B$8*($D2669-$B$6))*$B$20,           E2668+($B$5*E2668-$B$12)*$B$20)</f>
        <v>375249.90618581715</v>
      </c>
      <c r="G2669" s="4">
        <v>270332.66299396288</v>
      </c>
      <c r="I2669" s="12">
        <f t="shared" si="460"/>
        <v>270332.66299396288</v>
      </c>
      <c r="J2669">
        <f>IF($B2669&lt;=$B$9,        $D2669-$B$7*$B$6-$K$18*($D2669-$B$6),          $K$16)</f>
        <v>62972.785890000006</v>
      </c>
      <c r="K2669">
        <f t="shared" si="455"/>
        <v>4.7353394817968956E-2</v>
      </c>
      <c r="M2669" s="12">
        <f t="shared" si="461"/>
        <v>270332.66299396288</v>
      </c>
      <c r="N2669">
        <f t="shared" si="456"/>
        <v>62972.785890000006</v>
      </c>
      <c r="O2669">
        <f t="shared" si="457"/>
        <v>1.0467887544267822E-3</v>
      </c>
      <c r="Q2669" s="12">
        <f t="shared" si="462"/>
        <v>401479.21698378073</v>
      </c>
      <c r="R2669">
        <f t="shared" si="458"/>
        <v>57980.345365000001</v>
      </c>
      <c r="S2669">
        <f t="shared" si="459"/>
        <v>9.4726583915463291E-5</v>
      </c>
    </row>
    <row r="2670" spans="1:19" x14ac:dyDescent="0.25">
      <c r="A2670">
        <f t="shared" si="452"/>
        <v>51.480000000000004</v>
      </c>
      <c r="B2670">
        <v>26.48</v>
      </c>
      <c r="C2670" s="1">
        <f t="shared" si="453"/>
        <v>1.3993819519999999</v>
      </c>
      <c r="D2670">
        <f t="shared" si="454"/>
        <v>69969.097599999994</v>
      </c>
      <c r="E2670" s="8">
        <f>IF($B2670&lt;$B$9,      E2669+($B$5*E2669+$B$7*$B$6+$B$8*($D2670-$B$6))*$B$20,           E2669+($B$5*E2669-$B$12)*$B$20)</f>
        <v>375491.1509457822</v>
      </c>
      <c r="G2670" s="4">
        <v>270497.24852361076</v>
      </c>
      <c r="I2670" s="12">
        <f t="shared" si="460"/>
        <v>270497.24852361076</v>
      </c>
      <c r="J2670">
        <f>IF($B2670&lt;=$B$9,        $D2670-$B$7*$B$6-$K$18*($D2670-$B$6),          $K$16)</f>
        <v>62972.187839999991</v>
      </c>
      <c r="K2670">
        <f t="shared" si="455"/>
        <v>4.7187722669531175E-2</v>
      </c>
      <c r="M2670" s="12">
        <f t="shared" si="461"/>
        <v>270497.24852361076</v>
      </c>
      <c r="N2670">
        <f t="shared" si="456"/>
        <v>62972.187839999991</v>
      </c>
      <c r="O2670">
        <f t="shared" si="457"/>
        <v>1.0431305014038921E-3</v>
      </c>
      <c r="Q2670" s="12">
        <f t="shared" si="462"/>
        <v>401739.62655132503</v>
      </c>
      <c r="R2670">
        <f t="shared" si="458"/>
        <v>57979.913439999997</v>
      </c>
      <c r="S2670">
        <f t="shared" si="459"/>
        <v>9.439562038154104E-5</v>
      </c>
    </row>
    <row r="2671" spans="1:19" x14ac:dyDescent="0.25">
      <c r="A2671">
        <f t="shared" si="452"/>
        <v>51.49</v>
      </c>
      <c r="B2671">
        <v>26.490000000000002</v>
      </c>
      <c r="C2671" s="1">
        <f t="shared" si="453"/>
        <v>1.3993685380000001</v>
      </c>
      <c r="D2671">
        <f t="shared" si="454"/>
        <v>69968.426900000006</v>
      </c>
      <c r="E2671" s="8">
        <f>IF($B2671&lt;$B$9,      E2670+($B$5*E2670+$B$7*$B$6+$B$8*($D2671-$B$6))*$B$20,           E2670+($B$5*E2670-$B$12)*$B$20)</f>
        <v>375732.47812931321</v>
      </c>
      <c r="G2671" s="4">
        <v>270661.89098749403</v>
      </c>
      <c r="I2671" s="12">
        <f t="shared" si="460"/>
        <v>270661.89098749403</v>
      </c>
      <c r="J2671">
        <f>IF($B2671&lt;=$B$9,        $D2671-$B$7*$B$6-$K$18*($D2671-$B$6),          $K$16)</f>
        <v>62971.584210000001</v>
      </c>
      <c r="K2671">
        <f t="shared" si="455"/>
        <v>4.7022628053295282E-2</v>
      </c>
      <c r="M2671" s="12">
        <f t="shared" si="461"/>
        <v>270661.89098749403</v>
      </c>
      <c r="N2671">
        <f t="shared" si="456"/>
        <v>62971.584210000001</v>
      </c>
      <c r="O2671">
        <f t="shared" si="457"/>
        <v>1.0394850246742094E-3</v>
      </c>
      <c r="Q2671" s="12">
        <f t="shared" si="462"/>
        <v>402000.12491476798</v>
      </c>
      <c r="R2671">
        <f t="shared" si="458"/>
        <v>57979.477485000003</v>
      </c>
      <c r="S2671">
        <f t="shared" si="459"/>
        <v>9.4065813195115739E-5</v>
      </c>
    </row>
    <row r="2672" spans="1:19" x14ac:dyDescent="0.25">
      <c r="A2672">
        <f t="shared" si="452"/>
        <v>51.5</v>
      </c>
      <c r="B2672">
        <v>26.5</v>
      </c>
      <c r="C2672" s="1">
        <f t="shared" si="453"/>
        <v>1.3993550000000001</v>
      </c>
      <c r="D2672">
        <f t="shared" si="454"/>
        <v>69967.75</v>
      </c>
      <c r="E2672" s="8">
        <f>IF($B2672&lt;$B$9,      E2671+($B$5*E2671+$B$7*$B$6+$B$8*($D2672-$B$6))*$B$20,           E2671+($B$5*E2671-$B$12)*$B$20)</f>
        <v>375973.88774665847</v>
      </c>
      <c r="G2672" s="4">
        <v>270826.59039933968</v>
      </c>
      <c r="I2672" s="12">
        <f t="shared" si="460"/>
        <v>270826.59039933968</v>
      </c>
      <c r="J2672">
        <f>IF($B2672&lt;=$B$9,        $D2672-$B$7*$B$6-$K$18*($D2672-$B$6),          $K$16)</f>
        <v>62970.974999999999</v>
      </c>
      <c r="K2672">
        <f t="shared" si="455"/>
        <v>4.6858108963279549E-2</v>
      </c>
      <c r="M2672" s="12">
        <f t="shared" si="461"/>
        <v>270826.59039933968</v>
      </c>
      <c r="N2672">
        <f t="shared" si="456"/>
        <v>62970.974999999999</v>
      </c>
      <c r="O2672">
        <f t="shared" si="457"/>
        <v>1.0358522796459978E-3</v>
      </c>
      <c r="Q2672" s="12">
        <f t="shared" si="462"/>
        <v>402260.71208348812</v>
      </c>
      <c r="R2672">
        <f t="shared" si="458"/>
        <v>57979.037499999999</v>
      </c>
      <c r="S2672">
        <f t="shared" si="459"/>
        <v>9.3737158316046606E-5</v>
      </c>
    </row>
    <row r="2673" spans="1:19" x14ac:dyDescent="0.25">
      <c r="A2673">
        <f t="shared" si="452"/>
        <v>51.510000000000005</v>
      </c>
      <c r="B2673">
        <v>26.51</v>
      </c>
      <c r="C2673" s="1">
        <f t="shared" si="453"/>
        <v>1.3993413380000002</v>
      </c>
      <c r="D2673">
        <f t="shared" si="454"/>
        <v>69967.066900000005</v>
      </c>
      <c r="E2673" s="8">
        <f>IF($B2673&lt;$B$9,      E2672+($B$5*E2672+$B$7*$B$6+$B$8*($D2673-$B$6))*$B$20,           E2672+($B$5*E2672-$B$12)*$B$20)</f>
        <v>376215.37980806979</v>
      </c>
      <c r="G2673" s="4">
        <v>270991.34677287942</v>
      </c>
      <c r="I2673" s="12">
        <f t="shared" si="460"/>
        <v>270991.34677287942</v>
      </c>
      <c r="J2673">
        <f>IF($B2673&lt;=$B$9,        $D2673-$B$7*$B$6-$K$18*($D2673-$B$6),          $K$16)</f>
        <v>62970.360210000006</v>
      </c>
      <c r="K2673">
        <f t="shared" si="455"/>
        <v>4.6694163400443599E-2</v>
      </c>
      <c r="M2673" s="12">
        <f t="shared" si="461"/>
        <v>270991.34677287942</v>
      </c>
      <c r="N2673">
        <f t="shared" si="456"/>
        <v>62970.360210000006</v>
      </c>
      <c r="O2673">
        <f t="shared" si="457"/>
        <v>1.0322322218830453E-3</v>
      </c>
      <c r="Q2673" s="12">
        <f t="shared" si="462"/>
        <v>402521.38806686737</v>
      </c>
      <c r="R2673">
        <f t="shared" si="458"/>
        <v>57978.593485000005</v>
      </c>
      <c r="S2673">
        <f t="shared" si="459"/>
        <v>9.3409651718307968E-5</v>
      </c>
    </row>
    <row r="2674" spans="1:19" x14ac:dyDescent="0.25">
      <c r="A2674">
        <f t="shared" si="452"/>
        <v>51.519999999999996</v>
      </c>
      <c r="B2674">
        <v>26.52</v>
      </c>
      <c r="C2674" s="1">
        <f t="shared" si="453"/>
        <v>1.3993275519999999</v>
      </c>
      <c r="D2674">
        <f t="shared" si="454"/>
        <v>69966.377599999993</v>
      </c>
      <c r="E2674" s="8">
        <f>IF($B2674&lt;$B$9,      E2673+($B$5*E2673+$B$7*$B$6+$B$8*($D2674-$B$6))*$B$20,           E2673+($B$5*E2673-$B$12)*$B$20)</f>
        <v>376456.95432380261</v>
      </c>
      <c r="G2674" s="4">
        <v>271156.16012184991</v>
      </c>
      <c r="I2674" s="12">
        <f t="shared" si="460"/>
        <v>271156.16012184991</v>
      </c>
      <c r="J2674">
        <f>IF($B2674&lt;=$B$9,        $D2674-$B$7*$B$6-$K$18*($D2674-$B$6),          $K$16)</f>
        <v>62969.739839999995</v>
      </c>
      <c r="K2674">
        <f t="shared" si="455"/>
        <v>4.6530789372665013E-2</v>
      </c>
      <c r="M2674" s="12">
        <f t="shared" si="461"/>
        <v>271156.16012184991</v>
      </c>
      <c r="N2674">
        <f t="shared" si="456"/>
        <v>62969.739839999995</v>
      </c>
      <c r="O2674">
        <f t="shared" si="457"/>
        <v>1.0286248071041336E-3</v>
      </c>
      <c r="Q2674" s="12">
        <f t="shared" si="462"/>
        <v>402782.15287429077</v>
      </c>
      <c r="R2674">
        <f t="shared" si="458"/>
        <v>57978.145439999993</v>
      </c>
      <c r="S2674">
        <f t="shared" si="459"/>
        <v>9.3083289389941091E-5</v>
      </c>
    </row>
    <row r="2675" spans="1:19" x14ac:dyDescent="0.25">
      <c r="A2675">
        <f t="shared" si="452"/>
        <v>51.53</v>
      </c>
      <c r="B2675">
        <v>26.53</v>
      </c>
      <c r="C2675" s="1">
        <f t="shared" si="453"/>
        <v>1.3993136420000001</v>
      </c>
      <c r="D2675">
        <f t="shared" si="454"/>
        <v>69965.682100000005</v>
      </c>
      <c r="E2675" s="8">
        <f>IF($B2675&lt;$B$9,      E2674+($B$5*E2674+$B$7*$B$6+$B$8*($D2675-$B$6))*$B$20,           E2674+($B$5*E2674-$B$12)*$B$20)</f>
        <v>376698.61130411591</v>
      </c>
      <c r="G2675" s="4">
        <v>271321.03045999259</v>
      </c>
      <c r="I2675" s="12">
        <f t="shared" si="460"/>
        <v>271321.03045999259</v>
      </c>
      <c r="J2675">
        <f>IF($B2675&lt;=$B$9,        $D2675-$B$7*$B$6-$K$18*($D2675-$B$6),          $K$16)</f>
        <v>62969.113890000008</v>
      </c>
      <c r="K2675">
        <f t="shared" si="455"/>
        <v>4.6367984894715261E-2</v>
      </c>
      <c r="M2675" s="12">
        <f t="shared" si="461"/>
        <v>271321.03045999259</v>
      </c>
      <c r="N2675">
        <f t="shared" si="456"/>
        <v>62969.113890000008</v>
      </c>
      <c r="O2675">
        <f t="shared" si="457"/>
        <v>1.0250299911824944E-3</v>
      </c>
      <c r="Q2675" s="12">
        <f t="shared" si="462"/>
        <v>403043.00651514676</v>
      </c>
      <c r="R2675">
        <f t="shared" si="458"/>
        <v>57977.693365000006</v>
      </c>
      <c r="S2675">
        <f t="shared" si="459"/>
        <v>9.2758067333004537E-5</v>
      </c>
    </row>
    <row r="2676" spans="1:19" x14ac:dyDescent="0.25">
      <c r="A2676">
        <f t="shared" si="452"/>
        <v>51.540000000000006</v>
      </c>
      <c r="B2676">
        <v>26.540000000000003</v>
      </c>
      <c r="C2676" s="1">
        <f t="shared" si="453"/>
        <v>1.399299608</v>
      </c>
      <c r="D2676">
        <f t="shared" si="454"/>
        <v>69964.9804</v>
      </c>
      <c r="E2676" s="8">
        <f>IF($B2676&lt;$B$9,      E2675+($B$5*E2675+$B$7*$B$6+$B$8*($D2676-$B$6))*$B$20,           E2675+($B$5*E2675-$B$12)*$B$20)</f>
        <v>376940.35075927235</v>
      </c>
      <c r="G2676" s="4">
        <v>271485.95780105359</v>
      </c>
      <c r="I2676" s="12">
        <f t="shared" si="460"/>
        <v>271485.95780105359</v>
      </c>
      <c r="J2676">
        <f>IF($B2676&lt;=$B$9,        $D2676-$B$7*$B$6-$K$18*($D2676-$B$6),          $K$16)</f>
        <v>62968.482360000002</v>
      </c>
      <c r="K2676">
        <f t="shared" si="455"/>
        <v>4.6205747988235686E-2</v>
      </c>
      <c r="M2676" s="12">
        <f t="shared" si="461"/>
        <v>271485.95780105359</v>
      </c>
      <c r="N2676">
        <f t="shared" si="456"/>
        <v>62968.482360000002</v>
      </c>
      <c r="O2676">
        <f t="shared" si="457"/>
        <v>1.0214477301452635E-3</v>
      </c>
      <c r="Q2676" s="12">
        <f t="shared" si="462"/>
        <v>403303.94899882708</v>
      </c>
      <c r="R2676">
        <f t="shared" si="458"/>
        <v>57977.237260000002</v>
      </c>
      <c r="S2676">
        <f t="shared" si="459"/>
        <v>9.2433981563524756E-5</v>
      </c>
    </row>
    <row r="2677" spans="1:19" x14ac:dyDescent="0.25">
      <c r="A2677">
        <f t="shared" si="452"/>
        <v>51.55</v>
      </c>
      <c r="B2677">
        <v>26.55</v>
      </c>
      <c r="C2677" s="1">
        <f t="shared" si="453"/>
        <v>1.39928545</v>
      </c>
      <c r="D2677">
        <f t="shared" si="454"/>
        <v>69964.272500000006</v>
      </c>
      <c r="E2677" s="8">
        <f>IF($B2677&lt;$B$9,      E2676+($B$5*E2676+$B$7*$B$6+$B$8*($D2677-$B$6))*$B$20,           E2676+($B$5*E2676-$B$12)*$B$20)</f>
        <v>377182.17269953812</v>
      </c>
      <c r="G2677" s="4">
        <v>271650.94215878396</v>
      </c>
      <c r="I2677" s="12">
        <f t="shared" si="460"/>
        <v>271650.94215878396</v>
      </c>
      <c r="J2677">
        <f>IF($B2677&lt;=$B$9,        $D2677-$B$7*$B$6-$K$18*($D2677-$B$6),          $K$16)</f>
        <v>62967.845250000006</v>
      </c>
      <c r="K2677">
        <f t="shared" si="455"/>
        <v>4.6044076681714313E-2</v>
      </c>
      <c r="M2677" s="12">
        <f t="shared" si="461"/>
        <v>271650.94215878396</v>
      </c>
      <c r="N2677">
        <f t="shared" si="456"/>
        <v>62967.845250000006</v>
      </c>
      <c r="O2677">
        <f t="shared" si="457"/>
        <v>1.0178779801729573E-3</v>
      </c>
      <c r="Q2677" s="12">
        <f t="shared" si="462"/>
        <v>403564.98033472669</v>
      </c>
      <c r="R2677">
        <f t="shared" si="458"/>
        <v>57976.777125000008</v>
      </c>
      <c r="S2677">
        <f t="shared" si="459"/>
        <v>9.211102811144816E-5</v>
      </c>
    </row>
    <row r="2678" spans="1:19" x14ac:dyDescent="0.25">
      <c r="A2678">
        <f t="shared" si="452"/>
        <v>51.56</v>
      </c>
      <c r="B2678">
        <v>26.560000000000002</v>
      </c>
      <c r="C2678" s="1">
        <f t="shared" si="453"/>
        <v>1.3992711680000001</v>
      </c>
      <c r="D2678">
        <f t="shared" si="454"/>
        <v>69963.558400000009</v>
      </c>
      <c r="E2678" s="8">
        <f>IF($B2678&lt;$B$9,      E2677+($B$5*E2677+$B$7*$B$6+$B$8*($D2678-$B$6))*$B$20,           E2677+($B$5*E2677-$B$12)*$B$20)</f>
        <v>377424.07713518298</v>
      </c>
      <c r="G2678" s="4">
        <v>271815.98354693956</v>
      </c>
      <c r="I2678" s="12">
        <f t="shared" si="460"/>
        <v>271815.98354693956</v>
      </c>
      <c r="J2678">
        <f>IF($B2678&lt;=$B$9,        $D2678-$B$7*$B$6-$K$18*($D2678-$B$6),          $K$16)</f>
        <v>62967.202560000005</v>
      </c>
      <c r="K2678">
        <f t="shared" si="455"/>
        <v>4.5882969010461988E-2</v>
      </c>
      <c r="M2678" s="12">
        <f t="shared" si="461"/>
        <v>271815.98354693956</v>
      </c>
      <c r="N2678">
        <f t="shared" si="456"/>
        <v>62967.202560000005</v>
      </c>
      <c r="O2678">
        <f t="shared" si="457"/>
        <v>1.0143206975989306E-3</v>
      </c>
      <c r="Q2678" s="12">
        <f t="shared" si="462"/>
        <v>403826.10053224384</v>
      </c>
      <c r="R2678">
        <f t="shared" si="458"/>
        <v>57976.31296000001</v>
      </c>
      <c r="S2678">
        <f t="shared" si="459"/>
        <v>9.1789203020592076E-5</v>
      </c>
    </row>
    <row r="2679" spans="1:19" x14ac:dyDescent="0.25">
      <c r="A2679">
        <f t="shared" si="452"/>
        <v>51.57</v>
      </c>
      <c r="B2679">
        <v>26.57</v>
      </c>
      <c r="C2679" s="1">
        <f t="shared" si="453"/>
        <v>1.399256762</v>
      </c>
      <c r="D2679">
        <f t="shared" si="454"/>
        <v>69962.838100000008</v>
      </c>
      <c r="E2679" s="8">
        <f>IF($B2679&lt;$B$9,      E2678+($B$5*E2678+$B$7*$B$6+$B$8*($D2679-$B$6))*$B$20,           E2678+($B$5*E2678-$B$12)*$B$20)</f>
        <v>377666.06407648028</v>
      </c>
      <c r="G2679" s="4">
        <v>271981.08197928098</v>
      </c>
      <c r="I2679" s="12">
        <f t="shared" si="460"/>
        <v>271981.08197928098</v>
      </c>
      <c r="J2679">
        <f>IF($B2679&lt;=$B$9,        $D2679-$B$7*$B$6-$K$18*($D2679-$B$6),          $K$16)</f>
        <v>62966.554290000007</v>
      </c>
      <c r="K2679">
        <f t="shared" si="455"/>
        <v>4.5722423016588638E-2</v>
      </c>
      <c r="M2679" s="12">
        <f t="shared" si="461"/>
        <v>271981.08197928098</v>
      </c>
      <c r="N2679">
        <f t="shared" si="456"/>
        <v>62966.554290000007</v>
      </c>
      <c r="O2679">
        <f t="shared" si="457"/>
        <v>1.0107758389088404E-3</v>
      </c>
      <c r="Q2679" s="12">
        <f t="shared" si="462"/>
        <v>404087.30960078014</v>
      </c>
      <c r="R2679">
        <f t="shared" si="458"/>
        <v>57975.844765000002</v>
      </c>
      <c r="S2679">
        <f t="shared" si="459"/>
        <v>9.1468502348595799E-5</v>
      </c>
    </row>
    <row r="2680" spans="1:19" x14ac:dyDescent="0.25">
      <c r="A2680">
        <f t="shared" si="452"/>
        <v>51.58</v>
      </c>
      <c r="B2680">
        <v>26.580000000000002</v>
      </c>
      <c r="C2680" s="1">
        <f t="shared" si="453"/>
        <v>1.3992422320000002</v>
      </c>
      <c r="D2680">
        <f t="shared" si="454"/>
        <v>69962.111600000004</v>
      </c>
      <c r="E2680" s="8">
        <f>IF($B2680&lt;$B$9,      E2679+($B$5*E2679+$B$7*$B$6+$B$8*($D2680-$B$6))*$B$20,           E2679+($B$5*E2679-$B$12)*$B$20)</f>
        <v>377908.13353370706</v>
      </c>
      <c r="G2680" s="4">
        <v>272146.23746957374</v>
      </c>
      <c r="I2680" s="12">
        <f t="shared" si="460"/>
        <v>272146.23746957374</v>
      </c>
      <c r="J2680">
        <f>IF($B2680&lt;=$B$9,        $D2680-$B$7*$B$6-$K$18*($D2680-$B$6),          $K$16)</f>
        <v>62965.900440000005</v>
      </c>
      <c r="K2680">
        <f t="shared" si="455"/>
        <v>4.5562436748980306E-2</v>
      </c>
      <c r="M2680" s="12">
        <f t="shared" si="461"/>
        <v>272146.23746957374</v>
      </c>
      <c r="N2680">
        <f t="shared" si="456"/>
        <v>62965.900440000005</v>
      </c>
      <c r="O2680">
        <f t="shared" si="457"/>
        <v>1.0072433607401252E-3</v>
      </c>
      <c r="Q2680" s="12">
        <f t="shared" si="462"/>
        <v>404348.60754974041</v>
      </c>
      <c r="R2680">
        <f t="shared" si="458"/>
        <v>57975.372540000004</v>
      </c>
      <c r="S2680">
        <f t="shared" si="459"/>
        <v>9.114892216687322E-5</v>
      </c>
    </row>
    <row r="2681" spans="1:19" x14ac:dyDescent="0.25">
      <c r="A2681">
        <f t="shared" si="452"/>
        <v>51.59</v>
      </c>
      <c r="B2681">
        <v>26.59</v>
      </c>
      <c r="C2681" s="1">
        <f t="shared" si="453"/>
        <v>1.3992275780000001</v>
      </c>
      <c r="D2681">
        <f t="shared" si="454"/>
        <v>69961.378900000011</v>
      </c>
      <c r="E2681" s="8">
        <f>IF($B2681&lt;$B$9,      E2680+($B$5*E2680+$B$7*$B$6+$B$8*($D2681-$B$6))*$B$20,           E2680+($B$5*E2680-$B$12)*$B$20)</f>
        <v>378150.28551714384</v>
      </c>
      <c r="G2681" s="4">
        <v>272311.45003158809</v>
      </c>
      <c r="I2681" s="12">
        <f t="shared" si="460"/>
        <v>272311.45003158809</v>
      </c>
      <c r="J2681">
        <f>IF($B2681&lt;=$B$9,        $D2681-$B$7*$B$6-$K$18*($D2681-$B$6),          $K$16)</f>
        <v>62965.241010000012</v>
      </c>
      <c r="K2681">
        <f t="shared" si="455"/>
        <v>4.5403008263275549E-2</v>
      </c>
      <c r="M2681" s="12">
        <f t="shared" si="461"/>
        <v>272311.45003158809</v>
      </c>
      <c r="N2681">
        <f t="shared" si="456"/>
        <v>62965.241010000012</v>
      </c>
      <c r="O2681">
        <f t="shared" si="457"/>
        <v>1.0037232198814696E-3</v>
      </c>
      <c r="Q2681" s="12">
        <f t="shared" si="462"/>
        <v>404609.99438853282</v>
      </c>
      <c r="R2681">
        <f t="shared" si="458"/>
        <v>57974.89628500001</v>
      </c>
      <c r="S2681">
        <f t="shared" si="459"/>
        <v>9.0830458560564259E-5</v>
      </c>
    </row>
    <row r="2682" spans="1:19" x14ac:dyDescent="0.25">
      <c r="A2682">
        <f t="shared" si="452"/>
        <v>51.6</v>
      </c>
      <c r="B2682">
        <v>26.6</v>
      </c>
      <c r="C2682" s="1">
        <f t="shared" si="453"/>
        <v>1.3992127999999999</v>
      </c>
      <c r="D2682">
        <f t="shared" si="454"/>
        <v>69960.639999999999</v>
      </c>
      <c r="E2682" s="8">
        <f>IF($B2682&lt;$B$9,      E2681+($B$5*E2681+$B$7*$B$6+$B$8*($D2682-$B$6))*$B$20,           E2681+($B$5*E2681-$B$12)*$B$20)</f>
        <v>378392.52003707486</v>
      </c>
      <c r="G2682" s="4">
        <v>272476.71967909916</v>
      </c>
      <c r="I2682" s="12">
        <f t="shared" si="460"/>
        <v>272476.71967909916</v>
      </c>
      <c r="J2682">
        <f>IF($B2682&lt;=$B$9,        $D2682-$B$7*$B$6-$K$18*($D2682-$B$6),          $K$16)</f>
        <v>62964.576000000001</v>
      </c>
      <c r="K2682">
        <f t="shared" si="455"/>
        <v>4.5244135621841909E-2</v>
      </c>
      <c r="M2682" s="12">
        <f t="shared" si="461"/>
        <v>272476.71967909916</v>
      </c>
      <c r="N2682">
        <f t="shared" si="456"/>
        <v>62964.576000000001</v>
      </c>
      <c r="O2682">
        <f t="shared" si="457"/>
        <v>1.0002153732722732E-3</v>
      </c>
      <c r="Q2682" s="12">
        <f t="shared" si="462"/>
        <v>404871.47012656881</v>
      </c>
      <c r="R2682">
        <f t="shared" si="458"/>
        <v>57974.415999999997</v>
      </c>
      <c r="S2682">
        <f t="shared" si="459"/>
        <v>9.0513107628486397E-5</v>
      </c>
    </row>
    <row r="2683" spans="1:19" x14ac:dyDescent="0.25">
      <c r="A2683">
        <f t="shared" si="452"/>
        <v>51.61</v>
      </c>
      <c r="B2683">
        <v>26.610000000000003</v>
      </c>
      <c r="C2683" s="1">
        <f t="shared" si="453"/>
        <v>1.3991978980000002</v>
      </c>
      <c r="D2683">
        <f t="shared" si="454"/>
        <v>69959.894900000014</v>
      </c>
      <c r="E2683" s="8">
        <f>IF($B2683&lt;$B$9,      E2682+($B$5*E2682+$B$7*$B$6+$B$8*($D2683-$B$6))*$B$20,           E2682+($B$5*E2682-$B$12)*$B$20)</f>
        <v>378634.83710378787</v>
      </c>
      <c r="G2683" s="4">
        <v>272642.04642588686</v>
      </c>
      <c r="I2683" s="12">
        <f t="shared" si="460"/>
        <v>272642.04642588686</v>
      </c>
      <c r="J2683">
        <f>IF($B2683&lt;=$B$9,        $D2683-$B$7*$B$6-$K$18*($D2683-$B$6),          $K$16)</f>
        <v>62963.905410000014</v>
      </c>
      <c r="K2683">
        <f t="shared" si="455"/>
        <v>4.5085816893753225E-2</v>
      </c>
      <c r="M2683" s="12">
        <f t="shared" si="461"/>
        <v>272642.04642588686</v>
      </c>
      <c r="N2683">
        <f t="shared" si="456"/>
        <v>62963.905410000014</v>
      </c>
      <c r="O2683">
        <f t="shared" si="457"/>
        <v>9.9671977800213523E-4</v>
      </c>
      <c r="Q2683" s="12">
        <f t="shared" si="462"/>
        <v>405133.03477326309</v>
      </c>
      <c r="R2683">
        <f t="shared" si="458"/>
        <v>57973.93168500001</v>
      </c>
      <c r="S2683">
        <f t="shared" si="459"/>
        <v>9.0196865483087882E-5</v>
      </c>
    </row>
    <row r="2684" spans="1:19" x14ac:dyDescent="0.25">
      <c r="A2684">
        <f t="shared" si="452"/>
        <v>51.620000000000005</v>
      </c>
      <c r="B2684">
        <v>26.62</v>
      </c>
      <c r="C2684" s="1">
        <f t="shared" si="453"/>
        <v>1.3991828719999999</v>
      </c>
      <c r="D2684">
        <f t="shared" si="454"/>
        <v>69959.143599999996</v>
      </c>
      <c r="E2684" s="8">
        <f>IF($B2684&lt;$B$9,      E2683+($B$5*E2683+$B$7*$B$6+$B$8*($D2684-$B$6))*$B$20,           E2683+($B$5*E2683-$B$12)*$B$20)</f>
        <v>378877.2367275742</v>
      </c>
      <c r="G2684" s="4">
        <v>272807.43028573593</v>
      </c>
      <c r="I2684" s="12">
        <f t="shared" si="460"/>
        <v>272807.43028573593</v>
      </c>
      <c r="J2684">
        <f>IF($B2684&lt;=$B$9,        $D2684-$B$7*$B$6-$K$18*($D2684-$B$6),          $K$16)</f>
        <v>62963.229239999993</v>
      </c>
      <c r="K2684">
        <f t="shared" si="455"/>
        <v>4.4928050154766239E-2</v>
      </c>
      <c r="M2684" s="12">
        <f t="shared" si="461"/>
        <v>272807.43028573593</v>
      </c>
      <c r="N2684">
        <f t="shared" si="456"/>
        <v>62963.229239999993</v>
      </c>
      <c r="O2684">
        <f t="shared" si="457"/>
        <v>9.9323639131032549E-4</v>
      </c>
      <c r="Q2684" s="12">
        <f t="shared" si="462"/>
        <v>405394.68833803374</v>
      </c>
      <c r="R2684">
        <f t="shared" si="458"/>
        <v>57973.443339999998</v>
      </c>
      <c r="S2684">
        <f t="shared" si="459"/>
        <v>8.9881728250399589E-5</v>
      </c>
    </row>
    <row r="2685" spans="1:19" x14ac:dyDescent="0.25">
      <c r="A2685">
        <f t="shared" si="452"/>
        <v>51.63</v>
      </c>
      <c r="B2685">
        <v>26.630000000000003</v>
      </c>
      <c r="C2685" s="1">
        <f t="shared" si="453"/>
        <v>1.3991677220000001</v>
      </c>
      <c r="D2685">
        <f t="shared" si="454"/>
        <v>69958.386100000003</v>
      </c>
      <c r="E2685" s="8">
        <f>IF($B2685&lt;$B$9,      E2684+($B$5*E2684+$B$7*$B$6+$B$8*($D2685-$B$6))*$B$20,           E2684+($B$5*E2684-$B$12)*$B$20)</f>
        <v>379119.71891872887</v>
      </c>
      <c r="G2685" s="4">
        <v>272972.87127243594</v>
      </c>
      <c r="I2685" s="12">
        <f t="shared" si="460"/>
        <v>272972.87127243594</v>
      </c>
      <c r="J2685">
        <f>IF($B2685&lt;=$B$9,        $D2685-$B$7*$B$6-$K$18*($D2685-$B$6),          $K$16)</f>
        <v>62962.547490000004</v>
      </c>
      <c r="K2685">
        <f t="shared" si="455"/>
        <v>4.4770833487297337E-2</v>
      </c>
      <c r="M2685" s="12">
        <f t="shared" si="461"/>
        <v>272972.87127243594</v>
      </c>
      <c r="N2685">
        <f t="shared" si="456"/>
        <v>62962.547490000004</v>
      </c>
      <c r="O2685">
        <f t="shared" si="457"/>
        <v>9.8976517058525781E-4</v>
      </c>
      <c r="Q2685" s="12">
        <f t="shared" si="462"/>
        <v>405656.43083030207</v>
      </c>
      <c r="R2685">
        <f t="shared" si="458"/>
        <v>57972.950965000004</v>
      </c>
      <c r="S2685">
        <f t="shared" si="459"/>
        <v>8.9567692069987098E-5</v>
      </c>
    </row>
    <row r="2686" spans="1:19" x14ac:dyDescent="0.25">
      <c r="A2686">
        <f t="shared" si="452"/>
        <v>51.64</v>
      </c>
      <c r="B2686">
        <v>26.64</v>
      </c>
      <c r="C2686" s="1">
        <f t="shared" si="453"/>
        <v>1.3991524480000002</v>
      </c>
      <c r="D2686">
        <f t="shared" si="454"/>
        <v>69957.622400000007</v>
      </c>
      <c r="E2686" s="8">
        <f>IF($B2686&lt;$B$9,      E2685+($B$5*E2685+$B$7*$B$6+$B$8*($D2686-$B$6))*$B$20,           E2685+($B$5*E2685-$B$12)*$B$20)</f>
        <v>379362.28368755046</v>
      </c>
      <c r="G2686" s="4">
        <v>273138.36939978128</v>
      </c>
      <c r="I2686" s="12">
        <f t="shared" si="460"/>
        <v>273138.36939978128</v>
      </c>
      <c r="J2686">
        <f>IF($B2686&lt;=$B$9,        $D2686-$B$7*$B$6-$K$18*($D2686-$B$6),          $K$16)</f>
        <v>62961.860160000004</v>
      </c>
      <c r="K2686">
        <f t="shared" si="455"/>
        <v>4.4614164980400141E-2</v>
      </c>
      <c r="M2686" s="12">
        <f t="shared" si="461"/>
        <v>273138.36939978128</v>
      </c>
      <c r="N2686">
        <f t="shared" si="456"/>
        <v>62961.860160000004</v>
      </c>
      <c r="O2686">
        <f t="shared" si="457"/>
        <v>9.8630607336398259E-4</v>
      </c>
      <c r="Q2686" s="12">
        <f t="shared" si="462"/>
        <v>405918.26225949265</v>
      </c>
      <c r="R2686">
        <f t="shared" si="458"/>
        <v>57972.454560000006</v>
      </c>
      <c r="S2686">
        <f t="shared" si="459"/>
        <v>8.9254753094904535E-5</v>
      </c>
    </row>
    <row r="2687" spans="1:19" x14ac:dyDescent="0.25">
      <c r="A2687">
        <f t="shared" si="452"/>
        <v>51.650000000000006</v>
      </c>
      <c r="B2687">
        <v>26.650000000000002</v>
      </c>
      <c r="C2687" s="1">
        <f t="shared" si="453"/>
        <v>1.3991370500000002</v>
      </c>
      <c r="D2687">
        <f t="shared" si="454"/>
        <v>69956.852500000008</v>
      </c>
      <c r="E2687" s="8">
        <f>IF($B2687&lt;$B$9,      E2686+($B$5*E2686+$B$7*$B$6+$B$8*($D2687-$B$6))*$B$20,           E2686+($B$5*E2686-$B$12)*$B$20)</f>
        <v>379604.93104434112</v>
      </c>
      <c r="G2687" s="4">
        <v>273303.9246815712</v>
      </c>
      <c r="I2687" s="12">
        <f t="shared" si="460"/>
        <v>273303.9246815712</v>
      </c>
      <c r="J2687">
        <f>IF($B2687&lt;=$B$9,        $D2687-$B$7*$B$6-$K$18*($D2687-$B$6),          $K$16)</f>
        <v>62961.167250000006</v>
      </c>
      <c r="K2687">
        <f t="shared" si="455"/>
        <v>4.4458042729741985E-2</v>
      </c>
      <c r="M2687" s="12">
        <f t="shared" si="461"/>
        <v>273303.9246815712</v>
      </c>
      <c r="N2687">
        <f t="shared" si="456"/>
        <v>62961.167250000006</v>
      </c>
      <c r="O2687">
        <f t="shared" si="457"/>
        <v>9.8285905733165417E-4</v>
      </c>
      <c r="Q2687" s="12">
        <f t="shared" si="462"/>
        <v>406180.18263503344</v>
      </c>
      <c r="R2687">
        <f t="shared" si="458"/>
        <v>57971.954125000004</v>
      </c>
      <c r="S2687">
        <f t="shared" si="459"/>
        <v>8.8942907491646177E-5</v>
      </c>
    </row>
    <row r="2688" spans="1:19" x14ac:dyDescent="0.25">
      <c r="A2688">
        <f t="shared" si="452"/>
        <v>51.66</v>
      </c>
      <c r="B2688">
        <v>26.66</v>
      </c>
      <c r="C2688" s="1">
        <f t="shared" si="453"/>
        <v>1.399121528</v>
      </c>
      <c r="D2688">
        <f t="shared" si="454"/>
        <v>69956.076400000005</v>
      </c>
      <c r="E2688" s="8">
        <f>IF($B2688&lt;$B$9,      E2687+($B$5*E2687+$B$7*$B$6+$B$8*($D2688-$B$6))*$B$20,           E2687+($B$5*E2687-$B$12)*$B$20)</f>
        <v>379847.66099940665</v>
      </c>
      <c r="G2688" s="4">
        <v>273469.53713160974</v>
      </c>
      <c r="I2688" s="12">
        <f t="shared" si="460"/>
        <v>273469.53713160974</v>
      </c>
      <c r="J2688">
        <f>IF($B2688&lt;=$B$9,        $D2688-$B$7*$B$6-$K$18*($D2688-$B$6),          $K$16)</f>
        <v>62960.468760000003</v>
      </c>
      <c r="K2688">
        <f t="shared" si="455"/>
        <v>4.4302464837581747E-2</v>
      </c>
      <c r="M2688" s="12">
        <f t="shared" si="461"/>
        <v>273469.53713160974</v>
      </c>
      <c r="N2688">
        <f t="shared" si="456"/>
        <v>62960.468760000003</v>
      </c>
      <c r="O2688">
        <f t="shared" si="457"/>
        <v>9.7942408032102891E-4</v>
      </c>
      <c r="Q2688" s="12">
        <f t="shared" si="462"/>
        <v>406442.19196635572</v>
      </c>
      <c r="R2688">
        <f t="shared" si="458"/>
        <v>57971.449660000006</v>
      </c>
      <c r="S2688">
        <f t="shared" si="459"/>
        <v>8.8632151440100722E-5</v>
      </c>
    </row>
    <row r="2689" spans="1:19" x14ac:dyDescent="0.25">
      <c r="A2689">
        <f t="shared" si="452"/>
        <v>51.67</v>
      </c>
      <c r="B2689">
        <v>26.67</v>
      </c>
      <c r="C2689" s="1">
        <f t="shared" si="453"/>
        <v>1.399105882</v>
      </c>
      <c r="D2689">
        <f t="shared" si="454"/>
        <v>69955.294099999999</v>
      </c>
      <c r="E2689" s="8">
        <f>IF($B2689&lt;$B$9,      E2688+($B$5*E2688+$B$7*$B$6+$B$8*($D2689-$B$6))*$B$20,           E2688+($B$5*E2688-$B$12)*$B$20)</f>
        <v>380090.47356305644</v>
      </c>
      <c r="G2689" s="4">
        <v>273635.20676370582</v>
      </c>
      <c r="I2689" s="12">
        <f t="shared" si="460"/>
        <v>273635.20676370582</v>
      </c>
      <c r="J2689">
        <f>IF($B2689&lt;=$B$9,        $D2689-$B$7*$B$6-$K$18*($D2689-$B$6),          $K$16)</f>
        <v>62959.764689999996</v>
      </c>
      <c r="K2689">
        <f t="shared" si="455"/>
        <v>4.4147429412746513E-2</v>
      </c>
      <c r="M2689" s="12">
        <f t="shared" si="461"/>
        <v>273635.20676370582</v>
      </c>
      <c r="N2689">
        <f t="shared" si="456"/>
        <v>62959.764689999996</v>
      </c>
      <c r="O2689">
        <f t="shared" si="457"/>
        <v>9.7600110031193692E-4</v>
      </c>
      <c r="Q2689" s="12">
        <f t="shared" si="462"/>
        <v>406704.29026289395</v>
      </c>
      <c r="R2689">
        <f t="shared" si="458"/>
        <v>57970.941164999997</v>
      </c>
      <c r="S2689">
        <f t="shared" si="459"/>
        <v>8.832248113350325E-5</v>
      </c>
    </row>
    <row r="2690" spans="1:19" x14ac:dyDescent="0.25">
      <c r="A2690">
        <f t="shared" si="452"/>
        <v>51.68</v>
      </c>
      <c r="B2690">
        <v>26.68</v>
      </c>
      <c r="C2690" s="1">
        <f t="shared" si="453"/>
        <v>1.3990901119999999</v>
      </c>
      <c r="D2690">
        <f t="shared" si="454"/>
        <v>69954.505599999989</v>
      </c>
      <c r="E2690" s="8">
        <f>IF($B2690&lt;$B$9,      E2689+($B$5*E2689+$B$7*$B$6+$B$8*($D2690-$B$6))*$B$20,           E2689+($B$5*E2689-$B$12)*$B$20)</f>
        <v>380333.36874560348</v>
      </c>
      <c r="G2690" s="4">
        <v>273800.93359167309</v>
      </c>
      <c r="I2690" s="12">
        <f t="shared" si="460"/>
        <v>273800.93359167309</v>
      </c>
      <c r="J2690">
        <f>IF($B2690&lt;=$B$9,        $D2690-$B$7*$B$6-$K$18*($D2690-$B$6),          $K$16)</f>
        <v>62959.055039999992</v>
      </c>
      <c r="K2690">
        <f t="shared" si="455"/>
        <v>4.3992934570609536E-2</v>
      </c>
      <c r="M2690" s="12">
        <f t="shared" si="461"/>
        <v>273800.93359167309</v>
      </c>
      <c r="N2690">
        <f t="shared" si="456"/>
        <v>62959.055039999992</v>
      </c>
      <c r="O2690">
        <f t="shared" si="457"/>
        <v>9.7259007543078256E-4</v>
      </c>
      <c r="Q2690" s="12">
        <f t="shared" si="462"/>
        <v>406966.47753408598</v>
      </c>
      <c r="R2690">
        <f t="shared" si="458"/>
        <v>57970.428639999991</v>
      </c>
      <c r="S2690">
        <f t="shared" si="459"/>
        <v>8.8013892778389871E-5</v>
      </c>
    </row>
    <row r="2691" spans="1:19" x14ac:dyDescent="0.25">
      <c r="A2691">
        <f t="shared" si="452"/>
        <v>51.69</v>
      </c>
      <c r="B2691">
        <v>26.69</v>
      </c>
      <c r="C2691" s="1">
        <f t="shared" si="453"/>
        <v>1.399074218</v>
      </c>
      <c r="D2691">
        <f t="shared" si="454"/>
        <v>69953.710900000005</v>
      </c>
      <c r="E2691" s="8">
        <f>IF($B2691&lt;$B$9,      E2690+($B$5*E2690+$B$7*$B$6+$B$8*($D2691-$B$6))*$B$20,           E2690+($B$5*E2690-$B$12)*$B$20)</f>
        <v>380576.34655736445</v>
      </c>
      <c r="G2691" s="4">
        <v>273966.71762933017</v>
      </c>
      <c r="I2691" s="12">
        <f t="shared" si="460"/>
        <v>273966.71762933017</v>
      </c>
      <c r="J2691">
        <f>IF($B2691&lt;=$B$9,        $D2691-$B$7*$B$6-$K$18*($D2691-$B$6),          $K$16)</f>
        <v>62958.339810000005</v>
      </c>
      <c r="K2691">
        <f t="shared" si="455"/>
        <v>4.3838978433067048E-2</v>
      </c>
      <c r="M2691" s="12">
        <f t="shared" si="461"/>
        <v>273966.71762933017</v>
      </c>
      <c r="N2691">
        <f t="shared" si="456"/>
        <v>62958.339810000005</v>
      </c>
      <c r="O2691">
        <f t="shared" si="457"/>
        <v>9.6919096395002081E-4</v>
      </c>
      <c r="Q2691" s="12">
        <f t="shared" si="462"/>
        <v>407228.75378937292</v>
      </c>
      <c r="R2691">
        <f t="shared" si="458"/>
        <v>57969.912085000004</v>
      </c>
      <c r="S2691">
        <f t="shared" si="459"/>
        <v>8.7706382594549998E-5</v>
      </c>
    </row>
    <row r="2692" spans="1:19" x14ac:dyDescent="0.25">
      <c r="A2692">
        <f t="shared" si="452"/>
        <v>51.7</v>
      </c>
      <c r="B2692">
        <v>26.700000000000003</v>
      </c>
      <c r="C2692" s="1">
        <f t="shared" si="453"/>
        <v>1.3990582</v>
      </c>
      <c r="D2692">
        <f t="shared" si="454"/>
        <v>69952.91</v>
      </c>
      <c r="E2692" s="8">
        <f>IF($B2692&lt;$B$9,      E2691+($B$5*E2691+$B$7*$B$6+$B$8*($D2692-$B$6))*$B$20,           E2691+($B$5*E2691-$B$12)*$B$20)</f>
        <v>380819.4070086595</v>
      </c>
      <c r="G2692" s="4">
        <v>274132.55889050046</v>
      </c>
      <c r="I2692" s="12">
        <f t="shared" si="460"/>
        <v>274132.55889050046</v>
      </c>
      <c r="J2692">
        <f>IF($B2692&lt;=$B$9,        $D2692-$B$7*$B$6-$K$18*($D2692-$B$6),          $K$16)</f>
        <v>62957.619000000006</v>
      </c>
      <c r="K2692">
        <f t="shared" si="455"/>
        <v>4.3685559128516301E-2</v>
      </c>
      <c r="M2692" s="12">
        <f t="shared" si="461"/>
        <v>274132.55889050046</v>
      </c>
      <c r="N2692">
        <f t="shared" si="456"/>
        <v>62957.619000000006</v>
      </c>
      <c r="O2692">
        <f t="shared" si="457"/>
        <v>9.6580372428765957E-4</v>
      </c>
      <c r="Q2692" s="12">
        <f t="shared" si="462"/>
        <v>407491.11903819919</v>
      </c>
      <c r="R2692">
        <f t="shared" si="458"/>
        <v>57969.391500000005</v>
      </c>
      <c r="S2692">
        <f t="shared" si="459"/>
        <v>8.7399946814981067E-5</v>
      </c>
    </row>
    <row r="2693" spans="1:19" x14ac:dyDescent="0.25">
      <c r="A2693">
        <f t="shared" si="452"/>
        <v>51.71</v>
      </c>
      <c r="B2693">
        <v>26.71</v>
      </c>
      <c r="C2693" s="1">
        <f t="shared" si="453"/>
        <v>1.399042058</v>
      </c>
      <c r="D2693">
        <f t="shared" si="454"/>
        <v>69952.102899999998</v>
      </c>
      <c r="E2693" s="8">
        <f>IF($B2693&lt;$B$9,      E2692+($B$5*E2692+$B$7*$B$6+$B$8*($D2693-$B$6))*$B$20,           E2692+($B$5*E2692-$B$12)*$B$20)</f>
        <v>381062.55010981252</v>
      </c>
      <c r="G2693" s="4">
        <v>274298.45738901215</v>
      </c>
      <c r="I2693" s="12">
        <f t="shared" si="460"/>
        <v>274298.45738901215</v>
      </c>
      <c r="J2693">
        <f>IF($B2693&lt;=$B$9,        $D2693-$B$7*$B$6-$K$18*($D2693-$B$6),          $K$16)</f>
        <v>62956.892609999995</v>
      </c>
      <c r="K2693">
        <f t="shared" si="455"/>
        <v>4.3532674791832926E-2</v>
      </c>
      <c r="M2693" s="12">
        <f t="shared" si="461"/>
        <v>274298.45738901215</v>
      </c>
      <c r="N2693">
        <f t="shared" si="456"/>
        <v>62956.892609999995</v>
      </c>
      <c r="O2693">
        <f t="shared" si="457"/>
        <v>9.6242831500674669E-4</v>
      </c>
      <c r="Q2693" s="12">
        <f t="shared" si="462"/>
        <v>407753.57329001254</v>
      </c>
      <c r="R2693">
        <f t="shared" si="458"/>
        <v>57968.866884999996</v>
      </c>
      <c r="S2693">
        <f t="shared" si="459"/>
        <v>8.7094581685842007E-5</v>
      </c>
    </row>
    <row r="2694" spans="1:19" x14ac:dyDescent="0.25">
      <c r="A2694">
        <f t="shared" si="452"/>
        <v>51.72</v>
      </c>
      <c r="B2694">
        <v>26.720000000000002</v>
      </c>
      <c r="C2694" s="1">
        <f t="shared" si="453"/>
        <v>1.3990257920000002</v>
      </c>
      <c r="D2694">
        <f t="shared" si="454"/>
        <v>69951.289600000004</v>
      </c>
      <c r="E2694" s="8">
        <f>IF($B2694&lt;$B$9,      E2693+($B$5*E2693+$B$7*$B$6+$B$8*($D2694-$B$6))*$B$20,           E2693+($B$5*E2693-$B$12)*$B$20)</f>
        <v>381305.77587115095</v>
      </c>
      <c r="G2694" s="4">
        <v>274464.41313869832</v>
      </c>
      <c r="I2694" s="12">
        <f t="shared" si="460"/>
        <v>274464.41313869832</v>
      </c>
      <c r="J2694">
        <f>IF($B2694&lt;=$B$9,        $D2694-$B$7*$B$6-$K$18*($D2694-$B$6),          $K$16)</f>
        <v>62956.160640000002</v>
      </c>
      <c r="K2694">
        <f t="shared" si="455"/>
        <v>4.33803235643484E-2</v>
      </c>
      <c r="M2694" s="12">
        <f t="shared" si="461"/>
        <v>274464.41313869832</v>
      </c>
      <c r="N2694">
        <f t="shared" si="456"/>
        <v>62956.160640000002</v>
      </c>
      <c r="O2694">
        <f t="shared" si="457"/>
        <v>9.5906469481486052E-4</v>
      </c>
      <c r="Q2694" s="12">
        <f t="shared" si="462"/>
        <v>408016.11655426404</v>
      </c>
      <c r="R2694">
        <f t="shared" si="458"/>
        <v>57968.338240000005</v>
      </c>
      <c r="S2694">
        <f t="shared" si="459"/>
        <v>8.6790283466406761E-5</v>
      </c>
    </row>
    <row r="2695" spans="1:19" x14ac:dyDescent="0.25">
      <c r="A2695">
        <f t="shared" si="452"/>
        <v>51.730000000000004</v>
      </c>
      <c r="B2695">
        <v>26.73</v>
      </c>
      <c r="C2695" s="1">
        <f t="shared" si="453"/>
        <v>1.3990094019999999</v>
      </c>
      <c r="D2695">
        <f t="shared" si="454"/>
        <v>69950.470099999991</v>
      </c>
      <c r="E2695" s="8">
        <f>IF($B2695&lt;$B$9,      E2694+($B$5*E2694+$B$7*$B$6+$B$8*($D2695-$B$6))*$B$20,           E2694+($B$5*E2694-$B$12)*$B$20)</f>
        <v>381549.08430300583</v>
      </c>
      <c r="G2695" s="4">
        <v>274630.42615339684</v>
      </c>
      <c r="I2695" s="12">
        <f t="shared" si="460"/>
        <v>274630.42615339684</v>
      </c>
      <c r="J2695">
        <f>IF($B2695&lt;=$B$9,        $D2695-$B$7*$B$6-$K$18*($D2695-$B$6),          $K$16)</f>
        <v>62955.423089999989</v>
      </c>
      <c r="K2695">
        <f t="shared" si="455"/>
        <v>4.3228503593828273E-2</v>
      </c>
      <c r="M2695" s="12">
        <f t="shared" si="461"/>
        <v>274630.42615339684</v>
      </c>
      <c r="N2695">
        <f t="shared" si="456"/>
        <v>62955.423089999989</v>
      </c>
      <c r="O2695">
        <f t="shared" si="457"/>
        <v>9.5571282256361721E-4</v>
      </c>
      <c r="Q2695" s="12">
        <f t="shared" si="462"/>
        <v>408278.74884040805</v>
      </c>
      <c r="R2695">
        <f t="shared" si="458"/>
        <v>57967.805564999995</v>
      </c>
      <c r="S2695">
        <f t="shared" si="459"/>
        <v>8.648704842901953E-5</v>
      </c>
    </row>
    <row r="2696" spans="1:19" x14ac:dyDescent="0.25">
      <c r="A2696">
        <f t="shared" si="452"/>
        <v>51.74</v>
      </c>
      <c r="B2696">
        <v>26.740000000000002</v>
      </c>
      <c r="C2696" s="1">
        <f t="shared" si="453"/>
        <v>1.398992888</v>
      </c>
      <c r="D2696">
        <f t="shared" si="454"/>
        <v>69949.644400000005</v>
      </c>
      <c r="E2696" s="8">
        <f>IF($B2696&lt;$B$9,      E2695+($B$5*E2695+$B$7*$B$6+$B$8*($D2696-$B$6))*$B$20,           E2695+($B$5*E2695-$B$12)*$B$20)</f>
        <v>381792.47541571187</v>
      </c>
      <c r="G2696" s="4">
        <v>274796.49644695054</v>
      </c>
      <c r="I2696" s="12">
        <f t="shared" si="460"/>
        <v>274796.49644695054</v>
      </c>
      <c r="J2696">
        <f>IF($B2696&lt;=$B$9,        $D2696-$B$7*$B$6-$K$18*($D2696-$B$6),          $K$16)</f>
        <v>62954.679960000001</v>
      </c>
      <c r="K2696">
        <f t="shared" si="455"/>
        <v>4.3077213034449377E-2</v>
      </c>
      <c r="M2696" s="12">
        <f t="shared" si="461"/>
        <v>274796.49644695054</v>
      </c>
      <c r="N2696">
        <f t="shared" si="456"/>
        <v>62954.679960000001</v>
      </c>
      <c r="O2696">
        <f t="shared" si="457"/>
        <v>9.5237265724815493E-4</v>
      </c>
      <c r="Q2696" s="12">
        <f t="shared" si="462"/>
        <v>408541.47015790222</v>
      </c>
      <c r="R2696">
        <f t="shared" si="458"/>
        <v>57967.268860000004</v>
      </c>
      <c r="S2696">
        <f t="shared" si="459"/>
        <v>8.6184872859047871E-5</v>
      </c>
    </row>
    <row r="2697" spans="1:19" x14ac:dyDescent="0.25">
      <c r="A2697">
        <f t="shared" si="452"/>
        <v>51.75</v>
      </c>
      <c r="B2697">
        <v>26.75</v>
      </c>
      <c r="C2697" s="1">
        <f t="shared" si="453"/>
        <v>1.39897625</v>
      </c>
      <c r="D2697">
        <f t="shared" si="454"/>
        <v>69948.8125</v>
      </c>
      <c r="E2697" s="8">
        <f>IF($B2697&lt;$B$9,      E2696+($B$5*E2696+$B$7*$B$6+$B$8*($D2697-$B$6))*$B$20,           E2696+($B$5*E2696-$B$12)*$B$20)</f>
        <v>382035.9492196074</v>
      </c>
      <c r="G2697" s="4">
        <v>274962.62403320696</v>
      </c>
      <c r="I2697" s="12">
        <f t="shared" si="460"/>
        <v>274962.62403320696</v>
      </c>
      <c r="J2697">
        <f>IF($B2697&lt;=$B$9,        $D2697-$B$7*$B$6-$K$18*($D2697-$B$6),          $K$16)</f>
        <v>62953.931250000001</v>
      </c>
      <c r="K2697">
        <f t="shared" si="455"/>
        <v>4.2926450046778364E-2</v>
      </c>
      <c r="M2697" s="12">
        <f t="shared" si="461"/>
        <v>274962.62403320696</v>
      </c>
      <c r="N2697">
        <f t="shared" si="456"/>
        <v>62953.931250000001</v>
      </c>
      <c r="O2697">
        <f t="shared" si="457"/>
        <v>9.4904415800664782E-4</v>
      </c>
      <c r="Q2697" s="12">
        <f t="shared" si="462"/>
        <v>408804.28051620751</v>
      </c>
      <c r="R2697">
        <f t="shared" si="458"/>
        <v>57966.728125000001</v>
      </c>
      <c r="S2697">
        <f t="shared" si="459"/>
        <v>8.5883753054838476E-5</v>
      </c>
    </row>
    <row r="2698" spans="1:19" x14ac:dyDescent="0.25">
      <c r="A2698">
        <f t="shared" si="452"/>
        <v>51.760000000000005</v>
      </c>
      <c r="B2698">
        <v>26.76</v>
      </c>
      <c r="C2698" s="1">
        <f t="shared" si="453"/>
        <v>1.398959488</v>
      </c>
      <c r="D2698">
        <f t="shared" si="454"/>
        <v>69947.974400000006</v>
      </c>
      <c r="E2698" s="8">
        <f>IF($B2698&lt;$B$9,      E2697+($B$5*E2697+$B$7*$B$6+$B$8*($D2698-$B$6))*$B$20,           E2697+($B$5*E2697-$B$12)*$B$20)</f>
        <v>382279.50572503428</v>
      </c>
      <c r="G2698" s="4">
        <v>275128.8089260186</v>
      </c>
      <c r="I2698" s="12">
        <f t="shared" si="460"/>
        <v>275128.8089260186</v>
      </c>
      <c r="J2698">
        <f>IF($B2698&lt;=$B$9,        $D2698-$B$7*$B$6-$K$18*($D2698-$B$6),          $K$16)</f>
        <v>62953.176960000004</v>
      </c>
      <c r="K2698">
        <f t="shared" si="455"/>
        <v>4.2776212797749028E-2</v>
      </c>
      <c r="M2698" s="12">
        <f t="shared" si="461"/>
        <v>275128.8089260186</v>
      </c>
      <c r="N2698">
        <f t="shared" si="456"/>
        <v>62953.176960000004</v>
      </c>
      <c r="O2698">
        <f t="shared" si="457"/>
        <v>9.4572728411979295E-4</v>
      </c>
      <c r="Q2698" s="12">
        <f t="shared" si="462"/>
        <v>409067.17992478819</v>
      </c>
      <c r="R2698">
        <f t="shared" si="458"/>
        <v>57966.183360000003</v>
      </c>
      <c r="S2698">
        <f t="shared" si="459"/>
        <v>8.5583685327670519E-5</v>
      </c>
    </row>
    <row r="2699" spans="1:19" x14ac:dyDescent="0.25">
      <c r="A2699">
        <f t="shared" si="452"/>
        <v>51.769999999999996</v>
      </c>
      <c r="B2699">
        <v>26.77</v>
      </c>
      <c r="C2699" s="1">
        <f t="shared" si="453"/>
        <v>1.3989426020000002</v>
      </c>
      <c r="D2699">
        <f t="shared" si="454"/>
        <v>69947.130100000009</v>
      </c>
      <c r="E2699" s="8">
        <f>IF($B2699&lt;$B$9,      E2698+($B$5*E2698+$B$7*$B$6+$B$8*($D2699-$B$6))*$B$20,           E2698+($B$5*E2698-$B$12)*$B$20)</f>
        <v>382523.14494233805</v>
      </c>
      <c r="G2699" s="4">
        <v>275295.05113924271</v>
      </c>
      <c r="I2699" s="12">
        <f t="shared" si="460"/>
        <v>275295.05113924271</v>
      </c>
      <c r="J2699">
        <f>IF($B2699&lt;=$B$9,        $D2699-$B$7*$B$6-$K$18*($D2699-$B$6),          $K$16)</f>
        <v>62952.41709000001</v>
      </c>
      <c r="K2699">
        <f t="shared" si="455"/>
        <v>4.2626499460640975E-2</v>
      </c>
      <c r="M2699" s="12">
        <f t="shared" si="461"/>
        <v>275295.05113924271</v>
      </c>
      <c r="N2699">
        <f t="shared" si="456"/>
        <v>62952.41709000001</v>
      </c>
      <c r="O2699">
        <f t="shared" si="457"/>
        <v>9.424219950103284E-4</v>
      </c>
      <c r="Q2699" s="12">
        <f t="shared" si="462"/>
        <v>409330.16839311185</v>
      </c>
      <c r="R2699">
        <f t="shared" si="458"/>
        <v>57965.634565000008</v>
      </c>
      <c r="S2699">
        <f t="shared" si="459"/>
        <v>8.528466600171178E-5</v>
      </c>
    </row>
    <row r="2700" spans="1:19" x14ac:dyDescent="0.25">
      <c r="A2700">
        <f t="shared" si="452"/>
        <v>51.78</v>
      </c>
      <c r="B2700">
        <v>26.78</v>
      </c>
      <c r="C2700" s="1">
        <f t="shared" si="453"/>
        <v>1.3989255920000001</v>
      </c>
      <c r="D2700">
        <f t="shared" si="454"/>
        <v>69946.279600000009</v>
      </c>
      <c r="E2700" s="8">
        <f>IF($B2700&lt;$B$9,      E2699+($B$5*E2699+$B$7*$B$6+$B$8*($D2700-$B$6))*$B$20,           E2699+($B$5*E2699-$B$12)*$B$20)</f>
        <v>382766.86688186787</v>
      </c>
      <c r="G2700" s="4">
        <v>275461.35068674147</v>
      </c>
      <c r="I2700" s="12">
        <f t="shared" si="460"/>
        <v>275461.35068674147</v>
      </c>
      <c r="J2700">
        <f>IF($B2700&lt;=$B$9,        $D2700-$B$7*$B$6-$K$18*($D2700-$B$6),          $K$16)</f>
        <v>62951.651640000011</v>
      </c>
      <c r="K2700">
        <f t="shared" si="455"/>
        <v>4.2477308215057123E-2</v>
      </c>
      <c r="M2700" s="12">
        <f t="shared" si="461"/>
        <v>275461.35068674147</v>
      </c>
      <c r="N2700">
        <f t="shared" si="456"/>
        <v>62951.651640000011</v>
      </c>
      <c r="O2700">
        <f t="shared" si="457"/>
        <v>9.39128250242523E-4</v>
      </c>
      <c r="Q2700" s="12">
        <f t="shared" si="462"/>
        <v>409593.24593064946</v>
      </c>
      <c r="R2700">
        <f t="shared" si="458"/>
        <v>57965.081740000009</v>
      </c>
      <c r="S2700">
        <f t="shared" si="459"/>
        <v>8.4986691413972329E-5</v>
      </c>
    </row>
    <row r="2701" spans="1:19" x14ac:dyDescent="0.25">
      <c r="A2701">
        <f t="shared" si="452"/>
        <v>51.790000000000006</v>
      </c>
      <c r="B2701">
        <v>26.790000000000003</v>
      </c>
      <c r="C2701" s="1">
        <f t="shared" si="453"/>
        <v>1.3989084580000002</v>
      </c>
      <c r="D2701">
        <f t="shared" si="454"/>
        <v>69945.422900000005</v>
      </c>
      <c r="E2701" s="8">
        <f>IF($B2701&lt;$B$9,      E2700+($B$5*E2700+$B$7*$B$6+$B$8*($D2701-$B$6))*$B$20,           E2700+($B$5*E2700-$B$12)*$B$20)</f>
        <v>383010.67155397654</v>
      </c>
      <c r="G2701" s="4">
        <v>275627.70758238184</v>
      </c>
      <c r="I2701" s="12">
        <f t="shared" si="460"/>
        <v>275627.70758238184</v>
      </c>
      <c r="J2701">
        <f>IF($B2701&lt;=$B$9,        $D2701-$B$7*$B$6-$K$18*($D2701-$B$6),          $K$16)</f>
        <v>62950.880610000007</v>
      </c>
      <c r="K2701">
        <f t="shared" si="455"/>
        <v>4.2328637246902445E-2</v>
      </c>
      <c r="M2701" s="12">
        <f t="shared" si="461"/>
        <v>275627.70758238184</v>
      </c>
      <c r="N2701">
        <f t="shared" si="456"/>
        <v>62950.880610000007</v>
      </c>
      <c r="O2701">
        <f t="shared" si="457"/>
        <v>9.3584600952169577E-4</v>
      </c>
      <c r="Q2701" s="12">
        <f t="shared" si="462"/>
        <v>409856.41254687519</v>
      </c>
      <c r="R2701">
        <f t="shared" si="458"/>
        <v>57964.524885000006</v>
      </c>
      <c r="S2701">
        <f t="shared" si="459"/>
        <v>8.4689757914260718E-5</v>
      </c>
    </row>
    <row r="2702" spans="1:19" x14ac:dyDescent="0.25">
      <c r="A2702">
        <f t="shared" si="452"/>
        <v>51.8</v>
      </c>
      <c r="B2702">
        <v>26.8</v>
      </c>
      <c r="C2702" s="1">
        <f t="shared" si="453"/>
        <v>1.3988912</v>
      </c>
      <c r="D2702">
        <f t="shared" si="454"/>
        <v>69944.56</v>
      </c>
      <c r="E2702" s="8">
        <f>IF($B2702&lt;$B$9,      E2701+($B$5*E2701+$B$7*$B$6+$B$8*($D2702-$B$6))*$B$20,           E2701+($B$5*E2701-$B$12)*$B$20)</f>
        <v>383254.55896902044</v>
      </c>
      <c r="G2702" s="4">
        <v>275794.12184003566</v>
      </c>
      <c r="I2702" s="12">
        <f t="shared" si="460"/>
        <v>275794.12184003566</v>
      </c>
      <c r="J2702">
        <f>IF($B2702&lt;=$B$9,        $D2702-$B$7*$B$6-$K$18*($D2702-$B$6),          $K$16)</f>
        <v>62950.103999999999</v>
      </c>
      <c r="K2702">
        <f t="shared" si="455"/>
        <v>4.2180484748361974E-2</v>
      </c>
      <c r="M2702" s="12">
        <f t="shared" si="461"/>
        <v>275794.12184003566</v>
      </c>
      <c r="N2702">
        <f t="shared" si="456"/>
        <v>62950.103999999999</v>
      </c>
      <c r="O2702">
        <f t="shared" si="457"/>
        <v>9.3257523269371959E-4</v>
      </c>
      <c r="Q2702" s="12">
        <f t="shared" si="462"/>
        <v>410119.66825126659</v>
      </c>
      <c r="R2702">
        <f t="shared" si="458"/>
        <v>57963.964</v>
      </c>
      <c r="S2702">
        <f t="shared" si="459"/>
        <v>8.4393861865138871E-5</v>
      </c>
    </row>
    <row r="2703" spans="1:19" x14ac:dyDescent="0.25">
      <c r="A2703">
        <f t="shared" si="452"/>
        <v>51.81</v>
      </c>
      <c r="B2703">
        <v>26.810000000000002</v>
      </c>
      <c r="C2703" s="1">
        <f t="shared" si="453"/>
        <v>1.398873818</v>
      </c>
      <c r="D2703">
        <f t="shared" si="454"/>
        <v>69943.690900000001</v>
      </c>
      <c r="E2703" s="8">
        <f>IF($B2703&lt;$B$9,      E2702+($B$5*E2702+$B$7*$B$6+$B$8*($D2703-$B$6))*$B$20,           E2702+($B$5*E2702-$B$12)*$B$20)</f>
        <v>383498.52913735958</v>
      </c>
      <c r="G2703" s="4">
        <v>275960.59347357968</v>
      </c>
      <c r="I2703" s="12">
        <f t="shared" si="460"/>
        <v>275960.59347357968</v>
      </c>
      <c r="J2703">
        <f>IF($B2703&lt;=$B$9,        $D2703-$B$7*$B$6-$K$18*($D2703-$B$6),          $K$16)</f>
        <v>62949.321810000001</v>
      </c>
      <c r="K2703">
        <f t="shared" si="455"/>
        <v>4.2032848917878993E-2</v>
      </c>
      <c r="M2703" s="12">
        <f t="shared" si="461"/>
        <v>275960.59347357968</v>
      </c>
      <c r="N2703">
        <f t="shared" si="456"/>
        <v>62949.321810000001</v>
      </c>
      <c r="O2703">
        <f t="shared" si="457"/>
        <v>9.2931587974452506E-4</v>
      </c>
      <c r="Q2703" s="12">
        <f t="shared" si="462"/>
        <v>410383.01305330452</v>
      </c>
      <c r="R2703">
        <f t="shared" si="458"/>
        <v>57963.399084999997</v>
      </c>
      <c r="S2703">
        <f t="shared" si="459"/>
        <v>8.4098999641877054E-5</v>
      </c>
    </row>
    <row r="2704" spans="1:19" x14ac:dyDescent="0.25">
      <c r="A2704">
        <f t="shared" si="452"/>
        <v>51.82</v>
      </c>
      <c r="B2704">
        <v>26.82</v>
      </c>
      <c r="C2704" s="1">
        <f t="shared" si="453"/>
        <v>1.3988563119999999</v>
      </c>
      <c r="D2704">
        <f t="shared" si="454"/>
        <v>69942.815600000002</v>
      </c>
      <c r="E2704" s="8">
        <f>IF($B2704&lt;$B$9,      E2703+($B$5*E2703+$B$7*$B$6+$B$8*($D2704-$B$6))*$B$20,           E2703+($B$5*E2703-$B$12)*$B$20)</f>
        <v>383742.58206935768</v>
      </c>
      <c r="G2704" s="4">
        <v>276127.12249689543</v>
      </c>
      <c r="I2704" s="12">
        <f t="shared" si="460"/>
        <v>276127.12249689543</v>
      </c>
      <c r="J2704">
        <f>IF($B2704&lt;=$B$9,        $D2704-$B$7*$B$6-$K$18*($D2704-$B$6),          $K$16)</f>
        <v>62948.534039999999</v>
      </c>
      <c r="K2704">
        <f t="shared" si="455"/>
        <v>4.188572796013388E-2</v>
      </c>
      <c r="M2704" s="12">
        <f t="shared" si="461"/>
        <v>276127.12249689543</v>
      </c>
      <c r="N2704">
        <f t="shared" si="456"/>
        <v>62948.534039999999</v>
      </c>
      <c r="O2704">
        <f t="shared" si="457"/>
        <v>9.2606791079962499E-4</v>
      </c>
      <c r="Q2704" s="12">
        <f t="shared" si="462"/>
        <v>410646.44696247316</v>
      </c>
      <c r="R2704">
        <f t="shared" si="458"/>
        <v>57962.830140000005</v>
      </c>
      <c r="S2704">
        <f t="shared" si="459"/>
        <v>8.3805167632410423E-5</v>
      </c>
    </row>
    <row r="2705" spans="1:19" x14ac:dyDescent="0.25">
      <c r="A2705">
        <f t="shared" si="452"/>
        <v>51.83</v>
      </c>
      <c r="B2705">
        <v>26.830000000000002</v>
      </c>
      <c r="C2705" s="1">
        <f t="shared" si="453"/>
        <v>1.3988386820000001</v>
      </c>
      <c r="D2705">
        <f t="shared" si="454"/>
        <v>69941.934099999999</v>
      </c>
      <c r="E2705" s="8">
        <f>IF($B2705&lt;$B$9,      E2704+($B$5*E2704+$B$7*$B$6+$B$8*($D2705-$B$6))*$B$20,           E2704+($B$5*E2704-$B$12)*$B$20)</f>
        <v>383986.71777538199</v>
      </c>
      <c r="G2705" s="4">
        <v>276293.70892386936</v>
      </c>
      <c r="I2705" s="12">
        <f t="shared" si="460"/>
        <v>276293.70892386936</v>
      </c>
      <c r="J2705">
        <f>IF($B2705&lt;=$B$9,        $D2705-$B$7*$B$6-$K$18*($D2705-$B$6),          $K$16)</f>
        <v>62947.740689999999</v>
      </c>
      <c r="K2705">
        <f t="shared" si="455"/>
        <v>4.1739120086022069E-2</v>
      </c>
      <c r="M2705" s="12">
        <f t="shared" si="461"/>
        <v>276293.70892386936</v>
      </c>
      <c r="N2705">
        <f t="shared" si="456"/>
        <v>62947.740689999999</v>
      </c>
      <c r="O2705">
        <f t="shared" si="457"/>
        <v>9.228312861236141E-4</v>
      </c>
      <c r="Q2705" s="12">
        <f t="shared" si="462"/>
        <v>410909.96998826001</v>
      </c>
      <c r="R2705">
        <f t="shared" si="458"/>
        <v>57962.257165000003</v>
      </c>
      <c r="S2705">
        <f t="shared" si="459"/>
        <v>8.3512362237293773E-5</v>
      </c>
    </row>
    <row r="2706" spans="1:19" x14ac:dyDescent="0.25">
      <c r="A2706">
        <f t="shared" si="452"/>
        <v>51.84</v>
      </c>
      <c r="B2706">
        <v>26.84</v>
      </c>
      <c r="C2706" s="1">
        <f t="shared" si="453"/>
        <v>1.3988209280000001</v>
      </c>
      <c r="D2706">
        <f t="shared" si="454"/>
        <v>69941.046400000007</v>
      </c>
      <c r="E2706" s="8">
        <f>IF($B2706&lt;$B$9,      E2705+($B$5*E2705+$B$7*$B$6+$B$8*($D2706-$B$6))*$B$20,           E2705+($B$5*E2705-$B$12)*$B$20)</f>
        <v>384230.93626580335</v>
      </c>
      <c r="G2706" s="4">
        <v>276460.35276839271</v>
      </c>
      <c r="I2706" s="12">
        <f t="shared" si="460"/>
        <v>276460.35276839271</v>
      </c>
      <c r="J2706">
        <f>IF($B2706&lt;=$B$9,        $D2706-$B$7*$B$6-$K$18*($D2706-$B$6),          $K$16)</f>
        <v>62946.941760000002</v>
      </c>
      <c r="K2706">
        <f t="shared" si="455"/>
        <v>4.159302351263313E-2</v>
      </c>
      <c r="M2706" s="12">
        <f t="shared" si="461"/>
        <v>276460.35276839271</v>
      </c>
      <c r="N2706">
        <f t="shared" si="456"/>
        <v>62946.941760000002</v>
      </c>
      <c r="O2706">
        <f t="shared" si="457"/>
        <v>9.1960596611969541E-4</v>
      </c>
      <c r="Q2706" s="12">
        <f t="shared" si="462"/>
        <v>411173.58214015589</v>
      </c>
      <c r="R2706">
        <f t="shared" si="458"/>
        <v>57961.680160000004</v>
      </c>
      <c r="S2706">
        <f t="shared" si="459"/>
        <v>8.3220579869658278E-5</v>
      </c>
    </row>
    <row r="2707" spans="1:19" x14ac:dyDescent="0.25">
      <c r="A2707">
        <f t="shared" si="452"/>
        <v>51.85</v>
      </c>
      <c r="B2707">
        <v>26.85</v>
      </c>
      <c r="C2707" s="1">
        <f t="shared" si="453"/>
        <v>1.3988030500000002</v>
      </c>
      <c r="D2707">
        <f t="shared" si="454"/>
        <v>69940.152500000011</v>
      </c>
      <c r="E2707" s="8">
        <f>IF($B2707&lt;$B$9,      E2706+($B$5*E2706+$B$7*$B$6+$B$8*($D2707-$B$6))*$B$20,           E2706+($B$5*E2706-$B$12)*$B$20)</f>
        <v>384475.23755099636</v>
      </c>
      <c r="G2707" s="4">
        <v>276627.05404436163</v>
      </c>
      <c r="I2707" s="12">
        <f t="shared" si="460"/>
        <v>276627.05404436163</v>
      </c>
      <c r="J2707">
        <f>IF($B2707&lt;=$B$9,        $D2707-$B$7*$B$6-$K$18*($D2707-$B$6),          $K$16)</f>
        <v>62946.137250000007</v>
      </c>
      <c r="K2707">
        <f t="shared" si="455"/>
        <v>4.1447436463229161E-2</v>
      </c>
      <c r="M2707" s="12">
        <f t="shared" si="461"/>
        <v>276627.05404436163</v>
      </c>
      <c r="N2707">
        <f t="shared" si="456"/>
        <v>62946.137250000007</v>
      </c>
      <c r="O2707">
        <f t="shared" si="457"/>
        <v>9.1639191132919322E-4</v>
      </c>
      <c r="Q2707" s="12">
        <f t="shared" si="462"/>
        <v>411437.28342765494</v>
      </c>
      <c r="R2707">
        <f t="shared" si="458"/>
        <v>57961.099125000008</v>
      </c>
      <c r="S2707">
        <f t="shared" si="459"/>
        <v>8.2929816955167285E-5</v>
      </c>
    </row>
    <row r="2708" spans="1:19" x14ac:dyDescent="0.25">
      <c r="A2708">
        <f t="shared" si="452"/>
        <v>51.86</v>
      </c>
      <c r="B2708">
        <v>26.860000000000003</v>
      </c>
      <c r="C2708" s="1">
        <f t="shared" si="453"/>
        <v>1.3987850480000001</v>
      </c>
      <c r="D2708">
        <f t="shared" si="454"/>
        <v>69939.252400000012</v>
      </c>
      <c r="E2708" s="8">
        <f>IF($B2708&lt;$B$9,      E2707+($B$5*E2707+$B$7*$B$6+$B$8*($D2708-$B$6))*$B$20,           E2707+($B$5*E2707-$B$12)*$B$20)</f>
        <v>384719.62164133921</v>
      </c>
      <c r="G2708" s="4">
        <v>276793.81276567717</v>
      </c>
      <c r="I2708" s="12">
        <f t="shared" si="460"/>
        <v>276793.81276567717</v>
      </c>
      <c r="J2708">
        <f>IF($B2708&lt;=$B$9,        $D2708-$B$7*$B$6-$K$18*($D2708-$B$6),          $K$16)</f>
        <v>62945.327160000008</v>
      </c>
      <c r="K2708">
        <f t="shared" si="455"/>
        <v>4.1302357167223303E-2</v>
      </c>
      <c r="M2708" s="12">
        <f t="shared" si="461"/>
        <v>276793.81276567717</v>
      </c>
      <c r="N2708">
        <f t="shared" si="456"/>
        <v>62945.327160000008</v>
      </c>
      <c r="O2708">
        <f t="shared" si="457"/>
        <v>9.13189082431066E-4</v>
      </c>
      <c r="Q2708" s="12">
        <f t="shared" si="462"/>
        <v>411701.0738602546</v>
      </c>
      <c r="R2708">
        <f t="shared" si="458"/>
        <v>57960.514060000009</v>
      </c>
      <c r="S2708">
        <f t="shared" si="459"/>
        <v>8.2640069931971938E-5</v>
      </c>
    </row>
    <row r="2709" spans="1:19" x14ac:dyDescent="0.25">
      <c r="A2709">
        <f t="shared" si="452"/>
        <v>51.870000000000005</v>
      </c>
      <c r="B2709">
        <v>26.87</v>
      </c>
      <c r="C2709" s="1">
        <f t="shared" si="453"/>
        <v>1.3987669220000001</v>
      </c>
      <c r="D2709">
        <f t="shared" si="454"/>
        <v>69938.34610000001</v>
      </c>
      <c r="E2709" s="8">
        <f>IF($B2709&lt;$B$9,      E2708+($B$5*E2708+$B$7*$B$6+$B$8*($D2709-$B$6))*$B$20,           E2708+($B$5*E2708-$B$12)*$B$20)</f>
        <v>384964.0885472137</v>
      </c>
      <c r="G2709" s="4">
        <v>276960.62894624518</v>
      </c>
      <c r="I2709" s="12">
        <f t="shared" si="460"/>
        <v>276960.62894624518</v>
      </c>
      <c r="J2709">
        <f>IF($B2709&lt;=$B$9,        $D2709-$B$7*$B$6-$K$18*($D2709-$B$6),          $K$16)</f>
        <v>62944.511490000004</v>
      </c>
      <c r="K2709">
        <f t="shared" si="455"/>
        <v>4.115778386015894E-2</v>
      </c>
      <c r="M2709" s="12">
        <f t="shared" si="461"/>
        <v>276960.62894624518</v>
      </c>
      <c r="N2709">
        <f t="shared" si="456"/>
        <v>62944.511490000004</v>
      </c>
      <c r="O2709">
        <f t="shared" si="457"/>
        <v>9.0999744024143593E-4</v>
      </c>
      <c r="Q2709" s="12">
        <f t="shared" si="462"/>
        <v>411964.95344745571</v>
      </c>
      <c r="R2709">
        <f t="shared" si="458"/>
        <v>57959.924965000006</v>
      </c>
      <c r="S2709">
        <f t="shared" si="459"/>
        <v>8.235133525066856E-5</v>
      </c>
    </row>
    <row r="2710" spans="1:19" x14ac:dyDescent="0.25">
      <c r="A2710">
        <f t="shared" si="452"/>
        <v>51.88</v>
      </c>
      <c r="B2710">
        <v>26.880000000000003</v>
      </c>
      <c r="C2710" s="1">
        <f t="shared" si="453"/>
        <v>1.398748672</v>
      </c>
      <c r="D2710">
        <f t="shared" si="454"/>
        <v>69937.433600000004</v>
      </c>
      <c r="E2710" s="8">
        <f>IF($B2710&lt;$B$9,      E2709+($B$5*E2709+$B$7*$B$6+$B$8*($D2710-$B$6))*$B$20,           E2709+($B$5*E2709-$B$12)*$B$20)</f>
        <v>385208.63827900524</v>
      </c>
      <c r="G2710" s="4">
        <v>277127.50259997637</v>
      </c>
      <c r="I2710" s="12">
        <f t="shared" si="460"/>
        <v>277127.50259997637</v>
      </c>
      <c r="J2710">
        <f>IF($B2710&lt;=$B$9,        $D2710-$B$7*$B$6-$K$18*($D2710-$B$6),          $K$16)</f>
        <v>62943.690240000004</v>
      </c>
      <c r="K2710">
        <f t="shared" si="455"/>
        <v>4.1013714783688392E-2</v>
      </c>
      <c r="M2710" s="12">
        <f t="shared" si="461"/>
        <v>277127.50259997637</v>
      </c>
      <c r="N2710">
        <f t="shared" si="456"/>
        <v>62943.690240000004</v>
      </c>
      <c r="O2710">
        <f t="shared" si="457"/>
        <v>9.0681694571310739E-4</v>
      </c>
      <c r="Q2710" s="12">
        <f t="shared" si="462"/>
        <v>412228.9221987623</v>
      </c>
      <c r="R2710">
        <f t="shared" si="458"/>
        <v>57959.331839999999</v>
      </c>
      <c r="S2710">
        <f t="shared" si="459"/>
        <v>8.2063609374254619E-5</v>
      </c>
    </row>
    <row r="2711" spans="1:19" x14ac:dyDescent="0.25">
      <c r="A2711">
        <f t="shared" ref="A2711:A2774" si="463">B2711+25</f>
        <v>51.89</v>
      </c>
      <c r="B2711">
        <v>26.89</v>
      </c>
      <c r="C2711" s="1">
        <f t="shared" ref="C2711:C2774" si="464">$B$2+$B$3*B2711+$B$4*B2711^2</f>
        <v>1.398730298</v>
      </c>
      <c r="D2711">
        <f t="shared" ref="D2711:D2774" si="465">$B$6*C2711</f>
        <v>69936.514899999995</v>
      </c>
      <c r="E2711" s="8">
        <f>IF($B2711&lt;$B$9,      E2710+($B$5*E2710+$B$7*$B$6+$B$8*($D2711-$B$6))*$B$20,           E2710+($B$5*E2710-$B$12)*$B$20)</f>
        <v>385453.27084710292</v>
      </c>
      <c r="G2711" s="4">
        <v>277294.43374078639</v>
      </c>
      <c r="I2711" s="12">
        <f t="shared" si="460"/>
        <v>277294.43374078639</v>
      </c>
      <c r="J2711">
        <f>IF($B2711&lt;=$B$9,        $D2711-$B$7*$B$6-$K$18*($D2711-$B$6),          $K$16)</f>
        <v>62942.863409999991</v>
      </c>
      <c r="K2711">
        <f t="shared" ref="K2711:K2774" si="466">EXP(-$K$17*$B2711)*($J2711^(1-K$20)-1)/(1-K$20)</f>
        <v>4.0870148185551541E-2</v>
      </c>
      <c r="M2711" s="12">
        <f t="shared" si="461"/>
        <v>277294.43374078639</v>
      </c>
      <c r="N2711">
        <f t="shared" ref="N2711:N2774" si="467">IF($B2711&lt;=$B$9,        $D2711-$B$7*$B$6-$O$18*($D2711-$B$6),          $O$16)</f>
        <v>62942.863409999991</v>
      </c>
      <c r="O2711">
        <f t="shared" ref="O2711:O2774" si="468">EXP(-$O$17*$B2711)*LN(N2711)</f>
        <v>9.0364755993508369E-4</v>
      </c>
      <c r="Q2711" s="12">
        <f t="shared" si="462"/>
        <v>412492.98012368189</v>
      </c>
      <c r="R2711">
        <f t="shared" ref="R2711:R2774" si="469">IF($B2711&lt;=$B$9,        $D2711-$B$7*$B$6-$S$18*($D2711-$B$6),          $S$16)</f>
        <v>57958.734684999996</v>
      </c>
      <c r="S2711">
        <f t="shared" ref="S2711:S2774" si="470">EXP(-$S$17*$B2711)*($J2711^(1-S$20)-1)/(1-S$20)</f>
        <v>8.1776888778085048E-5</v>
      </c>
    </row>
    <row r="2712" spans="1:19" x14ac:dyDescent="0.25">
      <c r="A2712">
        <f t="shared" si="463"/>
        <v>51.900000000000006</v>
      </c>
      <c r="B2712">
        <v>26.900000000000002</v>
      </c>
      <c r="C2712" s="1">
        <f t="shared" si="464"/>
        <v>1.3987118000000001</v>
      </c>
      <c r="D2712">
        <f t="shared" si="465"/>
        <v>69935.59</v>
      </c>
      <c r="E2712" s="8">
        <f>IF($B2712&lt;$B$9,      E2711+($B$5*E2711+$B$7*$B$6+$B$8*($D2712-$B$6))*$B$20,           E2711+($B$5*E2711-$B$12)*$B$20)</f>
        <v>385697.98626189941</v>
      </c>
      <c r="G2712" s="4">
        <v>277461.42238259566</v>
      </c>
      <c r="I2712" s="12">
        <f t="shared" ref="I2712:I2775" si="471">IF($B2712&lt;$B$9,      I2711+($B$5*I2711+$B$7*$B$6+$K$18*($D2712-$B$6))*$B$20,           I2711+($B$5*I2711-$K$16)*$B$20)</f>
        <v>277461.42238259566</v>
      </c>
      <c r="J2712">
        <f>IF($B2712&lt;=$B$9,        $D2712-$B$7*$B$6-$K$18*($D2712-$B$6),          $K$16)</f>
        <v>62942.030999999995</v>
      </c>
      <c r="K2712">
        <f t="shared" si="466"/>
        <v>4.072708231955538E-2</v>
      </c>
      <c r="M2712" s="12">
        <f t="shared" ref="M2712:M2775" si="472">IF($B2712&lt;$B$9,      M2711+($B$5*M2711+$B$7*$B$6+$O$18*($D2712-$B$6))*$B$20,           M2711+($B$5*M2711-$O$16)*$B$20)</f>
        <v>277461.42238259566</v>
      </c>
      <c r="N2712">
        <f t="shared" si="467"/>
        <v>62942.030999999995</v>
      </c>
      <c r="O2712">
        <f t="shared" si="468"/>
        <v>9.0048924413210416E-4</v>
      </c>
      <c r="Q2712" s="12">
        <f t="shared" ref="Q2712:Q2775" si="473">IF($B2712&lt;$B$9,      Q2711+($B$5*Q2711+$B$7*$B$6+$S$18*($D2712-$B$6))*$B$20,           Q2711+($B$5*Q2711-$S$16)*$B$20)</f>
        <v>412757.1272317252</v>
      </c>
      <c r="R2712">
        <f t="shared" si="469"/>
        <v>57958.133499999996</v>
      </c>
      <c r="S2712">
        <f t="shared" si="470"/>
        <v>8.1491169949829894E-5</v>
      </c>
    </row>
    <row r="2713" spans="1:19" x14ac:dyDescent="0.25">
      <c r="A2713">
        <f t="shared" si="463"/>
        <v>51.91</v>
      </c>
      <c r="B2713">
        <v>26.91</v>
      </c>
      <c r="C2713" s="1">
        <f t="shared" si="464"/>
        <v>1.398693178</v>
      </c>
      <c r="D2713">
        <f t="shared" si="465"/>
        <v>69934.658899999995</v>
      </c>
      <c r="E2713" s="8">
        <f>IF($B2713&lt;$B$9,      E2712+($B$5*E2712+$B$7*$B$6+$B$8*($D2713-$B$6))*$B$20,           E2712+($B$5*E2712-$B$12)*$B$20)</f>
        <v>385942.78453379107</v>
      </c>
      <c r="G2713" s="4">
        <v>277628.46853932959</v>
      </c>
      <c r="I2713" s="12">
        <f t="shared" si="471"/>
        <v>277628.46853932959</v>
      </c>
      <c r="J2713">
        <f>IF($B2713&lt;=$B$9,        $D2713-$B$7*$B$6-$K$18*($D2713-$B$6),          $K$16)</f>
        <v>62941.193009999995</v>
      </c>
      <c r="K2713">
        <f t="shared" si="466"/>
        <v>4.0584515445552756E-2</v>
      </c>
      <c r="M2713" s="12">
        <f t="shared" si="472"/>
        <v>277628.46853932959</v>
      </c>
      <c r="N2713">
        <f t="shared" si="467"/>
        <v>62941.193009999995</v>
      </c>
      <c r="O2713">
        <f t="shared" si="468"/>
        <v>8.9734195966416385E-4</v>
      </c>
      <c r="Q2713" s="12">
        <f t="shared" si="473"/>
        <v>413021.36353240628</v>
      </c>
      <c r="R2713">
        <f t="shared" si="469"/>
        <v>57957.528284999993</v>
      </c>
      <c r="S2713">
        <f t="shared" si="470"/>
        <v>8.1206449389430841E-5</v>
      </c>
    </row>
    <row r="2714" spans="1:19" x14ac:dyDescent="0.25">
      <c r="A2714">
        <f t="shared" si="463"/>
        <v>51.92</v>
      </c>
      <c r="B2714">
        <v>26.92</v>
      </c>
      <c r="C2714" s="1">
        <f t="shared" si="464"/>
        <v>1.3986744320000002</v>
      </c>
      <c r="D2714">
        <f t="shared" si="465"/>
        <v>69933.721600000004</v>
      </c>
      <c r="E2714" s="8">
        <f>IF($B2714&lt;$B$9,      E2713+($B$5*E2713+$B$7*$B$6+$B$8*($D2714-$B$6))*$B$20,           E2713+($B$5*E2713-$B$12)*$B$20)</f>
        <v>386187.66567317792</v>
      </c>
      <c r="G2714" s="4">
        <v>277795.57222491835</v>
      </c>
      <c r="I2714" s="12">
        <f t="shared" si="471"/>
        <v>277795.57222491835</v>
      </c>
      <c r="J2714">
        <f>IF($B2714&lt;=$B$9,        $D2714-$B$7*$B$6-$K$18*($D2714-$B$6),          $K$16)</f>
        <v>62940.349440000005</v>
      </c>
      <c r="K2714">
        <f t="shared" si="466"/>
        <v>4.04424458294214E-2</v>
      </c>
      <c r="M2714" s="12">
        <f t="shared" si="472"/>
        <v>277795.57222491835</v>
      </c>
      <c r="N2714">
        <f t="shared" si="467"/>
        <v>62940.349440000005</v>
      </c>
      <c r="O2714">
        <f t="shared" si="468"/>
        <v>8.9420566802603978E-4</v>
      </c>
      <c r="Q2714" s="12">
        <f t="shared" si="473"/>
        <v>413285.6890352426</v>
      </c>
      <c r="R2714">
        <f t="shared" si="469"/>
        <v>57956.919040000001</v>
      </c>
      <c r="S2714">
        <f t="shared" si="470"/>
        <v>8.092272360905799E-5</v>
      </c>
    </row>
    <row r="2715" spans="1:19" x14ac:dyDescent="0.25">
      <c r="A2715">
        <f t="shared" si="463"/>
        <v>51.93</v>
      </c>
      <c r="B2715">
        <v>26.93</v>
      </c>
      <c r="C2715" s="1">
        <f t="shared" si="464"/>
        <v>1.3986555620000001</v>
      </c>
      <c r="D2715">
        <f t="shared" si="465"/>
        <v>69932.77810000001</v>
      </c>
      <c r="E2715" s="8">
        <f>IF($B2715&lt;$B$9,      E2714+($B$5*E2714+$B$7*$B$6+$B$8*($D2715-$B$6))*$B$20,           E2714+($B$5*E2714-$B$12)*$B$20)</f>
        <v>386432.62969046354</v>
      </c>
      <c r="G2715" s="4">
        <v>277962.73345329706</v>
      </c>
      <c r="I2715" s="12">
        <f t="shared" si="471"/>
        <v>277962.73345329706</v>
      </c>
      <c r="J2715">
        <f>IF($B2715&lt;=$B$9,        $D2715-$B$7*$B$6-$K$18*($D2715-$B$6),          $K$16)</f>
        <v>62939.500290000011</v>
      </c>
      <c r="K2715">
        <f t="shared" si="466"/>
        <v>4.0300871743043566E-2</v>
      </c>
      <c r="M2715" s="12">
        <f t="shared" si="472"/>
        <v>277962.73345329706</v>
      </c>
      <c r="N2715">
        <f t="shared" si="467"/>
        <v>62939.500290000011</v>
      </c>
      <c r="O2715">
        <f t="shared" si="468"/>
        <v>8.9108033084682957E-4</v>
      </c>
      <c r="Q2715" s="12">
        <f t="shared" si="473"/>
        <v>413550.10374975496</v>
      </c>
      <c r="R2715">
        <f t="shared" si="469"/>
        <v>57956.305765000005</v>
      </c>
      <c r="S2715">
        <f t="shared" si="470"/>
        <v>8.0639989133068012E-5</v>
      </c>
    </row>
    <row r="2716" spans="1:19" x14ac:dyDescent="0.25">
      <c r="A2716">
        <f t="shared" si="463"/>
        <v>51.94</v>
      </c>
      <c r="B2716">
        <v>26.94</v>
      </c>
      <c r="C2716" s="1">
        <f t="shared" si="464"/>
        <v>1.3986365680000001</v>
      </c>
      <c r="D2716">
        <f t="shared" si="465"/>
        <v>69931.828400000013</v>
      </c>
      <c r="E2716" s="8">
        <f>IF($B2716&lt;$B$9,      E2715+($B$5*E2715+$B$7*$B$6+$B$8*($D2716-$B$6))*$B$20,           E2715+($B$5*E2715-$B$12)*$B$20)</f>
        <v>386677.67659605521</v>
      </c>
      <c r="G2716" s="4">
        <v>278129.95223840571</v>
      </c>
      <c r="I2716" s="12">
        <f t="shared" si="471"/>
        <v>278129.95223840571</v>
      </c>
      <c r="J2716">
        <f>IF($B2716&lt;=$B$9,        $D2716-$B$7*$B$6-$K$18*($D2716-$B$6),          $K$16)</f>
        <v>62938.645560000012</v>
      </c>
      <c r="K2716">
        <f t="shared" si="466"/>
        <v>4.0159791464284819E-2</v>
      </c>
      <c r="M2716" s="12">
        <f t="shared" si="472"/>
        <v>278129.95223840571</v>
      </c>
      <c r="N2716">
        <f t="shared" si="467"/>
        <v>62938.645560000012</v>
      </c>
      <c r="O2716">
        <f t="shared" si="468"/>
        <v>8.8796590988947269E-4</v>
      </c>
      <c r="Q2716" s="12">
        <f t="shared" si="473"/>
        <v>413814.60768546734</v>
      </c>
      <c r="R2716">
        <f t="shared" si="469"/>
        <v>57955.688460000005</v>
      </c>
      <c r="S2716">
        <f t="shared" si="470"/>
        <v>8.035824249796052E-5</v>
      </c>
    </row>
    <row r="2717" spans="1:19" x14ac:dyDescent="0.25">
      <c r="A2717">
        <f t="shared" si="463"/>
        <v>51.95</v>
      </c>
      <c r="B2717">
        <v>26.950000000000003</v>
      </c>
      <c r="C2717" s="1">
        <f t="shared" si="464"/>
        <v>1.3986174499999999</v>
      </c>
      <c r="D2717">
        <f t="shared" si="465"/>
        <v>69930.872499999998</v>
      </c>
      <c r="E2717" s="8">
        <f>IF($B2717&lt;$B$9,      E2716+($B$5*E2716+$B$7*$B$6+$B$8*($D2717-$B$6))*$B$20,           E2716+($B$5*E2716-$B$12)*$B$20)</f>
        <v>386922.80640036386</v>
      </c>
      <c r="G2717" s="4">
        <v>278297.22859418916</v>
      </c>
      <c r="I2717" s="12">
        <f t="shared" si="471"/>
        <v>278297.22859418916</v>
      </c>
      <c r="J2717">
        <f>IF($B2717&lt;=$B$9,        $D2717-$B$7*$B$6-$K$18*($D2717-$B$6),          $K$16)</f>
        <v>62937.785250000001</v>
      </c>
      <c r="K2717">
        <f t="shared" si="466"/>
        <v>4.0019203276973871E-2</v>
      </c>
      <c r="M2717" s="12">
        <f t="shared" si="472"/>
        <v>278297.22859418916</v>
      </c>
      <c r="N2717">
        <f t="shared" si="467"/>
        <v>62937.785250000001</v>
      </c>
      <c r="O2717">
        <f t="shared" si="468"/>
        <v>8.8486236705029417E-4</v>
      </c>
      <c r="Q2717" s="12">
        <f t="shared" si="473"/>
        <v>414079.20085190726</v>
      </c>
      <c r="R2717">
        <f t="shared" si="469"/>
        <v>57955.067125000001</v>
      </c>
      <c r="S2717">
        <f t="shared" si="470"/>
        <v>8.0077480252336637E-5</v>
      </c>
    </row>
    <row r="2718" spans="1:19" x14ac:dyDescent="0.25">
      <c r="A2718">
        <f t="shared" si="463"/>
        <v>51.96</v>
      </c>
      <c r="B2718">
        <v>26.96</v>
      </c>
      <c r="C2718" s="1">
        <f t="shared" si="464"/>
        <v>1.3985982079999999</v>
      </c>
      <c r="D2718">
        <f t="shared" si="465"/>
        <v>69929.910399999993</v>
      </c>
      <c r="E2718" s="8">
        <f>IF($B2718&lt;$B$9,      E2717+($B$5*E2717+$B$7*$B$6+$B$8*($D2718-$B$6))*$B$20,           E2717+($B$5*E2717-$B$12)*$B$20)</f>
        <v>387168.01911380398</v>
      </c>
      <c r="G2718" s="4">
        <v>278464.56253459712</v>
      </c>
      <c r="I2718" s="12">
        <f t="shared" si="471"/>
        <v>278464.56253459712</v>
      </c>
      <c r="J2718">
        <f>IF($B2718&lt;=$B$9,        $D2718-$B$7*$B$6-$K$18*($D2718-$B$6),          $K$16)</f>
        <v>62936.919359999993</v>
      </c>
      <c r="K2718">
        <f t="shared" si="466"/>
        <v>3.9879105470881762E-2</v>
      </c>
      <c r="M2718" s="12">
        <f t="shared" si="472"/>
        <v>278464.56253459712</v>
      </c>
      <c r="N2718">
        <f t="shared" si="467"/>
        <v>62936.919359999993</v>
      </c>
      <c r="O2718">
        <f t="shared" si="468"/>
        <v>8.8176966435853457E-4</v>
      </c>
      <c r="Q2718" s="12">
        <f t="shared" si="473"/>
        <v>414343.88325860543</v>
      </c>
      <c r="R2718">
        <f t="shared" si="469"/>
        <v>57954.441759999994</v>
      </c>
      <c r="S2718">
        <f t="shared" si="470"/>
        <v>7.9797698956856228E-5</v>
      </c>
    </row>
    <row r="2719" spans="1:19" x14ac:dyDescent="0.25">
      <c r="A2719">
        <f t="shared" si="463"/>
        <v>51.97</v>
      </c>
      <c r="B2719">
        <v>26.970000000000002</v>
      </c>
      <c r="C2719" s="1">
        <f t="shared" si="464"/>
        <v>1.398578842</v>
      </c>
      <c r="D2719">
        <f t="shared" si="465"/>
        <v>69928.9421</v>
      </c>
      <c r="E2719" s="8">
        <f>IF($B2719&lt;$B$9,      E2718+($B$5*E2718+$B$7*$B$6+$B$8*($D2719-$B$6))*$B$20,           E2718+($B$5*E2718-$B$12)*$B$20)</f>
        <v>387413.31474679383</v>
      </c>
      <c r="G2719" s="4">
        <v>278631.95407358423</v>
      </c>
      <c r="I2719" s="12">
        <f t="shared" si="471"/>
        <v>278631.95407358423</v>
      </c>
      <c r="J2719">
        <f>IF($B2719&lt;=$B$9,        $D2719-$B$7*$B$6-$K$18*($D2719-$B$6),          $K$16)</f>
        <v>62936.047890000002</v>
      </c>
      <c r="K2719">
        <f t="shared" si="466"/>
        <v>3.9739496341701229E-2</v>
      </c>
      <c r="M2719" s="12">
        <f t="shared" si="472"/>
        <v>278631.95407358423</v>
      </c>
      <c r="N2719">
        <f t="shared" si="467"/>
        <v>62936.047890000002</v>
      </c>
      <c r="O2719">
        <f t="shared" si="468"/>
        <v>8.786877639758823E-4</v>
      </c>
      <c r="Q2719" s="12">
        <f t="shared" si="473"/>
        <v>414608.65491509595</v>
      </c>
      <c r="R2719">
        <f t="shared" si="469"/>
        <v>57953.812364999998</v>
      </c>
      <c r="S2719">
        <f t="shared" si="470"/>
        <v>7.9518895184195387E-5</v>
      </c>
    </row>
    <row r="2720" spans="1:19" x14ac:dyDescent="0.25">
      <c r="A2720">
        <f t="shared" si="463"/>
        <v>51.980000000000004</v>
      </c>
      <c r="B2720">
        <v>26.98</v>
      </c>
      <c r="C2720" s="1">
        <f t="shared" si="464"/>
        <v>1.3985593520000001</v>
      </c>
      <c r="D2720">
        <f t="shared" si="465"/>
        <v>69927.967600000004</v>
      </c>
      <c r="E2720" s="8">
        <f>IF($B2720&lt;$B$9,      E2719+($B$5*E2719+$B$7*$B$6+$B$8*($D2720-$B$6))*$B$20,           E2719+($B$5*E2719-$B$12)*$B$20)</f>
        <v>387658.69330975518</v>
      </c>
      <c r="G2720" s="4">
        <v>278799.40322510997</v>
      </c>
      <c r="I2720" s="12">
        <f t="shared" si="471"/>
        <v>278799.40322510997</v>
      </c>
      <c r="J2720">
        <f>IF($B2720&lt;=$B$9,        $D2720-$B$7*$B$6-$K$18*($D2720-$B$6),          $K$16)</f>
        <v>62935.170840000006</v>
      </c>
      <c r="K2720">
        <f t="shared" si="466"/>
        <v>3.9600374191026702E-2</v>
      </c>
      <c r="M2720" s="12">
        <f t="shared" si="472"/>
        <v>278799.40322510997</v>
      </c>
      <c r="N2720">
        <f t="shared" si="467"/>
        <v>62935.170840000006</v>
      </c>
      <c r="O2720">
        <f t="shared" si="468"/>
        <v>8.7561662819602305E-4</v>
      </c>
      <c r="Q2720" s="12">
        <f t="shared" si="473"/>
        <v>414873.51583091624</v>
      </c>
      <c r="R2720">
        <f t="shared" si="469"/>
        <v>57953.178940000005</v>
      </c>
      <c r="S2720">
        <f t="shared" si="470"/>
        <v>7.9241065519005446E-5</v>
      </c>
    </row>
    <row r="2721" spans="1:19" x14ac:dyDescent="0.25">
      <c r="A2721">
        <f t="shared" si="463"/>
        <v>51.99</v>
      </c>
      <c r="B2721">
        <v>26.990000000000002</v>
      </c>
      <c r="C2721" s="1">
        <f t="shared" si="464"/>
        <v>1.3985397380000002</v>
      </c>
      <c r="D2721">
        <f t="shared" si="465"/>
        <v>69926.986900000004</v>
      </c>
      <c r="E2721" s="8">
        <f>IF($B2721&lt;$B$9,      E2720+($B$5*E2720+$B$7*$B$6+$B$8*($D2721-$B$6))*$B$20,           E2720+($B$5*E2720-$B$12)*$B$20)</f>
        <v>387904.15481311362</v>
      </c>
      <c r="G2721" s="4">
        <v>278966.91000313876</v>
      </c>
      <c r="I2721" s="12">
        <f t="shared" si="471"/>
        <v>278966.91000313876</v>
      </c>
      <c r="J2721">
        <f>IF($B2721&lt;=$B$9,        $D2721-$B$7*$B$6-$K$18*($D2721-$B$6),          $K$16)</f>
        <v>62934.288209999999</v>
      </c>
      <c r="K2721">
        <f t="shared" si="466"/>
        <v>3.9461737326333401E-2</v>
      </c>
      <c r="M2721" s="12">
        <f t="shared" si="472"/>
        <v>278966.91000313876</v>
      </c>
      <c r="N2721">
        <f t="shared" si="467"/>
        <v>62934.288209999999</v>
      </c>
      <c r="O2721">
        <f t="shared" si="468"/>
        <v>8.7255621944416653E-4</v>
      </c>
      <c r="Q2721" s="12">
        <f t="shared" si="473"/>
        <v>415138.46601560706</v>
      </c>
      <c r="R2721">
        <f t="shared" si="469"/>
        <v>57952.541485000002</v>
      </c>
      <c r="S2721">
        <f t="shared" si="470"/>
        <v>7.8964206557869982E-5</v>
      </c>
    </row>
    <row r="2722" spans="1:19" x14ac:dyDescent="0.25">
      <c r="A2722">
        <f t="shared" si="463"/>
        <v>52</v>
      </c>
      <c r="B2722">
        <v>27</v>
      </c>
      <c r="C2722" s="1">
        <f t="shared" si="464"/>
        <v>1.39852</v>
      </c>
      <c r="D2722">
        <f t="shared" si="465"/>
        <v>69926</v>
      </c>
      <c r="E2722" s="8">
        <f>IF($B2722&lt;$B$9,      E2721+($B$5*E2721+$B$7*$B$6+$B$8*($D2722-$B$6))*$B$20,           E2721+($B$5*E2721-$B$12)*$B$20)</f>
        <v>388149.69926729822</v>
      </c>
      <c r="G2722" s="4">
        <v>279134.47442163987</v>
      </c>
      <c r="I2722" s="12">
        <f t="shared" si="471"/>
        <v>279134.47442163987</v>
      </c>
      <c r="J2722">
        <f>IF($B2722&lt;=$B$9,        $D2722-$B$7*$B$6-$K$18*($D2722-$B$6),          $K$16)</f>
        <v>62933.4</v>
      </c>
      <c r="K2722">
        <f t="shared" si="466"/>
        <v>3.932358406095765E-2</v>
      </c>
      <c r="M2722" s="12">
        <f t="shared" si="472"/>
        <v>279134.47442163987</v>
      </c>
      <c r="N2722">
        <f t="shared" si="467"/>
        <v>62933.4</v>
      </c>
      <c r="O2722">
        <f t="shared" si="468"/>
        <v>8.6950650027660143E-4</v>
      </c>
      <c r="Q2722" s="12">
        <f t="shared" si="473"/>
        <v>415403.5054787125</v>
      </c>
      <c r="R2722">
        <f t="shared" si="469"/>
        <v>57951.9</v>
      </c>
      <c r="S2722">
        <f t="shared" si="470"/>
        <v>7.8688314909264277E-5</v>
      </c>
    </row>
    <row r="2723" spans="1:19" x14ac:dyDescent="0.25">
      <c r="A2723">
        <f t="shared" si="463"/>
        <v>52.010000000000005</v>
      </c>
      <c r="B2723">
        <v>27.01</v>
      </c>
      <c r="C2723" s="1">
        <f t="shared" si="464"/>
        <v>1.3985001380000002</v>
      </c>
      <c r="D2723">
        <f t="shared" si="465"/>
        <v>69925.006900000008</v>
      </c>
      <c r="E2723" s="8">
        <f>IF($B2723&lt;$B$9,      E2722+($B$5*E2722+$B$7*$B$6+$B$8*($D2723-$B$6))*$B$20,           E2722+($B$5*E2722-$B$12)*$B$20)</f>
        <v>388395.32668274175</v>
      </c>
      <c r="G2723" s="4">
        <v>279302.09649458743</v>
      </c>
      <c r="I2723" s="12">
        <f t="shared" si="471"/>
        <v>279302.09649458743</v>
      </c>
      <c r="J2723">
        <f>IF($B2723&lt;=$B$9,        $D2723-$B$7*$B$6-$K$18*($D2723-$B$6),          $K$16)</f>
        <v>62932.506210000007</v>
      </c>
      <c r="K2723">
        <f t="shared" si="466"/>
        <v>3.9185912714076072E-2</v>
      </c>
      <c r="M2723" s="12">
        <f t="shared" si="472"/>
        <v>279302.09649458743</v>
      </c>
      <c r="N2723">
        <f t="shared" si="467"/>
        <v>62932.506210000007</v>
      </c>
      <c r="O2723">
        <f t="shared" si="468"/>
        <v>8.6646743338022526E-4</v>
      </c>
      <c r="Q2723" s="12">
        <f t="shared" si="473"/>
        <v>415668.63422978006</v>
      </c>
      <c r="R2723">
        <f t="shared" si="469"/>
        <v>57951.254485000005</v>
      </c>
      <c r="S2723">
        <f t="shared" si="470"/>
        <v>7.8413387193512654E-5</v>
      </c>
    </row>
    <row r="2724" spans="1:19" x14ac:dyDescent="0.25">
      <c r="A2724">
        <f t="shared" si="463"/>
        <v>52.019999999999996</v>
      </c>
      <c r="B2724">
        <v>27.02</v>
      </c>
      <c r="C2724" s="1">
        <f t="shared" si="464"/>
        <v>1.3984801519999999</v>
      </c>
      <c r="D2724">
        <f t="shared" si="465"/>
        <v>69924.007599999997</v>
      </c>
      <c r="E2724" s="8">
        <f>IF($B2724&lt;$B$9,      E2723+($B$5*E2723+$B$7*$B$6+$B$8*($D2724-$B$6))*$B$20,           E2723+($B$5*E2723-$B$12)*$B$20)</f>
        <v>388641.03706988069</v>
      </c>
      <c r="G2724" s="4">
        <v>279469.77623596054</v>
      </c>
      <c r="I2724" s="12">
        <f t="shared" si="471"/>
        <v>279469.77623596054</v>
      </c>
      <c r="J2724">
        <f>IF($B2724&lt;=$B$9,        $D2724-$B$7*$B$6-$K$18*($D2724-$B$6),          $K$16)</f>
        <v>62931.606839999993</v>
      </c>
      <c r="K2724">
        <f t="shared" si="466"/>
        <v>3.9048721610685976E-2</v>
      </c>
      <c r="M2724" s="12">
        <f t="shared" si="472"/>
        <v>279469.77623596054</v>
      </c>
      <c r="N2724">
        <f t="shared" si="467"/>
        <v>62931.606839999993</v>
      </c>
      <c r="O2724">
        <f t="shared" si="468"/>
        <v>8.634389815721016E-4</v>
      </c>
      <c r="Q2724" s="12">
        <f t="shared" si="473"/>
        <v>415933.85227836046</v>
      </c>
      <c r="R2724">
        <f t="shared" si="469"/>
        <v>57950.604939999997</v>
      </c>
      <c r="S2724">
        <f t="shared" si="470"/>
        <v>7.813942004274812E-5</v>
      </c>
    </row>
    <row r="2725" spans="1:19" x14ac:dyDescent="0.25">
      <c r="A2725">
        <f t="shared" si="463"/>
        <v>52.03</v>
      </c>
      <c r="B2725">
        <v>27.03</v>
      </c>
      <c r="C2725" s="1">
        <f t="shared" si="464"/>
        <v>1.398460042</v>
      </c>
      <c r="D2725">
        <f t="shared" si="465"/>
        <v>69923.002099999998</v>
      </c>
      <c r="E2725" s="8">
        <f>IF($B2725&lt;$B$9,      E2724+($B$5*E2724+$B$7*$B$6+$B$8*($D2725-$B$6))*$B$20,           E2724+($B$5*E2724-$B$12)*$B$20)</f>
        <v>388886.83043915516</v>
      </c>
      <c r="G2725" s="4">
        <v>279637.51365974313</v>
      </c>
      <c r="I2725" s="12">
        <f t="shared" si="471"/>
        <v>279637.51365974313</v>
      </c>
      <c r="J2725">
        <f>IF($B2725&lt;=$B$9,        $D2725-$B$7*$B$6-$K$18*($D2725-$B$6),          $K$16)</f>
        <v>62930.701889999997</v>
      </c>
      <c r="K2725">
        <f t="shared" si="466"/>
        <v>3.8912009081584771E-2</v>
      </c>
      <c r="M2725" s="12">
        <f t="shared" si="472"/>
        <v>279637.51365974313</v>
      </c>
      <c r="N2725">
        <f t="shared" si="467"/>
        <v>62930.701889999997</v>
      </c>
      <c r="O2725">
        <f t="shared" si="468"/>
        <v>8.6042110779899379E-4</v>
      </c>
      <c r="Q2725" s="12">
        <f t="shared" si="473"/>
        <v>416199.1596340079</v>
      </c>
      <c r="R2725">
        <f t="shared" si="469"/>
        <v>57949.951365000001</v>
      </c>
      <c r="S2725">
        <f t="shared" si="470"/>
        <v>7.7866410100870136E-5</v>
      </c>
    </row>
    <row r="2726" spans="1:19" x14ac:dyDescent="0.25">
      <c r="A2726">
        <f t="shared" si="463"/>
        <v>52.040000000000006</v>
      </c>
      <c r="B2726">
        <v>27.040000000000003</v>
      </c>
      <c r="C2726" s="1">
        <f t="shared" si="464"/>
        <v>1.398439808</v>
      </c>
      <c r="D2726">
        <f t="shared" si="465"/>
        <v>69921.990399999995</v>
      </c>
      <c r="E2726" s="8">
        <f>IF($B2726&lt;$B$9,      E2725+($B$5*E2725+$B$7*$B$6+$B$8*($D2726-$B$6))*$B$20,           E2725+($B$5*E2725-$B$12)*$B$20)</f>
        <v>389132.70680100884</v>
      </c>
      <c r="G2726" s="4">
        <v>279805.30877992406</v>
      </c>
      <c r="I2726" s="12">
        <f t="shared" si="471"/>
        <v>279805.30877992406</v>
      </c>
      <c r="J2726">
        <f>IF($B2726&lt;=$B$9,        $D2726-$B$7*$B$6-$K$18*($D2726-$B$6),          $K$16)</f>
        <v>62929.791359999996</v>
      </c>
      <c r="K2726">
        <f t="shared" si="466"/>
        <v>3.8775773463350406E-2</v>
      </c>
      <c r="M2726" s="12">
        <f t="shared" si="472"/>
        <v>279805.30877992406</v>
      </c>
      <c r="N2726">
        <f t="shared" si="467"/>
        <v>62929.791359999996</v>
      </c>
      <c r="O2726">
        <f t="shared" si="468"/>
        <v>8.5741377513692471E-4</v>
      </c>
      <c r="Q2726" s="12">
        <f t="shared" si="473"/>
        <v>416464.55630627979</v>
      </c>
      <c r="R2726">
        <f t="shared" si="469"/>
        <v>57949.29376</v>
      </c>
      <c r="S2726">
        <f t="shared" si="470"/>
        <v>7.7594354023504322E-5</v>
      </c>
    </row>
    <row r="2727" spans="1:19" x14ac:dyDescent="0.25">
      <c r="A2727">
        <f t="shared" si="463"/>
        <v>52.05</v>
      </c>
      <c r="B2727">
        <v>27.05</v>
      </c>
      <c r="C2727" s="1">
        <f t="shared" si="464"/>
        <v>1.39841945</v>
      </c>
      <c r="D2727">
        <f t="shared" si="465"/>
        <v>69920.972500000003</v>
      </c>
      <c r="E2727" s="8">
        <f>IF($B2727&lt;$B$9,      E2726+($B$5*E2726+$B$7*$B$6+$B$8*($D2727-$B$6))*$B$20,           E2726+($B$5*E2726-$B$12)*$B$20)</f>
        <v>389378.66616588918</v>
      </c>
      <c r="G2727" s="4">
        <v>279973.16161049705</v>
      </c>
      <c r="I2727" s="12">
        <f t="shared" si="471"/>
        <v>279973.16161049705</v>
      </c>
      <c r="J2727">
        <f>IF($B2727&lt;=$B$9,        $D2727-$B$7*$B$6-$K$18*($D2727-$B$6),          $K$16)</f>
        <v>62928.875250000005</v>
      </c>
      <c r="K2727">
        <f t="shared" si="466"/>
        <v>3.8640013098321255E-2</v>
      </c>
      <c r="M2727" s="12">
        <f t="shared" si="472"/>
        <v>279973.16161049705</v>
      </c>
      <c r="N2727">
        <f t="shared" si="467"/>
        <v>62928.875250000005</v>
      </c>
      <c r="O2727">
        <f t="shared" si="468"/>
        <v>8.5441694679071981E-4</v>
      </c>
      <c r="Q2727" s="12">
        <f t="shared" si="473"/>
        <v>416730.04230473697</v>
      </c>
      <c r="R2727">
        <f t="shared" si="469"/>
        <v>57948.632125000004</v>
      </c>
      <c r="S2727">
        <f t="shared" si="470"/>
        <v>7.7323248477961166E-5</v>
      </c>
    </row>
    <row r="2728" spans="1:19" x14ac:dyDescent="0.25">
      <c r="A2728">
        <f t="shared" si="463"/>
        <v>52.06</v>
      </c>
      <c r="B2728">
        <v>27.060000000000002</v>
      </c>
      <c r="C2728" s="1">
        <f t="shared" si="464"/>
        <v>1.3983989680000002</v>
      </c>
      <c r="D2728">
        <f t="shared" si="465"/>
        <v>69919.948400000008</v>
      </c>
      <c r="E2728" s="8">
        <f>IF($B2728&lt;$B$9,      E2727+($B$5*E2727+$B$7*$B$6+$B$8*($D2728-$B$6))*$B$20,           E2727+($B$5*E2727-$B$12)*$B$20)</f>
        <v>389624.70854424726</v>
      </c>
      <c r="G2728" s="4">
        <v>280141.07216546073</v>
      </c>
      <c r="I2728" s="12">
        <f t="shared" si="471"/>
        <v>280141.07216546073</v>
      </c>
      <c r="J2728">
        <f>IF($B2728&lt;=$B$9,        $D2728-$B$7*$B$6-$K$18*($D2728-$B$6),          $K$16)</f>
        <v>62927.953560000009</v>
      </c>
      <c r="K2728">
        <f t="shared" si="466"/>
        <v>3.8504726334576002E-2</v>
      </c>
      <c r="M2728" s="12">
        <f t="shared" si="472"/>
        <v>280141.07216546073</v>
      </c>
      <c r="N2728">
        <f t="shared" si="467"/>
        <v>62927.953560000009</v>
      </c>
      <c r="O2728">
        <f t="shared" si="468"/>
        <v>8.5143058609355522E-4</v>
      </c>
      <c r="Q2728" s="12">
        <f t="shared" si="473"/>
        <v>416995.6176389436</v>
      </c>
      <c r="R2728">
        <f t="shared" si="469"/>
        <v>57947.966460000003</v>
      </c>
      <c r="S2728">
        <f t="shared" si="470"/>
        <v>7.7053090143194798E-5</v>
      </c>
    </row>
    <row r="2729" spans="1:19" x14ac:dyDescent="0.25">
      <c r="A2729">
        <f t="shared" si="463"/>
        <v>52.07</v>
      </c>
      <c r="B2729">
        <v>27.07</v>
      </c>
      <c r="C2729" s="1">
        <f t="shared" si="464"/>
        <v>1.3983783620000001</v>
      </c>
      <c r="D2729">
        <f t="shared" si="465"/>
        <v>69918.91810000001</v>
      </c>
      <c r="E2729" s="8">
        <f>IF($B2729&lt;$B$9,      E2728+($B$5*E2728+$B$7*$B$6+$B$8*($D2729-$B$6))*$B$20,           E2728+($B$5*E2728-$B$12)*$B$20)</f>
        <v>389870.83394653775</v>
      </c>
      <c r="G2729" s="4">
        <v>280309.04045881866</v>
      </c>
      <c r="I2729" s="12">
        <f t="shared" si="471"/>
        <v>280309.04045881866</v>
      </c>
      <c r="J2729">
        <f>IF($B2729&lt;=$B$9,        $D2729-$B$7*$B$6-$K$18*($D2729-$B$6),          $K$16)</f>
        <v>62927.026290000009</v>
      </c>
      <c r="K2729">
        <f t="shared" si="466"/>
        <v>3.8369911525914333E-2</v>
      </c>
      <c r="M2729" s="12">
        <f t="shared" si="472"/>
        <v>280309.04045881866</v>
      </c>
      <c r="N2729">
        <f t="shared" si="467"/>
        <v>62927.026290000009</v>
      </c>
      <c r="O2729">
        <f t="shared" si="468"/>
        <v>8.4845465650651973E-4</v>
      </c>
      <c r="Q2729" s="12">
        <f t="shared" si="473"/>
        <v>417261.28231846722</v>
      </c>
      <c r="R2729">
        <f t="shared" si="469"/>
        <v>57947.296765000006</v>
      </c>
      <c r="S2729">
        <f t="shared" si="470"/>
        <v>7.6783875709763208E-5</v>
      </c>
    </row>
    <row r="2730" spans="1:19" x14ac:dyDescent="0.25">
      <c r="A2730">
        <f t="shared" si="463"/>
        <v>52.08</v>
      </c>
      <c r="B2730">
        <v>27.080000000000002</v>
      </c>
      <c r="C2730" s="1">
        <f t="shared" si="464"/>
        <v>1.398357632</v>
      </c>
      <c r="D2730">
        <f t="shared" si="465"/>
        <v>69917.881599999993</v>
      </c>
      <c r="E2730" s="8">
        <f>IF($B2730&lt;$B$9,      E2729+($B$5*E2729+$B$7*$B$6+$B$8*($D2730-$B$6))*$B$20,           E2729+($B$5*E2729-$B$12)*$B$20)</f>
        <v>390117.04238321906</v>
      </c>
      <c r="G2730" s="4">
        <v>280477.06650457927</v>
      </c>
      <c r="I2730" s="12">
        <f t="shared" si="471"/>
        <v>280477.06650457927</v>
      </c>
      <c r="J2730">
        <f>IF($B2730&lt;=$B$9,        $D2730-$B$7*$B$6-$K$18*($D2730-$B$6),          $K$16)</f>
        <v>62926.093439999997</v>
      </c>
      <c r="K2730">
        <f t="shared" si="466"/>
        <v>3.823556703183667E-2</v>
      </c>
      <c r="M2730" s="12">
        <f t="shared" si="472"/>
        <v>280477.06650457927</v>
      </c>
      <c r="N2730">
        <f t="shared" si="467"/>
        <v>62926.093439999997</v>
      </c>
      <c r="O2730">
        <f t="shared" si="468"/>
        <v>8.4548912161815743E-4</v>
      </c>
      <c r="Q2730" s="12">
        <f t="shared" si="473"/>
        <v>417527.03635287867</v>
      </c>
      <c r="R2730">
        <f t="shared" si="469"/>
        <v>57946.623039999999</v>
      </c>
      <c r="S2730">
        <f t="shared" si="470"/>
        <v>7.6515601879786647E-5</v>
      </c>
    </row>
    <row r="2731" spans="1:19" x14ac:dyDescent="0.25">
      <c r="A2731">
        <f t="shared" si="463"/>
        <v>52.09</v>
      </c>
      <c r="B2731">
        <v>27.09</v>
      </c>
      <c r="C2731" s="1">
        <f t="shared" si="464"/>
        <v>1.398336778</v>
      </c>
      <c r="D2731">
        <f t="shared" si="465"/>
        <v>69916.838900000002</v>
      </c>
      <c r="E2731" s="8">
        <f>IF($B2731&lt;$B$9,      E2730+($B$5*E2730+$B$7*$B$6+$B$8*($D2731-$B$6))*$B$20,           E2730+($B$5*E2730-$B$12)*$B$20)</f>
        <v>390363.33386475319</v>
      </c>
      <c r="G2731" s="4">
        <v>280645.15031675587</v>
      </c>
      <c r="I2731" s="12">
        <f t="shared" si="471"/>
        <v>280645.15031675587</v>
      </c>
      <c r="J2731">
        <f>IF($B2731&lt;=$B$9,        $D2731-$B$7*$B$6-$K$18*($D2731-$B$6),          $K$16)</f>
        <v>62925.155010000002</v>
      </c>
      <c r="K2731">
        <f t="shared" si="466"/>
        <v>3.8101691217525033E-2</v>
      </c>
      <c r="M2731" s="12">
        <f t="shared" si="472"/>
        <v>280645.15031675587</v>
      </c>
      <c r="N2731">
        <f t="shared" si="467"/>
        <v>62925.155010000002</v>
      </c>
      <c r="O2731">
        <f t="shared" si="468"/>
        <v>8.4253394514403478E-4</v>
      </c>
      <c r="Q2731" s="12">
        <f t="shared" si="473"/>
        <v>417792.87975175219</v>
      </c>
      <c r="R2731">
        <f t="shared" si="469"/>
        <v>57945.945285000002</v>
      </c>
      <c r="S2731">
        <f t="shared" si="470"/>
        <v>7.6248265366908263E-5</v>
      </c>
    </row>
    <row r="2732" spans="1:19" x14ac:dyDescent="0.25">
      <c r="A2732">
        <f t="shared" si="463"/>
        <v>52.1</v>
      </c>
      <c r="B2732">
        <v>27.1</v>
      </c>
      <c r="C2732" s="1">
        <f t="shared" si="464"/>
        <v>1.3983158</v>
      </c>
      <c r="D2732">
        <f t="shared" si="465"/>
        <v>69915.789999999994</v>
      </c>
      <c r="E2732" s="8">
        <f>IF($B2732&lt;$B$9,      E2731+($B$5*E2731+$B$7*$B$6+$B$8*($D2732-$B$6))*$B$20,           E2731+($B$5*E2731-$B$12)*$B$20)</f>
        <v>390609.70840160584</v>
      </c>
      <c r="G2732" s="4">
        <v>280813.29190936673</v>
      </c>
      <c r="I2732" s="12">
        <f t="shared" si="471"/>
        <v>280813.29190936673</v>
      </c>
      <c r="J2732">
        <f>IF($B2732&lt;=$B$9,        $D2732-$B$7*$B$6-$K$18*($D2732-$B$6),          $K$16)</f>
        <v>62924.210999999996</v>
      </c>
      <c r="K2732">
        <f t="shared" si="466"/>
        <v>3.7968282453822895E-2</v>
      </c>
      <c r="M2732" s="12">
        <f t="shared" si="472"/>
        <v>280813.29190936673</v>
      </c>
      <c r="N2732">
        <f t="shared" si="467"/>
        <v>62924.210999999996</v>
      </c>
      <c r="O2732">
        <f t="shared" si="468"/>
        <v>8.395890909262874E-4</v>
      </c>
      <c r="Q2732" s="12">
        <f t="shared" si="473"/>
        <v>418058.81252466532</v>
      </c>
      <c r="R2732">
        <f t="shared" si="469"/>
        <v>57945.263499999994</v>
      </c>
      <c r="S2732">
        <f t="shared" si="470"/>
        <v>7.5981862896252881E-5</v>
      </c>
    </row>
    <row r="2733" spans="1:19" x14ac:dyDescent="0.25">
      <c r="A2733">
        <f t="shared" si="463"/>
        <v>52.11</v>
      </c>
      <c r="B2733">
        <v>27.110000000000003</v>
      </c>
      <c r="C2733" s="1">
        <f t="shared" si="464"/>
        <v>1.3982946979999999</v>
      </c>
      <c r="D2733">
        <f t="shared" si="465"/>
        <v>69914.734899999996</v>
      </c>
      <c r="E2733" s="8">
        <f>IF($B2733&lt;$B$9,      E2732+($B$5*E2732+$B$7*$B$6+$B$8*($D2733-$B$6))*$B$20,           E2732+($B$5*E2732-$B$12)*$B$20)</f>
        <v>390856.16600424639</v>
      </c>
      <c r="G2733" s="4">
        <v>280981.49129643501</v>
      </c>
      <c r="I2733" s="12">
        <f t="shared" si="471"/>
        <v>280981.49129643501</v>
      </c>
      <c r="J2733">
        <f>IF($B2733&lt;=$B$9,        $D2733-$B$7*$B$6-$K$18*($D2733-$B$6),          $K$16)</f>
        <v>62923.261409999992</v>
      </c>
      <c r="K2733">
        <f t="shared" si="466"/>
        <v>3.7835339117216135E-2</v>
      </c>
      <c r="M2733" s="12">
        <f t="shared" si="472"/>
        <v>280981.49129643501</v>
      </c>
      <c r="N2733">
        <f t="shared" si="467"/>
        <v>62923.261409999992</v>
      </c>
      <c r="O2733">
        <f t="shared" si="468"/>
        <v>8.3665452293318725E-4</v>
      </c>
      <c r="Q2733" s="12">
        <f t="shared" si="473"/>
        <v>418324.83468119893</v>
      </c>
      <c r="R2733">
        <f t="shared" si="469"/>
        <v>57944.577684999997</v>
      </c>
      <c r="S2733">
        <f t="shared" si="470"/>
        <v>7.5716391204387696E-5</v>
      </c>
    </row>
    <row r="2734" spans="1:19" x14ac:dyDescent="0.25">
      <c r="A2734">
        <f t="shared" si="463"/>
        <v>52.120000000000005</v>
      </c>
      <c r="B2734">
        <v>27.12</v>
      </c>
      <c r="C2734" s="1">
        <f t="shared" si="464"/>
        <v>1.3982734720000001</v>
      </c>
      <c r="D2734">
        <f t="shared" si="465"/>
        <v>69913.673600000009</v>
      </c>
      <c r="E2734" s="8">
        <f>IF($B2734&lt;$B$9,      E2733+($B$5*E2733+$B$7*$B$6+$B$8*($D2734-$B$6))*$B$20,           E2733+($B$5*E2733-$B$12)*$B$20)</f>
        <v>391102.70668314787</v>
      </c>
      <c r="G2734" s="4">
        <v>281149.74849198875</v>
      </c>
      <c r="I2734" s="12">
        <f t="shared" si="471"/>
        <v>281149.74849198875</v>
      </c>
      <c r="J2734">
        <f>IF($B2734&lt;=$B$9,        $D2734-$B$7*$B$6-$K$18*($D2734-$B$6),          $K$16)</f>
        <v>62922.306240000005</v>
      </c>
      <c r="K2734">
        <f t="shared" si="466"/>
        <v>3.7702859589813342E-2</v>
      </c>
      <c r="M2734" s="12">
        <f t="shared" si="472"/>
        <v>281149.74849198875</v>
      </c>
      <c r="N2734">
        <f t="shared" si="467"/>
        <v>62922.306240000005</v>
      </c>
      <c r="O2734">
        <f t="shared" si="468"/>
        <v>8.3373020525869977E-4</v>
      </c>
      <c r="Q2734" s="12">
        <f t="shared" si="473"/>
        <v>418590.94623093738</v>
      </c>
      <c r="R2734">
        <f t="shared" si="469"/>
        <v>57943.88784000001</v>
      </c>
      <c r="S2734">
        <f t="shared" si="470"/>
        <v>7.5451847039281997E-5</v>
      </c>
    </row>
    <row r="2735" spans="1:19" x14ac:dyDescent="0.25">
      <c r="A2735">
        <f t="shared" si="463"/>
        <v>52.13</v>
      </c>
      <c r="B2735">
        <v>27.130000000000003</v>
      </c>
      <c r="C2735" s="1">
        <f t="shared" si="464"/>
        <v>1.3982521220000002</v>
      </c>
      <c r="D2735">
        <f t="shared" si="465"/>
        <v>69912.606100000005</v>
      </c>
      <c r="E2735" s="8">
        <f>IF($B2735&lt;$B$9,      E2734+($B$5*E2734+$B$7*$B$6+$B$8*($D2735-$B$6))*$B$20,           E2734+($B$5*E2734-$B$12)*$B$20)</f>
        <v>391349.33044878696</v>
      </c>
      <c r="G2735" s="4">
        <v>281318.06351006095</v>
      </c>
      <c r="I2735" s="12">
        <f t="shared" si="471"/>
        <v>281318.06351006095</v>
      </c>
      <c r="J2735">
        <f>IF($B2735&lt;=$B$9,        $D2735-$B$7*$B$6-$K$18*($D2735-$B$6),          $K$16)</f>
        <v>62921.345490000007</v>
      </c>
      <c r="K2735">
        <f t="shared" si="466"/>
        <v>3.7570842259326255E-2</v>
      </c>
      <c r="M2735" s="12">
        <f t="shared" si="472"/>
        <v>281318.06351006095</v>
      </c>
      <c r="N2735">
        <f t="shared" si="467"/>
        <v>62921.345490000007</v>
      </c>
      <c r="O2735">
        <f t="shared" si="468"/>
        <v>8.3081610212204049E-4</v>
      </c>
      <c r="Q2735" s="12">
        <f t="shared" si="473"/>
        <v>418857.14718346822</v>
      </c>
      <c r="R2735">
        <f t="shared" si="469"/>
        <v>57943.193965000006</v>
      </c>
      <c r="S2735">
        <f t="shared" si="470"/>
        <v>7.5188227160266819E-5</v>
      </c>
    </row>
    <row r="2736" spans="1:19" x14ac:dyDescent="0.25">
      <c r="A2736">
        <f t="shared" si="463"/>
        <v>52.14</v>
      </c>
      <c r="B2736">
        <v>27.14</v>
      </c>
      <c r="C2736" s="1">
        <f t="shared" si="464"/>
        <v>1.398230648</v>
      </c>
      <c r="D2736">
        <f t="shared" si="465"/>
        <v>69911.532399999996</v>
      </c>
      <c r="E2736" s="8">
        <f>IF($B2736&lt;$B$9,      E2735+($B$5*E2735+$B$7*$B$6+$B$8*($D2736-$B$6))*$B$20,           E2735+($B$5*E2735-$B$12)*$B$20)</f>
        <v>391596.03731164406</v>
      </c>
      <c r="G2736" s="4">
        <v>281486.43636468949</v>
      </c>
      <c r="I2736" s="12">
        <f t="shared" si="471"/>
        <v>281486.43636468949</v>
      </c>
      <c r="J2736">
        <f>IF($B2736&lt;=$B$9,        $D2736-$B$7*$B$6-$K$18*($D2736-$B$6),          $K$16)</f>
        <v>62920.379159999997</v>
      </c>
      <c r="K2736">
        <f t="shared" si="466"/>
        <v>3.7439285519050861E-2</v>
      </c>
      <c r="M2736" s="12">
        <f t="shared" si="472"/>
        <v>281486.43636468949</v>
      </c>
      <c r="N2736">
        <f t="shared" si="467"/>
        <v>62920.379159999997</v>
      </c>
      <c r="O2736">
        <f t="shared" si="468"/>
        <v>8.2791217786724978E-4</v>
      </c>
      <c r="Q2736" s="12">
        <f t="shared" si="473"/>
        <v>419123.43754838244</v>
      </c>
      <c r="R2736">
        <f t="shared" si="469"/>
        <v>57942.496059999998</v>
      </c>
      <c r="S2736">
        <f t="shared" si="470"/>
        <v>7.4925528337996283E-5</v>
      </c>
    </row>
    <row r="2737" spans="1:19" x14ac:dyDescent="0.25">
      <c r="A2737">
        <f t="shared" si="463"/>
        <v>52.150000000000006</v>
      </c>
      <c r="B2737">
        <v>27.150000000000002</v>
      </c>
      <c r="C2737" s="1">
        <f t="shared" si="464"/>
        <v>1.3982090500000002</v>
      </c>
      <c r="D2737">
        <f t="shared" si="465"/>
        <v>69910.452500000014</v>
      </c>
      <c r="E2737" s="8">
        <f>IF($B2737&lt;$B$9,      E2736+($B$5*E2736+$B$7*$B$6+$B$8*($D2737-$B$6))*$B$20,           E2736+($B$5*E2736-$B$12)*$B$20)</f>
        <v>391842.82728220313</v>
      </c>
      <c r="G2737" s="4">
        <v>281654.86706991715</v>
      </c>
      <c r="I2737" s="12">
        <f t="shared" si="471"/>
        <v>281654.86706991715</v>
      </c>
      <c r="J2737">
        <f>IF($B2737&lt;=$B$9,        $D2737-$B$7*$B$6-$K$18*($D2737-$B$6),          $K$16)</f>
        <v>62919.407250000011</v>
      </c>
      <c r="K2737">
        <f t="shared" si="466"/>
        <v>3.7308187767847653E-2</v>
      </c>
      <c r="M2737" s="12">
        <f t="shared" si="472"/>
        <v>281654.86706991715</v>
      </c>
      <c r="N2737">
        <f t="shared" si="467"/>
        <v>62919.407250000011</v>
      </c>
      <c r="O2737">
        <f t="shared" si="468"/>
        <v>8.2501839696274518E-4</v>
      </c>
      <c r="Q2737" s="12">
        <f t="shared" si="473"/>
        <v>419389.81733527436</v>
      </c>
      <c r="R2737">
        <f t="shared" si="469"/>
        <v>57941.794125000008</v>
      </c>
      <c r="S2737">
        <f t="shared" si="470"/>
        <v>7.4663747354406957E-5</v>
      </c>
    </row>
    <row r="2738" spans="1:19" x14ac:dyDescent="0.25">
      <c r="A2738">
        <f t="shared" si="463"/>
        <v>52.16</v>
      </c>
      <c r="B2738">
        <v>27.16</v>
      </c>
      <c r="C2738" s="1">
        <f t="shared" si="464"/>
        <v>1.3981873279999999</v>
      </c>
      <c r="D2738">
        <f t="shared" si="465"/>
        <v>69909.366399999999</v>
      </c>
      <c r="E2738" s="8">
        <f>IF($B2738&lt;$B$9,      E2737+($B$5*E2737+$B$7*$B$6+$B$8*($D2738-$B$6))*$B$20,           E2737+($B$5*E2737-$B$12)*$B$20)</f>
        <v>392089.7003709519</v>
      </c>
      <c r="G2738" s="4">
        <v>281823.35563979164</v>
      </c>
      <c r="I2738" s="12">
        <f t="shared" si="471"/>
        <v>281823.35563979164</v>
      </c>
      <c r="J2738">
        <f>IF($B2738&lt;=$B$9,        $D2738-$B$7*$B$6-$K$18*($D2738-$B$6),          $K$16)</f>
        <v>62918.429759999999</v>
      </c>
      <c r="K2738">
        <f t="shared" si="466"/>
        <v>3.7177547410122802E-2</v>
      </c>
      <c r="M2738" s="12">
        <f t="shared" si="472"/>
        <v>281823.35563979164</v>
      </c>
      <c r="N2738">
        <f t="shared" si="467"/>
        <v>62918.429759999999</v>
      </c>
      <c r="O2738">
        <f t="shared" si="468"/>
        <v>8.2213472400089751E-4</v>
      </c>
      <c r="Q2738" s="12">
        <f t="shared" si="473"/>
        <v>419656.28655374172</v>
      </c>
      <c r="R2738">
        <f t="shared" si="469"/>
        <v>57941.088159999999</v>
      </c>
      <c r="S2738">
        <f t="shared" si="470"/>
        <v>7.4402881002679253E-5</v>
      </c>
    </row>
    <row r="2739" spans="1:19" x14ac:dyDescent="0.25">
      <c r="A2739">
        <f t="shared" si="463"/>
        <v>52.17</v>
      </c>
      <c r="B2739">
        <v>27.17</v>
      </c>
      <c r="C2739" s="1">
        <f t="shared" si="464"/>
        <v>1.398165482</v>
      </c>
      <c r="D2739">
        <f t="shared" si="465"/>
        <v>69908.274099999995</v>
      </c>
      <c r="E2739" s="8">
        <f>IF($B2739&lt;$B$9,      E2738+($B$5*E2738+$B$7*$B$6+$B$8*($D2739-$B$6))*$B$20,           E2738+($B$5*E2738-$B$12)*$B$20)</f>
        <v>392336.65658838174</v>
      </c>
      <c r="G2739" s="4">
        <v>281991.90208836558</v>
      </c>
      <c r="I2739" s="12">
        <f t="shared" si="471"/>
        <v>281991.90208836558</v>
      </c>
      <c r="J2739">
        <f>IF($B2739&lt;=$B$9,        $D2739-$B$7*$B$6-$K$18*($D2739-$B$6),          $K$16)</f>
        <v>62917.446689999997</v>
      </c>
      <c r="K2739">
        <f t="shared" si="466"/>
        <v>3.7047362855808931E-2</v>
      </c>
      <c r="M2739" s="12">
        <f t="shared" si="472"/>
        <v>281991.90208836558</v>
      </c>
      <c r="N2739">
        <f t="shared" si="467"/>
        <v>62917.446689999997</v>
      </c>
      <c r="O2739">
        <f t="shared" si="468"/>
        <v>8.1926112369759595E-4</v>
      </c>
      <c r="Q2739" s="12">
        <f t="shared" si="473"/>
        <v>419922.84521338553</v>
      </c>
      <c r="R2739">
        <f t="shared" si="469"/>
        <v>57940.378164999995</v>
      </c>
      <c r="S2739">
        <f t="shared" si="470"/>
        <v>7.4142926087197931E-5</v>
      </c>
    </row>
    <row r="2740" spans="1:19" x14ac:dyDescent="0.25">
      <c r="A2740">
        <f t="shared" si="463"/>
        <v>52.18</v>
      </c>
      <c r="B2740">
        <v>27.18</v>
      </c>
      <c r="C2740" s="1">
        <f t="shared" si="464"/>
        <v>1.3981435120000001</v>
      </c>
      <c r="D2740">
        <f t="shared" si="465"/>
        <v>69907.175600000002</v>
      </c>
      <c r="E2740" s="8">
        <f>IF($B2740&lt;$B$9,      E2739+($B$5*E2739+$B$7*$B$6+$B$8*($D2740-$B$6))*$B$20,           E2739+($B$5*E2739-$B$12)*$B$20)</f>
        <v>392583.69594498764</v>
      </c>
      <c r="G2740" s="4">
        <v>282160.50642969651</v>
      </c>
      <c r="I2740" s="12">
        <f t="shared" si="471"/>
        <v>282160.50642969651</v>
      </c>
      <c r="J2740">
        <f>IF($B2740&lt;=$B$9,        $D2740-$B$7*$B$6-$K$18*($D2740-$B$6),          $K$16)</f>
        <v>62916.458039999998</v>
      </c>
      <c r="K2740">
        <f t="shared" si="466"/>
        <v>3.6917632520345772E-2</v>
      </c>
      <c r="M2740" s="12">
        <f t="shared" si="472"/>
        <v>282160.50642969651</v>
      </c>
      <c r="N2740">
        <f t="shared" si="467"/>
        <v>62916.458039999998</v>
      </c>
      <c r="O2740">
        <f t="shared" si="468"/>
        <v>8.1639756089181158E-4</v>
      </c>
      <c r="Q2740" s="12">
        <f t="shared" si="473"/>
        <v>420189.49332381022</v>
      </c>
      <c r="R2740">
        <f t="shared" si="469"/>
        <v>57939.664140000001</v>
      </c>
      <c r="S2740">
        <f t="shared" si="470"/>
        <v>7.3883879423512376E-5</v>
      </c>
    </row>
    <row r="2741" spans="1:19" x14ac:dyDescent="0.25">
      <c r="A2741">
        <f t="shared" si="463"/>
        <v>52.19</v>
      </c>
      <c r="B2741">
        <v>27.19</v>
      </c>
      <c r="C2741" s="1">
        <f t="shared" si="464"/>
        <v>1.3981214180000001</v>
      </c>
      <c r="D2741">
        <f t="shared" si="465"/>
        <v>69906.070900000006</v>
      </c>
      <c r="E2741" s="8">
        <f>IF($B2741&lt;$B$9,      E2740+($B$5*E2740+$B$7*$B$6+$B$8*($D2741-$B$6))*$B$20,           E2740+($B$5*E2740-$B$12)*$B$20)</f>
        <v>392830.81845126837</v>
      </c>
      <c r="G2741" s="4">
        <v>282329.1686778469</v>
      </c>
      <c r="I2741" s="12">
        <f t="shared" si="471"/>
        <v>282329.1686778469</v>
      </c>
      <c r="J2741">
        <f>IF($B2741&lt;=$B$9,        $D2741-$B$7*$B$6-$K$18*($D2741-$B$6),          $K$16)</f>
        <v>62915.463810000001</v>
      </c>
      <c r="K2741">
        <f t="shared" si="466"/>
        <v>3.6788354824661577E-2</v>
      </c>
      <c r="M2741" s="12">
        <f t="shared" si="472"/>
        <v>282329.1686778469</v>
      </c>
      <c r="N2741">
        <f t="shared" si="467"/>
        <v>62915.463810000001</v>
      </c>
      <c r="O2741">
        <f t="shared" si="468"/>
        <v>8.1354400054517776E-4</v>
      </c>
      <c r="Q2741" s="12">
        <f t="shared" si="473"/>
        <v>420456.23089462356</v>
      </c>
      <c r="R2741">
        <f t="shared" si="469"/>
        <v>57938.946085000003</v>
      </c>
      <c r="S2741">
        <f t="shared" si="470"/>
        <v>7.3625737838298489E-5</v>
      </c>
    </row>
    <row r="2742" spans="1:19" x14ac:dyDescent="0.25">
      <c r="A2742">
        <f t="shared" si="463"/>
        <v>52.2</v>
      </c>
      <c r="B2742">
        <v>27.200000000000003</v>
      </c>
      <c r="C2742" s="1">
        <f t="shared" si="464"/>
        <v>1.3980992000000001</v>
      </c>
      <c r="D2742">
        <f t="shared" si="465"/>
        <v>69904.960000000006</v>
      </c>
      <c r="E2742" s="8">
        <f>IF($B2742&lt;$B$9,      E2741+($B$5*E2741+$B$7*$B$6+$B$8*($D2742-$B$6))*$B$20,           E2741+($B$5*E2741-$B$12)*$B$20)</f>
        <v>393078.02411772631</v>
      </c>
      <c r="G2742" s="4">
        <v>282497.88884688413</v>
      </c>
      <c r="I2742" s="12">
        <f t="shared" si="471"/>
        <v>282497.88884688413</v>
      </c>
      <c r="J2742">
        <f>IF($B2742&lt;=$B$9,        $D2742-$B$7*$B$6-$K$18*($D2742-$B$6),          $K$16)</f>
        <v>62914.464000000007</v>
      </c>
      <c r="K2742">
        <f t="shared" si="466"/>
        <v>3.6659528195154036E-2</v>
      </c>
      <c r="M2742" s="12">
        <f t="shared" si="472"/>
        <v>282497.88884688413</v>
      </c>
      <c r="N2742">
        <f t="shared" si="467"/>
        <v>62914.464000000007</v>
      </c>
      <c r="O2742">
        <f t="shared" si="468"/>
        <v>8.1070040774155832E-4</v>
      </c>
      <c r="Q2742" s="12">
        <f t="shared" si="473"/>
        <v>420723.05793543666</v>
      </c>
      <c r="R2742">
        <f t="shared" si="469"/>
        <v>57938.224000000002</v>
      </c>
      <c r="S2742">
        <f t="shared" si="470"/>
        <v>7.3368498169319388E-5</v>
      </c>
    </row>
    <row r="2743" spans="1:19" x14ac:dyDescent="0.25">
      <c r="A2743">
        <f t="shared" si="463"/>
        <v>52.21</v>
      </c>
      <c r="B2743">
        <v>27.21</v>
      </c>
      <c r="C2743" s="1">
        <f t="shared" si="464"/>
        <v>1.398076858</v>
      </c>
      <c r="D2743">
        <f t="shared" si="465"/>
        <v>69903.842900000003</v>
      </c>
      <c r="E2743" s="8">
        <f>IF($B2743&lt;$B$9,      E2742+($B$5*E2742+$B$7*$B$6+$B$8*($D2743-$B$6))*$B$20,           E2742+($B$5*E2742-$B$12)*$B$20)</f>
        <v>393325.31295486749</v>
      </c>
      <c r="G2743" s="4">
        <v>282666.66695088055</v>
      </c>
      <c r="I2743" s="12">
        <f t="shared" si="471"/>
        <v>282666.66695088055</v>
      </c>
      <c r="J2743">
        <f>IF($B2743&lt;=$B$9,        $D2743-$B$7*$B$6-$K$18*($D2743-$B$6),          $K$16)</f>
        <v>62913.458610000001</v>
      </c>
      <c r="K2743">
        <f t="shared" si="466"/>
        <v>3.6531151063671108E-2</v>
      </c>
      <c r="M2743" s="12">
        <f t="shared" si="472"/>
        <v>282666.66695088055</v>
      </c>
      <c r="N2743">
        <f t="shared" si="467"/>
        <v>62913.458610000001</v>
      </c>
      <c r="O2743">
        <f t="shared" si="468"/>
        <v>8.0786674768661647E-4</v>
      </c>
      <c r="Q2743" s="12">
        <f t="shared" si="473"/>
        <v>420989.97445586405</v>
      </c>
      <c r="R2743">
        <f t="shared" si="469"/>
        <v>57937.497885000004</v>
      </c>
      <c r="S2743">
        <f t="shared" si="470"/>
        <v>7.3112157265386302E-5</v>
      </c>
    </row>
    <row r="2744" spans="1:19" x14ac:dyDescent="0.25">
      <c r="A2744">
        <f t="shared" si="463"/>
        <v>52.22</v>
      </c>
      <c r="B2744">
        <v>27.220000000000002</v>
      </c>
      <c r="C2744" s="1">
        <f t="shared" si="464"/>
        <v>1.3980543920000001</v>
      </c>
      <c r="D2744">
        <f t="shared" si="465"/>
        <v>69902.719600000011</v>
      </c>
      <c r="E2744" s="8">
        <f>IF($B2744&lt;$B$9,      E2743+($B$5*E2743+$B$7*$B$6+$B$8*($D2744-$B$6))*$B$20,           E2743+($B$5*E2743-$B$12)*$B$20)</f>
        <v>393572.68497320171</v>
      </c>
      <c r="G2744" s="4">
        <v>282835.50300391339</v>
      </c>
      <c r="I2744" s="12">
        <f t="shared" si="471"/>
        <v>282835.50300391339</v>
      </c>
      <c r="J2744">
        <f>IF($B2744&lt;=$B$9,        $D2744-$B$7*$B$6-$K$18*($D2744-$B$6),          $K$16)</f>
        <v>62912.447640000013</v>
      </c>
      <c r="K2744">
        <f t="shared" si="466"/>
        <v>3.6403221867492716E-2</v>
      </c>
      <c r="M2744" s="12">
        <f t="shared" si="472"/>
        <v>282835.50300391339</v>
      </c>
      <c r="N2744">
        <f t="shared" si="467"/>
        <v>62912.447640000013</v>
      </c>
      <c r="O2744">
        <f t="shared" si="468"/>
        <v>8.0504298570739945E-4</v>
      </c>
      <c r="Q2744" s="12">
        <f t="shared" si="473"/>
        <v>421256.98046552361</v>
      </c>
      <c r="R2744">
        <f t="shared" si="469"/>
        <v>57936.76774000001</v>
      </c>
      <c r="S2744">
        <f t="shared" si="470"/>
        <v>7.2856711986320685E-5</v>
      </c>
    </row>
    <row r="2745" spans="1:19" x14ac:dyDescent="0.25">
      <c r="A2745">
        <f t="shared" si="463"/>
        <v>52.230000000000004</v>
      </c>
      <c r="B2745">
        <v>27.23</v>
      </c>
      <c r="C2745" s="1">
        <f t="shared" si="464"/>
        <v>1.398031802</v>
      </c>
      <c r="D2745">
        <f t="shared" si="465"/>
        <v>69901.590100000001</v>
      </c>
      <c r="E2745" s="8">
        <f>IF($B2745&lt;$B$9,      E2744+($B$5*E2744+$B$7*$B$6+$B$8*($D2745-$B$6))*$B$20,           E2744+($B$5*E2744-$B$12)*$B$20)</f>
        <v>393820.14018324233</v>
      </c>
      <c r="G2745" s="4">
        <v>283004.39702006476</v>
      </c>
      <c r="I2745" s="12">
        <f t="shared" si="471"/>
        <v>283004.39702006476</v>
      </c>
      <c r="J2745">
        <f>IF($B2745&lt;=$B$9,        $D2745-$B$7*$B$6-$K$18*($D2745-$B$6),          $K$16)</f>
        <v>62911.431089999998</v>
      </c>
      <c r="K2745">
        <f t="shared" si="466"/>
        <v>3.6275739049311702E-2</v>
      </c>
      <c r="M2745" s="12">
        <f t="shared" si="472"/>
        <v>283004.39702006476</v>
      </c>
      <c r="N2745">
        <f t="shared" si="467"/>
        <v>62911.431089999998</v>
      </c>
      <c r="O2745">
        <f t="shared" si="468"/>
        <v>8.0222908725191056E-4</v>
      </c>
      <c r="Q2745" s="12">
        <f t="shared" si="473"/>
        <v>421524.07597403653</v>
      </c>
      <c r="R2745">
        <f t="shared" si="469"/>
        <v>57936.033565000005</v>
      </c>
      <c r="S2745">
        <f t="shared" si="470"/>
        <v>7.2602159202915425E-5</v>
      </c>
    </row>
    <row r="2746" spans="1:19" x14ac:dyDescent="0.25">
      <c r="A2746">
        <f t="shared" si="463"/>
        <v>52.24</v>
      </c>
      <c r="B2746">
        <v>27.240000000000002</v>
      </c>
      <c r="C2746" s="1">
        <f t="shared" si="464"/>
        <v>1.398009088</v>
      </c>
      <c r="D2746">
        <f t="shared" si="465"/>
        <v>69900.454400000002</v>
      </c>
      <c r="E2746" s="8">
        <f>IF($B2746&lt;$B$9,      E2745+($B$5*E2745+$B$7*$B$6+$B$8*($D2746-$B$6))*$B$20,           E2745+($B$5*E2745-$B$12)*$B$20)</f>
        <v>394067.67859550647</v>
      </c>
      <c r="G2746" s="4">
        <v>283173.3490134218</v>
      </c>
      <c r="I2746" s="12">
        <f t="shared" si="471"/>
        <v>283173.3490134218</v>
      </c>
      <c r="J2746">
        <f>IF($B2746&lt;=$B$9,        $D2746-$B$7*$B$6-$K$18*($D2746-$B$6),          $K$16)</f>
        <v>62910.408960000001</v>
      </c>
      <c r="K2746">
        <f t="shared" si="466"/>
        <v>3.6148701057215085E-2</v>
      </c>
      <c r="M2746" s="12">
        <f t="shared" si="472"/>
        <v>283173.3490134218</v>
      </c>
      <c r="N2746">
        <f t="shared" si="467"/>
        <v>62910.408960000001</v>
      </c>
      <c r="O2746">
        <f t="shared" si="468"/>
        <v>7.9942501788868368E-4</v>
      </c>
      <c r="Q2746" s="12">
        <f t="shared" si="473"/>
        <v>421791.26099102746</v>
      </c>
      <c r="R2746">
        <f t="shared" si="469"/>
        <v>57935.295360000004</v>
      </c>
      <c r="S2746">
        <f t="shared" si="470"/>
        <v>7.2348495796896112E-5</v>
      </c>
    </row>
    <row r="2747" spans="1:19" x14ac:dyDescent="0.25">
      <c r="A2747">
        <f t="shared" si="463"/>
        <v>52.25</v>
      </c>
      <c r="B2747">
        <v>27.25</v>
      </c>
      <c r="C2747" s="1">
        <f t="shared" si="464"/>
        <v>1.3979862500000002</v>
      </c>
      <c r="D2747">
        <f t="shared" si="465"/>
        <v>69899.312500000015</v>
      </c>
      <c r="E2747" s="8">
        <f>IF($B2747&lt;$B$9,      E2746+($B$5*E2746+$B$7*$B$6+$B$8*($D2747-$B$6))*$B$20,           E2746+($B$5*E2746-$B$12)*$B$20)</f>
        <v>394315.30022051488</v>
      </c>
      <c r="G2747" s="4">
        <v>283342.35899807652</v>
      </c>
      <c r="I2747" s="12">
        <f t="shared" si="471"/>
        <v>283342.35899807652</v>
      </c>
      <c r="J2747">
        <f>IF($B2747&lt;=$B$9,        $D2747-$B$7*$B$6-$K$18*($D2747-$B$6),          $K$16)</f>
        <v>62909.381250000013</v>
      </c>
      <c r="K2747">
        <f t="shared" si="466"/>
        <v>3.6022106344665746E-2</v>
      </c>
      <c r="M2747" s="12">
        <f t="shared" si="472"/>
        <v>283342.35899807652</v>
      </c>
      <c r="N2747">
        <f t="shared" si="467"/>
        <v>62909.381250000013</v>
      </c>
      <c r="O2747">
        <f t="shared" si="468"/>
        <v>7.9663074330637261E-4</v>
      </c>
      <c r="Q2747" s="12">
        <f t="shared" si="473"/>
        <v>422058.53552612429</v>
      </c>
      <c r="R2747">
        <f t="shared" si="469"/>
        <v>57934.553125000006</v>
      </c>
      <c r="S2747">
        <f t="shared" si="470"/>
        <v>7.2095718660883699E-5</v>
      </c>
    </row>
    <row r="2748" spans="1:19" x14ac:dyDescent="0.25">
      <c r="A2748">
        <f t="shared" si="463"/>
        <v>52.260000000000005</v>
      </c>
      <c r="B2748">
        <v>27.26</v>
      </c>
      <c r="C2748" s="1">
        <f t="shared" si="464"/>
        <v>1.3979632880000001</v>
      </c>
      <c r="D2748">
        <f t="shared" si="465"/>
        <v>69898.164400000009</v>
      </c>
      <c r="E2748" s="8">
        <f>IF($B2748&lt;$B$9,      E2747+($B$5*E2747+$B$7*$B$6+$B$8*($D2748-$B$6))*$B$20,           E2747+($B$5*E2747-$B$12)*$B$20)</f>
        <v>394563.00506879209</v>
      </c>
      <c r="G2748" s="4">
        <v>283511.42698812584</v>
      </c>
      <c r="I2748" s="12">
        <f t="shared" si="471"/>
        <v>283511.42698812584</v>
      </c>
      <c r="J2748">
        <f>IF($B2748&lt;=$B$9,        $D2748-$B$7*$B$6-$K$18*($D2748-$B$6),          $K$16)</f>
        <v>62908.347960000006</v>
      </c>
      <c r="K2748">
        <f t="shared" si="466"/>
        <v>3.5895953370483479E-2</v>
      </c>
      <c r="M2748" s="12">
        <f t="shared" si="472"/>
        <v>283511.42698812584</v>
      </c>
      <c r="N2748">
        <f t="shared" si="467"/>
        <v>62908.347960000006</v>
      </c>
      <c r="O2748">
        <f t="shared" si="468"/>
        <v>7.9384622931332144E-4</v>
      </c>
      <c r="Q2748" s="12">
        <f t="shared" si="473"/>
        <v>422325.89958895842</v>
      </c>
      <c r="R2748">
        <f t="shared" si="469"/>
        <v>57933.806860000004</v>
      </c>
      <c r="S2748">
        <f t="shared" si="470"/>
        <v>7.1843824698355474E-5</v>
      </c>
    </row>
    <row r="2749" spans="1:19" x14ac:dyDescent="0.25">
      <c r="A2749">
        <f t="shared" si="463"/>
        <v>52.269999999999996</v>
      </c>
      <c r="B2749">
        <v>27.27</v>
      </c>
      <c r="C2749" s="1">
        <f t="shared" si="464"/>
        <v>1.397940202</v>
      </c>
      <c r="D2749">
        <f t="shared" si="465"/>
        <v>69897.0101</v>
      </c>
      <c r="E2749" s="8">
        <f>IF($B2749&lt;$B$9,      E2748+($B$5*E2748+$B$7*$B$6+$B$8*($D2749-$B$6))*$B$20,           E2748+($B$5*E2748-$B$12)*$B$20)</f>
        <v>394810.79315086617</v>
      </c>
      <c r="G2749" s="4">
        <v>283680.55299767171</v>
      </c>
      <c r="I2749" s="12">
        <f t="shared" si="471"/>
        <v>283680.55299767171</v>
      </c>
      <c r="J2749">
        <f>IF($B2749&lt;=$B$9,        $D2749-$B$7*$B$6-$K$18*($D2749-$B$6),          $K$16)</f>
        <v>62907.309089999995</v>
      </c>
      <c r="K2749">
        <f t="shared" si="466"/>
        <v>3.577024059882699E-2</v>
      </c>
      <c r="M2749" s="12">
        <f t="shared" si="472"/>
        <v>283680.55299767171</v>
      </c>
      <c r="N2749">
        <f t="shared" si="467"/>
        <v>62907.309089999995</v>
      </c>
      <c r="O2749">
        <f t="shared" si="468"/>
        <v>7.9107144183715797E-4</v>
      </c>
      <c r="Q2749" s="12">
        <f t="shared" si="473"/>
        <v>422593.35318916454</v>
      </c>
      <c r="R2749">
        <f t="shared" si="469"/>
        <v>57933.056564999999</v>
      </c>
      <c r="S2749">
        <f t="shared" si="470"/>
        <v>7.1592810823608086E-5</v>
      </c>
    </row>
    <row r="2750" spans="1:19" x14ac:dyDescent="0.25">
      <c r="A2750">
        <f t="shared" si="463"/>
        <v>52.28</v>
      </c>
      <c r="B2750">
        <v>27.28</v>
      </c>
      <c r="C2750" s="1">
        <f t="shared" si="464"/>
        <v>1.3979169920000001</v>
      </c>
      <c r="D2750">
        <f t="shared" si="465"/>
        <v>69895.849600000001</v>
      </c>
      <c r="E2750" s="8">
        <f>IF($B2750&lt;$B$9,      E2749+($B$5*E2749+$B$7*$B$6+$B$8*($D2750-$B$6))*$B$20,           E2749+($B$5*E2749-$B$12)*$B$20)</f>
        <v>395058.66447726899</v>
      </c>
      <c r="G2750" s="4">
        <v>283849.73704082088</v>
      </c>
      <c r="I2750" s="12">
        <f t="shared" si="471"/>
        <v>283849.73704082088</v>
      </c>
      <c r="J2750">
        <f>IF($B2750&lt;=$B$9,        $D2750-$B$7*$B$6-$K$18*($D2750-$B$6),          $K$16)</f>
        <v>62906.264640000001</v>
      </c>
      <c r="K2750">
        <f t="shared" si="466"/>
        <v>3.5644966499174945E-2</v>
      </c>
      <c r="M2750" s="12">
        <f t="shared" si="472"/>
        <v>283849.73704082088</v>
      </c>
      <c r="N2750">
        <f t="shared" si="467"/>
        <v>62906.264640000001</v>
      </c>
      <c r="O2750">
        <f t="shared" si="468"/>
        <v>7.883063469243675E-4</v>
      </c>
      <c r="Q2750" s="12">
        <f t="shared" si="473"/>
        <v>422860.89633638074</v>
      </c>
      <c r="R2750">
        <f t="shared" si="469"/>
        <v>57932.302240000005</v>
      </c>
      <c r="S2750">
        <f t="shared" si="470"/>
        <v>7.1342673961718799E-5</v>
      </c>
    </row>
    <row r="2751" spans="1:19" x14ac:dyDescent="0.25">
      <c r="A2751">
        <f t="shared" si="463"/>
        <v>52.290000000000006</v>
      </c>
      <c r="B2751">
        <v>27.290000000000003</v>
      </c>
      <c r="C2751" s="1">
        <f t="shared" si="464"/>
        <v>1.3978936579999999</v>
      </c>
      <c r="D2751">
        <f t="shared" si="465"/>
        <v>69894.6829</v>
      </c>
      <c r="E2751" s="8">
        <f>IF($B2751&lt;$B$9,      E2750+($B$5*E2750+$B$7*$B$6+$B$8*($D2751-$B$6))*$B$20,           E2750+($B$5*E2750-$B$12)*$B$20)</f>
        <v>395306.61905853602</v>
      </c>
      <c r="G2751" s="4">
        <v>284018.97913168516</v>
      </c>
      <c r="I2751" s="12">
        <f t="shared" si="471"/>
        <v>284018.97913168516</v>
      </c>
      <c r="J2751">
        <f>IF($B2751&lt;=$B$9,        $D2751-$B$7*$B$6-$K$18*($D2751-$B$6),          $K$16)</f>
        <v>62905.214609999995</v>
      </c>
      <c r="K2751">
        <f t="shared" si="466"/>
        <v>3.5520129546308052E-2</v>
      </c>
      <c r="M2751" s="12">
        <f t="shared" si="472"/>
        <v>284018.97913168516</v>
      </c>
      <c r="N2751">
        <f t="shared" si="467"/>
        <v>62905.214609999995</v>
      </c>
      <c r="O2751">
        <f t="shared" si="468"/>
        <v>7.8555091073988735E-4</v>
      </c>
      <c r="Q2751" s="12">
        <f t="shared" si="473"/>
        <v>423128.52904024848</v>
      </c>
      <c r="R2751">
        <f t="shared" si="469"/>
        <v>57931.543884999999</v>
      </c>
      <c r="S2751">
        <f t="shared" si="470"/>
        <v>7.1093411048508631E-5</v>
      </c>
    </row>
    <row r="2752" spans="1:19" x14ac:dyDescent="0.25">
      <c r="A2752">
        <f t="shared" si="463"/>
        <v>52.3</v>
      </c>
      <c r="B2752">
        <v>27.3</v>
      </c>
      <c r="C2752" s="1">
        <f t="shared" si="464"/>
        <v>1.3978701999999998</v>
      </c>
      <c r="D2752">
        <f t="shared" si="465"/>
        <v>69893.509999999995</v>
      </c>
      <c r="E2752" s="8">
        <f>IF($B2752&lt;$B$9,      E2751+($B$5*E2751+$B$7*$B$6+$B$8*($D2752-$B$6))*$B$20,           E2751+($B$5*E2751-$B$12)*$B$20)</f>
        <v>395554.6569052065</v>
      </c>
      <c r="G2752" s="4">
        <v>284188.27928438125</v>
      </c>
      <c r="I2752" s="12">
        <f t="shared" si="471"/>
        <v>284188.27928438125</v>
      </c>
      <c r="J2752">
        <f>IF($B2752&lt;=$B$9,        $D2752-$B$7*$B$6-$K$18*($D2752-$B$6),          $K$16)</f>
        <v>62904.158999999992</v>
      </c>
      <c r="K2752">
        <f t="shared" si="466"/>
        <v>3.5395728220290607E-2</v>
      </c>
      <c r="M2752" s="12">
        <f t="shared" si="472"/>
        <v>284188.27928438125</v>
      </c>
      <c r="N2752">
        <f t="shared" si="467"/>
        <v>62904.158999999992</v>
      </c>
      <c r="O2752">
        <f t="shared" si="468"/>
        <v>7.8280509956668999E-4</v>
      </c>
      <c r="Q2752" s="12">
        <f t="shared" si="473"/>
        <v>423396.2513104126</v>
      </c>
      <c r="R2752">
        <f t="shared" si="469"/>
        <v>57930.781499999997</v>
      </c>
      <c r="S2752">
        <f t="shared" si="470"/>
        <v>7.0845019030504484E-5</v>
      </c>
    </row>
    <row r="2753" spans="1:19" x14ac:dyDescent="0.25">
      <c r="A2753">
        <f t="shared" si="463"/>
        <v>52.31</v>
      </c>
      <c r="B2753">
        <v>27.310000000000002</v>
      </c>
      <c r="C2753" s="1">
        <f t="shared" si="464"/>
        <v>1.397846618</v>
      </c>
      <c r="D2753">
        <f t="shared" si="465"/>
        <v>69892.330900000001</v>
      </c>
      <c r="E2753" s="8">
        <f>IF($B2753&lt;$B$9,      E2752+($B$5*E2752+$B$7*$B$6+$B$8*($D2753-$B$6))*$B$20,           E2752+($B$5*E2752-$B$12)*$B$20)</f>
        <v>395802.77802782331</v>
      </c>
      <c r="G2753" s="4">
        <v>284357.63751303079</v>
      </c>
      <c r="I2753" s="12">
        <f t="shared" si="471"/>
        <v>284357.63751303079</v>
      </c>
      <c r="J2753">
        <f>IF($B2753&lt;=$B$9,        $D2753-$B$7*$B$6-$K$18*($D2753-$B$6),          $K$16)</f>
        <v>62903.097809999999</v>
      </c>
      <c r="K2753">
        <f t="shared" si="466"/>
        <v>3.5271761006452046E-2</v>
      </c>
      <c r="M2753" s="12">
        <f t="shared" si="472"/>
        <v>284357.63751303079</v>
      </c>
      <c r="N2753">
        <f t="shared" si="467"/>
        <v>62903.097809999999</v>
      </c>
      <c r="O2753">
        <f t="shared" si="468"/>
        <v>7.8006887980536818E-4</v>
      </c>
      <c r="Q2753" s="12">
        <f t="shared" si="473"/>
        <v>423664.06315652124</v>
      </c>
      <c r="R2753">
        <f t="shared" si="469"/>
        <v>57930.015084999999</v>
      </c>
      <c r="S2753">
        <f t="shared" si="470"/>
        <v>7.0597494864901392E-5</v>
      </c>
    </row>
    <row r="2754" spans="1:19" x14ac:dyDescent="0.25">
      <c r="A2754">
        <f t="shared" si="463"/>
        <v>52.32</v>
      </c>
      <c r="B2754">
        <v>27.32</v>
      </c>
      <c r="C2754" s="1">
        <f t="shared" si="464"/>
        <v>1.3978229120000001</v>
      </c>
      <c r="D2754">
        <f t="shared" si="465"/>
        <v>69891.145600000003</v>
      </c>
      <c r="E2754" s="8">
        <f>IF($B2754&lt;$B$9,      E2753+($B$5*E2753+$B$7*$B$6+$B$8*($D2754-$B$6))*$B$20,           E2753+($B$5*E2753-$B$12)*$B$20)</f>
        <v>396050.98243693303</v>
      </c>
      <c r="G2754" s="4">
        <v>284527.05383176036</v>
      </c>
      <c r="I2754" s="12">
        <f t="shared" si="471"/>
        <v>284527.05383176036</v>
      </c>
      <c r="J2754">
        <f>IF($B2754&lt;=$B$9,        $D2754-$B$7*$B$6-$K$18*($D2754-$B$6),          $K$16)</f>
        <v>62902.031040000002</v>
      </c>
      <c r="K2754">
        <f t="shared" si="466"/>
        <v>3.5148226395369221E-2</v>
      </c>
      <c r="M2754" s="12">
        <f t="shared" si="472"/>
        <v>284527.05383176036</v>
      </c>
      <c r="N2754">
        <f t="shared" si="467"/>
        <v>62902.031040000002</v>
      </c>
      <c r="O2754">
        <f t="shared" si="468"/>
        <v>7.7734221797373302E-4</v>
      </c>
      <c r="Q2754" s="12">
        <f t="shared" si="473"/>
        <v>423931.96458822599</v>
      </c>
      <c r="R2754">
        <f t="shared" si="469"/>
        <v>57929.244640000004</v>
      </c>
      <c r="S2754">
        <f t="shared" si="470"/>
        <v>7.0350835519526018E-5</v>
      </c>
    </row>
    <row r="2755" spans="1:19" x14ac:dyDescent="0.25">
      <c r="A2755">
        <f t="shared" si="463"/>
        <v>52.33</v>
      </c>
      <c r="B2755">
        <v>27.330000000000002</v>
      </c>
      <c r="C2755" s="1">
        <f t="shared" si="464"/>
        <v>1.3977990820000001</v>
      </c>
      <c r="D2755">
        <f t="shared" si="465"/>
        <v>69889.954100000003</v>
      </c>
      <c r="E2755" s="8">
        <f>IF($B2755&lt;$B$9,      E2754+($B$5*E2754+$B$7*$B$6+$B$8*($D2755-$B$6))*$B$20,           E2754+($B$5*E2754-$B$12)*$B$20)</f>
        <v>396299.27014308597</v>
      </c>
      <c r="G2755" s="4">
        <v>284696.52825470146</v>
      </c>
      <c r="I2755" s="12">
        <f t="shared" si="471"/>
        <v>284696.52825470146</v>
      </c>
      <c r="J2755">
        <f>IF($B2755&lt;=$B$9,        $D2755-$B$7*$B$6-$K$18*($D2755-$B$6),          $K$16)</f>
        <v>62900.958689999999</v>
      </c>
      <c r="K2755">
        <f t="shared" si="466"/>
        <v>3.502512288284778E-2</v>
      </c>
      <c r="M2755" s="12">
        <f t="shared" si="472"/>
        <v>284696.52825470146</v>
      </c>
      <c r="N2755">
        <f t="shared" si="467"/>
        <v>62900.958689999999</v>
      </c>
      <c r="O2755">
        <f t="shared" si="468"/>
        <v>7.7462508070639592E-4</v>
      </c>
      <c r="Q2755" s="12">
        <f t="shared" si="473"/>
        <v>424199.95561518188</v>
      </c>
      <c r="R2755">
        <f t="shared" si="469"/>
        <v>57928.470165000006</v>
      </c>
      <c r="S2755">
        <f t="shared" si="470"/>
        <v>7.0105037972798659E-5</v>
      </c>
    </row>
    <row r="2756" spans="1:19" x14ac:dyDescent="0.25">
      <c r="A2756">
        <f t="shared" si="463"/>
        <v>52.34</v>
      </c>
      <c r="B2756">
        <v>27.34</v>
      </c>
      <c r="C2756" s="1">
        <f t="shared" si="464"/>
        <v>1.3977751280000001</v>
      </c>
      <c r="D2756">
        <f t="shared" si="465"/>
        <v>69888.756400000013</v>
      </c>
      <c r="E2756" s="8">
        <f>IF($B2756&lt;$B$9,      E2755+($B$5*E2755+$B$7*$B$6+$B$8*($D2756-$B$6))*$B$20,           E2755+($B$5*E2755-$B$12)*$B$20)</f>
        <v>396547.64115683606</v>
      </c>
      <c r="G2756" s="4">
        <v>284866.06079599063</v>
      </c>
      <c r="I2756" s="12">
        <f t="shared" si="471"/>
        <v>284866.06079599063</v>
      </c>
      <c r="J2756">
        <f>IF($B2756&lt;=$B$9,        $D2756-$B$7*$B$6-$K$18*($D2756-$B$6),          $K$16)</f>
        <v>62899.880760000015</v>
      </c>
      <c r="K2756">
        <f t="shared" si="466"/>
        <v>3.4902448969904666E-2</v>
      </c>
      <c r="M2756" s="12">
        <f t="shared" si="472"/>
        <v>284866.06079599063</v>
      </c>
      <c r="N2756">
        <f t="shared" si="467"/>
        <v>62899.880760000015</v>
      </c>
      <c r="O2756">
        <f t="shared" si="468"/>
        <v>7.719174347543715E-4</v>
      </c>
      <c r="Q2756" s="12">
        <f t="shared" si="473"/>
        <v>424468.03624704719</v>
      </c>
      <c r="R2756">
        <f t="shared" si="469"/>
        <v>57927.691660000011</v>
      </c>
      <c r="S2756">
        <f t="shared" si="470"/>
        <v>6.9860099213697084E-5</v>
      </c>
    </row>
    <row r="2757" spans="1:19" x14ac:dyDescent="0.25">
      <c r="A2757">
        <f t="shared" si="463"/>
        <v>52.35</v>
      </c>
      <c r="B2757">
        <v>27.35</v>
      </c>
      <c r="C2757" s="1">
        <f t="shared" si="464"/>
        <v>1.3977510500000001</v>
      </c>
      <c r="D2757">
        <f t="shared" si="465"/>
        <v>69887.552500000005</v>
      </c>
      <c r="E2757" s="8">
        <f>IF($B2757&lt;$B$9,      E2756+($B$5*E2756+$B$7*$B$6+$B$8*($D2757-$B$6))*$B$20,           E2756+($B$5*E2756-$B$12)*$B$20)</f>
        <v>396796.09548874095</v>
      </c>
      <c r="G2757" s="4">
        <v>285035.65146976925</v>
      </c>
      <c r="I2757" s="12">
        <f t="shared" si="471"/>
        <v>285035.65146976925</v>
      </c>
      <c r="J2757">
        <f>IF($B2757&lt;=$B$9,        $D2757-$B$7*$B$6-$K$18*($D2757-$B$6),          $K$16)</f>
        <v>62898.797250000003</v>
      </c>
      <c r="K2757">
        <f t="shared" si="466"/>
        <v>3.4780203162749566E-2</v>
      </c>
      <c r="M2757" s="12">
        <f t="shared" si="472"/>
        <v>285035.65146976925</v>
      </c>
      <c r="N2757">
        <f t="shared" si="467"/>
        <v>62898.797250000003</v>
      </c>
      <c r="O2757">
        <f t="shared" si="468"/>
        <v>7.6921924698466083E-4</v>
      </c>
      <c r="Q2757" s="12">
        <f t="shared" si="473"/>
        <v>424736.20649348368</v>
      </c>
      <c r="R2757">
        <f t="shared" si="469"/>
        <v>57926.909125000006</v>
      </c>
      <c r="S2757">
        <f t="shared" si="470"/>
        <v>6.9616016241718777E-5</v>
      </c>
    </row>
    <row r="2758" spans="1:19" x14ac:dyDescent="0.25">
      <c r="A2758">
        <f t="shared" si="463"/>
        <v>52.36</v>
      </c>
      <c r="B2758">
        <v>27.360000000000003</v>
      </c>
      <c r="C2758" s="1">
        <f t="shared" si="464"/>
        <v>1.3977268479999998</v>
      </c>
      <c r="D2758">
        <f t="shared" si="465"/>
        <v>69886.342399999994</v>
      </c>
      <c r="E2758" s="8">
        <f>IF($B2758&lt;$B$9,      E2757+($B$5*E2757+$B$7*$B$6+$B$8*($D2758-$B$6))*$B$20,           E2757+($B$5*E2757-$B$12)*$B$20)</f>
        <v>397044.63314936199</v>
      </c>
      <c r="G2758" s="4">
        <v>285205.30029018369</v>
      </c>
      <c r="I2758" s="12">
        <f t="shared" si="471"/>
        <v>285205.30029018369</v>
      </c>
      <c r="J2758">
        <f>IF($B2758&lt;=$B$9,        $D2758-$B$7*$B$6-$K$18*($D2758-$B$6),          $K$16)</f>
        <v>62897.708159999995</v>
      </c>
      <c r="K2758">
        <f t="shared" si="466"/>
        <v>3.4658383972767479E-2</v>
      </c>
      <c r="M2758" s="12">
        <f t="shared" si="472"/>
        <v>285205.30029018369</v>
      </c>
      <c r="N2758">
        <f t="shared" si="467"/>
        <v>62897.708159999995</v>
      </c>
      <c r="O2758">
        <f t="shared" si="468"/>
        <v>7.6653048437985726E-4</v>
      </c>
      <c r="Q2758" s="12">
        <f t="shared" si="473"/>
        <v>425004.4663641564</v>
      </c>
      <c r="R2758">
        <f t="shared" si="469"/>
        <v>57926.122559999996</v>
      </c>
      <c r="S2758">
        <f t="shared" si="470"/>
        <v>6.9372786066844956E-5</v>
      </c>
    </row>
    <row r="2759" spans="1:19" x14ac:dyDescent="0.25">
      <c r="A2759">
        <f t="shared" si="463"/>
        <v>52.370000000000005</v>
      </c>
      <c r="B2759">
        <v>27.37</v>
      </c>
      <c r="C2759" s="1">
        <f t="shared" si="464"/>
        <v>1.3977025219999999</v>
      </c>
      <c r="D2759">
        <f t="shared" si="465"/>
        <v>69885.126099999994</v>
      </c>
      <c r="E2759" s="8">
        <f>IF($B2759&lt;$B$9,      E2758+($B$5*E2758+$B$7*$B$6+$B$8*($D2759-$B$6))*$B$20,           E2758+($B$5*E2758-$B$12)*$B$20)</f>
        <v>397293.25414926425</v>
      </c>
      <c r="G2759" s="4">
        <v>285375.00727138523</v>
      </c>
      <c r="I2759" s="12">
        <f t="shared" si="471"/>
        <v>285375.00727138523</v>
      </c>
      <c r="J2759">
        <f>IF($B2759&lt;=$B$9,        $D2759-$B$7*$B$6-$K$18*($D2759-$B$6),          $K$16)</f>
        <v>62896.613489999996</v>
      </c>
      <c r="K2759">
        <f t="shared" si="466"/>
        <v>3.4536989916500643E-2</v>
      </c>
      <c r="M2759" s="12">
        <f t="shared" si="472"/>
        <v>285375.00727138523</v>
      </c>
      <c r="N2759">
        <f t="shared" si="467"/>
        <v>62896.613489999996</v>
      </c>
      <c r="O2759">
        <f t="shared" si="468"/>
        <v>7.6385111403773809E-4</v>
      </c>
      <c r="Q2759" s="12">
        <f t="shared" si="473"/>
        <v>425272.81586873386</v>
      </c>
      <c r="R2759">
        <f t="shared" si="469"/>
        <v>57925.331964999998</v>
      </c>
      <c r="S2759">
        <f t="shared" si="470"/>
        <v>6.9130405709503614E-5</v>
      </c>
    </row>
    <row r="2760" spans="1:19" x14ac:dyDescent="0.25">
      <c r="A2760">
        <f t="shared" si="463"/>
        <v>52.38</v>
      </c>
      <c r="B2760">
        <v>27.380000000000003</v>
      </c>
      <c r="C2760" s="1">
        <f t="shared" si="464"/>
        <v>1.3976780719999999</v>
      </c>
      <c r="D2760">
        <f t="shared" si="465"/>
        <v>69883.903599999991</v>
      </c>
      <c r="E2760" s="8">
        <f>IF($B2760&lt;$B$9,      E2759+($B$5*E2759+$B$7*$B$6+$B$8*($D2760-$B$6))*$B$20,           E2759+($B$5*E2759-$B$12)*$B$20)</f>
        <v>397541.95849901647</v>
      </c>
      <c r="G2760" s="4">
        <v>285544.7724275302</v>
      </c>
      <c r="I2760" s="12">
        <f t="shared" si="471"/>
        <v>285544.7724275302</v>
      </c>
      <c r="J2760">
        <f>IF($B2760&lt;=$B$9,        $D2760-$B$7*$B$6-$K$18*($D2760-$B$6),          $K$16)</f>
        <v>62895.513239999993</v>
      </c>
      <c r="K2760">
        <f t="shared" si="466"/>
        <v>3.4416019515630558E-2</v>
      </c>
      <c r="M2760" s="12">
        <f t="shared" si="472"/>
        <v>285544.7724275302</v>
      </c>
      <c r="N2760">
        <f t="shared" si="467"/>
        <v>62895.513239999993</v>
      </c>
      <c r="O2760">
        <f t="shared" si="468"/>
        <v>7.611811031708603E-4</v>
      </c>
      <c r="Q2760" s="12">
        <f t="shared" si="473"/>
        <v>425541.25501688791</v>
      </c>
      <c r="R2760">
        <f t="shared" si="469"/>
        <v>57924.537339999995</v>
      </c>
      <c r="S2760">
        <f t="shared" si="470"/>
        <v>6.8888872200532632E-5</v>
      </c>
    </row>
    <row r="2761" spans="1:19" x14ac:dyDescent="0.25">
      <c r="A2761">
        <f t="shared" si="463"/>
        <v>52.39</v>
      </c>
      <c r="B2761">
        <v>27.39</v>
      </c>
      <c r="C2761" s="1">
        <f t="shared" si="464"/>
        <v>1.3976534980000002</v>
      </c>
      <c r="D2761">
        <f t="shared" si="465"/>
        <v>69882.674900000013</v>
      </c>
      <c r="E2761" s="8">
        <f>IF($B2761&lt;$B$9,      E2760+($B$5*E2760+$B$7*$B$6+$B$8*($D2761-$B$6))*$B$20,           E2760+($B$5*E2760-$B$12)*$B$20)</f>
        <v>397790.7462091911</v>
      </c>
      <c r="G2761" s="4">
        <v>285714.59577277984</v>
      </c>
      <c r="I2761" s="12">
        <f t="shared" si="471"/>
        <v>285714.59577277984</v>
      </c>
      <c r="J2761">
        <f>IF($B2761&lt;=$B$9,        $D2761-$B$7*$B$6-$K$18*($D2761-$B$6),          $K$16)</f>
        <v>62894.407410000014</v>
      </c>
      <c r="K2761">
        <f t="shared" si="466"/>
        <v>3.4295471296960686E-2</v>
      </c>
      <c r="M2761" s="12">
        <f t="shared" si="472"/>
        <v>285714.59577277984</v>
      </c>
      <c r="N2761">
        <f t="shared" si="467"/>
        <v>62894.407410000014</v>
      </c>
      <c r="O2761">
        <f t="shared" si="468"/>
        <v>7.5852041910616952E-4</v>
      </c>
      <c r="Q2761" s="12">
        <f t="shared" si="473"/>
        <v>425809.78381829383</v>
      </c>
      <c r="R2761">
        <f t="shared" si="469"/>
        <v>57923.738685000011</v>
      </c>
      <c r="S2761">
        <f t="shared" si="470"/>
        <v>6.864818258114432E-5</v>
      </c>
    </row>
    <row r="2762" spans="1:19" x14ac:dyDescent="0.25">
      <c r="A2762">
        <f t="shared" si="463"/>
        <v>52.400000000000006</v>
      </c>
      <c r="B2762">
        <v>27.400000000000002</v>
      </c>
      <c r="C2762" s="1">
        <f t="shared" si="464"/>
        <v>1.3976288000000001</v>
      </c>
      <c r="D2762">
        <f t="shared" si="465"/>
        <v>69881.440000000002</v>
      </c>
      <c r="E2762" s="8">
        <f>IF($B2762&lt;$B$9,      E2761+($B$5*E2761+$B$7*$B$6+$B$8*($D2762-$B$6))*$B$20,           E2761+($B$5*E2761-$B$12)*$B$20)</f>
        <v>398039.61729036435</v>
      </c>
      <c r="G2762" s="4">
        <v>285884.47732130031</v>
      </c>
      <c r="I2762" s="12">
        <f t="shared" si="471"/>
        <v>285884.47732130031</v>
      </c>
      <c r="J2762">
        <f>IF($B2762&lt;=$B$9,        $D2762-$B$7*$B$6-$K$18*($D2762-$B$6),          $K$16)</f>
        <v>62893.296000000002</v>
      </c>
      <c r="K2762">
        <f t="shared" si="466"/>
        <v>3.4175343792398255E-2</v>
      </c>
      <c r="M2762" s="12">
        <f t="shared" si="472"/>
        <v>285884.47732130031</v>
      </c>
      <c r="N2762">
        <f t="shared" si="467"/>
        <v>62893.296000000002</v>
      </c>
      <c r="O2762">
        <f t="shared" si="468"/>
        <v>7.5586902928458967E-4</v>
      </c>
      <c r="Q2762" s="12">
        <f t="shared" si="473"/>
        <v>426078.40228263021</v>
      </c>
      <c r="R2762">
        <f t="shared" si="469"/>
        <v>57922.936000000002</v>
      </c>
      <c r="S2762">
        <f t="shared" si="470"/>
        <v>6.8408333902888127E-5</v>
      </c>
    </row>
    <row r="2763" spans="1:19" x14ac:dyDescent="0.25">
      <c r="A2763">
        <f t="shared" si="463"/>
        <v>52.41</v>
      </c>
      <c r="B2763">
        <v>27.41</v>
      </c>
      <c r="C2763" s="1">
        <f t="shared" si="464"/>
        <v>1.397603978</v>
      </c>
      <c r="D2763">
        <f t="shared" si="465"/>
        <v>69880.198900000003</v>
      </c>
      <c r="E2763" s="8">
        <f>IF($B2763&lt;$B$9,      E2762+($B$5*E2762+$B$7*$B$6+$B$8*($D2763-$B$6))*$B$20,           E2762+($B$5*E2762-$B$12)*$B$20)</f>
        <v>398288.57175311598</v>
      </c>
      <c r="G2763" s="4">
        <v>286054.41708726279</v>
      </c>
      <c r="I2763" s="12">
        <f t="shared" si="471"/>
        <v>286054.41708726279</v>
      </c>
      <c r="J2763">
        <f>IF($B2763&lt;=$B$9,        $D2763-$B$7*$B$6-$K$18*($D2763-$B$6),          $K$16)</f>
        <v>62892.17901</v>
      </c>
      <c r="K2763">
        <f t="shared" si="466"/>
        <v>3.4055635538937194E-2</v>
      </c>
      <c r="M2763" s="12">
        <f t="shared" si="472"/>
        <v>286054.41708726279</v>
      </c>
      <c r="N2763">
        <f t="shared" si="467"/>
        <v>62892.17901</v>
      </c>
      <c r="O2763">
        <f t="shared" si="468"/>
        <v>7.5322690126063726E-4</v>
      </c>
      <c r="Q2763" s="12">
        <f t="shared" si="473"/>
        <v>426347.11041957914</v>
      </c>
      <c r="R2763">
        <f t="shared" si="469"/>
        <v>57922.129285000003</v>
      </c>
      <c r="S2763">
        <f t="shared" si="470"/>
        <v>6.8169323227615535E-5</v>
      </c>
    </row>
    <row r="2764" spans="1:19" x14ac:dyDescent="0.25">
      <c r="A2764">
        <f t="shared" si="463"/>
        <v>52.42</v>
      </c>
      <c r="B2764">
        <v>27.42</v>
      </c>
      <c r="C2764" s="1">
        <f t="shared" si="464"/>
        <v>1.3975790320000001</v>
      </c>
      <c r="D2764">
        <f t="shared" si="465"/>
        <v>69878.9516</v>
      </c>
      <c r="E2764" s="8">
        <f>IF($B2764&lt;$B$9,      E2763+($B$5*E2763+$B$7*$B$6+$B$8*($D2764-$B$6))*$B$20,           E2763+($B$5*E2763-$B$12)*$B$20)</f>
        <v>398537.60960802954</v>
      </c>
      <c r="G2764" s="4">
        <v>286224.41508484335</v>
      </c>
      <c r="I2764" s="12">
        <f t="shared" si="471"/>
        <v>286224.41508484335</v>
      </c>
      <c r="J2764">
        <f>IF($B2764&lt;=$B$9,        $D2764-$B$7*$B$6-$K$18*($D2764-$B$6),          $K$16)</f>
        <v>62891.05644</v>
      </c>
      <c r="K2764">
        <f t="shared" si="466"/>
        <v>3.3936345078640018E-2</v>
      </c>
      <c r="M2764" s="12">
        <f t="shared" si="472"/>
        <v>286224.41508484335</v>
      </c>
      <c r="N2764">
        <f t="shared" si="467"/>
        <v>62891.05644</v>
      </c>
      <c r="O2764">
        <f t="shared" si="468"/>
        <v>7.5059400270201444E-4</v>
      </c>
      <c r="Q2764" s="12">
        <f t="shared" si="473"/>
        <v>426615.90823882597</v>
      </c>
      <c r="R2764">
        <f t="shared" si="469"/>
        <v>57921.31854</v>
      </c>
      <c r="S2764">
        <f t="shared" si="470"/>
        <v>6.7931147627443064E-5</v>
      </c>
    </row>
    <row r="2765" spans="1:19" x14ac:dyDescent="0.25">
      <c r="A2765">
        <f t="shared" si="463"/>
        <v>52.43</v>
      </c>
      <c r="B2765">
        <v>27.43</v>
      </c>
      <c r="C2765" s="1">
        <f t="shared" si="464"/>
        <v>1.3975539619999999</v>
      </c>
      <c r="D2765">
        <f t="shared" si="465"/>
        <v>69877.698099999994</v>
      </c>
      <c r="E2765" s="8">
        <f>IF($B2765&lt;$B$9,      E2764+($B$5*E2764+$B$7*$B$6+$B$8*($D2765-$B$6))*$B$20,           E2764+($B$5*E2764-$B$12)*$B$20)</f>
        <v>398786.73086569237</v>
      </c>
      <c r="G2765" s="4">
        <v>286394.47132822307</v>
      </c>
      <c r="I2765" s="12">
        <f t="shared" si="471"/>
        <v>286394.47132822307</v>
      </c>
      <c r="J2765">
        <f>IF($B2765&lt;=$B$9,        $D2765-$B$7*$B$6-$K$18*($D2765-$B$6),          $K$16)</f>
        <v>62889.928289999996</v>
      </c>
      <c r="K2765">
        <f t="shared" si="466"/>
        <v>3.3817470958620845E-2</v>
      </c>
      <c r="M2765" s="12">
        <f t="shared" si="472"/>
        <v>286394.47132822307</v>
      </c>
      <c r="N2765">
        <f t="shared" si="467"/>
        <v>62889.928289999996</v>
      </c>
      <c r="O2765">
        <f t="shared" si="468"/>
        <v>7.4797030138922449E-4</v>
      </c>
      <c r="Q2765" s="12">
        <f t="shared" si="473"/>
        <v>426884.79575005954</v>
      </c>
      <c r="R2765">
        <f t="shared" si="469"/>
        <v>57920.503764999994</v>
      </c>
      <c r="S2765">
        <f t="shared" si="470"/>
        <v>6.7693804184717398E-5</v>
      </c>
    </row>
    <row r="2766" spans="1:19" x14ac:dyDescent="0.25">
      <c r="A2766">
        <f t="shared" si="463"/>
        <v>52.44</v>
      </c>
      <c r="B2766">
        <v>27.44</v>
      </c>
      <c r="C2766" s="1">
        <f t="shared" si="464"/>
        <v>1.3975287679999999</v>
      </c>
      <c r="D2766">
        <f t="shared" si="465"/>
        <v>69876.438399999999</v>
      </c>
      <c r="E2766" s="8">
        <f>IF($B2766&lt;$B$9,      E2765+($B$5*E2765+$B$7*$B$6+$B$8*($D2766-$B$6))*$B$20,           E2765+($B$5*E2765-$B$12)*$B$20)</f>
        <v>399035.93553669535</v>
      </c>
      <c r="G2766" s="4">
        <v>286564.58583158796</v>
      </c>
      <c r="I2766" s="12">
        <f t="shared" si="471"/>
        <v>286564.58583158796</v>
      </c>
      <c r="J2766">
        <f>IF($B2766&lt;=$B$9,        $D2766-$B$7*$B$6-$K$18*($D2766-$B$6),          $K$16)</f>
        <v>62888.794559999995</v>
      </c>
      <c r="K2766">
        <f t="shared" si="466"/>
        <v>3.3699011731027517E-2</v>
      </c>
      <c r="M2766" s="12">
        <f t="shared" si="472"/>
        <v>286564.58583158796</v>
      </c>
      <c r="N2766">
        <f t="shared" si="467"/>
        <v>62888.794559999995</v>
      </c>
      <c r="O2766">
        <f t="shared" si="468"/>
        <v>7.4535576521516885E-4</v>
      </c>
      <c r="Q2766" s="12">
        <f t="shared" si="473"/>
        <v>427153.77296297206</v>
      </c>
      <c r="R2766">
        <f t="shared" si="469"/>
        <v>57919.684959999999</v>
      </c>
      <c r="S2766">
        <f t="shared" si="470"/>
        <v>6.7457289991978715E-5</v>
      </c>
    </row>
    <row r="2767" spans="1:19" x14ac:dyDescent="0.25">
      <c r="A2767">
        <f t="shared" si="463"/>
        <v>52.45</v>
      </c>
      <c r="B2767">
        <v>27.450000000000003</v>
      </c>
      <c r="C2767" s="1">
        <f t="shared" si="464"/>
        <v>1.3975034499999999</v>
      </c>
      <c r="D2767">
        <f t="shared" si="465"/>
        <v>69875.172500000001</v>
      </c>
      <c r="E2767" s="8">
        <f>IF($B2767&lt;$B$9,      E2766+($B$5*E2766+$B$7*$B$6+$B$8*($D2767-$B$6))*$B$20,           E2766+($B$5*E2766-$B$12)*$B$20)</f>
        <v>399285.22363163321</v>
      </c>
      <c r="G2767" s="4">
        <v>286734.758609129</v>
      </c>
      <c r="I2767" s="12">
        <f t="shared" si="471"/>
        <v>286734.758609129</v>
      </c>
      <c r="J2767">
        <f>IF($B2767&lt;=$B$9,        $D2767-$B$7*$B$6-$K$18*($D2767-$B$6),          $K$16)</f>
        <v>62887.655249999996</v>
      </c>
      <c r="K2767">
        <f t="shared" si="466"/>
        <v>3.3580965953024573E-2</v>
      </c>
      <c r="M2767" s="12">
        <f t="shared" si="472"/>
        <v>286734.758609129</v>
      </c>
      <c r="N2767">
        <f t="shared" si="467"/>
        <v>62887.655249999996</v>
      </c>
      <c r="O2767">
        <f t="shared" si="468"/>
        <v>7.4275036218476398E-4</v>
      </c>
      <c r="Q2767" s="12">
        <f t="shared" si="473"/>
        <v>427422.83988725912</v>
      </c>
      <c r="R2767">
        <f t="shared" si="469"/>
        <v>57918.862125</v>
      </c>
      <c r="S2767">
        <f t="shared" si="470"/>
        <v>6.7221602151925814E-5</v>
      </c>
    </row>
    <row r="2768" spans="1:19" x14ac:dyDescent="0.25">
      <c r="A2768">
        <f t="shared" si="463"/>
        <v>52.46</v>
      </c>
      <c r="B2768">
        <v>27.46</v>
      </c>
      <c r="C2768" s="1">
        <f t="shared" si="464"/>
        <v>1.3974780080000002</v>
      </c>
      <c r="D2768">
        <f t="shared" si="465"/>
        <v>69873.900400000013</v>
      </c>
      <c r="E2768" s="8">
        <f>IF($B2768&lt;$B$9,      E2767+($B$5*E2767+$B$7*$B$6+$B$8*($D2768-$B$6))*$B$20,           E2767+($B$5*E2767-$B$12)*$B$20)</f>
        <v>399534.59516110428</v>
      </c>
      <c r="G2768" s="4">
        <v>286904.98967504222</v>
      </c>
      <c r="I2768" s="12">
        <f t="shared" si="471"/>
        <v>286904.98967504222</v>
      </c>
      <c r="J2768">
        <f>IF($B2768&lt;=$B$9,        $D2768-$B$7*$B$6-$K$18*($D2768-$B$6),          $K$16)</f>
        <v>62886.510360000015</v>
      </c>
      <c r="K2768">
        <f t="shared" si="466"/>
        <v>3.3463332186775829E-2</v>
      </c>
      <c r="M2768" s="12">
        <f t="shared" si="472"/>
        <v>286904.98967504222</v>
      </c>
      <c r="N2768">
        <f t="shared" si="467"/>
        <v>62886.510360000015</v>
      </c>
      <c r="O2768">
        <f t="shared" si="468"/>
        <v>7.4015406041454698E-4</v>
      </c>
      <c r="Q2768" s="12">
        <f t="shared" si="473"/>
        <v>427691.99653261964</v>
      </c>
      <c r="R2768">
        <f t="shared" si="469"/>
        <v>57918.035260000011</v>
      </c>
      <c r="S2768">
        <f t="shared" si="470"/>
        <v>6.6986737777380352E-5</v>
      </c>
    </row>
    <row r="2769" spans="1:19" x14ac:dyDescent="0.25">
      <c r="A2769">
        <f t="shared" si="463"/>
        <v>52.47</v>
      </c>
      <c r="B2769">
        <v>27.470000000000002</v>
      </c>
      <c r="C2769" s="1">
        <f t="shared" si="464"/>
        <v>1.3974524420000001</v>
      </c>
      <c r="D2769">
        <f t="shared" si="465"/>
        <v>69872.622100000008</v>
      </c>
      <c r="E2769" s="8">
        <f>IF($B2769&lt;$B$9,      E2768+($B$5*E2768+$B$7*$B$6+$B$8*($D2769-$B$6))*$B$20,           E2768+($B$5*E2768-$B$12)*$B$20)</f>
        <v>399784.05013571068</v>
      </c>
      <c r="G2769" s="4">
        <v>287075.27904352848</v>
      </c>
      <c r="I2769" s="12">
        <f t="shared" si="471"/>
        <v>287075.27904352848</v>
      </c>
      <c r="J2769">
        <f>IF($B2769&lt;=$B$9,        $D2769-$B$7*$B$6-$K$18*($D2769-$B$6),          $K$16)</f>
        <v>62885.359890000007</v>
      </c>
      <c r="K2769">
        <f t="shared" si="466"/>
        <v>3.3346108999426874E-2</v>
      </c>
      <c r="M2769" s="12">
        <f t="shared" si="472"/>
        <v>287075.27904352848</v>
      </c>
      <c r="N2769">
        <f t="shared" si="467"/>
        <v>62885.359890000007</v>
      </c>
      <c r="O2769">
        <f t="shared" si="468"/>
        <v>7.375668281322822E-4</v>
      </c>
      <c r="Q2769" s="12">
        <f t="shared" si="473"/>
        <v>427961.24290875607</v>
      </c>
      <c r="R2769">
        <f t="shared" si="469"/>
        <v>57917.204365000005</v>
      </c>
      <c r="S2769">
        <f t="shared" si="470"/>
        <v>6.6752693991251077E-5</v>
      </c>
    </row>
    <row r="2770" spans="1:19" x14ac:dyDescent="0.25">
      <c r="A2770">
        <f t="shared" si="463"/>
        <v>52.480000000000004</v>
      </c>
      <c r="B2770">
        <v>27.48</v>
      </c>
      <c r="C2770" s="1">
        <f t="shared" si="464"/>
        <v>1.3974267520000001</v>
      </c>
      <c r="D2770">
        <f t="shared" si="465"/>
        <v>69871.337599999999</v>
      </c>
      <c r="E2770" s="8">
        <f>IF($B2770&lt;$B$9,      E2769+($B$5*E2769+$B$7*$B$6+$B$8*($D2770-$B$6))*$B$20,           E2769+($B$5*E2769-$B$12)*$B$20)</f>
        <v>400033.5885660582</v>
      </c>
      <c r="G2770" s="4">
        <v>287245.62672879372</v>
      </c>
      <c r="I2770" s="12">
        <f t="shared" si="471"/>
        <v>287245.62672879372</v>
      </c>
      <c r="J2770">
        <f>IF($B2770&lt;=$B$9,        $D2770-$B$7*$B$6-$K$18*($D2770-$B$6),          $K$16)</f>
        <v>62884.203840000002</v>
      </c>
      <c r="K2770">
        <f t="shared" si="466"/>
        <v>3.3229294963088282E-2</v>
      </c>
      <c r="M2770" s="12">
        <f t="shared" si="472"/>
        <v>287245.62672879372</v>
      </c>
      <c r="N2770">
        <f t="shared" si="467"/>
        <v>62884.203840000002</v>
      </c>
      <c r="O2770">
        <f t="shared" si="468"/>
        <v>7.3498863367658202E-4</v>
      </c>
      <c r="Q2770" s="12">
        <f t="shared" si="473"/>
        <v>428230.57902537414</v>
      </c>
      <c r="R2770">
        <f t="shared" si="469"/>
        <v>57916.369440000002</v>
      </c>
      <c r="S2770">
        <f t="shared" si="470"/>
        <v>6.6519467926499324E-5</v>
      </c>
    </row>
    <row r="2771" spans="1:19" x14ac:dyDescent="0.25">
      <c r="A2771">
        <f t="shared" si="463"/>
        <v>52.49</v>
      </c>
      <c r="B2771">
        <v>27.490000000000002</v>
      </c>
      <c r="C2771" s="1">
        <f t="shared" si="464"/>
        <v>1.3974009380000001</v>
      </c>
      <c r="D2771">
        <f t="shared" si="465"/>
        <v>69870.046900000001</v>
      </c>
      <c r="E2771" s="8">
        <f>IF($B2771&lt;$B$9,      E2770+($B$5*E2770+$B$7*$B$6+$B$8*($D2771-$B$6))*$B$20,           E2770+($B$5*E2770-$B$12)*$B$20)</f>
        <v>400283.21046275634</v>
      </c>
      <c r="G2771" s="4">
        <v>287416.03274504881</v>
      </c>
      <c r="I2771" s="12">
        <f t="shared" si="471"/>
        <v>287416.03274504881</v>
      </c>
      <c r="J2771">
        <f>IF($B2771&lt;=$B$9,        $D2771-$B$7*$B$6-$K$18*($D2771-$B$6),          $K$16)</f>
        <v>62883.04221</v>
      </c>
      <c r="K2771">
        <f t="shared" si="466"/>
        <v>3.3112888654818269E-2</v>
      </c>
      <c r="M2771" s="12">
        <f t="shared" si="472"/>
        <v>287416.03274504881</v>
      </c>
      <c r="N2771">
        <f t="shared" si="467"/>
        <v>62883.04221</v>
      </c>
      <c r="O2771">
        <f t="shared" si="468"/>
        <v>7.3241944549651565E-4</v>
      </c>
      <c r="Q2771" s="12">
        <f t="shared" si="473"/>
        <v>428500.004892183</v>
      </c>
      <c r="R2771">
        <f t="shared" si="469"/>
        <v>57915.530485000003</v>
      </c>
      <c r="S2771">
        <f t="shared" si="470"/>
        <v>6.628705672610348E-5</v>
      </c>
    </row>
    <row r="2772" spans="1:19" x14ac:dyDescent="0.25">
      <c r="A2772">
        <f t="shared" si="463"/>
        <v>52.5</v>
      </c>
      <c r="B2772">
        <v>27.5</v>
      </c>
      <c r="C2772" s="1">
        <f t="shared" si="464"/>
        <v>1.397375</v>
      </c>
      <c r="D2772">
        <f t="shared" si="465"/>
        <v>69868.75</v>
      </c>
      <c r="E2772" s="8">
        <f>IF($B2772&lt;$B$9,      E2771+($B$5*E2771+$B$7*$B$6+$B$8*($D2772-$B$6))*$B$20,           E2771+($B$5*E2771-$B$12)*$B$20)</f>
        <v>400532.91583641828</v>
      </c>
      <c r="G2772" s="4">
        <v>287586.49710650957</v>
      </c>
      <c r="I2772" s="12">
        <f t="shared" si="471"/>
        <v>287586.49710650957</v>
      </c>
      <c r="J2772">
        <f>IF($B2772&lt;=$B$9,        $D2772-$B$7*$B$6-$K$18*($D2772-$B$6),          $K$16)</f>
        <v>62881.875</v>
      </c>
      <c r="K2772">
        <f t="shared" si="466"/>
        <v>3.2996888656605466E-2</v>
      </c>
      <c r="M2772" s="12">
        <f t="shared" si="472"/>
        <v>287586.49710650957</v>
      </c>
      <c r="N2772">
        <f t="shared" si="467"/>
        <v>62881.875</v>
      </c>
      <c r="O2772">
        <f t="shared" si="468"/>
        <v>7.2985923215122112E-4</v>
      </c>
      <c r="Q2772" s="12">
        <f t="shared" si="473"/>
        <v>428769.52051889524</v>
      </c>
      <c r="R2772">
        <f t="shared" si="469"/>
        <v>57914.6875</v>
      </c>
      <c r="S2772">
        <f t="shared" si="470"/>
        <v>6.6055457543023749E-5</v>
      </c>
    </row>
    <row r="2773" spans="1:19" x14ac:dyDescent="0.25">
      <c r="A2773">
        <f t="shared" si="463"/>
        <v>52.510000000000005</v>
      </c>
      <c r="B2773">
        <v>27.51</v>
      </c>
      <c r="C2773" s="1">
        <f t="shared" si="464"/>
        <v>1.3973489379999999</v>
      </c>
      <c r="D2773">
        <f t="shared" si="465"/>
        <v>69867.446899999995</v>
      </c>
      <c r="E2773" s="8">
        <f>IF($B2773&lt;$B$9,      E2772+($B$5*E2772+$B$7*$B$6+$B$8*($D2773-$B$6))*$B$20,           E2772+($B$5*E2772-$B$12)*$B$20)</f>
        <v>400782.70469766104</v>
      </c>
      <c r="G2773" s="4">
        <v>287757.01982739684</v>
      </c>
      <c r="I2773" s="12">
        <f t="shared" si="471"/>
        <v>287757.01982739684</v>
      </c>
      <c r="J2773">
        <f>IF($B2773&lt;=$B$9,        $D2773-$B$7*$B$6-$K$18*($D2773-$B$6),          $K$16)</f>
        <v>62880.702209999996</v>
      </c>
      <c r="K2773">
        <f t="shared" si="466"/>
        <v>3.2881293555352201E-2</v>
      </c>
      <c r="M2773" s="12">
        <f t="shared" si="472"/>
        <v>287757.01982739684</v>
      </c>
      <c r="N2773">
        <f t="shared" si="467"/>
        <v>62880.702209999996</v>
      </c>
      <c r="O2773">
        <f t="shared" si="468"/>
        <v>7.2730796230952846E-4</v>
      </c>
      <c r="Q2773" s="12">
        <f t="shared" si="473"/>
        <v>429039.12591522688</v>
      </c>
      <c r="R2773">
        <f t="shared" si="469"/>
        <v>57913.840484999993</v>
      </c>
      <c r="S2773">
        <f t="shared" si="470"/>
        <v>6.5824667540167808E-5</v>
      </c>
    </row>
    <row r="2774" spans="1:19" x14ac:dyDescent="0.25">
      <c r="A2774">
        <f t="shared" si="463"/>
        <v>52.519999999999996</v>
      </c>
      <c r="B2774">
        <v>27.52</v>
      </c>
      <c r="C2774" s="1">
        <f t="shared" si="464"/>
        <v>1.3973227520000002</v>
      </c>
      <c r="D2774">
        <f t="shared" si="465"/>
        <v>69866.137600000016</v>
      </c>
      <c r="E2774" s="8">
        <f>IF($B2774&lt;$B$9,      E2773+($B$5*E2773+$B$7*$B$6+$B$8*($D2774-$B$6))*$B$20,           E2773+($B$5*E2773-$B$12)*$B$20)</f>
        <v>401032.5770571052</v>
      </c>
      <c r="G2774" s="4">
        <v>287927.60092193645</v>
      </c>
      <c r="I2774" s="12">
        <f t="shared" si="471"/>
        <v>287927.60092193645</v>
      </c>
      <c r="J2774">
        <f>IF($B2774&lt;=$B$9,        $D2774-$B$7*$B$6-$K$18*($D2774-$B$6),          $K$16)</f>
        <v>62879.523840000016</v>
      </c>
      <c r="K2774">
        <f t="shared" si="466"/>
        <v>3.2766101942857444E-2</v>
      </c>
      <c r="M2774" s="12">
        <f t="shared" si="472"/>
        <v>287927.60092193645</v>
      </c>
      <c r="N2774">
        <f t="shared" si="467"/>
        <v>62879.523840000016</v>
      </c>
      <c r="O2774">
        <f t="shared" si="468"/>
        <v>7.2476560474957381E-4</v>
      </c>
      <c r="Q2774" s="12">
        <f t="shared" si="473"/>
        <v>429308.8210908972</v>
      </c>
      <c r="R2774">
        <f t="shared" si="469"/>
        <v>57912.989440000012</v>
      </c>
      <c r="S2774">
        <f t="shared" si="470"/>
        <v>6.5594683890355895E-5</v>
      </c>
    </row>
    <row r="2775" spans="1:19" x14ac:dyDescent="0.25">
      <c r="A2775">
        <f t="shared" ref="A2775:A2838" si="474">B2775+25</f>
        <v>52.53</v>
      </c>
      <c r="B2775">
        <v>27.53</v>
      </c>
      <c r="C2775" s="1">
        <f t="shared" ref="C2775:C2838" si="475">$B$2+$B$3*B2775+$B$4*B2775^2</f>
        <v>1.397296442</v>
      </c>
      <c r="D2775">
        <f t="shared" ref="D2775:D2838" si="476">$B$6*C2775</f>
        <v>69864.822100000005</v>
      </c>
      <c r="E2775" s="8">
        <f>IF($B2775&lt;$B$9,      E2774+($B$5*E2774+$B$7*$B$6+$B$8*($D2775-$B$6))*$B$20,           E2774+($B$5*E2774-$B$12)*$B$20)</f>
        <v>401282.53292537521</v>
      </c>
      <c r="G2775" s="4">
        <v>288098.24040435912</v>
      </c>
      <c r="I2775" s="12">
        <f t="shared" si="471"/>
        <v>288098.24040435912</v>
      </c>
      <c r="J2775">
        <f>IF($B2775&lt;=$B$9,        $D2775-$B$7*$B$6-$K$18*($D2775-$B$6),          $K$16)</f>
        <v>62878.339890000003</v>
      </c>
      <c r="K2775">
        <f t="shared" ref="K2775:K2838" si="477">EXP(-$K$17*$B2775)*($J2775^(1-K$20)-1)/(1-K$20)</f>
        <v>3.2651312415799605E-2</v>
      </c>
      <c r="M2775" s="12">
        <f t="shared" si="472"/>
        <v>288098.24040435912</v>
      </c>
      <c r="N2775">
        <f t="shared" ref="N2775:N2838" si="478">IF($B2775&lt;=$B$9,        $D2775-$B$7*$B$6-$O$18*($D2775-$B$6),          $O$16)</f>
        <v>62878.339890000003</v>
      </c>
      <c r="O2775">
        <f t="shared" ref="O2775:O2838" si="479">EXP(-$O$17*$B2775)*LN(N2775)</f>
        <v>7.2223212835841391E-4</v>
      </c>
      <c r="Q2775" s="12">
        <f t="shared" si="473"/>
        <v>429578.60605562903</v>
      </c>
      <c r="R2775">
        <f t="shared" ref="R2775:R2838" si="480">IF($B2775&lt;=$B$9,        $D2775-$B$7*$B$6-$S$18*($D2775-$B$6),          $S$16)</f>
        <v>57912.134365000005</v>
      </c>
      <c r="S2775">
        <f t="shared" ref="S2775:S2838" si="481">EXP(-$S$17*$B2775)*($J2775^(1-S$20)-1)/(1-S$20)</f>
        <v>6.5365503776285643E-5</v>
      </c>
    </row>
    <row r="2776" spans="1:19" x14ac:dyDescent="0.25">
      <c r="A2776">
        <f t="shared" si="474"/>
        <v>52.540000000000006</v>
      </c>
      <c r="B2776">
        <v>27.540000000000003</v>
      </c>
      <c r="C2776" s="1">
        <f t="shared" si="475"/>
        <v>1.3972700080000002</v>
      </c>
      <c r="D2776">
        <f t="shared" si="476"/>
        <v>69863.500400000004</v>
      </c>
      <c r="E2776" s="8">
        <f>IF($B2776&lt;$B$9,      E2775+($B$5*E2775+$B$7*$B$6+$B$8*($D2776-$B$6))*$B$20,           E2775+($B$5*E2775-$B$12)*$B$20)</f>
        <v>401532.57231309911</v>
      </c>
      <c r="G2776" s="4">
        <v>288268.93828890065</v>
      </c>
      <c r="I2776" s="12">
        <f t="shared" ref="I2776:I2839" si="482">IF($B2776&lt;$B$9,      I2775+($B$5*I2775+$B$7*$B$6+$K$18*($D2776-$B$6))*$B$20,           I2775+($B$5*I2775-$K$16)*$B$20)</f>
        <v>288268.93828890065</v>
      </c>
      <c r="J2776">
        <f>IF($B2776&lt;=$B$9,        $D2776-$B$7*$B$6-$K$18*($D2776-$B$6),          $K$16)</f>
        <v>62877.15036</v>
      </c>
      <c r="K2776">
        <f t="shared" si="477"/>
        <v>3.2536923575720175E-2</v>
      </c>
      <c r="M2776" s="12">
        <f t="shared" ref="M2776:M2839" si="483">IF($B2776&lt;$B$9,      M2775+($B$5*M2775+$B$7*$B$6+$O$18*($D2776-$B$6))*$B$20,           M2775+($B$5*M2775-$O$16)*$B$20)</f>
        <v>288268.93828890065</v>
      </c>
      <c r="N2776">
        <f t="shared" si="478"/>
        <v>62877.15036</v>
      </c>
      <c r="O2776">
        <f t="shared" si="479"/>
        <v>7.1970750213165503E-4</v>
      </c>
      <c r="Q2776" s="12">
        <f t="shared" ref="Q2776:Q2839" si="484">IF($B2776&lt;$B$9,      Q2775+($B$5*Q2775+$B$7*$B$6+$S$18*($D2776-$B$6))*$B$20,           Q2775+($B$5*Q2775-$S$16)*$B$20)</f>
        <v>429848.48081914848</v>
      </c>
      <c r="R2776">
        <f t="shared" si="480"/>
        <v>57911.275260000002</v>
      </c>
      <c r="S2776">
        <f t="shared" si="481"/>
        <v>6.5137124390498414E-5</v>
      </c>
    </row>
    <row r="2777" spans="1:19" x14ac:dyDescent="0.25">
      <c r="A2777">
        <f t="shared" si="474"/>
        <v>52.55</v>
      </c>
      <c r="B2777">
        <v>27.55</v>
      </c>
      <c r="C2777" s="1">
        <f t="shared" si="475"/>
        <v>1.3972434499999999</v>
      </c>
      <c r="D2777">
        <f t="shared" si="476"/>
        <v>69862.172500000001</v>
      </c>
      <c r="E2777" s="8">
        <f>IF($B2777&lt;$B$9,      E2776+($B$5*E2776+$B$7*$B$6+$B$8*($D2777-$B$6))*$B$20,           E2776+($B$5*E2776-$B$12)*$B$20)</f>
        <v>401782.69523090869</v>
      </c>
      <c r="G2777" s="4">
        <v>288439.69458980177</v>
      </c>
      <c r="I2777" s="12">
        <f t="shared" si="482"/>
        <v>288439.69458980177</v>
      </c>
      <c r="J2777">
        <f>IF($B2777&lt;=$B$9,        $D2777-$B$7*$B$6-$K$18*($D2777-$B$6),          $K$16)</f>
        <v>62875.955249999999</v>
      </c>
      <c r="K2777">
        <f t="shared" si="477"/>
        <v>3.2422934029006686E-2</v>
      </c>
      <c r="M2777" s="12">
        <f t="shared" si="483"/>
        <v>288439.69458980177</v>
      </c>
      <c r="N2777">
        <f t="shared" si="478"/>
        <v>62875.955249999999</v>
      </c>
      <c r="O2777">
        <f t="shared" si="479"/>
        <v>7.171916951730702E-4</v>
      </c>
      <c r="Q2777" s="12">
        <f t="shared" si="484"/>
        <v>430118.44539118517</v>
      </c>
      <c r="R2777">
        <f t="shared" si="480"/>
        <v>57910.412125000003</v>
      </c>
      <c r="S2777">
        <f t="shared" si="481"/>
        <v>6.4909542935344468E-5</v>
      </c>
    </row>
    <row r="2778" spans="1:19" x14ac:dyDescent="0.25">
      <c r="A2778">
        <f t="shared" si="474"/>
        <v>52.56</v>
      </c>
      <c r="B2778">
        <v>27.560000000000002</v>
      </c>
      <c r="C2778" s="1">
        <f t="shared" si="475"/>
        <v>1.3972167679999998</v>
      </c>
      <c r="D2778">
        <f t="shared" si="476"/>
        <v>69860.838399999993</v>
      </c>
      <c r="E2778" s="8">
        <f>IF($B2778&lt;$B$9,      E2777+($B$5*E2777+$B$7*$B$6+$B$8*($D2778-$B$6))*$B$20,           E2777+($B$5*E2777-$B$12)*$B$20)</f>
        <v>402032.90168943949</v>
      </c>
      <c r="G2778" s="4">
        <v>288610.50932130823</v>
      </c>
      <c r="I2778" s="12">
        <f t="shared" si="482"/>
        <v>288610.50932130823</v>
      </c>
      <c r="J2778">
        <f>IF($B2778&lt;=$B$9,        $D2778-$B$7*$B$6-$K$18*($D2778-$B$6),          $K$16)</f>
        <v>62874.754559999994</v>
      </c>
      <c r="K2778">
        <f t="shared" si="477"/>
        <v>3.2309342386875814E-2</v>
      </c>
      <c r="M2778" s="12">
        <f t="shared" si="483"/>
        <v>288610.50932130823</v>
      </c>
      <c r="N2778">
        <f t="shared" si="478"/>
        <v>62874.754559999994</v>
      </c>
      <c r="O2778">
        <f t="shared" si="479"/>
        <v>7.1468467669421796E-4</v>
      </c>
      <c r="Q2778" s="12">
        <f t="shared" si="484"/>
        <v>430388.49978147208</v>
      </c>
      <c r="R2778">
        <f t="shared" si="480"/>
        <v>57909.544959999999</v>
      </c>
      <c r="S2778">
        <f t="shared" si="481"/>
        <v>6.4682756622948378E-5</v>
      </c>
    </row>
    <row r="2779" spans="1:19" x14ac:dyDescent="0.25">
      <c r="A2779">
        <f t="shared" si="474"/>
        <v>52.57</v>
      </c>
      <c r="B2779">
        <v>27.57</v>
      </c>
      <c r="C2779" s="1">
        <f t="shared" si="475"/>
        <v>1.3971899619999999</v>
      </c>
      <c r="D2779">
        <f t="shared" si="476"/>
        <v>69859.498099999997</v>
      </c>
      <c r="E2779" s="8">
        <f>IF($B2779&lt;$B$9,      E2778+($B$5*E2778+$B$7*$B$6+$B$8*($D2779-$B$6))*$B$20,           E2778+($B$5*E2778-$B$12)*$B$20)</f>
        <v>402283.19169933081</v>
      </c>
      <c r="G2779" s="4">
        <v>288781.38249767071</v>
      </c>
      <c r="I2779" s="12">
        <f t="shared" si="482"/>
        <v>288781.38249767071</v>
      </c>
      <c r="J2779">
        <f>IF($B2779&lt;=$B$9,        $D2779-$B$7*$B$6-$K$18*($D2779-$B$6),          $K$16)</f>
        <v>62873.548289999999</v>
      </c>
      <c r="K2779">
        <f t="shared" si="477"/>
        <v>3.2196147265357127E-2</v>
      </c>
      <c r="M2779" s="12">
        <f t="shared" si="483"/>
        <v>288781.38249767071</v>
      </c>
      <c r="N2779">
        <f t="shared" si="478"/>
        <v>62873.548289999999</v>
      </c>
      <c r="O2779">
        <f t="shared" si="479"/>
        <v>7.1218641601407558E-4</v>
      </c>
      <c r="Q2779" s="12">
        <f t="shared" si="484"/>
        <v>430658.6439997456</v>
      </c>
      <c r="R2779">
        <f t="shared" si="480"/>
        <v>57908.673765</v>
      </c>
      <c r="S2779">
        <f t="shared" si="481"/>
        <v>6.4456762675175707E-5</v>
      </c>
    </row>
    <row r="2780" spans="1:19" x14ac:dyDescent="0.25">
      <c r="A2780">
        <f t="shared" si="474"/>
        <v>52.58</v>
      </c>
      <c r="B2780">
        <v>27.580000000000002</v>
      </c>
      <c r="C2780" s="1">
        <f t="shared" si="475"/>
        <v>1.3971630319999999</v>
      </c>
      <c r="D2780">
        <f t="shared" si="476"/>
        <v>69858.151599999997</v>
      </c>
      <c r="E2780" s="8">
        <f>IF($B2780&lt;$B$9,      E2779+($B$5*E2779+$B$7*$B$6+$B$8*($D2780-$B$6))*$B$20,           E2779+($B$5*E2779-$B$12)*$B$20)</f>
        <v>402533.56527122558</v>
      </c>
      <c r="G2780" s="4">
        <v>288952.31413314492</v>
      </c>
      <c r="I2780" s="12">
        <f t="shared" si="482"/>
        <v>288952.31413314492</v>
      </c>
      <c r="J2780">
        <f>IF($B2780&lt;=$B$9,        $D2780-$B$7*$B$6-$K$18*($D2780-$B$6),          $K$16)</f>
        <v>62872.336439999999</v>
      </c>
      <c r="K2780">
        <f t="shared" si="477"/>
        <v>3.2083347285276002E-2</v>
      </c>
      <c r="M2780" s="12">
        <f t="shared" si="483"/>
        <v>288952.31413314492</v>
      </c>
      <c r="N2780">
        <f t="shared" si="478"/>
        <v>62872.336439999999</v>
      </c>
      <c r="O2780">
        <f t="shared" si="479"/>
        <v>7.0969688255865528E-4</v>
      </c>
      <c r="Q2780" s="12">
        <f t="shared" si="484"/>
        <v>430928.8780557455</v>
      </c>
      <c r="R2780">
        <f t="shared" si="480"/>
        <v>57907.798539999996</v>
      </c>
      <c r="S2780">
        <f t="shared" si="481"/>
        <v>6.4231558323597982E-5</v>
      </c>
    </row>
    <row r="2781" spans="1:19" x14ac:dyDescent="0.25">
      <c r="A2781">
        <f t="shared" si="474"/>
        <v>52.59</v>
      </c>
      <c r="B2781">
        <v>27.59</v>
      </c>
      <c r="C2781" s="1">
        <f t="shared" si="475"/>
        <v>1.3971359780000001</v>
      </c>
      <c r="D2781">
        <f t="shared" si="476"/>
        <v>69856.798900000009</v>
      </c>
      <c r="E2781" s="8">
        <f>IF($B2781&lt;$B$9,      E2780+($B$5*E2780+$B$7*$B$6+$B$8*($D2781-$B$6))*$B$20,           E2780+($B$5*E2780-$B$12)*$B$20)</f>
        <v>402784.02241577051</v>
      </c>
      <c r="G2781" s="4">
        <v>289123.30424199154</v>
      </c>
      <c r="I2781" s="12">
        <f t="shared" si="482"/>
        <v>289123.30424199154</v>
      </c>
      <c r="J2781">
        <f>IF($B2781&lt;=$B$9,        $D2781-$B$7*$B$6-$K$18*($D2781-$B$6),          $K$16)</f>
        <v>62871.119010000009</v>
      </c>
      <c r="K2781">
        <f t="shared" si="477"/>
        <v>3.1970941072237545E-2</v>
      </c>
      <c r="M2781" s="12">
        <f t="shared" si="483"/>
        <v>289123.30424199154</v>
      </c>
      <c r="N2781">
        <f t="shared" si="478"/>
        <v>62871.119010000009</v>
      </c>
      <c r="O2781">
        <f t="shared" si="479"/>
        <v>7.0721604586063971E-4</v>
      </c>
      <c r="Q2781" s="12">
        <f t="shared" si="484"/>
        <v>431199.20195921499</v>
      </c>
      <c r="R2781">
        <f t="shared" si="480"/>
        <v>57906.919285000004</v>
      </c>
      <c r="S2781">
        <f t="shared" si="481"/>
        <v>6.4007140809459794E-5</v>
      </c>
    </row>
    <row r="2782" spans="1:19" x14ac:dyDescent="0.25">
      <c r="A2782">
        <f t="shared" si="474"/>
        <v>52.6</v>
      </c>
      <c r="B2782">
        <v>27.6</v>
      </c>
      <c r="C2782" s="1">
        <f t="shared" si="475"/>
        <v>1.3971088</v>
      </c>
      <c r="D2782">
        <f t="shared" si="476"/>
        <v>69855.44</v>
      </c>
      <c r="E2782" s="8">
        <f>IF($B2782&lt;$B$9,      E2781+($B$5*E2781+$B$7*$B$6+$B$8*($D2782-$B$6))*$B$20,           E2781+($B$5*E2781-$B$12)*$B$20)</f>
        <v>403034.56314361602</v>
      </c>
      <c r="G2782" s="4">
        <v>289294.35283847625</v>
      </c>
      <c r="I2782" s="12">
        <f t="shared" si="482"/>
        <v>289294.35283847625</v>
      </c>
      <c r="J2782">
        <f>IF($B2782&lt;=$B$9,        $D2782-$B$7*$B$6-$K$18*($D2782-$B$6),          $K$16)</f>
        <v>62869.896000000001</v>
      </c>
      <c r="K2782">
        <f t="shared" si="477"/>
        <v>3.1858927256609597E-2</v>
      </c>
      <c r="M2782" s="12">
        <f t="shared" si="483"/>
        <v>289294.35283847625</v>
      </c>
      <c r="N2782">
        <f t="shared" si="478"/>
        <v>62869.896000000001</v>
      </c>
      <c r="O2782">
        <f t="shared" si="479"/>
        <v>7.0474387555900125E-4</v>
      </c>
      <c r="Q2782" s="12">
        <f t="shared" si="484"/>
        <v>431469.6157199007</v>
      </c>
      <c r="R2782">
        <f t="shared" si="480"/>
        <v>57906.036</v>
      </c>
      <c r="S2782">
        <f t="shared" si="481"/>
        <v>6.3783507383644033E-5</v>
      </c>
    </row>
    <row r="2783" spans="1:19" x14ac:dyDescent="0.25">
      <c r="A2783">
        <f t="shared" si="474"/>
        <v>52.61</v>
      </c>
      <c r="B2783">
        <v>27.610000000000003</v>
      </c>
      <c r="C2783" s="1">
        <f t="shared" si="475"/>
        <v>1.3970814980000001</v>
      </c>
      <c r="D2783">
        <f t="shared" si="476"/>
        <v>69854.074900000007</v>
      </c>
      <c r="E2783" s="8">
        <f>IF($B2783&lt;$B$9,      E2782+($B$5*E2782+$B$7*$B$6+$B$8*($D2783-$B$6))*$B$20,           E2782+($B$5*E2782-$B$12)*$B$20)</f>
        <v>403285.18746541627</v>
      </c>
      <c r="G2783" s="4">
        <v>289465.45993686974</v>
      </c>
      <c r="I2783" s="12">
        <f t="shared" si="482"/>
        <v>289465.45993686974</v>
      </c>
      <c r="J2783">
        <f>IF($B2783&lt;=$B$9,        $D2783-$B$7*$B$6-$K$18*($D2783-$B$6),          $K$16)</f>
        <v>62868.667410000009</v>
      </c>
      <c r="K2783">
        <f t="shared" si="477"/>
        <v>3.1747304473506717E-2</v>
      </c>
      <c r="M2783" s="12">
        <f t="shared" si="483"/>
        <v>289465.45993686974</v>
      </c>
      <c r="N2783">
        <f t="shared" si="478"/>
        <v>62868.667410000009</v>
      </c>
      <c r="O2783">
        <f t="shared" si="479"/>
        <v>7.0228034139863918E-4</v>
      </c>
      <c r="Q2783" s="12">
        <f t="shared" si="484"/>
        <v>431740.11934755265</v>
      </c>
      <c r="R2783">
        <f t="shared" si="480"/>
        <v>57905.148685000007</v>
      </c>
      <c r="S2783">
        <f t="shared" si="481"/>
        <v>6.3560655306638971E-5</v>
      </c>
    </row>
    <row r="2784" spans="1:19" x14ac:dyDescent="0.25">
      <c r="A2784">
        <f t="shared" si="474"/>
        <v>52.620000000000005</v>
      </c>
      <c r="B2784">
        <v>27.62</v>
      </c>
      <c r="C2784" s="1">
        <f t="shared" si="475"/>
        <v>1.397054072</v>
      </c>
      <c r="D2784">
        <f t="shared" si="476"/>
        <v>69852.703599999993</v>
      </c>
      <c r="E2784" s="8">
        <f>IF($B2784&lt;$B$9,      E2783+($B$5*E2783+$B$7*$B$6+$B$8*($D2784-$B$6))*$B$20,           E2783+($B$5*E2783-$B$12)*$B$20)</f>
        <v>403535.89539182914</v>
      </c>
      <c r="G2784" s="4">
        <v>289636.62555144762</v>
      </c>
      <c r="I2784" s="12">
        <f t="shared" si="482"/>
        <v>289636.62555144762</v>
      </c>
      <c r="J2784">
        <f>IF($B2784&lt;=$B$9,        $D2784-$B$7*$B$6-$K$18*($D2784-$B$6),          $K$16)</f>
        <v>62867.433239999991</v>
      </c>
      <c r="K2784">
        <f t="shared" si="477"/>
        <v>3.1636071362773632E-2</v>
      </c>
      <c r="M2784" s="12">
        <f t="shared" si="483"/>
        <v>289636.62555144762</v>
      </c>
      <c r="N2784">
        <f t="shared" si="478"/>
        <v>62867.433239999991</v>
      </c>
      <c r="O2784">
        <f t="shared" si="479"/>
        <v>6.998254132300081E-4</v>
      </c>
      <c r="Q2784" s="12">
        <f t="shared" si="484"/>
        <v>432010.7128519243</v>
      </c>
      <c r="R2784">
        <f t="shared" si="480"/>
        <v>57904.257339999996</v>
      </c>
      <c r="S2784">
        <f t="shared" si="481"/>
        <v>6.3338581848504499E-5</v>
      </c>
    </row>
    <row r="2785" spans="1:19" x14ac:dyDescent="0.25">
      <c r="A2785">
        <f t="shared" si="474"/>
        <v>52.63</v>
      </c>
      <c r="B2785">
        <v>27.630000000000003</v>
      </c>
      <c r="C2785" s="1">
        <f t="shared" si="475"/>
        <v>1.3970265219999998</v>
      </c>
      <c r="D2785">
        <f t="shared" si="476"/>
        <v>69851.326099999991</v>
      </c>
      <c r="E2785" s="8">
        <f>IF($B2785&lt;$B$9,      E2784+($B$5*E2784+$B$7*$B$6+$B$8*($D2785-$B$6))*$B$20,           E2784+($B$5*E2784-$B$12)*$B$20)</f>
        <v>403786.68693351629</v>
      </c>
      <c r="G2785" s="4">
        <v>289807.84969649062</v>
      </c>
      <c r="I2785" s="12">
        <f t="shared" si="482"/>
        <v>289807.84969649062</v>
      </c>
      <c r="J2785">
        <f>IF($B2785&lt;=$B$9,        $D2785-$B$7*$B$6-$K$18*($D2785-$B$6),          $K$16)</f>
        <v>62866.193489999991</v>
      </c>
      <c r="K2785">
        <f t="shared" si="477"/>
        <v>3.1525226568968709E-2</v>
      </c>
      <c r="M2785" s="12">
        <f t="shared" si="483"/>
        <v>289807.84969649062</v>
      </c>
      <c r="N2785">
        <f t="shared" si="478"/>
        <v>62866.193489999991</v>
      </c>
      <c r="O2785">
        <f t="shared" si="479"/>
        <v>6.9737906100874399E-4</v>
      </c>
      <c r="Q2785" s="12">
        <f t="shared" si="484"/>
        <v>432281.39624277246</v>
      </c>
      <c r="R2785">
        <f t="shared" si="480"/>
        <v>57903.361964999996</v>
      </c>
      <c r="S2785">
        <f t="shared" si="481"/>
        <v>6.311728428883817E-5</v>
      </c>
    </row>
    <row r="2786" spans="1:19" x14ac:dyDescent="0.25">
      <c r="A2786">
        <f t="shared" si="474"/>
        <v>52.64</v>
      </c>
      <c r="B2786">
        <v>27.64</v>
      </c>
      <c r="C2786" s="1">
        <f t="shared" si="475"/>
        <v>1.396998848</v>
      </c>
      <c r="D2786">
        <f t="shared" si="476"/>
        <v>69849.9424</v>
      </c>
      <c r="E2786" s="8">
        <f>IF($B2786&lt;$B$9,      E2785+($B$5*E2785+$B$7*$B$6+$B$8*($D2786-$B$6))*$B$20,           E2785+($B$5*E2785-$B$12)*$B$20)</f>
        <v>404037.562101143</v>
      </c>
      <c r="G2786" s="4">
        <v>289979.13238628441</v>
      </c>
      <c r="I2786" s="12">
        <f t="shared" si="482"/>
        <v>289979.13238628441</v>
      </c>
      <c r="J2786">
        <f>IF($B2786&lt;=$B$9,        $D2786-$B$7*$B$6-$K$18*($D2786-$B$6),          $K$16)</f>
        <v>62864.94816</v>
      </c>
      <c r="K2786">
        <f t="shared" si="477"/>
        <v>3.1414768741348097E-2</v>
      </c>
      <c r="M2786" s="12">
        <f t="shared" si="483"/>
        <v>289979.13238628441</v>
      </c>
      <c r="N2786">
        <f t="shared" si="478"/>
        <v>62864.94816</v>
      </c>
      <c r="O2786">
        <f t="shared" si="479"/>
        <v>6.9494125479530825E-4</v>
      </c>
      <c r="Q2786" s="12">
        <f t="shared" si="484"/>
        <v>432552.1695298574</v>
      </c>
      <c r="R2786">
        <f t="shared" si="480"/>
        <v>57902.46256</v>
      </c>
      <c r="S2786">
        <f t="shared" si="481"/>
        <v>6.2896759916742788E-5</v>
      </c>
    </row>
    <row r="2787" spans="1:19" x14ac:dyDescent="0.25">
      <c r="A2787">
        <f t="shared" si="474"/>
        <v>52.650000000000006</v>
      </c>
      <c r="B2787">
        <v>27.650000000000002</v>
      </c>
      <c r="C2787" s="1">
        <f t="shared" si="475"/>
        <v>1.3969710499999999</v>
      </c>
      <c r="D2787">
        <f t="shared" si="476"/>
        <v>69848.552499999991</v>
      </c>
      <c r="E2787" s="8">
        <f>IF($B2787&lt;$B$9,      E2786+($B$5*E2786+$B$7*$B$6+$B$8*($D2787-$B$6))*$B$20,           E2786+($B$5*E2786-$B$12)*$B$20)</f>
        <v>404288.52090537839</v>
      </c>
      <c r="G2787" s="4">
        <v>290150.47363511962</v>
      </c>
      <c r="I2787" s="12">
        <f t="shared" si="482"/>
        <v>290150.47363511962</v>
      </c>
      <c r="J2787">
        <f>IF($B2787&lt;=$B$9,        $D2787-$B$7*$B$6-$K$18*($D2787-$B$6),          $K$16)</f>
        <v>62863.69724999999</v>
      </c>
      <c r="K2787">
        <f t="shared" si="477"/>
        <v>3.1304696533849027E-2</v>
      </c>
      <c r="M2787" s="12">
        <f t="shared" si="483"/>
        <v>290150.47363511962</v>
      </c>
      <c r="N2787">
        <f t="shared" si="478"/>
        <v>62863.69724999999</v>
      </c>
      <c r="O2787">
        <f t="shared" si="479"/>
        <v>6.925119647546112E-4</v>
      </c>
      <c r="Q2787" s="12">
        <f t="shared" si="484"/>
        <v>432823.03272294288</v>
      </c>
      <c r="R2787">
        <f t="shared" si="480"/>
        <v>57901.559124999992</v>
      </c>
      <c r="S2787">
        <f t="shared" si="481"/>
        <v>6.2677006030792263E-5</v>
      </c>
    </row>
    <row r="2788" spans="1:19" x14ac:dyDescent="0.25">
      <c r="A2788">
        <f t="shared" si="474"/>
        <v>52.66</v>
      </c>
      <c r="B2788">
        <v>27.66</v>
      </c>
      <c r="C2788" s="1">
        <f t="shared" si="475"/>
        <v>1.3969431280000002</v>
      </c>
      <c r="D2788">
        <f t="shared" si="476"/>
        <v>69847.156400000007</v>
      </c>
      <c r="E2788" s="8">
        <f>IF($B2788&lt;$B$9,      E2787+($B$5*E2787+$B$7*$B$6+$B$8*($D2788-$B$6))*$B$20,           E2787+($B$5*E2787-$B$12)*$B$20)</f>
        <v>404539.56335689529</v>
      </c>
      <c r="G2788" s="4">
        <v>290321.87345729192</v>
      </c>
      <c r="I2788" s="12">
        <f t="shared" si="482"/>
        <v>290321.87345729192</v>
      </c>
      <c r="J2788">
        <f>IF($B2788&lt;=$B$9,        $D2788-$B$7*$B$6-$K$18*($D2788-$B$6),          $K$16)</f>
        <v>62862.440760000005</v>
      </c>
      <c r="K2788">
        <f t="shared" si="477"/>
        <v>3.1195008605074175E-2</v>
      </c>
      <c r="M2788" s="12">
        <f t="shared" si="483"/>
        <v>290321.87345729192</v>
      </c>
      <c r="N2788">
        <f t="shared" si="478"/>
        <v>62862.440760000005</v>
      </c>
      <c r="O2788">
        <f t="shared" si="479"/>
        <v>6.9009116115565836E-4</v>
      </c>
      <c r="Q2788" s="12">
        <f t="shared" si="484"/>
        <v>433093.9858317959</v>
      </c>
      <c r="R2788">
        <f t="shared" si="480"/>
        <v>57900.651660000003</v>
      </c>
      <c r="S2788">
        <f t="shared" si="481"/>
        <v>6.2458019938999417E-5</v>
      </c>
    </row>
    <row r="2789" spans="1:19" x14ac:dyDescent="0.25">
      <c r="A2789">
        <f t="shared" si="474"/>
        <v>52.67</v>
      </c>
      <c r="B2789">
        <v>27.67</v>
      </c>
      <c r="C2789" s="1">
        <f t="shared" si="475"/>
        <v>1.396915082</v>
      </c>
      <c r="D2789">
        <f t="shared" si="476"/>
        <v>69845.754100000006</v>
      </c>
      <c r="E2789" s="8">
        <f>IF($B2789&lt;$B$9,      E2788+($B$5*E2788+$B$7*$B$6+$B$8*($D2789-$B$6))*$B$20,           E2788+($B$5*E2788-$B$12)*$B$20)</f>
        <v>404790.68946637021</v>
      </c>
      <c r="G2789" s="4">
        <v>290493.33186710195</v>
      </c>
      <c r="I2789" s="12">
        <f t="shared" si="482"/>
        <v>290493.33186710195</v>
      </c>
      <c r="J2789">
        <f>IF($B2789&lt;=$B$9,        $D2789-$B$7*$B$6-$K$18*($D2789-$B$6),          $K$16)</f>
        <v>62861.178690000001</v>
      </c>
      <c r="K2789">
        <f t="shared" si="477"/>
        <v>3.1085703618274996E-2</v>
      </c>
      <c r="M2789" s="12">
        <f t="shared" si="483"/>
        <v>290493.33186710195</v>
      </c>
      <c r="N2789">
        <f t="shared" si="478"/>
        <v>62861.178690000001</v>
      </c>
      <c r="O2789">
        <f t="shared" si="479"/>
        <v>6.8767881437117721E-4</v>
      </c>
      <c r="Q2789" s="12">
        <f t="shared" si="484"/>
        <v>433365.02886618703</v>
      </c>
      <c r="R2789">
        <f t="shared" si="480"/>
        <v>57899.740165000003</v>
      </c>
      <c r="S2789">
        <f t="shared" si="481"/>
        <v>6.2239798958782107E-5</v>
      </c>
    </row>
    <row r="2790" spans="1:19" x14ac:dyDescent="0.25">
      <c r="A2790">
        <f t="shared" si="474"/>
        <v>52.68</v>
      </c>
      <c r="B2790">
        <v>27.68</v>
      </c>
      <c r="C2790" s="1">
        <f t="shared" si="475"/>
        <v>1.396886912</v>
      </c>
      <c r="D2790">
        <f t="shared" si="476"/>
        <v>69844.345600000001</v>
      </c>
      <c r="E2790" s="8">
        <f>IF($B2790&lt;$B$9,      E2789+($B$5*E2789+$B$7*$B$6+$B$8*($D2790-$B$6))*$B$20,           E2789+($B$5*E2789-$B$12)*$B$20)</f>
        <v>405041.89924448344</v>
      </c>
      <c r="G2790" s="4">
        <v>290664.84887885541</v>
      </c>
      <c r="I2790" s="12">
        <f t="shared" si="482"/>
        <v>290664.84887885541</v>
      </c>
      <c r="J2790">
        <f>IF($B2790&lt;=$B$9,        $D2790-$B$7*$B$6-$K$18*($D2790-$B$6),          $K$16)</f>
        <v>62859.911039999999</v>
      </c>
      <c r="K2790">
        <f t="shared" si="477"/>
        <v>3.09767802413362E-2</v>
      </c>
      <c r="M2790" s="12">
        <f t="shared" si="483"/>
        <v>290664.84887885541</v>
      </c>
      <c r="N2790">
        <f t="shared" si="478"/>
        <v>62859.911039999999</v>
      </c>
      <c r="O2790">
        <f t="shared" si="479"/>
        <v>6.852748948772651E-4</v>
      </c>
      <c r="Q2790" s="12">
        <f t="shared" si="484"/>
        <v>433636.16183589021</v>
      </c>
      <c r="R2790">
        <f t="shared" si="480"/>
        <v>57898.824639999999</v>
      </c>
      <c r="S2790">
        <f t="shared" si="481"/>
        <v>6.2022340416931226E-5</v>
      </c>
    </row>
    <row r="2791" spans="1:19" x14ac:dyDescent="0.25">
      <c r="A2791">
        <f t="shared" si="474"/>
        <v>52.69</v>
      </c>
      <c r="B2791">
        <v>27.69</v>
      </c>
      <c r="C2791" s="1">
        <f t="shared" si="475"/>
        <v>1.396858618</v>
      </c>
      <c r="D2791">
        <f t="shared" si="476"/>
        <v>69842.930900000007</v>
      </c>
      <c r="E2791" s="8">
        <f>IF($B2791&lt;$B$9,      E2790+($B$5*E2790+$B$7*$B$6+$B$8*($D2791-$B$6))*$B$20,           E2790+($B$5*E2790-$B$12)*$B$20)</f>
        <v>405293.192701919</v>
      </c>
      <c r="G2791" s="4">
        <v>290836.424506863</v>
      </c>
      <c r="I2791" s="12">
        <f t="shared" si="482"/>
        <v>290836.424506863</v>
      </c>
      <c r="J2791">
        <f>IF($B2791&lt;=$B$9,        $D2791-$B$7*$B$6-$K$18*($D2791-$B$6),          $K$16)</f>
        <v>62858.637810000007</v>
      </c>
      <c r="K2791">
        <f t="shared" si="477"/>
        <v>3.0868237146759306E-2</v>
      </c>
      <c r="M2791" s="12">
        <f t="shared" si="483"/>
        <v>290836.424506863</v>
      </c>
      <c r="N2791">
        <f t="shared" si="478"/>
        <v>62858.637810000007</v>
      </c>
      <c r="O2791">
        <f t="shared" si="479"/>
        <v>6.8287937325302057E-4</v>
      </c>
      <c r="Q2791" s="12">
        <f t="shared" si="484"/>
        <v>433907.38475068274</v>
      </c>
      <c r="R2791">
        <f t="shared" si="480"/>
        <v>57897.905085000006</v>
      </c>
      <c r="S2791">
        <f t="shared" si="481"/>
        <v>6.1805641649577162E-5</v>
      </c>
    </row>
    <row r="2792" spans="1:19" x14ac:dyDescent="0.25">
      <c r="A2792">
        <f t="shared" si="474"/>
        <v>52.7</v>
      </c>
      <c r="B2792">
        <v>27.700000000000003</v>
      </c>
      <c r="C2792" s="1">
        <f t="shared" si="475"/>
        <v>1.3968301999999997</v>
      </c>
      <c r="D2792">
        <f t="shared" si="476"/>
        <v>69841.50999999998</v>
      </c>
      <c r="E2792" s="8">
        <f>IF($B2792&lt;$B$9,      E2791+($B$5*E2791+$B$7*$B$6+$B$8*($D2792-$B$6))*$B$20,           E2791+($B$5*E2791-$B$12)*$B$20)</f>
        <v>405544.56984936469</v>
      </c>
      <c r="G2792" s="4">
        <v>291008.05876544042</v>
      </c>
      <c r="I2792" s="12">
        <f t="shared" si="482"/>
        <v>291008.05876544042</v>
      </c>
      <c r="J2792">
        <f>IF($B2792&lt;=$B$9,        $D2792-$B$7*$B$6-$K$18*($D2792-$B$6),          $K$16)</f>
        <v>62857.358999999982</v>
      </c>
      <c r="K2792">
        <f t="shared" si="477"/>
        <v>3.0760073011647026E-2</v>
      </c>
      <c r="M2792" s="12">
        <f t="shared" si="483"/>
        <v>291008.05876544042</v>
      </c>
      <c r="N2792">
        <f t="shared" si="478"/>
        <v>62857.358999999982</v>
      </c>
      <c r="O2792">
        <f t="shared" si="479"/>
        <v>6.804922201801908E-4</v>
      </c>
      <c r="Q2792" s="12">
        <f t="shared" si="484"/>
        <v>434178.69762034545</v>
      </c>
      <c r="R2792">
        <f t="shared" si="480"/>
        <v>57896.981499999987</v>
      </c>
      <c r="S2792">
        <f t="shared" si="481"/>
        <v>6.1589700002157797E-5</v>
      </c>
    </row>
    <row r="2793" spans="1:19" x14ac:dyDescent="0.25">
      <c r="A2793">
        <f t="shared" si="474"/>
        <v>52.71</v>
      </c>
      <c r="B2793">
        <v>27.71</v>
      </c>
      <c r="C2793" s="1">
        <f t="shared" si="475"/>
        <v>1.396801658</v>
      </c>
      <c r="D2793">
        <f t="shared" si="476"/>
        <v>69840.082899999994</v>
      </c>
      <c r="E2793" s="8">
        <f>IF($B2793&lt;$B$9,      E2792+($B$5*E2792+$B$7*$B$6+$B$8*($D2793-$B$6))*$B$20,           E2792+($B$5*E2792-$B$12)*$B$20)</f>
        <v>405796.03069751197</v>
      </c>
      <c r="G2793" s="4">
        <v>291179.75166890834</v>
      </c>
      <c r="I2793" s="12">
        <f t="shared" si="482"/>
        <v>291179.75166890834</v>
      </c>
      <c r="J2793">
        <f>IF($B2793&lt;=$B$9,        $D2793-$B$7*$B$6-$K$18*($D2793-$B$6),          $K$16)</f>
        <v>62856.074609999996</v>
      </c>
      <c r="K2793">
        <f t="shared" si="477"/>
        <v>3.065228651768731E-2</v>
      </c>
      <c r="M2793" s="12">
        <f t="shared" si="483"/>
        <v>291179.75166890834</v>
      </c>
      <c r="N2793">
        <f t="shared" si="478"/>
        <v>62856.074609999996</v>
      </c>
      <c r="O2793">
        <f t="shared" si="479"/>
        <v>6.7811340644281153E-4</v>
      </c>
      <c r="Q2793" s="12">
        <f t="shared" si="484"/>
        <v>434450.10045466258</v>
      </c>
      <c r="R2793">
        <f t="shared" si="480"/>
        <v>57896.053884999994</v>
      </c>
      <c r="S2793">
        <f t="shared" si="481"/>
        <v>6.1374512829385835E-5</v>
      </c>
    </row>
    <row r="2794" spans="1:19" x14ac:dyDescent="0.25">
      <c r="A2794">
        <f t="shared" si="474"/>
        <v>52.72</v>
      </c>
      <c r="B2794">
        <v>27.720000000000002</v>
      </c>
      <c r="C2794" s="1">
        <f t="shared" si="475"/>
        <v>1.396772992</v>
      </c>
      <c r="D2794">
        <f t="shared" si="476"/>
        <v>69838.649600000004</v>
      </c>
      <c r="E2794" s="8">
        <f>IF($B2794&lt;$B$9,      E2793+($B$5*E2793+$B$7*$B$6+$B$8*($D2794-$B$6))*$B$20,           E2793+($B$5*E2793-$B$12)*$B$20)</f>
        <v>406047.5752570561</v>
      </c>
      <c r="G2794" s="4">
        <v>291351.50323159248</v>
      </c>
      <c r="I2794" s="12">
        <f t="shared" si="482"/>
        <v>291351.50323159248</v>
      </c>
      <c r="J2794">
        <f>IF($B2794&lt;=$B$9,        $D2794-$B$7*$B$6-$K$18*($D2794-$B$6),          $K$16)</f>
        <v>62854.784640000005</v>
      </c>
      <c r="K2794">
        <f t="shared" si="477"/>
        <v>3.054487635113725E-2</v>
      </c>
      <c r="M2794" s="12">
        <f t="shared" si="483"/>
        <v>291351.50323159248</v>
      </c>
      <c r="N2794">
        <f t="shared" si="478"/>
        <v>62854.784640000005</v>
      </c>
      <c r="O2794">
        <f t="shared" si="479"/>
        <v>6.7574290292684615E-4</v>
      </c>
      <c r="Q2794" s="12">
        <f t="shared" si="484"/>
        <v>434721.59326342173</v>
      </c>
      <c r="R2794">
        <f t="shared" si="480"/>
        <v>57895.122240000004</v>
      </c>
      <c r="S2794">
        <f t="shared" si="481"/>
        <v>6.1160077495215883E-5</v>
      </c>
    </row>
    <row r="2795" spans="1:19" x14ac:dyDescent="0.25">
      <c r="A2795">
        <f t="shared" si="474"/>
        <v>52.730000000000004</v>
      </c>
      <c r="B2795">
        <v>27.73</v>
      </c>
      <c r="C2795" s="1">
        <f t="shared" si="475"/>
        <v>1.3967442020000003</v>
      </c>
      <c r="D2795">
        <f t="shared" si="476"/>
        <v>69837.210100000011</v>
      </c>
      <c r="E2795" s="8">
        <f>IF($B2795&lt;$B$9,      E2794+($B$5*E2794+$B$7*$B$6+$B$8*($D2795-$B$6))*$B$20,           E2794+($B$5*E2794-$B$12)*$B$20)</f>
        <v>406299.20353869605</v>
      </c>
      <c r="G2795" s="4">
        <v>291523.31346782355</v>
      </c>
      <c r="I2795" s="12">
        <f t="shared" si="482"/>
        <v>291523.31346782355</v>
      </c>
      <c r="J2795">
        <f>IF($B2795&lt;=$B$9,        $D2795-$B$7*$B$6-$K$18*($D2795-$B$6),          $K$16)</f>
        <v>62853.48909000001</v>
      </c>
      <c r="K2795">
        <f t="shared" si="477"/>
        <v>3.0437841202807746E-2</v>
      </c>
      <c r="M2795" s="12">
        <f t="shared" si="483"/>
        <v>291523.31346782355</v>
      </c>
      <c r="N2795">
        <f t="shared" si="478"/>
        <v>62853.48909000001</v>
      </c>
      <c r="O2795">
        <f t="shared" si="479"/>
        <v>6.7338068061983849E-4</v>
      </c>
      <c r="Q2795" s="12">
        <f t="shared" si="484"/>
        <v>434993.17605641391</v>
      </c>
      <c r="R2795">
        <f t="shared" si="480"/>
        <v>57894.186565000011</v>
      </c>
      <c r="S2795">
        <f t="shared" si="481"/>
        <v>6.0946391372813053E-5</v>
      </c>
    </row>
    <row r="2796" spans="1:19" x14ac:dyDescent="0.25">
      <c r="A2796">
        <f t="shared" si="474"/>
        <v>52.74</v>
      </c>
      <c r="B2796">
        <v>27.740000000000002</v>
      </c>
      <c r="C2796" s="1">
        <f t="shared" si="475"/>
        <v>1.3967152880000002</v>
      </c>
      <c r="D2796">
        <f t="shared" si="476"/>
        <v>69835.764400000015</v>
      </c>
      <c r="E2796" s="8">
        <f>IF($B2796&lt;$B$9,      E2795+($B$5*E2795+$B$7*$B$6+$B$8*($D2796-$B$6))*$B$20,           E2795+($B$5*E2795-$B$12)*$B$20)</f>
        <v>406550.91555313458</v>
      </c>
      <c r="G2796" s="4">
        <v>291695.1823919373</v>
      </c>
      <c r="I2796" s="12">
        <f t="shared" si="482"/>
        <v>291695.1823919373</v>
      </c>
      <c r="J2796">
        <f>IF($B2796&lt;=$B$9,        $D2796-$B$7*$B$6-$K$18*($D2796-$B$6),          $K$16)</f>
        <v>62852.18796000001</v>
      </c>
      <c r="K2796">
        <f t="shared" si="477"/>
        <v>3.0331179768047337E-2</v>
      </c>
      <c r="M2796" s="12">
        <f t="shared" si="483"/>
        <v>291695.1823919373</v>
      </c>
      <c r="N2796">
        <f t="shared" si="478"/>
        <v>62852.18796000001</v>
      </c>
      <c r="O2796">
        <f t="shared" si="479"/>
        <v>6.7102671061055013E-4</v>
      </c>
      <c r="Q2796" s="12">
        <f t="shared" si="484"/>
        <v>435264.84884343366</v>
      </c>
      <c r="R2796">
        <f t="shared" si="480"/>
        <v>57893.246860000014</v>
      </c>
      <c r="S2796">
        <f t="shared" si="481"/>
        <v>6.0733451844519885E-5</v>
      </c>
    </row>
    <row r="2797" spans="1:19" x14ac:dyDescent="0.25">
      <c r="A2797">
        <f t="shared" si="474"/>
        <v>52.75</v>
      </c>
      <c r="B2797">
        <v>27.75</v>
      </c>
      <c r="C2797" s="1">
        <f t="shared" si="475"/>
        <v>1.3966862500000001</v>
      </c>
      <c r="D2797">
        <f t="shared" si="476"/>
        <v>69834.3125</v>
      </c>
      <c r="E2797" s="8">
        <f>IF($B2797&lt;$B$9,      E2796+($B$5*E2796+$B$7*$B$6+$B$8*($D2797-$B$6))*$B$20,           E2796+($B$5*E2796-$B$12)*$B$20)</f>
        <v>406802.71131107816</v>
      </c>
      <c r="G2797" s="4">
        <v>291867.11001827446</v>
      </c>
      <c r="I2797" s="12">
        <f t="shared" si="482"/>
        <v>291867.11001827446</v>
      </c>
      <c r="J2797">
        <f>IF($B2797&lt;=$B$9,        $D2797-$B$7*$B$6-$K$18*($D2797-$B$6),          $K$16)</f>
        <v>62850.881249999999</v>
      </c>
      <c r="K2797">
        <f t="shared" si="477"/>
        <v>3.0224890746726952E-2</v>
      </c>
      <c r="M2797" s="12">
        <f t="shared" si="483"/>
        <v>291867.11001827446</v>
      </c>
      <c r="N2797">
        <f t="shared" si="478"/>
        <v>62850.881249999999</v>
      </c>
      <c r="O2797">
        <f t="shared" si="479"/>
        <v>6.6868096408861585E-4</v>
      </c>
      <c r="Q2797" s="12">
        <f t="shared" si="484"/>
        <v>435536.61163427884</v>
      </c>
      <c r="R2797">
        <f t="shared" si="480"/>
        <v>57892.303124999999</v>
      </c>
      <c r="S2797">
        <f t="shared" si="481"/>
        <v>6.0521256301825113E-5</v>
      </c>
    </row>
    <row r="2798" spans="1:19" x14ac:dyDescent="0.25">
      <c r="A2798">
        <f t="shared" si="474"/>
        <v>52.760000000000005</v>
      </c>
      <c r="B2798">
        <v>27.76</v>
      </c>
      <c r="C2798" s="1">
        <f t="shared" si="475"/>
        <v>1.396657088</v>
      </c>
      <c r="D2798">
        <f t="shared" si="476"/>
        <v>69832.854399999997</v>
      </c>
      <c r="E2798" s="8">
        <f>IF($B2798&lt;$B$9,      E2797+($B$5*E2797+$B$7*$B$6+$B$8*($D2798-$B$6))*$B$20,           E2797+($B$5*E2797-$B$12)*$B$20)</f>
        <v>407054.59082323703</v>
      </c>
      <c r="G2798" s="4">
        <v>292039.09636118083</v>
      </c>
      <c r="I2798" s="12">
        <f t="shared" si="482"/>
        <v>292039.09636118083</v>
      </c>
      <c r="J2798">
        <f>IF($B2798&lt;=$B$9,        $D2798-$B$7*$B$6-$K$18*($D2798-$B$6),          $K$16)</f>
        <v>62849.568959999997</v>
      </c>
      <c r="K2798">
        <f t="shared" si="477"/>
        <v>3.011897284322387E-2</v>
      </c>
      <c r="M2798" s="12">
        <f t="shared" si="483"/>
        <v>292039.09636118083</v>
      </c>
      <c r="N2798">
        <f t="shared" si="478"/>
        <v>62849.568959999997</v>
      </c>
      <c r="O2798">
        <f t="shared" si="479"/>
        <v>6.6634341234418323E-4</v>
      </c>
      <c r="Q2798" s="12">
        <f t="shared" si="484"/>
        <v>435808.46443875082</v>
      </c>
      <c r="R2798">
        <f t="shared" si="480"/>
        <v>57891.355360000001</v>
      </c>
      <c r="S2798">
        <f t="shared" si="481"/>
        <v>6.0309802145330873E-5</v>
      </c>
    </row>
    <row r="2799" spans="1:19" x14ac:dyDescent="0.25">
      <c r="A2799">
        <f t="shared" si="474"/>
        <v>52.769999999999996</v>
      </c>
      <c r="B2799">
        <v>27.77</v>
      </c>
      <c r="C2799" s="1">
        <f t="shared" si="475"/>
        <v>1.3966278019999998</v>
      </c>
      <c r="D2799">
        <f t="shared" si="476"/>
        <v>69831.39009999999</v>
      </c>
      <c r="E2799" s="8">
        <f>IF($B2799&lt;$B$9,      E2798+($B$5*E2798+$B$7*$B$6+$B$8*($D2799-$B$6))*$B$20,           E2798+($B$5*E2798-$B$12)*$B$20)</f>
        <v>407306.55410032516</v>
      </c>
      <c r="G2799" s="4">
        <v>292211.14143500722</v>
      </c>
      <c r="I2799" s="12">
        <f t="shared" si="482"/>
        <v>292211.14143500722</v>
      </c>
      <c r="J2799">
        <f>IF($B2799&lt;=$B$9,        $D2799-$B$7*$B$6-$K$18*($D2799-$B$6),          $K$16)</f>
        <v>62848.251089999991</v>
      </c>
      <c r="K2799">
        <f t="shared" si="477"/>
        <v>3.001342476640655E-2</v>
      </c>
      <c r="M2799" s="12">
        <f t="shared" si="483"/>
        <v>292211.14143500722</v>
      </c>
      <c r="N2799">
        <f t="shared" si="478"/>
        <v>62848.251089999991</v>
      </c>
      <c r="O2799">
        <f t="shared" si="479"/>
        <v>6.6401402676757003E-4</v>
      </c>
      <c r="Q2799" s="12">
        <f t="shared" si="484"/>
        <v>436080.40726665437</v>
      </c>
      <c r="R2799">
        <f t="shared" si="480"/>
        <v>57890.403564999993</v>
      </c>
      <c r="S2799">
        <f t="shared" si="481"/>
        <v>6.0099086784721616E-5</v>
      </c>
    </row>
    <row r="2800" spans="1:19" x14ac:dyDescent="0.25">
      <c r="A2800">
        <f t="shared" si="474"/>
        <v>52.78</v>
      </c>
      <c r="B2800">
        <v>27.78</v>
      </c>
      <c r="C2800" s="1">
        <f t="shared" si="475"/>
        <v>1.396598392</v>
      </c>
      <c r="D2800">
        <f t="shared" si="476"/>
        <v>69829.919600000008</v>
      </c>
      <c r="E2800" s="8">
        <f>IF($B2800&lt;$B$9,      E2799+($B$5*E2799+$B$7*$B$6+$B$8*($D2800-$B$6))*$B$20,           E2799+($B$5*E2799-$B$12)*$B$20)</f>
        <v>407558.60115306027</v>
      </c>
      <c r="G2800" s="4">
        <v>292383.24525410944</v>
      </c>
      <c r="I2800" s="12">
        <f t="shared" si="482"/>
        <v>292383.24525410944</v>
      </c>
      <c r="J2800">
        <f>IF($B2800&lt;=$B$9,        $D2800-$B$7*$B$6-$K$18*($D2800-$B$6),          $K$16)</f>
        <v>62846.927640000009</v>
      </c>
      <c r="K2800">
        <f t="shared" si="477"/>
        <v>2.9908245229618935E-2</v>
      </c>
      <c r="M2800" s="12">
        <f t="shared" si="483"/>
        <v>292383.24525410944</v>
      </c>
      <c r="N2800">
        <f t="shared" si="478"/>
        <v>62846.927640000009</v>
      </c>
      <c r="O2800">
        <f t="shared" si="479"/>
        <v>6.6169277884891155E-4</v>
      </c>
      <c r="Q2800" s="12">
        <f t="shared" si="484"/>
        <v>436352.44012779772</v>
      </c>
      <c r="R2800">
        <f t="shared" si="480"/>
        <v>57889.447740000003</v>
      </c>
      <c r="S2800">
        <f t="shared" si="481"/>
        <v>5.9889107638732043E-5</v>
      </c>
    </row>
    <row r="2801" spans="1:19" x14ac:dyDescent="0.25">
      <c r="A2801">
        <f t="shared" si="474"/>
        <v>52.790000000000006</v>
      </c>
      <c r="B2801">
        <v>27.790000000000003</v>
      </c>
      <c r="C2801" s="1">
        <f t="shared" si="475"/>
        <v>1.396568858</v>
      </c>
      <c r="D2801">
        <f t="shared" si="476"/>
        <v>69828.442899999995</v>
      </c>
      <c r="E2801" s="8">
        <f>IF($B2801&lt;$B$9,      E2800+($B$5*E2800+$B$7*$B$6+$B$8*($D2801-$B$6))*$B$20,           E2800+($B$5*E2800-$B$12)*$B$20)</f>
        <v>407810.73199216387</v>
      </c>
      <c r="G2801" s="4">
        <v>292555.40783284837</v>
      </c>
      <c r="I2801" s="12">
        <f t="shared" si="482"/>
        <v>292555.40783284837</v>
      </c>
      <c r="J2801">
        <f>IF($B2801&lt;=$B$9,        $D2801-$B$7*$B$6-$K$18*($D2801-$B$6),          $K$16)</f>
        <v>62845.598609999994</v>
      </c>
      <c r="K2801">
        <f t="shared" si="477"/>
        <v>2.9803432950664833E-2</v>
      </c>
      <c r="M2801" s="12">
        <f t="shared" si="483"/>
        <v>292555.40783284837</v>
      </c>
      <c r="N2801">
        <f t="shared" si="478"/>
        <v>62845.598609999994</v>
      </c>
      <c r="O2801">
        <f t="shared" si="479"/>
        <v>6.5937964017780907E-4</v>
      </c>
      <c r="Q2801" s="12">
        <f t="shared" si="484"/>
        <v>436624.56303199247</v>
      </c>
      <c r="R2801">
        <f t="shared" si="480"/>
        <v>57888.487884999995</v>
      </c>
      <c r="S2801">
        <f t="shared" si="481"/>
        <v>5.9679862135115179E-5</v>
      </c>
    </row>
    <row r="2802" spans="1:19" x14ac:dyDescent="0.25">
      <c r="A2802">
        <f t="shared" si="474"/>
        <v>52.8</v>
      </c>
      <c r="B2802">
        <v>27.8</v>
      </c>
      <c r="C2802" s="1">
        <f t="shared" si="475"/>
        <v>1.3965392000000001</v>
      </c>
      <c r="D2802">
        <f t="shared" si="476"/>
        <v>69826.960000000006</v>
      </c>
      <c r="E2802" s="8">
        <f>IF($B2802&lt;$B$9,      E2801+($B$5*E2801+$B$7*$B$6+$B$8*($D2802-$B$6))*$B$20,           E2801+($B$5*E2801-$B$12)*$B$20)</f>
        <v>408062.94662836113</v>
      </c>
      <c r="G2802" s="4">
        <v>292727.62918558985</v>
      </c>
      <c r="I2802" s="12">
        <f t="shared" si="482"/>
        <v>292727.62918558985</v>
      </c>
      <c r="J2802">
        <f>IF($B2802&lt;=$B$9,        $D2802-$B$7*$B$6-$K$18*($D2802-$B$6),          $K$16)</f>
        <v>62844.264000000003</v>
      </c>
      <c r="K2802">
        <f t="shared" si="477"/>
        <v>2.9698986651792884E-2</v>
      </c>
      <c r="M2802" s="12">
        <f t="shared" si="483"/>
        <v>292727.62918558985</v>
      </c>
      <c r="N2802">
        <f t="shared" si="478"/>
        <v>62844.264000000003</v>
      </c>
      <c r="O2802">
        <f t="shared" si="479"/>
        <v>6.5707458244299022E-4</v>
      </c>
      <c r="Q2802" s="12">
        <f t="shared" si="484"/>
        <v>436896.77598905365</v>
      </c>
      <c r="R2802">
        <f t="shared" si="480"/>
        <v>57887.524000000005</v>
      </c>
      <c r="S2802">
        <f t="shared" si="481"/>
        <v>5.947134771061147E-5</v>
      </c>
    </row>
    <row r="2803" spans="1:19" x14ac:dyDescent="0.25">
      <c r="A2803">
        <f t="shared" si="474"/>
        <v>52.81</v>
      </c>
      <c r="B2803">
        <v>27.810000000000002</v>
      </c>
      <c r="C2803" s="1">
        <f t="shared" si="475"/>
        <v>1.3965094180000002</v>
      </c>
      <c r="D2803">
        <f t="shared" si="476"/>
        <v>69825.470900000015</v>
      </c>
      <c r="E2803" s="8">
        <f>IF($B2803&lt;$B$9,      E2802+($B$5*E2802+$B$7*$B$6+$B$8*($D2803-$B$6))*$B$20,           E2802+($B$5*E2802-$B$12)*$B$20)</f>
        <v>408315.24507238105</v>
      </c>
      <c r="G2803" s="4">
        <v>292899.9093267048</v>
      </c>
      <c r="I2803" s="12">
        <f t="shared" si="482"/>
        <v>292899.9093267048</v>
      </c>
      <c r="J2803">
        <f>IF($B2803&lt;=$B$9,        $D2803-$B$7*$B$6-$K$18*($D2803-$B$6),          $K$16)</f>
        <v>62842.923810000015</v>
      </c>
      <c r="K2803">
        <f t="shared" si="477"/>
        <v>2.9594905059680994E-2</v>
      </c>
      <c r="M2803" s="12">
        <f t="shared" si="483"/>
        <v>292899.9093267048</v>
      </c>
      <c r="N2803">
        <f t="shared" si="478"/>
        <v>62842.923810000015</v>
      </c>
      <c r="O2803">
        <f t="shared" si="479"/>
        <v>6.5477757743195983E-4</v>
      </c>
      <c r="Q2803" s="12">
        <f t="shared" si="484"/>
        <v>437169.0790087998</v>
      </c>
      <c r="R2803">
        <f t="shared" si="480"/>
        <v>57886.556085000011</v>
      </c>
      <c r="S2803">
        <f t="shared" si="481"/>
        <v>5.9263561810917129E-5</v>
      </c>
    </row>
    <row r="2804" spans="1:19" x14ac:dyDescent="0.25">
      <c r="A2804">
        <f t="shared" si="474"/>
        <v>52.82</v>
      </c>
      <c r="B2804">
        <v>27.82</v>
      </c>
      <c r="C2804" s="1">
        <f t="shared" si="475"/>
        <v>1.396479512</v>
      </c>
      <c r="D2804">
        <f t="shared" si="476"/>
        <v>69823.975600000005</v>
      </c>
      <c r="E2804" s="8">
        <f>IF($B2804&lt;$B$9,      E2803+($B$5*E2803+$B$7*$B$6+$B$8*($D2804-$B$6))*$B$20,           E2803+($B$5*E2803-$B$12)*$B$20)</f>
        <v>408567.62733495637</v>
      </c>
      <c r="G2804" s="4">
        <v>293072.24827056914</v>
      </c>
      <c r="I2804" s="12">
        <f t="shared" si="482"/>
        <v>293072.24827056914</v>
      </c>
      <c r="J2804">
        <f>IF($B2804&lt;=$B$9,        $D2804-$B$7*$B$6-$K$18*($D2804-$B$6),          $K$16)</f>
        <v>62841.578040000008</v>
      </c>
      <c r="K2804">
        <f t="shared" si="477"/>
        <v>2.9491186905420914E-2</v>
      </c>
      <c r="M2804" s="12">
        <f t="shared" si="483"/>
        <v>293072.24827056914</v>
      </c>
      <c r="N2804">
        <f t="shared" si="478"/>
        <v>62841.578040000008</v>
      </c>
      <c r="O2804">
        <f t="shared" si="479"/>
        <v>6.5248859703065159E-4</v>
      </c>
      <c r="Q2804" s="12">
        <f t="shared" si="484"/>
        <v>437441.47210105287</v>
      </c>
      <c r="R2804">
        <f t="shared" si="480"/>
        <v>57885.584140000006</v>
      </c>
      <c r="S2804">
        <f t="shared" si="481"/>
        <v>5.9056501890652443E-5</v>
      </c>
    </row>
    <row r="2805" spans="1:19" x14ac:dyDescent="0.25">
      <c r="A2805">
        <f t="shared" si="474"/>
        <v>52.83</v>
      </c>
      <c r="B2805">
        <v>27.830000000000002</v>
      </c>
      <c r="C2805" s="1">
        <f t="shared" si="475"/>
        <v>1.396449482</v>
      </c>
      <c r="D2805">
        <f t="shared" si="476"/>
        <v>69822.474099999992</v>
      </c>
      <c r="E2805" s="8">
        <f>IF($B2805&lt;$B$9,      E2804+($B$5*E2804+$B$7*$B$6+$B$8*($D2805-$B$6))*$B$20,           E2804+($B$5*E2804-$B$12)*$B$20)</f>
        <v>408820.09342682362</v>
      </c>
      <c r="G2805" s="4">
        <v>293244.64603156381</v>
      </c>
      <c r="I2805" s="12">
        <f t="shared" si="482"/>
        <v>293244.64603156381</v>
      </c>
      <c r="J2805">
        <f>IF($B2805&lt;=$B$9,        $D2805-$B$7*$B$6-$K$18*($D2805-$B$6),          $K$16)</f>
        <v>62840.226689999996</v>
      </c>
      <c r="K2805">
        <f t="shared" si="477"/>
        <v>2.9387830924503301E-2</v>
      </c>
      <c r="M2805" s="12">
        <f t="shared" si="483"/>
        <v>293244.64603156381</v>
      </c>
      <c r="N2805">
        <f t="shared" si="478"/>
        <v>62840.226689999996</v>
      </c>
      <c r="O2805">
        <f t="shared" si="479"/>
        <v>6.5020761322309251E-4</v>
      </c>
      <c r="Q2805" s="12">
        <f t="shared" si="484"/>
        <v>437713.95527563826</v>
      </c>
      <c r="R2805">
        <f t="shared" si="480"/>
        <v>57884.608164999998</v>
      </c>
      <c r="S2805">
        <f t="shared" si="481"/>
        <v>5.8850165413331287E-5</v>
      </c>
    </row>
    <row r="2806" spans="1:19" x14ac:dyDescent="0.25">
      <c r="A2806">
        <f t="shared" si="474"/>
        <v>52.84</v>
      </c>
      <c r="B2806">
        <v>27.84</v>
      </c>
      <c r="C2806" s="1">
        <f t="shared" si="475"/>
        <v>1.3964193279999999</v>
      </c>
      <c r="D2806">
        <f t="shared" si="476"/>
        <v>69820.96639999999</v>
      </c>
      <c r="E2806" s="8">
        <f>IF($B2806&lt;$B$9,      E2805+($B$5*E2805+$B$7*$B$6+$B$8*($D2806-$B$6))*$B$20,           E2805+($B$5*E2805-$B$12)*$B$20)</f>
        <v>409072.64335872303</v>
      </c>
      <c r="G2806" s="4">
        <v>293417.10262407485</v>
      </c>
      <c r="I2806" s="12">
        <f t="shared" si="482"/>
        <v>293417.10262407485</v>
      </c>
      <c r="J2806">
        <f>IF($B2806&lt;=$B$9,        $D2806-$B$7*$B$6-$K$18*($D2806-$B$6),          $K$16)</f>
        <v>62838.869759999987</v>
      </c>
      <c r="K2806">
        <f t="shared" si="477"/>
        <v>2.9284835856802378E-2</v>
      </c>
      <c r="M2806" s="12">
        <f t="shared" si="483"/>
        <v>293417.10262407485</v>
      </c>
      <c r="N2806">
        <f t="shared" si="478"/>
        <v>62838.869759999987</v>
      </c>
      <c r="O2806">
        <f t="shared" si="479"/>
        <v>6.4793459809105701E-4</v>
      </c>
      <c r="Q2806" s="12">
        <f t="shared" si="484"/>
        <v>437986.52854238474</v>
      </c>
      <c r="R2806">
        <f t="shared" si="480"/>
        <v>57883.628159999993</v>
      </c>
      <c r="S2806">
        <f t="shared" si="481"/>
        <v>5.864454985132972E-5</v>
      </c>
    </row>
    <row r="2807" spans="1:19" x14ac:dyDescent="0.25">
      <c r="A2807">
        <f t="shared" si="474"/>
        <v>52.85</v>
      </c>
      <c r="B2807">
        <v>27.85</v>
      </c>
      <c r="C2807" s="1">
        <f t="shared" si="475"/>
        <v>1.39638905</v>
      </c>
      <c r="D2807">
        <f t="shared" si="476"/>
        <v>69819.452499999999</v>
      </c>
      <c r="E2807" s="8">
        <f>IF($B2807&lt;$B$9,      E2806+($B$5*E2806+$B$7*$B$6+$B$8*($D2807-$B$6))*$B$20,           E2806+($B$5*E2806-$B$12)*$B$20)</f>
        <v>409325.27714139858</v>
      </c>
      <c r="G2807" s="4">
        <v>293589.61806249327</v>
      </c>
      <c r="I2807" s="12">
        <f t="shared" si="482"/>
        <v>293589.61806249327</v>
      </c>
      <c r="J2807">
        <f>IF($B2807&lt;=$B$9,        $D2807-$B$7*$B$6-$K$18*($D2807-$B$6),          $K$16)</f>
        <v>62837.507249999995</v>
      </c>
      <c r="K2807">
        <f t="shared" si="477"/>
        <v>2.9182200446560631E-2</v>
      </c>
      <c r="M2807" s="12">
        <f t="shared" si="483"/>
        <v>293589.61806249327</v>
      </c>
      <c r="N2807">
        <f t="shared" si="478"/>
        <v>62837.507249999995</v>
      </c>
      <c r="O2807">
        <f t="shared" si="479"/>
        <v>6.4566952381372262E-4</v>
      </c>
      <c r="Q2807" s="12">
        <f t="shared" si="484"/>
        <v>438259.19191112457</v>
      </c>
      <c r="R2807">
        <f t="shared" si="480"/>
        <v>57882.644124999999</v>
      </c>
      <c r="S2807">
        <f t="shared" si="481"/>
        <v>5.8439652685854711E-5</v>
      </c>
    </row>
    <row r="2808" spans="1:19" x14ac:dyDescent="0.25">
      <c r="A2808">
        <f t="shared" si="474"/>
        <v>52.86</v>
      </c>
      <c r="B2808">
        <v>27.860000000000003</v>
      </c>
      <c r="C2808" s="1">
        <f t="shared" si="475"/>
        <v>1.3963586480000001</v>
      </c>
      <c r="D2808">
        <f t="shared" si="476"/>
        <v>69817.932400000005</v>
      </c>
      <c r="E2808" s="8">
        <f>IF($B2808&lt;$B$9,      E2807+($B$5*E2807+$B$7*$B$6+$B$8*($D2808-$B$6))*$B$20,           E2807+($B$5*E2807-$B$12)*$B$20)</f>
        <v>409577.99478559807</v>
      </c>
      <c r="G2808" s="4">
        <v>293762.19236121513</v>
      </c>
      <c r="I2808" s="12">
        <f t="shared" si="482"/>
        <v>293762.19236121513</v>
      </c>
      <c r="J2808">
        <f>IF($B2808&lt;=$B$9,        $D2808-$B$7*$B$6-$K$18*($D2808-$B$6),          $K$16)</f>
        <v>62836.139160000006</v>
      </c>
      <c r="K2808">
        <f t="shared" si="477"/>
        <v>2.9079923442374037E-2</v>
      </c>
      <c r="M2808" s="12">
        <f t="shared" si="483"/>
        <v>293762.19236121513</v>
      </c>
      <c r="N2808">
        <f t="shared" si="478"/>
        <v>62836.139160000006</v>
      </c>
      <c r="O2808">
        <f t="shared" si="479"/>
        <v>6.4341236266733735E-4</v>
      </c>
      <c r="Q2808" s="12">
        <f t="shared" si="484"/>
        <v>438531.94539169344</v>
      </c>
      <c r="R2808">
        <f t="shared" si="480"/>
        <v>57881.656060000001</v>
      </c>
      <c r="S2808">
        <f t="shared" si="481"/>
        <v>5.8235471406913878E-5</v>
      </c>
    </row>
    <row r="2809" spans="1:19" x14ac:dyDescent="0.25">
      <c r="A2809">
        <f t="shared" si="474"/>
        <v>52.870000000000005</v>
      </c>
      <c r="B2809">
        <v>27.87</v>
      </c>
      <c r="C2809" s="1">
        <f t="shared" si="475"/>
        <v>1.3963281220000001</v>
      </c>
      <c r="D2809">
        <f t="shared" si="476"/>
        <v>69816.406100000007</v>
      </c>
      <c r="E2809" s="8">
        <f>IF($B2809&lt;$B$9,      E2808+($B$5*E2808+$B$7*$B$6+$B$8*($D2809-$B$6))*$B$20,           E2808+($B$5*E2808-$B$12)*$B$20)</f>
        <v>409830.79630207305</v>
      </c>
      <c r="G2809" s="4">
        <v>293934.82553464157</v>
      </c>
      <c r="I2809" s="12">
        <f t="shared" si="482"/>
        <v>293934.82553464157</v>
      </c>
      <c r="J2809">
        <f>IF($B2809&lt;=$B$9,        $D2809-$B$7*$B$6-$K$18*($D2809-$B$6),          $K$16)</f>
        <v>62834.765490000005</v>
      </c>
      <c r="K2809">
        <f t="shared" si="477"/>
        <v>2.8978003597176866E-2</v>
      </c>
      <c r="M2809" s="12">
        <f t="shared" si="483"/>
        <v>293934.82553464157</v>
      </c>
      <c r="N2809">
        <f t="shared" si="478"/>
        <v>62834.765490000005</v>
      </c>
      <c r="O2809">
        <f t="shared" si="479"/>
        <v>6.4116308702487823E-4</v>
      </c>
      <c r="Q2809" s="12">
        <f t="shared" si="484"/>
        <v>438804.78899393056</v>
      </c>
      <c r="R2809">
        <f t="shared" si="480"/>
        <v>57880.663965000007</v>
      </c>
      <c r="S2809">
        <f t="shared" si="481"/>
        <v>5.8032003513284494E-5</v>
      </c>
    </row>
    <row r="2810" spans="1:19" x14ac:dyDescent="0.25">
      <c r="A2810">
        <f t="shared" si="474"/>
        <v>52.88</v>
      </c>
      <c r="B2810">
        <v>27.880000000000003</v>
      </c>
      <c r="C2810" s="1">
        <f t="shared" si="475"/>
        <v>1.3962974720000001</v>
      </c>
      <c r="D2810">
        <f t="shared" si="476"/>
        <v>69814.873600000006</v>
      </c>
      <c r="E2810" s="8">
        <f>IF($B2810&lt;$B$9,      E2809+($B$5*E2809+$B$7*$B$6+$B$8*($D2810-$B$6))*$B$20,           E2809+($B$5*E2809-$B$12)*$B$20)</f>
        <v>410083.68170157878</v>
      </c>
      <c r="G2810" s="4">
        <v>294107.5175971787</v>
      </c>
      <c r="I2810" s="12">
        <f t="shared" si="482"/>
        <v>294107.5175971787</v>
      </c>
      <c r="J2810">
        <f>IF($B2810&lt;=$B$9,        $D2810-$B$7*$B$6-$K$18*($D2810-$B$6),          $K$16)</f>
        <v>62833.386240000007</v>
      </c>
      <c r="K2810">
        <f t="shared" si="477"/>
        <v>2.8876439668226558E-2</v>
      </c>
      <c r="M2810" s="12">
        <f t="shared" si="483"/>
        <v>294107.5175971787</v>
      </c>
      <c r="N2810">
        <f t="shared" si="478"/>
        <v>62833.386240000007</v>
      </c>
      <c r="O2810">
        <f t="shared" si="479"/>
        <v>6.3892166935570983E-4</v>
      </c>
      <c r="Q2810" s="12">
        <f t="shared" si="484"/>
        <v>439077.72272767843</v>
      </c>
      <c r="R2810">
        <f t="shared" si="480"/>
        <v>57879.667840000002</v>
      </c>
      <c r="S2810">
        <f t="shared" si="481"/>
        <v>5.7829246512482456E-5</v>
      </c>
    </row>
    <row r="2811" spans="1:19" x14ac:dyDescent="0.25">
      <c r="A2811">
        <f t="shared" si="474"/>
        <v>52.89</v>
      </c>
      <c r="B2811">
        <v>27.89</v>
      </c>
      <c r="C2811" s="1">
        <f t="shared" si="475"/>
        <v>1.396266698</v>
      </c>
      <c r="D2811">
        <f t="shared" si="476"/>
        <v>69813.334900000002</v>
      </c>
      <c r="E2811" s="8">
        <f>IF($B2811&lt;$B$9,      E2810+($B$5*E2810+$B$7*$B$6+$B$8*($D2811-$B$6))*$B$20,           E2810+($B$5*E2810-$B$12)*$B$20)</f>
        <v>410336.65099487436</v>
      </c>
      <c r="G2811" s="4">
        <v>294280.26856323768</v>
      </c>
      <c r="I2811" s="12">
        <f t="shared" si="482"/>
        <v>294280.26856323768</v>
      </c>
      <c r="J2811">
        <f>IF($B2811&lt;=$B$9,        $D2811-$B$7*$B$6-$K$18*($D2811-$B$6),          $K$16)</f>
        <v>62832.001409999997</v>
      </c>
      <c r="K2811">
        <f t="shared" si="477"/>
        <v>2.877523041708914E-2</v>
      </c>
      <c r="M2811" s="12">
        <f t="shared" si="483"/>
        <v>294280.26856323768</v>
      </c>
      <c r="N2811">
        <f t="shared" si="478"/>
        <v>62832.001409999997</v>
      </c>
      <c r="O2811">
        <f t="shared" si="479"/>
        <v>6.3668808222525671E-4</v>
      </c>
      <c r="Q2811" s="12">
        <f t="shared" si="484"/>
        <v>439350.7466027831</v>
      </c>
      <c r="R2811">
        <f t="shared" si="480"/>
        <v>57878.667685</v>
      </c>
      <c r="S2811">
        <f t="shared" si="481"/>
        <v>5.762719792073256E-5</v>
      </c>
    </row>
    <row r="2812" spans="1:19" x14ac:dyDescent="0.25">
      <c r="A2812">
        <f t="shared" si="474"/>
        <v>52.900000000000006</v>
      </c>
      <c r="B2812">
        <v>27.900000000000002</v>
      </c>
      <c r="C2812" s="1">
        <f t="shared" si="475"/>
        <v>1.3962357999999999</v>
      </c>
      <c r="D2812">
        <f t="shared" si="476"/>
        <v>69811.789999999994</v>
      </c>
      <c r="E2812" s="8">
        <f>IF($B2812&lt;$B$9,      E2811+($B$5*E2811+$B$7*$B$6+$B$8*($D2812-$B$6))*$B$20,           E2811+($B$5*E2811-$B$12)*$B$20)</f>
        <v>410589.70419272257</v>
      </c>
      <c r="G2812" s="4">
        <v>294453.07844723482</v>
      </c>
      <c r="I2812" s="12">
        <f t="shared" si="482"/>
        <v>294453.07844723482</v>
      </c>
      <c r="J2812">
        <f>IF($B2812&lt;=$B$9,        $D2812-$B$7*$B$6-$K$18*($D2812-$B$6),          $K$16)</f>
        <v>62830.61099999999</v>
      </c>
      <c r="K2812">
        <f t="shared" si="477"/>
        <v>2.8674374609623948E-2</v>
      </c>
      <c r="M2812" s="12">
        <f t="shared" si="483"/>
        <v>294453.07844723482</v>
      </c>
      <c r="N2812">
        <f t="shared" si="478"/>
        <v>62830.61099999999</v>
      </c>
      <c r="O2812">
        <f t="shared" si="479"/>
        <v>6.3446229829465918E-4</v>
      </c>
      <c r="Q2812" s="12">
        <f t="shared" si="484"/>
        <v>439623.86062909407</v>
      </c>
      <c r="R2812">
        <f t="shared" si="480"/>
        <v>57877.663499999995</v>
      </c>
      <c r="S2812">
        <f t="shared" si="481"/>
        <v>5.7425855262937152E-5</v>
      </c>
    </row>
    <row r="2813" spans="1:19" x14ac:dyDescent="0.25">
      <c r="A2813">
        <f t="shared" si="474"/>
        <v>52.91</v>
      </c>
      <c r="B2813">
        <v>27.91</v>
      </c>
      <c r="C2813" s="1">
        <f t="shared" si="475"/>
        <v>1.396204778</v>
      </c>
      <c r="D2813">
        <f t="shared" si="476"/>
        <v>69810.238899999997</v>
      </c>
      <c r="E2813" s="8">
        <f>IF($B2813&lt;$B$9,      E2812+($B$5*E2812+$B$7*$B$6+$B$8*($D2813-$B$6))*$B$20,           E2812+($B$5*E2812-$B$12)*$B$20)</f>
        <v>410842.84130589</v>
      </c>
      <c r="G2813" s="4">
        <v>294625.94726359134</v>
      </c>
      <c r="I2813" s="12">
        <f t="shared" si="482"/>
        <v>294625.94726359134</v>
      </c>
      <c r="J2813">
        <f>IF($B2813&lt;=$B$9,        $D2813-$B$7*$B$6-$K$18*($D2813-$B$6),          $K$16)</f>
        <v>62829.21501</v>
      </c>
      <c r="K2813">
        <f t="shared" si="477"/>
        <v>2.8573871015969202E-2</v>
      </c>
      <c r="M2813" s="12">
        <f t="shared" si="483"/>
        <v>294625.94726359134</v>
      </c>
      <c r="N2813">
        <f t="shared" si="478"/>
        <v>62829.21501</v>
      </c>
      <c r="O2813">
        <f t="shared" si="479"/>
        <v>6.322442903204489E-4</v>
      </c>
      <c r="Q2813" s="12">
        <f t="shared" si="484"/>
        <v>439897.06481646426</v>
      </c>
      <c r="R2813">
        <f t="shared" si="480"/>
        <v>57876.655285000001</v>
      </c>
      <c r="S2813">
        <f t="shared" si="481"/>
        <v>5.7225216072646756E-5</v>
      </c>
    </row>
    <row r="2814" spans="1:19" x14ac:dyDescent="0.25">
      <c r="A2814">
        <f t="shared" si="474"/>
        <v>52.92</v>
      </c>
      <c r="B2814">
        <v>27.92</v>
      </c>
      <c r="C2814" s="1">
        <f t="shared" si="475"/>
        <v>1.396173632</v>
      </c>
      <c r="D2814">
        <f t="shared" si="476"/>
        <v>69808.681599999996</v>
      </c>
      <c r="E2814" s="8">
        <f>IF($B2814&lt;$B$9,      E2813+($B$5*E2813+$B$7*$B$6+$B$8*($D2814-$B$6))*$B$20,           E2813+($B$5*E2813-$B$12)*$B$20)</f>
        <v>411096.06234514707</v>
      </c>
      <c r="G2814" s="4">
        <v>294798.87502673361</v>
      </c>
      <c r="I2814" s="12">
        <f t="shared" si="482"/>
        <v>294798.87502673361</v>
      </c>
      <c r="J2814">
        <f>IF($B2814&lt;=$B$9,        $D2814-$B$7*$B$6-$K$18*($D2814-$B$6),          $K$16)</f>
        <v>62827.813439999998</v>
      </c>
      <c r="K2814">
        <f t="shared" si="477"/>
        <v>2.8473718410526792E-2</v>
      </c>
      <c r="M2814" s="12">
        <f t="shared" si="483"/>
        <v>294798.87502673361</v>
      </c>
      <c r="N2814">
        <f t="shared" si="478"/>
        <v>62827.813439999998</v>
      </c>
      <c r="O2814">
        <f t="shared" si="479"/>
        <v>6.3003403115420662E-4</v>
      </c>
      <c r="Q2814" s="12">
        <f t="shared" si="484"/>
        <v>440170.35917475005</v>
      </c>
      <c r="R2814">
        <f t="shared" si="480"/>
        <v>57875.643039999995</v>
      </c>
      <c r="S2814">
        <f t="shared" si="481"/>
        <v>5.7025277892028897E-5</v>
      </c>
    </row>
    <row r="2815" spans="1:19" x14ac:dyDescent="0.25">
      <c r="A2815">
        <f t="shared" si="474"/>
        <v>52.93</v>
      </c>
      <c r="B2815">
        <v>27.93</v>
      </c>
      <c r="C2815" s="1">
        <f t="shared" si="475"/>
        <v>1.3961423620000002</v>
      </c>
      <c r="D2815">
        <f t="shared" si="476"/>
        <v>69807.118100000007</v>
      </c>
      <c r="E2815" s="8">
        <f>IF($B2815&lt;$B$9,      E2814+($B$5*E2814+$B$7*$B$6+$B$8*($D2815-$B$6))*$B$20,           E2814+($B$5*E2814-$B$12)*$B$20)</f>
        <v>411349.3673212679</v>
      </c>
      <c r="G2815" s="4">
        <v>294971.86175109295</v>
      </c>
      <c r="I2815" s="12">
        <f t="shared" si="482"/>
        <v>294971.86175109295</v>
      </c>
      <c r="J2815">
        <f>IF($B2815&lt;=$B$9,        $D2815-$B$7*$B$6-$K$18*($D2815-$B$6),          $K$16)</f>
        <v>62826.406290000006</v>
      </c>
      <c r="K2815">
        <f t="shared" si="477"/>
        <v>2.837391557194802E-2</v>
      </c>
      <c r="M2815" s="12">
        <f t="shared" si="483"/>
        <v>294971.86175109295</v>
      </c>
      <c r="N2815">
        <f t="shared" si="478"/>
        <v>62826.406290000006</v>
      </c>
      <c r="O2815">
        <f t="shared" si="479"/>
        <v>6.2783149374224059E-4</v>
      </c>
      <c r="Q2815" s="12">
        <f t="shared" si="484"/>
        <v>440443.74371381121</v>
      </c>
      <c r="R2815">
        <f t="shared" si="480"/>
        <v>57874.626765000008</v>
      </c>
      <c r="S2815">
        <f t="shared" si="481"/>
        <v>5.6826038271838939E-5</v>
      </c>
    </row>
    <row r="2816" spans="1:19" x14ac:dyDescent="0.25">
      <c r="A2816">
        <f t="shared" si="474"/>
        <v>52.94</v>
      </c>
      <c r="B2816">
        <v>27.94</v>
      </c>
      <c r="C2816" s="1">
        <f t="shared" si="475"/>
        <v>1.3961109680000001</v>
      </c>
      <c r="D2816">
        <f t="shared" si="476"/>
        <v>69805.5484</v>
      </c>
      <c r="E2816" s="8">
        <f>IF($B2816&lt;$B$9,      E2815+($B$5*E2815+$B$7*$B$6+$B$8*($D2816-$B$6))*$B$20,           E2815+($B$5*E2815-$B$12)*$B$20)</f>
        <v>411602.75624503032</v>
      </c>
      <c r="G2816" s="4">
        <v>295144.90745110583</v>
      </c>
      <c r="I2816" s="12">
        <f t="shared" si="482"/>
        <v>295144.90745110583</v>
      </c>
      <c r="J2816">
        <f>IF($B2816&lt;=$B$9,        $D2816-$B$7*$B$6-$K$18*($D2816-$B$6),          $K$16)</f>
        <v>62824.993560000003</v>
      </c>
      <c r="K2816">
        <f t="shared" si="477"/>
        <v>2.8274461283118446E-2</v>
      </c>
      <c r="M2816" s="12">
        <f t="shared" si="483"/>
        <v>295144.90745110583</v>
      </c>
      <c r="N2816">
        <f t="shared" si="478"/>
        <v>62824.993560000003</v>
      </c>
      <c r="O2816">
        <f t="shared" si="479"/>
        <v>6.2563665112524665E-4</v>
      </c>
      <c r="Q2816" s="12">
        <f t="shared" si="484"/>
        <v>440717.21844351105</v>
      </c>
      <c r="R2816">
        <f t="shared" si="480"/>
        <v>57873.606460000003</v>
      </c>
      <c r="S2816">
        <f t="shared" si="481"/>
        <v>5.6627494771389174E-5</v>
      </c>
    </row>
    <row r="2817" spans="1:19" x14ac:dyDescent="0.25">
      <c r="A2817">
        <f t="shared" si="474"/>
        <v>52.95</v>
      </c>
      <c r="B2817">
        <v>27.950000000000003</v>
      </c>
      <c r="C2817" s="1">
        <f t="shared" si="475"/>
        <v>1.3960794500000002</v>
      </c>
      <c r="D2817">
        <f t="shared" si="476"/>
        <v>69803.972500000018</v>
      </c>
      <c r="E2817" s="8">
        <f>IF($B2817&lt;$B$9,      E2816+($B$5*E2816+$B$7*$B$6+$B$8*($D2817-$B$6))*$B$20,           E2816+($B$5*E2816-$B$12)*$B$20)</f>
        <v>411856.22912721609</v>
      </c>
      <c r="G2817" s="4">
        <v>295318.01214121369</v>
      </c>
      <c r="I2817" s="12">
        <f t="shared" si="482"/>
        <v>295318.01214121369</v>
      </c>
      <c r="J2817">
        <f>IF($B2817&lt;=$B$9,        $D2817-$B$7*$B$6-$K$18*($D2817-$B$6),          $K$16)</f>
        <v>62823.575250000016</v>
      </c>
      <c r="K2817">
        <f t="shared" si="477"/>
        <v>2.8175354331143682E-2</v>
      </c>
      <c r="M2817" s="12">
        <f t="shared" si="483"/>
        <v>295318.01214121369</v>
      </c>
      <c r="N2817">
        <f t="shared" si="478"/>
        <v>62823.575250000016</v>
      </c>
      <c r="O2817">
        <f t="shared" si="479"/>
        <v>6.2344947643798736E-4</v>
      </c>
      <c r="Q2817" s="12">
        <f t="shared" si="484"/>
        <v>440990.78337371629</v>
      </c>
      <c r="R2817">
        <f t="shared" si="480"/>
        <v>57872.582125000015</v>
      </c>
      <c r="S2817">
        <f t="shared" si="481"/>
        <v>5.6429644958519688E-5</v>
      </c>
    </row>
    <row r="2818" spans="1:19" x14ac:dyDescent="0.25">
      <c r="A2818">
        <f t="shared" si="474"/>
        <v>52.96</v>
      </c>
      <c r="B2818">
        <v>27.96</v>
      </c>
      <c r="C2818" s="1">
        <f t="shared" si="475"/>
        <v>1.3960478080000001</v>
      </c>
      <c r="D2818">
        <f t="shared" si="476"/>
        <v>69802.390400000004</v>
      </c>
      <c r="E2818" s="8">
        <f>IF($B2818&lt;$B$9,      E2817+($B$5*E2817+$B$7*$B$6+$B$8*($D2818-$B$6))*$B$20,           E2817+($B$5*E2817-$B$12)*$B$20)</f>
        <v>412109.78597861063</v>
      </c>
      <c r="G2818" s="4">
        <v>295491.17583586311</v>
      </c>
      <c r="I2818" s="12">
        <f t="shared" si="482"/>
        <v>295491.17583586311</v>
      </c>
      <c r="J2818">
        <f>IF($B2818&lt;=$B$9,        $D2818-$B$7*$B$6-$K$18*($D2818-$B$6),          $K$16)</f>
        <v>62822.151360000003</v>
      </c>
      <c r="K2818">
        <f t="shared" si="477"/>
        <v>2.8076593507334605E-2</v>
      </c>
      <c r="M2818" s="12">
        <f t="shared" si="483"/>
        <v>295491.17583586311</v>
      </c>
      <c r="N2818">
        <f t="shared" si="478"/>
        <v>62822.151360000003</v>
      </c>
      <c r="O2818">
        <f t="shared" si="479"/>
        <v>6.2126994290896014E-4</v>
      </c>
      <c r="Q2818" s="12">
        <f t="shared" si="484"/>
        <v>441264.43851429707</v>
      </c>
      <c r="R2818">
        <f t="shared" si="480"/>
        <v>57871.553760000003</v>
      </c>
      <c r="S2818">
        <f t="shared" si="481"/>
        <v>5.6232486409568229E-5</v>
      </c>
    </row>
    <row r="2819" spans="1:19" x14ac:dyDescent="0.25">
      <c r="A2819">
        <f t="shared" si="474"/>
        <v>52.97</v>
      </c>
      <c r="B2819">
        <v>27.970000000000002</v>
      </c>
      <c r="C2819" s="1">
        <f t="shared" si="475"/>
        <v>1.3960160419999998</v>
      </c>
      <c r="D2819">
        <f t="shared" si="476"/>
        <v>69800.802099999986</v>
      </c>
      <c r="E2819" s="8">
        <f>IF($B2819&lt;$B$9,      E2818+($B$5*E2818+$B$7*$B$6+$B$8*($D2819-$B$6))*$B$20,           E2818+($B$5*E2818-$B$12)*$B$20)</f>
        <v>412363.42681000312</v>
      </c>
      <c r="G2819" s="4">
        <v>295664.39854950568</v>
      </c>
      <c r="I2819" s="12">
        <f t="shared" si="482"/>
        <v>295664.39854950568</v>
      </c>
      <c r="J2819">
        <f>IF($B2819&lt;=$B$9,        $D2819-$B$7*$B$6-$K$18*($D2819-$B$6),          $K$16)</f>
        <v>62820.721889999986</v>
      </c>
      <c r="K2819">
        <f t="shared" si="477"/>
        <v>2.7978177607192734E-2</v>
      </c>
      <c r="M2819" s="12">
        <f t="shared" si="483"/>
        <v>295664.39854950568</v>
      </c>
      <c r="N2819">
        <f t="shared" si="478"/>
        <v>62820.721889999986</v>
      </c>
      <c r="O2819">
        <f t="shared" si="479"/>
        <v>6.1909802386006822E-4</v>
      </c>
      <c r="Q2819" s="12">
        <f t="shared" si="484"/>
        <v>441538.18387512706</v>
      </c>
      <c r="R2819">
        <f t="shared" si="480"/>
        <v>57870.521364999993</v>
      </c>
      <c r="S2819">
        <f t="shared" si="481"/>
        <v>5.6036016709340268E-5</v>
      </c>
    </row>
    <row r="2820" spans="1:19" x14ac:dyDescent="0.25">
      <c r="A2820">
        <f t="shared" si="474"/>
        <v>52.980000000000004</v>
      </c>
      <c r="B2820">
        <v>27.98</v>
      </c>
      <c r="C2820" s="1">
        <f t="shared" si="475"/>
        <v>1.395984152</v>
      </c>
      <c r="D2820">
        <f t="shared" si="476"/>
        <v>69799.207600000009</v>
      </c>
      <c r="E2820" s="8">
        <f>IF($B2820&lt;$B$9,      E2819+($B$5*E2819+$B$7*$B$6+$B$8*($D2820-$B$6))*$B$20,           E2819+($B$5*E2819-$B$12)*$B$20)</f>
        <v>412617.15163218661</v>
      </c>
      <c r="G2820" s="4">
        <v>295837.680296598</v>
      </c>
      <c r="I2820" s="12">
        <f t="shared" si="482"/>
        <v>295837.680296598</v>
      </c>
      <c r="J2820">
        <f>IF($B2820&lt;=$B$9,        $D2820-$B$7*$B$6-$K$18*($D2820-$B$6),          $K$16)</f>
        <v>62819.286840000008</v>
      </c>
      <c r="K2820">
        <f t="shared" si="477"/>
        <v>2.7880105430396079E-2</v>
      </c>
      <c r="M2820" s="12">
        <f t="shared" si="483"/>
        <v>295837.680296598</v>
      </c>
      <c r="N2820">
        <f t="shared" si="478"/>
        <v>62819.286840000008</v>
      </c>
      <c r="O2820">
        <f t="shared" si="479"/>
        <v>6.1693369270630102E-4</v>
      </c>
      <c r="Q2820" s="12">
        <f t="shared" si="484"/>
        <v>441812.01946608332</v>
      </c>
      <c r="R2820">
        <f t="shared" si="480"/>
        <v>57869.484940000009</v>
      </c>
      <c r="S2820">
        <f t="shared" si="481"/>
        <v>5.5840233451080022E-5</v>
      </c>
    </row>
    <row r="2821" spans="1:19" x14ac:dyDescent="0.25">
      <c r="A2821">
        <f t="shared" si="474"/>
        <v>52.99</v>
      </c>
      <c r="B2821">
        <v>27.990000000000002</v>
      </c>
      <c r="C2821" s="1">
        <f t="shared" si="475"/>
        <v>1.395952138</v>
      </c>
      <c r="D2821">
        <f t="shared" si="476"/>
        <v>69797.606899999999</v>
      </c>
      <c r="E2821" s="8">
        <f>IF($B2821&lt;$B$9,      E2820+($B$5*E2820+$B$7*$B$6+$B$8*($D2821-$B$6))*$B$20,           E2820+($B$5*E2820-$B$12)*$B$20)</f>
        <v>412870.96045595786</v>
      </c>
      <c r="G2821" s="4">
        <v>296011.02109160181</v>
      </c>
      <c r="I2821" s="12">
        <f t="shared" si="482"/>
        <v>296011.02109160181</v>
      </c>
      <c r="J2821">
        <f>IF($B2821&lt;=$B$9,        $D2821-$B$7*$B$6-$K$18*($D2821-$B$6),          $K$16)</f>
        <v>62817.846209999996</v>
      </c>
      <c r="K2821">
        <f t="shared" si="477"/>
        <v>2.7782375780784296E-2</v>
      </c>
      <c r="M2821" s="12">
        <f t="shared" si="483"/>
        <v>296011.02109160181</v>
      </c>
      <c r="N2821">
        <f t="shared" si="478"/>
        <v>62817.846209999996</v>
      </c>
      <c r="O2821">
        <f t="shared" si="479"/>
        <v>6.1477692295540246E-4</v>
      </c>
      <c r="Q2821" s="12">
        <f t="shared" si="484"/>
        <v>442085.94529704645</v>
      </c>
      <c r="R2821">
        <f t="shared" si="480"/>
        <v>57868.444485</v>
      </c>
      <c r="S2821">
        <f t="shared" si="481"/>
        <v>5.5645134236440289E-5</v>
      </c>
    </row>
    <row r="2822" spans="1:19" x14ac:dyDescent="0.25">
      <c r="A2822">
        <f t="shared" si="474"/>
        <v>53</v>
      </c>
      <c r="B2822">
        <v>28</v>
      </c>
      <c r="C2822" s="1">
        <f t="shared" si="475"/>
        <v>1.39592</v>
      </c>
      <c r="D2822">
        <f t="shared" si="476"/>
        <v>69796</v>
      </c>
      <c r="E2822" s="8">
        <f>IF($B2822&lt;$B$9,      E2821+($B$5*E2821+$B$7*$B$6+$B$8*($D2822-$B$6))*$B$20,           E2821+($B$5*E2821-$B$12)*$B$20)</f>
        <v>413124.85329211742</v>
      </c>
      <c r="G2822" s="4">
        <v>296184.42094898387</v>
      </c>
      <c r="I2822" s="12">
        <f t="shared" si="482"/>
        <v>296184.42094898387</v>
      </c>
      <c r="J2822">
        <f>IF($B2822&lt;=$B$9,        $D2822-$B$7*$B$6-$K$18*($D2822-$B$6),          $K$16)</f>
        <v>62816.4</v>
      </c>
      <c r="K2822">
        <f t="shared" si="477"/>
        <v>2.7684987466344759E-2</v>
      </c>
      <c r="M2822" s="12">
        <f t="shared" si="483"/>
        <v>296184.42094898387</v>
      </c>
      <c r="N2822">
        <f t="shared" si="478"/>
        <v>62816.4</v>
      </c>
      <c r="O2822">
        <f t="shared" si="479"/>
        <v>6.1262768820755521E-4</v>
      </c>
      <c r="Q2822" s="12">
        <f t="shared" si="484"/>
        <v>442359.96137790044</v>
      </c>
      <c r="R2822">
        <f t="shared" si="480"/>
        <v>57867.4</v>
      </c>
      <c r="S2822">
        <f t="shared" si="481"/>
        <v>5.5450716675453764E-5</v>
      </c>
    </row>
    <row r="2823" spans="1:19" x14ac:dyDescent="0.25">
      <c r="A2823">
        <f t="shared" si="474"/>
        <v>53.010000000000005</v>
      </c>
      <c r="B2823">
        <v>28.01</v>
      </c>
      <c r="C2823" s="1">
        <f t="shared" si="475"/>
        <v>1.3958877380000001</v>
      </c>
      <c r="D2823">
        <f t="shared" si="476"/>
        <v>69794.386900000012</v>
      </c>
      <c r="E2823" s="8">
        <f>IF($B2823&lt;$B$9,      E2822+($B$5*E2822+$B$7*$B$6+$B$8*($D2823-$B$6))*$B$20,           E2822+($B$5*E2822-$B$12)*$B$20)</f>
        <v>413378.83015146968</v>
      </c>
      <c r="G2823" s="4">
        <v>296357.879883216</v>
      </c>
      <c r="I2823" s="12">
        <f t="shared" si="482"/>
        <v>296357.879883216</v>
      </c>
      <c r="J2823">
        <f>IF($B2823&lt;=$B$9,        $D2823-$B$7*$B$6-$K$18*($D2823-$B$6),          $K$16)</f>
        <v>62814.94821000001</v>
      </c>
      <c r="K2823">
        <f t="shared" si="477"/>
        <v>2.7587939299197794E-2</v>
      </c>
      <c r="M2823" s="12">
        <f t="shared" si="483"/>
        <v>296357.879883216</v>
      </c>
      <c r="N2823">
        <f t="shared" si="478"/>
        <v>62814.94821000001</v>
      </c>
      <c r="O2823">
        <f t="shared" si="479"/>
        <v>6.1048596215504999E-4</v>
      </c>
      <c r="Q2823" s="12">
        <f t="shared" si="484"/>
        <v>442634.06771853269</v>
      </c>
      <c r="R2823">
        <f t="shared" si="480"/>
        <v>57866.351485000007</v>
      </c>
      <c r="S2823">
        <f t="shared" si="481"/>
        <v>5.5256978386503014E-5</v>
      </c>
    </row>
    <row r="2824" spans="1:19" x14ac:dyDescent="0.25">
      <c r="A2824">
        <f t="shared" si="474"/>
        <v>53.019999999999996</v>
      </c>
      <c r="B2824">
        <v>28.02</v>
      </c>
      <c r="C2824" s="1">
        <f t="shared" si="475"/>
        <v>1.3958553519999999</v>
      </c>
      <c r="D2824">
        <f t="shared" si="476"/>
        <v>69792.767599999992</v>
      </c>
      <c r="E2824" s="8">
        <f>IF($B2824&lt;$B$9,      E2823+($B$5*E2823+$B$7*$B$6+$B$8*($D2824-$B$6))*$B$20,           E2823+($B$5*E2823-$B$12)*$B$20)</f>
        <v>413632.8910448227</v>
      </c>
      <c r="G2824" s="4">
        <v>296531.39790877514</v>
      </c>
      <c r="I2824" s="12">
        <f t="shared" si="482"/>
        <v>296531.39790877514</v>
      </c>
      <c r="J2824">
        <f>IF($B2824&lt;=$B$9,        $D2824-$B$7*$B$6-$K$18*($D2824-$B$6),          $K$16)</f>
        <v>62813.490839999991</v>
      </c>
      <c r="K2824">
        <f t="shared" si="477"/>
        <v>2.7491230095582811E-2</v>
      </c>
      <c r="M2824" s="12">
        <f t="shared" si="483"/>
        <v>296531.39790877514</v>
      </c>
      <c r="N2824">
        <f t="shared" si="478"/>
        <v>62813.490839999991</v>
      </c>
      <c r="O2824">
        <f t="shared" si="479"/>
        <v>6.0835171858197304E-4</v>
      </c>
      <c r="Q2824" s="12">
        <f t="shared" si="484"/>
        <v>442908.26432883419</v>
      </c>
      <c r="R2824">
        <f t="shared" si="480"/>
        <v>57865.298939999993</v>
      </c>
      <c r="S2824">
        <f t="shared" si="481"/>
        <v>5.5063916996292109E-5</v>
      </c>
    </row>
    <row r="2825" spans="1:19" x14ac:dyDescent="0.25">
      <c r="A2825">
        <f t="shared" si="474"/>
        <v>53.03</v>
      </c>
      <c r="B2825">
        <v>28.03</v>
      </c>
      <c r="C2825" s="1">
        <f t="shared" si="475"/>
        <v>1.3958228420000001</v>
      </c>
      <c r="D2825">
        <f t="shared" si="476"/>
        <v>69791.142099999997</v>
      </c>
      <c r="E2825" s="8">
        <f>IF($B2825&lt;$B$9,      E2824+($B$5*E2824+$B$7*$B$6+$B$8*($D2825-$B$6))*$B$20,           E2824+($B$5*E2824-$B$12)*$B$20)</f>
        <v>413887.03598298837</v>
      </c>
      <c r="G2825" s="4">
        <v>296704.97504014318</v>
      </c>
      <c r="I2825" s="12">
        <f t="shared" si="482"/>
        <v>296704.97504014318</v>
      </c>
      <c r="J2825">
        <f>IF($B2825&lt;=$B$9,        $D2825-$B$7*$B$6-$K$18*($D2825-$B$6),          $K$16)</f>
        <v>62812.027889999998</v>
      </c>
      <c r="K2825">
        <f t="shared" si="477"/>
        <v>2.7394858675843698E-2</v>
      </c>
      <c r="M2825" s="12">
        <f t="shared" si="483"/>
        <v>296704.97504014318</v>
      </c>
      <c r="N2825">
        <f t="shared" si="478"/>
        <v>62812.027889999998</v>
      </c>
      <c r="O2825">
        <f t="shared" si="479"/>
        <v>6.0622493136387777E-4</v>
      </c>
      <c r="Q2825" s="12">
        <f t="shared" si="484"/>
        <v>443182.55121869926</v>
      </c>
      <c r="R2825">
        <f t="shared" si="480"/>
        <v>57864.242364999998</v>
      </c>
      <c r="S2825">
        <f t="shared" si="481"/>
        <v>5.4871530139816727E-5</v>
      </c>
    </row>
    <row r="2826" spans="1:19" x14ac:dyDescent="0.25">
      <c r="A2826">
        <f t="shared" si="474"/>
        <v>53.040000000000006</v>
      </c>
      <c r="B2826">
        <v>28.040000000000003</v>
      </c>
      <c r="C2826" s="1">
        <f t="shared" si="475"/>
        <v>1.3957902079999998</v>
      </c>
      <c r="D2826">
        <f t="shared" si="476"/>
        <v>69789.510399999985</v>
      </c>
      <c r="E2826" s="8">
        <f>IF($B2826&lt;$B$9,      E2825+($B$5*E2825+$B$7*$B$6+$B$8*($D2826-$B$6))*$B$20,           E2825+($B$5*E2825-$B$12)*$B$20)</f>
        <v>414141.26497678243</v>
      </c>
      <c r="G2826" s="4">
        <v>296878.6112918072</v>
      </c>
      <c r="I2826" s="12">
        <f t="shared" si="482"/>
        <v>296878.6112918072</v>
      </c>
      <c r="J2826">
        <f>IF($B2826&lt;=$B$9,        $D2826-$B$7*$B$6-$K$18*($D2826-$B$6),          $K$16)</f>
        <v>62810.559359999985</v>
      </c>
      <c r="K2826">
        <f t="shared" si="477"/>
        <v>2.7298823864414949E-2</v>
      </c>
      <c r="M2826" s="12">
        <f t="shared" si="483"/>
        <v>296878.6112918072</v>
      </c>
      <c r="N2826">
        <f t="shared" si="478"/>
        <v>62810.559359999985</v>
      </c>
      <c r="O2826">
        <f t="shared" si="479"/>
        <v>6.0410557446747258E-4</v>
      </c>
      <c r="Q2826" s="12">
        <f t="shared" si="484"/>
        <v>443456.9283980258</v>
      </c>
      <c r="R2826">
        <f t="shared" si="480"/>
        <v>57863.181759999992</v>
      </c>
      <c r="S2826">
        <f t="shared" si="481"/>
        <v>5.467981546033587E-5</v>
      </c>
    </row>
    <row r="2827" spans="1:19" x14ac:dyDescent="0.25">
      <c r="A2827">
        <f t="shared" si="474"/>
        <v>53.05</v>
      </c>
      <c r="B2827">
        <v>28.05</v>
      </c>
      <c r="C2827" s="1">
        <f t="shared" si="475"/>
        <v>1.3957574500000001</v>
      </c>
      <c r="D2827">
        <f t="shared" si="476"/>
        <v>69787.872499999998</v>
      </c>
      <c r="E2827" s="8">
        <f>IF($B2827&lt;$B$9,      E2826+($B$5*E2826+$B$7*$B$6+$B$8*($D2827-$B$6))*$B$20,           E2826+($B$5*E2826-$B$12)*$B$20)</f>
        <v>414395.5780370243</v>
      </c>
      <c r="G2827" s="4">
        <v>297052.30667825934</v>
      </c>
      <c r="I2827" s="12">
        <f t="shared" si="482"/>
        <v>297052.30667825934</v>
      </c>
      <c r="J2827">
        <f>IF($B2827&lt;=$B$9,        $D2827-$B$7*$B$6-$K$18*($D2827-$B$6),          $K$16)</f>
        <v>62809.085249999996</v>
      </c>
      <c r="K2827">
        <f t="shared" si="477"/>
        <v>2.7203124489807426E-2</v>
      </c>
      <c r="M2827" s="12">
        <f t="shared" si="483"/>
        <v>297052.30667825934</v>
      </c>
      <c r="N2827">
        <f t="shared" si="478"/>
        <v>62809.085249999996</v>
      </c>
      <c r="O2827">
        <f t="shared" si="479"/>
        <v>6.019936219503005E-4</v>
      </c>
      <c r="Q2827" s="12">
        <f t="shared" si="484"/>
        <v>443731.39587671513</v>
      </c>
      <c r="R2827">
        <f t="shared" si="480"/>
        <v>57862.117124999997</v>
      </c>
      <c r="S2827">
        <f t="shared" si="481"/>
        <v>5.4488770609342733E-5</v>
      </c>
    </row>
    <row r="2828" spans="1:19" x14ac:dyDescent="0.25">
      <c r="A2828">
        <f t="shared" si="474"/>
        <v>53.06</v>
      </c>
      <c r="B2828">
        <v>28.060000000000002</v>
      </c>
      <c r="C2828" s="1">
        <f t="shared" si="475"/>
        <v>1.3957245679999999</v>
      </c>
      <c r="D2828">
        <f t="shared" si="476"/>
        <v>69786.228399999993</v>
      </c>
      <c r="E2828" s="8">
        <f>IF($B2828&lt;$B$9,      E2827+($B$5*E2827+$B$7*$B$6+$B$8*($D2828-$B$6))*$B$20,           E2827+($B$5*E2827-$B$12)*$B$20)</f>
        <v>414649.97517453728</v>
      </c>
      <c r="G2828" s="4">
        <v>297226.06121399673</v>
      </c>
      <c r="I2828" s="12">
        <f t="shared" si="482"/>
        <v>297226.06121399673</v>
      </c>
      <c r="J2828">
        <f>IF($B2828&lt;=$B$9,        $D2828-$B$7*$B$6-$K$18*($D2828-$B$6),          $K$16)</f>
        <v>62807.605559999996</v>
      </c>
      <c r="K2828">
        <f t="shared" si="477"/>
        <v>2.7107759384594105E-2</v>
      </c>
      <c r="M2828" s="12">
        <f t="shared" si="483"/>
        <v>297226.06121399673</v>
      </c>
      <c r="N2828">
        <f t="shared" si="478"/>
        <v>62807.605559999996</v>
      </c>
      <c r="O2828">
        <f t="shared" si="479"/>
        <v>5.9988904796041921E-4</v>
      </c>
      <c r="Q2828" s="12">
        <f t="shared" si="484"/>
        <v>444005.95366467198</v>
      </c>
      <c r="R2828">
        <f t="shared" si="480"/>
        <v>57861.048459999998</v>
      </c>
      <c r="S2828">
        <f t="shared" si="481"/>
        <v>5.4298393246535637E-5</v>
      </c>
    </row>
    <row r="2829" spans="1:19" x14ac:dyDescent="0.25">
      <c r="A2829">
        <f t="shared" si="474"/>
        <v>53.07</v>
      </c>
      <c r="B2829">
        <v>28.07</v>
      </c>
      <c r="C2829" s="1">
        <f t="shared" si="475"/>
        <v>1.3956915620000001</v>
      </c>
      <c r="D2829">
        <f t="shared" si="476"/>
        <v>69784.578099999999</v>
      </c>
      <c r="E2829" s="8">
        <f>IF($B2829&lt;$B$9,      E2828+($B$5*E2828+$B$7*$B$6+$B$8*($D2829-$B$6))*$B$20,           E2828+($B$5*E2828-$B$12)*$B$20)</f>
        <v>414904.45640014834</v>
      </c>
      <c r="G2829" s="4">
        <v>297399.87491352163</v>
      </c>
      <c r="I2829" s="12">
        <f t="shared" si="482"/>
        <v>297399.87491352163</v>
      </c>
      <c r="J2829">
        <f>IF($B2829&lt;=$B$9,        $D2829-$B$7*$B$6-$K$18*($D2829-$B$6),          $K$16)</f>
        <v>62806.120289999999</v>
      </c>
      <c r="K2829">
        <f t="shared" si="477"/>
        <v>2.7012727385396389E-2</v>
      </c>
      <c r="M2829" s="12">
        <f t="shared" si="483"/>
        <v>297399.87491352163</v>
      </c>
      <c r="N2829">
        <f t="shared" si="478"/>
        <v>62806.120289999999</v>
      </c>
      <c r="O2829">
        <f t="shared" si="479"/>
        <v>5.9779182673609242E-4</v>
      </c>
      <c r="Q2829" s="12">
        <f t="shared" si="484"/>
        <v>444280.60177180462</v>
      </c>
      <c r="R2829">
        <f t="shared" si="480"/>
        <v>57859.975764999996</v>
      </c>
      <c r="S2829">
        <f t="shared" si="481"/>
        <v>5.4108681039789983E-5</v>
      </c>
    </row>
    <row r="2830" spans="1:19" x14ac:dyDescent="0.25">
      <c r="A2830">
        <f t="shared" si="474"/>
        <v>53.08</v>
      </c>
      <c r="B2830">
        <v>28.080000000000002</v>
      </c>
      <c r="C2830" s="1">
        <f t="shared" si="475"/>
        <v>1.3956584320000001</v>
      </c>
      <c r="D2830">
        <f t="shared" si="476"/>
        <v>69782.921600000001</v>
      </c>
      <c r="E2830" s="8">
        <f>IF($B2830&lt;$B$9,      E2829+($B$5*E2829+$B$7*$B$6+$B$8*($D2830-$B$6))*$B$20,           E2829+($B$5*E2829-$B$12)*$B$20)</f>
        <v>415159.02172468841</v>
      </c>
      <c r="G2830" s="4">
        <v>297573.74779134139</v>
      </c>
      <c r="I2830" s="12">
        <f t="shared" si="482"/>
        <v>297573.74779134139</v>
      </c>
      <c r="J2830">
        <f>IF($B2830&lt;=$B$9,        $D2830-$B$7*$B$6-$K$18*($D2830-$B$6),          $K$16)</f>
        <v>62804.629440000004</v>
      </c>
      <c r="K2830">
        <f t="shared" si="477"/>
        <v>2.6918027332869743E-2</v>
      </c>
      <c r="M2830" s="12">
        <f t="shared" si="483"/>
        <v>297573.74779134139</v>
      </c>
      <c r="N2830">
        <f t="shared" si="478"/>
        <v>62804.629440000004</v>
      </c>
      <c r="O2830">
        <f t="shared" si="479"/>
        <v>5.9570193260546705E-4</v>
      </c>
      <c r="Q2830" s="12">
        <f t="shared" si="484"/>
        <v>444555.34020802478</v>
      </c>
      <c r="R2830">
        <f t="shared" si="480"/>
        <v>57858.899040000004</v>
      </c>
      <c r="S2830">
        <f t="shared" si="481"/>
        <v>5.3919631665128979E-5</v>
      </c>
    </row>
    <row r="2831" spans="1:19" x14ac:dyDescent="0.25">
      <c r="A2831">
        <f t="shared" si="474"/>
        <v>53.09</v>
      </c>
      <c r="B2831">
        <v>28.09</v>
      </c>
      <c r="C2831" s="1">
        <f t="shared" si="475"/>
        <v>1.395625178</v>
      </c>
      <c r="D2831">
        <f t="shared" si="476"/>
        <v>69781.258900000001</v>
      </c>
      <c r="E2831" s="8">
        <f>IF($B2831&lt;$B$9,      E2830+($B$5*E2830+$B$7*$B$6+$B$8*($D2831-$B$6))*$B$20,           E2830+($B$5*E2830-$B$12)*$B$20)</f>
        <v>415413.67115899205</v>
      </c>
      <c r="G2831" s="4">
        <v>297747.67986196838</v>
      </c>
      <c r="I2831" s="12">
        <f t="shared" si="482"/>
        <v>297747.67986196838</v>
      </c>
      <c r="J2831">
        <f>IF($B2831&lt;=$B$9,        $D2831-$B$7*$B$6-$K$18*($D2831-$B$6),          $K$16)</f>
        <v>62803.133009999998</v>
      </c>
      <c r="K2831">
        <f t="shared" si="477"/>
        <v>2.6823658071690085E-2</v>
      </c>
      <c r="M2831" s="12">
        <f t="shared" si="483"/>
        <v>297747.67986196838</v>
      </c>
      <c r="N2831">
        <f t="shared" si="478"/>
        <v>62803.133009999998</v>
      </c>
      <c r="O2831">
        <f t="shared" si="479"/>
        <v>5.9361933998626764E-4</v>
      </c>
      <c r="Q2831" s="12">
        <f t="shared" si="484"/>
        <v>444830.1689832476</v>
      </c>
      <c r="R2831">
        <f t="shared" si="480"/>
        <v>57857.818285000001</v>
      </c>
      <c r="S2831">
        <f t="shared" si="481"/>
        <v>5.3731242806695829E-5</v>
      </c>
    </row>
    <row r="2832" spans="1:19" x14ac:dyDescent="0.25">
      <c r="A2832">
        <f t="shared" si="474"/>
        <v>53.1</v>
      </c>
      <c r="B2832">
        <v>28.1</v>
      </c>
      <c r="C2832" s="1">
        <f t="shared" si="475"/>
        <v>1.3955918</v>
      </c>
      <c r="D2832">
        <f t="shared" si="476"/>
        <v>69779.59</v>
      </c>
      <c r="E2832" s="8">
        <f>IF($B2832&lt;$B$9,      E2831+($B$5*E2831+$B$7*$B$6+$B$8*($D2832-$B$6))*$B$20,           E2831+($B$5*E2831-$B$12)*$B$20)</f>
        <v>415668.40471389767</v>
      </c>
      <c r="G2832" s="4">
        <v>297921.67113992007</v>
      </c>
      <c r="I2832" s="12">
        <f t="shared" si="482"/>
        <v>297921.67113992007</v>
      </c>
      <c r="J2832">
        <f>IF($B2832&lt;=$B$9,        $D2832-$B$7*$B$6-$K$18*($D2832-$B$6),          $K$16)</f>
        <v>62801.630999999994</v>
      </c>
      <c r="K2832">
        <f t="shared" si="477"/>
        <v>2.6729618450539758E-2</v>
      </c>
      <c r="M2832" s="12">
        <f t="shared" si="483"/>
        <v>297921.67113992007</v>
      </c>
      <c r="N2832">
        <f t="shared" si="478"/>
        <v>62801.630999999994</v>
      </c>
      <c r="O2832">
        <f t="shared" si="479"/>
        <v>5.9154402338548035E-4</v>
      </c>
      <c r="Q2832" s="12">
        <f t="shared" si="484"/>
        <v>445105.08810739173</v>
      </c>
      <c r="R2832">
        <f t="shared" si="480"/>
        <v>57856.733500000002</v>
      </c>
      <c r="S2832">
        <f t="shared" si="481"/>
        <v>5.3543512156725055E-5</v>
      </c>
    </row>
    <row r="2833" spans="1:19" x14ac:dyDescent="0.25">
      <c r="A2833">
        <f t="shared" si="474"/>
        <v>53.11</v>
      </c>
      <c r="B2833">
        <v>28.110000000000003</v>
      </c>
      <c r="C2833" s="1">
        <f t="shared" si="475"/>
        <v>1.3955582979999999</v>
      </c>
      <c r="D2833">
        <f t="shared" si="476"/>
        <v>69777.914899999989</v>
      </c>
      <c r="E2833" s="8">
        <f>IF($B2833&lt;$B$9,      E2832+($B$5*E2832+$B$7*$B$6+$B$8*($D2833-$B$6))*$B$20,           E2832+($B$5*E2832-$B$12)*$B$20)</f>
        <v>415923.22240024753</v>
      </c>
      <c r="G2833" s="4">
        <v>298095.72163971904</v>
      </c>
      <c r="I2833" s="12">
        <f t="shared" si="482"/>
        <v>298095.72163971904</v>
      </c>
      <c r="J2833">
        <f>IF($B2833&lt;=$B$9,        $D2833-$B$7*$B$6-$K$18*($D2833-$B$6),          $K$16)</f>
        <v>62800.123409999986</v>
      </c>
      <c r="K2833">
        <f t="shared" si="477"/>
        <v>2.663590732209355E-2</v>
      </c>
      <c r="M2833" s="12">
        <f t="shared" si="483"/>
        <v>298095.72163971904</v>
      </c>
      <c r="N2833">
        <f t="shared" si="478"/>
        <v>62800.123409999986</v>
      </c>
      <c r="O2833">
        <f t="shared" si="479"/>
        <v>5.8947595739903863E-4</v>
      </c>
      <c r="Q2833" s="12">
        <f t="shared" si="484"/>
        <v>445380.0975903793</v>
      </c>
      <c r="R2833">
        <f t="shared" si="480"/>
        <v>57855.644684999992</v>
      </c>
      <c r="S2833">
        <f t="shared" si="481"/>
        <v>5.3356437415513955E-5</v>
      </c>
    </row>
    <row r="2834" spans="1:19" x14ac:dyDescent="0.25">
      <c r="A2834">
        <f t="shared" si="474"/>
        <v>53.120000000000005</v>
      </c>
      <c r="B2834">
        <v>28.12</v>
      </c>
      <c r="C2834" s="1">
        <f t="shared" si="475"/>
        <v>1.3955246720000001</v>
      </c>
      <c r="D2834">
        <f t="shared" si="476"/>
        <v>69776.233600000007</v>
      </c>
      <c r="E2834" s="8">
        <f>IF($B2834&lt;$B$9,      E2833+($B$5*E2833+$B$7*$B$6+$B$8*($D2834-$B$6))*$B$20,           E2833+($B$5*E2833-$B$12)*$B$20)</f>
        <v>416178.12422888761</v>
      </c>
      <c r="G2834" s="4">
        <v>298269.83137589291</v>
      </c>
      <c r="I2834" s="12">
        <f t="shared" si="482"/>
        <v>298269.83137589291</v>
      </c>
      <c r="J2834">
        <f>IF($B2834&lt;=$B$9,        $D2834-$B$7*$B$6-$K$18*($D2834-$B$6),          $K$16)</f>
        <v>62798.610240000009</v>
      </c>
      <c r="K2834">
        <f t="shared" si="477"/>
        <v>2.6542523543005184E-2</v>
      </c>
      <c r="M2834" s="12">
        <f t="shared" si="483"/>
        <v>298269.83137589291</v>
      </c>
      <c r="N2834">
        <f t="shared" si="478"/>
        <v>62798.610240000009</v>
      </c>
      <c r="O2834">
        <f t="shared" si="479"/>
        <v>5.8741511671151934E-4</v>
      </c>
      <c r="Q2834" s="12">
        <f t="shared" si="484"/>
        <v>445655.19744213595</v>
      </c>
      <c r="R2834">
        <f t="shared" si="480"/>
        <v>57854.551840000007</v>
      </c>
      <c r="S2834">
        <f t="shared" si="481"/>
        <v>5.3170016291394992E-5</v>
      </c>
    </row>
    <row r="2835" spans="1:19" x14ac:dyDescent="0.25">
      <c r="A2835">
        <f t="shared" si="474"/>
        <v>53.13</v>
      </c>
      <c r="B2835">
        <v>28.130000000000003</v>
      </c>
      <c r="C2835" s="1">
        <f t="shared" si="475"/>
        <v>1.395490922</v>
      </c>
      <c r="D2835">
        <f t="shared" si="476"/>
        <v>69774.546100000007</v>
      </c>
      <c r="E2835" s="8">
        <f>IF($B2835&lt;$B$9,      E2834+($B$5*E2834+$B$7*$B$6+$B$8*($D2835-$B$6))*$B$20,           E2834+($B$5*E2834-$B$12)*$B$20)</f>
        <v>416433.11021066771</v>
      </c>
      <c r="G2835" s="4">
        <v>298444.00036297448</v>
      </c>
      <c r="I2835" s="12">
        <f t="shared" si="482"/>
        <v>298444.00036297448</v>
      </c>
      <c r="J2835">
        <f>IF($B2835&lt;=$B$9,        $D2835-$B$7*$B$6-$K$18*($D2835-$B$6),          $K$16)</f>
        <v>62797.091490000006</v>
      </c>
      <c r="K2835">
        <f t="shared" si="477"/>
        <v>2.6449465973893398E-2</v>
      </c>
      <c r="M2835" s="12">
        <f t="shared" si="483"/>
        <v>298444.00036297448</v>
      </c>
      <c r="N2835">
        <f t="shared" si="478"/>
        <v>62797.091490000006</v>
      </c>
      <c r="O2835">
        <f t="shared" si="479"/>
        <v>5.853614760958309E-4</v>
      </c>
      <c r="Q2835" s="12">
        <f t="shared" si="484"/>
        <v>445930.38767259067</v>
      </c>
      <c r="R2835">
        <f t="shared" si="480"/>
        <v>57853.454965000004</v>
      </c>
      <c r="S2835">
        <f t="shared" si="481"/>
        <v>5.2984246500707439E-5</v>
      </c>
    </row>
    <row r="2836" spans="1:19" x14ac:dyDescent="0.25">
      <c r="A2836">
        <f t="shared" si="474"/>
        <v>53.14</v>
      </c>
      <c r="B2836">
        <v>28.14</v>
      </c>
      <c r="C2836" s="1">
        <f t="shared" si="475"/>
        <v>1.3954570480000001</v>
      </c>
      <c r="D2836">
        <f t="shared" si="476"/>
        <v>69772.852400000003</v>
      </c>
      <c r="E2836" s="8">
        <f>IF($B2836&lt;$B$9,      E2835+($B$5*E2835+$B$7*$B$6+$B$8*($D2836-$B$6))*$B$20,           E2835+($B$5*E2835-$B$12)*$B$20)</f>
        <v>416688.18035644147</v>
      </c>
      <c r="G2836" s="4">
        <v>298618.22861550149</v>
      </c>
      <c r="I2836" s="12">
        <f t="shared" si="482"/>
        <v>298618.22861550149</v>
      </c>
      <c r="J2836">
        <f>IF($B2836&lt;=$B$9,        $D2836-$B$7*$B$6-$K$18*($D2836-$B$6),          $K$16)</f>
        <v>62795.567160000006</v>
      </c>
      <c r="K2836">
        <f t="shared" si="477"/>
        <v>2.6356733479328168E-2</v>
      </c>
      <c r="M2836" s="12">
        <f t="shared" si="483"/>
        <v>298618.22861550149</v>
      </c>
      <c r="N2836">
        <f t="shared" si="478"/>
        <v>62795.567160000006</v>
      </c>
      <c r="O2836">
        <f t="shared" si="479"/>
        <v>5.833150104129016E-4</v>
      </c>
      <c r="Q2836" s="12">
        <f t="shared" si="484"/>
        <v>446205.66829167609</v>
      </c>
      <c r="R2836">
        <f t="shared" si="480"/>
        <v>57852.354060000005</v>
      </c>
      <c r="S2836">
        <f t="shared" si="481"/>
        <v>5.2799125767769152E-5</v>
      </c>
    </row>
    <row r="2837" spans="1:19" x14ac:dyDescent="0.25">
      <c r="A2837">
        <f t="shared" si="474"/>
        <v>53.150000000000006</v>
      </c>
      <c r="B2837">
        <v>28.150000000000002</v>
      </c>
      <c r="C2837" s="1">
        <f t="shared" si="475"/>
        <v>1.3954230500000002</v>
      </c>
      <c r="D2837">
        <f t="shared" si="476"/>
        <v>69771.152500000011</v>
      </c>
      <c r="E2837" s="8">
        <f>IF($B2837&lt;$B$9,      E2836+($B$5*E2836+$B$7*$B$6+$B$8*($D2837-$B$6))*$B$20,           E2836+($B$5*E2836-$B$12)*$B$20)</f>
        <v>416943.33467706625</v>
      </c>
      <c r="G2837" s="4">
        <v>298792.5161480169</v>
      </c>
      <c r="I2837" s="12">
        <f t="shared" si="482"/>
        <v>298792.5161480169</v>
      </c>
      <c r="J2837">
        <f>IF($B2837&lt;=$B$9,        $D2837-$B$7*$B$6-$K$18*($D2837-$B$6),          $K$16)</f>
        <v>62794.037250000008</v>
      </c>
      <c r="K2837">
        <f t="shared" si="477"/>
        <v>2.6264324927817283E-2</v>
      </c>
      <c r="M2837" s="12">
        <f t="shared" si="483"/>
        <v>298792.5161480169</v>
      </c>
      <c r="N2837">
        <f t="shared" si="478"/>
        <v>62794.037250000008</v>
      </c>
      <c r="O2837">
        <f t="shared" si="479"/>
        <v>5.812756946113795E-4</v>
      </c>
      <c r="Q2837" s="12">
        <f t="shared" si="484"/>
        <v>446481.03930932819</v>
      </c>
      <c r="R2837">
        <f t="shared" si="480"/>
        <v>57851.249125000009</v>
      </c>
      <c r="S2837">
        <f t="shared" si="481"/>
        <v>5.2614651824849211E-5</v>
      </c>
    </row>
    <row r="2838" spans="1:19" x14ac:dyDescent="0.25">
      <c r="A2838">
        <f t="shared" si="474"/>
        <v>53.16</v>
      </c>
      <c r="B2838">
        <v>28.16</v>
      </c>
      <c r="C2838" s="1">
        <f t="shared" si="475"/>
        <v>1.395388928</v>
      </c>
      <c r="D2838">
        <f t="shared" si="476"/>
        <v>69769.446400000001</v>
      </c>
      <c r="E2838" s="8">
        <f>IF($B2838&lt;$B$9,      E2837+($B$5*E2837+$B$7*$B$6+$B$8*($D2838-$B$6))*$B$20,           E2837+($B$5*E2837-$B$12)*$B$20)</f>
        <v>417198.57318340323</v>
      </c>
      <c r="G2838" s="4">
        <v>298966.86297506868</v>
      </c>
      <c r="I2838" s="12">
        <f t="shared" si="482"/>
        <v>298966.86297506868</v>
      </c>
      <c r="J2838">
        <f>IF($B2838&lt;=$B$9,        $D2838-$B$7*$B$6-$K$18*($D2838-$B$6),          $K$16)</f>
        <v>62792.501759999999</v>
      </c>
      <c r="K2838">
        <f t="shared" si="477"/>
        <v>2.6172239191792623E-2</v>
      </c>
      <c r="M2838" s="12">
        <f t="shared" si="483"/>
        <v>298966.86297506868</v>
      </c>
      <c r="N2838">
        <f t="shared" si="478"/>
        <v>62792.501759999999</v>
      </c>
      <c r="O2838">
        <f t="shared" si="479"/>
        <v>5.7924350372732288E-4</v>
      </c>
      <c r="Q2838" s="12">
        <f t="shared" si="484"/>
        <v>446756.50073548645</v>
      </c>
      <c r="R2838">
        <f t="shared" si="480"/>
        <v>57850.140160000003</v>
      </c>
      <c r="S2838">
        <f t="shared" si="481"/>
        <v>5.2430822412139879E-5</v>
      </c>
    </row>
    <row r="2839" spans="1:19" x14ac:dyDescent="0.25">
      <c r="A2839">
        <f t="shared" ref="A2839:A2902" si="485">B2839+25</f>
        <v>53.17</v>
      </c>
      <c r="B2839">
        <v>28.17</v>
      </c>
      <c r="C2839" s="1">
        <f t="shared" ref="C2839:C2902" si="486">$B$2+$B$3*B2839+$B$4*B2839^2</f>
        <v>1.3953546819999998</v>
      </c>
      <c r="D2839">
        <f t="shared" ref="D2839:D2902" si="487">$B$6*C2839</f>
        <v>69767.734099999987</v>
      </c>
      <c r="E2839" s="8">
        <f>IF($B2839&lt;$B$9,      E2838+($B$5*E2838+$B$7*$B$6+$B$8*($D2839-$B$6))*$B$20,           E2838+($B$5*E2838-$B$12)*$B$20)</f>
        <v>417453.89588631742</v>
      </c>
      <c r="G2839" s="4">
        <v>299141.26911120996</v>
      </c>
      <c r="I2839" s="12">
        <f t="shared" si="482"/>
        <v>299141.26911120996</v>
      </c>
      <c r="J2839">
        <f>IF($B2839&lt;=$B$9,        $D2839-$B$7*$B$6-$K$18*($D2839-$B$6),          $K$16)</f>
        <v>62790.960689999985</v>
      </c>
      <c r="K2839">
        <f t="shared" ref="K2839:K2902" si="488">EXP(-$K$17*$B2839)*($J2839^(1-K$20)-1)/(1-K$20)</f>
        <v>2.6080475147596472E-2</v>
      </c>
      <c r="M2839" s="12">
        <f t="shared" si="483"/>
        <v>299141.26911120996</v>
      </c>
      <c r="N2839">
        <f t="shared" ref="N2839:N2902" si="489">IF($B2839&lt;=$B$9,        $D2839-$B$7*$B$6-$O$18*($D2839-$B$6),          $O$16)</f>
        <v>62790.960689999985</v>
      </c>
      <c r="O2839">
        <f t="shared" ref="O2839:O2902" si="490">EXP(-$O$17*$B2839)*LN(N2839)</f>
        <v>5.7721841288389277E-4</v>
      </c>
      <c r="Q2839" s="12">
        <f t="shared" si="484"/>
        <v>447032.05258009385</v>
      </c>
      <c r="R2839">
        <f t="shared" ref="R2839:R2902" si="491">IF($B2839&lt;=$B$9,        $D2839-$B$7*$B$6-$S$18*($D2839-$B$6),          $S$16)</f>
        <v>57849.027164999992</v>
      </c>
      <c r="S2839">
        <f t="shared" ref="S2839:S2902" si="492">EXP(-$S$17*$B2839)*($J2839^(1-S$20)-1)/(1-S$20)</f>
        <v>5.2247635277728653E-5</v>
      </c>
    </row>
    <row r="2840" spans="1:19" x14ac:dyDescent="0.25">
      <c r="A2840">
        <f t="shared" si="485"/>
        <v>53.18</v>
      </c>
      <c r="B2840">
        <v>28.18</v>
      </c>
      <c r="C2840" s="1">
        <f t="shared" si="486"/>
        <v>1.395320312</v>
      </c>
      <c r="D2840">
        <f t="shared" si="487"/>
        <v>69766.015599999999</v>
      </c>
      <c r="E2840" s="8">
        <f>IF($B2840&lt;$B$9,      E2839+($B$5*E2839+$B$7*$B$6+$B$8*($D2840-$B$6))*$B$20,           E2839+($B$5*E2839-$B$12)*$B$20)</f>
        <v>417709.30279667763</v>
      </c>
      <c r="G2840" s="4">
        <v>299315.73457099887</v>
      </c>
      <c r="I2840" s="12">
        <f t="shared" ref="I2840:I2903" si="493">IF($B2840&lt;$B$9,      I2839+($B$5*I2839+$B$7*$B$6+$K$18*($D2840-$B$6))*$B$20,           I2839+($B$5*I2839-$K$16)*$B$20)</f>
        <v>299315.73457099887</v>
      </c>
      <c r="J2840">
        <f>IF($B2840&lt;=$B$9,        $D2840-$B$7*$B$6-$K$18*($D2840-$B$6),          $K$16)</f>
        <v>62789.414039999996</v>
      </c>
      <c r="K2840">
        <f t="shared" si="488"/>
        <v>2.5989031675468299E-2</v>
      </c>
      <c r="M2840" s="12">
        <f t="shared" ref="M2840:M2903" si="494">IF($B2840&lt;$B$9,      M2839+($B$5*M2839+$B$7*$B$6+$O$18*($D2840-$B$6))*$B$20,           M2839+($B$5*M2839-$O$16)*$B$20)</f>
        <v>299315.73457099887</v>
      </c>
      <c r="N2840">
        <f t="shared" si="489"/>
        <v>62789.414039999996</v>
      </c>
      <c r="O2840">
        <f t="shared" si="490"/>
        <v>5.7520039729105595E-4</v>
      </c>
      <c r="Q2840" s="12">
        <f t="shared" ref="Q2840:Q2903" si="495">IF($B2840&lt;$B$9,      Q2839+($B$5*Q2839+$B$7*$B$6+$S$18*($D2840-$B$6))*$B$20,           Q2839+($B$5*Q2839-$S$16)*$B$20)</f>
        <v>447307.69485309691</v>
      </c>
      <c r="R2840">
        <f t="shared" si="491"/>
        <v>57847.91014</v>
      </c>
      <c r="S2840">
        <f t="shared" si="492"/>
        <v>5.2065088177571294E-5</v>
      </c>
    </row>
    <row r="2841" spans="1:19" x14ac:dyDescent="0.25">
      <c r="A2841">
        <f t="shared" si="485"/>
        <v>53.19</v>
      </c>
      <c r="B2841">
        <v>28.19</v>
      </c>
      <c r="C2841" s="1">
        <f t="shared" si="486"/>
        <v>1.3952858180000001</v>
      </c>
      <c r="D2841">
        <f t="shared" si="487"/>
        <v>69764.290900000007</v>
      </c>
      <c r="E2841" s="8">
        <f>IF($B2841&lt;$B$9,      E2840+($B$5*E2840+$B$7*$B$6+$B$8*($D2841-$B$6))*$B$20,           E2840+($B$5*E2840-$B$12)*$B$20)</f>
        <v>417964.79392535647</v>
      </c>
      <c r="G2841" s="4">
        <v>299490.2593689987</v>
      </c>
      <c r="I2841" s="12">
        <f t="shared" si="493"/>
        <v>299490.2593689987</v>
      </c>
      <c r="J2841">
        <f>IF($B2841&lt;=$B$9,        $D2841-$B$7*$B$6-$K$18*($D2841-$B$6),          $K$16)</f>
        <v>62787.861810000002</v>
      </c>
      <c r="K2841">
        <f t="shared" si="488"/>
        <v>2.5897907659530955E-2</v>
      </c>
      <c r="M2841" s="12">
        <f t="shared" si="494"/>
        <v>299490.2593689987</v>
      </c>
      <c r="N2841">
        <f t="shared" si="489"/>
        <v>62787.861810000002</v>
      </c>
      <c r="O2841">
        <f t="shared" si="490"/>
        <v>5.7318943224527494E-4</v>
      </c>
      <c r="Q2841" s="12">
        <f t="shared" si="495"/>
        <v>447583.42756444548</v>
      </c>
      <c r="R2841">
        <f t="shared" si="491"/>
        <v>57846.789085000004</v>
      </c>
      <c r="S2841">
        <f t="shared" si="492"/>
        <v>5.188317887546364E-5</v>
      </c>
    </row>
    <row r="2842" spans="1:19" x14ac:dyDescent="0.25">
      <c r="A2842">
        <f t="shared" si="485"/>
        <v>53.2</v>
      </c>
      <c r="B2842">
        <v>28.200000000000003</v>
      </c>
      <c r="C2842" s="1">
        <f t="shared" si="486"/>
        <v>1.3952512000000001</v>
      </c>
      <c r="D2842">
        <f t="shared" si="487"/>
        <v>69762.560000000012</v>
      </c>
      <c r="E2842" s="8">
        <f>IF($B2842&lt;$B$9,      E2841+($B$5*E2841+$B$7*$B$6+$B$8*($D2842-$B$6))*$B$20,           E2841+($B$5*E2841-$B$12)*$B$20)</f>
        <v>418220.36928323033</v>
      </c>
      <c r="G2842" s="4">
        <v>299664.84351977787</v>
      </c>
      <c r="I2842" s="12">
        <f t="shared" si="493"/>
        <v>299664.84351977787</v>
      </c>
      <c r="J2842">
        <f>IF($B2842&lt;=$B$9,        $D2842-$B$7*$B$6-$K$18*($D2842-$B$6),          $K$16)</f>
        <v>62786.304000000011</v>
      </c>
      <c r="K2842">
        <f t="shared" si="488"/>
        <v>2.580710198777756E-2</v>
      </c>
      <c r="M2842" s="12">
        <f t="shared" si="494"/>
        <v>299664.84351977787</v>
      </c>
      <c r="N2842">
        <f t="shared" si="489"/>
        <v>62786.304000000011</v>
      </c>
      <c r="O2842">
        <f t="shared" si="490"/>
        <v>5.711854931292128E-4</v>
      </c>
      <c r="Q2842" s="12">
        <f t="shared" si="495"/>
        <v>447859.25072409306</v>
      </c>
      <c r="R2842">
        <f t="shared" si="491"/>
        <v>57845.664000000004</v>
      </c>
      <c r="S2842">
        <f t="shared" si="492"/>
        <v>5.1701905143014833E-5</v>
      </c>
    </row>
    <row r="2843" spans="1:19" x14ac:dyDescent="0.25">
      <c r="A2843">
        <f t="shared" si="485"/>
        <v>53.21</v>
      </c>
      <c r="B2843">
        <v>28.21</v>
      </c>
      <c r="C2843" s="1">
        <f t="shared" si="486"/>
        <v>1.3952164580000002</v>
      </c>
      <c r="D2843">
        <f t="shared" si="487"/>
        <v>69760.822900000014</v>
      </c>
      <c r="E2843" s="8">
        <f>IF($B2843&lt;$B$9,      E2842+($B$5*E2842+$B$7*$B$6+$B$8*($D2843-$B$6))*$B$20,           E2842+($B$5*E2842-$B$12)*$B$20)</f>
        <v>418476.02888117946</v>
      </c>
      <c r="G2843" s="4">
        <v>299839.4870379098</v>
      </c>
      <c r="I2843" s="12">
        <f t="shared" si="493"/>
        <v>299839.4870379098</v>
      </c>
      <c r="J2843">
        <f>IF($B2843&lt;=$B$9,        $D2843-$B$7*$B$6-$K$18*($D2843-$B$6),          $K$16)</f>
        <v>62784.740610000008</v>
      </c>
      <c r="K2843">
        <f t="shared" si="488"/>
        <v>2.5716613552057992E-2</v>
      </c>
      <c r="M2843" s="12">
        <f t="shared" si="494"/>
        <v>299839.4870379098</v>
      </c>
      <c r="N2843">
        <f t="shared" si="489"/>
        <v>62784.740610000008</v>
      </c>
      <c r="O2843">
        <f t="shared" si="490"/>
        <v>5.6918855541142918E-4</v>
      </c>
      <c r="Q2843" s="12">
        <f t="shared" si="495"/>
        <v>448135.16434199648</v>
      </c>
      <c r="R2843">
        <f t="shared" si="491"/>
        <v>57844.534885000008</v>
      </c>
      <c r="S2843">
        <f t="shared" si="492"/>
        <v>5.1521264759619736E-5</v>
      </c>
    </row>
    <row r="2844" spans="1:19" x14ac:dyDescent="0.25">
      <c r="A2844">
        <f t="shared" si="485"/>
        <v>53.22</v>
      </c>
      <c r="B2844">
        <v>28.220000000000002</v>
      </c>
      <c r="C2844" s="1">
        <f t="shared" si="486"/>
        <v>1.3951815920000001</v>
      </c>
      <c r="D2844">
        <f t="shared" si="487"/>
        <v>69759.079600000012</v>
      </c>
      <c r="E2844" s="8">
        <f>IF($B2844&lt;$B$9,      E2843+($B$5*E2843+$B$7*$B$6+$B$8*($D2844-$B$6))*$B$20,           E2843+($B$5*E2843-$B$12)*$B$20)</f>
        <v>418731.77273008786</v>
      </c>
      <c r="G2844" s="4">
        <v>300014.18993797305</v>
      </c>
      <c r="I2844" s="12">
        <f t="shared" si="493"/>
        <v>300014.18993797305</v>
      </c>
      <c r="J2844">
        <f>IF($B2844&lt;=$B$9,        $D2844-$B$7*$B$6-$K$18*($D2844-$B$6),          $K$16)</f>
        <v>62783.171640000008</v>
      </c>
      <c r="K2844">
        <f t="shared" si="488"/>
        <v>2.5626441248065443E-2</v>
      </c>
      <c r="M2844" s="12">
        <f t="shared" si="494"/>
        <v>300014.18993797305</v>
      </c>
      <c r="N2844">
        <f t="shared" si="489"/>
        <v>62783.171640000008</v>
      </c>
      <c r="O2844">
        <f t="shared" si="490"/>
        <v>5.67198594646079E-4</v>
      </c>
      <c r="Q2844" s="12">
        <f t="shared" si="495"/>
        <v>448411.16842811619</v>
      </c>
      <c r="R2844">
        <f t="shared" si="491"/>
        <v>57843.401740000008</v>
      </c>
      <c r="S2844">
        <f t="shared" si="492"/>
        <v>5.1341255512431466E-5</v>
      </c>
    </row>
    <row r="2845" spans="1:19" x14ac:dyDescent="0.25">
      <c r="A2845">
        <f t="shared" si="485"/>
        <v>53.230000000000004</v>
      </c>
      <c r="B2845">
        <v>28.23</v>
      </c>
      <c r="C2845" s="1">
        <f t="shared" si="486"/>
        <v>1.3951466020000001</v>
      </c>
      <c r="D2845">
        <f t="shared" si="487"/>
        <v>69757.330100000006</v>
      </c>
      <c r="E2845" s="8">
        <f>IF($B2845&lt;$B$9,      E2844+($B$5*E2844+$B$7*$B$6+$B$8*($D2845-$B$6))*$B$20,           E2844+($B$5*E2844-$B$12)*$B$20)</f>
        <v>418987.6008408434</v>
      </c>
      <c r="G2845" s="4">
        <v>300188.95223455131</v>
      </c>
      <c r="I2845" s="12">
        <f t="shared" si="493"/>
        <v>300188.95223455131</v>
      </c>
      <c r="J2845">
        <f>IF($B2845&lt;=$B$9,        $D2845-$B$7*$B$6-$K$18*($D2845-$B$6),          $K$16)</f>
        <v>62781.597090000003</v>
      </c>
      <c r="K2845">
        <f t="shared" si="488"/>
        <v>2.5536583975323435E-2</v>
      </c>
      <c r="M2845" s="12">
        <f t="shared" si="494"/>
        <v>300188.95223455131</v>
      </c>
      <c r="N2845">
        <f t="shared" si="489"/>
        <v>62781.597090000003</v>
      </c>
      <c r="O2845">
        <f t="shared" si="490"/>
        <v>5.652155864726197E-4</v>
      </c>
      <c r="Q2845" s="12">
        <f t="shared" si="495"/>
        <v>448687.26299241604</v>
      </c>
      <c r="R2845">
        <f t="shared" si="491"/>
        <v>57842.264565000005</v>
      </c>
      <c r="S2845">
        <f t="shared" si="492"/>
        <v>5.116187519633496E-5</v>
      </c>
    </row>
    <row r="2846" spans="1:19" x14ac:dyDescent="0.25">
      <c r="A2846">
        <f t="shared" si="485"/>
        <v>53.24</v>
      </c>
      <c r="B2846">
        <v>28.240000000000002</v>
      </c>
      <c r="C2846" s="1">
        <f t="shared" si="486"/>
        <v>1.3951114879999997</v>
      </c>
      <c r="D2846">
        <f t="shared" si="487"/>
        <v>69755.574399999983</v>
      </c>
      <c r="E2846" s="8">
        <f>IF($B2846&lt;$B$9,      E2845+($B$5*E2845+$B$7*$B$6+$B$8*($D2846-$B$6))*$B$20,           E2845+($B$5*E2845-$B$12)*$B$20)</f>
        <v>419243.51322433772</v>
      </c>
      <c r="G2846" s="4">
        <v>300363.77394223341</v>
      </c>
      <c r="I2846" s="12">
        <f t="shared" si="493"/>
        <v>300363.77394223341</v>
      </c>
      <c r="J2846">
        <f>IF($B2846&lt;=$B$9,        $D2846-$B$7*$B$6-$K$18*($D2846-$B$6),          $K$16)</f>
        <v>62780.016959999986</v>
      </c>
      <c r="K2846">
        <f t="shared" si="488"/>
        <v>2.5447040637172236E-2</v>
      </c>
      <c r="M2846" s="12">
        <f t="shared" si="494"/>
        <v>300363.77394223341</v>
      </c>
      <c r="N2846">
        <f t="shared" si="489"/>
        <v>62780.016959999986</v>
      </c>
      <c r="O2846">
        <f t="shared" si="490"/>
        <v>5.6323950661550692E-4</v>
      </c>
      <c r="Q2846" s="12">
        <f t="shared" si="495"/>
        <v>448963.44804486341</v>
      </c>
      <c r="R2846">
        <f t="shared" si="491"/>
        <v>57841.12335999999</v>
      </c>
      <c r="S2846">
        <f t="shared" si="492"/>
        <v>5.0983121613919167E-5</v>
      </c>
    </row>
    <row r="2847" spans="1:19" x14ac:dyDescent="0.25">
      <c r="A2847">
        <f t="shared" si="485"/>
        <v>53.25</v>
      </c>
      <c r="B2847">
        <v>28.25</v>
      </c>
      <c r="C2847" s="1">
        <f t="shared" si="486"/>
        <v>1.39507625</v>
      </c>
      <c r="D2847">
        <f t="shared" si="487"/>
        <v>69753.8125</v>
      </c>
      <c r="E2847" s="8">
        <f>IF($B2847&lt;$B$9,      E2846+($B$5*E2846+$B$7*$B$6+$B$8*($D2847-$B$6))*$B$20,           E2846+($B$5*E2846-$B$12)*$B$20)</f>
        <v>419499.50989146624</v>
      </c>
      <c r="G2847" s="4">
        <v>300538.65507561318</v>
      </c>
      <c r="I2847" s="12">
        <f t="shared" si="493"/>
        <v>300538.65507561318</v>
      </c>
      <c r="J2847">
        <f>IF($B2847&lt;=$B$9,        $D2847-$B$7*$B$6-$K$18*($D2847-$B$6),          $K$16)</f>
        <v>62778.431250000001</v>
      </c>
      <c r="K2847">
        <f t="shared" si="488"/>
        <v>2.5357810140756023E-2</v>
      </c>
      <c r="M2847" s="12">
        <f t="shared" si="494"/>
        <v>300538.65507561318</v>
      </c>
      <c r="N2847">
        <f t="shared" si="489"/>
        <v>62778.431250000001</v>
      </c>
      <c r="O2847">
        <f t="shared" si="490"/>
        <v>5.6127033088390502E-4</v>
      </c>
      <c r="Q2847" s="12">
        <f t="shared" si="495"/>
        <v>449239.7235954291</v>
      </c>
      <c r="R2847">
        <f t="shared" si="491"/>
        <v>57839.978125000001</v>
      </c>
      <c r="S2847">
        <f t="shared" si="492"/>
        <v>5.0804992575450905E-5</v>
      </c>
    </row>
    <row r="2848" spans="1:19" x14ac:dyDescent="0.25">
      <c r="A2848">
        <f t="shared" si="485"/>
        <v>53.260000000000005</v>
      </c>
      <c r="B2848">
        <v>28.26</v>
      </c>
      <c r="C2848" s="1">
        <f t="shared" si="486"/>
        <v>1.395040888</v>
      </c>
      <c r="D2848">
        <f t="shared" si="487"/>
        <v>69752.044399999999</v>
      </c>
      <c r="E2848" s="8">
        <f>IF($B2848&lt;$B$9,      E2847+($B$5*E2847+$B$7*$B$6+$B$8*($D2848-$B$6))*$B$20,           E2847+($B$5*E2847-$B$12)*$B$20)</f>
        <v>419755.59085312823</v>
      </c>
      <c r="G2848" s="4">
        <v>300713.59564928967</v>
      </c>
      <c r="I2848" s="12">
        <f t="shared" si="493"/>
        <v>300713.59564928967</v>
      </c>
      <c r="J2848">
        <f>IF($B2848&lt;=$B$9,        $D2848-$B$7*$B$6-$K$18*($D2848-$B$6),          $K$16)</f>
        <v>62776.839959999998</v>
      </c>
      <c r="K2848">
        <f t="shared" si="488"/>
        <v>2.5268891397009385E-2</v>
      </c>
      <c r="M2848" s="12">
        <f t="shared" si="494"/>
        <v>300713.59564928967</v>
      </c>
      <c r="N2848">
        <f t="shared" si="489"/>
        <v>62776.839959999998</v>
      </c>
      <c r="O2848">
        <f t="shared" si="490"/>
        <v>5.593080351713848E-4</v>
      </c>
      <c r="Q2848" s="12">
        <f t="shared" si="495"/>
        <v>449516.0896540875</v>
      </c>
      <c r="R2848">
        <f t="shared" si="491"/>
        <v>57838.828860000001</v>
      </c>
      <c r="S2848">
        <f t="shared" si="492"/>
        <v>5.062748589884731E-5</v>
      </c>
    </row>
    <row r="2849" spans="1:19" x14ac:dyDescent="0.25">
      <c r="A2849">
        <f t="shared" si="485"/>
        <v>53.269999999999996</v>
      </c>
      <c r="B2849">
        <v>28.27</v>
      </c>
      <c r="C2849" s="1">
        <f t="shared" si="486"/>
        <v>1.3950054020000002</v>
      </c>
      <c r="D2849">
        <f t="shared" si="487"/>
        <v>69750.270100000009</v>
      </c>
      <c r="E2849" s="8">
        <f>IF($B2849&lt;$B$9,      E2848+($B$5*E2848+$B$7*$B$6+$B$8*($D2849-$B$6))*$B$20,           E2848+($B$5*E2848-$B$12)*$B$20)</f>
        <v>420011.75612022681</v>
      </c>
      <c r="G2849" s="4">
        <v>300888.59567786689</v>
      </c>
      <c r="I2849" s="12">
        <f t="shared" si="493"/>
        <v>300888.59567786689</v>
      </c>
      <c r="J2849">
        <f>IF($B2849&lt;=$B$9,        $D2849-$B$7*$B$6-$K$18*($D2849-$B$6),          $K$16)</f>
        <v>62775.243090000004</v>
      </c>
      <c r="K2849">
        <f t="shared" si="488"/>
        <v>2.5180283320644585E-2</v>
      </c>
      <c r="M2849" s="12">
        <f t="shared" si="494"/>
        <v>300888.59567786689</v>
      </c>
      <c r="N2849">
        <f t="shared" si="489"/>
        <v>62775.243090000004</v>
      </c>
      <c r="O2849">
        <f t="shared" si="490"/>
        <v>5.5735259545563608E-4</v>
      </c>
      <c r="Q2849" s="12">
        <f t="shared" si="495"/>
        <v>449792.5462308164</v>
      </c>
      <c r="R2849">
        <f t="shared" si="491"/>
        <v>57837.675565000005</v>
      </c>
      <c r="S2849">
        <f t="shared" si="492"/>
        <v>5.0450599409649797E-5</v>
      </c>
    </row>
    <row r="2850" spans="1:19" x14ac:dyDescent="0.25">
      <c r="A2850">
        <f t="shared" si="485"/>
        <v>53.28</v>
      </c>
      <c r="B2850">
        <v>28.28</v>
      </c>
      <c r="C2850" s="1">
        <f t="shared" si="486"/>
        <v>1.3949697920000002</v>
      </c>
      <c r="D2850">
        <f t="shared" si="487"/>
        <v>69748.489600000001</v>
      </c>
      <c r="E2850" s="8">
        <f>IF($B2850&lt;$B$9,      E2849+($B$5*E2849+$B$7*$B$6+$B$8*($D2850-$B$6))*$B$20,           E2849+($B$5*E2849-$B$12)*$B$20)</f>
        <v>420268.00570366887</v>
      </c>
      <c r="G2850" s="4">
        <v>301063.65517595416</v>
      </c>
      <c r="I2850" s="12">
        <f t="shared" si="493"/>
        <v>301063.65517595416</v>
      </c>
      <c r="J2850">
        <f>IF($B2850&lt;=$B$9,        $D2850-$B$7*$B$6-$K$18*($D2850-$B$6),          $K$16)</f>
        <v>62773.640639999998</v>
      </c>
      <c r="K2850">
        <f t="shared" si="488"/>
        <v>2.5091984830138143E-2</v>
      </c>
      <c r="M2850" s="12">
        <f t="shared" si="494"/>
        <v>301063.65517595416</v>
      </c>
      <c r="N2850">
        <f t="shared" si="489"/>
        <v>62773.640639999998</v>
      </c>
      <c r="O2850">
        <f t="shared" si="490"/>
        <v>5.5540398779816726E-4</v>
      </c>
      <c r="Q2850" s="12">
        <f t="shared" si="495"/>
        <v>450069.09333559719</v>
      </c>
      <c r="R2850">
        <f t="shared" si="491"/>
        <v>57836.518240000005</v>
      </c>
      <c r="S2850">
        <f t="shared" si="492"/>
        <v>5.0274330940996727E-5</v>
      </c>
    </row>
    <row r="2851" spans="1:19" x14ac:dyDescent="0.25">
      <c r="A2851">
        <f t="shared" si="485"/>
        <v>53.290000000000006</v>
      </c>
      <c r="B2851">
        <v>28.290000000000003</v>
      </c>
      <c r="C2851" s="1">
        <f t="shared" si="486"/>
        <v>1.394934058</v>
      </c>
      <c r="D2851">
        <f t="shared" si="487"/>
        <v>69746.702900000004</v>
      </c>
      <c r="E2851" s="8">
        <f>IF($B2851&lt;$B$9,      E2850+($B$5*E2850+$B$7*$B$6+$B$8*($D2851-$B$6))*$B$20,           E2850+($B$5*E2850-$B$12)*$B$20)</f>
        <v>420524.33961436513</v>
      </c>
      <c r="G2851" s="4">
        <v>301238.77415816573</v>
      </c>
      <c r="I2851" s="12">
        <f t="shared" si="493"/>
        <v>301238.77415816573</v>
      </c>
      <c r="J2851">
        <f>IF($B2851&lt;=$B$9,        $D2851-$B$7*$B$6-$K$18*($D2851-$B$6),          $K$16)</f>
        <v>62772.032610000002</v>
      </c>
      <c r="K2851">
        <f t="shared" si="488"/>
        <v>2.500399484771814E-2</v>
      </c>
      <c r="M2851" s="12">
        <f t="shared" si="494"/>
        <v>301238.77415816573</v>
      </c>
      <c r="N2851">
        <f t="shared" si="489"/>
        <v>62772.032610000002</v>
      </c>
      <c r="O2851">
        <f t="shared" si="490"/>
        <v>5.5346218834401964E-4</v>
      </c>
      <c r="Q2851" s="12">
        <f t="shared" si="495"/>
        <v>450345.73097841465</v>
      </c>
      <c r="R2851">
        <f t="shared" si="491"/>
        <v>57835.356885000001</v>
      </c>
      <c r="S2851">
        <f t="shared" si="492"/>
        <v>5.0098678333597518E-5</v>
      </c>
    </row>
    <row r="2852" spans="1:19" x14ac:dyDescent="0.25">
      <c r="A2852">
        <f t="shared" si="485"/>
        <v>53.3</v>
      </c>
      <c r="B2852">
        <v>28.3</v>
      </c>
      <c r="C2852" s="1">
        <f t="shared" si="486"/>
        <v>1.3948982000000001</v>
      </c>
      <c r="D2852">
        <f t="shared" si="487"/>
        <v>69744.91</v>
      </c>
      <c r="E2852" s="8">
        <f>IF($B2852&lt;$B$9,      E2851+($B$5*E2851+$B$7*$B$6+$B$8*($D2852-$B$6))*$B$20,           E2851+($B$5*E2851-$B$12)*$B$20)</f>
        <v>420780.75786323019</v>
      </c>
      <c r="G2852" s="4">
        <v>301413.9526391211</v>
      </c>
      <c r="I2852" s="12">
        <f t="shared" si="493"/>
        <v>301413.9526391211</v>
      </c>
      <c r="J2852">
        <f>IF($B2852&lt;=$B$9,        $D2852-$B$7*$B$6-$K$18*($D2852-$B$6),          $K$16)</f>
        <v>62770.419000000002</v>
      </c>
      <c r="K2852">
        <f t="shared" si="488"/>
        <v>2.4916312299351127E-2</v>
      </c>
      <c r="M2852" s="12">
        <f t="shared" si="494"/>
        <v>301413.9526391211</v>
      </c>
      <c r="N2852">
        <f t="shared" si="489"/>
        <v>62770.419000000002</v>
      </c>
      <c r="O2852">
        <f t="shared" si="490"/>
        <v>5.5152717332147317E-4</v>
      </c>
      <c r="Q2852" s="12">
        <f t="shared" si="495"/>
        <v>450622.45916925708</v>
      </c>
      <c r="R2852">
        <f t="shared" si="491"/>
        <v>57834.191500000001</v>
      </c>
      <c r="S2852">
        <f t="shared" si="492"/>
        <v>4.9923639435705831E-5</v>
      </c>
    </row>
    <row r="2853" spans="1:19" x14ac:dyDescent="0.25">
      <c r="A2853">
        <f t="shared" si="485"/>
        <v>53.31</v>
      </c>
      <c r="B2853">
        <v>28.310000000000002</v>
      </c>
      <c r="C2853" s="1">
        <f t="shared" si="486"/>
        <v>1.3948622179999999</v>
      </c>
      <c r="D2853">
        <f t="shared" si="487"/>
        <v>69743.1109</v>
      </c>
      <c r="E2853" s="8">
        <f>IF($B2853&lt;$B$9,      E2852+($B$5*E2852+$B$7*$B$6+$B$8*($D2853-$B$6))*$B$20,           E2852+($B$5*E2852-$B$12)*$B$20)</f>
        <v>421037.26046118233</v>
      </c>
      <c r="G2853" s="4">
        <v>301589.19063344481</v>
      </c>
      <c r="I2853" s="12">
        <f t="shared" si="493"/>
        <v>301589.19063344481</v>
      </c>
      <c r="J2853">
        <f>IF($B2853&lt;=$B$9,        $D2853-$B$7*$B$6-$K$18*($D2853-$B$6),          $K$16)</f>
        <v>62768.799809999997</v>
      </c>
      <c r="K2853">
        <f t="shared" si="488"/>
        <v>2.4828936114729066E-2</v>
      </c>
      <c r="M2853" s="12">
        <f t="shared" si="494"/>
        <v>301589.19063344481</v>
      </c>
      <c r="N2853">
        <f t="shared" si="489"/>
        <v>62768.799809999997</v>
      </c>
      <c r="O2853">
        <f t="shared" si="490"/>
        <v>5.4959891904175307E-4</v>
      </c>
      <c r="Q2853" s="12">
        <f t="shared" si="495"/>
        <v>450899.27791811631</v>
      </c>
      <c r="R2853">
        <f t="shared" si="491"/>
        <v>57833.022085000004</v>
      </c>
      <c r="S2853">
        <f t="shared" si="492"/>
        <v>4.9749212103093065E-5</v>
      </c>
    </row>
    <row r="2854" spans="1:19" x14ac:dyDescent="0.25">
      <c r="A2854">
        <f t="shared" si="485"/>
        <v>53.32</v>
      </c>
      <c r="B2854">
        <v>28.32</v>
      </c>
      <c r="C2854" s="1">
        <f t="shared" si="486"/>
        <v>1.3948261120000001</v>
      </c>
      <c r="D2854">
        <f t="shared" si="487"/>
        <v>69741.305600000007</v>
      </c>
      <c r="E2854" s="8">
        <f>IF($B2854&lt;$B$9,      E2853+($B$5*E2853+$B$7*$B$6+$B$8*($D2854-$B$6))*$B$20,           E2853+($B$5*E2853-$B$12)*$B$20)</f>
        <v>421293.84741914377</v>
      </c>
      <c r="G2854" s="4">
        <v>301764.48815576651</v>
      </c>
      <c r="I2854" s="12">
        <f t="shared" si="493"/>
        <v>301764.48815576651</v>
      </c>
      <c r="J2854">
        <f>IF($B2854&lt;=$B$9,        $D2854-$B$7*$B$6-$K$18*($D2854-$B$6),          $K$16)</f>
        <v>62767.175040000002</v>
      </c>
      <c r="K2854">
        <f t="shared" si="488"/>
        <v>2.4741865227256771E-2</v>
      </c>
      <c r="M2854" s="12">
        <f t="shared" si="494"/>
        <v>301764.48815576651</v>
      </c>
      <c r="N2854">
        <f t="shared" si="489"/>
        <v>62767.175040000002</v>
      </c>
      <c r="O2854">
        <f t="shared" si="490"/>
        <v>5.47677401898748E-4</v>
      </c>
      <c r="Q2854" s="12">
        <f t="shared" si="495"/>
        <v>451176.18723498762</v>
      </c>
      <c r="R2854">
        <f t="shared" si="491"/>
        <v>57831.848640000004</v>
      </c>
      <c r="S2854">
        <f t="shared" si="492"/>
        <v>4.9575394199022619E-5</v>
      </c>
    </row>
    <row r="2855" spans="1:19" x14ac:dyDescent="0.25">
      <c r="A2855">
        <f t="shared" si="485"/>
        <v>53.33</v>
      </c>
      <c r="B2855">
        <v>28.330000000000002</v>
      </c>
      <c r="C2855" s="1">
        <f t="shared" si="486"/>
        <v>1.394789882</v>
      </c>
      <c r="D2855">
        <f t="shared" si="487"/>
        <v>69739.494099999996</v>
      </c>
      <c r="E2855" s="8">
        <f>IF($B2855&lt;$B$9,      E2854+($B$5*E2854+$B$7*$B$6+$B$8*($D2855-$B$6))*$B$20,           E2854+($B$5*E2854-$B$12)*$B$20)</f>
        <v>421550.51874804049</v>
      </c>
      <c r="G2855" s="4">
        <v>301939.84522072104</v>
      </c>
      <c r="I2855" s="12">
        <f t="shared" si="493"/>
        <v>301939.84522072104</v>
      </c>
      <c r="J2855">
        <f>IF($B2855&lt;=$B$9,        $D2855-$B$7*$B$6-$K$18*($D2855-$B$6),          $K$16)</f>
        <v>62765.544689999995</v>
      </c>
      <c r="K2855">
        <f t="shared" si="488"/>
        <v>2.4655098574038713E-2</v>
      </c>
      <c r="M2855" s="12">
        <f t="shared" si="494"/>
        <v>301939.84522072104</v>
      </c>
      <c r="N2855">
        <f t="shared" si="489"/>
        <v>62765.544689999995</v>
      </c>
      <c r="O2855">
        <f t="shared" si="490"/>
        <v>5.4576259836871318E-4</v>
      </c>
      <c r="Q2855" s="12">
        <f t="shared" si="495"/>
        <v>451453.18712986988</v>
      </c>
      <c r="R2855">
        <f t="shared" si="491"/>
        <v>57830.671165</v>
      </c>
      <c r="S2855">
        <f t="shared" si="492"/>
        <v>4.9402183594223062E-5</v>
      </c>
    </row>
    <row r="2856" spans="1:19" x14ac:dyDescent="0.25">
      <c r="A2856">
        <f t="shared" si="485"/>
        <v>53.34</v>
      </c>
      <c r="B2856">
        <v>28.34</v>
      </c>
      <c r="C2856" s="1">
        <f t="shared" si="486"/>
        <v>1.3947535280000001</v>
      </c>
      <c r="D2856">
        <f t="shared" si="487"/>
        <v>69737.676399999997</v>
      </c>
      <c r="E2856" s="8">
        <f>IF($B2856&lt;$B$9,      E2855+($B$5*E2855+$B$7*$B$6+$B$8*($D2856-$B$6))*$B$20,           E2855+($B$5*E2855-$B$12)*$B$20)</f>
        <v>421807.27445880231</v>
      </c>
      <c r="G2856" s="4">
        <v>302115.26184294827</v>
      </c>
      <c r="I2856" s="12">
        <f t="shared" si="493"/>
        <v>302115.26184294827</v>
      </c>
      <c r="J2856">
        <f>IF($B2856&lt;=$B$9,        $D2856-$B$7*$B$6-$K$18*($D2856-$B$6),          $K$16)</f>
        <v>62763.908759999998</v>
      </c>
      <c r="K2856">
        <f t="shared" si="488"/>
        <v>2.4568635095866615E-2</v>
      </c>
      <c r="M2856" s="12">
        <f t="shared" si="494"/>
        <v>302115.26184294827</v>
      </c>
      <c r="N2856">
        <f t="shared" si="489"/>
        <v>62763.908759999998</v>
      </c>
      <c r="O2856">
        <f t="shared" si="490"/>
        <v>5.4385448500999189E-4</v>
      </c>
      <c r="Q2856" s="12">
        <f t="shared" si="495"/>
        <v>451730.27761276532</v>
      </c>
      <c r="R2856">
        <f t="shared" si="491"/>
        <v>57829.489659999999</v>
      </c>
      <c r="S2856">
        <f t="shared" si="492"/>
        <v>4.9229578166862719E-5</v>
      </c>
    </row>
    <row r="2857" spans="1:19" x14ac:dyDescent="0.25">
      <c r="A2857">
        <f t="shared" si="485"/>
        <v>53.35</v>
      </c>
      <c r="B2857">
        <v>28.35</v>
      </c>
      <c r="C2857" s="1">
        <f t="shared" si="486"/>
        <v>1.3947170500000001</v>
      </c>
      <c r="D2857">
        <f t="shared" si="487"/>
        <v>69735.852500000008</v>
      </c>
      <c r="E2857" s="8">
        <f>IF($B2857&lt;$B$9,      E2856+($B$5*E2856+$B$7*$B$6+$B$8*($D2857-$B$6))*$B$20,           E2856+($B$5*E2856-$B$12)*$B$20)</f>
        <v>422064.1145623629</v>
      </c>
      <c r="G2857" s="4">
        <v>302290.73803709331</v>
      </c>
      <c r="I2857" s="12">
        <f t="shared" si="493"/>
        <v>302290.73803709331</v>
      </c>
      <c r="J2857">
        <f>IF($B2857&lt;=$B$9,        $D2857-$B$7*$B$6-$K$18*($D2857-$B$6),          $K$16)</f>
        <v>62762.267250000004</v>
      </c>
      <c r="K2857">
        <f t="shared" si="488"/>
        <v>2.4482473737206325E-2</v>
      </c>
      <c r="M2857" s="12">
        <f t="shared" si="494"/>
        <v>302290.73803709331</v>
      </c>
      <c r="N2857">
        <f t="shared" si="489"/>
        <v>62762.267250000004</v>
      </c>
      <c r="O2857">
        <f t="shared" si="490"/>
        <v>5.4195303846272093E-4</v>
      </c>
      <c r="Q2857" s="12">
        <f t="shared" si="495"/>
        <v>452007.45869367977</v>
      </c>
      <c r="R2857">
        <f t="shared" si="491"/>
        <v>57828.30412500001</v>
      </c>
      <c r="S2857">
        <f t="shared" si="492"/>
        <v>4.9057575802523027E-5</v>
      </c>
    </row>
    <row r="2858" spans="1:19" x14ac:dyDescent="0.25">
      <c r="A2858">
        <f t="shared" si="485"/>
        <v>53.36</v>
      </c>
      <c r="B2858">
        <v>28.360000000000003</v>
      </c>
      <c r="C2858" s="1">
        <f t="shared" si="486"/>
        <v>1.3946804480000001</v>
      </c>
      <c r="D2858">
        <f t="shared" si="487"/>
        <v>69734.022400000002</v>
      </c>
      <c r="E2858" s="8">
        <f>IF($B2858&lt;$B$9,      E2857+($B$5*E2857+$B$7*$B$6+$B$8*($D2858-$B$6))*$B$20,           E2857+($B$5*E2857-$B$12)*$B$20)</f>
        <v>422321.03906965972</v>
      </c>
      <c r="G2858" s="4">
        <v>302466.27381780627</v>
      </c>
      <c r="I2858" s="12">
        <f t="shared" si="493"/>
        <v>302466.27381780627</v>
      </c>
      <c r="J2858">
        <f>IF($B2858&lt;=$B$9,        $D2858-$B$7*$B$6-$K$18*($D2858-$B$6),          $K$16)</f>
        <v>62760.620159999999</v>
      </c>
      <c r="K2858">
        <f t="shared" si="488"/>
        <v>2.439661344618543E-2</v>
      </c>
      <c r="M2858" s="12">
        <f t="shared" si="494"/>
        <v>302466.27381780627</v>
      </c>
      <c r="N2858">
        <f t="shared" si="489"/>
        <v>62760.620159999999</v>
      </c>
      <c r="O2858">
        <f t="shared" si="490"/>
        <v>5.4005823544855177E-4</v>
      </c>
      <c r="Q2858" s="12">
        <f t="shared" si="495"/>
        <v>452284.73038262257</v>
      </c>
      <c r="R2858">
        <f t="shared" si="491"/>
        <v>57827.114560000002</v>
      </c>
      <c r="S2858">
        <f t="shared" si="492"/>
        <v>4.888617439417316E-5</v>
      </c>
    </row>
    <row r="2859" spans="1:19" x14ac:dyDescent="0.25">
      <c r="A2859">
        <f t="shared" si="485"/>
        <v>53.370000000000005</v>
      </c>
      <c r="B2859">
        <v>28.37</v>
      </c>
      <c r="C2859" s="1">
        <f t="shared" si="486"/>
        <v>1.3946437220000001</v>
      </c>
      <c r="D2859">
        <f t="shared" si="487"/>
        <v>69732.186100000006</v>
      </c>
      <c r="E2859" s="8">
        <f>IF($B2859&lt;$B$9,      E2858+($B$5*E2858+$B$7*$B$6+$B$8*($D2859-$B$6))*$B$20,           E2858+($B$5*E2858-$B$12)*$B$20)</f>
        <v>422578.04799163411</v>
      </c>
      <c r="G2859" s="4">
        <v>302641.8691997425</v>
      </c>
      <c r="I2859" s="12">
        <f t="shared" si="493"/>
        <v>302641.8691997425</v>
      </c>
      <c r="J2859">
        <f>IF($B2859&lt;=$B$9,        $D2859-$B$7*$B$6-$K$18*($D2859-$B$6),          $K$16)</f>
        <v>62758.967490000003</v>
      </c>
      <c r="K2859">
        <f t="shared" si="488"/>
        <v>2.4311053174580502E-2</v>
      </c>
      <c r="M2859" s="12">
        <f t="shared" si="494"/>
        <v>302641.8691997425</v>
      </c>
      <c r="N2859">
        <f t="shared" si="489"/>
        <v>62758.967490000003</v>
      </c>
      <c r="O2859">
        <f t="shared" si="490"/>
        <v>5.381700527703645E-4</v>
      </c>
      <c r="Q2859" s="12">
        <f t="shared" si="495"/>
        <v>452562.09268960648</v>
      </c>
      <c r="R2859">
        <f t="shared" si="491"/>
        <v>57825.920965000005</v>
      </c>
      <c r="S2859">
        <f t="shared" si="492"/>
        <v>4.8715371842144048E-5</v>
      </c>
    </row>
    <row r="2860" spans="1:19" x14ac:dyDescent="0.25">
      <c r="A2860">
        <f t="shared" si="485"/>
        <v>53.38</v>
      </c>
      <c r="B2860">
        <v>28.380000000000003</v>
      </c>
      <c r="C2860" s="1">
        <f t="shared" si="486"/>
        <v>1.3946068719999998</v>
      </c>
      <c r="D2860">
        <f t="shared" si="487"/>
        <v>69730.343599999993</v>
      </c>
      <c r="E2860" s="8">
        <f>IF($B2860&lt;$B$9,      E2859+($B$5*E2859+$B$7*$B$6+$B$8*($D2860-$B$6))*$B$20,           E2859+($B$5*E2859-$B$12)*$B$20)</f>
        <v>422835.14133923117</v>
      </c>
      <c r="G2860" s="4">
        <v>302817.52419756242</v>
      </c>
      <c r="I2860" s="12">
        <f t="shared" si="493"/>
        <v>302817.52419756242</v>
      </c>
      <c r="J2860">
        <f>IF($B2860&lt;=$B$9,        $D2860-$B$7*$B$6-$K$18*($D2860-$B$6),          $K$16)</f>
        <v>62757.309239999995</v>
      </c>
      <c r="K2860">
        <f t="shared" si="488"/>
        <v>2.4225791877804308E-2</v>
      </c>
      <c r="M2860" s="12">
        <f t="shared" si="494"/>
        <v>302817.52419756242</v>
      </c>
      <c r="N2860">
        <f t="shared" si="489"/>
        <v>62757.309239999995</v>
      </c>
      <c r="O2860">
        <f t="shared" si="490"/>
        <v>5.3628846731198056E-4</v>
      </c>
      <c r="Q2860" s="12">
        <f t="shared" si="495"/>
        <v>452839.54562464781</v>
      </c>
      <c r="R2860">
        <f t="shared" si="491"/>
        <v>57824.723339999997</v>
      </c>
      <c r="S2860">
        <f t="shared" si="492"/>
        <v>4.854516605410235E-5</v>
      </c>
    </row>
    <row r="2861" spans="1:19" x14ac:dyDescent="0.25">
      <c r="A2861">
        <f t="shared" si="485"/>
        <v>53.39</v>
      </c>
      <c r="B2861">
        <v>28.39</v>
      </c>
      <c r="C2861" s="1">
        <f t="shared" si="486"/>
        <v>1.3945698979999999</v>
      </c>
      <c r="D2861">
        <f t="shared" si="487"/>
        <v>69728.494899999991</v>
      </c>
      <c r="E2861" s="8">
        <f>IF($B2861&lt;$B$9,      E2860+($B$5*E2860+$B$7*$B$6+$B$8*($D2861-$B$6))*$B$20,           E2860+($B$5*E2860-$B$12)*$B$20)</f>
        <v>423092.31912339991</v>
      </c>
      <c r="G2861" s="4">
        <v>302993.23882593156</v>
      </c>
      <c r="I2861" s="12">
        <f t="shared" si="493"/>
        <v>302993.23882593156</v>
      </c>
      <c r="J2861">
        <f>IF($B2861&lt;=$B$9,        $D2861-$B$7*$B$6-$K$18*($D2861-$B$6),          $K$16)</f>
        <v>62755.64540999999</v>
      </c>
      <c r="K2861">
        <f t="shared" si="488"/>
        <v>2.4140828514893589E-2</v>
      </c>
      <c r="M2861" s="12">
        <f t="shared" si="494"/>
        <v>302993.23882593156</v>
      </c>
      <c r="N2861">
        <f t="shared" si="489"/>
        <v>62755.64540999999</v>
      </c>
      <c r="O2861">
        <f t="shared" si="490"/>
        <v>5.3441345603788798E-4</v>
      </c>
      <c r="Q2861" s="12">
        <f t="shared" si="495"/>
        <v>453117.08919776644</v>
      </c>
      <c r="R2861">
        <f t="shared" si="491"/>
        <v>57823.521684999992</v>
      </c>
      <c r="S2861">
        <f t="shared" si="492"/>
        <v>4.8375554945025429E-5</v>
      </c>
    </row>
    <row r="2862" spans="1:19" x14ac:dyDescent="0.25">
      <c r="A2862">
        <f t="shared" si="485"/>
        <v>53.400000000000006</v>
      </c>
      <c r="B2862">
        <v>28.400000000000002</v>
      </c>
      <c r="C2862" s="1">
        <f t="shared" si="486"/>
        <v>1.3945327999999999</v>
      </c>
      <c r="D2862">
        <f t="shared" si="487"/>
        <v>69726.64</v>
      </c>
      <c r="E2862" s="8">
        <f>IF($B2862&lt;$B$9,      E2861+($B$5*E2861+$B$7*$B$6+$B$8*($D2862-$B$6))*$B$20,           E2861+($B$5*E2861-$B$12)*$B$20)</f>
        <v>423349.58135509311</v>
      </c>
      <c r="G2862" s="4">
        <v>303169.01309952064</v>
      </c>
      <c r="I2862" s="12">
        <f t="shared" si="493"/>
        <v>303169.01309952064</v>
      </c>
      <c r="J2862">
        <f>IF($B2862&lt;=$B$9,        $D2862-$B$7*$B$6-$K$18*($D2862-$B$6),          $K$16)</f>
        <v>62753.975999999995</v>
      </c>
      <c r="K2862">
        <f t="shared" si="488"/>
        <v>2.4056162048496168E-2</v>
      </c>
      <c r="M2862" s="12">
        <f t="shared" si="494"/>
        <v>303169.01309952064</v>
      </c>
      <c r="N2862">
        <f t="shared" si="489"/>
        <v>62753.975999999995</v>
      </c>
      <c r="O2862">
        <f t="shared" si="490"/>
        <v>5.325449959929521E-4</v>
      </c>
      <c r="Q2862" s="12">
        <f t="shared" si="495"/>
        <v>453394.72341898567</v>
      </c>
      <c r="R2862">
        <f t="shared" si="491"/>
        <v>57822.315999999999</v>
      </c>
      <c r="S2862">
        <f t="shared" si="492"/>
        <v>4.8206536437175116E-5</v>
      </c>
    </row>
    <row r="2863" spans="1:19" x14ac:dyDescent="0.25">
      <c r="A2863">
        <f t="shared" si="485"/>
        <v>53.41</v>
      </c>
      <c r="B2863">
        <v>28.41</v>
      </c>
      <c r="C2863" s="1">
        <f t="shared" si="486"/>
        <v>1.3944955780000001</v>
      </c>
      <c r="D2863">
        <f t="shared" si="487"/>
        <v>69724.778900000005</v>
      </c>
      <c r="E2863" s="8">
        <f>IF($B2863&lt;$B$9,      E2862+($B$5*E2862+$B$7*$B$6+$B$8*($D2863-$B$6))*$B$20,           E2862+($B$5*E2862-$B$12)*$B$20)</f>
        <v>423606.92804526741</v>
      </c>
      <c r="G2863" s="4">
        <v>303344.8470330055</v>
      </c>
      <c r="I2863" s="12">
        <f t="shared" si="493"/>
        <v>303344.8470330055</v>
      </c>
      <c r="J2863">
        <f>IF($B2863&lt;=$B$9,        $D2863-$B$7*$B$6-$K$18*($D2863-$B$6),          $K$16)</f>
        <v>62752.301010000003</v>
      </c>
      <c r="K2863">
        <f t="shared" si="488"/>
        <v>2.3971791444858774E-2</v>
      </c>
      <c r="M2863" s="12">
        <f t="shared" si="494"/>
        <v>303344.8470330055</v>
      </c>
      <c r="N2863">
        <f t="shared" si="489"/>
        <v>62752.301010000003</v>
      </c>
      <c r="O2863">
        <f t="shared" si="490"/>
        <v>5.3068306430214195E-4</v>
      </c>
      <c r="Q2863" s="12">
        <f t="shared" si="495"/>
        <v>453672.44829833234</v>
      </c>
      <c r="R2863">
        <f t="shared" si="491"/>
        <v>57821.106285000002</v>
      </c>
      <c r="S2863">
        <f t="shared" si="492"/>
        <v>4.8038108460072883E-5</v>
      </c>
    </row>
    <row r="2864" spans="1:19" x14ac:dyDescent="0.25">
      <c r="A2864">
        <f t="shared" si="485"/>
        <v>53.42</v>
      </c>
      <c r="B2864">
        <v>28.42</v>
      </c>
      <c r="C2864" s="1">
        <f t="shared" si="486"/>
        <v>1.3944582320000001</v>
      </c>
      <c r="D2864">
        <f t="shared" si="487"/>
        <v>69722.911600000007</v>
      </c>
      <c r="E2864" s="8">
        <f>IF($B2864&lt;$B$9,      E2863+($B$5*E2863+$B$7*$B$6+$B$8*($D2864-$B$6))*$B$20,           E2863+($B$5*E2863-$B$12)*$B$20)</f>
        <v>423864.35920488328</v>
      </c>
      <c r="G2864" s="4">
        <v>303520.74064106704</v>
      </c>
      <c r="I2864" s="12">
        <f t="shared" si="493"/>
        <v>303520.74064106704</v>
      </c>
      <c r="J2864">
        <f>IF($B2864&lt;=$B$9,        $D2864-$B$7*$B$6-$K$18*($D2864-$B$6),          $K$16)</f>
        <v>62750.620440000006</v>
      </c>
      <c r="K2864">
        <f t="shared" si="488"/>
        <v>2.3887715673814466E-2</v>
      </c>
      <c r="M2864" s="12">
        <f t="shared" si="494"/>
        <v>303520.74064106704</v>
      </c>
      <c r="N2864">
        <f t="shared" si="489"/>
        <v>62750.620440000006</v>
      </c>
      <c r="O2864">
        <f t="shared" si="490"/>
        <v>5.2882763817024814E-4</v>
      </c>
      <c r="Q2864" s="12">
        <f t="shared" si="495"/>
        <v>453950.26384583674</v>
      </c>
      <c r="R2864">
        <f t="shared" si="491"/>
        <v>57819.892540000001</v>
      </c>
      <c r="S2864">
        <f t="shared" si="492"/>
        <v>4.7870268950474204E-5</v>
      </c>
    </row>
    <row r="2865" spans="1:19" x14ac:dyDescent="0.25">
      <c r="A2865">
        <f t="shared" si="485"/>
        <v>53.43</v>
      </c>
      <c r="B2865">
        <v>28.43</v>
      </c>
      <c r="C2865" s="1">
        <f t="shared" si="486"/>
        <v>1.394420762</v>
      </c>
      <c r="D2865">
        <f t="shared" si="487"/>
        <v>69721.038100000005</v>
      </c>
      <c r="E2865" s="8">
        <f>IF($B2865&lt;$B$9,      E2864+($B$5*E2864+$B$7*$B$6+$B$8*($D2865-$B$6))*$B$20,           E2864+($B$5*E2864-$B$12)*$B$20)</f>
        <v>424121.87484490499</v>
      </c>
      <c r="G2865" s="4">
        <v>303696.6939383914</v>
      </c>
      <c r="I2865" s="12">
        <f t="shared" si="493"/>
        <v>303696.6939383914</v>
      </c>
      <c r="J2865">
        <f>IF($B2865&lt;=$B$9,        $D2865-$B$7*$B$6-$K$18*($D2865-$B$6),          $K$16)</f>
        <v>62748.934290000005</v>
      </c>
      <c r="K2865">
        <f t="shared" si="488"/>
        <v>2.3803933708770129E-2</v>
      </c>
      <c r="M2865" s="12">
        <f t="shared" si="494"/>
        <v>303696.6939383914</v>
      </c>
      <c r="N2865">
        <f t="shared" si="489"/>
        <v>62748.934290000005</v>
      </c>
      <c r="O2865">
        <f t="shared" si="490"/>
        <v>5.2697869488160158E-4</v>
      </c>
      <c r="Q2865" s="12">
        <f t="shared" si="495"/>
        <v>454228.17007153278</v>
      </c>
      <c r="R2865">
        <f t="shared" si="491"/>
        <v>57818.674765000003</v>
      </c>
      <c r="S2865">
        <f t="shared" si="492"/>
        <v>4.7703015852343025E-5</v>
      </c>
    </row>
    <row r="2866" spans="1:19" x14ac:dyDescent="0.25">
      <c r="A2866">
        <f t="shared" si="485"/>
        <v>53.44</v>
      </c>
      <c r="B2866">
        <v>28.44</v>
      </c>
      <c r="C2866" s="1">
        <f t="shared" si="486"/>
        <v>1.3943831680000001</v>
      </c>
      <c r="D2866">
        <f t="shared" si="487"/>
        <v>69719.1584</v>
      </c>
      <c r="E2866" s="8">
        <f>IF($B2866&lt;$B$9,      E2865+($B$5*E2865+$B$7*$B$6+$B$8*($D2866-$B$6))*$B$20,           E2865+($B$5*E2865-$B$12)*$B$20)</f>
        <v>424379.47497630073</v>
      </c>
      <c r="G2866" s="4">
        <v>303872.70693966985</v>
      </c>
      <c r="I2866" s="12">
        <f t="shared" si="493"/>
        <v>303872.70693966985</v>
      </c>
      <c r="J2866">
        <f>IF($B2866&lt;=$B$9,        $D2866-$B$7*$B$6-$K$18*($D2866-$B$6),          $K$16)</f>
        <v>62747.242559999999</v>
      </c>
      <c r="K2866">
        <f t="shared" si="488"/>
        <v>2.3720444526694376E-2</v>
      </c>
      <c r="M2866" s="12">
        <f t="shared" si="494"/>
        <v>303872.70693966985</v>
      </c>
      <c r="N2866">
        <f t="shared" si="489"/>
        <v>62747.242559999999</v>
      </c>
      <c r="O2866">
        <f t="shared" si="490"/>
        <v>5.2513621179980225E-4</v>
      </c>
      <c r="Q2866" s="12">
        <f t="shared" si="495"/>
        <v>454506.16698545782</v>
      </c>
      <c r="R2866">
        <f t="shared" si="491"/>
        <v>57817.452960000002</v>
      </c>
      <c r="S2866">
        <f t="shared" si="492"/>
        <v>4.753634711682711E-5</v>
      </c>
    </row>
    <row r="2867" spans="1:19" x14ac:dyDescent="0.25">
      <c r="A2867">
        <f t="shared" si="485"/>
        <v>53.45</v>
      </c>
      <c r="B2867">
        <v>28.450000000000003</v>
      </c>
      <c r="C2867" s="1">
        <f t="shared" si="486"/>
        <v>1.3943454499999999</v>
      </c>
      <c r="D2867">
        <f t="shared" si="487"/>
        <v>69717.272499999992</v>
      </c>
      <c r="E2867" s="8">
        <f>IF($B2867&lt;$B$9,      E2866+($B$5*E2866+$B$7*$B$6+$B$8*($D2867-$B$6))*$B$20,           E2866+($B$5*E2866-$B$12)*$B$20)</f>
        <v>424637.15961004241</v>
      </c>
      <c r="G2867" s="4">
        <v>304048.77965959872</v>
      </c>
      <c r="I2867" s="12">
        <f t="shared" si="493"/>
        <v>304048.77965959872</v>
      </c>
      <c r="J2867">
        <f>IF($B2867&lt;=$B$9,        $D2867-$B$7*$B$6-$K$18*($D2867-$B$6),          $K$16)</f>
        <v>62745.545249999996</v>
      </c>
      <c r="K2867">
        <f t="shared" si="488"/>
        <v>2.3637247108105084E-2</v>
      </c>
      <c r="M2867" s="12">
        <f t="shared" si="494"/>
        <v>304048.77965959872</v>
      </c>
      <c r="N2867">
        <f t="shared" si="489"/>
        <v>62745.545249999996</v>
      </c>
      <c r="O2867">
        <f t="shared" si="490"/>
        <v>5.233001663674389E-4</v>
      </c>
      <c r="Q2867" s="12">
        <f t="shared" si="495"/>
        <v>454784.2545976527</v>
      </c>
      <c r="R2867">
        <f t="shared" si="491"/>
        <v>57816.227124999998</v>
      </c>
      <c r="S2867">
        <f t="shared" si="492"/>
        <v>4.7370260702232651E-5</v>
      </c>
    </row>
    <row r="2868" spans="1:19" x14ac:dyDescent="0.25">
      <c r="A2868">
        <f t="shared" si="485"/>
        <v>53.46</v>
      </c>
      <c r="B2868">
        <v>28.46</v>
      </c>
      <c r="C2868" s="1">
        <f t="shared" si="486"/>
        <v>1.3943076080000001</v>
      </c>
      <c r="D2868">
        <f t="shared" si="487"/>
        <v>69715.380400000009</v>
      </c>
      <c r="E2868" s="8">
        <f>IF($B2868&lt;$B$9,      E2867+($B$5*E2867+$B$7*$B$6+$B$8*($D2868-$B$6))*$B$20,           E2867+($B$5*E2867-$B$12)*$B$20)</f>
        <v>424894.9287571059</v>
      </c>
      <c r="G2868" s="4">
        <v>304224.91211287957</v>
      </c>
      <c r="I2868" s="12">
        <f t="shared" si="493"/>
        <v>304224.91211287957</v>
      </c>
      <c r="J2868">
        <f>IF($B2868&lt;=$B$9,        $D2868-$B$7*$B$6-$K$18*($D2868-$B$6),          $K$16)</f>
        <v>62743.84236000001</v>
      </c>
      <c r="K2868">
        <f t="shared" si="488"/>
        <v>2.3554340437057029E-2</v>
      </c>
      <c r="M2868" s="12">
        <f t="shared" si="494"/>
        <v>304224.91211287957</v>
      </c>
      <c r="N2868">
        <f t="shared" si="489"/>
        <v>62743.84236000001</v>
      </c>
      <c r="O2868">
        <f t="shared" si="490"/>
        <v>5.214705361058122E-4</v>
      </c>
      <c r="Q2868" s="12">
        <f t="shared" si="495"/>
        <v>455062.43291816191</v>
      </c>
      <c r="R2868">
        <f t="shared" si="491"/>
        <v>57814.997260000004</v>
      </c>
      <c r="S2868">
        <f t="shared" si="492"/>
        <v>4.7204754573999032E-5</v>
      </c>
    </row>
    <row r="2869" spans="1:19" x14ac:dyDescent="0.25">
      <c r="A2869">
        <f t="shared" si="485"/>
        <v>53.47</v>
      </c>
      <c r="B2869">
        <v>28.470000000000002</v>
      </c>
      <c r="C2869" s="1">
        <f t="shared" si="486"/>
        <v>1.3942696419999998</v>
      </c>
      <c r="D2869">
        <f t="shared" si="487"/>
        <v>69713.482099999994</v>
      </c>
      <c r="E2869" s="8">
        <f>IF($B2869&lt;$B$9,      E2868+($B$5*E2868+$B$7*$B$6+$B$8*($D2869-$B$6))*$B$20,           E2868+($B$5*E2868-$B$12)*$B$20)</f>
        <v>425152.78242847091</v>
      </c>
      <c r="G2869" s="4">
        <v>304401.10431421909</v>
      </c>
      <c r="I2869" s="12">
        <f t="shared" si="493"/>
        <v>304401.10431421909</v>
      </c>
      <c r="J2869">
        <f>IF($B2869&lt;=$B$9,        $D2869-$B$7*$B$6-$K$18*($D2869-$B$6),          $K$16)</f>
        <v>62742.133889999997</v>
      </c>
      <c r="K2869">
        <f t="shared" si="488"/>
        <v>2.3471723501129894E-2</v>
      </c>
      <c r="M2869" s="12">
        <f t="shared" si="494"/>
        <v>304401.10431421909</v>
      </c>
      <c r="N2869">
        <f t="shared" si="489"/>
        <v>62742.133889999997</v>
      </c>
      <c r="O2869">
        <f t="shared" si="490"/>
        <v>5.1964729861466428E-4</v>
      </c>
      <c r="Q2869" s="12">
        <f t="shared" si="495"/>
        <v>455340.70195703325</v>
      </c>
      <c r="R2869">
        <f t="shared" si="491"/>
        <v>57813.763364999999</v>
      </c>
      <c r="S2869">
        <f t="shared" si="492"/>
        <v>4.7039826704674398E-5</v>
      </c>
    </row>
    <row r="2870" spans="1:19" x14ac:dyDescent="0.25">
      <c r="A2870">
        <f t="shared" si="485"/>
        <v>53.480000000000004</v>
      </c>
      <c r="B2870">
        <v>28.48</v>
      </c>
      <c r="C2870" s="1">
        <f t="shared" si="486"/>
        <v>1.3942315520000002</v>
      </c>
      <c r="D2870">
        <f t="shared" si="487"/>
        <v>69711.577600000004</v>
      </c>
      <c r="E2870" s="8">
        <f>IF($B2870&lt;$B$9,      E2869+($B$5*E2869+$B$7*$B$6+$B$8*($D2870-$B$6))*$B$20,           E2869+($B$5*E2869-$B$12)*$B$20)</f>
        <v>425410.72063512087</v>
      </c>
      <c r="G2870" s="4">
        <v>304577.35627832904</v>
      </c>
      <c r="I2870" s="12">
        <f t="shared" si="493"/>
        <v>304577.35627832904</v>
      </c>
      <c r="J2870">
        <f>IF($B2870&lt;=$B$9,        $D2870-$B$7*$B$6-$K$18*($D2870-$B$6),          $K$16)</f>
        <v>62740.419840000002</v>
      </c>
      <c r="K2870">
        <f t="shared" si="488"/>
        <v>2.3389395291415968E-2</v>
      </c>
      <c r="M2870" s="12">
        <f t="shared" si="494"/>
        <v>304577.35627832904</v>
      </c>
      <c r="N2870">
        <f t="shared" si="489"/>
        <v>62740.419840000002</v>
      </c>
      <c r="O2870">
        <f t="shared" si="490"/>
        <v>5.178304315719038E-4</v>
      </c>
      <c r="Q2870" s="12">
        <f t="shared" si="495"/>
        <v>455619.06172431819</v>
      </c>
      <c r="R2870">
        <f t="shared" si="491"/>
        <v>57812.525440000005</v>
      </c>
      <c r="S2870">
        <f t="shared" si="492"/>
        <v>4.687547507389056E-5</v>
      </c>
    </row>
    <row r="2871" spans="1:19" x14ac:dyDescent="0.25">
      <c r="A2871">
        <f t="shared" si="485"/>
        <v>53.49</v>
      </c>
      <c r="B2871">
        <v>28.490000000000002</v>
      </c>
      <c r="C2871" s="1">
        <f t="shared" si="486"/>
        <v>1.394193338</v>
      </c>
      <c r="D2871">
        <f t="shared" si="487"/>
        <v>69709.666899999997</v>
      </c>
      <c r="E2871" s="8">
        <f>IF($B2871&lt;$B$9,      E2870+($B$5*E2870+$B$7*$B$6+$B$8*($D2871-$B$6))*$B$20,           E2870+($B$5*E2870-$B$12)*$B$20)</f>
        <v>425668.74338804319</v>
      </c>
      <c r="G2871" s="4">
        <v>304753.66801992647</v>
      </c>
      <c r="I2871" s="12">
        <f t="shared" si="493"/>
        <v>304753.66801992647</v>
      </c>
      <c r="J2871">
        <f>IF($B2871&lt;=$B$9,        $D2871-$B$7*$B$6-$K$18*($D2871-$B$6),          $K$16)</f>
        <v>62738.700209999995</v>
      </c>
      <c r="K2871">
        <f t="shared" si="488"/>
        <v>2.3307354802507882E-2</v>
      </c>
      <c r="M2871" s="12">
        <f t="shared" si="494"/>
        <v>304753.66801992647</v>
      </c>
      <c r="N2871">
        <f t="shared" si="489"/>
        <v>62738.700209999995</v>
      </c>
      <c r="O2871">
        <f t="shared" si="490"/>
        <v>5.1601991273332994E-4</v>
      </c>
      <c r="Q2871" s="12">
        <f t="shared" si="495"/>
        <v>455897.5122300717</v>
      </c>
      <c r="R2871">
        <f t="shared" si="491"/>
        <v>57811.283485</v>
      </c>
      <c r="S2871">
        <f t="shared" si="492"/>
        <v>4.6711697668338039E-5</v>
      </c>
    </row>
    <row r="2872" spans="1:19" x14ac:dyDescent="0.25">
      <c r="A2872">
        <f t="shared" si="485"/>
        <v>53.5</v>
      </c>
      <c r="B2872">
        <v>28.5</v>
      </c>
      <c r="C2872" s="1">
        <f t="shared" si="486"/>
        <v>1.394155</v>
      </c>
      <c r="D2872">
        <f t="shared" si="487"/>
        <v>69707.75</v>
      </c>
      <c r="E2872" s="8">
        <f>IF($B2872&lt;$B$9,      E2871+($B$5*E2871+$B$7*$B$6+$B$8*($D2872-$B$6))*$B$20,           E2871+($B$5*E2871-$B$12)*$B$20)</f>
        <v>425926.85069822898</v>
      </c>
      <c r="G2872" s="4">
        <v>304930.03955373343</v>
      </c>
      <c r="I2872" s="12">
        <f t="shared" si="493"/>
        <v>304930.03955373343</v>
      </c>
      <c r="J2872">
        <f>IF($B2872&lt;=$B$9,        $D2872-$B$7*$B$6-$K$18*($D2872-$B$6),          $K$16)</f>
        <v>62736.974999999999</v>
      </c>
      <c r="K2872">
        <f t="shared" si="488"/>
        <v>2.3225601032486793E-2</v>
      </c>
      <c r="M2872" s="12">
        <f t="shared" si="494"/>
        <v>304930.03955373343</v>
      </c>
      <c r="N2872">
        <f t="shared" si="489"/>
        <v>62736.974999999999</v>
      </c>
      <c r="O2872">
        <f t="shared" si="490"/>
        <v>5.1421571993236713E-4</v>
      </c>
      <c r="Q2872" s="12">
        <f t="shared" si="495"/>
        <v>456176.05348435225</v>
      </c>
      <c r="R2872">
        <f t="shared" si="491"/>
        <v>57810.037499999999</v>
      </c>
      <c r="S2872">
        <f t="shared" si="492"/>
        <v>4.654849248174192E-5</v>
      </c>
    </row>
    <row r="2873" spans="1:19" x14ac:dyDescent="0.25">
      <c r="A2873">
        <f t="shared" si="485"/>
        <v>53.510000000000005</v>
      </c>
      <c r="B2873">
        <v>28.51</v>
      </c>
      <c r="C2873" s="1">
        <f t="shared" si="486"/>
        <v>1.3941165379999998</v>
      </c>
      <c r="D2873">
        <f t="shared" si="487"/>
        <v>69705.826899999985</v>
      </c>
      <c r="E2873" s="8">
        <f>IF($B2873&lt;$B$9,      E2872+($B$5*E2872+$B$7*$B$6+$B$8*($D2873-$B$6))*$B$20,           E2872+($B$5*E2872-$B$12)*$B$20)</f>
        <v>426185.04257667338</v>
      </c>
      <c r="G2873" s="4">
        <v>305106.47089447721</v>
      </c>
      <c r="I2873" s="12">
        <f t="shared" si="493"/>
        <v>305106.47089447721</v>
      </c>
      <c r="J2873">
        <f>IF($B2873&lt;=$B$9,        $D2873-$B$7*$B$6-$K$18*($D2873-$B$6),          $K$16)</f>
        <v>62735.24420999999</v>
      </c>
      <c r="K2873">
        <f t="shared" si="488"/>
        <v>2.3144132982909998E-2</v>
      </c>
      <c r="M2873" s="12">
        <f t="shared" si="494"/>
        <v>305106.47089447721</v>
      </c>
      <c r="N2873">
        <f t="shared" si="489"/>
        <v>62735.24420999999</v>
      </c>
      <c r="O2873">
        <f t="shared" si="490"/>
        <v>5.1241783107978706E-4</v>
      </c>
      <c r="Q2873" s="12">
        <f t="shared" si="495"/>
        <v>456454.68549722177</v>
      </c>
      <c r="R2873">
        <f t="shared" si="491"/>
        <v>57808.787484999993</v>
      </c>
      <c r="S2873">
        <f t="shared" si="492"/>
        <v>4.6385857514836649E-5</v>
      </c>
    </row>
    <row r="2874" spans="1:19" x14ac:dyDescent="0.25">
      <c r="A2874">
        <f t="shared" si="485"/>
        <v>53.519999999999996</v>
      </c>
      <c r="B2874">
        <v>28.52</v>
      </c>
      <c r="C2874" s="1">
        <f t="shared" si="486"/>
        <v>1.394077952</v>
      </c>
      <c r="D2874">
        <f t="shared" si="487"/>
        <v>69703.897599999997</v>
      </c>
      <c r="E2874" s="8">
        <f>IF($B2874&lt;$B$9,      E2873+($B$5*E2873+$B$7*$B$6+$B$8*($D2874-$B$6))*$B$20,           E2873+($B$5*E2873-$B$12)*$B$20)</f>
        <v>426443.31903437519</v>
      </c>
      <c r="G2874" s="4">
        <v>305282.9620568903</v>
      </c>
      <c r="I2874" s="12">
        <f t="shared" si="493"/>
        <v>305282.9620568903</v>
      </c>
      <c r="J2874">
        <f>IF($B2874&lt;=$B$9,        $D2874-$B$7*$B$6-$K$18*($D2874-$B$6),          $K$16)</f>
        <v>62733.507839999998</v>
      </c>
      <c r="K2874">
        <f t="shared" si="488"/>
        <v>2.3062949658799254E-2</v>
      </c>
      <c r="M2874" s="12">
        <f t="shared" si="494"/>
        <v>305282.9620568903</v>
      </c>
      <c r="N2874">
        <f t="shared" si="489"/>
        <v>62733.507839999998</v>
      </c>
      <c r="O2874">
        <f t="shared" si="490"/>
        <v>5.1062622416344684E-4</v>
      </c>
      <c r="Q2874" s="12">
        <f t="shared" si="495"/>
        <v>456733.40827874577</v>
      </c>
      <c r="R2874">
        <f t="shared" si="491"/>
        <v>57807.533439999999</v>
      </c>
      <c r="S2874">
        <f t="shared" si="492"/>
        <v>4.6223790775342215E-5</v>
      </c>
    </row>
    <row r="2875" spans="1:19" x14ac:dyDescent="0.25">
      <c r="A2875">
        <f t="shared" si="485"/>
        <v>53.53</v>
      </c>
      <c r="B2875">
        <v>28.53</v>
      </c>
      <c r="C2875" s="1">
        <f t="shared" si="486"/>
        <v>1.3940392419999998</v>
      </c>
      <c r="D2875">
        <f t="shared" si="487"/>
        <v>69701.96209999999</v>
      </c>
      <c r="E2875" s="8">
        <f>IF($B2875&lt;$B$9,      E2874+($B$5*E2874+$B$7*$B$6+$B$8*($D2875-$B$6))*$B$20,           E2874+($B$5*E2874-$B$12)*$B$20)</f>
        <v>426701.68008233723</v>
      </c>
      <c r="G2875" s="4">
        <v>305459.51305571024</v>
      </c>
      <c r="I2875" s="12">
        <f t="shared" si="493"/>
        <v>305459.51305571024</v>
      </c>
      <c r="J2875">
        <f>IF($B2875&lt;=$B$9,        $D2875-$B$7*$B$6-$K$18*($D2875-$B$6),          $K$16)</f>
        <v>62731.765889999988</v>
      </c>
      <c r="K2875">
        <f t="shared" si="488"/>
        <v>2.2982050068628457E-2</v>
      </c>
      <c r="M2875" s="12">
        <f t="shared" si="494"/>
        <v>305459.51305571024</v>
      </c>
      <c r="N2875">
        <f t="shared" si="489"/>
        <v>62731.765889999988</v>
      </c>
      <c r="O2875">
        <f t="shared" si="490"/>
        <v>5.0884087724801228E-4</v>
      </c>
      <c r="Q2875" s="12">
        <f t="shared" si="495"/>
        <v>457012.22183899331</v>
      </c>
      <c r="R2875">
        <f t="shared" si="491"/>
        <v>57806.275364999994</v>
      </c>
      <c r="S2875">
        <f t="shared" si="492"/>
        <v>4.6062290277939056E-5</v>
      </c>
    </row>
    <row r="2876" spans="1:19" x14ac:dyDescent="0.25">
      <c r="A2876">
        <f t="shared" si="485"/>
        <v>53.540000000000006</v>
      </c>
      <c r="B2876">
        <v>28.540000000000003</v>
      </c>
      <c r="C2876" s="1">
        <f t="shared" si="486"/>
        <v>1.3940004080000001</v>
      </c>
      <c r="D2876">
        <f t="shared" si="487"/>
        <v>69700.020400000009</v>
      </c>
      <c r="E2876" s="8">
        <f>IF($B2876&lt;$B$9,      E2875+($B$5*E2875+$B$7*$B$6+$B$8*($D2876-$B$6))*$B$20,           E2875+($B$5*E2875-$B$12)*$B$20)</f>
        <v>426960.12573156605</v>
      </c>
      <c r="G2876" s="4">
        <v>305636.12390567973</v>
      </c>
      <c r="I2876" s="12">
        <f t="shared" si="493"/>
        <v>305636.12390567973</v>
      </c>
      <c r="J2876">
        <f>IF($B2876&lt;=$B$9,        $D2876-$B$7*$B$6-$K$18*($D2876-$B$6),          $K$16)</f>
        <v>62730.018360000009</v>
      </c>
      <c r="K2876">
        <f t="shared" si="488"/>
        <v>2.2901433224312023E-2</v>
      </c>
      <c r="M2876" s="12">
        <f t="shared" si="494"/>
        <v>305636.12390567973</v>
      </c>
      <c r="N2876">
        <f t="shared" si="489"/>
        <v>62730.018360000009</v>
      </c>
      <c r="O2876">
        <f t="shared" si="490"/>
        <v>5.0706176847469615E-4</v>
      </c>
      <c r="Q2876" s="12">
        <f t="shared" si="495"/>
        <v>457291.12618803699</v>
      </c>
      <c r="R2876">
        <f t="shared" si="491"/>
        <v>57805.013260000007</v>
      </c>
      <c r="S2876">
        <f t="shared" si="492"/>
        <v>4.5901354044244327E-5</v>
      </c>
    </row>
    <row r="2877" spans="1:19" x14ac:dyDescent="0.25">
      <c r="A2877">
        <f t="shared" si="485"/>
        <v>53.55</v>
      </c>
      <c r="B2877">
        <v>28.55</v>
      </c>
      <c r="C2877" s="1">
        <f t="shared" si="486"/>
        <v>1.3939614500000002</v>
      </c>
      <c r="D2877">
        <f t="shared" si="487"/>
        <v>69698.072500000009</v>
      </c>
      <c r="E2877" s="8">
        <f>IF($B2877&lt;$B$9,      E2876+($B$5*E2876+$B$7*$B$6+$B$8*($D2877-$B$6))*$B$20,           E2876+($B$5*E2876-$B$12)*$B$20)</f>
        <v>427218.65599307208</v>
      </c>
      <c r="G2877" s="4">
        <v>305812.79462154669</v>
      </c>
      <c r="I2877" s="12">
        <f t="shared" si="493"/>
        <v>305812.79462154669</v>
      </c>
      <c r="J2877">
        <f>IF($B2877&lt;=$B$9,        $D2877-$B$7*$B$6-$K$18*($D2877-$B$6),          $K$16)</f>
        <v>62728.265250000011</v>
      </c>
      <c r="K2877">
        <f t="shared" si="488"/>
        <v>2.2821098141192826E-2</v>
      </c>
      <c r="M2877" s="12">
        <f t="shared" si="494"/>
        <v>305812.79462154669</v>
      </c>
      <c r="N2877">
        <f t="shared" si="489"/>
        <v>62728.265250000011</v>
      </c>
      <c r="O2877">
        <f t="shared" si="490"/>
        <v>5.0528887606098949E-4</v>
      </c>
      <c r="Q2877" s="12">
        <f t="shared" si="495"/>
        <v>457570.12133595278</v>
      </c>
      <c r="R2877">
        <f t="shared" si="491"/>
        <v>57803.747125000009</v>
      </c>
      <c r="S2877">
        <f t="shared" si="492"/>
        <v>4.5740980102787414E-5</v>
      </c>
    </row>
    <row r="2878" spans="1:19" x14ac:dyDescent="0.25">
      <c r="A2878">
        <f t="shared" si="485"/>
        <v>53.56</v>
      </c>
      <c r="B2878">
        <v>28.560000000000002</v>
      </c>
      <c r="C2878" s="1">
        <f t="shared" si="486"/>
        <v>1.3939223680000001</v>
      </c>
      <c r="D2878">
        <f t="shared" si="487"/>
        <v>69696.118400000007</v>
      </c>
      <c r="E2878" s="8">
        <f>IF($B2878&lt;$B$9,      E2877+($B$5*E2877+$B$7*$B$6+$B$8*($D2878-$B$6))*$B$20,           E2877+($B$5*E2877-$B$12)*$B$20)</f>
        <v>427477.27087786968</v>
      </c>
      <c r="G2878" s="4">
        <v>305989.52521806426</v>
      </c>
      <c r="I2878" s="12">
        <f t="shared" si="493"/>
        <v>305989.52521806426</v>
      </c>
      <c r="J2878">
        <f>IF($B2878&lt;=$B$9,        $D2878-$B$7*$B$6-$K$18*($D2878-$B$6),          $K$16)</f>
        <v>62726.506560000009</v>
      </c>
      <c r="K2878">
        <f t="shared" si="488"/>
        <v>2.2741043838030283E-2</v>
      </c>
      <c r="M2878" s="12">
        <f t="shared" si="494"/>
        <v>305989.52521806426</v>
      </c>
      <c r="N2878">
        <f t="shared" si="489"/>
        <v>62726.506560000009</v>
      </c>
      <c r="O2878">
        <f t="shared" si="490"/>
        <v>5.0352217830039198E-4</v>
      </c>
      <c r="Q2878" s="12">
        <f t="shared" si="495"/>
        <v>457849.20729282039</v>
      </c>
      <c r="R2878">
        <f t="shared" si="491"/>
        <v>57802.476960000007</v>
      </c>
      <c r="S2878">
        <f t="shared" si="492"/>
        <v>4.5581166488985558E-5</v>
      </c>
    </row>
    <row r="2879" spans="1:19" x14ac:dyDescent="0.25">
      <c r="A2879">
        <f t="shared" si="485"/>
        <v>53.57</v>
      </c>
      <c r="B2879">
        <v>28.57</v>
      </c>
      <c r="C2879" s="1">
        <f t="shared" si="486"/>
        <v>1.3938831620000001</v>
      </c>
      <c r="D2879">
        <f t="shared" si="487"/>
        <v>69694.158100000001</v>
      </c>
      <c r="E2879" s="8">
        <f>IF($B2879&lt;$B$9,      E2878+($B$5*E2878+$B$7*$B$6+$B$8*($D2879-$B$6))*$B$20,           E2878+($B$5*E2878-$B$12)*$B$20)</f>
        <v>427735.97039697692</v>
      </c>
      <c r="G2879" s="4">
        <v>306166.31570999057</v>
      </c>
      <c r="I2879" s="12">
        <f t="shared" si="493"/>
        <v>306166.31570999057</v>
      </c>
      <c r="J2879">
        <f>IF($B2879&lt;=$B$9,        $D2879-$B$7*$B$6-$K$18*($D2879-$B$6),          $K$16)</f>
        <v>62724.742290000002</v>
      </c>
      <c r="K2879">
        <f t="shared" si="488"/>
        <v>2.2661269336988778E-2</v>
      </c>
      <c r="M2879" s="12">
        <f t="shared" si="494"/>
        <v>306166.31570999057</v>
      </c>
      <c r="N2879">
        <f t="shared" si="489"/>
        <v>62724.742290000002</v>
      </c>
      <c r="O2879">
        <f t="shared" si="490"/>
        <v>5.0176165356215381E-4</v>
      </c>
      <c r="Q2879" s="12">
        <f t="shared" si="495"/>
        <v>458128.38406872289</v>
      </c>
      <c r="R2879">
        <f t="shared" si="491"/>
        <v>57801.202765000002</v>
      </c>
      <c r="S2879">
        <f t="shared" si="492"/>
        <v>4.5421911245120327E-5</v>
      </c>
    </row>
    <row r="2880" spans="1:19" x14ac:dyDescent="0.25">
      <c r="A2880">
        <f t="shared" si="485"/>
        <v>53.58</v>
      </c>
      <c r="B2880">
        <v>28.580000000000002</v>
      </c>
      <c r="C2880" s="1">
        <f t="shared" si="486"/>
        <v>1.3938438319999999</v>
      </c>
      <c r="D2880">
        <f t="shared" si="487"/>
        <v>69692.191599999991</v>
      </c>
      <c r="E2880" s="8">
        <f>IF($B2880&lt;$B$9,      E2879+($B$5*E2879+$B$7*$B$6+$B$8*($D2880-$B$6))*$B$20,           E2879+($B$5*E2879-$B$12)*$B$20)</f>
        <v>427994.75456141587</v>
      </c>
      <c r="G2880" s="4">
        <v>306343.16611208906</v>
      </c>
      <c r="I2880" s="12">
        <f t="shared" si="493"/>
        <v>306343.16611208906</v>
      </c>
      <c r="J2880">
        <f>IF($B2880&lt;=$B$9,        $D2880-$B$7*$B$6-$K$18*($D2880-$B$6),          $K$16)</f>
        <v>62722.97243999999</v>
      </c>
      <c r="K2880">
        <f t="shared" si="488"/>
        <v>2.2581773663625602E-2</v>
      </c>
      <c r="M2880" s="12">
        <f t="shared" si="494"/>
        <v>306343.16611208906</v>
      </c>
      <c r="N2880">
        <f t="shared" si="489"/>
        <v>62722.97243999999</v>
      </c>
      <c r="O2880">
        <f t="shared" si="490"/>
        <v>5.0000728029100385E-4</v>
      </c>
      <c r="Q2880" s="12">
        <f t="shared" si="495"/>
        <v>458407.65167374694</v>
      </c>
      <c r="R2880">
        <f t="shared" si="491"/>
        <v>57799.924539999993</v>
      </c>
      <c r="S2880">
        <f t="shared" si="492"/>
        <v>4.5263212420313026E-5</v>
      </c>
    </row>
    <row r="2881" spans="1:19" x14ac:dyDescent="0.25">
      <c r="A2881">
        <f t="shared" si="485"/>
        <v>53.59</v>
      </c>
      <c r="B2881">
        <v>28.59</v>
      </c>
      <c r="C2881" s="1">
        <f t="shared" si="486"/>
        <v>1.393804378</v>
      </c>
      <c r="D2881">
        <f t="shared" si="487"/>
        <v>69690.218900000007</v>
      </c>
      <c r="E2881" s="8">
        <f>IF($B2881&lt;$B$9,      E2880+($B$5*E2880+$B$7*$B$6+$B$8*($D2881-$B$6))*$B$20,           E2880+($B$5*E2880-$B$12)*$B$20)</f>
        <v>428253.62338221236</v>
      </c>
      <c r="G2881" s="4">
        <v>306520.07643912832</v>
      </c>
      <c r="I2881" s="12">
        <f t="shared" si="493"/>
        <v>306520.07643912832</v>
      </c>
      <c r="J2881">
        <f>IF($B2881&lt;=$B$9,        $D2881-$B$7*$B$6-$K$18*($D2881-$B$6),          $K$16)</f>
        <v>62721.197010000004</v>
      </c>
      <c r="K2881">
        <f t="shared" si="488"/>
        <v>2.2502555846879525E-2</v>
      </c>
      <c r="M2881" s="12">
        <f t="shared" si="494"/>
        <v>306520.07643912832</v>
      </c>
      <c r="N2881">
        <f t="shared" si="489"/>
        <v>62721.197010000004</v>
      </c>
      <c r="O2881">
        <f t="shared" si="490"/>
        <v>4.9825903700689389E-4</v>
      </c>
      <c r="Q2881" s="12">
        <f t="shared" si="495"/>
        <v>458687.01011798275</v>
      </c>
      <c r="R2881">
        <f t="shared" si="491"/>
        <v>57798.642285000009</v>
      </c>
      <c r="S2881">
        <f t="shared" si="492"/>
        <v>4.5105068070501373E-5</v>
      </c>
    </row>
    <row r="2882" spans="1:19" x14ac:dyDescent="0.25">
      <c r="A2882">
        <f t="shared" si="485"/>
        <v>53.6</v>
      </c>
      <c r="B2882">
        <v>28.6</v>
      </c>
      <c r="C2882" s="1">
        <f t="shared" si="486"/>
        <v>1.3937648</v>
      </c>
      <c r="D2882">
        <f t="shared" si="487"/>
        <v>69688.240000000005</v>
      </c>
      <c r="E2882" s="8">
        <f>IF($B2882&lt;$B$9,      E2881+($B$5*E2881+$B$7*$B$6+$B$8*($D2882-$B$6))*$B$20,           E2881+($B$5*E2881-$B$12)*$B$20)</f>
        <v>428512.57687039615</v>
      </c>
      <c r="G2882" s="4">
        <v>306697.04670588201</v>
      </c>
      <c r="I2882" s="12">
        <f t="shared" si="493"/>
        <v>306697.04670588201</v>
      </c>
      <c r="J2882">
        <f>IF($B2882&lt;=$B$9,        $D2882-$B$7*$B$6-$K$18*($D2882-$B$6),          $K$16)</f>
        <v>62719.416000000005</v>
      </c>
      <c r="K2882">
        <f t="shared" si="488"/>
        <v>2.2423614919058782E-2</v>
      </c>
      <c r="M2882" s="12">
        <f t="shared" si="494"/>
        <v>306697.04670588201</v>
      </c>
      <c r="N2882">
        <f t="shared" si="489"/>
        <v>62719.416000000005</v>
      </c>
      <c r="O2882">
        <f t="shared" si="490"/>
        <v>4.9651690230472921E-4</v>
      </c>
      <c r="Q2882" s="12">
        <f t="shared" si="495"/>
        <v>458966.45941152406</v>
      </c>
      <c r="R2882">
        <f t="shared" si="491"/>
        <v>57797.356</v>
      </c>
      <c r="S2882">
        <f t="shared" si="492"/>
        <v>4.4947476258415153E-5</v>
      </c>
    </row>
    <row r="2883" spans="1:19" x14ac:dyDescent="0.25">
      <c r="A2883">
        <f t="shared" si="485"/>
        <v>53.61</v>
      </c>
      <c r="B2883">
        <v>28.610000000000003</v>
      </c>
      <c r="C2883" s="1">
        <f t="shared" si="486"/>
        <v>1.393725098</v>
      </c>
      <c r="D2883">
        <f t="shared" si="487"/>
        <v>69686.2549</v>
      </c>
      <c r="E2883" s="8">
        <f>IF($B2883&lt;$B$9,      E2882+($B$5*E2882+$B$7*$B$6+$B$8*($D2883-$B$6))*$B$20,           E2882+($B$5*E2882-$B$12)*$B$20)</f>
        <v>428771.6150370008</v>
      </c>
      <c r="G2883" s="4">
        <v>306874.07692712906</v>
      </c>
      <c r="I2883" s="12">
        <f t="shared" si="493"/>
        <v>306874.07692712906</v>
      </c>
      <c r="J2883">
        <f>IF($B2883&lt;=$B$9,        $D2883-$B$7*$B$6-$K$18*($D2883-$B$6),          $K$16)</f>
        <v>62717.629410000001</v>
      </c>
      <c r="K2883">
        <f t="shared" si="488"/>
        <v>2.234494991582972E-2</v>
      </c>
      <c r="M2883" s="12">
        <f t="shared" si="494"/>
        <v>306874.07692712906</v>
      </c>
      <c r="N2883">
        <f t="shared" si="489"/>
        <v>62717.629410000001</v>
      </c>
      <c r="O2883">
        <f t="shared" si="490"/>
        <v>4.9478085485411306E-4</v>
      </c>
      <c r="Q2883" s="12">
        <f t="shared" si="495"/>
        <v>459245.9995644681</v>
      </c>
      <c r="R2883">
        <f t="shared" si="491"/>
        <v>57796.065685000001</v>
      </c>
      <c r="S2883">
        <f t="shared" si="492"/>
        <v>4.4790435053552926E-5</v>
      </c>
    </row>
    <row r="2884" spans="1:19" x14ac:dyDescent="0.25">
      <c r="A2884">
        <f t="shared" si="485"/>
        <v>53.620000000000005</v>
      </c>
      <c r="B2884">
        <v>28.62</v>
      </c>
      <c r="C2884" s="1">
        <f t="shared" si="486"/>
        <v>1.3936852720000001</v>
      </c>
      <c r="D2884">
        <f t="shared" si="487"/>
        <v>69684.263600000006</v>
      </c>
      <c r="E2884" s="8">
        <f>IF($B2884&lt;$B$9,      E2883+($B$5*E2883+$B$7*$B$6+$B$8*($D2884-$B$6))*$B$20,           E2883+($B$5*E2883-$B$12)*$B$20)</f>
        <v>429030.73789306375</v>
      </c>
      <c r="G2884" s="4">
        <v>307051.16711765353</v>
      </c>
      <c r="I2884" s="12">
        <f t="shared" si="493"/>
        <v>307051.16711765353</v>
      </c>
      <c r="J2884">
        <f>IF($B2884&lt;=$B$9,        $D2884-$B$7*$B$6-$K$18*($D2884-$B$6),          $K$16)</f>
        <v>62715.837240000008</v>
      </c>
      <c r="K2884">
        <f t="shared" si="488"/>
        <v>2.2266559876205072E-2</v>
      </c>
      <c r="M2884" s="12">
        <f t="shared" si="494"/>
        <v>307051.16711765353</v>
      </c>
      <c r="N2884">
        <f t="shared" si="489"/>
        <v>62715.837240000008</v>
      </c>
      <c r="O2884">
        <f t="shared" si="490"/>
        <v>4.9305087339908394E-4</v>
      </c>
      <c r="Q2884" s="12">
        <f t="shared" si="495"/>
        <v>459525.63058691565</v>
      </c>
      <c r="R2884">
        <f t="shared" si="491"/>
        <v>57794.771340000007</v>
      </c>
      <c r="S2884">
        <f t="shared" si="492"/>
        <v>4.4633942532158229E-5</v>
      </c>
    </row>
    <row r="2885" spans="1:19" x14ac:dyDescent="0.25">
      <c r="A2885">
        <f t="shared" si="485"/>
        <v>53.63</v>
      </c>
      <c r="B2885">
        <v>28.630000000000003</v>
      </c>
      <c r="C2885" s="1">
        <f t="shared" si="486"/>
        <v>1.3936453220000002</v>
      </c>
      <c r="D2885">
        <f t="shared" si="487"/>
        <v>69682.266100000008</v>
      </c>
      <c r="E2885" s="8">
        <f>IF($B2885&lt;$B$9,      E2884+($B$5*E2884+$B$7*$B$6+$B$8*($D2885-$B$6))*$B$20,           E2884+($B$5*E2884-$B$12)*$B$20)</f>
        <v>429289.94544962631</v>
      </c>
      <c r="G2885" s="4">
        <v>307228.3172922447</v>
      </c>
      <c r="I2885" s="12">
        <f t="shared" si="493"/>
        <v>307228.3172922447</v>
      </c>
      <c r="J2885">
        <f>IF($B2885&lt;=$B$9,        $D2885-$B$7*$B$6-$K$18*($D2885-$B$6),          $K$16)</f>
        <v>62714.03949000001</v>
      </c>
      <c r="K2885">
        <f t="shared" si="488"/>
        <v>2.2188443842532247E-2</v>
      </c>
      <c r="M2885" s="12">
        <f t="shared" si="494"/>
        <v>307228.3172922447</v>
      </c>
      <c r="N2885">
        <f t="shared" si="489"/>
        <v>62714.03949000001</v>
      </c>
      <c r="O2885">
        <f t="shared" si="490"/>
        <v>4.913269367578533E-4</v>
      </c>
      <c r="Q2885" s="12">
        <f t="shared" si="495"/>
        <v>459805.35248897108</v>
      </c>
      <c r="R2885">
        <f t="shared" si="491"/>
        <v>57793.472965000008</v>
      </c>
      <c r="S2885">
        <f t="shared" si="492"/>
        <v>4.447799677719573E-5</v>
      </c>
    </row>
    <row r="2886" spans="1:19" x14ac:dyDescent="0.25">
      <c r="A2886">
        <f t="shared" si="485"/>
        <v>53.64</v>
      </c>
      <c r="B2886">
        <v>28.64</v>
      </c>
      <c r="C2886" s="1">
        <f t="shared" si="486"/>
        <v>1.3936052480000001</v>
      </c>
      <c r="D2886">
        <f t="shared" si="487"/>
        <v>69680.262400000007</v>
      </c>
      <c r="E2886" s="8">
        <f>IF($B2886&lt;$B$9,      E2885+($B$5*E2885+$B$7*$B$6+$B$8*($D2886-$B$6))*$B$20,           E2885+($B$5*E2885-$B$12)*$B$20)</f>
        <v>429549.23771773366</v>
      </c>
      <c r="G2886" s="4">
        <v>307405.52746569697</v>
      </c>
      <c r="I2886" s="12">
        <f t="shared" si="493"/>
        <v>307405.52746569697</v>
      </c>
      <c r="J2886">
        <f>IF($B2886&lt;=$B$9,        $D2886-$B$7*$B$6-$K$18*($D2886-$B$6),          $K$16)</f>
        <v>62712.236160000008</v>
      </c>
      <c r="K2886">
        <f t="shared" si="488"/>
        <v>2.2110600860482086E-2</v>
      </c>
      <c r="M2886" s="12">
        <f t="shared" si="494"/>
        <v>307405.52746569697</v>
      </c>
      <c r="N2886">
        <f t="shared" si="489"/>
        <v>62712.236160000008</v>
      </c>
      <c r="O2886">
        <f t="shared" si="490"/>
        <v>4.8960902382255255E-4</v>
      </c>
      <c r="Q2886" s="12">
        <f t="shared" si="495"/>
        <v>460085.16528074222</v>
      </c>
      <c r="R2886">
        <f t="shared" si="491"/>
        <v>57792.170560000006</v>
      </c>
      <c r="S2886">
        <f t="shared" si="492"/>
        <v>4.4322595878328288E-5</v>
      </c>
    </row>
    <row r="2887" spans="1:19" x14ac:dyDescent="0.25">
      <c r="A2887">
        <f t="shared" si="485"/>
        <v>53.650000000000006</v>
      </c>
      <c r="B2887">
        <v>28.650000000000002</v>
      </c>
      <c r="C2887" s="1">
        <f t="shared" si="486"/>
        <v>1.3935650499999999</v>
      </c>
      <c r="D2887">
        <f t="shared" si="487"/>
        <v>69678.252499999988</v>
      </c>
      <c r="E2887" s="8">
        <f>IF($B2887&lt;$B$9,      E2886+($B$5*E2886+$B$7*$B$6+$B$8*($D2887-$B$6))*$B$20,           E2886+($B$5*E2886-$B$12)*$B$20)</f>
        <v>429808.61470843485</v>
      </c>
      <c r="G2887" s="4">
        <v>307582.79765280994</v>
      </c>
      <c r="I2887" s="12">
        <f t="shared" si="493"/>
        <v>307582.79765280994</v>
      </c>
      <c r="J2887">
        <f>IF($B2887&lt;=$B$9,        $D2887-$B$7*$B$6-$K$18*($D2887-$B$6),          $K$16)</f>
        <v>62710.427249999986</v>
      </c>
      <c r="K2887">
        <f t="shared" si="488"/>
        <v>2.2033029979037069E-2</v>
      </c>
      <c r="M2887" s="12">
        <f t="shared" si="494"/>
        <v>307582.79765280994</v>
      </c>
      <c r="N2887">
        <f t="shared" si="489"/>
        <v>62710.427249999986</v>
      </c>
      <c r="O2887">
        <f t="shared" si="490"/>
        <v>4.8789711355896903E-4</v>
      </c>
      <c r="Q2887" s="12">
        <f t="shared" si="495"/>
        <v>460365.06897234049</v>
      </c>
      <c r="R2887">
        <f t="shared" si="491"/>
        <v>57790.864124999993</v>
      </c>
      <c r="S2887">
        <f t="shared" si="492"/>
        <v>4.4167737931892972E-5</v>
      </c>
    </row>
    <row r="2888" spans="1:19" x14ac:dyDescent="0.25">
      <c r="A2888">
        <f t="shared" si="485"/>
        <v>53.66</v>
      </c>
      <c r="B2888">
        <v>28.66</v>
      </c>
      <c r="C2888" s="1">
        <f t="shared" si="486"/>
        <v>1.393524728</v>
      </c>
      <c r="D2888">
        <f t="shared" si="487"/>
        <v>69676.236400000009</v>
      </c>
      <c r="E2888" s="8">
        <f>IF($B2888&lt;$B$9,      E2887+($B$5*E2887+$B$7*$B$6+$B$8*($D2888-$B$6))*$B$20,           E2887+($B$5*E2887-$B$12)*$B$20)</f>
        <v>430068.07643278281</v>
      </c>
      <c r="G2888" s="4">
        <v>307760.12786838843</v>
      </c>
      <c r="I2888" s="12">
        <f t="shared" si="493"/>
        <v>307760.12786838843</v>
      </c>
      <c r="J2888">
        <f>IF($B2888&lt;=$B$9,        $D2888-$B$7*$B$6-$K$18*($D2888-$B$6),          $K$16)</f>
        <v>62708.612760000004</v>
      </c>
      <c r="K2888">
        <f t="shared" si="488"/>
        <v>2.1955730250480181E-2</v>
      </c>
      <c r="M2888" s="12">
        <f t="shared" si="494"/>
        <v>307760.12786838843</v>
      </c>
      <c r="N2888">
        <f t="shared" si="489"/>
        <v>62708.612760000004</v>
      </c>
      <c r="O2888">
        <f t="shared" si="490"/>
        <v>4.8619118500629541E-4</v>
      </c>
      <c r="Q2888" s="12">
        <f t="shared" si="495"/>
        <v>460645.06357388082</v>
      </c>
      <c r="R2888">
        <f t="shared" si="491"/>
        <v>57789.553660000005</v>
      </c>
      <c r="S2888">
        <f t="shared" si="492"/>
        <v>4.4013421040878324E-5</v>
      </c>
    </row>
    <row r="2889" spans="1:19" x14ac:dyDescent="0.25">
      <c r="A2889">
        <f t="shared" si="485"/>
        <v>53.67</v>
      </c>
      <c r="B2889">
        <v>28.67</v>
      </c>
      <c r="C2889" s="1">
        <f t="shared" si="486"/>
        <v>1.393484282</v>
      </c>
      <c r="D2889">
        <f t="shared" si="487"/>
        <v>69674.214099999997</v>
      </c>
      <c r="E2889" s="8">
        <f>IF($B2889&lt;$B$9,      E2888+($B$5*E2888+$B$7*$B$6+$B$8*($D2889-$B$6))*$B$20,           E2888+($B$5*E2888-$B$12)*$B$20)</f>
        <v>430327.62290183426</v>
      </c>
      <c r="G2889" s="4">
        <v>307937.51812724239</v>
      </c>
      <c r="I2889" s="12">
        <f t="shared" si="493"/>
        <v>307937.51812724239</v>
      </c>
      <c r="J2889">
        <f>IF($B2889&lt;=$B$9,        $D2889-$B$7*$B$6-$K$18*($D2889-$B$6),          $K$16)</f>
        <v>62706.792689999995</v>
      </c>
      <c r="K2889">
        <f t="shared" si="488"/>
        <v>2.1878700730383154E-2</v>
      </c>
      <c r="M2889" s="12">
        <f t="shared" si="494"/>
        <v>307937.51812724239</v>
      </c>
      <c r="N2889">
        <f t="shared" si="489"/>
        <v>62706.792689999995</v>
      </c>
      <c r="O2889">
        <f t="shared" si="490"/>
        <v>4.8449121727686732E-4</v>
      </c>
      <c r="Q2889" s="12">
        <f t="shared" si="495"/>
        <v>460925.14909548167</v>
      </c>
      <c r="R2889">
        <f t="shared" si="491"/>
        <v>57788.239164999999</v>
      </c>
      <c r="S2889">
        <f t="shared" si="492"/>
        <v>4.3859643314900484E-5</v>
      </c>
    </row>
    <row r="2890" spans="1:19" x14ac:dyDescent="0.25">
      <c r="A2890">
        <f t="shared" si="485"/>
        <v>53.68</v>
      </c>
      <c r="B2890">
        <v>28.68</v>
      </c>
      <c r="C2890" s="1">
        <f t="shared" si="486"/>
        <v>1.3934437120000003</v>
      </c>
      <c r="D2890">
        <f t="shared" si="487"/>
        <v>69672.185600000012</v>
      </c>
      <c r="E2890" s="8">
        <f>IF($B2890&lt;$B$9,      E2889+($B$5*E2889+$B$7*$B$6+$B$8*($D2890-$B$6))*$B$20,           E2889+($B$5*E2889-$B$12)*$B$20)</f>
        <v>430587.25412664987</v>
      </c>
      <c r="G2890" s="4">
        <v>308114.9684441869</v>
      </c>
      <c r="I2890" s="12">
        <f t="shared" si="493"/>
        <v>308114.9684441869</v>
      </c>
      <c r="J2890">
        <f>IF($B2890&lt;=$B$9,        $D2890-$B$7*$B$6-$K$18*($D2890-$B$6),          $K$16)</f>
        <v>62704.96704000001</v>
      </c>
      <c r="K2890">
        <f t="shared" si="488"/>
        <v>2.1801940477595459E-2</v>
      </c>
      <c r="M2890" s="12">
        <f t="shared" si="494"/>
        <v>308114.9684441869</v>
      </c>
      <c r="N2890">
        <f t="shared" si="489"/>
        <v>62704.96704000001</v>
      </c>
      <c r="O2890">
        <f t="shared" si="490"/>
        <v>4.8279718955591483E-4</v>
      </c>
      <c r="Q2890" s="12">
        <f t="shared" si="495"/>
        <v>461205.32554726506</v>
      </c>
      <c r="R2890">
        <f t="shared" si="491"/>
        <v>57786.920640000011</v>
      </c>
      <c r="S2890">
        <f t="shared" si="492"/>
        <v>4.3706402870180715E-5</v>
      </c>
    </row>
    <row r="2891" spans="1:19" x14ac:dyDescent="0.25">
      <c r="A2891">
        <f t="shared" si="485"/>
        <v>53.69</v>
      </c>
      <c r="B2891">
        <v>28.69</v>
      </c>
      <c r="C2891" s="1">
        <f t="shared" si="486"/>
        <v>1.3934030180000001</v>
      </c>
      <c r="D2891">
        <f t="shared" si="487"/>
        <v>69670.150900000008</v>
      </c>
      <c r="E2891" s="8">
        <f>IF($B2891&lt;$B$9,      E2890+($B$5*E2890+$B$7*$B$6+$B$8*($D2891-$B$6))*$B$20,           E2890+($B$5*E2890-$B$12)*$B$20)</f>
        <v>430846.97011829418</v>
      </c>
      <c r="G2891" s="4">
        <v>308292.47883404238</v>
      </c>
      <c r="I2891" s="12">
        <f t="shared" si="493"/>
        <v>308292.47883404238</v>
      </c>
      <c r="J2891">
        <f>IF($B2891&lt;=$B$9,        $D2891-$B$7*$B$6-$K$18*($D2891-$B$6),          $K$16)</f>
        <v>62703.135810000007</v>
      </c>
      <c r="K2891">
        <f t="shared" si="488"/>
        <v>2.1725448554232609E-2</v>
      </c>
      <c r="M2891" s="12">
        <f t="shared" si="494"/>
        <v>308292.47883404238</v>
      </c>
      <c r="N2891">
        <f t="shared" si="489"/>
        <v>62703.135810000007</v>
      </c>
      <c r="O2891">
        <f t="shared" si="490"/>
        <v>4.8110908110130142E-4</v>
      </c>
      <c r="Q2891" s="12">
        <f t="shared" si="495"/>
        <v>461485.59293935663</v>
      </c>
      <c r="R2891">
        <f t="shared" si="491"/>
        <v>57785.598085000005</v>
      </c>
      <c r="S2891">
        <f t="shared" si="492"/>
        <v>4.355369782952164E-5</v>
      </c>
    </row>
    <row r="2892" spans="1:19" x14ac:dyDescent="0.25">
      <c r="A2892">
        <f t="shared" si="485"/>
        <v>53.7</v>
      </c>
      <c r="B2892">
        <v>28.700000000000003</v>
      </c>
      <c r="C2892" s="1">
        <f t="shared" si="486"/>
        <v>1.3933622000000001</v>
      </c>
      <c r="D2892">
        <f t="shared" si="487"/>
        <v>69668.11</v>
      </c>
      <c r="E2892" s="8">
        <f>IF($B2892&lt;$B$9,      E2891+($B$5*E2891+$B$7*$B$6+$B$8*($D2892-$B$6))*$B$20,           E2891+($B$5*E2891-$B$12)*$B$20)</f>
        <v>431106.77088783559</v>
      </c>
      <c r="G2892" s="4">
        <v>308470.04931163433</v>
      </c>
      <c r="I2892" s="12">
        <f t="shared" si="493"/>
        <v>308470.04931163433</v>
      </c>
      <c r="J2892">
        <f>IF($B2892&lt;=$B$9,        $D2892-$B$7*$B$6-$K$18*($D2892-$B$6),          $K$16)</f>
        <v>62701.298999999999</v>
      </c>
      <c r="K2892">
        <f t="shared" si="488"/>
        <v>2.1649224025665183E-2</v>
      </c>
      <c r="M2892" s="12">
        <f t="shared" si="494"/>
        <v>308470.04931163433</v>
      </c>
      <c r="N2892">
        <f t="shared" si="489"/>
        <v>62701.298999999999</v>
      </c>
      <c r="O2892">
        <f t="shared" si="490"/>
        <v>4.7942687124327672E-4</v>
      </c>
      <c r="Q2892" s="12">
        <f t="shared" si="495"/>
        <v>461765.95128188538</v>
      </c>
      <c r="R2892">
        <f t="shared" si="491"/>
        <v>57784.271500000003</v>
      </c>
      <c r="S2892">
        <f t="shared" si="492"/>
        <v>4.3401526322284841E-5</v>
      </c>
    </row>
    <row r="2893" spans="1:19" x14ac:dyDescent="0.25">
      <c r="A2893">
        <f t="shared" si="485"/>
        <v>53.71</v>
      </c>
      <c r="B2893">
        <v>28.71</v>
      </c>
      <c r="C2893" s="1">
        <f t="shared" si="486"/>
        <v>1.3933212580000001</v>
      </c>
      <c r="D2893">
        <f t="shared" si="487"/>
        <v>69666.062900000004</v>
      </c>
      <c r="E2893" s="8">
        <f>IF($B2893&lt;$B$9,      E2892+($B$5*E2892+$B$7*$B$6+$B$8*($D2893-$B$6))*$B$20,           E2892+($B$5*E2892-$B$12)*$B$20)</f>
        <v>431366.65644634631</v>
      </c>
      <c r="G2893" s="4">
        <v>308647.67989179341</v>
      </c>
      <c r="I2893" s="12">
        <f t="shared" si="493"/>
        <v>308647.67989179341</v>
      </c>
      <c r="J2893">
        <f>IF($B2893&lt;=$B$9,        $D2893-$B$7*$B$6-$K$18*($D2893-$B$6),          $K$16)</f>
        <v>62699.456610000001</v>
      </c>
      <c r="K2893">
        <f t="shared" si="488"/>
        <v>2.1573265960507435E-2</v>
      </c>
      <c r="M2893" s="12">
        <f t="shared" si="494"/>
        <v>308647.67989179341</v>
      </c>
      <c r="N2893">
        <f t="shared" si="489"/>
        <v>62699.456610000001</v>
      </c>
      <c r="O2893">
        <f t="shared" si="490"/>
        <v>4.7775053938422173E-4</v>
      </c>
      <c r="Q2893" s="12">
        <f t="shared" si="495"/>
        <v>462046.40058498405</v>
      </c>
      <c r="R2893">
        <f t="shared" si="491"/>
        <v>57782.940885000004</v>
      </c>
      <c r="S2893">
        <f t="shared" si="492"/>
        <v>4.3249886484367689E-5</v>
      </c>
    </row>
    <row r="2894" spans="1:19" x14ac:dyDescent="0.25">
      <c r="A2894">
        <f t="shared" si="485"/>
        <v>53.72</v>
      </c>
      <c r="B2894">
        <v>28.720000000000002</v>
      </c>
      <c r="C2894" s="1">
        <f t="shared" si="486"/>
        <v>1.3932801919999998</v>
      </c>
      <c r="D2894">
        <f t="shared" si="487"/>
        <v>69664.00959999999</v>
      </c>
      <c r="E2894" s="8">
        <f>IF($B2894&lt;$B$9,      E2893+($B$5*E2893+$B$7*$B$6+$B$8*($D2894-$B$6))*$B$20,           E2893+($B$5*E2893-$B$12)*$B$20)</f>
        <v>431626.62680490251</v>
      </c>
      <c r="G2894" s="4">
        <v>308825.37058935553</v>
      </c>
      <c r="I2894" s="12">
        <f t="shared" si="493"/>
        <v>308825.37058935553</v>
      </c>
      <c r="J2894">
        <f>IF($B2894&lt;=$B$9,        $D2894-$B$7*$B$6-$K$18*($D2894-$B$6),          $K$16)</f>
        <v>62697.608639999991</v>
      </c>
      <c r="K2894">
        <f t="shared" si="488"/>
        <v>2.1497573430605953E-2</v>
      </c>
      <c r="M2894" s="12">
        <f t="shared" si="494"/>
        <v>308825.37058935553</v>
      </c>
      <c r="N2894">
        <f t="shared" si="489"/>
        <v>62697.608639999991</v>
      </c>
      <c r="O2894">
        <f t="shared" si="490"/>
        <v>4.7608006499839418E-4</v>
      </c>
      <c r="Q2894" s="12">
        <f t="shared" si="495"/>
        <v>462326.94085878879</v>
      </c>
      <c r="R2894">
        <f t="shared" si="491"/>
        <v>57781.606239999994</v>
      </c>
      <c r="S2894">
        <f t="shared" si="492"/>
        <v>4.3098776458180256E-5</v>
      </c>
    </row>
    <row r="2895" spans="1:19" x14ac:dyDescent="0.25">
      <c r="A2895">
        <f t="shared" si="485"/>
        <v>53.730000000000004</v>
      </c>
      <c r="B2895">
        <v>28.73</v>
      </c>
      <c r="C2895" s="1">
        <f t="shared" si="486"/>
        <v>1.3932390020000001</v>
      </c>
      <c r="D2895">
        <f t="shared" si="487"/>
        <v>69661.950100000002</v>
      </c>
      <c r="E2895" s="8">
        <f>IF($B2895&lt;$B$9,      E2894+($B$5*E2894+$B$7*$B$6+$B$8*($D2895-$B$6))*$B$20,           E2894+($B$5*E2894-$B$12)*$B$20)</f>
        <v>431886.68197458424</v>
      </c>
      <c r="G2895" s="4">
        <v>309003.12141916179</v>
      </c>
      <c r="I2895" s="12">
        <f t="shared" si="493"/>
        <v>309003.12141916179</v>
      </c>
      <c r="J2895">
        <f>IF($B2895&lt;=$B$9,        $D2895-$B$7*$B$6-$K$18*($D2895-$B$6),          $K$16)</f>
        <v>62695.755089999999</v>
      </c>
      <c r="K2895">
        <f t="shared" si="488"/>
        <v>2.1422145511028747E-2</v>
      </c>
      <c r="M2895" s="12">
        <f t="shared" si="494"/>
        <v>309003.12141916179</v>
      </c>
      <c r="N2895">
        <f t="shared" si="489"/>
        <v>62695.755089999999</v>
      </c>
      <c r="O2895">
        <f t="shared" si="490"/>
        <v>4.744154276316837E-4</v>
      </c>
      <c r="Q2895" s="12">
        <f t="shared" si="495"/>
        <v>462607.57211343938</v>
      </c>
      <c r="R2895">
        <f t="shared" si="491"/>
        <v>57780.267565000002</v>
      </c>
      <c r="S2895">
        <f t="shared" si="492"/>
        <v>4.2948194392623061E-5</v>
      </c>
    </row>
    <row r="2896" spans="1:19" x14ac:dyDescent="0.25">
      <c r="A2896">
        <f t="shared" si="485"/>
        <v>53.74</v>
      </c>
      <c r="B2896">
        <v>28.740000000000002</v>
      </c>
      <c r="C2896" s="1">
        <f t="shared" si="486"/>
        <v>1.3931976879999999</v>
      </c>
      <c r="D2896">
        <f t="shared" si="487"/>
        <v>69659.884399999995</v>
      </c>
      <c r="E2896" s="8">
        <f>IF($B2896&lt;$B$9,      E2895+($B$5*E2895+$B$7*$B$6+$B$8*($D2896-$B$6))*$B$20,           E2895+($B$5*E2895-$B$12)*$B$20)</f>
        <v>432146.82196647534</v>
      </c>
      <c r="G2896" s="4">
        <v>309180.93239605852</v>
      </c>
      <c r="I2896" s="12">
        <f t="shared" si="493"/>
        <v>309180.93239605852</v>
      </c>
      <c r="J2896">
        <f>IF($B2896&lt;=$B$9,        $D2896-$B$7*$B$6-$K$18*($D2896-$B$6),          $K$16)</f>
        <v>62693.895959999994</v>
      </c>
      <c r="K2896">
        <f t="shared" si="488"/>
        <v>2.1346981280053946E-2</v>
      </c>
      <c r="M2896" s="12">
        <f t="shared" si="494"/>
        <v>309180.93239605852</v>
      </c>
      <c r="N2896">
        <f t="shared" si="489"/>
        <v>62693.895959999994</v>
      </c>
      <c r="O2896">
        <f t="shared" si="490"/>
        <v>4.727566069013585E-4</v>
      </c>
      <c r="Q2896" s="12">
        <f t="shared" si="495"/>
        <v>462888.2943590791</v>
      </c>
      <c r="R2896">
        <f t="shared" si="491"/>
        <v>57778.924859999999</v>
      </c>
      <c r="S2896">
        <f t="shared" si="492"/>
        <v>4.2798138443064134E-5</v>
      </c>
    </row>
    <row r="2897" spans="1:19" x14ac:dyDescent="0.25">
      <c r="A2897">
        <f t="shared" si="485"/>
        <v>53.75</v>
      </c>
      <c r="B2897">
        <v>28.75</v>
      </c>
      <c r="C2897" s="1">
        <f t="shared" si="486"/>
        <v>1.3931562500000001</v>
      </c>
      <c r="D2897">
        <f t="shared" si="487"/>
        <v>69657.8125</v>
      </c>
      <c r="E2897" s="8">
        <f>IF($B2897&lt;$B$9,      E2896+($B$5*E2896+$B$7*$B$6+$B$8*($D2897-$B$6))*$B$20,           E2896+($B$5*E2896-$B$12)*$B$20)</f>
        <v>432407.04679166363</v>
      </c>
      <c r="G2897" s="4">
        <v>309358.80353489716</v>
      </c>
      <c r="I2897" s="12">
        <f t="shared" si="493"/>
        <v>309358.80353489716</v>
      </c>
      <c r="J2897">
        <f>IF($B2897&lt;=$B$9,        $D2897-$B$7*$B$6-$K$18*($D2897-$B$6),          $K$16)</f>
        <v>62692.03125</v>
      </c>
      <c r="K2897">
        <f t="shared" si="488"/>
        <v>2.1272079819158636E-2</v>
      </c>
      <c r="M2897" s="12">
        <f t="shared" si="494"/>
        <v>309358.80353489716</v>
      </c>
      <c r="N2897">
        <f t="shared" si="489"/>
        <v>62692.03125</v>
      </c>
      <c r="O2897">
        <f t="shared" si="490"/>
        <v>4.7110358249581493E-4</v>
      </c>
      <c r="Q2897" s="12">
        <f t="shared" si="495"/>
        <v>463169.10760585475</v>
      </c>
      <c r="R2897">
        <f t="shared" si="491"/>
        <v>57777.578125</v>
      </c>
      <c r="S2897">
        <f t="shared" si="492"/>
        <v>4.2648606771316218E-5</v>
      </c>
    </row>
    <row r="2898" spans="1:19" x14ac:dyDescent="0.25">
      <c r="A2898">
        <f t="shared" si="485"/>
        <v>53.760000000000005</v>
      </c>
      <c r="B2898">
        <v>28.76</v>
      </c>
      <c r="C2898" s="1">
        <f t="shared" si="486"/>
        <v>1.3931146880000003</v>
      </c>
      <c r="D2898">
        <f t="shared" si="487"/>
        <v>69655.734400000016</v>
      </c>
      <c r="E2898" s="8">
        <f>IF($B2898&lt;$B$9,      E2897+($B$5*E2897+$B$7*$B$6+$B$8*($D2898-$B$6))*$B$20,           E2897+($B$5*E2897-$B$12)*$B$20)</f>
        <v>432667.35646124074</v>
      </c>
      <c r="G2898" s="4">
        <v>309536.73485053435</v>
      </c>
      <c r="I2898" s="12">
        <f t="shared" si="493"/>
        <v>309536.73485053435</v>
      </c>
      <c r="J2898">
        <f>IF($B2898&lt;=$B$9,        $D2898-$B$7*$B$6-$K$18*($D2898-$B$6),          $K$16)</f>
        <v>62690.160960000016</v>
      </c>
      <c r="K2898">
        <f t="shared" si="488"/>
        <v>2.1197440213007988E-2</v>
      </c>
      <c r="M2898" s="12">
        <f t="shared" si="494"/>
        <v>309536.73485053435</v>
      </c>
      <c r="N2898">
        <f t="shared" si="489"/>
        <v>62690.160960000016</v>
      </c>
      <c r="O2898">
        <f t="shared" si="490"/>
        <v>4.6945633417433381E-4</v>
      </c>
      <c r="Q2898" s="12">
        <f t="shared" si="495"/>
        <v>463450.01186391682</v>
      </c>
      <c r="R2898">
        <f t="shared" si="491"/>
        <v>57776.227360000012</v>
      </c>
      <c r="S2898">
        <f t="shared" si="492"/>
        <v>4.2499597545614681E-5</v>
      </c>
    </row>
    <row r="2899" spans="1:19" x14ac:dyDescent="0.25">
      <c r="A2899">
        <f t="shared" si="485"/>
        <v>53.769999999999996</v>
      </c>
      <c r="B2899">
        <v>28.77</v>
      </c>
      <c r="C2899" s="1">
        <f t="shared" si="486"/>
        <v>1.3930730019999999</v>
      </c>
      <c r="D2899">
        <f t="shared" si="487"/>
        <v>69653.650099999999</v>
      </c>
      <c r="E2899" s="8">
        <f>IF($B2899&lt;$B$9,      E2898+($B$5*E2898+$B$7*$B$6+$B$8*($D2899-$B$6))*$B$20,           E2898+($B$5*E2898-$B$12)*$B$20)</f>
        <v>432927.75098630216</v>
      </c>
      <c r="G2899" s="4">
        <v>309714.72635783203</v>
      </c>
      <c r="I2899" s="12">
        <f t="shared" si="493"/>
        <v>309714.72635783203</v>
      </c>
      <c r="J2899">
        <f>IF($B2899&lt;=$B$9,        $D2899-$B$7*$B$6-$K$18*($D2899-$B$6),          $K$16)</f>
        <v>62688.285089999998</v>
      </c>
      <c r="K2899">
        <f t="shared" si="488"/>
        <v>2.1123061549444124E-2</v>
      </c>
      <c r="M2899" s="12">
        <f t="shared" si="494"/>
        <v>309714.72635783203</v>
      </c>
      <c r="N2899">
        <f t="shared" si="489"/>
        <v>62688.285089999998</v>
      </c>
      <c r="O2899">
        <f t="shared" si="490"/>
        <v>4.6781484176683065E-4</v>
      </c>
      <c r="Q2899" s="12">
        <f t="shared" si="495"/>
        <v>463731.00714341918</v>
      </c>
      <c r="R2899">
        <f t="shared" si="491"/>
        <v>57774.872564999998</v>
      </c>
      <c r="S2899">
        <f t="shared" si="492"/>
        <v>4.2351108940594848E-5</v>
      </c>
    </row>
    <row r="2900" spans="1:19" x14ac:dyDescent="0.25">
      <c r="A2900">
        <f t="shared" si="485"/>
        <v>53.78</v>
      </c>
      <c r="B2900">
        <v>28.78</v>
      </c>
      <c r="C2900" s="1">
        <f t="shared" si="486"/>
        <v>1.3930311919999998</v>
      </c>
      <c r="D2900">
        <f t="shared" si="487"/>
        <v>69651.559599999993</v>
      </c>
      <c r="E2900" s="8">
        <f>IF($B2900&lt;$B$9,      E2899+($B$5*E2899+$B$7*$B$6+$B$8*($D2900-$B$6))*$B$20,           E2899+($B$5*E2899-$B$12)*$B$20)</f>
        <v>433188.23037794739</v>
      </c>
      <c r="G2900" s="4">
        <v>309892.77807165729</v>
      </c>
      <c r="I2900" s="12">
        <f t="shared" si="493"/>
        <v>309892.77807165729</v>
      </c>
      <c r="J2900">
        <f>IF($B2900&lt;=$B$9,        $D2900-$B$7*$B$6-$K$18*($D2900-$B$6),          $K$16)</f>
        <v>62686.40363999999</v>
      </c>
      <c r="K2900">
        <f t="shared" si="488"/>
        <v>2.1048942919475056E-2</v>
      </c>
      <c r="M2900" s="12">
        <f t="shared" si="494"/>
        <v>309892.77807165729</v>
      </c>
      <c r="N2900">
        <f t="shared" si="489"/>
        <v>62686.40363999999</v>
      </c>
      <c r="O2900">
        <f t="shared" si="490"/>
        <v>4.6617908517360775E-4</v>
      </c>
      <c r="Q2900" s="12">
        <f t="shared" si="495"/>
        <v>464012.0934545194</v>
      </c>
      <c r="R2900">
        <f t="shared" si="491"/>
        <v>57773.513739999995</v>
      </c>
      <c r="S2900">
        <f t="shared" si="492"/>
        <v>4.2203139137269451E-5</v>
      </c>
    </row>
    <row r="2901" spans="1:19" x14ac:dyDescent="0.25">
      <c r="A2901">
        <f t="shared" si="485"/>
        <v>53.790000000000006</v>
      </c>
      <c r="B2901">
        <v>28.790000000000003</v>
      </c>
      <c r="C2901" s="1">
        <f t="shared" si="486"/>
        <v>1.3929892579999998</v>
      </c>
      <c r="D2901">
        <f t="shared" si="487"/>
        <v>69649.462899999999</v>
      </c>
      <c r="E2901" s="8">
        <f>IF($B2901&lt;$B$9,      E2900+($B$5*E2900+$B$7*$B$6+$B$8*($D2901-$B$6))*$B$20,           E2900+($B$5*E2900-$B$12)*$B$20)</f>
        <v>433448.79464727966</v>
      </c>
      <c r="G2901" s="4">
        <v>310070.89000688237</v>
      </c>
      <c r="I2901" s="12">
        <f t="shared" si="493"/>
        <v>310070.89000688237</v>
      </c>
      <c r="J2901">
        <f>IF($B2901&lt;=$B$9,        $D2901-$B$7*$B$6-$K$18*($D2901-$B$6),          $K$16)</f>
        <v>62684.516609999999</v>
      </c>
      <c r="K2901">
        <f t="shared" si="488"/>
        <v>2.097508341726392E-2</v>
      </c>
      <c r="M2901" s="12">
        <f t="shared" si="494"/>
        <v>310070.89000688237</v>
      </c>
      <c r="N2901">
        <f t="shared" si="489"/>
        <v>62684.516609999999</v>
      </c>
      <c r="O2901">
        <f t="shared" si="490"/>
        <v>4.6454904436511236E-4</v>
      </c>
      <c r="Q2901" s="12">
        <f t="shared" si="495"/>
        <v>464293.27080737846</v>
      </c>
      <c r="R2901">
        <f t="shared" si="491"/>
        <v>57772.150884999995</v>
      </c>
      <c r="S2901">
        <f t="shared" si="492"/>
        <v>4.2055686323006758E-5</v>
      </c>
    </row>
    <row r="2902" spans="1:19" x14ac:dyDescent="0.25">
      <c r="A2902">
        <f t="shared" si="485"/>
        <v>53.8</v>
      </c>
      <c r="B2902">
        <v>28.8</v>
      </c>
      <c r="C2902" s="1">
        <f t="shared" si="486"/>
        <v>1.3929472000000001</v>
      </c>
      <c r="D2902">
        <f t="shared" si="487"/>
        <v>69647.360000000001</v>
      </c>
      <c r="E2902" s="8">
        <f>IF($B2902&lt;$B$9,      E2901+($B$5*E2901+$B$7*$B$6+$B$8*($D2902-$B$6))*$B$20,           E2901+($B$5*E2901-$B$12)*$B$20)</f>
        <v>433709.44380540622</v>
      </c>
      <c r="G2902" s="4">
        <v>310249.0621783848</v>
      </c>
      <c r="I2902" s="12">
        <f t="shared" si="493"/>
        <v>310249.0621783848</v>
      </c>
      <c r="J2902">
        <f>IF($B2902&lt;=$B$9,        $D2902-$B$7*$B$6-$K$18*($D2902-$B$6),          $K$16)</f>
        <v>62682.623999999996</v>
      </c>
      <c r="K2902">
        <f t="shared" si="488"/>
        <v>2.0901482140117965E-2</v>
      </c>
      <c r="M2902" s="12">
        <f t="shared" si="494"/>
        <v>310249.0621783848</v>
      </c>
      <c r="N2902">
        <f t="shared" si="489"/>
        <v>62682.623999999996</v>
      </c>
      <c r="O2902">
        <f t="shared" si="490"/>
        <v>4.6292469938169061E-4</v>
      </c>
      <c r="Q2902" s="12">
        <f t="shared" si="495"/>
        <v>464574.53921216103</v>
      </c>
      <c r="R2902">
        <f t="shared" si="491"/>
        <v>57770.784</v>
      </c>
      <c r="S2902">
        <f t="shared" si="492"/>
        <v>4.1908748691508156E-5</v>
      </c>
    </row>
    <row r="2903" spans="1:19" x14ac:dyDescent="0.25">
      <c r="A2903">
        <f t="shared" ref="A2903:A2966" si="496">B2903+25</f>
        <v>53.81</v>
      </c>
      <c r="B2903">
        <v>28.810000000000002</v>
      </c>
      <c r="C2903" s="1">
        <f t="shared" ref="C2903:C2966" si="497">$B$2+$B$3*B2903+$B$4*B2903^2</f>
        <v>1.392905018</v>
      </c>
      <c r="D2903">
        <f t="shared" ref="D2903:D2966" si="498">$B$6*C2903</f>
        <v>69645.250899999999</v>
      </c>
      <c r="E2903" s="8">
        <f>IF($B2903&lt;$B$9,      E2902+($B$5*E2902+$B$7*$B$6+$B$8*($D2903-$B$6))*$B$20,           E2902+($B$5*E2902-$B$12)*$B$20)</f>
        <v>433970.17786343809</v>
      </c>
      <c r="G2903" s="4">
        <v>310427.29460104724</v>
      </c>
      <c r="I2903" s="12">
        <f t="shared" si="493"/>
        <v>310427.29460104724</v>
      </c>
      <c r="J2903">
        <f>IF($B2903&lt;=$B$9,        $D2903-$B$7*$B$6-$K$18*($D2903-$B$6),          $K$16)</f>
        <v>62680.725809999996</v>
      </c>
      <c r="K2903">
        <f t="shared" ref="K2903:K2966" si="499">EXP(-$K$17*$B2903)*($J2903^(1-K$20)-1)/(1-K$20)</f>
        <v>2.0828138188477584E-2</v>
      </c>
      <c r="M2903" s="12">
        <f t="shared" si="494"/>
        <v>310427.29460104724</v>
      </c>
      <c r="N2903">
        <f t="shared" ref="N2903:N2966" si="500">IF($B2903&lt;=$B$9,        $D2903-$B$7*$B$6-$O$18*($D2903-$B$6),          $O$16)</f>
        <v>62680.725809999996</v>
      </c>
      <c r="O2903">
        <f t="shared" ref="O2903:O2966" si="501">EXP(-$O$17*$B2903)*LN(N2903)</f>
        <v>4.6130603033334074E-4</v>
      </c>
      <c r="Q2903" s="12">
        <f t="shared" si="495"/>
        <v>464855.89867903531</v>
      </c>
      <c r="R2903">
        <f t="shared" ref="R2903:R2966" si="502">IF($B2903&lt;=$B$9,        $D2903-$B$7*$B$6-$S$18*($D2903-$B$6),          $S$16)</f>
        <v>57769.413085</v>
      </c>
      <c r="S2903">
        <f t="shared" ref="S2903:S2966" si="503">EXP(-$S$17*$B2903)*($J2903^(1-S$20)-1)/(1-S$20)</f>
        <v>4.1762324442785806E-5</v>
      </c>
    </row>
    <row r="2904" spans="1:19" x14ac:dyDescent="0.25">
      <c r="A2904">
        <f t="shared" si="496"/>
        <v>53.82</v>
      </c>
      <c r="B2904">
        <v>28.82</v>
      </c>
      <c r="C2904" s="1">
        <f t="shared" si="497"/>
        <v>1.3928627120000001</v>
      </c>
      <c r="D2904">
        <f t="shared" si="498"/>
        <v>69643.135600000009</v>
      </c>
      <c r="E2904" s="8">
        <f>IF($B2904&lt;$B$9,      E2903+($B$5*E2903+$B$7*$B$6+$B$8*($D2904-$B$6))*$B$20,           E2903+($B$5*E2903-$B$12)*$B$20)</f>
        <v>434230.99683249032</v>
      </c>
      <c r="G2904" s="4">
        <v>310605.58728975762</v>
      </c>
      <c r="I2904" s="12">
        <f t="shared" ref="I2904:I2967" si="504">IF($B2904&lt;$B$9,      I2903+($B$5*I2903+$B$7*$B$6+$K$18*($D2904-$B$6))*$B$20,           I2903+($B$5*I2903-$K$16)*$B$20)</f>
        <v>310605.58728975762</v>
      </c>
      <c r="J2904">
        <f>IF($B2904&lt;=$B$9,        $D2904-$B$7*$B$6-$K$18*($D2904-$B$6),          $K$16)</f>
        <v>62678.822040000006</v>
      </c>
      <c r="K2904">
        <f t="shared" si="499"/>
        <v>2.0755050665905724E-2</v>
      </c>
      <c r="M2904" s="12">
        <f t="shared" ref="M2904:M2967" si="505">IF($B2904&lt;$B$9,      M2903+($B$5*M2903+$B$7*$B$6+$O$18*($D2904-$B$6))*$B$20,           M2903+($B$5*M2903-$O$16)*$B$20)</f>
        <v>310605.58728975762</v>
      </c>
      <c r="N2904">
        <f t="shared" si="500"/>
        <v>62678.822040000006</v>
      </c>
      <c r="O2904">
        <f t="shared" si="501"/>
        <v>4.5969301739947607E-4</v>
      </c>
      <c r="Q2904" s="12">
        <f t="shared" ref="Q2904:Q2967" si="506">IF($B2904&lt;$B$9,      Q2903+($B$5*Q2903+$B$7*$B$6+$S$18*($D2904-$B$6))*$B$20,           Q2903+($B$5*Q2903-$S$16)*$B$20)</f>
        <v>465137.34921817295</v>
      </c>
      <c r="R2904">
        <f t="shared" si="502"/>
        <v>57768.038140000004</v>
      </c>
      <c r="S2904">
        <f t="shared" si="503"/>
        <v>4.1616411783141117E-5</v>
      </c>
    </row>
    <row r="2905" spans="1:19" x14ac:dyDescent="0.25">
      <c r="A2905">
        <f t="shared" si="496"/>
        <v>53.83</v>
      </c>
      <c r="B2905">
        <v>28.830000000000002</v>
      </c>
      <c r="C2905" s="1">
        <f t="shared" si="497"/>
        <v>1.3928202820000002</v>
      </c>
      <c r="D2905">
        <f t="shared" si="498"/>
        <v>69641.014100000015</v>
      </c>
      <c r="E2905" s="8">
        <f>IF($B2905&lt;$B$9,      E2904+($B$5*E2904+$B$7*$B$6+$B$8*($D2905-$B$6))*$B$20,           E2904+($B$5*E2904-$B$12)*$B$20)</f>
        <v>434491.90072368167</v>
      </c>
      <c r="G2905" s="4">
        <v>310783.94025940902</v>
      </c>
      <c r="I2905" s="12">
        <f t="shared" si="504"/>
        <v>310783.94025940902</v>
      </c>
      <c r="J2905">
        <f>IF($B2905&lt;=$B$9,        $D2905-$B$7*$B$6-$K$18*($D2905-$B$6),          $K$16)</f>
        <v>62676.912690000012</v>
      </c>
      <c r="K2905">
        <f t="shared" si="499"/>
        <v>2.068221867907679E-2</v>
      </c>
      <c r="M2905" s="12">
        <f t="shared" si="505"/>
        <v>310783.94025940902</v>
      </c>
      <c r="N2905">
        <f t="shared" si="500"/>
        <v>62676.912690000012</v>
      </c>
      <c r="O2905">
        <f t="shared" si="501"/>
        <v>4.5808564082867642E-4</v>
      </c>
      <c r="Q2905" s="12">
        <f t="shared" si="506"/>
        <v>465418.89083974931</v>
      </c>
      <c r="R2905">
        <f t="shared" si="502"/>
        <v>57766.659165000012</v>
      </c>
      <c r="S2905">
        <f t="shared" si="503"/>
        <v>4.1471008925142143E-5</v>
      </c>
    </row>
    <row r="2906" spans="1:19" x14ac:dyDescent="0.25">
      <c r="A2906">
        <f t="shared" si="496"/>
        <v>53.84</v>
      </c>
      <c r="B2906">
        <v>28.84</v>
      </c>
      <c r="C2906" s="1">
        <f t="shared" si="497"/>
        <v>1.392777728</v>
      </c>
      <c r="D2906">
        <f t="shared" si="498"/>
        <v>69638.886400000003</v>
      </c>
      <c r="E2906" s="8">
        <f>IF($B2906&lt;$B$9,      E2905+($B$5*E2905+$B$7*$B$6+$B$8*($D2906-$B$6))*$B$20,           E2905+($B$5*E2905-$B$12)*$B$20)</f>
        <v>434752.88954813493</v>
      </c>
      <c r="G2906" s="4">
        <v>310962.35352489981</v>
      </c>
      <c r="I2906" s="12">
        <f t="shared" si="504"/>
        <v>310962.35352489981</v>
      </c>
      <c r="J2906">
        <f>IF($B2906&lt;=$B$9,        $D2906-$B$7*$B$6-$K$18*($D2906-$B$6),          $K$16)</f>
        <v>62674.997759999998</v>
      </c>
      <c r="K2906">
        <f t="shared" si="499"/>
        <v>2.0609641337766191E-2</v>
      </c>
      <c r="M2906" s="12">
        <f t="shared" si="505"/>
        <v>310962.35352489981</v>
      </c>
      <c r="N2906">
        <f t="shared" si="500"/>
        <v>62674.997759999998</v>
      </c>
      <c r="O2906">
        <f t="shared" si="501"/>
        <v>4.5648388093845352E-4</v>
      </c>
      <c r="Q2906" s="12">
        <f t="shared" si="506"/>
        <v>465700.5235539432</v>
      </c>
      <c r="R2906">
        <f t="shared" si="502"/>
        <v>57765.276160000001</v>
      </c>
      <c r="S2906">
        <f t="shared" si="503"/>
        <v>4.1326114087602352E-5</v>
      </c>
    </row>
    <row r="2907" spans="1:19" x14ac:dyDescent="0.25">
      <c r="A2907">
        <f t="shared" si="496"/>
        <v>53.85</v>
      </c>
      <c r="B2907">
        <v>28.85</v>
      </c>
      <c r="C2907" s="1">
        <f t="shared" si="497"/>
        <v>1.3927350499999998</v>
      </c>
      <c r="D2907">
        <f t="shared" si="498"/>
        <v>69636.752499999988</v>
      </c>
      <c r="E2907" s="8">
        <f>IF($B2907&lt;$B$9,      E2906+($B$5*E2906+$B$7*$B$6+$B$8*($D2907-$B$6))*$B$20,           E2906+($B$5*E2906-$B$12)*$B$20)</f>
        <v>435013.96331697679</v>
      </c>
      <c r="G2907" s="4">
        <v>311140.82710113353</v>
      </c>
      <c r="I2907" s="12">
        <f t="shared" si="504"/>
        <v>311140.82710113353</v>
      </c>
      <c r="J2907">
        <f>IF($B2907&lt;=$B$9,        $D2907-$B$7*$B$6-$K$18*($D2907-$B$6),          $K$16)</f>
        <v>62673.077249999988</v>
      </c>
      <c r="K2907">
        <f t="shared" si="499"/>
        <v>2.0537317754839329E-2</v>
      </c>
      <c r="M2907" s="12">
        <f t="shared" si="505"/>
        <v>311140.82710113353</v>
      </c>
      <c r="N2907">
        <f t="shared" si="500"/>
        <v>62673.077249999988</v>
      </c>
      <c r="O2907">
        <f t="shared" si="501"/>
        <v>4.5488771811500389E-4</v>
      </c>
      <c r="Q2907" s="12">
        <f t="shared" si="506"/>
        <v>465982.24737093708</v>
      </c>
      <c r="R2907">
        <f t="shared" si="502"/>
        <v>57763.889124999994</v>
      </c>
      <c r="S2907">
        <f t="shared" si="503"/>
        <v>4.1181725495558151E-5</v>
      </c>
    </row>
    <row r="2908" spans="1:19" x14ac:dyDescent="0.25">
      <c r="A2908">
        <f t="shared" si="496"/>
        <v>53.86</v>
      </c>
      <c r="B2908">
        <v>28.860000000000003</v>
      </c>
      <c r="C2908" s="1">
        <f t="shared" si="497"/>
        <v>1.3926922479999999</v>
      </c>
      <c r="D2908">
        <f t="shared" si="498"/>
        <v>69634.612399999998</v>
      </c>
      <c r="E2908" s="8">
        <f>IF($B2908&lt;$B$9,      E2907+($B$5*E2907+$B$7*$B$6+$B$8*($D2908-$B$6))*$B$20,           E2907+($B$5*E2907-$B$12)*$B$20)</f>
        <v>435275.12204133772</v>
      </c>
      <c r="G2908" s="4">
        <v>311319.36100301892</v>
      </c>
      <c r="I2908" s="12">
        <f t="shared" si="504"/>
        <v>311319.36100301892</v>
      </c>
      <c r="J2908">
        <f>IF($B2908&lt;=$B$9,        $D2908-$B$7*$B$6-$K$18*($D2908-$B$6),          $K$16)</f>
        <v>62671.151159999994</v>
      </c>
      <c r="K2908">
        <f t="shared" si="499"/>
        <v>2.0465247046241135E-2</v>
      </c>
      <c r="M2908" s="12">
        <f t="shared" si="505"/>
        <v>311319.36100301892</v>
      </c>
      <c r="N2908">
        <f t="shared" si="500"/>
        <v>62671.151159999994</v>
      </c>
      <c r="O2908">
        <f t="shared" si="501"/>
        <v>4.5329713281297494E-4</v>
      </c>
      <c r="Q2908" s="12">
        <f t="shared" si="506"/>
        <v>466264.06230091694</v>
      </c>
      <c r="R2908">
        <f t="shared" si="502"/>
        <v>57762.498059999998</v>
      </c>
      <c r="S2908">
        <f t="shared" si="503"/>
        <v>4.1037841380247653E-5</v>
      </c>
    </row>
    <row r="2909" spans="1:19" x14ac:dyDescent="0.25">
      <c r="A2909">
        <f t="shared" si="496"/>
        <v>53.870000000000005</v>
      </c>
      <c r="B2909">
        <v>28.87</v>
      </c>
      <c r="C2909" s="1">
        <f t="shared" si="497"/>
        <v>1.392649322</v>
      </c>
      <c r="D2909">
        <f t="shared" si="498"/>
        <v>69632.466100000005</v>
      </c>
      <c r="E2909" s="8">
        <f>IF($B2909&lt;$B$9,      E2908+($B$5*E2908+$B$7*$B$6+$B$8*($D2909-$B$6))*$B$20,           E2908+($B$5*E2908-$B$12)*$B$20)</f>
        <v>435536.36573235219</v>
      </c>
      <c r="G2909" s="4">
        <v>311497.95524546999</v>
      </c>
      <c r="I2909" s="12">
        <f t="shared" si="504"/>
        <v>311497.95524546999</v>
      </c>
      <c r="J2909">
        <f>IF($B2909&lt;=$B$9,        $D2909-$B$7*$B$6-$K$18*($D2909-$B$6),          $K$16)</f>
        <v>62669.219490000003</v>
      </c>
      <c r="K2909">
        <f t="shared" si="499"/>
        <v>2.0393428330985355E-2</v>
      </c>
      <c r="M2909" s="12">
        <f t="shared" si="505"/>
        <v>311497.95524546999</v>
      </c>
      <c r="N2909">
        <f t="shared" si="500"/>
        <v>62669.219490000003</v>
      </c>
      <c r="O2909">
        <f t="shared" si="501"/>
        <v>4.5171210555522423E-4</v>
      </c>
      <c r="Q2909" s="12">
        <f t="shared" si="506"/>
        <v>466545.96835407225</v>
      </c>
      <c r="R2909">
        <f t="shared" si="502"/>
        <v>57761.102965000005</v>
      </c>
      <c r="S2909">
        <f t="shared" si="503"/>
        <v>4.0894459979088867E-5</v>
      </c>
    </row>
    <row r="2910" spans="1:19" x14ac:dyDescent="0.25">
      <c r="A2910">
        <f t="shared" si="496"/>
        <v>53.88</v>
      </c>
      <c r="B2910">
        <v>28.880000000000003</v>
      </c>
      <c r="C2910" s="1">
        <f t="shared" si="497"/>
        <v>1.3926062720000001</v>
      </c>
      <c r="D2910">
        <f t="shared" si="498"/>
        <v>69630.313600000009</v>
      </c>
      <c r="E2910" s="8">
        <f>IF($B2910&lt;$B$9,      E2909+($B$5*E2909+$B$7*$B$6+$B$8*($D2910-$B$6))*$B$20,           E2909+($B$5*E2909-$B$12)*$B$20)</f>
        <v>435797.69440115849</v>
      </c>
      <c r="G2910" s="4">
        <v>311676.60984340589</v>
      </c>
      <c r="I2910" s="12">
        <f t="shared" si="504"/>
        <v>311676.60984340589</v>
      </c>
      <c r="J2910">
        <f>IF($B2910&lt;=$B$9,        $D2910-$B$7*$B$6-$K$18*($D2910-$B$6),          $K$16)</f>
        <v>62667.282240000008</v>
      </c>
      <c r="K2910">
        <f t="shared" si="499"/>
        <v>2.0321860731143785E-2</v>
      </c>
      <c r="M2910" s="12">
        <f t="shared" si="505"/>
        <v>311676.60984340589</v>
      </c>
      <c r="N2910">
        <f t="shared" si="500"/>
        <v>62667.282240000008</v>
      </c>
      <c r="O2910">
        <f t="shared" si="501"/>
        <v>4.5013261693257854E-4</v>
      </c>
      <c r="Q2910" s="12">
        <f t="shared" si="506"/>
        <v>466827.96554059617</v>
      </c>
      <c r="R2910">
        <f t="shared" si="502"/>
        <v>57759.703840000002</v>
      </c>
      <c r="S2910">
        <f t="shared" si="503"/>
        <v>4.0751579535657802E-5</v>
      </c>
    </row>
    <row r="2911" spans="1:19" x14ac:dyDescent="0.25">
      <c r="A2911">
        <f t="shared" si="496"/>
        <v>53.89</v>
      </c>
      <c r="B2911">
        <v>28.89</v>
      </c>
      <c r="C2911" s="1">
        <f t="shared" si="497"/>
        <v>1.3925630980000001</v>
      </c>
      <c r="D2911">
        <f t="shared" si="498"/>
        <v>69628.154900000009</v>
      </c>
      <c r="E2911" s="8">
        <f>IF($B2911&lt;$B$9,      E2910+($B$5*E2910+$B$7*$B$6+$B$8*($D2911-$B$6))*$B$20,           E2910+($B$5*E2910-$B$12)*$B$20)</f>
        <v>436059.10805889888</v>
      </c>
      <c r="G2911" s="4">
        <v>311855.32481175108</v>
      </c>
      <c r="I2911" s="12">
        <f t="shared" si="504"/>
        <v>311855.32481175108</v>
      </c>
      <c r="J2911">
        <f>IF($B2911&lt;=$B$9,        $D2911-$B$7*$B$6-$K$18*($D2911-$B$6),          $K$16)</f>
        <v>62665.339410000008</v>
      </c>
      <c r="K2911">
        <f t="shared" si="499"/>
        <v>2.0250543371835975E-2</v>
      </c>
      <c r="M2911" s="12">
        <f t="shared" si="505"/>
        <v>311855.32481175108</v>
      </c>
      <c r="N2911">
        <f t="shared" si="500"/>
        <v>62665.339410000008</v>
      </c>
      <c r="O2911">
        <f t="shared" si="501"/>
        <v>4.4855864760360285E-4</v>
      </c>
      <c r="Q2911" s="12">
        <f t="shared" si="506"/>
        <v>467110.0538706854</v>
      </c>
      <c r="R2911">
        <f t="shared" si="502"/>
        <v>57758.300685000009</v>
      </c>
      <c r="S2911">
        <f t="shared" si="503"/>
        <v>4.0609198299667496E-5</v>
      </c>
    </row>
    <row r="2912" spans="1:19" x14ac:dyDescent="0.25">
      <c r="A2912">
        <f t="shared" si="496"/>
        <v>53.900000000000006</v>
      </c>
      <c r="B2912">
        <v>28.900000000000002</v>
      </c>
      <c r="C2912" s="1">
        <f t="shared" si="497"/>
        <v>1.3925198000000001</v>
      </c>
      <c r="D2912">
        <f t="shared" si="498"/>
        <v>69625.990000000005</v>
      </c>
      <c r="E2912" s="8">
        <f>IF($B2912&lt;$B$9,      E2911+($B$5*E2911+$B$7*$B$6+$B$8*($D2912-$B$6))*$B$20,           E2911+($B$5*E2911-$B$12)*$B$20)</f>
        <v>436320.60671671951</v>
      </c>
      <c r="G2912" s="4">
        <v>312034.10016543517</v>
      </c>
      <c r="I2912" s="12">
        <f t="shared" si="504"/>
        <v>312034.10016543517</v>
      </c>
      <c r="J2912">
        <f>IF($B2912&lt;=$B$9,        $D2912-$B$7*$B$6-$K$18*($D2912-$B$6),          $K$16)</f>
        <v>62663.391000000003</v>
      </c>
      <c r="K2912">
        <f t="shared" si="499"/>
        <v>2.0179475381218399E-2</v>
      </c>
      <c r="M2912" s="12">
        <f t="shared" si="505"/>
        <v>312034.10016543517</v>
      </c>
      <c r="N2912">
        <f t="shared" si="500"/>
        <v>62663.391000000003</v>
      </c>
      <c r="O2912">
        <f t="shared" si="501"/>
        <v>4.4699017829435788E-4</v>
      </c>
      <c r="Q2912" s="12">
        <f t="shared" si="506"/>
        <v>467392.23335454013</v>
      </c>
      <c r="R2912">
        <f t="shared" si="502"/>
        <v>57756.893500000006</v>
      </c>
      <c r="S2912">
        <f t="shared" si="503"/>
        <v>4.0467314526946003E-5</v>
      </c>
    </row>
    <row r="2913" spans="1:19" x14ac:dyDescent="0.25">
      <c r="A2913">
        <f t="shared" si="496"/>
        <v>53.91</v>
      </c>
      <c r="B2913">
        <v>28.91</v>
      </c>
      <c r="C2913" s="1">
        <f t="shared" si="497"/>
        <v>1.392476378</v>
      </c>
      <c r="D2913">
        <f t="shared" si="498"/>
        <v>69623.818899999998</v>
      </c>
      <c r="E2913" s="8">
        <f>IF($B2913&lt;$B$9,      E2912+($B$5*E2912+$B$7*$B$6+$B$8*($D2913-$B$6))*$B$20,           E2912+($B$5*E2912-$B$12)*$B$20)</f>
        <v>436582.19038577034</v>
      </c>
      <c r="G2913" s="4">
        <v>312212.93591939309</v>
      </c>
      <c r="I2913" s="12">
        <f t="shared" si="504"/>
        <v>312212.93591939309</v>
      </c>
      <c r="J2913">
        <f>IF($B2913&lt;=$B$9,        $D2913-$B$7*$B$6-$K$18*($D2913-$B$6),          $K$16)</f>
        <v>62661.437009999994</v>
      </c>
      <c r="K2913">
        <f t="shared" si="499"/>
        <v>2.0108655890474222E-2</v>
      </c>
      <c r="M2913" s="12">
        <f t="shared" si="505"/>
        <v>312212.93591939309</v>
      </c>
      <c r="N2913">
        <f t="shared" si="500"/>
        <v>62661.437009999994</v>
      </c>
      <c r="O2913">
        <f t="shared" si="501"/>
        <v>4.4542718979817065E-4</v>
      </c>
      <c r="Q2913" s="12">
        <f t="shared" si="506"/>
        <v>467674.50400236424</v>
      </c>
      <c r="R2913">
        <f t="shared" si="502"/>
        <v>57755.482284999998</v>
      </c>
      <c r="S2913">
        <f t="shared" si="503"/>
        <v>4.0325926479415597E-5</v>
      </c>
    </row>
    <row r="2914" spans="1:19" x14ac:dyDescent="0.25">
      <c r="A2914">
        <f t="shared" si="496"/>
        <v>53.92</v>
      </c>
      <c r="B2914">
        <v>28.92</v>
      </c>
      <c r="C2914" s="1">
        <f t="shared" si="497"/>
        <v>1.3924328319999999</v>
      </c>
      <c r="D2914">
        <f t="shared" si="498"/>
        <v>69621.641599999988</v>
      </c>
      <c r="E2914" s="8">
        <f>IF($B2914&lt;$B$9,      E2913+($B$5*E2913+$B$7*$B$6+$B$8*($D2914-$B$6))*$B$20,           E2913+($B$5*E2913-$B$12)*$B$20)</f>
        <v>436843.85907720536</v>
      </c>
      <c r="G2914" s="4">
        <v>312391.83208856487</v>
      </c>
      <c r="I2914" s="12">
        <f t="shared" si="504"/>
        <v>312391.83208856487</v>
      </c>
      <c r="J2914">
        <f>IF($B2914&lt;=$B$9,        $D2914-$B$7*$B$6-$K$18*($D2914-$B$6),          $K$16)</f>
        <v>62659.477439999988</v>
      </c>
      <c r="K2914">
        <f t="shared" si="499"/>
        <v>2.0038084033802573E-2</v>
      </c>
      <c r="M2914" s="12">
        <f t="shared" si="505"/>
        <v>312391.83208856487</v>
      </c>
      <c r="N2914">
        <f t="shared" si="500"/>
        <v>62659.477439999988</v>
      </c>
      <c r="O2914">
        <f t="shared" si="501"/>
        <v>4.4386966297539366E-4</v>
      </c>
      <c r="Q2914" s="12">
        <f t="shared" si="506"/>
        <v>467956.86582436506</v>
      </c>
      <c r="R2914">
        <f t="shared" si="502"/>
        <v>57754.067039999994</v>
      </c>
      <c r="S2914">
        <f t="shared" si="503"/>
        <v>4.0185032425070891E-5</v>
      </c>
    </row>
    <row r="2915" spans="1:19" x14ac:dyDescent="0.25">
      <c r="A2915">
        <f t="shared" si="496"/>
        <v>53.93</v>
      </c>
      <c r="B2915">
        <v>28.93</v>
      </c>
      <c r="C2915" s="1">
        <f t="shared" si="497"/>
        <v>1.392389162</v>
      </c>
      <c r="D2915">
        <f t="shared" si="498"/>
        <v>69619.458100000003</v>
      </c>
      <c r="E2915" s="8">
        <f>IF($B2915&lt;$B$9,      E2914+($B$5*E2914+$B$7*$B$6+$B$8*($D2915-$B$6))*$B$20,           E2914+($B$5*E2914-$B$12)*$B$20)</f>
        <v>437105.61280218238</v>
      </c>
      <c r="G2915" s="4">
        <v>312570.78868789587</v>
      </c>
      <c r="I2915" s="12">
        <f t="shared" si="504"/>
        <v>312570.78868789587</v>
      </c>
      <c r="J2915">
        <f>IF($B2915&lt;=$B$9,        $D2915-$B$7*$B$6-$K$18*($D2915-$B$6),          $K$16)</f>
        <v>62657.512289999999</v>
      </c>
      <c r="K2915">
        <f t="shared" si="499"/>
        <v>1.9967758948408368E-2</v>
      </c>
      <c r="M2915" s="12">
        <f t="shared" si="505"/>
        <v>312570.78868789587</v>
      </c>
      <c r="N2915">
        <f t="shared" si="500"/>
        <v>62657.512289999999</v>
      </c>
      <c r="O2915">
        <f t="shared" si="501"/>
        <v>4.4231757875317756E-4</v>
      </c>
      <c r="Q2915" s="12">
        <f t="shared" si="506"/>
        <v>468239.31883075356</v>
      </c>
      <c r="R2915">
        <f t="shared" si="502"/>
        <v>57752.647765000002</v>
      </c>
      <c r="S2915">
        <f t="shared" si="503"/>
        <v>4.0044630637958207E-5</v>
      </c>
    </row>
    <row r="2916" spans="1:19" x14ac:dyDescent="0.25">
      <c r="A2916">
        <f t="shared" si="496"/>
        <v>53.94</v>
      </c>
      <c r="B2916">
        <v>28.94</v>
      </c>
      <c r="C2916" s="1">
        <f t="shared" si="497"/>
        <v>1.392345368</v>
      </c>
      <c r="D2916">
        <f t="shared" si="498"/>
        <v>69617.268400000001</v>
      </c>
      <c r="E2916" s="8">
        <f>IF($B2916&lt;$B$9,      E2915+($B$5*E2915+$B$7*$B$6+$B$8*($D2916-$B$6))*$B$20,           E2915+($B$5*E2915-$B$12)*$B$20)</f>
        <v>437367.45157186314</v>
      </c>
      <c r="G2916" s="4">
        <v>312749.80573233665</v>
      </c>
      <c r="I2916" s="12">
        <f t="shared" si="504"/>
        <v>312749.80573233665</v>
      </c>
      <c r="J2916">
        <f>IF($B2916&lt;=$B$9,        $D2916-$B$7*$B$6-$K$18*($D2916-$B$6),          $K$16)</f>
        <v>62655.541559999998</v>
      </c>
      <c r="K2916">
        <f t="shared" si="499"/>
        <v>1.9897679774491646E-2</v>
      </c>
      <c r="M2916" s="12">
        <f t="shared" si="505"/>
        <v>312749.80573233665</v>
      </c>
      <c r="N2916">
        <f t="shared" si="500"/>
        <v>62655.541559999998</v>
      </c>
      <c r="O2916">
        <f t="shared" si="501"/>
        <v>4.4077091812523182E-4</v>
      </c>
      <c r="Q2916" s="12">
        <f t="shared" si="506"/>
        <v>468521.86303174432</v>
      </c>
      <c r="R2916">
        <f t="shared" si="502"/>
        <v>57751.224459999998</v>
      </c>
      <c r="S2916">
        <f t="shared" si="503"/>
        <v>3.9904719398153864E-5</v>
      </c>
    </row>
    <row r="2917" spans="1:19" x14ac:dyDescent="0.25">
      <c r="A2917">
        <f t="shared" si="496"/>
        <v>53.95</v>
      </c>
      <c r="B2917">
        <v>28.950000000000003</v>
      </c>
      <c r="C2917" s="1">
        <f t="shared" si="497"/>
        <v>1.3923014499999999</v>
      </c>
      <c r="D2917">
        <f t="shared" si="498"/>
        <v>69615.072499999995</v>
      </c>
      <c r="E2917" s="8">
        <f>IF($B2917&lt;$B$9,      E2916+($B$5*E2916+$B$7*$B$6+$B$8*($D2917-$B$6))*$B$20,           E2916+($B$5*E2916-$B$12)*$B$20)</f>
        <v>437629.37539741327</v>
      </c>
      <c r="G2917" s="4">
        <v>312928.88323684299</v>
      </c>
      <c r="I2917" s="12">
        <f t="shared" si="504"/>
        <v>312928.88323684299</v>
      </c>
      <c r="J2917">
        <f>IF($B2917&lt;=$B$9,        $D2917-$B$7*$B$6-$K$18*($D2917-$B$6),          $K$16)</f>
        <v>62653.565249999992</v>
      </c>
      <c r="K2917">
        <f t="shared" si="499"/>
        <v>1.9827845655237465E-2</v>
      </c>
      <c r="M2917" s="12">
        <f t="shared" si="505"/>
        <v>312928.88323684299</v>
      </c>
      <c r="N2917">
        <f t="shared" si="500"/>
        <v>62653.565249999992</v>
      </c>
      <c r="O2917">
        <f t="shared" si="501"/>
        <v>4.3922966215159817E-4</v>
      </c>
      <c r="Q2917" s="12">
        <f t="shared" si="506"/>
        <v>468804.49843755545</v>
      </c>
      <c r="R2917">
        <f t="shared" si="502"/>
        <v>57749.797124999997</v>
      </c>
      <c r="S2917">
        <f t="shared" si="503"/>
        <v>3.9765296991743613E-5</v>
      </c>
    </row>
    <row r="2918" spans="1:19" x14ac:dyDescent="0.25">
      <c r="A2918">
        <f t="shared" si="496"/>
        <v>53.96</v>
      </c>
      <c r="B2918">
        <v>28.96</v>
      </c>
      <c r="C2918" s="1">
        <f t="shared" si="497"/>
        <v>1.3922574080000003</v>
      </c>
      <c r="D2918">
        <f t="shared" si="498"/>
        <v>69612.870400000014</v>
      </c>
      <c r="E2918" s="8">
        <f>IF($B2918&lt;$B$9,      E2917+($B$5*E2917+$B$7*$B$6+$B$8*($D2918-$B$6))*$B$20,           E2917+($B$5*E2917-$B$12)*$B$20)</f>
        <v>437891.38429000234</v>
      </c>
      <c r="G2918" s="4">
        <v>313108.02121637587</v>
      </c>
      <c r="I2918" s="12">
        <f t="shared" si="504"/>
        <v>313108.02121637587</v>
      </c>
      <c r="J2918">
        <f>IF($B2918&lt;=$B$9,        $D2918-$B$7*$B$6-$K$18*($D2918-$B$6),          $K$16)</f>
        <v>62651.583360000011</v>
      </c>
      <c r="K2918">
        <f t="shared" si="499"/>
        <v>1.9758255736805466E-2</v>
      </c>
      <c r="M2918" s="12">
        <f t="shared" si="505"/>
        <v>313108.02121637587</v>
      </c>
      <c r="N2918">
        <f t="shared" si="500"/>
        <v>62651.583360000011</v>
      </c>
      <c r="O2918">
        <f t="shared" si="501"/>
        <v>4.3769379195841677E-4</v>
      </c>
      <c r="Q2918" s="12">
        <f t="shared" si="506"/>
        <v>469087.22505840857</v>
      </c>
      <c r="R2918">
        <f t="shared" si="502"/>
        <v>57748.365760000008</v>
      </c>
      <c r="S2918">
        <f t="shared" si="503"/>
        <v>3.962636171080141E-5</v>
      </c>
    </row>
    <row r="2919" spans="1:19" x14ac:dyDescent="0.25">
      <c r="A2919">
        <f t="shared" si="496"/>
        <v>53.97</v>
      </c>
      <c r="B2919">
        <v>28.970000000000002</v>
      </c>
      <c r="C2919" s="1">
        <f t="shared" si="497"/>
        <v>1.3922132420000002</v>
      </c>
      <c r="D2919">
        <f t="shared" si="498"/>
        <v>69610.662100000016</v>
      </c>
      <c r="E2919" s="8">
        <f>IF($B2919&lt;$B$9,      E2918+($B$5*E2918+$B$7*$B$6+$B$8*($D2919-$B$6))*$B$20,           E2918+($B$5*E2918-$B$12)*$B$20)</f>
        <v>438153.47826080385</v>
      </c>
      <c r="G2919" s="4">
        <v>313287.2196859016</v>
      </c>
      <c r="I2919" s="12">
        <f t="shared" si="504"/>
        <v>313287.2196859016</v>
      </c>
      <c r="J2919">
        <f>IF($B2919&lt;=$B$9,        $D2919-$B$7*$B$6-$K$18*($D2919-$B$6),          $K$16)</f>
        <v>62649.595890000011</v>
      </c>
      <c r="K2919">
        <f t="shared" si="499"/>
        <v>1.9688909168319453E-2</v>
      </c>
      <c r="M2919" s="12">
        <f t="shared" si="505"/>
        <v>313287.2196859016</v>
      </c>
      <c r="N2919">
        <f t="shared" si="500"/>
        <v>62649.595890000011</v>
      </c>
      <c r="O2919">
        <f t="shared" si="501"/>
        <v>4.3616328873769341E-4</v>
      </c>
      <c r="Q2919" s="12">
        <f t="shared" si="506"/>
        <v>469370.04290452902</v>
      </c>
      <c r="R2919">
        <f t="shared" si="502"/>
        <v>57746.930365000007</v>
      </c>
      <c r="S2919">
        <f t="shared" si="503"/>
        <v>3.9487911853368275E-5</v>
      </c>
    </row>
    <row r="2920" spans="1:19" x14ac:dyDescent="0.25">
      <c r="A2920">
        <f t="shared" si="496"/>
        <v>53.980000000000004</v>
      </c>
      <c r="B2920">
        <v>28.98</v>
      </c>
      <c r="C2920" s="1">
        <f t="shared" si="497"/>
        <v>1.392168952</v>
      </c>
      <c r="D2920">
        <f t="shared" si="498"/>
        <v>69608.4476</v>
      </c>
      <c r="E2920" s="8">
        <f>IF($B2920&lt;$B$9,      E2919+($B$5*E2919+$B$7*$B$6+$B$8*($D2920-$B$6))*$B$20,           E2919+($B$5*E2919-$B$12)*$B$20)</f>
        <v>438415.65732099512</v>
      </c>
      <c r="G2920" s="4">
        <v>313466.47866039164</v>
      </c>
      <c r="I2920" s="12">
        <f t="shared" si="504"/>
        <v>313466.47866039164</v>
      </c>
      <c r="J2920">
        <f>IF($B2920&lt;=$B$9,        $D2920-$B$7*$B$6-$K$18*($D2920-$B$6),          $K$16)</f>
        <v>62647.60284</v>
      </c>
      <c r="K2920">
        <f t="shared" si="499"/>
        <v>1.9619805101857436E-2</v>
      </c>
      <c r="M2920" s="12">
        <f t="shared" si="505"/>
        <v>313466.47866039164</v>
      </c>
      <c r="N2920">
        <f t="shared" si="500"/>
        <v>62647.60284</v>
      </c>
      <c r="O2920">
        <f t="shared" si="501"/>
        <v>4.3463813374707531E-4</v>
      </c>
      <c r="Q2920" s="12">
        <f t="shared" si="506"/>
        <v>469652.95198614564</v>
      </c>
      <c r="R2920">
        <f t="shared" si="502"/>
        <v>57745.490940000003</v>
      </c>
      <c r="S2920">
        <f t="shared" si="503"/>
        <v>3.9349945723431972E-5</v>
      </c>
    </row>
    <row r="2921" spans="1:19" x14ac:dyDescent="0.25">
      <c r="A2921">
        <f t="shared" si="496"/>
        <v>53.99</v>
      </c>
      <c r="B2921">
        <v>28.990000000000002</v>
      </c>
      <c r="C2921" s="1">
        <f t="shared" si="497"/>
        <v>1.3921245379999998</v>
      </c>
      <c r="D2921">
        <f t="shared" si="498"/>
        <v>69606.226899999994</v>
      </c>
      <c r="E2921" s="8">
        <f>IF($B2921&lt;$B$9,      E2920+($B$5*E2920+$B$7*$B$6+$B$8*($D2921-$B$6))*$B$20,           E2920+($B$5*E2920-$B$12)*$B$20)</f>
        <v>438677.92148175748</v>
      </c>
      <c r="G2921" s="4">
        <v>313645.79815482278</v>
      </c>
      <c r="I2921" s="12">
        <f t="shared" si="504"/>
        <v>313645.79815482278</v>
      </c>
      <c r="J2921">
        <f>IF($B2921&lt;=$B$9,        $D2921-$B$7*$B$6-$K$18*($D2921-$B$6),          $K$16)</f>
        <v>62645.60420999999</v>
      </c>
      <c r="K2921">
        <f t="shared" si="499"/>
        <v>1.9550942692441085E-2</v>
      </c>
      <c r="M2921" s="12">
        <f t="shared" si="505"/>
        <v>313645.79815482278</v>
      </c>
      <c r="N2921">
        <f t="shared" si="500"/>
        <v>62645.60420999999</v>
      </c>
      <c r="O2921">
        <f t="shared" si="501"/>
        <v>4.3311830830961592E-4</v>
      </c>
      <c r="Q2921" s="12">
        <f t="shared" si="506"/>
        <v>469935.95231349079</v>
      </c>
      <c r="R2921">
        <f t="shared" si="502"/>
        <v>57744.047484999996</v>
      </c>
      <c r="S2921">
        <f t="shared" si="503"/>
        <v>3.9212461630905644E-5</v>
      </c>
    </row>
    <row r="2922" spans="1:19" x14ac:dyDescent="0.25">
      <c r="A2922">
        <f t="shared" si="496"/>
        <v>54</v>
      </c>
      <c r="B2922">
        <v>29</v>
      </c>
      <c r="C2922" s="1">
        <f t="shared" si="497"/>
        <v>1.39208</v>
      </c>
      <c r="D2922">
        <f t="shared" si="498"/>
        <v>69604</v>
      </c>
      <c r="E2922" s="8">
        <f>IF($B2922&lt;$B$9,      E2921+($B$5*E2921+$B$7*$B$6+$B$8*($D2922-$B$6))*$B$20,           E2921+($B$5*E2921-$B$12)*$B$20)</f>
        <v>438940.27075427608</v>
      </c>
      <c r="G2922" s="4">
        <v>313825.17818417697</v>
      </c>
      <c r="I2922" s="12">
        <f t="shared" si="504"/>
        <v>313825.17818417697</v>
      </c>
      <c r="J2922">
        <f>IF($B2922&lt;=$B$9,        $D2922-$B$7*$B$6-$K$18*($D2922-$B$6),          $K$16)</f>
        <v>62643.6</v>
      </c>
      <c r="K2922">
        <f t="shared" si="499"/>
        <v>1.9482321098025873E-2</v>
      </c>
      <c r="M2922" s="12">
        <f t="shared" si="505"/>
        <v>313825.17818417697</v>
      </c>
      <c r="N2922">
        <f t="shared" si="500"/>
        <v>62643.6</v>
      </c>
      <c r="O2922">
        <f t="shared" si="501"/>
        <v>4.3160379381355294E-4</v>
      </c>
      <c r="Q2922" s="12">
        <f t="shared" si="506"/>
        <v>470219.04389680049</v>
      </c>
      <c r="R2922">
        <f t="shared" si="502"/>
        <v>57742.6</v>
      </c>
      <c r="S2922">
        <f t="shared" si="503"/>
        <v>3.9075457891607681E-5</v>
      </c>
    </row>
    <row r="2923" spans="1:19" x14ac:dyDescent="0.25">
      <c r="A2923">
        <f t="shared" si="496"/>
        <v>54.010000000000005</v>
      </c>
      <c r="B2923">
        <v>29.01</v>
      </c>
      <c r="C2923" s="1">
        <f t="shared" si="497"/>
        <v>1.3920353379999999</v>
      </c>
      <c r="D2923">
        <f t="shared" si="498"/>
        <v>69601.766899999988</v>
      </c>
      <c r="E2923" s="8">
        <f>IF($B2923&lt;$B$9,      E2922+($B$5*E2922+$B$7*$B$6+$B$8*($D2923-$B$6))*$B$20,           E2922+($B$5*E2922-$B$12)*$B$20)</f>
        <v>439202.7051497401</v>
      </c>
      <c r="G2923" s="4">
        <v>314004.61876344145</v>
      </c>
      <c r="I2923" s="12">
        <f t="shared" si="504"/>
        <v>314004.61876344145</v>
      </c>
      <c r="J2923">
        <f>IF($B2923&lt;=$B$9,        $D2923-$B$7*$B$6-$K$18*($D2923-$B$6),          $K$16)</f>
        <v>62641.590209999988</v>
      </c>
      <c r="K2923">
        <f t="shared" si="499"/>
        <v>1.9413939479490595E-2</v>
      </c>
      <c r="M2923" s="12">
        <f t="shared" si="505"/>
        <v>314004.61876344145</v>
      </c>
      <c r="N2923">
        <f t="shared" si="500"/>
        <v>62641.590209999988</v>
      </c>
      <c r="O2923">
        <f t="shared" si="501"/>
        <v>4.3009457171207499E-4</v>
      </c>
      <c r="Q2923" s="12">
        <f t="shared" si="506"/>
        <v>470502.22674631438</v>
      </c>
      <c r="R2923">
        <f t="shared" si="502"/>
        <v>57741.148484999991</v>
      </c>
      <c r="S2923">
        <f t="shared" si="503"/>
        <v>3.8938932827240527E-5</v>
      </c>
    </row>
    <row r="2924" spans="1:19" x14ac:dyDescent="0.25">
      <c r="A2924">
        <f t="shared" si="496"/>
        <v>54.019999999999996</v>
      </c>
      <c r="B2924">
        <v>29.02</v>
      </c>
      <c r="C2924" s="1">
        <f t="shared" si="497"/>
        <v>1.3919905520000002</v>
      </c>
      <c r="D2924">
        <f t="shared" si="498"/>
        <v>69599.527600000016</v>
      </c>
      <c r="E2924" s="8">
        <f>IF($B2924&lt;$B$9,      E2923+($B$5*E2923+$B$7*$B$6+$B$8*($D2924-$B$6))*$B$20,           E2923+($B$5*E2923-$B$12)*$B$20)</f>
        <v>439465.22467934253</v>
      </c>
      <c r="G2924" s="4">
        <v>314184.11990760866</v>
      </c>
      <c r="I2924" s="12">
        <f t="shared" si="504"/>
        <v>314184.11990760866</v>
      </c>
      <c r="J2924">
        <f>IF($B2924&lt;=$B$9,        $D2924-$B$7*$B$6-$K$18*($D2924-$B$6),          $K$16)</f>
        <v>62639.574840000016</v>
      </c>
      <c r="K2924">
        <f t="shared" si="499"/>
        <v>1.9345797000627551E-2</v>
      </c>
      <c r="M2924" s="12">
        <f t="shared" si="505"/>
        <v>314184.11990760866</v>
      </c>
      <c r="N2924">
        <f t="shared" si="500"/>
        <v>62639.574840000016</v>
      </c>
      <c r="O2924">
        <f t="shared" si="501"/>
        <v>4.2859062352310014E-4</v>
      </c>
      <c r="Q2924" s="12">
        <f t="shared" si="506"/>
        <v>470785.50087227562</v>
      </c>
      <c r="R2924">
        <f t="shared" si="502"/>
        <v>57739.692940000008</v>
      </c>
      <c r="S2924">
        <f t="shared" si="503"/>
        <v>3.8802884765370586E-5</v>
      </c>
    </row>
    <row r="2925" spans="1:19" x14ac:dyDescent="0.25">
      <c r="A2925">
        <f t="shared" si="496"/>
        <v>54.03</v>
      </c>
      <c r="B2925">
        <v>29.03</v>
      </c>
      <c r="C2925" s="1">
        <f t="shared" si="497"/>
        <v>1.391945642</v>
      </c>
      <c r="D2925">
        <f t="shared" si="498"/>
        <v>69597.282099999997</v>
      </c>
      <c r="E2925" s="8">
        <f>IF($B2925&lt;$B$9,      E2924+($B$5*E2924+$B$7*$B$6+$B$8*($D2925-$B$6))*$B$20,           E2924+($B$5*E2924-$B$12)*$B$20)</f>
        <v>439727.82935428031</v>
      </c>
      <c r="G2925" s="4">
        <v>314363.68163167633</v>
      </c>
      <c r="I2925" s="12">
        <f t="shared" si="504"/>
        <v>314363.68163167633</v>
      </c>
      <c r="J2925">
        <f>IF($B2925&lt;=$B$9,        $D2925-$B$7*$B$6-$K$18*($D2925-$B$6),          $K$16)</f>
        <v>62637.553889999996</v>
      </c>
      <c r="K2925">
        <f t="shared" si="499"/>
        <v>1.9277892828132321E-2</v>
      </c>
      <c r="M2925" s="12">
        <f t="shared" si="505"/>
        <v>314363.68163167633</v>
      </c>
      <c r="N2925">
        <f t="shared" si="500"/>
        <v>62637.553889999996</v>
      </c>
      <c r="O2925">
        <f t="shared" si="501"/>
        <v>4.2709193082904817E-4</v>
      </c>
      <c r="Q2925" s="12">
        <f t="shared" si="506"/>
        <v>471068.8662849309</v>
      </c>
      <c r="R2925">
        <f t="shared" si="502"/>
        <v>57738.233365</v>
      </c>
      <c r="S2925">
        <f t="shared" si="503"/>
        <v>3.8667312039407558E-5</v>
      </c>
    </row>
    <row r="2926" spans="1:19" x14ac:dyDescent="0.25">
      <c r="A2926">
        <f t="shared" si="496"/>
        <v>54.040000000000006</v>
      </c>
      <c r="B2926">
        <v>29.040000000000003</v>
      </c>
      <c r="C2926" s="1">
        <f t="shared" si="497"/>
        <v>1.3919006080000003</v>
      </c>
      <c r="D2926">
        <f t="shared" si="498"/>
        <v>69595.030400000018</v>
      </c>
      <c r="E2926" s="8">
        <f>IF($B2926&lt;$B$9,      E2925+($B$5*E2925+$B$7*$B$6+$B$8*($D2926-$B$6))*$B$20,           E2925+($B$5*E2925-$B$12)*$B$20)</f>
        <v>439990.5191857543</v>
      </c>
      <c r="G2926" s="4">
        <v>314543.30395064742</v>
      </c>
      <c r="I2926" s="12">
        <f t="shared" si="504"/>
        <v>314543.30395064742</v>
      </c>
      <c r="J2926">
        <f>IF($B2926&lt;=$B$9,        $D2926-$B$7*$B$6-$K$18*($D2926-$B$6),          $K$16)</f>
        <v>62635.527360000015</v>
      </c>
      <c r="K2926">
        <f t="shared" si="499"/>
        <v>1.9210226131593674E-2</v>
      </c>
      <c r="M2926" s="12">
        <f t="shared" si="505"/>
        <v>314543.30395064742</v>
      </c>
      <c r="N2926">
        <f t="shared" si="500"/>
        <v>62635.527360000015</v>
      </c>
      <c r="O2926">
        <f t="shared" si="501"/>
        <v>4.2559847527661338E-4</v>
      </c>
      <c r="Q2926" s="12">
        <f t="shared" si="506"/>
        <v>471352.32299453061</v>
      </c>
      <c r="R2926">
        <f t="shared" si="502"/>
        <v>57736.76976000001</v>
      </c>
      <c r="S2926">
        <f t="shared" si="503"/>
        <v>3.8532212988583831E-5</v>
      </c>
    </row>
    <row r="2927" spans="1:19" x14ac:dyDescent="0.25">
      <c r="A2927">
        <f t="shared" si="496"/>
        <v>54.05</v>
      </c>
      <c r="B2927">
        <v>29.05</v>
      </c>
      <c r="C2927" s="1">
        <f t="shared" si="497"/>
        <v>1.39185545</v>
      </c>
      <c r="D2927">
        <f t="shared" si="498"/>
        <v>69592.772500000006</v>
      </c>
      <c r="E2927" s="8">
        <f>IF($B2927&lt;$B$9,      E2926+($B$5*E2926+$B$7*$B$6+$B$8*($D2927-$B$6))*$B$20,           E2926+($B$5*E2926-$B$12)*$B$20)</f>
        <v>440253.29418496933</v>
      </c>
      <c r="G2927" s="4">
        <v>314722.98687953013</v>
      </c>
      <c r="I2927" s="12">
        <f t="shared" si="504"/>
        <v>314722.98687953013</v>
      </c>
      <c r="J2927">
        <f>IF($B2927&lt;=$B$9,        $D2927-$B$7*$B$6-$K$18*($D2927-$B$6),          $K$16)</f>
        <v>62633.495250000007</v>
      </c>
      <c r="K2927">
        <f t="shared" si="499"/>
        <v>1.9142796083483685E-2</v>
      </c>
      <c r="M2927" s="12">
        <f t="shared" si="505"/>
        <v>314722.98687953013</v>
      </c>
      <c r="N2927">
        <f t="shared" si="500"/>
        <v>62633.495250000007</v>
      </c>
      <c r="O2927">
        <f t="shared" si="501"/>
        <v>4.2411023857654448E-4</v>
      </c>
      <c r="Q2927" s="12">
        <f t="shared" si="506"/>
        <v>471635.87101132871</v>
      </c>
      <c r="R2927">
        <f t="shared" si="502"/>
        <v>57735.302125000002</v>
      </c>
      <c r="S2927">
        <f t="shared" si="503"/>
        <v>3.8397585957934482E-5</v>
      </c>
    </row>
    <row r="2928" spans="1:19" x14ac:dyDescent="0.25">
      <c r="A2928">
        <f t="shared" si="496"/>
        <v>54.06</v>
      </c>
      <c r="B2928">
        <v>29.060000000000002</v>
      </c>
      <c r="C2928" s="1">
        <f t="shared" si="497"/>
        <v>1.3918101679999997</v>
      </c>
      <c r="D2928">
        <f t="shared" si="498"/>
        <v>69590.508399999977</v>
      </c>
      <c r="E2928" s="8">
        <f>IF($B2928&lt;$B$9,      E2927+($B$5*E2927+$B$7*$B$6+$B$8*($D2928-$B$6))*$B$20,           E2927+($B$5*E2927-$B$12)*$B$20)</f>
        <v>440516.15436313406</v>
      </c>
      <c r="G2928" s="4">
        <v>314902.73043333797</v>
      </c>
      <c r="I2928" s="12">
        <f t="shared" si="504"/>
        <v>314902.73043333797</v>
      </c>
      <c r="J2928">
        <f>IF($B2928&lt;=$B$9,        $D2928-$B$7*$B$6-$K$18*($D2928-$B$6),          $K$16)</f>
        <v>62631.457559999981</v>
      </c>
      <c r="K2928">
        <f t="shared" si="499"/>
        <v>1.9075601859147751E-2</v>
      </c>
      <c r="M2928" s="12">
        <f t="shared" si="505"/>
        <v>314902.73043333797</v>
      </c>
      <c r="N2928">
        <f t="shared" si="500"/>
        <v>62631.457559999981</v>
      </c>
      <c r="O2928">
        <f t="shared" si="501"/>
        <v>4.2262720250341954E-4</v>
      </c>
      <c r="Q2928" s="12">
        <f t="shared" si="506"/>
        <v>471919.51034558268</v>
      </c>
      <c r="R2928">
        <f t="shared" si="502"/>
        <v>57733.830459999983</v>
      </c>
      <c r="S2928">
        <f t="shared" si="503"/>
        <v>3.8263429298276875E-5</v>
      </c>
    </row>
    <row r="2929" spans="1:19" x14ac:dyDescent="0.25">
      <c r="A2929">
        <f t="shared" si="496"/>
        <v>54.07</v>
      </c>
      <c r="B2929">
        <v>29.07</v>
      </c>
      <c r="C2929" s="1">
        <f t="shared" si="497"/>
        <v>1.391764762</v>
      </c>
      <c r="D2929">
        <f t="shared" si="498"/>
        <v>69588.238100000002</v>
      </c>
      <c r="E2929" s="8">
        <f>IF($B2929&lt;$B$9,      E2928+($B$5*E2928+$B$7*$B$6+$B$8*($D2929-$B$6))*$B$20,           E2928+($B$5*E2928-$B$12)*$B$20)</f>
        <v>440779.09973146114</v>
      </c>
      <c r="G2929" s="4">
        <v>315082.53462708963</v>
      </c>
      <c r="I2929" s="12">
        <f t="shared" si="504"/>
        <v>315082.53462708963</v>
      </c>
      <c r="J2929">
        <f>IF($B2929&lt;=$B$9,        $D2929-$B$7*$B$6-$K$18*($D2929-$B$6),          $K$16)</f>
        <v>62629.414290000001</v>
      </c>
      <c r="K2929">
        <f t="shared" si="499"/>
        <v>1.9008642636794474E-2</v>
      </c>
      <c r="M2929" s="12">
        <f t="shared" si="505"/>
        <v>315082.53462708963</v>
      </c>
      <c r="N2929">
        <f t="shared" si="500"/>
        <v>62629.414290000001</v>
      </c>
      <c r="O2929">
        <f t="shared" si="501"/>
        <v>4.211493488954208E-4</v>
      </c>
      <c r="Q2929" s="12">
        <f t="shared" si="506"/>
        <v>472203.24100755365</v>
      </c>
      <c r="R2929">
        <f t="shared" si="502"/>
        <v>57732.354765000004</v>
      </c>
      <c r="S2929">
        <f t="shared" si="503"/>
        <v>3.8129741366190206E-5</v>
      </c>
    </row>
    <row r="2930" spans="1:19" x14ac:dyDescent="0.25">
      <c r="A2930">
        <f t="shared" si="496"/>
        <v>54.08</v>
      </c>
      <c r="B2930">
        <v>29.080000000000002</v>
      </c>
      <c r="C2930" s="1">
        <f t="shared" si="497"/>
        <v>1.391719232</v>
      </c>
      <c r="D2930">
        <f t="shared" si="498"/>
        <v>69585.961599999995</v>
      </c>
      <c r="E2930" s="8">
        <f>IF($B2930&lt;$B$9,      E2929+($B$5*E2929+$B$7*$B$6+$B$8*($D2930-$B$6))*$B$20,           E2929+($B$5*E2929-$B$12)*$B$20)</f>
        <v>441042.13030116714</v>
      </c>
      <c r="G2930" s="4">
        <v>315262.39947580913</v>
      </c>
      <c r="I2930" s="12">
        <f t="shared" si="504"/>
        <v>315262.39947580913</v>
      </c>
      <c r="J2930">
        <f>IF($B2930&lt;=$B$9,        $D2930-$B$7*$B$6-$K$18*($D2930-$B$6),          $K$16)</f>
        <v>62627.365439999994</v>
      </c>
      <c r="K2930">
        <f t="shared" si="499"/>
        <v>1.8941917597485997E-2</v>
      </c>
      <c r="M2930" s="12">
        <f t="shared" si="505"/>
        <v>315262.39947580913</v>
      </c>
      <c r="N2930">
        <f t="shared" si="500"/>
        <v>62627.365439999994</v>
      </c>
      <c r="O2930">
        <f t="shared" si="501"/>
        <v>4.1967665965411715E-4</v>
      </c>
      <c r="Q2930" s="12">
        <f t="shared" si="506"/>
        <v>472487.06300750631</v>
      </c>
      <c r="R2930">
        <f t="shared" si="502"/>
        <v>57730.875039999999</v>
      </c>
      <c r="S2930">
        <f t="shared" si="503"/>
        <v>3.7996520523995766E-5</v>
      </c>
    </row>
    <row r="2931" spans="1:19" x14ac:dyDescent="0.25">
      <c r="A2931">
        <f t="shared" si="496"/>
        <v>54.09</v>
      </c>
      <c r="B2931">
        <v>29.09</v>
      </c>
      <c r="C2931" s="1">
        <f t="shared" si="497"/>
        <v>1.3916735780000002</v>
      </c>
      <c r="D2931">
        <f t="shared" si="498"/>
        <v>69583.678900000014</v>
      </c>
      <c r="E2931" s="8">
        <f>IF($B2931&lt;$B$9,      E2930+($B$5*E2930+$B$7*$B$6+$B$8*($D2931-$B$6))*$B$20,           E2930+($B$5*E2930-$B$12)*$B$20)</f>
        <v>441305.24608347256</v>
      </c>
      <c r="G2931" s="4">
        <v>315442.32499452564</v>
      </c>
      <c r="I2931" s="12">
        <f t="shared" si="504"/>
        <v>315442.32499452564</v>
      </c>
      <c r="J2931">
        <f>IF($B2931&lt;=$B$9,        $D2931-$B$7*$B$6-$K$18*($D2931-$B$6),          $K$16)</f>
        <v>62625.311010000012</v>
      </c>
      <c r="K2931">
        <f t="shared" si="499"/>
        <v>1.8875425925128024E-2</v>
      </c>
      <c r="M2931" s="12">
        <f t="shared" si="505"/>
        <v>315442.32499452564</v>
      </c>
      <c r="N2931">
        <f t="shared" si="500"/>
        <v>62625.311010000012</v>
      </c>
      <c r="O2931">
        <f t="shared" si="501"/>
        <v>4.1820911674424113E-4</v>
      </c>
      <c r="Q2931" s="12">
        <f t="shared" si="506"/>
        <v>472770.97635570896</v>
      </c>
      <c r="R2931">
        <f t="shared" si="502"/>
        <v>57729.391285000005</v>
      </c>
      <c r="S2931">
        <f t="shared" si="503"/>
        <v>3.7863765139736746E-5</v>
      </c>
    </row>
    <row r="2932" spans="1:19" x14ac:dyDescent="0.25">
      <c r="A2932">
        <f t="shared" si="496"/>
        <v>54.1</v>
      </c>
      <c r="B2932">
        <v>29.1</v>
      </c>
      <c r="C2932" s="1">
        <f t="shared" si="497"/>
        <v>1.3916278000000002</v>
      </c>
      <c r="D2932">
        <f t="shared" si="498"/>
        <v>69581.390000000014</v>
      </c>
      <c r="E2932" s="8">
        <f>IF($B2932&lt;$B$9,      E2931+($B$5*E2931+$B$7*$B$6+$B$8*($D2932-$B$6))*$B$20,           E2931+($B$5*E2931-$B$12)*$B$20)</f>
        <v>441568.44708960177</v>
      </c>
      <c r="G2932" s="4">
        <v>315622.31119827373</v>
      </c>
      <c r="I2932" s="12">
        <f t="shared" si="504"/>
        <v>315622.31119827373</v>
      </c>
      <c r="J2932">
        <f>IF($B2932&lt;=$B$9,        $D2932-$B$7*$B$6-$K$18*($D2932-$B$6),          $K$16)</f>
        <v>62623.251000000011</v>
      </c>
      <c r="K2932">
        <f t="shared" si="499"/>
        <v>1.880916680645988E-2</v>
      </c>
      <c r="M2932" s="12">
        <f t="shared" si="505"/>
        <v>315622.31119827373</v>
      </c>
      <c r="N2932">
        <f t="shared" si="500"/>
        <v>62623.251000000011</v>
      </c>
      <c r="O2932">
        <f t="shared" si="501"/>
        <v>4.1674670219346642E-4</v>
      </c>
      <c r="Q2932" s="12">
        <f t="shared" si="506"/>
        <v>473054.98106243345</v>
      </c>
      <c r="R2932">
        <f t="shared" si="502"/>
        <v>57727.903500000008</v>
      </c>
      <c r="S2932">
        <f t="shared" si="503"/>
        <v>3.7731473587157963E-5</v>
      </c>
    </row>
    <row r="2933" spans="1:19" x14ac:dyDescent="0.25">
      <c r="A2933">
        <f t="shared" si="496"/>
        <v>54.11</v>
      </c>
      <c r="B2933">
        <v>29.110000000000003</v>
      </c>
      <c r="C2933" s="1">
        <f t="shared" si="497"/>
        <v>1.3915818980000001</v>
      </c>
      <c r="D2933">
        <f t="shared" si="498"/>
        <v>69579.094900000011</v>
      </c>
      <c r="E2933" s="8">
        <f>IF($B2933&lt;$B$9,      E2932+($B$5*E2932+$B$7*$B$6+$B$8*($D2933-$B$6))*$B$20,           E2932+($B$5*E2932-$B$12)*$B$20)</f>
        <v>441831.73333078314</v>
      </c>
      <c r="G2933" s="4">
        <v>315802.3581020931</v>
      </c>
      <c r="I2933" s="12">
        <f t="shared" si="504"/>
        <v>315802.3581020931</v>
      </c>
      <c r="J2933">
        <f>IF($B2933&lt;=$B$9,        $D2933-$B$7*$B$6-$K$18*($D2933-$B$6),          $K$16)</f>
        <v>62621.185410000006</v>
      </c>
      <c r="K2933">
        <f t="shared" si="499"/>
        <v>1.8743139431044914E-2</v>
      </c>
      <c r="M2933" s="12">
        <f t="shared" si="505"/>
        <v>315802.3581020931</v>
      </c>
      <c r="N2933">
        <f t="shared" si="500"/>
        <v>62621.185410000006</v>
      </c>
      <c r="O2933">
        <f t="shared" si="501"/>
        <v>4.1528939809219246E-4</v>
      </c>
      <c r="Q2933" s="12">
        <f t="shared" si="506"/>
        <v>473339.07713795529</v>
      </c>
      <c r="R2933">
        <f t="shared" si="502"/>
        <v>57726.411685000006</v>
      </c>
      <c r="S2933">
        <f t="shared" si="503"/>
        <v>3.7599644245686398E-5</v>
      </c>
    </row>
    <row r="2934" spans="1:19" x14ac:dyDescent="0.25">
      <c r="A2934">
        <f t="shared" si="496"/>
        <v>54.120000000000005</v>
      </c>
      <c r="B2934">
        <v>29.12</v>
      </c>
      <c r="C2934" s="1">
        <f t="shared" si="497"/>
        <v>1.391535872</v>
      </c>
      <c r="D2934">
        <f t="shared" si="498"/>
        <v>69576.793600000005</v>
      </c>
      <c r="E2934" s="8">
        <f>IF($B2934&lt;$B$9,      E2933+($B$5*E2933+$B$7*$B$6+$B$8*($D2934-$B$6))*$B$20,           E2933+($B$5*E2933-$B$12)*$B$20)</f>
        <v>442095.10481824889</v>
      </c>
      <c r="G2934" s="4">
        <v>315982.46572102886</v>
      </c>
      <c r="I2934" s="12">
        <f t="shared" si="504"/>
        <v>315982.46572102886</v>
      </c>
      <c r="J2934">
        <f>IF($B2934&lt;=$B$9,        $D2934-$B$7*$B$6-$K$18*($D2934-$B$6),          $K$16)</f>
        <v>62619.114240000003</v>
      </c>
      <c r="K2934">
        <f t="shared" si="499"/>
        <v>1.8677342991260618E-2</v>
      </c>
      <c r="M2934" s="12">
        <f t="shared" si="505"/>
        <v>315982.46572102886</v>
      </c>
      <c r="N2934">
        <f t="shared" si="500"/>
        <v>62619.114240000003</v>
      </c>
      <c r="O2934">
        <f t="shared" si="501"/>
        <v>4.1383718659332376E-4</v>
      </c>
      <c r="Q2934" s="12">
        <f t="shared" si="506"/>
        <v>473623.26459255355</v>
      </c>
      <c r="R2934">
        <f t="shared" si="502"/>
        <v>57724.915840000001</v>
      </c>
      <c r="S2934">
        <f t="shared" si="503"/>
        <v>3.7468275500411114E-5</v>
      </c>
    </row>
    <row r="2935" spans="1:19" x14ac:dyDescent="0.25">
      <c r="A2935">
        <f t="shared" si="496"/>
        <v>54.13</v>
      </c>
      <c r="B2935">
        <v>29.130000000000003</v>
      </c>
      <c r="C2935" s="1">
        <f t="shared" si="497"/>
        <v>1.3914897219999998</v>
      </c>
      <c r="D2935">
        <f t="shared" si="498"/>
        <v>69574.486099999995</v>
      </c>
      <c r="E2935" s="8">
        <f>IF($B2935&lt;$B$9,      E2934+($B$5*E2934+$B$7*$B$6+$B$8*($D2935-$B$6))*$B$20,           E2934+($B$5*E2934-$B$12)*$B$20)</f>
        <v>442358.5615632353</v>
      </c>
      <c r="G2935" s="4">
        <v>316162.63407013123</v>
      </c>
      <c r="I2935" s="12">
        <f t="shared" si="504"/>
        <v>316162.63407013123</v>
      </c>
      <c r="J2935">
        <f>IF($B2935&lt;=$B$9,        $D2935-$B$7*$B$6-$K$18*($D2935-$B$6),          $K$16)</f>
        <v>62617.037489999995</v>
      </c>
      <c r="K2935">
        <f t="shared" si="499"/>
        <v>1.8611776682288812E-2</v>
      </c>
      <c r="M2935" s="12">
        <f t="shared" si="505"/>
        <v>316162.63407013123</v>
      </c>
      <c r="N2935">
        <f t="shared" si="500"/>
        <v>62617.037489999995</v>
      </c>
      <c r="O2935">
        <f t="shared" si="501"/>
        <v>4.1239004991204965E-4</v>
      </c>
      <c r="Q2935" s="12">
        <f t="shared" si="506"/>
        <v>473907.54343651095</v>
      </c>
      <c r="R2935">
        <f t="shared" si="502"/>
        <v>57723.415964999993</v>
      </c>
      <c r="S2935">
        <f t="shared" si="503"/>
        <v>3.7337365742063288E-5</v>
      </c>
    </row>
    <row r="2936" spans="1:19" x14ac:dyDescent="0.25">
      <c r="A2936">
        <f t="shared" si="496"/>
        <v>54.14</v>
      </c>
      <c r="B2936">
        <v>29.14</v>
      </c>
      <c r="C2936" s="1">
        <f t="shared" si="497"/>
        <v>1.391443448</v>
      </c>
      <c r="D2936">
        <f t="shared" si="498"/>
        <v>69572.172399999996</v>
      </c>
      <c r="E2936" s="8">
        <f>IF($B2936&lt;$B$9,      E2935+($B$5*E2935+$B$7*$B$6+$B$8*($D2936-$B$6))*$B$20,           E2935+($B$5*E2935-$B$12)*$B$20)</f>
        <v>442622.10357698245</v>
      </c>
      <c r="G2936" s="4">
        <v>316342.86316445575</v>
      </c>
      <c r="I2936" s="12">
        <f t="shared" si="504"/>
        <v>316342.86316445575</v>
      </c>
      <c r="J2936">
        <f>IF($B2936&lt;=$B$9,        $D2936-$B$7*$B$6-$K$18*($D2936-$B$6),          $K$16)</f>
        <v>62614.955159999998</v>
      </c>
      <c r="K2936">
        <f t="shared" si="499"/>
        <v>1.8546439702106149E-2</v>
      </c>
      <c r="M2936" s="12">
        <f t="shared" si="505"/>
        <v>316342.86316445575</v>
      </c>
      <c r="N2936">
        <f t="shared" si="500"/>
        <v>62614.955159999998</v>
      </c>
      <c r="O2936">
        <f t="shared" si="501"/>
        <v>4.109479703256319E-4</v>
      </c>
      <c r="Q2936" s="12">
        <f t="shared" si="506"/>
        <v>474191.91368011374</v>
      </c>
      <c r="R2936">
        <f t="shared" si="502"/>
        <v>57721.912059999995</v>
      </c>
      <c r="S2936">
        <f t="shared" si="503"/>
        <v>3.7206913366996947E-5</v>
      </c>
    </row>
    <row r="2937" spans="1:19" x14ac:dyDescent="0.25">
      <c r="A2937">
        <f t="shared" si="496"/>
        <v>54.150000000000006</v>
      </c>
      <c r="B2937">
        <v>29.150000000000002</v>
      </c>
      <c r="C2937" s="1">
        <f t="shared" si="497"/>
        <v>1.3913970500000001</v>
      </c>
      <c r="D2937">
        <f t="shared" si="498"/>
        <v>69569.852500000008</v>
      </c>
      <c r="E2937" s="8">
        <f>IF($B2937&lt;$B$9,      E2936+($B$5*E2936+$B$7*$B$6+$B$8*($D2937-$B$6))*$B$20,           E2936+($B$5*E2936-$B$12)*$B$20)</f>
        <v>442885.73087073438</v>
      </c>
      <c r="G2937" s="4">
        <v>316523.15301906329</v>
      </c>
      <c r="I2937" s="12">
        <f t="shared" si="504"/>
        <v>316523.15301906329</v>
      </c>
      <c r="J2937">
        <f>IF($B2937&lt;=$B$9,        $D2937-$B$7*$B$6-$K$18*($D2937-$B$6),          $K$16)</f>
        <v>62612.86725000001</v>
      </c>
      <c r="K2937">
        <f t="shared" si="499"/>
        <v>1.8481331251474203E-2</v>
      </c>
      <c r="M2937" s="12">
        <f t="shared" si="505"/>
        <v>316523.15301906329</v>
      </c>
      <c r="N2937">
        <f t="shared" si="500"/>
        <v>62612.86725000001</v>
      </c>
      <c r="O2937">
        <f t="shared" si="501"/>
        <v>4.0951093017318281E-4</v>
      </c>
      <c r="Q2937" s="12">
        <f t="shared" si="506"/>
        <v>474476.37533365178</v>
      </c>
      <c r="R2937">
        <f t="shared" si="502"/>
        <v>57720.404125000008</v>
      </c>
      <c r="S2937">
        <f t="shared" si="503"/>
        <v>3.707691677716881E-5</v>
      </c>
    </row>
    <row r="2938" spans="1:19" x14ac:dyDescent="0.25">
      <c r="A2938">
        <f t="shared" si="496"/>
        <v>54.16</v>
      </c>
      <c r="B2938">
        <v>29.16</v>
      </c>
      <c r="C2938" s="1">
        <f t="shared" si="497"/>
        <v>1.3913505280000003</v>
      </c>
      <c r="D2938">
        <f t="shared" si="498"/>
        <v>69567.526400000017</v>
      </c>
      <c r="E2938" s="8">
        <f>IF($B2938&lt;$B$9,      E2937+($B$5*E2937+$B$7*$B$6+$B$8*($D2938-$B$6))*$B$20,           E2937+($B$5*E2937-$B$12)*$B$20)</f>
        <v>443149.44345573912</v>
      </c>
      <c r="G2938" s="4">
        <v>316703.50364901999</v>
      </c>
      <c r="I2938" s="12">
        <f t="shared" si="504"/>
        <v>316703.50364901999</v>
      </c>
      <c r="J2938">
        <f>IF($B2938&lt;=$B$9,        $D2938-$B$7*$B$6-$K$18*($D2938-$B$6),          $K$16)</f>
        <v>62610.773760000011</v>
      </c>
      <c r="K2938">
        <f t="shared" si="499"/>
        <v>1.8416450533930078E-2</v>
      </c>
      <c r="M2938" s="12">
        <f t="shared" si="505"/>
        <v>316703.50364901999</v>
      </c>
      <c r="N2938">
        <f t="shared" si="500"/>
        <v>62610.773760000011</v>
      </c>
      <c r="O2938">
        <f t="shared" si="501"/>
        <v>4.0807891185545478E-4</v>
      </c>
      <c r="Q2938" s="12">
        <f t="shared" si="506"/>
        <v>474760.92840741854</v>
      </c>
      <c r="R2938">
        <f t="shared" si="502"/>
        <v>57718.89216000001</v>
      </c>
      <c r="S2938">
        <f t="shared" si="503"/>
        <v>3.6947374380119229E-5</v>
      </c>
    </row>
    <row r="2939" spans="1:19" x14ac:dyDescent="0.25">
      <c r="A2939">
        <f t="shared" si="496"/>
        <v>54.17</v>
      </c>
      <c r="B2939">
        <v>29.17</v>
      </c>
      <c r="C2939" s="1">
        <f t="shared" si="497"/>
        <v>1.3913038820000001</v>
      </c>
      <c r="D2939">
        <f t="shared" si="498"/>
        <v>69565.194100000008</v>
      </c>
      <c r="E2939" s="8">
        <f>IF($B2939&lt;$B$9,      E2938+($B$5*E2938+$B$7*$B$6+$B$8*($D2939-$B$6))*$B$20,           E2938+($B$5*E2938-$B$12)*$B$20)</f>
        <v>443413.24134324864</v>
      </c>
      <c r="G2939" s="4">
        <v>316883.91506939713</v>
      </c>
      <c r="I2939" s="12">
        <f t="shared" si="504"/>
        <v>316883.91506939713</v>
      </c>
      <c r="J2939">
        <f>IF($B2939&lt;=$B$9,        $D2939-$B$7*$B$6-$K$18*($D2939-$B$6),          $K$16)</f>
        <v>62608.674690000007</v>
      </c>
      <c r="K2939">
        <f t="shared" si="499"/>
        <v>1.8351796755776559E-2</v>
      </c>
      <c r="M2939" s="12">
        <f t="shared" si="505"/>
        <v>316883.91506939713</v>
      </c>
      <c r="N2939">
        <f t="shared" si="500"/>
        <v>62608.674690000007</v>
      </c>
      <c r="O2939">
        <f t="shared" si="501"/>
        <v>4.066518978346203E-4</v>
      </c>
      <c r="Q2939" s="12">
        <f t="shared" si="506"/>
        <v>475045.57291171112</v>
      </c>
      <c r="R2939">
        <f t="shared" si="502"/>
        <v>57717.376165000009</v>
      </c>
      <c r="S2939">
        <f t="shared" si="503"/>
        <v>3.6818284588952162E-5</v>
      </c>
    </row>
    <row r="2940" spans="1:19" x14ac:dyDescent="0.25">
      <c r="A2940">
        <f t="shared" si="496"/>
        <v>54.18</v>
      </c>
      <c r="B2940">
        <v>29.18</v>
      </c>
      <c r="C2940" s="1">
        <f t="shared" si="497"/>
        <v>1.3912571119999999</v>
      </c>
      <c r="D2940">
        <f t="shared" si="498"/>
        <v>69562.855599999995</v>
      </c>
      <c r="E2940" s="8">
        <f>IF($B2940&lt;$B$9,      E2939+($B$5*E2939+$B$7*$B$6+$B$8*($D2940-$B$6))*$B$20,           E2939+($B$5*E2939-$B$12)*$B$20)</f>
        <v>443677.12454451877</v>
      </c>
      <c r="G2940" s="4">
        <v>317064.38729527144</v>
      </c>
      <c r="I2940" s="12">
        <f t="shared" si="504"/>
        <v>317064.38729527144</v>
      </c>
      <c r="J2940">
        <f>IF($B2940&lt;=$B$9,        $D2940-$B$7*$B$6-$K$18*($D2940-$B$6),          $K$16)</f>
        <v>62606.570039999991</v>
      </c>
      <c r="K2940">
        <f t="shared" si="499"/>
        <v>1.8287369126072813E-2</v>
      </c>
      <c r="M2940" s="12">
        <f t="shared" si="505"/>
        <v>317064.38729527144</v>
      </c>
      <c r="N2940">
        <f t="shared" si="500"/>
        <v>62606.570039999991</v>
      </c>
      <c r="O2940">
        <f t="shared" si="501"/>
        <v>4.0522987063406273E-4</v>
      </c>
      <c r="Q2940" s="12">
        <f t="shared" si="506"/>
        <v>475330.30885683023</v>
      </c>
      <c r="R2940">
        <f t="shared" si="502"/>
        <v>57715.856139999996</v>
      </c>
      <c r="S2940">
        <f t="shared" si="503"/>
        <v>3.668964582231626E-5</v>
      </c>
    </row>
    <row r="2941" spans="1:19" x14ac:dyDescent="0.25">
      <c r="A2941">
        <f t="shared" si="496"/>
        <v>54.19</v>
      </c>
      <c r="B2941">
        <v>29.19</v>
      </c>
      <c r="C2941" s="1">
        <f t="shared" si="497"/>
        <v>1.3912102179999999</v>
      </c>
      <c r="D2941">
        <f t="shared" si="498"/>
        <v>69560.510899999994</v>
      </c>
      <c r="E2941" s="8">
        <f>IF($B2941&lt;$B$9,      E2940+($B$5*E2940+$B$7*$B$6+$B$8*($D2941-$B$6))*$B$20,           E2940+($B$5*E2940-$B$12)*$B$20)</f>
        <v>443941.09307080932</v>
      </c>
      <c r="G2941" s="4">
        <v>317244.92034172476</v>
      </c>
      <c r="I2941" s="12">
        <f t="shared" si="504"/>
        <v>317244.92034172476</v>
      </c>
      <c r="J2941">
        <f>IF($B2941&lt;=$B$9,        $D2941-$B$7*$B$6-$K$18*($D2941-$B$6),          $K$16)</f>
        <v>62604.459809999993</v>
      </c>
      <c r="K2941">
        <f t="shared" si="499"/>
        <v>1.8223166856624555E-2</v>
      </c>
      <c r="M2941" s="12">
        <f t="shared" si="505"/>
        <v>317244.92034172476</v>
      </c>
      <c r="N2941">
        <f t="shared" si="500"/>
        <v>62604.459809999993</v>
      </c>
      <c r="O2941">
        <f t="shared" si="501"/>
        <v>4.0381281283815733E-4</v>
      </c>
      <c r="Q2941" s="12">
        <f t="shared" si="506"/>
        <v>475615.1362530801</v>
      </c>
      <c r="R2941">
        <f t="shared" si="502"/>
        <v>57714.332084999995</v>
      </c>
      <c r="S2941">
        <f t="shared" si="503"/>
        <v>3.6561456504384957E-5</v>
      </c>
    </row>
    <row r="2942" spans="1:19" x14ac:dyDescent="0.25">
      <c r="A2942">
        <f t="shared" si="496"/>
        <v>54.2</v>
      </c>
      <c r="B2942">
        <v>29.200000000000003</v>
      </c>
      <c r="C2942" s="1">
        <f t="shared" si="497"/>
        <v>1.3911631999999998</v>
      </c>
      <c r="D2942">
        <f t="shared" si="498"/>
        <v>69558.159999999989</v>
      </c>
      <c r="E2942" s="8">
        <f>IF($B2942&lt;$B$9,      E2941+($B$5*E2941+$B$7*$B$6+$B$8*($D2942-$B$6))*$B$20,           E2941+($B$5*E2941-$B$12)*$B$20)</f>
        <v>444205.14693338412</v>
      </c>
      <c r="G2942" s="4">
        <v>317425.5142238444</v>
      </c>
      <c r="I2942" s="12">
        <f t="shared" si="504"/>
        <v>317425.5142238444</v>
      </c>
      <c r="J2942">
        <f>IF($B2942&lt;=$B$9,        $D2942-$B$7*$B$6-$K$18*($D2942-$B$6),          $K$16)</f>
        <v>62602.34399999999</v>
      </c>
      <c r="K2942">
        <f t="shared" si="499"/>
        <v>1.8159189161974811E-2</v>
      </c>
      <c r="M2942" s="12">
        <f t="shared" si="505"/>
        <v>317425.5142238444</v>
      </c>
      <c r="N2942">
        <f t="shared" si="500"/>
        <v>62602.34399999999</v>
      </c>
      <c r="O2942">
        <f t="shared" si="501"/>
        <v>4.0240070709206369E-4</v>
      </c>
      <c r="Q2942" s="12">
        <f t="shared" si="506"/>
        <v>475900.05511076865</v>
      </c>
      <c r="R2942">
        <f t="shared" si="502"/>
        <v>57712.803999999989</v>
      </c>
      <c r="S2942">
        <f t="shared" si="503"/>
        <v>3.6433715064837646E-5</v>
      </c>
    </row>
    <row r="2943" spans="1:19" x14ac:dyDescent="0.25">
      <c r="A2943">
        <f t="shared" si="496"/>
        <v>54.21</v>
      </c>
      <c r="B2943">
        <v>29.21</v>
      </c>
      <c r="C2943" s="1">
        <f t="shared" si="497"/>
        <v>1.3911160580000002</v>
      </c>
      <c r="D2943">
        <f t="shared" si="498"/>
        <v>69555.80290000001</v>
      </c>
      <c r="E2943" s="8">
        <f>IF($B2943&lt;$B$9,      E2942+($B$5*E2942+$B$7*$B$6+$B$8*($D2943-$B$6))*$B$20,           E2942+($B$5*E2942-$B$12)*$B$20)</f>
        <v>444469.28614351084</v>
      </c>
      <c r="G2943" s="4">
        <v>317606.16895672271</v>
      </c>
      <c r="I2943" s="12">
        <f t="shared" si="504"/>
        <v>317606.16895672271</v>
      </c>
      <c r="J2943">
        <f>IF($B2943&lt;=$B$9,        $D2943-$B$7*$B$6-$K$18*($D2943-$B$6),          $K$16)</f>
        <v>62600.222610000012</v>
      </c>
      <c r="K2943">
        <f t="shared" si="499"/>
        <v>1.8095435259394329E-2</v>
      </c>
      <c r="M2943" s="12">
        <f t="shared" si="505"/>
        <v>317606.16895672271</v>
      </c>
      <c r="N2943">
        <f t="shared" si="500"/>
        <v>62600.222610000012</v>
      </c>
      <c r="O2943">
        <f t="shared" si="501"/>
        <v>4.0099353610151153E-4</v>
      </c>
      <c r="Q2943" s="12">
        <f t="shared" si="506"/>
        <v>476185.06544020743</v>
      </c>
      <c r="R2943">
        <f t="shared" si="502"/>
        <v>57711.271885000009</v>
      </c>
      <c r="S2943">
        <f t="shared" si="503"/>
        <v>3.6306419938840206E-5</v>
      </c>
    </row>
    <row r="2944" spans="1:19" x14ac:dyDescent="0.25">
      <c r="A2944">
        <f t="shared" si="496"/>
        <v>54.22</v>
      </c>
      <c r="B2944">
        <v>29.220000000000002</v>
      </c>
      <c r="C2944" s="1">
        <f t="shared" si="497"/>
        <v>1.391068792</v>
      </c>
      <c r="D2944">
        <f t="shared" si="498"/>
        <v>69553.439599999998</v>
      </c>
      <c r="E2944" s="8">
        <f>IF($B2944&lt;$B$9,      E2943+($B$5*E2943+$B$7*$B$6+$B$8*($D2944-$B$6))*$B$20,           E2943+($B$5*E2943-$B$12)*$B$20)</f>
        <v>444733.51071246108</v>
      </c>
      <c r="G2944" s="4">
        <v>317786.88455545757</v>
      </c>
      <c r="I2944" s="12">
        <f t="shared" si="504"/>
        <v>317786.88455545757</v>
      </c>
      <c r="J2944">
        <f>IF($B2944&lt;=$B$9,        $D2944-$B$7*$B$6-$K$18*($D2944-$B$6),          $K$16)</f>
        <v>62598.09564</v>
      </c>
      <c r="K2944">
        <f t="shared" si="499"/>
        <v>1.8031904368872049E-2</v>
      </c>
      <c r="M2944" s="12">
        <f t="shared" si="505"/>
        <v>317786.88455545757</v>
      </c>
      <c r="N2944">
        <f t="shared" si="500"/>
        <v>62598.09564</v>
      </c>
      <c r="O2944">
        <f t="shared" si="501"/>
        <v>3.9959128263258723E-4</v>
      </c>
      <c r="Q2944" s="12">
        <f t="shared" si="506"/>
        <v>476470.16725171148</v>
      </c>
      <c r="R2944">
        <f t="shared" si="502"/>
        <v>57709.735739999996</v>
      </c>
      <c r="S2944">
        <f t="shared" si="503"/>
        <v>3.6179569567025705E-5</v>
      </c>
    </row>
    <row r="2945" spans="1:19" x14ac:dyDescent="0.25">
      <c r="A2945">
        <f t="shared" si="496"/>
        <v>54.230000000000004</v>
      </c>
      <c r="B2945">
        <v>29.23</v>
      </c>
      <c r="C2945" s="1">
        <f t="shared" si="497"/>
        <v>1.3910214020000002</v>
      </c>
      <c r="D2945">
        <f t="shared" si="498"/>
        <v>69551.070100000012</v>
      </c>
      <c r="E2945" s="8">
        <f>IF($B2945&lt;$B$9,      E2944+($B$5*E2944+$B$7*$B$6+$B$8*($D2945-$B$6))*$B$20,           E2944+($B$5*E2944-$B$12)*$B$20)</f>
        <v>444997.82065151044</v>
      </c>
      <c r="G2945" s="4">
        <v>317967.66103515198</v>
      </c>
      <c r="I2945" s="12">
        <f t="shared" si="504"/>
        <v>317967.66103515198</v>
      </c>
      <c r="J2945">
        <f>IF($B2945&lt;=$B$9,        $D2945-$B$7*$B$6-$K$18*($D2945-$B$6),          $K$16)</f>
        <v>62595.963090000012</v>
      </c>
      <c r="K2945">
        <f t="shared" si="499"/>
        <v>1.7968595713105925E-2</v>
      </c>
      <c r="M2945" s="12">
        <f t="shared" si="505"/>
        <v>317967.66103515198</v>
      </c>
      <c r="N2945">
        <f t="shared" si="500"/>
        <v>62595.963090000012</v>
      </c>
      <c r="O2945">
        <f t="shared" si="501"/>
        <v>3.9819392951152816E-4</v>
      </c>
      <c r="Q2945" s="12">
        <f t="shared" si="506"/>
        <v>476755.36055559956</v>
      </c>
      <c r="R2945">
        <f t="shared" si="502"/>
        <v>57708.195565000009</v>
      </c>
      <c r="S2945">
        <f t="shared" si="503"/>
        <v>3.605316239547569E-5</v>
      </c>
    </row>
    <row r="2946" spans="1:19" x14ac:dyDescent="0.25">
      <c r="A2946">
        <f t="shared" si="496"/>
        <v>54.24</v>
      </c>
      <c r="B2946">
        <v>29.240000000000002</v>
      </c>
      <c r="C2946" s="1">
        <f t="shared" si="497"/>
        <v>1.390973888</v>
      </c>
      <c r="D2946">
        <f t="shared" si="498"/>
        <v>69548.694399999993</v>
      </c>
      <c r="E2946" s="8">
        <f>IF($B2946&lt;$B$9,      E2945+($B$5*E2945+$B$7*$B$6+$B$8*($D2946-$B$6))*$B$20,           E2945+($B$5*E2945-$B$12)*$B$20)</f>
        <v>445262.21597193845</v>
      </c>
      <c r="G2946" s="4">
        <v>318148.49841091427</v>
      </c>
      <c r="I2946" s="12">
        <f t="shared" si="504"/>
        <v>318148.49841091427</v>
      </c>
      <c r="J2946">
        <f>IF($B2946&lt;=$B$9,        $D2946-$B$7*$B$6-$K$18*($D2946-$B$6),          $K$16)</f>
        <v>62593.824959999991</v>
      </c>
      <c r="K2946">
        <f t="shared" si="499"/>
        <v>1.7905508517493295E-2</v>
      </c>
      <c r="M2946" s="12">
        <f t="shared" si="505"/>
        <v>318148.49841091427</v>
      </c>
      <c r="N2946">
        <f t="shared" si="500"/>
        <v>62593.824959999991</v>
      </c>
      <c r="O2946">
        <f t="shared" si="501"/>
        <v>3.9680145962450752E-4</v>
      </c>
      <c r="Q2946" s="12">
        <f t="shared" si="506"/>
        <v>477040.64536219405</v>
      </c>
      <c r="R2946">
        <f t="shared" si="502"/>
        <v>57706.651359999996</v>
      </c>
      <c r="S2946">
        <f t="shared" si="503"/>
        <v>3.5927196875700662E-5</v>
      </c>
    </row>
    <row r="2947" spans="1:19" x14ac:dyDescent="0.25">
      <c r="A2947">
        <f t="shared" si="496"/>
        <v>54.25</v>
      </c>
      <c r="B2947">
        <v>29.25</v>
      </c>
      <c r="C2947" s="1">
        <f t="shared" si="497"/>
        <v>1.3909262500000001</v>
      </c>
      <c r="D2947">
        <f t="shared" si="498"/>
        <v>69546.3125</v>
      </c>
      <c r="E2947" s="8">
        <f>IF($B2947&lt;$B$9,      E2946+($B$5*E2946+$B$7*$B$6+$B$8*($D2947-$B$6))*$B$20,           E2946+($B$5*E2946-$B$12)*$B$20)</f>
        <v>445526.69668502861</v>
      </c>
      <c r="G2947" s="4">
        <v>318329.39669785812</v>
      </c>
      <c r="I2947" s="12">
        <f t="shared" si="504"/>
        <v>318329.39669785812</v>
      </c>
      <c r="J2947">
        <f>IF($B2947&lt;=$B$9,        $D2947-$B$7*$B$6-$K$18*($D2947-$B$6),          $K$16)</f>
        <v>62591.681250000001</v>
      </c>
      <c r="K2947">
        <f t="shared" si="499"/>
        <v>1.7842642010121805E-2</v>
      </c>
      <c r="M2947" s="12">
        <f t="shared" si="505"/>
        <v>318329.39669785812</v>
      </c>
      <c r="N2947">
        <f t="shared" si="500"/>
        <v>62591.681250000001</v>
      </c>
      <c r="O2947">
        <f t="shared" si="501"/>
        <v>3.9541385591743068E-4</v>
      </c>
      <c r="Q2947" s="12">
        <f t="shared" si="506"/>
        <v>477326.0216818208</v>
      </c>
      <c r="R2947">
        <f t="shared" si="502"/>
        <v>57705.103125000001</v>
      </c>
      <c r="S2947">
        <f t="shared" si="503"/>
        <v>3.5801671464621607E-5</v>
      </c>
    </row>
    <row r="2948" spans="1:19" x14ac:dyDescent="0.25">
      <c r="A2948">
        <f t="shared" si="496"/>
        <v>54.260000000000005</v>
      </c>
      <c r="B2948">
        <v>29.26</v>
      </c>
      <c r="C2948" s="1">
        <f t="shared" si="497"/>
        <v>1.3908784879999998</v>
      </c>
      <c r="D2948">
        <f t="shared" si="498"/>
        <v>69543.924399999989</v>
      </c>
      <c r="E2948" s="8">
        <f>IF($B2948&lt;$B$9,      E2947+($B$5*E2947+$B$7*$B$6+$B$8*($D2948-$B$6))*$B$20,           E2947+($B$5*E2947-$B$12)*$B$20)</f>
        <v>445791.26280206838</v>
      </c>
      <c r="G2948" s="4">
        <v>318510.35591110238</v>
      </c>
      <c r="I2948" s="12">
        <f t="shared" si="504"/>
        <v>318510.35591110238</v>
      </c>
      <c r="J2948">
        <f>IF($B2948&lt;=$B$9,        $D2948-$B$7*$B$6-$K$18*($D2948-$B$6),          $K$16)</f>
        <v>62589.531959999993</v>
      </c>
      <c r="K2948">
        <f t="shared" si="499"/>
        <v>1.7779995421759818E-2</v>
      </c>
      <c r="M2948" s="12">
        <f t="shared" si="505"/>
        <v>318510.35591110238</v>
      </c>
      <c r="N2948">
        <f t="shared" si="500"/>
        <v>62589.531959999993</v>
      </c>
      <c r="O2948">
        <f t="shared" si="501"/>
        <v>3.9403110139572166E-4</v>
      </c>
      <c r="Q2948" s="12">
        <f t="shared" si="506"/>
        <v>477611.48952480941</v>
      </c>
      <c r="R2948">
        <f t="shared" si="502"/>
        <v>57703.550859999996</v>
      </c>
      <c r="S2948">
        <f t="shared" si="503"/>
        <v>3.5676584624550622E-5</v>
      </c>
    </row>
    <row r="2949" spans="1:19" x14ac:dyDescent="0.25">
      <c r="A2949">
        <f t="shared" si="496"/>
        <v>54.269999999999996</v>
      </c>
      <c r="B2949">
        <v>29.27</v>
      </c>
      <c r="C2949" s="1">
        <f t="shared" si="497"/>
        <v>1.3908306019999999</v>
      </c>
      <c r="D2949">
        <f t="shared" si="498"/>
        <v>69541.530099999989</v>
      </c>
      <c r="E2949" s="8">
        <f>IF($B2949&lt;$B$9,      E2948+($B$5*E2948+$B$7*$B$6+$B$8*($D2949-$B$6))*$B$20,           E2948+($B$5*E2948-$B$12)*$B$20)</f>
        <v>446055.9143343491</v>
      </c>
      <c r="G2949" s="4">
        <v>318691.37606577127</v>
      </c>
      <c r="I2949" s="12">
        <f t="shared" si="504"/>
        <v>318691.37606577127</v>
      </c>
      <c r="J2949">
        <f>IF($B2949&lt;=$B$9,        $D2949-$B$7*$B$6-$K$18*($D2949-$B$6),          $K$16)</f>
        <v>62587.377089999987</v>
      </c>
      <c r="K2949">
        <f t="shared" si="499"/>
        <v>1.7717567985847425E-2</v>
      </c>
      <c r="M2949" s="12">
        <f t="shared" si="505"/>
        <v>318691.37606577127</v>
      </c>
      <c r="N2949">
        <f t="shared" si="500"/>
        <v>62587.377089999987</v>
      </c>
      <c r="O2949">
        <f t="shared" si="501"/>
        <v>3.9265317912412029E-4</v>
      </c>
      <c r="Q2949" s="12">
        <f t="shared" si="506"/>
        <v>477897.04890149308</v>
      </c>
      <c r="R2949">
        <f t="shared" si="502"/>
        <v>57701.994564999994</v>
      </c>
      <c r="S2949">
        <f t="shared" si="503"/>
        <v>3.5551934823172518E-5</v>
      </c>
    </row>
    <row r="2950" spans="1:19" x14ac:dyDescent="0.25">
      <c r="A2950">
        <f t="shared" si="496"/>
        <v>54.28</v>
      </c>
      <c r="B2950">
        <v>29.28</v>
      </c>
      <c r="C2950" s="1">
        <f t="shared" si="497"/>
        <v>1.3907825919999999</v>
      </c>
      <c r="D2950">
        <f t="shared" si="498"/>
        <v>69539.1296</v>
      </c>
      <c r="E2950" s="8">
        <f>IF($B2950&lt;$B$9,      E2949+($B$5*E2949+$B$7*$B$6+$B$8*($D2950-$B$6))*$B$20,           E2949+($B$5*E2949-$B$12)*$B$20)</f>
        <v>446320.6512931661</v>
      </c>
      <c r="G2950" s="4">
        <v>318872.4571769943</v>
      </c>
      <c r="I2950" s="12">
        <f t="shared" si="504"/>
        <v>318872.4571769943</v>
      </c>
      <c r="J2950">
        <f>IF($B2950&lt;=$B$9,        $D2950-$B$7*$B$6-$K$18*($D2950-$B$6),          $K$16)</f>
        <v>62585.216639999999</v>
      </c>
      <c r="K2950">
        <f t="shared" si="499"/>
        <v>1.7655358938486933E-2</v>
      </c>
      <c r="M2950" s="12">
        <f t="shared" si="505"/>
        <v>318872.4571769943</v>
      </c>
      <c r="N2950">
        <f t="shared" si="500"/>
        <v>62585.216639999999</v>
      </c>
      <c r="O2950">
        <f t="shared" si="501"/>
        <v>3.9128007222647077E-4</v>
      </c>
      <c r="Q2950" s="12">
        <f t="shared" si="506"/>
        <v>478182.69982220861</v>
      </c>
      <c r="R2950">
        <f t="shared" si="502"/>
        <v>57700.434240000002</v>
      </c>
      <c r="S2950">
        <f t="shared" si="503"/>
        <v>3.5427720533525611E-5</v>
      </c>
    </row>
    <row r="2951" spans="1:19" x14ac:dyDescent="0.25">
      <c r="A2951">
        <f t="shared" si="496"/>
        <v>54.290000000000006</v>
      </c>
      <c r="B2951">
        <v>29.290000000000003</v>
      </c>
      <c r="C2951" s="1">
        <f t="shared" si="497"/>
        <v>1.3907344579999998</v>
      </c>
      <c r="D2951">
        <f t="shared" si="498"/>
        <v>69536.722899999993</v>
      </c>
      <c r="E2951" s="8">
        <f>IF($B2951&lt;$B$9,      E2950+($B$5*E2950+$B$7*$B$6+$B$8*($D2951-$B$6))*$B$20,           E2950+($B$5*E2950-$B$12)*$B$20)</f>
        <v>446585.4736898187</v>
      </c>
      <c r="G2951" s="4">
        <v>319053.59925990627</v>
      </c>
      <c r="I2951" s="12">
        <f t="shared" si="504"/>
        <v>319053.59925990627</v>
      </c>
      <c r="J2951">
        <f>IF($B2951&lt;=$B$9,        $D2951-$B$7*$B$6-$K$18*($D2951-$B$6),          $K$16)</f>
        <v>62583.050609999991</v>
      </c>
      <c r="K2951">
        <f t="shared" si="499"/>
        <v>1.7593367518433857E-2</v>
      </c>
      <c r="M2951" s="12">
        <f t="shared" si="505"/>
        <v>319053.59925990627</v>
      </c>
      <c r="N2951">
        <f t="shared" si="500"/>
        <v>62583.050609999991</v>
      </c>
      <c r="O2951">
        <f t="shared" si="501"/>
        <v>3.899117638855194E-4</v>
      </c>
      <c r="Q2951" s="12">
        <f t="shared" si="506"/>
        <v>478468.44229729637</v>
      </c>
      <c r="R2951">
        <f t="shared" si="502"/>
        <v>57698.869884999993</v>
      </c>
      <c r="S2951">
        <f t="shared" si="503"/>
        <v>3.5303940233983408E-5</v>
      </c>
    </row>
    <row r="2952" spans="1:19" x14ac:dyDescent="0.25">
      <c r="A2952">
        <f t="shared" si="496"/>
        <v>54.3</v>
      </c>
      <c r="B2952">
        <v>29.3</v>
      </c>
      <c r="C2952" s="1">
        <f t="shared" si="497"/>
        <v>1.3906862000000002</v>
      </c>
      <c r="D2952">
        <f t="shared" si="498"/>
        <v>69534.310000000012</v>
      </c>
      <c r="E2952" s="8">
        <f>IF($B2952&lt;$B$9,      E2951+($B$5*E2951+$B$7*$B$6+$B$8*($D2952-$B$6))*$B$20,           E2951+($B$5*E2951-$B$12)*$B$20)</f>
        <v>446850.38153561013</v>
      </c>
      <c r="G2952" s="4">
        <v>319234.80232964724</v>
      </c>
      <c r="I2952" s="12">
        <f t="shared" si="504"/>
        <v>319234.80232964724</v>
      </c>
      <c r="J2952">
        <f>IF($B2952&lt;=$B$9,        $D2952-$B$7*$B$6-$K$18*($D2952-$B$6),          $K$16)</f>
        <v>62580.879000000008</v>
      </c>
      <c r="K2952">
        <f t="shared" si="499"/>
        <v>1.7531592967087683E-2</v>
      </c>
      <c r="M2952" s="12">
        <f t="shared" si="505"/>
        <v>319234.80232964724</v>
      </c>
      <c r="N2952">
        <f t="shared" si="500"/>
        <v>62580.879000000008</v>
      </c>
      <c r="O2952">
        <f t="shared" si="501"/>
        <v>3.8854823734270799E-4</v>
      </c>
      <c r="Q2952" s="12">
        <f t="shared" si="506"/>
        <v>478754.27633710043</v>
      </c>
      <c r="R2952">
        <f t="shared" si="502"/>
        <v>57697.301500000009</v>
      </c>
      <c r="S2952">
        <f t="shared" si="503"/>
        <v>3.5180592408235814E-5</v>
      </c>
    </row>
    <row r="2953" spans="1:19" x14ac:dyDescent="0.25">
      <c r="A2953">
        <f t="shared" si="496"/>
        <v>54.31</v>
      </c>
      <c r="B2953">
        <v>29.310000000000002</v>
      </c>
      <c r="C2953" s="1">
        <f t="shared" si="497"/>
        <v>1.3906378180000001</v>
      </c>
      <c r="D2953">
        <f t="shared" si="498"/>
        <v>69531.890899999999</v>
      </c>
      <c r="E2953" s="8">
        <f>IF($B2953&lt;$B$9,      E2952+($B$5*E2952+$B$7*$B$6+$B$8*($D2953-$B$6))*$B$20,           E2952+($B$5*E2952-$B$12)*$B$20)</f>
        <v>447115.37484184757</v>
      </c>
      <c r="G2953" s="4">
        <v>319416.06640136259</v>
      </c>
      <c r="I2953" s="12">
        <f t="shared" si="504"/>
        <v>319416.06640136259</v>
      </c>
      <c r="J2953">
        <f>IF($B2953&lt;=$B$9,        $D2953-$B$7*$B$6-$K$18*($D2953-$B$6),          $K$16)</f>
        <v>62578.701809999999</v>
      </c>
      <c r="K2953">
        <f t="shared" si="499"/>
        <v>1.7470034528482583E-2</v>
      </c>
      <c r="M2953" s="12">
        <f t="shared" si="505"/>
        <v>319416.06640136259</v>
      </c>
      <c r="N2953">
        <f t="shared" si="500"/>
        <v>62578.701809999999</v>
      </c>
      <c r="O2953">
        <f t="shared" si="501"/>
        <v>3.8718947589796629E-4</v>
      </c>
      <c r="Q2953" s="12">
        <f t="shared" si="506"/>
        <v>479040.20195196843</v>
      </c>
      <c r="R2953">
        <f t="shared" si="502"/>
        <v>57695.729084999999</v>
      </c>
      <c r="S2953">
        <f t="shared" si="503"/>
        <v>3.5057675545270351E-5</v>
      </c>
    </row>
    <row r="2954" spans="1:19" x14ac:dyDescent="0.25">
      <c r="A2954">
        <f t="shared" si="496"/>
        <v>54.32</v>
      </c>
      <c r="B2954">
        <v>29.32</v>
      </c>
      <c r="C2954" s="1">
        <f t="shared" si="497"/>
        <v>1.3905893119999999</v>
      </c>
      <c r="D2954">
        <f t="shared" si="498"/>
        <v>69529.465599999996</v>
      </c>
      <c r="E2954" s="8">
        <f>IF($B2954&lt;$B$9,      E2953+($B$5*E2953+$B$7*$B$6+$B$8*($D2954-$B$6))*$B$20,           E2953+($B$5*E2953-$B$12)*$B$20)</f>
        <v>447380.45361984224</v>
      </c>
      <c r="G2954" s="4">
        <v>319597.3914902031</v>
      </c>
      <c r="I2954" s="12">
        <f t="shared" si="504"/>
        <v>319597.3914902031</v>
      </c>
      <c r="J2954">
        <f>IF($B2954&lt;=$B$9,        $D2954-$B$7*$B$6-$K$18*($D2954-$B$6),          $K$16)</f>
        <v>62576.519039999999</v>
      </c>
      <c r="K2954">
        <f t="shared" si="499"/>
        <v>1.7408691449278542E-2</v>
      </c>
      <c r="M2954" s="12">
        <f t="shared" si="505"/>
        <v>319597.3914902031</v>
      </c>
      <c r="N2954">
        <f t="shared" si="500"/>
        <v>62576.519039999999</v>
      </c>
      <c r="O2954">
        <f t="shared" si="501"/>
        <v>3.8583546290951319E-4</v>
      </c>
      <c r="Q2954" s="12">
        <f t="shared" si="506"/>
        <v>479326.21915225161</v>
      </c>
      <c r="R2954">
        <f t="shared" si="502"/>
        <v>57694.15264</v>
      </c>
      <c r="S2954">
        <f t="shared" si="503"/>
        <v>3.4935188139354068E-5</v>
      </c>
    </row>
    <row r="2955" spans="1:19" x14ac:dyDescent="0.25">
      <c r="A2955">
        <f t="shared" si="496"/>
        <v>54.33</v>
      </c>
      <c r="B2955">
        <v>29.330000000000002</v>
      </c>
      <c r="C2955" s="1">
        <f t="shared" si="497"/>
        <v>1.3905406819999997</v>
      </c>
      <c r="D2955">
        <f t="shared" si="498"/>
        <v>69527.03409999999</v>
      </c>
      <c r="E2955" s="8">
        <f>IF($B2955&lt;$B$9,      E2954+($B$5*E2954+$B$7*$B$6+$B$8*($D2955-$B$6))*$B$20,           E2954+($B$5*E2954-$B$12)*$B$20)</f>
        <v>447645.61788090918</v>
      </c>
      <c r="G2955" s="4">
        <v>319778.77761132468</v>
      </c>
      <c r="I2955" s="12">
        <f t="shared" si="504"/>
        <v>319778.77761132468</v>
      </c>
      <c r="J2955">
        <f>IF($B2955&lt;=$B$9,        $D2955-$B$7*$B$6-$K$18*($D2955-$B$6),          $K$16)</f>
        <v>62574.330689999988</v>
      </c>
      <c r="K2955">
        <f t="shared" si="499"/>
        <v>1.7347562978752028E-2</v>
      </c>
      <c r="M2955" s="12">
        <f t="shared" si="505"/>
        <v>319778.77761132468</v>
      </c>
      <c r="N2955">
        <f t="shared" si="500"/>
        <v>62574.330689999988</v>
      </c>
      <c r="O2955">
        <f t="shared" si="501"/>
        <v>3.8448618179364797E-4</v>
      </c>
      <c r="Q2955" s="12">
        <f t="shared" si="506"/>
        <v>479612.32794830488</v>
      </c>
      <c r="R2955">
        <f t="shared" si="502"/>
        <v>57692.57216499999</v>
      </c>
      <c r="S2955">
        <f t="shared" si="503"/>
        <v>3.4813128690014659E-5</v>
      </c>
    </row>
    <row r="2956" spans="1:19" x14ac:dyDescent="0.25">
      <c r="A2956">
        <f t="shared" si="496"/>
        <v>54.34</v>
      </c>
      <c r="B2956">
        <v>29.34</v>
      </c>
      <c r="C2956" s="1">
        <f t="shared" si="497"/>
        <v>1.3904919279999999</v>
      </c>
      <c r="D2956">
        <f t="shared" si="498"/>
        <v>69524.596399999995</v>
      </c>
      <c r="E2956" s="8">
        <f>IF($B2956&lt;$B$9,      E2955+($B$5*E2955+$B$7*$B$6+$B$8*($D2956-$B$6))*$B$20,           E2955+($B$5*E2955-$B$12)*$B$20)</f>
        <v>447910.8676363675</v>
      </c>
      <c r="G2956" s="4">
        <v>319960.22477988864</v>
      </c>
      <c r="I2956" s="12">
        <f t="shared" si="504"/>
        <v>319960.22477988864</v>
      </c>
      <c r="J2956">
        <f>IF($B2956&lt;=$B$9,        $D2956-$B$7*$B$6-$K$18*($D2956-$B$6),          $K$16)</f>
        <v>62572.136759999994</v>
      </c>
      <c r="K2956">
        <f t="shared" si="499"/>
        <v>1.7286648368787134E-2</v>
      </c>
      <c r="M2956" s="12">
        <f t="shared" si="505"/>
        <v>319960.22477988864</v>
      </c>
      <c r="N2956">
        <f t="shared" si="500"/>
        <v>62572.136759999994</v>
      </c>
      <c r="O2956">
        <f t="shared" si="501"/>
        <v>3.8314161602455237E-4</v>
      </c>
      <c r="Q2956" s="12">
        <f t="shared" si="506"/>
        <v>479898.52835048677</v>
      </c>
      <c r="R2956">
        <f t="shared" si="502"/>
        <v>57690.987659999999</v>
      </c>
      <c r="S2956">
        <f t="shared" si="503"/>
        <v>3.4691495702022443E-5</v>
      </c>
    </row>
    <row r="2957" spans="1:19" x14ac:dyDescent="0.25">
      <c r="A2957">
        <f t="shared" si="496"/>
        <v>54.35</v>
      </c>
      <c r="B2957">
        <v>29.35</v>
      </c>
      <c r="C2957" s="1">
        <f t="shared" si="497"/>
        <v>1.39044305</v>
      </c>
      <c r="D2957">
        <f t="shared" si="498"/>
        <v>69522.152499999997</v>
      </c>
      <c r="E2957" s="8">
        <f>IF($B2957&lt;$B$9,      E2956+($B$5*E2956+$B$7*$B$6+$B$8*($D2957-$B$6))*$B$20,           E2956+($B$5*E2956-$B$12)*$B$20)</f>
        <v>448176.20289754024</v>
      </c>
      <c r="G2957" s="4">
        <v>320141.73301106162</v>
      </c>
      <c r="I2957" s="12">
        <f t="shared" si="504"/>
        <v>320141.73301106162</v>
      </c>
      <c r="J2957">
        <f>IF($B2957&lt;=$B$9,        $D2957-$B$7*$B$6-$K$18*($D2957-$B$6),          $K$16)</f>
        <v>62569.937249999995</v>
      </c>
      <c r="K2957">
        <f t="shared" si="499"/>
        <v>1.7225946873866464E-2</v>
      </c>
      <c r="M2957" s="12">
        <f t="shared" si="505"/>
        <v>320141.73301106162</v>
      </c>
      <c r="N2957">
        <f t="shared" si="500"/>
        <v>62569.937249999995</v>
      </c>
      <c r="O2957">
        <f t="shared" si="501"/>
        <v>3.818017491340866E-4</v>
      </c>
      <c r="Q2957" s="12">
        <f t="shared" si="506"/>
        <v>480184.82036915945</v>
      </c>
      <c r="R2957">
        <f t="shared" si="502"/>
        <v>57689.399124999996</v>
      </c>
      <c r="S2957">
        <f t="shared" si="503"/>
        <v>3.4570287685371899E-5</v>
      </c>
    </row>
    <row r="2958" spans="1:19" x14ac:dyDescent="0.25">
      <c r="A2958">
        <f t="shared" si="496"/>
        <v>54.36</v>
      </c>
      <c r="B2958">
        <v>29.360000000000003</v>
      </c>
      <c r="C2958" s="1">
        <f t="shared" si="497"/>
        <v>1.3903940480000001</v>
      </c>
      <c r="D2958">
        <f t="shared" si="498"/>
        <v>69519.702400000009</v>
      </c>
      <c r="E2958" s="8">
        <f>IF($B2958&lt;$B$9,      E2957+($B$5*E2957+$B$7*$B$6+$B$8*($D2958-$B$6))*$B$20,           E2957+($B$5*E2957-$B$12)*$B$20)</f>
        <v>448441.62367575435</v>
      </c>
      <c r="G2958" s="4">
        <v>320323.3023200155</v>
      </c>
      <c r="I2958" s="12">
        <f t="shared" si="504"/>
        <v>320323.3023200155</v>
      </c>
      <c r="J2958">
        <f>IF($B2958&lt;=$B$9,        $D2958-$B$7*$B$6-$K$18*($D2958-$B$6),          $K$16)</f>
        <v>62567.732160000007</v>
      </c>
      <c r="K2958">
        <f t="shared" si="499"/>
        <v>1.7165457751062072E-2</v>
      </c>
      <c r="M2958" s="12">
        <f t="shared" si="505"/>
        <v>320323.3023200155</v>
      </c>
      <c r="N2958">
        <f t="shared" si="500"/>
        <v>62567.732160000007</v>
      </c>
      <c r="O2958">
        <f t="shared" si="501"/>
        <v>3.8046656471158645E-4</v>
      </c>
      <c r="Q2958" s="12">
        <f t="shared" si="506"/>
        <v>480471.20401468867</v>
      </c>
      <c r="R2958">
        <f t="shared" si="502"/>
        <v>57687.806560000005</v>
      </c>
      <c r="S2958">
        <f t="shared" si="503"/>
        <v>3.4449503155263244E-5</v>
      </c>
    </row>
    <row r="2959" spans="1:19" x14ac:dyDescent="0.25">
      <c r="A2959">
        <f t="shared" si="496"/>
        <v>54.370000000000005</v>
      </c>
      <c r="B2959">
        <v>29.37</v>
      </c>
      <c r="C2959" s="1">
        <f t="shared" si="497"/>
        <v>1.3903449220000001</v>
      </c>
      <c r="D2959">
        <f t="shared" si="498"/>
        <v>69517.246100000004</v>
      </c>
      <c r="E2959" s="8">
        <f>IF($B2959&lt;$B$9,      E2958+($B$5*E2958+$B$7*$B$6+$B$8*($D2959-$B$6))*$B$20,           E2958+($B$5*E2958-$B$12)*$B$20)</f>
        <v>448707.12998234085</v>
      </c>
      <c r="G2959" s="4">
        <v>320504.93272192753</v>
      </c>
      <c r="I2959" s="12">
        <f t="shared" si="504"/>
        <v>320504.93272192753</v>
      </c>
      <c r="J2959">
        <f>IF($B2959&lt;=$B$9,        $D2959-$B$7*$B$6-$K$18*($D2959-$B$6),          $K$16)</f>
        <v>62565.521489999999</v>
      </c>
      <c r="K2959">
        <f t="shared" si="499"/>
        <v>1.7105180260026647E-2</v>
      </c>
      <c r="M2959" s="12">
        <f t="shared" si="505"/>
        <v>320504.93272192753</v>
      </c>
      <c r="N2959">
        <f t="shared" si="500"/>
        <v>62565.521489999999</v>
      </c>
      <c r="O2959">
        <f t="shared" si="501"/>
        <v>3.7913604640366625E-4</v>
      </c>
      <c r="Q2959" s="12">
        <f t="shared" si="506"/>
        <v>480757.67929744383</v>
      </c>
      <c r="R2959">
        <f t="shared" si="502"/>
        <v>57686.209965000002</v>
      </c>
      <c r="S2959">
        <f t="shared" si="503"/>
        <v>3.4329140632084567E-5</v>
      </c>
    </row>
    <row r="2960" spans="1:19" x14ac:dyDescent="0.25">
      <c r="A2960">
        <f t="shared" si="496"/>
        <v>54.38</v>
      </c>
      <c r="B2960">
        <v>29.380000000000003</v>
      </c>
      <c r="C2960" s="1">
        <f t="shared" si="497"/>
        <v>1.3902956720000001</v>
      </c>
      <c r="D2960">
        <f t="shared" si="498"/>
        <v>69514.78360000001</v>
      </c>
      <c r="E2960" s="8">
        <f>IF($B2960&lt;$B$9,      E2959+($B$5*E2959+$B$7*$B$6+$B$8*($D2960-$B$6))*$B$20,           E2959+($B$5*E2959-$B$12)*$B$20)</f>
        <v>448972.72182863468</v>
      </c>
      <c r="G2960" s="4">
        <v>320686.62423198018</v>
      </c>
      <c r="I2960" s="12">
        <f t="shared" si="504"/>
        <v>320686.62423198018</v>
      </c>
      <c r="J2960">
        <f>IF($B2960&lt;=$B$9,        $D2960-$B$7*$B$6-$K$18*($D2960-$B$6),          $K$16)</f>
        <v>62563.305240000009</v>
      </c>
      <c r="K2960">
        <f t="shared" si="499"/>
        <v>1.7045113662984532E-2</v>
      </c>
      <c r="M2960" s="12">
        <f t="shared" si="505"/>
        <v>320686.62423198018</v>
      </c>
      <c r="N2960">
        <f t="shared" si="500"/>
        <v>62563.305240000009</v>
      </c>
      <c r="O2960">
        <f t="shared" si="501"/>
        <v>3.778101779140179E-4</v>
      </c>
      <c r="Q2960" s="12">
        <f t="shared" si="506"/>
        <v>481044.24622779794</v>
      </c>
      <c r="R2960">
        <f t="shared" si="502"/>
        <v>57684.60934000001</v>
      </c>
      <c r="S2960">
        <f t="shared" si="503"/>
        <v>3.4209198641393567E-5</v>
      </c>
    </row>
    <row r="2961" spans="1:19" x14ac:dyDescent="0.25">
      <c r="A2961">
        <f t="shared" si="496"/>
        <v>54.39</v>
      </c>
      <c r="B2961">
        <v>29.39</v>
      </c>
      <c r="C2961" s="1">
        <f t="shared" si="497"/>
        <v>1.3902462979999999</v>
      </c>
      <c r="D2961">
        <f t="shared" si="498"/>
        <v>69512.314899999998</v>
      </c>
      <c r="E2961" s="8">
        <f>IF($B2961&lt;$B$9,      E2960+($B$5*E2960+$B$7*$B$6+$B$8*($D2961-$B$6))*$B$20,           E2960+($B$5*E2960-$B$12)*$B$20)</f>
        <v>449238.39922597469</v>
      </c>
      <c r="G2961" s="4">
        <v>320868.37686536135</v>
      </c>
      <c r="I2961" s="12">
        <f t="shared" si="504"/>
        <v>320868.37686536135</v>
      </c>
      <c r="J2961">
        <f>IF($B2961&lt;=$B$9,        $D2961-$B$7*$B$6-$K$18*($D2961-$B$6),          $K$16)</f>
        <v>62561.083409999999</v>
      </c>
      <c r="K2961">
        <f t="shared" si="499"/>
        <v>1.6985257224722695E-2</v>
      </c>
      <c r="M2961" s="12">
        <f t="shared" si="505"/>
        <v>320868.37686536135</v>
      </c>
      <c r="N2961">
        <f t="shared" si="500"/>
        <v>62561.083409999999</v>
      </c>
      <c r="O2961">
        <f t="shared" si="501"/>
        <v>3.7648894300320874E-4</v>
      </c>
      <c r="Q2961" s="12">
        <f t="shared" si="506"/>
        <v>481330.90481612767</v>
      </c>
      <c r="R2961">
        <f t="shared" si="502"/>
        <v>57683.004685</v>
      </c>
      <c r="S2961">
        <f t="shared" si="503"/>
        <v>3.4089675713899261E-5</v>
      </c>
    </row>
    <row r="2962" spans="1:19" x14ac:dyDescent="0.25">
      <c r="A2962">
        <f t="shared" si="496"/>
        <v>54.400000000000006</v>
      </c>
      <c r="B2962">
        <v>29.400000000000002</v>
      </c>
      <c r="C2962" s="1">
        <f t="shared" si="497"/>
        <v>1.3901968</v>
      </c>
      <c r="D2962">
        <f t="shared" si="498"/>
        <v>69509.84</v>
      </c>
      <c r="E2962" s="8">
        <f>IF($B2962&lt;$B$9,      E2961+($B$5*E2961+$B$7*$B$6+$B$8*($D2962-$B$6))*$B$20,           E2961+($B$5*E2961-$B$12)*$B$20)</f>
        <v>449504.16218570375</v>
      </c>
      <c r="G2962" s="4">
        <v>321050.19063726423</v>
      </c>
      <c r="I2962" s="12">
        <f t="shared" si="504"/>
        <v>321050.19063726423</v>
      </c>
      <c r="J2962">
        <f>IF($B2962&lt;=$B$9,        $D2962-$B$7*$B$6-$K$18*($D2962-$B$6),          $K$16)</f>
        <v>62558.856</v>
      </c>
      <c r="K2962">
        <f t="shared" si="499"/>
        <v>1.6925610212582078E-2</v>
      </c>
      <c r="M2962" s="12">
        <f t="shared" si="505"/>
        <v>321050.19063726423</v>
      </c>
      <c r="N2962">
        <f t="shared" si="500"/>
        <v>62558.856</v>
      </c>
      <c r="O2962">
        <f t="shared" si="501"/>
        <v>3.7517232548848854E-4</v>
      </c>
      <c r="Q2962" s="12">
        <f t="shared" si="506"/>
        <v>481617.65507281333</v>
      </c>
      <c r="R2962">
        <f t="shared" si="502"/>
        <v>57681.396000000001</v>
      </c>
      <c r="S2962">
        <f t="shared" si="503"/>
        <v>3.397057038544441E-5</v>
      </c>
    </row>
    <row r="2963" spans="1:19" x14ac:dyDescent="0.25">
      <c r="A2963">
        <f t="shared" si="496"/>
        <v>54.41</v>
      </c>
      <c r="B2963">
        <v>29.41</v>
      </c>
      <c r="C2963" s="1">
        <f t="shared" si="497"/>
        <v>1.3901471779999999</v>
      </c>
      <c r="D2963">
        <f t="shared" si="498"/>
        <v>69507.358899999992</v>
      </c>
      <c r="E2963" s="8">
        <f>IF($B2963&lt;$B$9,      E2962+($B$5*E2962+$B$7*$B$6+$B$8*($D2963-$B$6))*$B$20,           E2962+($B$5*E2962-$B$12)*$B$20)</f>
        <v>449770.01071916876</v>
      </c>
      <c r="G2963" s="4">
        <v>321232.06556288729</v>
      </c>
      <c r="I2963" s="12">
        <f t="shared" si="504"/>
        <v>321232.06556288729</v>
      </c>
      <c r="J2963">
        <f>IF($B2963&lt;=$B$9,        $D2963-$B$7*$B$6-$K$18*($D2963-$B$6),          $K$16)</f>
        <v>62556.623009999996</v>
      </c>
      <c r="K2963">
        <f t="shared" si="499"/>
        <v>1.6866171896448619E-2</v>
      </c>
      <c r="M2963" s="12">
        <f t="shared" si="505"/>
        <v>321232.06556288729</v>
      </c>
      <c r="N2963">
        <f t="shared" si="500"/>
        <v>62556.623009999996</v>
      </c>
      <c r="O2963">
        <f t="shared" si="501"/>
        <v>3.738603092435882E-4</v>
      </c>
      <c r="Q2963" s="12">
        <f t="shared" si="506"/>
        <v>481904.4970082388</v>
      </c>
      <c r="R2963">
        <f t="shared" si="502"/>
        <v>57679.783284999998</v>
      </c>
      <c r="S2963">
        <f t="shared" si="503"/>
        <v>3.3851881196987339E-5</v>
      </c>
    </row>
    <row r="2964" spans="1:19" x14ac:dyDescent="0.25">
      <c r="A2964">
        <f t="shared" si="496"/>
        <v>54.42</v>
      </c>
      <c r="B2964">
        <v>29.42</v>
      </c>
      <c r="C2964" s="1">
        <f t="shared" si="497"/>
        <v>1.3900974320000001</v>
      </c>
      <c r="D2964">
        <f t="shared" si="498"/>
        <v>69504.871600000013</v>
      </c>
      <c r="E2964" s="8">
        <f>IF($B2964&lt;$B$9,      E2963+($B$5*E2963+$B$7*$B$6+$B$8*($D2964-$B$6))*$B$20,           E2963+($B$5*E2963-$B$12)*$B$20)</f>
        <v>450035.94483772048</v>
      </c>
      <c r="G2964" s="4">
        <v>321414.00165743427</v>
      </c>
      <c r="I2964" s="12">
        <f t="shared" si="504"/>
        <v>321414.00165743427</v>
      </c>
      <c r="J2964">
        <f>IF($B2964&lt;=$B$9,        $D2964-$B$7*$B$6-$K$18*($D2964-$B$6),          $K$16)</f>
        <v>62554.384440000009</v>
      </c>
      <c r="K2964">
        <f t="shared" si="499"/>
        <v>1.6806941548744424E-2</v>
      </c>
      <c r="M2964" s="12">
        <f t="shared" si="505"/>
        <v>321414.00165743427</v>
      </c>
      <c r="N2964">
        <f t="shared" si="500"/>
        <v>62554.384440000009</v>
      </c>
      <c r="O2964">
        <f t="shared" si="501"/>
        <v>3.7255287819852237E-4</v>
      </c>
      <c r="Q2964" s="12">
        <f t="shared" si="506"/>
        <v>482191.43063279171</v>
      </c>
      <c r="R2964">
        <f t="shared" si="502"/>
        <v>57678.166540000006</v>
      </c>
      <c r="S2964">
        <f t="shared" si="503"/>
        <v>3.3733606694583945E-5</v>
      </c>
    </row>
    <row r="2965" spans="1:19" x14ac:dyDescent="0.25">
      <c r="A2965">
        <f t="shared" si="496"/>
        <v>54.43</v>
      </c>
      <c r="B2965">
        <v>29.43</v>
      </c>
      <c r="C2965" s="1">
        <f t="shared" si="497"/>
        <v>1.3900475620000001</v>
      </c>
      <c r="D2965">
        <f t="shared" si="498"/>
        <v>69502.378100000002</v>
      </c>
      <c r="E2965" s="8">
        <f>IF($B2965&lt;$B$9,      E2964+($B$5*E2964+$B$7*$B$6+$B$8*($D2965-$B$6))*$B$20,           E2964+($B$5*E2964-$B$12)*$B$20)</f>
        <v>450301.96455271367</v>
      </c>
      <c r="G2965" s="4">
        <v>321595.99893611437</v>
      </c>
      <c r="I2965" s="12">
        <f t="shared" si="504"/>
        <v>321595.99893611437</v>
      </c>
      <c r="J2965">
        <f>IF($B2965&lt;=$B$9,        $D2965-$B$7*$B$6-$K$18*($D2965-$B$6),          $K$16)</f>
        <v>62552.140290000003</v>
      </c>
      <c r="K2965">
        <f t="shared" si="499"/>
        <v>1.6747918444419117E-2</v>
      </c>
      <c r="M2965" s="12">
        <f t="shared" si="505"/>
        <v>321595.99893611437</v>
      </c>
      <c r="N2965">
        <f t="shared" si="500"/>
        <v>62552.140290000003</v>
      </c>
      <c r="O2965">
        <f t="shared" si="501"/>
        <v>3.7125001633939631E-4</v>
      </c>
      <c r="Q2965" s="12">
        <f t="shared" si="506"/>
        <v>482478.45595686318</v>
      </c>
      <c r="R2965">
        <f t="shared" si="502"/>
        <v>57676.545765000003</v>
      </c>
      <c r="S2965">
        <f t="shared" si="503"/>
        <v>3.3615745429370224E-5</v>
      </c>
    </row>
    <row r="2966" spans="1:19" x14ac:dyDescent="0.25">
      <c r="A2966">
        <f t="shared" si="496"/>
        <v>54.44</v>
      </c>
      <c r="B2966">
        <v>29.44</v>
      </c>
      <c r="C2966" s="1">
        <f t="shared" si="497"/>
        <v>1.3899975680000001</v>
      </c>
      <c r="D2966">
        <f t="shared" si="498"/>
        <v>69499.878400000001</v>
      </c>
      <c r="E2966" s="8">
        <f>IF($B2966&lt;$B$9,      E2965+($B$5*E2965+$B$7*$B$6+$B$8*($D2966-$B$6))*$B$20,           E2965+($B$5*E2965-$B$12)*$B$20)</f>
        <v>450568.06987550715</v>
      </c>
      <c r="G2966" s="4">
        <v>321778.05741414201</v>
      </c>
      <c r="I2966" s="12">
        <f t="shared" si="504"/>
        <v>321778.05741414201</v>
      </c>
      <c r="J2966">
        <f>IF($B2966&lt;=$B$9,        $D2966-$B$7*$B$6-$K$18*($D2966-$B$6),          $K$16)</f>
        <v>62549.89056</v>
      </c>
      <c r="K2966">
        <f t="shared" si="499"/>
        <v>1.6689101860940928E-2</v>
      </c>
      <c r="M2966" s="12">
        <f t="shared" si="505"/>
        <v>321778.05741414201</v>
      </c>
      <c r="N2966">
        <f t="shared" si="500"/>
        <v>62549.89056</v>
      </c>
      <c r="O2966">
        <f t="shared" si="501"/>
        <v>3.6995170770820604E-4</v>
      </c>
      <c r="Q2966" s="12">
        <f t="shared" si="506"/>
        <v>482765.5729908481</v>
      </c>
      <c r="R2966">
        <f t="shared" si="502"/>
        <v>57674.920960000003</v>
      </c>
      <c r="S2966">
        <f t="shared" si="503"/>
        <v>3.3498295957544127E-5</v>
      </c>
    </row>
    <row r="2967" spans="1:19" x14ac:dyDescent="0.25">
      <c r="A2967">
        <f t="shared" ref="A2967:A3030" si="507">B2967+25</f>
        <v>54.45</v>
      </c>
      <c r="B2967">
        <v>29.450000000000003</v>
      </c>
      <c r="C2967" s="1">
        <f t="shared" ref="C2967:C3030" si="508">$B$2+$B$3*B2967+$B$4*B2967^2</f>
        <v>1.3899474500000002</v>
      </c>
      <c r="D2967">
        <f t="shared" ref="D2967:D3030" si="509">$B$6*C2967</f>
        <v>69497.372500000012</v>
      </c>
      <c r="E2967" s="8">
        <f>IF($B2967&lt;$B$9,      E2966+($B$5*E2966+$B$7*$B$6+$B$8*($D2967-$B$6))*$B$20,           E2966+($B$5*E2966-$B$12)*$B$20)</f>
        <v>450834.26081746357</v>
      </c>
      <c r="G2967" s="4">
        <v>321960.17710673698</v>
      </c>
      <c r="I2967" s="12">
        <f t="shared" si="504"/>
        <v>321960.17710673698</v>
      </c>
      <c r="J2967">
        <f>IF($B2967&lt;=$B$9,        $D2967-$B$7*$B$6-$K$18*($D2967-$B$6),          $K$16)</f>
        <v>62547.635250000007</v>
      </c>
      <c r="K2967">
        <f t="shared" ref="K2967:K3030" si="510">EXP(-$K$17*$B2967)*($J2967^(1-K$20)-1)/(1-K$20)</f>
        <v>1.663049107828813E-2</v>
      </c>
      <c r="M2967" s="12">
        <f t="shared" si="505"/>
        <v>321960.17710673698</v>
      </c>
      <c r="N2967">
        <f t="shared" ref="N2967:N3030" si="511">IF($B2967&lt;=$B$9,        $D2967-$B$7*$B$6-$O$18*($D2967-$B$6),          $O$16)</f>
        <v>62547.635250000007</v>
      </c>
      <c r="O2967">
        <f t="shared" ref="O2967:O3030" si="512">EXP(-$O$17*$B2967)*LN(N2967)</f>
        <v>3.6865793640264736E-4</v>
      </c>
      <c r="Q2967" s="12">
        <f t="shared" si="506"/>
        <v>483052.78174514492</v>
      </c>
      <c r="R2967">
        <f t="shared" ref="R2967:R3030" si="513">IF($B2967&lt;=$B$9,        $D2967-$B$7*$B$6-$S$18*($D2967-$B$6),          $S$16)</f>
        <v>57673.292125000007</v>
      </c>
      <c r="S2967">
        <f t="shared" ref="S2967:S3030" si="514">EXP(-$S$17*$B2967)*($J2967^(1-S$20)-1)/(1-S$20)</f>
        <v>3.3381256840348249E-5</v>
      </c>
    </row>
    <row r="2968" spans="1:19" x14ac:dyDescent="0.25">
      <c r="A2968">
        <f t="shared" si="507"/>
        <v>54.46</v>
      </c>
      <c r="B2968">
        <v>29.46</v>
      </c>
      <c r="C2968" s="1">
        <f t="shared" si="508"/>
        <v>1.3898972079999998</v>
      </c>
      <c r="D2968">
        <f t="shared" si="509"/>
        <v>69494.86039999999</v>
      </c>
      <c r="E2968" s="8">
        <f>IF($B2968&lt;$B$9,      E2967+($B$5*E2967+$B$7*$B$6+$B$8*($D2968-$B$6))*$B$20,           E2967+($B$5*E2967-$B$12)*$B$20)</f>
        <v>451100.53738994966</v>
      </c>
      <c r="G2968" s="4">
        <v>322142.35802912433</v>
      </c>
      <c r="I2968" s="12">
        <f t="shared" ref="I2968:I3031" si="515">IF($B2968&lt;$B$9,      I2967+($B$5*I2967+$B$7*$B$6+$K$18*($D2968-$B$6))*$B$20,           I2967+($B$5*I2967-$K$16)*$B$20)</f>
        <v>322142.35802912433</v>
      </c>
      <c r="J2968">
        <f>IF($B2968&lt;=$B$9,        $D2968-$B$7*$B$6-$K$18*($D2968-$B$6),          $K$16)</f>
        <v>62545.374359999987</v>
      </c>
      <c r="K2968">
        <f t="shared" si="510"/>
        <v>1.65720853789403E-2</v>
      </c>
      <c r="M2968" s="12">
        <f t="shared" ref="M2968:M3031" si="516">IF($B2968&lt;$B$9,      M2967+($B$5*M2967+$B$7*$B$6+$O$18*($D2968-$B$6))*$B$20,           M2967+($B$5*M2967-$O$16)*$B$20)</f>
        <v>322142.35802912433</v>
      </c>
      <c r="N2968">
        <f t="shared" si="511"/>
        <v>62545.374359999987</v>
      </c>
      <c r="O2968">
        <f t="shared" si="512"/>
        <v>3.6736868657592E-4</v>
      </c>
      <c r="Q2968" s="12">
        <f t="shared" ref="Q2968:Q3031" si="517">IF($B2968&lt;$B$9,      Q2967+($B$5*Q2967+$B$7*$B$6+$S$18*($D2968-$B$6))*$B$20,           Q2967+($B$5*Q2967-$S$16)*$B$20)</f>
        <v>483340.08223015571</v>
      </c>
      <c r="R2968">
        <f t="shared" si="513"/>
        <v>57671.659259999993</v>
      </c>
      <c r="S2968">
        <f t="shared" si="514"/>
        <v>3.326462664405205E-5</v>
      </c>
    </row>
    <row r="2969" spans="1:19" x14ac:dyDescent="0.25">
      <c r="A2969">
        <f t="shared" si="507"/>
        <v>54.47</v>
      </c>
      <c r="B2969">
        <v>29.470000000000002</v>
      </c>
      <c r="C2969" s="1">
        <f t="shared" si="508"/>
        <v>1.3898468419999999</v>
      </c>
      <c r="D2969">
        <f t="shared" si="509"/>
        <v>69492.342099999994</v>
      </c>
      <c r="E2969" s="8">
        <f>IF($B2969&lt;$B$9,      E2968+($B$5*E2968+$B$7*$B$6+$B$8*($D2969-$B$6))*$B$20,           E2968+($B$5*E2968-$B$12)*$B$20)</f>
        <v>451366.89960433613</v>
      </c>
      <c r="G2969" s="4">
        <v>322324.60019653453</v>
      </c>
      <c r="I2969" s="12">
        <f t="shared" si="515"/>
        <v>322324.60019653453</v>
      </c>
      <c r="J2969">
        <f>IF($B2969&lt;=$B$9,        $D2969-$B$7*$B$6-$K$18*($D2969-$B$6),          $K$16)</f>
        <v>62543.107889999992</v>
      </c>
      <c r="K2969">
        <f t="shared" si="510"/>
        <v>1.6513884047869545E-2</v>
      </c>
      <c r="M2969" s="12">
        <f t="shared" si="516"/>
        <v>322324.60019653453</v>
      </c>
      <c r="N2969">
        <f t="shared" si="511"/>
        <v>62543.107889999992</v>
      </c>
      <c r="O2969">
        <f t="shared" si="512"/>
        <v>3.6608394243653171E-4</v>
      </c>
      <c r="Q2969" s="12">
        <f t="shared" si="517"/>
        <v>483627.47445628623</v>
      </c>
      <c r="R2969">
        <f t="shared" si="513"/>
        <v>57670.022364999997</v>
      </c>
      <c r="S2969">
        <f t="shared" si="514"/>
        <v>3.3148403939934048E-5</v>
      </c>
    </row>
    <row r="2970" spans="1:19" x14ac:dyDescent="0.25">
      <c r="A2970">
        <f t="shared" si="507"/>
        <v>54.480000000000004</v>
      </c>
      <c r="B2970">
        <v>29.48</v>
      </c>
      <c r="C2970" s="1">
        <f t="shared" si="508"/>
        <v>1.3897963519999998</v>
      </c>
      <c r="D2970">
        <f t="shared" si="509"/>
        <v>69489.817599999995</v>
      </c>
      <c r="E2970" s="8">
        <f>IF($B2970&lt;$B$9,      E2969+($B$5*E2969+$B$7*$B$6+$B$8*($D2970-$B$6))*$B$20,           E2969+($B$5*E2969-$B$12)*$B$20)</f>
        <v>451633.34747199767</v>
      </c>
      <c r="G2970" s="4">
        <v>322506.90362420335</v>
      </c>
      <c r="I2970" s="12">
        <f t="shared" si="515"/>
        <v>322506.90362420335</v>
      </c>
      <c r="J2970">
        <f>IF($B2970&lt;=$B$9,        $D2970-$B$7*$B$6-$K$18*($D2970-$B$6),          $K$16)</f>
        <v>62540.835839999992</v>
      </c>
      <c r="K2970">
        <f t="shared" si="510"/>
        <v>1.6455886372532102E-2</v>
      </c>
      <c r="M2970" s="12">
        <f t="shared" si="516"/>
        <v>322506.90362420335</v>
      </c>
      <c r="N2970">
        <f t="shared" si="511"/>
        <v>62540.835839999992</v>
      </c>
      <c r="O2970">
        <f t="shared" si="512"/>
        <v>3.6480368824811017E-4</v>
      </c>
      <c r="Q2970" s="12">
        <f t="shared" si="517"/>
        <v>483914.95843394595</v>
      </c>
      <c r="R2970">
        <f t="shared" si="513"/>
        <v>57668.381439999997</v>
      </c>
      <c r="S2970">
        <f t="shared" si="514"/>
        <v>3.303258730426483E-5</v>
      </c>
    </row>
    <row r="2971" spans="1:19" x14ac:dyDescent="0.25">
      <c r="A2971">
        <f t="shared" si="507"/>
        <v>54.49</v>
      </c>
      <c r="B2971">
        <v>29.490000000000002</v>
      </c>
      <c r="C2971" s="1">
        <f t="shared" si="508"/>
        <v>1.389745738</v>
      </c>
      <c r="D2971">
        <f t="shared" si="509"/>
        <v>69487.286900000006</v>
      </c>
      <c r="E2971" s="8">
        <f>IF($B2971&lt;$B$9,      E2970+($B$5*E2970+$B$7*$B$6+$B$8*($D2971-$B$6))*$B$20,           E2970+($B$5*E2970-$B$12)*$B$20)</f>
        <v>451899.88100431289</v>
      </c>
      <c r="G2971" s="4">
        <v>322689.2683273718</v>
      </c>
      <c r="I2971" s="12">
        <f t="shared" si="515"/>
        <v>322689.2683273718</v>
      </c>
      <c r="J2971">
        <f>IF($B2971&lt;=$B$9,        $D2971-$B$7*$B$6-$K$18*($D2971-$B$6),          $K$16)</f>
        <v>62538.558210000003</v>
      </c>
      <c r="K2971">
        <f t="shared" si="510"/>
        <v>1.6398091642859491E-2</v>
      </c>
      <c r="M2971" s="12">
        <f t="shared" si="516"/>
        <v>322689.2683273718</v>
      </c>
      <c r="N2971">
        <f t="shared" si="511"/>
        <v>62538.558210000003</v>
      </c>
      <c r="O2971">
        <f t="shared" si="512"/>
        <v>3.6352790832920552E-4</v>
      </c>
      <c r="Q2971" s="12">
        <f t="shared" si="517"/>
        <v>484202.53417354781</v>
      </c>
      <c r="R2971">
        <f t="shared" si="513"/>
        <v>57666.736485000001</v>
      </c>
      <c r="S2971">
        <f t="shared" si="514"/>
        <v>3.2917175318289078E-5</v>
      </c>
    </row>
    <row r="2972" spans="1:19" x14ac:dyDescent="0.25">
      <c r="A2972">
        <f t="shared" si="507"/>
        <v>54.5</v>
      </c>
      <c r="B2972">
        <v>29.5</v>
      </c>
      <c r="C2972" s="1">
        <f t="shared" si="508"/>
        <v>1.3896950000000001</v>
      </c>
      <c r="D2972">
        <f t="shared" si="509"/>
        <v>69484.75</v>
      </c>
      <c r="E2972" s="8">
        <f>IF($B2972&lt;$B$9,      E2971+($B$5*E2971+$B$7*$B$6+$B$8*($D2972-$B$6))*$B$20,           E2971+($B$5*E2971-$B$12)*$B$20)</f>
        <v>452166.50021266442</v>
      </c>
      <c r="G2972" s="4">
        <v>322871.6943212864</v>
      </c>
      <c r="I2972" s="12">
        <f t="shared" si="515"/>
        <v>322871.6943212864</v>
      </c>
      <c r="J2972">
        <f>IF($B2972&lt;=$B$9,        $D2972-$B$7*$B$6-$K$18*($D2972-$B$6),          $K$16)</f>
        <v>62536.275000000001</v>
      </c>
      <c r="K2972">
        <f t="shared" si="510"/>
        <v>1.6340499151250191E-2</v>
      </c>
      <c r="M2972" s="12">
        <f t="shared" si="516"/>
        <v>322871.6943212864</v>
      </c>
      <c r="N2972">
        <f t="shared" si="511"/>
        <v>62536.275000000001</v>
      </c>
      <c r="O2972">
        <f t="shared" si="512"/>
        <v>3.6225658705310386E-4</v>
      </c>
      <c r="Q2972" s="12">
        <f t="shared" si="517"/>
        <v>484490.20168550854</v>
      </c>
      <c r="R2972">
        <f t="shared" si="513"/>
        <v>57665.087500000001</v>
      </c>
      <c r="S2972">
        <f t="shared" si="514"/>
        <v>3.2802166568208657E-5</v>
      </c>
    </row>
    <row r="2973" spans="1:19" x14ac:dyDescent="0.25">
      <c r="A2973">
        <f t="shared" si="507"/>
        <v>54.510000000000005</v>
      </c>
      <c r="B2973">
        <v>29.51</v>
      </c>
      <c r="C2973" s="1">
        <f t="shared" si="508"/>
        <v>1.389644138</v>
      </c>
      <c r="D2973">
        <f t="shared" si="509"/>
        <v>69482.206900000005</v>
      </c>
      <c r="E2973" s="8">
        <f>IF($B2973&lt;$B$9,      E2972+($B$5*E2972+$B$7*$B$6+$B$8*($D2973-$B$6))*$B$20,           E2972+($B$5*E2972-$B$12)*$B$20)</f>
        <v>452433.20510843885</v>
      </c>
      <c r="G2973" s="4">
        <v>323054.18162119883</v>
      </c>
      <c r="I2973" s="12">
        <f t="shared" si="515"/>
        <v>323054.18162119883</v>
      </c>
      <c r="J2973">
        <f>IF($B2973&lt;=$B$9,        $D2973-$B$7*$B$6-$K$18*($D2973-$B$6),          $K$16)</f>
        <v>62533.986210000003</v>
      </c>
      <c r="K2973">
        <f t="shared" si="510"/>
        <v>1.6283108192560854E-2</v>
      </c>
      <c r="M2973" s="12">
        <f t="shared" si="516"/>
        <v>323054.18162119883</v>
      </c>
      <c r="N2973">
        <f t="shared" si="511"/>
        <v>62533.986210000003</v>
      </c>
      <c r="O2973">
        <f t="shared" si="512"/>
        <v>3.6098970884763102E-4</v>
      </c>
      <c r="Q2973" s="12">
        <f t="shared" si="517"/>
        <v>484777.96098024846</v>
      </c>
      <c r="R2973">
        <f t="shared" si="513"/>
        <v>57663.434485000005</v>
      </c>
      <c r="S2973">
        <f t="shared" si="514"/>
        <v>3.2687559645164853E-5</v>
      </c>
    </row>
    <row r="2974" spans="1:19" x14ac:dyDescent="0.25">
      <c r="A2974">
        <f t="shared" si="507"/>
        <v>54.519999999999996</v>
      </c>
      <c r="B2974">
        <v>29.52</v>
      </c>
      <c r="C2974" s="1">
        <f t="shared" si="508"/>
        <v>1.3895931520000002</v>
      </c>
      <c r="D2974">
        <f t="shared" si="509"/>
        <v>69479.657600000006</v>
      </c>
      <c r="E2974" s="8">
        <f>IF($B2974&lt;$B$9,      E2973+($B$5*E2973+$B$7*$B$6+$B$8*($D2974-$B$6))*$B$20,           E2973+($B$5*E2973-$B$12)*$B$20)</f>
        <v>452699.99570302683</v>
      </c>
      <c r="G2974" s="4">
        <v>323236.73024236626</v>
      </c>
      <c r="I2974" s="12">
        <f t="shared" si="515"/>
        <v>323236.73024236626</v>
      </c>
      <c r="J2974">
        <f>IF($B2974&lt;=$B$9,        $D2974-$B$7*$B$6-$K$18*($D2974-$B$6),          $K$16)</f>
        <v>62531.691840000007</v>
      </c>
      <c r="K2974">
        <f t="shared" si="510"/>
        <v>1.6225918064098049E-2</v>
      </c>
      <c r="M2974" s="12">
        <f t="shared" si="516"/>
        <v>323236.73024236626</v>
      </c>
      <c r="N2974">
        <f t="shared" si="511"/>
        <v>62531.691840000007</v>
      </c>
      <c r="O2974">
        <f t="shared" si="512"/>
        <v>3.5972725819496791E-4</v>
      </c>
      <c r="Q2974" s="12">
        <f t="shared" si="517"/>
        <v>485065.81206819153</v>
      </c>
      <c r="R2974">
        <f t="shared" si="513"/>
        <v>57661.777440000005</v>
      </c>
      <c r="S2974">
        <f t="shared" si="514"/>
        <v>3.2573353145221563E-5</v>
      </c>
    </row>
    <row r="2975" spans="1:19" x14ac:dyDescent="0.25">
      <c r="A2975">
        <f t="shared" si="507"/>
        <v>54.53</v>
      </c>
      <c r="B2975">
        <v>29.53</v>
      </c>
      <c r="C2975" s="1">
        <f t="shared" si="508"/>
        <v>1.389542042</v>
      </c>
      <c r="D2975">
        <f t="shared" si="509"/>
        <v>69477.102100000004</v>
      </c>
      <c r="E2975" s="8">
        <f>IF($B2975&lt;$B$9,      E2974+($B$5*E2974+$B$7*$B$6+$B$8*($D2975-$B$6))*$B$20,           E2974+($B$5*E2974-$B$12)*$B$20)</f>
        <v>452966.87200782291</v>
      </c>
      <c r="G2975" s="4">
        <v>323419.34020005108</v>
      </c>
      <c r="I2975" s="12">
        <f t="shared" si="515"/>
        <v>323419.34020005108</v>
      </c>
      <c r="J2975">
        <f>IF($B2975&lt;=$B$9,        $D2975-$B$7*$B$6-$K$18*($D2975-$B$6),          $K$16)</f>
        <v>62529.391889999999</v>
      </c>
      <c r="K2975">
        <f t="shared" si="510"/>
        <v>1.6168928065609534E-2</v>
      </c>
      <c r="M2975" s="12">
        <f t="shared" si="516"/>
        <v>323419.34020005108</v>
      </c>
      <c r="N2975">
        <f t="shared" si="511"/>
        <v>62529.391889999999</v>
      </c>
      <c r="O2975">
        <f t="shared" si="512"/>
        <v>3.5846921963145526E-4</v>
      </c>
      <c r="Q2975" s="12">
        <f t="shared" si="517"/>
        <v>485353.75495976541</v>
      </c>
      <c r="R2975">
        <f t="shared" si="513"/>
        <v>57660.116365000002</v>
      </c>
      <c r="S2975">
        <f t="shared" si="514"/>
        <v>3.2459545669347647E-5</v>
      </c>
    </row>
    <row r="2976" spans="1:19" x14ac:dyDescent="0.25">
      <c r="A2976">
        <f t="shared" si="507"/>
        <v>54.540000000000006</v>
      </c>
      <c r="B2976">
        <v>29.540000000000003</v>
      </c>
      <c r="C2976" s="1">
        <f t="shared" si="508"/>
        <v>1.3894908079999997</v>
      </c>
      <c r="D2976">
        <f t="shared" si="509"/>
        <v>69474.540399999983</v>
      </c>
      <c r="E2976" s="8">
        <f>IF($B2976&lt;$B$9,      E2975+($B$5*E2975+$B$7*$B$6+$B$8*($D2976-$B$6))*$B$20,           E2975+($B$5*E2975-$B$12)*$B$20)</f>
        <v>453233.83403422567</v>
      </c>
      <c r="G2976" s="4">
        <v>323602.01150952111</v>
      </c>
      <c r="I2976" s="12">
        <f t="shared" si="515"/>
        <v>323602.01150952111</v>
      </c>
      <c r="J2976">
        <f>IF($B2976&lt;=$B$9,        $D2976-$B$7*$B$6-$K$18*($D2976-$B$6),          $K$16)</f>
        <v>62527.086359999987</v>
      </c>
      <c r="K2976">
        <f t="shared" si="510"/>
        <v>1.6112137499276015E-2</v>
      </c>
      <c r="M2976" s="12">
        <f t="shared" si="516"/>
        <v>323602.01150952111</v>
      </c>
      <c r="N2976">
        <f t="shared" si="511"/>
        <v>62527.086359999987</v>
      </c>
      <c r="O2976">
        <f t="shared" si="512"/>
        <v>3.5721557774740978E-4</v>
      </c>
      <c r="Q2976" s="12">
        <f t="shared" si="517"/>
        <v>485641.78966540133</v>
      </c>
      <c r="R2976">
        <f t="shared" si="513"/>
        <v>57658.451259999987</v>
      </c>
      <c r="S2976">
        <f t="shared" si="514"/>
        <v>3.234613582340018E-5</v>
      </c>
    </row>
    <row r="2977" spans="1:19" x14ac:dyDescent="0.25">
      <c r="A2977">
        <f t="shared" si="507"/>
        <v>54.55</v>
      </c>
      <c r="B2977">
        <v>29.55</v>
      </c>
      <c r="C2977" s="1">
        <f t="shared" si="508"/>
        <v>1.38943945</v>
      </c>
      <c r="D2977">
        <f t="shared" si="509"/>
        <v>69471.972500000003</v>
      </c>
      <c r="E2977" s="8">
        <f>IF($B2977&lt;$B$9,      E2976+($B$5*E2976+$B$7*$B$6+$B$8*($D2977-$B$6))*$B$20,           E2976+($B$5*E2976-$B$12)*$B$20)</f>
        <v>453500.88179363764</v>
      </c>
      <c r="G2977" s="4">
        <v>323784.74418604944</v>
      </c>
      <c r="I2977" s="12">
        <f t="shared" si="515"/>
        <v>323784.74418604944</v>
      </c>
      <c r="J2977">
        <f>IF($B2977&lt;=$B$9,        $D2977-$B$7*$B$6-$K$18*($D2977-$B$6),          $K$16)</f>
        <v>62524.775250000006</v>
      </c>
      <c r="K2977">
        <f t="shared" si="510"/>
        <v>1.6055545669702645E-2</v>
      </c>
      <c r="M2977" s="12">
        <f t="shared" si="516"/>
        <v>323784.74418604944</v>
      </c>
      <c r="N2977">
        <f t="shared" si="511"/>
        <v>62524.775250000006</v>
      </c>
      <c r="O2977">
        <f t="shared" si="512"/>
        <v>3.5596631718693323E-4</v>
      </c>
      <c r="Q2977" s="12">
        <f t="shared" si="517"/>
        <v>485929.91619553423</v>
      </c>
      <c r="R2977">
        <f t="shared" si="513"/>
        <v>57656.782125000005</v>
      </c>
      <c r="S2977">
        <f t="shared" si="514"/>
        <v>3.2233122218107211E-5</v>
      </c>
    </row>
    <row r="2978" spans="1:19" x14ac:dyDescent="0.25">
      <c r="A2978">
        <f t="shared" si="507"/>
        <v>54.56</v>
      </c>
      <c r="B2978">
        <v>29.560000000000002</v>
      </c>
      <c r="C2978" s="1">
        <f t="shared" si="508"/>
        <v>1.3893879679999999</v>
      </c>
      <c r="D2978">
        <f t="shared" si="509"/>
        <v>69469.398399999991</v>
      </c>
      <c r="E2978" s="8">
        <f>IF($B2978&lt;$B$9,      E2977+($B$5*E2977+$B$7*$B$6+$B$8*($D2978-$B$6))*$B$20,           E2977+($B$5*E2977-$B$12)*$B$20)</f>
        <v>453768.01529746543</v>
      </c>
      <c r="G2978" s="4">
        <v>323967.53824491455</v>
      </c>
      <c r="I2978" s="12">
        <f t="shared" si="515"/>
        <v>323967.53824491455</v>
      </c>
      <c r="J2978">
        <f>IF($B2978&lt;=$B$9,        $D2978-$B$7*$B$6-$K$18*($D2978-$B$6),          $K$16)</f>
        <v>62522.458559999992</v>
      </c>
      <c r="K2978">
        <f t="shared" si="510"/>
        <v>1.5999151883910521E-2</v>
      </c>
      <c r="M2978" s="12">
        <f t="shared" si="516"/>
        <v>323967.53824491455</v>
      </c>
      <c r="N2978">
        <f t="shared" si="511"/>
        <v>62522.458559999992</v>
      </c>
      <c r="O2978">
        <f t="shared" si="512"/>
        <v>3.5472142264772379E-4</v>
      </c>
      <c r="Q2978" s="12">
        <f t="shared" si="517"/>
        <v>486218.13456060266</v>
      </c>
      <c r="R2978">
        <f t="shared" si="513"/>
        <v>57655.108959999998</v>
      </c>
      <c r="S2978">
        <f t="shared" si="514"/>
        <v>3.2120503469050573E-5</v>
      </c>
    </row>
    <row r="2979" spans="1:19" x14ac:dyDescent="0.25">
      <c r="A2979">
        <f t="shared" si="507"/>
        <v>54.57</v>
      </c>
      <c r="B2979">
        <v>29.57</v>
      </c>
      <c r="C2979" s="1">
        <f t="shared" si="508"/>
        <v>1.3893363620000001</v>
      </c>
      <c r="D2979">
        <f t="shared" si="509"/>
        <v>69466.818100000004</v>
      </c>
      <c r="E2979" s="8">
        <f>IF($B2979&lt;$B$9,      E2978+($B$5*E2978+$B$7*$B$6+$B$8*($D2979-$B$6))*$B$20,           E2978+($B$5*E2978-$B$12)*$B$20)</f>
        <v>454035.23455711955</v>
      </c>
      <c r="G2979" s="4">
        <v>324150.39370140026</v>
      </c>
      <c r="I2979" s="12">
        <f t="shared" si="515"/>
        <v>324150.39370140026</v>
      </c>
      <c r="J2979">
        <f>IF($B2979&lt;=$B$9,        $D2979-$B$7*$B$6-$K$18*($D2979-$B$6),          $K$16)</f>
        <v>62520.136290000002</v>
      </c>
      <c r="K2979">
        <f t="shared" si="510"/>
        <v>1.5942955451328546E-2</v>
      </c>
      <c r="M2979" s="12">
        <f t="shared" si="516"/>
        <v>324150.39370140026</v>
      </c>
      <c r="N2979">
        <f t="shared" si="511"/>
        <v>62520.136290000002</v>
      </c>
      <c r="O2979">
        <f t="shared" si="512"/>
        <v>3.5348087888089263E-4</v>
      </c>
      <c r="Q2979" s="12">
        <f t="shared" si="517"/>
        <v>486506.44477104885</v>
      </c>
      <c r="R2979">
        <f t="shared" si="513"/>
        <v>57653.431765000001</v>
      </c>
      <c r="S2979">
        <f t="shared" si="514"/>
        <v>3.2008278196649313E-5</v>
      </c>
    </row>
    <row r="2980" spans="1:19" x14ac:dyDescent="0.25">
      <c r="A2980">
        <f t="shared" si="507"/>
        <v>54.58</v>
      </c>
      <c r="B2980">
        <v>29.580000000000002</v>
      </c>
      <c r="C2980" s="1">
        <f t="shared" si="508"/>
        <v>1.3892846320000003</v>
      </c>
      <c r="D2980">
        <f t="shared" si="509"/>
        <v>69464.231600000014</v>
      </c>
      <c r="E2980" s="8">
        <f>IF($B2980&lt;$B$9,      E2979+($B$5*E2979+$B$7*$B$6+$B$8*($D2980-$B$6))*$B$20,           E2979+($B$5*E2979-$B$12)*$B$20)</f>
        <v>454302.53958401456</v>
      </c>
      <c r="G2980" s="4">
        <v>324333.31057079573</v>
      </c>
      <c r="I2980" s="12">
        <f t="shared" si="515"/>
        <v>324333.31057079573</v>
      </c>
      <c r="J2980">
        <f>IF($B2980&lt;=$B$9,        $D2980-$B$7*$B$6-$K$18*($D2980-$B$6),          $K$16)</f>
        <v>62517.808440000008</v>
      </c>
      <c r="K2980">
        <f t="shared" si="510"/>
        <v>1.588695568378486E-2</v>
      </c>
      <c r="M2980" s="12">
        <f t="shared" si="516"/>
        <v>324333.31057079573</v>
      </c>
      <c r="N2980">
        <f t="shared" si="511"/>
        <v>62517.808440000008</v>
      </c>
      <c r="O2980">
        <f t="shared" si="512"/>
        <v>3.5224467069077341E-4</v>
      </c>
      <c r="Q2980" s="12">
        <f t="shared" si="517"/>
        <v>486794.84683731874</v>
      </c>
      <c r="R2980">
        <f t="shared" si="513"/>
        <v>57651.750540000008</v>
      </c>
      <c r="S2980">
        <f t="shared" si="514"/>
        <v>3.1896445026142335E-5</v>
      </c>
    </row>
    <row r="2981" spans="1:19" x14ac:dyDescent="0.25">
      <c r="A2981">
        <f t="shared" si="507"/>
        <v>54.59</v>
      </c>
      <c r="B2981">
        <v>29.59</v>
      </c>
      <c r="C2981" s="1">
        <f t="shared" si="508"/>
        <v>1.3892327780000002</v>
      </c>
      <c r="D2981">
        <f t="shared" si="509"/>
        <v>69461.638900000005</v>
      </c>
      <c r="E2981" s="8">
        <f>IF($B2981&lt;$B$9,      E2980+($B$5*E2980+$B$7*$B$6+$B$8*($D2981-$B$6))*$B$20,           E2980+($B$5*E2980-$B$12)*$B$20)</f>
        <v>454569.93038956897</v>
      </c>
      <c r="G2981" s="4">
        <v>324516.2888683955</v>
      </c>
      <c r="I2981" s="12">
        <f t="shared" si="515"/>
        <v>324516.2888683955</v>
      </c>
      <c r="J2981">
        <f>IF($B2981&lt;=$B$9,        $D2981-$B$7*$B$6-$K$18*($D2981-$B$6),          $K$16)</f>
        <v>62515.475010000002</v>
      </c>
      <c r="K2981">
        <f t="shared" si="510"/>
        <v>1.5831151895498753E-2</v>
      </c>
      <c r="M2981" s="12">
        <f t="shared" si="516"/>
        <v>324516.2888683955</v>
      </c>
      <c r="N2981">
        <f t="shared" si="511"/>
        <v>62515.475010000002</v>
      </c>
      <c r="O2981">
        <f t="shared" si="512"/>
        <v>3.5101278293474085E-4</v>
      </c>
      <c r="Q2981" s="12">
        <f t="shared" si="517"/>
        <v>487083.34076986182</v>
      </c>
      <c r="R2981">
        <f t="shared" si="513"/>
        <v>57650.065285000004</v>
      </c>
      <c r="S2981">
        <f t="shared" si="514"/>
        <v>3.1785002587572051E-5</v>
      </c>
    </row>
    <row r="2982" spans="1:19" x14ac:dyDescent="0.25">
      <c r="A2982">
        <f t="shared" si="507"/>
        <v>54.6</v>
      </c>
      <c r="B2982">
        <v>29.6</v>
      </c>
      <c r="C2982" s="1">
        <f t="shared" si="508"/>
        <v>1.3891807999999999</v>
      </c>
      <c r="D2982">
        <f t="shared" si="509"/>
        <v>69459.039999999994</v>
      </c>
      <c r="E2982" s="8">
        <f>IF($B2982&lt;$B$9,      E2981+($B$5*E2981+$B$7*$B$6+$B$8*($D2982-$B$6))*$B$20,           E2981+($B$5*E2981-$B$12)*$B$20)</f>
        <v>454837.40698520531</v>
      </c>
      <c r="G2982" s="4">
        <v>324699.32860949944</v>
      </c>
      <c r="I2982" s="12">
        <f t="shared" si="515"/>
        <v>324699.32860949944</v>
      </c>
      <c r="J2982">
        <f>IF($B2982&lt;=$B$9,        $D2982-$B$7*$B$6-$K$18*($D2982-$B$6),          $K$16)</f>
        <v>62513.135999999991</v>
      </c>
      <c r="K2982">
        <f t="shared" si="510"/>
        <v>1.5775543403072179E-2</v>
      </c>
      <c r="M2982" s="12">
        <f t="shared" si="516"/>
        <v>324699.32860949944</v>
      </c>
      <c r="N2982">
        <f t="shared" si="511"/>
        <v>62513.135999999991</v>
      </c>
      <c r="O2982">
        <f t="shared" si="512"/>
        <v>3.497852005230215E-4</v>
      </c>
      <c r="Q2982" s="12">
        <f t="shared" si="517"/>
        <v>487371.92657913128</v>
      </c>
      <c r="R2982">
        <f t="shared" si="513"/>
        <v>57648.375999999997</v>
      </c>
      <c r="S2982">
        <f t="shared" si="514"/>
        <v>3.1673949515767078E-5</v>
      </c>
    </row>
    <row r="2983" spans="1:19" x14ac:dyDescent="0.25">
      <c r="A2983">
        <f t="shared" si="507"/>
        <v>54.61</v>
      </c>
      <c r="B2983">
        <v>29.610000000000003</v>
      </c>
      <c r="C2983" s="1">
        <f t="shared" si="508"/>
        <v>1.3891286979999999</v>
      </c>
      <c r="D2983">
        <f t="shared" si="509"/>
        <v>69456.434899999993</v>
      </c>
      <c r="E2983" s="8">
        <f>IF($B2983&lt;$B$9,      E2982+($B$5*E2982+$B$7*$B$6+$B$8*($D2983-$B$6))*$B$20,           E2982+($B$5*E2982-$B$12)*$B$20)</f>
        <v>455104.9693823501</v>
      </c>
      <c r="G2983" s="4">
        <v>324882.42980941274</v>
      </c>
      <c r="I2983" s="12">
        <f t="shared" si="515"/>
        <v>324882.42980941274</v>
      </c>
      <c r="J2983">
        <f>IF($B2983&lt;=$B$9,        $D2983-$B$7*$B$6-$K$18*($D2983-$B$6),          $K$16)</f>
        <v>62510.791409999991</v>
      </c>
      <c r="K2983">
        <f t="shared" si="510"/>
        <v>1.5720129525481682E-2</v>
      </c>
      <c r="M2983" s="12">
        <f t="shared" si="516"/>
        <v>324882.42980941274</v>
      </c>
      <c r="N2983">
        <f t="shared" si="511"/>
        <v>62510.791409999991</v>
      </c>
      <c r="O2983">
        <f t="shared" si="512"/>
        <v>3.485619084185131E-4</v>
      </c>
      <c r="Q2983" s="12">
        <f t="shared" si="517"/>
        <v>487660.60427558399</v>
      </c>
      <c r="R2983">
        <f t="shared" si="513"/>
        <v>57646.682684999992</v>
      </c>
      <c r="S2983">
        <f t="shared" si="514"/>
        <v>3.1563284450325994E-5</v>
      </c>
    </row>
    <row r="2984" spans="1:19" x14ac:dyDescent="0.25">
      <c r="A2984">
        <f t="shared" si="507"/>
        <v>54.620000000000005</v>
      </c>
      <c r="B2984">
        <v>29.62</v>
      </c>
      <c r="C2984" s="1">
        <f t="shared" si="508"/>
        <v>1.389076472</v>
      </c>
      <c r="D2984">
        <f t="shared" si="509"/>
        <v>69453.823600000003</v>
      </c>
      <c r="E2984" s="8">
        <f>IF($B2984&lt;$B$9,      E2983+($B$5*E2983+$B$7*$B$6+$B$8*($D2984-$B$6))*$B$20,           E2983+($B$5*E2983-$B$12)*$B$20)</f>
        <v>455372.61759243393</v>
      </c>
      <c r="G2984" s="4">
        <v>325065.59248344606</v>
      </c>
      <c r="I2984" s="12">
        <f t="shared" si="515"/>
        <v>325065.59248344606</v>
      </c>
      <c r="J2984">
        <f>IF($B2984&lt;=$B$9,        $D2984-$B$7*$B$6-$K$18*($D2984-$B$6),          $K$16)</f>
        <v>62508.44124</v>
      </c>
      <c r="K2984">
        <f t="shared" si="510"/>
        <v>1.5664909584070102E-2</v>
      </c>
      <c r="M2984" s="12">
        <f t="shared" si="516"/>
        <v>325065.59248344606</v>
      </c>
      <c r="N2984">
        <f t="shared" si="511"/>
        <v>62508.44124</v>
      </c>
      <c r="O2984">
        <f t="shared" si="512"/>
        <v>3.4734289163659919E-4</v>
      </c>
      <c r="Q2984" s="12">
        <f t="shared" si="517"/>
        <v>487949.37386968045</v>
      </c>
      <c r="R2984">
        <f t="shared" si="513"/>
        <v>57644.985339999999</v>
      </c>
      <c r="S2984">
        <f t="shared" si="514"/>
        <v>3.1453006035600403E-5</v>
      </c>
    </row>
    <row r="2985" spans="1:19" x14ac:dyDescent="0.25">
      <c r="A2985">
        <f t="shared" si="507"/>
        <v>54.63</v>
      </c>
      <c r="B2985">
        <v>29.630000000000003</v>
      </c>
      <c r="C2985" s="1">
        <f t="shared" si="508"/>
        <v>1.3890241219999999</v>
      </c>
      <c r="D2985">
        <f t="shared" si="509"/>
        <v>69451.206099999996</v>
      </c>
      <c r="E2985" s="8">
        <f>IF($B2985&lt;$B$9,      E2984+($B$5*E2984+$B$7*$B$6+$B$8*($D2985-$B$6))*$B$20,           E2984+($B$5*E2984-$B$12)*$B$20)</f>
        <v>455640.35162689129</v>
      </c>
      <c r="G2985" s="4">
        <v>325248.81664691528</v>
      </c>
      <c r="I2985" s="12">
        <f t="shared" si="515"/>
        <v>325248.81664691528</v>
      </c>
      <c r="J2985">
        <f>IF($B2985&lt;=$B$9,        $D2985-$B$7*$B$6-$K$18*($D2985-$B$6),          $K$16)</f>
        <v>62506.085489999998</v>
      </c>
      <c r="K2985">
        <f t="shared" si="510"/>
        <v>1.560988290253831E-2</v>
      </c>
      <c r="M2985" s="12">
        <f t="shared" si="516"/>
        <v>325248.81664691528</v>
      </c>
      <c r="N2985">
        <f t="shared" si="511"/>
        <v>62506.085489999998</v>
      </c>
      <c r="O2985">
        <f t="shared" si="512"/>
        <v>3.4612813524496455E-4</v>
      </c>
      <c r="Q2985" s="12">
        <f t="shared" si="517"/>
        <v>488238.23537188483</v>
      </c>
      <c r="R2985">
        <f t="shared" si="513"/>
        <v>57643.283964999995</v>
      </c>
      <c r="S2985">
        <f t="shared" si="514"/>
        <v>3.1343112920678282E-5</v>
      </c>
    </row>
    <row r="2986" spans="1:19" x14ac:dyDescent="0.25">
      <c r="A2986">
        <f t="shared" si="507"/>
        <v>54.64</v>
      </c>
      <c r="B2986">
        <v>29.64</v>
      </c>
      <c r="C2986" s="1">
        <f t="shared" si="508"/>
        <v>1.3889716480000001</v>
      </c>
      <c r="D2986">
        <f t="shared" si="509"/>
        <v>69448.582399999999</v>
      </c>
      <c r="E2986" s="8">
        <f>IF($B2986&lt;$B$9,      E2985+($B$5*E2985+$B$7*$B$6+$B$8*($D2986-$B$6))*$B$20,           E2985+($B$5*E2985-$B$12)*$B$20)</f>
        <v>455908.17149716069</v>
      </c>
      <c r="G2986" s="4">
        <v>325432.1023151417</v>
      </c>
      <c r="I2986" s="12">
        <f t="shared" si="515"/>
        <v>325432.1023151417</v>
      </c>
      <c r="J2986">
        <f>IF($B2986&lt;=$B$9,        $D2986-$B$7*$B$6-$K$18*($D2986-$B$6),          $K$16)</f>
        <v>62503.724159999998</v>
      </c>
      <c r="K2986">
        <f t="shared" si="510"/>
        <v>1.5555048806937219E-2</v>
      </c>
      <c r="M2986" s="12">
        <f t="shared" si="516"/>
        <v>325432.1023151417</v>
      </c>
      <c r="N2986">
        <f t="shared" si="511"/>
        <v>62503.724159999998</v>
      </c>
      <c r="O2986">
        <f t="shared" si="512"/>
        <v>3.4491762436341641E-4</v>
      </c>
      <c r="Q2986" s="12">
        <f t="shared" si="517"/>
        <v>488527.18879266497</v>
      </c>
      <c r="R2986">
        <f t="shared" si="513"/>
        <v>57641.578560000002</v>
      </c>
      <c r="S2986">
        <f t="shared" si="514"/>
        <v>3.1233603759367687E-5</v>
      </c>
    </row>
    <row r="2987" spans="1:19" x14ac:dyDescent="0.25">
      <c r="A2987">
        <f t="shared" si="507"/>
        <v>54.650000000000006</v>
      </c>
      <c r="B2987">
        <v>29.650000000000002</v>
      </c>
      <c r="C2987" s="1">
        <f t="shared" si="508"/>
        <v>1.3889190500000002</v>
      </c>
      <c r="D2987">
        <f t="shared" si="509"/>
        <v>69445.952500000014</v>
      </c>
      <c r="E2987" s="8">
        <f>IF($B2987&lt;$B$9,      E2986+($B$5*E2986+$B$7*$B$6+$B$8*($D2987-$B$6))*$B$20,           E2986+($B$5*E2986-$B$12)*$B$20)</f>
        <v>456176.07721468469</v>
      </c>
      <c r="G2987" s="4">
        <v>325615.44950345199</v>
      </c>
      <c r="I2987" s="12">
        <f t="shared" si="515"/>
        <v>325615.44950345199</v>
      </c>
      <c r="J2987">
        <f>IF($B2987&lt;=$B$9,        $D2987-$B$7*$B$6-$K$18*($D2987-$B$6),          $K$16)</f>
        <v>62501.357250000015</v>
      </c>
      <c r="K2987">
        <f t="shared" si="510"/>
        <v>1.5500406625659447E-2</v>
      </c>
      <c r="M2987" s="12">
        <f t="shared" si="516"/>
        <v>325615.44950345199</v>
      </c>
      <c r="N2987">
        <f t="shared" si="511"/>
        <v>62501.357250000015</v>
      </c>
      <c r="O2987">
        <f t="shared" si="512"/>
        <v>3.4371134416369832E-4</v>
      </c>
      <c r="Q2987" s="12">
        <f t="shared" si="517"/>
        <v>488816.23414249241</v>
      </c>
      <c r="R2987">
        <f t="shared" si="513"/>
        <v>57639.869125000012</v>
      </c>
      <c r="S2987">
        <f t="shared" si="514"/>
        <v>3.1124477210179937E-5</v>
      </c>
    </row>
    <row r="2988" spans="1:19" x14ac:dyDescent="0.25">
      <c r="A2988">
        <f t="shared" si="507"/>
        <v>54.66</v>
      </c>
      <c r="B2988">
        <v>29.66</v>
      </c>
      <c r="C2988" s="1">
        <f t="shared" si="508"/>
        <v>1.3888663280000002</v>
      </c>
      <c r="D2988">
        <f t="shared" si="509"/>
        <v>69443.316400000011</v>
      </c>
      <c r="E2988" s="8">
        <f>IF($B2988&lt;$B$9,      E2987+($B$5*E2987+$B$7*$B$6+$B$8*($D2988-$B$6))*$B$20,           E2987+($B$5*E2987-$B$12)*$B$20)</f>
        <v>456444.06879090983</v>
      </c>
      <c r="G2988" s="4">
        <v>325798.85822717822</v>
      </c>
      <c r="I2988" s="12">
        <f t="shared" si="515"/>
        <v>325798.85822717822</v>
      </c>
      <c r="J2988">
        <f>IF($B2988&lt;=$B$9,        $D2988-$B$7*$B$6-$K$18*($D2988-$B$6),          $K$16)</f>
        <v>62498.984760000007</v>
      </c>
      <c r="K2988">
        <f t="shared" si="510"/>
        <v>1.5445955689431388E-2</v>
      </c>
      <c r="M2988" s="12">
        <f t="shared" si="516"/>
        <v>325798.85822717822</v>
      </c>
      <c r="N2988">
        <f t="shared" si="511"/>
        <v>62498.984760000007</v>
      </c>
      <c r="O2988">
        <f t="shared" si="512"/>
        <v>3.4250927986931296E-4</v>
      </c>
      <c r="Q2988" s="12">
        <f t="shared" si="517"/>
        <v>489105.37143184227</v>
      </c>
      <c r="R2988">
        <f t="shared" si="513"/>
        <v>57638.155660000004</v>
      </c>
      <c r="S2988">
        <f t="shared" si="514"/>
        <v>3.1015731936313506E-5</v>
      </c>
    </row>
    <row r="2989" spans="1:19" x14ac:dyDescent="0.25">
      <c r="A2989">
        <f t="shared" si="507"/>
        <v>54.67</v>
      </c>
      <c r="B2989">
        <v>29.67</v>
      </c>
      <c r="C2989" s="1">
        <f t="shared" si="508"/>
        <v>1.3888134819999998</v>
      </c>
      <c r="D2989">
        <f t="shared" si="509"/>
        <v>69440.674099999989</v>
      </c>
      <c r="E2989" s="8">
        <f>IF($B2989&lt;$B$9,      E2988+($B$5*E2988+$B$7*$B$6+$B$8*($D2989-$B$6))*$B$20,           E2988+($B$5*E2988-$B$12)*$B$20)</f>
        <v>456712.14623728668</v>
      </c>
      <c r="G2989" s="4">
        <v>325982.32850165776</v>
      </c>
      <c r="I2989" s="12">
        <f t="shared" si="515"/>
        <v>325982.32850165776</v>
      </c>
      <c r="J2989">
        <f>IF($B2989&lt;=$B$9,        $D2989-$B$7*$B$6-$K$18*($D2989-$B$6),          $K$16)</f>
        <v>62496.606689999986</v>
      </c>
      <c r="K2989">
        <f t="shared" si="510"/>
        <v>1.5391695331305058E-2</v>
      </c>
      <c r="M2989" s="12">
        <f t="shared" si="516"/>
        <v>325982.32850165776</v>
      </c>
      <c r="N2989">
        <f t="shared" si="511"/>
        <v>62496.606689999986</v>
      </c>
      <c r="O2989">
        <f t="shared" si="512"/>
        <v>3.4131141675533978E-4</v>
      </c>
      <c r="Q2989" s="12">
        <f t="shared" si="517"/>
        <v>489394.60067119339</v>
      </c>
      <c r="R2989">
        <f t="shared" si="513"/>
        <v>57636.438164999992</v>
      </c>
      <c r="S2989">
        <f t="shared" si="514"/>
        <v>3.0907366605637504E-5</v>
      </c>
    </row>
    <row r="2990" spans="1:19" x14ac:dyDescent="0.25">
      <c r="A2990">
        <f t="shared" si="507"/>
        <v>54.68</v>
      </c>
      <c r="B2990">
        <v>29.68</v>
      </c>
      <c r="C2990" s="1">
        <f t="shared" si="508"/>
        <v>1.3887605120000002</v>
      </c>
      <c r="D2990">
        <f t="shared" si="509"/>
        <v>69438.025600000008</v>
      </c>
      <c r="E2990" s="8">
        <f>IF($B2990&lt;$B$9,      E2989+($B$5*E2989+$B$7*$B$6+$B$8*($D2990-$B$6))*$B$20,           E2989+($B$5*E2989-$B$12)*$B$20)</f>
        <v>456980.30956526974</v>
      </c>
      <c r="G2990" s="4">
        <v>326165.86034223333</v>
      </c>
      <c r="I2990" s="12">
        <f t="shared" si="515"/>
        <v>326165.86034223333</v>
      </c>
      <c r="J2990">
        <f>IF($B2990&lt;=$B$9,        $D2990-$B$7*$B$6-$K$18*($D2990-$B$6),          $K$16)</f>
        <v>62494.223040000004</v>
      </c>
      <c r="K2990">
        <f t="shared" si="510"/>
        <v>1.5337624886649958E-2</v>
      </c>
      <c r="M2990" s="12">
        <f t="shared" si="516"/>
        <v>326165.86034223333</v>
      </c>
      <c r="N2990">
        <f t="shared" si="511"/>
        <v>62494.223040000004</v>
      </c>
      <c r="O2990">
        <f t="shared" si="512"/>
        <v>3.4011774014825331E-4</v>
      </c>
      <c r="Q2990" s="12">
        <f t="shared" si="517"/>
        <v>489683.92187102832</v>
      </c>
      <c r="R2990">
        <f t="shared" si="513"/>
        <v>57634.716640000006</v>
      </c>
      <c r="S2990">
        <f t="shared" si="514"/>
        <v>3.0799379890675145E-5</v>
      </c>
    </row>
    <row r="2991" spans="1:19" x14ac:dyDescent="0.25">
      <c r="A2991">
        <f t="shared" si="507"/>
        <v>54.69</v>
      </c>
      <c r="B2991">
        <v>29.69</v>
      </c>
      <c r="C2991" s="1">
        <f t="shared" si="508"/>
        <v>1.3887074180000001</v>
      </c>
      <c r="D2991">
        <f t="shared" si="509"/>
        <v>69435.370900000009</v>
      </c>
      <c r="E2991" s="8">
        <f>IF($B2991&lt;$B$9,      E2990+($B$5*E2990+$B$7*$B$6+$B$8*($D2991-$B$6))*$B$20,           E2990+($B$5*E2990-$B$12)*$B$20)</f>
        <v>457248.55878631759</v>
      </c>
      <c r="G2991" s="4">
        <v>326349.45376425312</v>
      </c>
      <c r="I2991" s="12">
        <f t="shared" si="515"/>
        <v>326349.45376425312</v>
      </c>
      <c r="J2991">
        <f>IF($B2991&lt;=$B$9,        $D2991-$B$7*$B$6-$K$18*($D2991-$B$6),          $K$16)</f>
        <v>62491.833810000011</v>
      </c>
      <c r="K2991">
        <f t="shared" si="510"/>
        <v>1.5283743693145214E-2</v>
      </c>
      <c r="M2991" s="12">
        <f t="shared" si="516"/>
        <v>326349.45376425312</v>
      </c>
      <c r="N2991">
        <f t="shared" si="511"/>
        <v>62491.833810000011</v>
      </c>
      <c r="O2991">
        <f t="shared" si="512"/>
        <v>3.3892823542574775E-4</v>
      </c>
      <c r="Q2991" s="12">
        <f t="shared" si="517"/>
        <v>489973.33504183317</v>
      </c>
      <c r="R2991">
        <f t="shared" si="513"/>
        <v>57632.991085000009</v>
      </c>
      <c r="S2991">
        <f t="shared" si="514"/>
        <v>3.0691770468587904E-5</v>
      </c>
    </row>
    <row r="2992" spans="1:19" x14ac:dyDescent="0.25">
      <c r="A2992">
        <f t="shared" si="507"/>
        <v>54.7</v>
      </c>
      <c r="B2992">
        <v>29.700000000000003</v>
      </c>
      <c r="C2992" s="1">
        <f t="shared" si="508"/>
        <v>1.3886541999999999</v>
      </c>
      <c r="D2992">
        <f t="shared" si="509"/>
        <v>69432.709999999992</v>
      </c>
      <c r="E2992" s="8">
        <f>IF($B2992&lt;$B$9,      E2991+($B$5*E2991+$B$7*$B$6+$B$8*($D2992-$B$6))*$B$20,           E2991+($B$5*E2991-$B$12)*$B$20)</f>
        <v>457516.89391189278</v>
      </c>
      <c r="G2992" s="4">
        <v>326533.10878307064</v>
      </c>
      <c r="I2992" s="12">
        <f t="shared" si="515"/>
        <v>326533.10878307064</v>
      </c>
      <c r="J2992">
        <f>IF($B2992&lt;=$B$9,        $D2992-$B$7*$B$6-$K$18*($D2992-$B$6),          $K$16)</f>
        <v>62489.438999999991</v>
      </c>
      <c r="K2992">
        <f t="shared" si="510"/>
        <v>1.5230051090771498E-2</v>
      </c>
      <c r="M2992" s="12">
        <f t="shared" si="516"/>
        <v>326533.10878307064</v>
      </c>
      <c r="N2992">
        <f t="shared" si="511"/>
        <v>62489.438999999991</v>
      </c>
      <c r="O2992">
        <f t="shared" si="512"/>
        <v>3.3774288801655594E-4</v>
      </c>
      <c r="Q2992" s="12">
        <f t="shared" si="517"/>
        <v>490262.84019409784</v>
      </c>
      <c r="R2992">
        <f t="shared" si="513"/>
        <v>57631.261499999993</v>
      </c>
      <c r="S2992">
        <f t="shared" si="514"/>
        <v>3.0584537021159072E-5</v>
      </c>
    </row>
    <row r="2993" spans="1:19" x14ac:dyDescent="0.25">
      <c r="A2993">
        <f t="shared" si="507"/>
        <v>54.71</v>
      </c>
      <c r="B2993">
        <v>29.71</v>
      </c>
      <c r="C2993" s="1">
        <f t="shared" si="508"/>
        <v>1.3886008580000002</v>
      </c>
      <c r="D2993">
        <f t="shared" si="509"/>
        <v>69430.042900000015</v>
      </c>
      <c r="E2993" s="8">
        <f>IF($B2993&lt;$B$9,      E2992+($B$5*E2992+$B$7*$B$6+$B$8*($D2993-$B$6))*$B$20,           E2992+($B$5*E2992-$B$12)*$B$20)</f>
        <v>457785.31495346193</v>
      </c>
      <c r="G2993" s="4">
        <v>326716.82541404472</v>
      </c>
      <c r="I2993" s="12">
        <f t="shared" si="515"/>
        <v>326716.82541404472</v>
      </c>
      <c r="J2993">
        <f>IF($B2993&lt;=$B$9,        $D2993-$B$7*$B$6-$K$18*($D2993-$B$6),          $K$16)</f>
        <v>62487.038610000011</v>
      </c>
      <c r="K2993">
        <f t="shared" si="510"/>
        <v>1.5176546421802989E-2</v>
      </c>
      <c r="M2993" s="12">
        <f t="shared" si="516"/>
        <v>326716.82541404472</v>
      </c>
      <c r="N2993">
        <f t="shared" si="511"/>
        <v>62487.038610000011</v>
      </c>
      <c r="O2993">
        <f t="shared" si="512"/>
        <v>3.3656168340027011E-4</v>
      </c>
      <c r="Q2993" s="12">
        <f t="shared" si="517"/>
        <v>490552.43733831577</v>
      </c>
      <c r="R2993">
        <f t="shared" si="513"/>
        <v>57629.52788500001</v>
      </c>
      <c r="S2993">
        <f t="shared" si="514"/>
        <v>3.0477678234777459E-5</v>
      </c>
    </row>
    <row r="2994" spans="1:19" x14ac:dyDescent="0.25">
      <c r="A2994">
        <f t="shared" si="507"/>
        <v>54.72</v>
      </c>
      <c r="B2994">
        <v>29.720000000000002</v>
      </c>
      <c r="C2994" s="1">
        <f t="shared" si="508"/>
        <v>1.388547392</v>
      </c>
      <c r="D2994">
        <f t="shared" si="509"/>
        <v>69427.369600000005</v>
      </c>
      <c r="E2994" s="8">
        <f>IF($B2994&lt;$B$9,      E2993+($B$5*E2993+$B$7*$B$6+$B$8*($D2994-$B$6))*$B$20,           E2993+($B$5*E2993-$B$12)*$B$20)</f>
        <v>458053.82192249567</v>
      </c>
      <c r="G2994" s="4">
        <v>326900.60367253964</v>
      </c>
      <c r="I2994" s="12">
        <f t="shared" si="515"/>
        <v>326900.60367253964</v>
      </c>
      <c r="J2994">
        <f>IF($B2994&lt;=$B$9,        $D2994-$B$7*$B$6-$K$18*($D2994-$B$6),          $K$16)</f>
        <v>62484.632640000003</v>
      </c>
      <c r="K2994">
        <f t="shared" si="510"/>
        <v>1.5123229030799573E-2</v>
      </c>
      <c r="M2994" s="12">
        <f t="shared" si="516"/>
        <v>326900.60367253964</v>
      </c>
      <c r="N2994">
        <f t="shared" si="511"/>
        <v>62484.632640000003</v>
      </c>
      <c r="O2994">
        <f t="shared" si="512"/>
        <v>3.3538460710716775E-4</v>
      </c>
      <c r="Q2994" s="12">
        <f t="shared" si="517"/>
        <v>490842.12648498418</v>
      </c>
      <c r="R2994">
        <f t="shared" si="513"/>
        <v>57627.790240000002</v>
      </c>
      <c r="S2994">
        <f t="shared" si="514"/>
        <v>3.0371192800421672E-5</v>
      </c>
    </row>
    <row r="2995" spans="1:19" x14ac:dyDescent="0.25">
      <c r="A2995">
        <f t="shared" si="507"/>
        <v>54.730000000000004</v>
      </c>
      <c r="B2995">
        <v>29.73</v>
      </c>
      <c r="C2995" s="1">
        <f t="shared" si="508"/>
        <v>1.3884938019999997</v>
      </c>
      <c r="D2995">
        <f t="shared" si="509"/>
        <v>69424.690099999993</v>
      </c>
      <c r="E2995" s="8">
        <f>IF($B2995&lt;$B$9,      E2994+($B$5*E2994+$B$7*$B$6+$B$8*($D2995-$B$6))*$B$20,           E2994+($B$5*E2994-$B$12)*$B$20)</f>
        <v>458322.41483046854</v>
      </c>
      <c r="G2995" s="4">
        <v>327084.443573925</v>
      </c>
      <c r="I2995" s="12">
        <f t="shared" si="515"/>
        <v>327084.443573925</v>
      </c>
      <c r="J2995">
        <f>IF($B2995&lt;=$B$9,        $D2995-$B$7*$B$6-$K$18*($D2995-$B$6),          $K$16)</f>
        <v>62482.221089999992</v>
      </c>
      <c r="K2995">
        <f t="shared" si="510"/>
        <v>1.5070098264598871E-2</v>
      </c>
      <c r="M2995" s="12">
        <f t="shared" si="516"/>
        <v>327084.443573925</v>
      </c>
      <c r="N2995">
        <f t="shared" si="511"/>
        <v>62482.221089999992</v>
      </c>
      <c r="O2995">
        <f t="shared" si="512"/>
        <v>3.3421164471803292E-4</v>
      </c>
      <c r="Q2995" s="12">
        <f t="shared" si="517"/>
        <v>491131.90764460393</v>
      </c>
      <c r="R2995">
        <f t="shared" si="513"/>
        <v>57626.048564999997</v>
      </c>
      <c r="S2995">
        <f t="shared" si="514"/>
        <v>3.0265079413643849E-5</v>
      </c>
    </row>
    <row r="2996" spans="1:19" x14ac:dyDescent="0.25">
      <c r="A2996">
        <f t="shared" si="507"/>
        <v>54.74</v>
      </c>
      <c r="B2996">
        <v>29.740000000000002</v>
      </c>
      <c r="C2996" s="1">
        <f t="shared" si="508"/>
        <v>1.3884400879999999</v>
      </c>
      <c r="D2996">
        <f t="shared" si="509"/>
        <v>69422.004399999991</v>
      </c>
      <c r="E2996" s="8">
        <f>IF($B2996&lt;$B$9,      E2995+($B$5*E2995+$B$7*$B$6+$B$8*($D2996-$B$6))*$B$20,           E2995+($B$5*E2995-$B$12)*$B$20)</f>
        <v>458591.0936888592</v>
      </c>
      <c r="G2996" s="4">
        <v>327268.3451335759</v>
      </c>
      <c r="I2996" s="12">
        <f t="shared" si="515"/>
        <v>327268.3451335759</v>
      </c>
      <c r="J2996">
        <f>IF($B2996&lt;=$B$9,        $D2996-$B$7*$B$6-$K$18*($D2996-$B$6),          $K$16)</f>
        <v>62479.80395999999</v>
      </c>
      <c r="K2996">
        <f t="shared" si="510"/>
        <v>1.5017153472308259E-2</v>
      </c>
      <c r="M2996" s="12">
        <f t="shared" si="516"/>
        <v>327268.3451335759</v>
      </c>
      <c r="N2996">
        <f t="shared" si="511"/>
        <v>62479.80395999999</v>
      </c>
      <c r="O2996">
        <f t="shared" si="512"/>
        <v>3.330427818639787E-4</v>
      </c>
      <c r="Q2996" s="12">
        <f t="shared" si="517"/>
        <v>491421.78082767955</v>
      </c>
      <c r="R2996">
        <f t="shared" si="513"/>
        <v>57624.302859999996</v>
      </c>
      <c r="S2996">
        <f t="shared" si="514"/>
        <v>3.0159336774553578E-5</v>
      </c>
    </row>
    <row r="2997" spans="1:19" x14ac:dyDescent="0.25">
      <c r="A2997">
        <f t="shared" si="507"/>
        <v>54.75</v>
      </c>
      <c r="B2997">
        <v>29.75</v>
      </c>
      <c r="C2997" s="1">
        <f t="shared" si="508"/>
        <v>1.3883862499999999</v>
      </c>
      <c r="D2997">
        <f t="shared" si="509"/>
        <v>69419.3125</v>
      </c>
      <c r="E2997" s="8">
        <f>IF($B2997&lt;$B$9,      E2996+($B$5*E2996+$B$7*$B$6+$B$8*($D2997-$B$6))*$B$20,           E2996+($B$5*E2996-$B$12)*$B$20)</f>
        <v>458859.85850915028</v>
      </c>
      <c r="G2997" s="4">
        <v>327452.30836687266</v>
      </c>
      <c r="I2997" s="12">
        <f t="shared" si="515"/>
        <v>327452.30836687266</v>
      </c>
      <c r="J2997">
        <f>IF($B2997&lt;=$B$9,        $D2997-$B$7*$B$6-$K$18*($D2997-$B$6),          $K$16)</f>
        <v>62477.381249999999</v>
      </c>
      <c r="K2997">
        <f t="shared" si="510"/>
        <v>1.4964394005297197E-2</v>
      </c>
      <c r="M2997" s="12">
        <f t="shared" si="516"/>
        <v>327452.30836687266</v>
      </c>
      <c r="N2997">
        <f t="shared" si="511"/>
        <v>62477.381249999999</v>
      </c>
      <c r="O2997">
        <f t="shared" si="512"/>
        <v>3.3187800422627528E-4</v>
      </c>
      <c r="Q2997" s="12">
        <f t="shared" si="517"/>
        <v>491711.74604471924</v>
      </c>
      <c r="R2997">
        <f t="shared" si="513"/>
        <v>57622.553124999999</v>
      </c>
      <c r="S2997">
        <f t="shared" si="514"/>
        <v>3.0053963587802308E-5</v>
      </c>
    </row>
    <row r="2998" spans="1:19" x14ac:dyDescent="0.25">
      <c r="A2998">
        <f t="shared" si="507"/>
        <v>54.760000000000005</v>
      </c>
      <c r="B2998">
        <v>29.76</v>
      </c>
      <c r="C2998" s="1">
        <f t="shared" si="508"/>
        <v>1.388332288</v>
      </c>
      <c r="D2998">
        <f t="shared" si="509"/>
        <v>69416.614399999991</v>
      </c>
      <c r="E2998" s="8">
        <f>IF($B2998&lt;$B$9,      E2997+($B$5*E2997+$B$7*$B$6+$B$8*($D2998-$B$6))*$B$20,           E2997+($B$5*E2997-$B$12)*$B$20)</f>
        <v>459128.70930282847</v>
      </c>
      <c r="G2998" s="4">
        <v>327636.33328920108</v>
      </c>
      <c r="I2998" s="12">
        <f t="shared" si="515"/>
        <v>327636.33328920108</v>
      </c>
      <c r="J2998">
        <f>IF($B2998&lt;=$B$9,        $D2998-$B$7*$B$6-$K$18*($D2998-$B$6),          $K$16)</f>
        <v>62474.952959999995</v>
      </c>
      <c r="K2998">
        <f t="shared" si="510"/>
        <v>1.491181921718919E-2</v>
      </c>
      <c r="M2998" s="12">
        <f t="shared" si="516"/>
        <v>327636.33328920108</v>
      </c>
      <c r="N2998">
        <f t="shared" si="511"/>
        <v>62474.952959999995</v>
      </c>
      <c r="O2998">
        <f t="shared" si="512"/>
        <v>3.3071729753617063E-4</v>
      </c>
      <c r="Q2998" s="12">
        <f t="shared" si="517"/>
        <v>492001.80330623488</v>
      </c>
      <c r="R2998">
        <f t="shared" si="513"/>
        <v>57620.799359999997</v>
      </c>
      <c r="S2998">
        <f t="shared" si="514"/>
        <v>2.9948958562567075E-5</v>
      </c>
    </row>
    <row r="2999" spans="1:19" x14ac:dyDescent="0.25">
      <c r="A2999">
        <f t="shared" si="507"/>
        <v>54.769999999999996</v>
      </c>
      <c r="B2999">
        <v>29.77</v>
      </c>
      <c r="C2999" s="1">
        <f t="shared" si="508"/>
        <v>1.3882782020000002</v>
      </c>
      <c r="D2999">
        <f t="shared" si="509"/>
        <v>69413.910100000008</v>
      </c>
      <c r="E2999" s="8">
        <f>IF($B2999&lt;$B$9,      E2998+($B$5*E2998+$B$7*$B$6+$B$8*($D2999-$B$6))*$B$20,           E2998+($B$5*E2998-$B$12)*$B$20)</f>
        <v>459397.64608138445</v>
      </c>
      <c r="G2999" s="4">
        <v>327820.41991595231</v>
      </c>
      <c r="I2999" s="12">
        <f t="shared" si="515"/>
        <v>327820.41991595231</v>
      </c>
      <c r="J2999">
        <f>IF($B2999&lt;=$B$9,        $D2999-$B$7*$B$6-$K$18*($D2999-$B$6),          $K$16)</f>
        <v>62472.519090000009</v>
      </c>
      <c r="K2999">
        <f t="shared" si="510"/>
        <v>1.4859428463854192E-2</v>
      </c>
      <c r="M2999" s="12">
        <f t="shared" si="516"/>
        <v>327820.41991595231</v>
      </c>
      <c r="N2999">
        <f t="shared" si="511"/>
        <v>62472.519090000009</v>
      </c>
      <c r="O2999">
        <f t="shared" si="512"/>
        <v>3.295606475747208E-4</v>
      </c>
      <c r="Q2999" s="12">
        <f t="shared" si="517"/>
        <v>492291.95262274204</v>
      </c>
      <c r="R2999">
        <f t="shared" si="513"/>
        <v>57619.041565000007</v>
      </c>
      <c r="S2999">
        <f t="shared" si="514"/>
        <v>2.9844320412535125E-5</v>
      </c>
    </row>
    <row r="3000" spans="1:19" x14ac:dyDescent="0.25">
      <c r="A3000">
        <f t="shared" si="507"/>
        <v>54.78</v>
      </c>
      <c r="B3000">
        <v>29.78</v>
      </c>
      <c r="C3000" s="1">
        <f t="shared" si="508"/>
        <v>1.3882239920000001</v>
      </c>
      <c r="D3000">
        <f t="shared" si="509"/>
        <v>69411.199600000007</v>
      </c>
      <c r="E3000" s="8">
        <f>IF($B3000&lt;$B$9,      E2999+($B$5*E2999+$B$7*$B$6+$B$8*($D3000-$B$6))*$B$20,           E2999+($B$5*E2999-$B$12)*$B$20)</f>
        <v>459666.66885631293</v>
      </c>
      <c r="G3000" s="4">
        <v>328004.56826252292</v>
      </c>
      <c r="I3000" s="12">
        <f t="shared" si="515"/>
        <v>328004.56826252292</v>
      </c>
      <c r="J3000">
        <f>IF($B3000&lt;=$B$9,        $D3000-$B$7*$B$6-$K$18*($D3000-$B$6),          $K$16)</f>
        <v>62470.079640000004</v>
      </c>
      <c r="K3000">
        <f t="shared" si="510"/>
        <v>1.480722110340061E-2</v>
      </c>
      <c r="M3000" s="12">
        <f t="shared" si="516"/>
        <v>328004.56826252292</v>
      </c>
      <c r="N3000">
        <f t="shared" si="511"/>
        <v>62470.079640000004</v>
      </c>
      <c r="O3000">
        <f t="shared" si="512"/>
        <v>3.2840804017261147E-4</v>
      </c>
      <c r="Q3000" s="12">
        <f t="shared" si="517"/>
        <v>492582.19400476001</v>
      </c>
      <c r="R3000">
        <f t="shared" si="513"/>
        <v>57617.279740000005</v>
      </c>
      <c r="S3000">
        <f t="shared" si="514"/>
        <v>2.9740047855887689E-5</v>
      </c>
    </row>
    <row r="3001" spans="1:19" x14ac:dyDescent="0.25">
      <c r="A3001">
        <f t="shared" si="507"/>
        <v>54.790000000000006</v>
      </c>
      <c r="B3001">
        <v>29.790000000000003</v>
      </c>
      <c r="C3001" s="1">
        <f t="shared" si="508"/>
        <v>1.3881696580000003</v>
      </c>
      <c r="D3001">
        <f t="shared" si="509"/>
        <v>69408.482900000017</v>
      </c>
      <c r="E3001" s="8">
        <f>IF($B3001&lt;$B$9,      E3000+($B$5*E3000+$B$7*$B$6+$B$8*($D3001-$B$6))*$B$20,           E3000+($B$5*E3000-$B$12)*$B$20)</f>
        <v>459935.77763911261</v>
      </c>
      <c r="G3001" s="4">
        <v>328188.77834431478</v>
      </c>
      <c r="I3001" s="12">
        <f t="shared" si="515"/>
        <v>328188.77834431478</v>
      </c>
      <c r="J3001">
        <f>IF($B3001&lt;=$B$9,        $D3001-$B$7*$B$6-$K$18*($D3001-$B$6),          $K$16)</f>
        <v>62467.634610000016</v>
      </c>
      <c r="K3001">
        <f t="shared" si="510"/>
        <v>1.4755196496167747E-2</v>
      </c>
      <c r="M3001" s="12">
        <f t="shared" si="516"/>
        <v>328188.77834431478</v>
      </c>
      <c r="N3001">
        <f t="shared" si="511"/>
        <v>62467.634610000016</v>
      </c>
      <c r="O3001">
        <f t="shared" si="512"/>
        <v>3.2725946120998865E-4</v>
      </c>
      <c r="Q3001" s="12">
        <f t="shared" si="517"/>
        <v>492872.52746281167</v>
      </c>
      <c r="R3001">
        <f t="shared" si="513"/>
        <v>57615.513885000008</v>
      </c>
      <c r="S3001">
        <f t="shared" si="514"/>
        <v>2.9636139615284695E-5</v>
      </c>
    </row>
    <row r="3002" spans="1:19" x14ac:dyDescent="0.25">
      <c r="A3002">
        <f t="shared" si="507"/>
        <v>54.8</v>
      </c>
      <c r="B3002">
        <v>29.8</v>
      </c>
      <c r="C3002" s="1">
        <f t="shared" si="508"/>
        <v>1.3881151999999997</v>
      </c>
      <c r="D3002">
        <f t="shared" si="509"/>
        <v>69405.75999999998</v>
      </c>
      <c r="E3002" s="8">
        <f>IF($B3002&lt;$B$9,      E3001+($B$5*E3001+$B$7*$B$6+$B$8*($D3002-$B$6))*$B$20,           E3001+($B$5*E3001-$B$12)*$B$20)</f>
        <v>460204.97244128631</v>
      </c>
      <c r="G3002" s="4">
        <v>328373.05017673527</v>
      </c>
      <c r="I3002" s="12">
        <f t="shared" si="515"/>
        <v>328373.05017673527</v>
      </c>
      <c r="J3002">
        <f>IF($B3002&lt;=$B$9,        $D3002-$B$7*$B$6-$K$18*($D3002-$B$6),          $K$16)</f>
        <v>62465.183999999979</v>
      </c>
      <c r="K3002">
        <f t="shared" si="510"/>
        <v>1.470335400471799E-2</v>
      </c>
      <c r="M3002" s="12">
        <f t="shared" si="516"/>
        <v>328373.05017673527</v>
      </c>
      <c r="N3002">
        <f t="shared" si="511"/>
        <v>62465.183999999979</v>
      </c>
      <c r="O3002">
        <f t="shared" si="512"/>
        <v>3.2611489661628492E-4</v>
      </c>
      <c r="Q3002" s="12">
        <f t="shared" si="517"/>
        <v>493162.95300742367</v>
      </c>
      <c r="R3002">
        <f t="shared" si="513"/>
        <v>57613.743999999992</v>
      </c>
      <c r="S3002">
        <f t="shared" si="514"/>
        <v>2.9532594417848948E-5</v>
      </c>
    </row>
    <row r="3003" spans="1:19" x14ac:dyDescent="0.25">
      <c r="A3003">
        <f t="shared" si="507"/>
        <v>54.81</v>
      </c>
      <c r="B3003">
        <v>29.810000000000002</v>
      </c>
      <c r="C3003" s="1">
        <f t="shared" si="508"/>
        <v>1.3880606179999999</v>
      </c>
      <c r="D3003">
        <f t="shared" si="509"/>
        <v>69403.030899999998</v>
      </c>
      <c r="E3003" s="8">
        <f>IF($B3003&lt;$B$9,      E3002+($B$5*E3002+$B$7*$B$6+$B$8*($D3003-$B$6))*$B$20,           E3002+($B$5*E3002-$B$12)*$B$20)</f>
        <v>460474.25327434076</v>
      </c>
      <c r="G3003" s="4">
        <v>328557.38377519714</v>
      </c>
      <c r="I3003" s="12">
        <f t="shared" si="515"/>
        <v>328557.38377519714</v>
      </c>
      <c r="J3003">
        <f>IF($B3003&lt;=$B$9,        $D3003-$B$7*$B$6-$K$18*($D3003-$B$6),          $K$16)</f>
        <v>62462.727809999997</v>
      </c>
      <c r="K3003">
        <f t="shared" si="510"/>
        <v>1.4651692993829056E-2</v>
      </c>
      <c r="M3003" s="12">
        <f t="shared" si="516"/>
        <v>328557.38377519714</v>
      </c>
      <c r="N3003">
        <f t="shared" si="511"/>
        <v>62462.727809999997</v>
      </c>
      <c r="O3003">
        <f t="shared" si="512"/>
        <v>3.2497433237004534E-4</v>
      </c>
      <c r="Q3003" s="12">
        <f t="shared" si="517"/>
        <v>493453.47064912628</v>
      </c>
      <c r="R3003">
        <f t="shared" si="513"/>
        <v>57611.970085000001</v>
      </c>
      <c r="S3003">
        <f t="shared" si="514"/>
        <v>2.9429410995150377E-5</v>
      </c>
    </row>
    <row r="3004" spans="1:19" x14ac:dyDescent="0.25">
      <c r="A3004">
        <f t="shared" si="507"/>
        <v>54.82</v>
      </c>
      <c r="B3004">
        <v>29.82</v>
      </c>
      <c r="C3004" s="1">
        <f t="shared" si="508"/>
        <v>1.3880059120000001</v>
      </c>
      <c r="D3004">
        <f t="shared" si="509"/>
        <v>69400.295600000012</v>
      </c>
      <c r="E3004" s="8">
        <f>IF($B3004&lt;$B$9,      E3003+($B$5*E3003+$B$7*$B$6+$B$8*($D3004-$B$6))*$B$20,           E3003+($B$5*E3003-$B$12)*$B$20)</f>
        <v>460743.62014978676</v>
      </c>
      <c r="G3004" s="4">
        <v>328741.77915511845</v>
      </c>
      <c r="I3004" s="12">
        <f t="shared" si="515"/>
        <v>328741.77915511845</v>
      </c>
      <c r="J3004">
        <f>IF($B3004&lt;=$B$9,        $D3004-$B$7*$B$6-$K$18*($D3004-$B$6),          $K$16)</f>
        <v>62460.26604000001</v>
      </c>
      <c r="K3004">
        <f t="shared" si="510"/>
        <v>1.4600212830486464E-2</v>
      </c>
      <c r="M3004" s="12">
        <f t="shared" si="516"/>
        <v>328741.77915511845</v>
      </c>
      <c r="N3004">
        <f t="shared" si="511"/>
        <v>62460.26604000001</v>
      </c>
      <c r="O3004">
        <f t="shared" si="512"/>
        <v>3.2383775449876034E-4</v>
      </c>
      <c r="Q3004" s="12">
        <f t="shared" si="517"/>
        <v>493744.08039845346</v>
      </c>
      <c r="R3004">
        <f t="shared" si="513"/>
        <v>57610.192140000006</v>
      </c>
      <c r="S3004">
        <f t="shared" si="514"/>
        <v>2.9326588083190848E-5</v>
      </c>
    </row>
    <row r="3005" spans="1:19" x14ac:dyDescent="0.25">
      <c r="A3005">
        <f t="shared" si="507"/>
        <v>54.83</v>
      </c>
      <c r="B3005">
        <v>29.830000000000002</v>
      </c>
      <c r="C3005" s="1">
        <f t="shared" si="508"/>
        <v>1.3879510820000001</v>
      </c>
      <c r="D3005">
        <f t="shared" si="509"/>
        <v>69397.554100000008</v>
      </c>
      <c r="E3005" s="8">
        <f>IF($B3005&lt;$B$9,      E3004+($B$5*E3004+$B$7*$B$6+$B$8*($D3005-$B$6))*$B$20,           E3004+($B$5*E3004-$B$12)*$B$20)</f>
        <v>461013.07307913917</v>
      </c>
      <c r="G3005" s="4">
        <v>328926.23633192276</v>
      </c>
      <c r="I3005" s="12">
        <f t="shared" si="515"/>
        <v>328926.23633192276</v>
      </c>
      <c r="J3005">
        <f>IF($B3005&lt;=$B$9,        $D3005-$B$7*$B$6-$K$18*($D3005-$B$6),          $K$16)</f>
        <v>62457.798690000011</v>
      </c>
      <c r="K3005">
        <f t="shared" si="510"/>
        <v>1.4548912883875708E-2</v>
      </c>
      <c r="M3005" s="12">
        <f t="shared" si="516"/>
        <v>328926.23633192276</v>
      </c>
      <c r="N3005">
        <f t="shared" si="511"/>
        <v>62457.798690000011</v>
      </c>
      <c r="O3005">
        <f t="shared" si="512"/>
        <v>3.2270514907869032E-4</v>
      </c>
      <c r="Q3005" s="12">
        <f t="shared" si="517"/>
        <v>494034.78226594289</v>
      </c>
      <c r="R3005">
        <f t="shared" si="513"/>
        <v>57608.410165000008</v>
      </c>
      <c r="S3005">
        <f t="shared" si="514"/>
        <v>2.922412442238831E-5</v>
      </c>
    </row>
    <row r="3006" spans="1:19" x14ac:dyDescent="0.25">
      <c r="A3006">
        <f t="shared" si="507"/>
        <v>54.84</v>
      </c>
      <c r="B3006">
        <v>29.84</v>
      </c>
      <c r="C3006" s="1">
        <f t="shared" si="508"/>
        <v>1.387896128</v>
      </c>
      <c r="D3006">
        <f t="shared" si="509"/>
        <v>69394.806400000001</v>
      </c>
      <c r="E3006" s="8">
        <f>IF($B3006&lt;$B$9,      E3005+($B$5*E3005+$B$7*$B$6+$B$8*($D3006-$B$6))*$B$20,           E3005+($B$5*E3005-$B$12)*$B$20)</f>
        <v>461282.61207391688</v>
      </c>
      <c r="G3006" s="4">
        <v>329110.75532103895</v>
      </c>
      <c r="I3006" s="12">
        <f t="shared" si="515"/>
        <v>329110.75532103895</v>
      </c>
      <c r="J3006">
        <f>IF($B3006&lt;=$B$9,        $D3006-$B$7*$B$6-$K$18*($D3006-$B$6),          $K$16)</f>
        <v>62455.32576</v>
      </c>
      <c r="K3006">
        <f t="shared" si="510"/>
        <v>1.4497792525374854E-2</v>
      </c>
      <c r="M3006" s="12">
        <f t="shared" si="516"/>
        <v>329110.75532103895</v>
      </c>
      <c r="N3006">
        <f t="shared" si="511"/>
        <v>62455.32576</v>
      </c>
      <c r="O3006">
        <f t="shared" si="512"/>
        <v>3.2157650223470035E-4</v>
      </c>
      <c r="Q3006" s="12">
        <f t="shared" si="517"/>
        <v>494325.57626213599</v>
      </c>
      <c r="R3006">
        <f t="shared" si="513"/>
        <v>57606.624159999999</v>
      </c>
      <c r="S3006">
        <f t="shared" si="514"/>
        <v>2.9122018757561717E-5</v>
      </c>
    </row>
    <row r="3007" spans="1:19" x14ac:dyDescent="0.25">
      <c r="A3007">
        <f t="shared" si="507"/>
        <v>54.85</v>
      </c>
      <c r="B3007">
        <v>29.85</v>
      </c>
      <c r="C3007" s="1">
        <f t="shared" si="508"/>
        <v>1.38784105</v>
      </c>
      <c r="D3007">
        <f t="shared" si="509"/>
        <v>69392.052500000005</v>
      </c>
      <c r="E3007" s="8">
        <f>IF($B3007&lt;$B$9,      E3006+($B$5*E3006+$B$7*$B$6+$B$8*($D3007-$B$6))*$B$20,           E3006+($B$5*E3006-$B$12)*$B$20)</f>
        <v>461552.23714564275</v>
      </c>
      <c r="G3007" s="4">
        <v>329295.33613790129</v>
      </c>
      <c r="I3007" s="12">
        <f t="shared" si="515"/>
        <v>329295.33613790129</v>
      </c>
      <c r="J3007">
        <f>IF($B3007&lt;=$B$9,        $D3007-$B$7*$B$6-$K$18*($D3007-$B$6),          $K$16)</f>
        <v>62452.847250000006</v>
      </c>
      <c r="K3007">
        <f t="shared" si="510"/>
        <v>1.4446851128546713E-2</v>
      </c>
      <c r="M3007" s="12">
        <f t="shared" si="516"/>
        <v>329295.33613790129</v>
      </c>
      <c r="N3007">
        <f t="shared" si="511"/>
        <v>62452.847250000006</v>
      </c>
      <c r="O3007">
        <f t="shared" si="512"/>
        <v>3.2045180014008551E-4</v>
      </c>
      <c r="Q3007" s="12">
        <f t="shared" si="517"/>
        <v>494616.46239757776</v>
      </c>
      <c r="R3007">
        <f t="shared" si="513"/>
        <v>57604.834125000001</v>
      </c>
      <c r="S3007">
        <f t="shared" si="514"/>
        <v>2.9020269837915291E-5</v>
      </c>
    </row>
    <row r="3008" spans="1:19" x14ac:dyDescent="0.25">
      <c r="A3008">
        <f t="shared" si="507"/>
        <v>54.86</v>
      </c>
      <c r="B3008">
        <v>29.860000000000003</v>
      </c>
      <c r="C3008" s="1">
        <f t="shared" si="508"/>
        <v>1.387785848</v>
      </c>
      <c r="D3008">
        <f t="shared" si="509"/>
        <v>69389.292400000006</v>
      </c>
      <c r="E3008" s="8">
        <f>IF($B3008&lt;$B$9,      E3007+($B$5*E3007+$B$7*$B$6+$B$8*($D3008-$B$6))*$B$20,           E3007+($B$5*E3007-$B$12)*$B$20)</f>
        <v>461821.94830584375</v>
      </c>
      <c r="G3008" s="4">
        <v>329479.97879794956</v>
      </c>
      <c r="I3008" s="12">
        <f t="shared" si="515"/>
        <v>329479.97879794956</v>
      </c>
      <c r="J3008">
        <f>IF($B3008&lt;=$B$9,        $D3008-$B$7*$B$6-$K$18*($D3008-$B$6),          $K$16)</f>
        <v>62450.363160000008</v>
      </c>
      <c r="K3008">
        <f t="shared" si="510"/>
        <v>1.4396088069131485E-2</v>
      </c>
      <c r="M3008" s="12">
        <f t="shared" si="516"/>
        <v>329479.97879794956</v>
      </c>
      <c r="N3008">
        <f t="shared" si="511"/>
        <v>62450.363160000008</v>
      </c>
      <c r="O3008">
        <f t="shared" si="512"/>
        <v>3.1933102901640658E-4</v>
      </c>
      <c r="Q3008" s="12">
        <f t="shared" si="517"/>
        <v>494907.4406828169</v>
      </c>
      <c r="R3008">
        <f t="shared" si="513"/>
        <v>57603.040060000007</v>
      </c>
      <c r="S3008">
        <f t="shared" si="514"/>
        <v>2.8918876417023535E-5</v>
      </c>
    </row>
    <row r="3009" spans="1:19" x14ac:dyDescent="0.25">
      <c r="A3009">
        <f t="shared" si="507"/>
        <v>54.870000000000005</v>
      </c>
      <c r="B3009">
        <v>29.87</v>
      </c>
      <c r="C3009" s="1">
        <f t="shared" si="508"/>
        <v>1.387730522</v>
      </c>
      <c r="D3009">
        <f t="shared" si="509"/>
        <v>69386.526100000003</v>
      </c>
      <c r="E3009" s="8">
        <f>IF($B3009&lt;$B$9,      E3008+($B$5*E3008+$B$7*$B$6+$B$8*($D3009-$B$6))*$B$20,           E3008+($B$5*E3008-$B$12)*$B$20)</f>
        <v>462091.74556605081</v>
      </c>
      <c r="G3009" s="4">
        <v>329664.68331662886</v>
      </c>
      <c r="I3009" s="12">
        <f t="shared" si="515"/>
        <v>329664.68331662886</v>
      </c>
      <c r="J3009">
        <f>IF($B3009&lt;=$B$9,        $D3009-$B$7*$B$6-$K$18*($D3009-$B$6),          $K$16)</f>
        <v>62447.873489999998</v>
      </c>
      <c r="K3009">
        <f t="shared" si="510"/>
        <v>1.4345502725039117E-2</v>
      </c>
      <c r="M3009" s="12">
        <f t="shared" si="516"/>
        <v>329664.68331662886</v>
      </c>
      <c r="N3009">
        <f t="shared" si="511"/>
        <v>62447.873489999998</v>
      </c>
      <c r="O3009">
        <f t="shared" si="512"/>
        <v>3.1821417513331951E-4</v>
      </c>
      <c r="Q3009" s="12">
        <f t="shared" si="517"/>
        <v>495198.51112840587</v>
      </c>
      <c r="R3009">
        <f t="shared" si="513"/>
        <v>57601.241965000001</v>
      </c>
      <c r="S3009">
        <f t="shared" si="514"/>
        <v>2.8817837252815813E-5</v>
      </c>
    </row>
    <row r="3010" spans="1:19" x14ac:dyDescent="0.25">
      <c r="A3010">
        <f t="shared" si="507"/>
        <v>54.88</v>
      </c>
      <c r="B3010">
        <v>29.880000000000003</v>
      </c>
      <c r="C3010" s="1">
        <f t="shared" si="508"/>
        <v>1.387675072</v>
      </c>
      <c r="D3010">
        <f t="shared" si="509"/>
        <v>69383.753599999996</v>
      </c>
      <c r="E3010" s="8">
        <f>IF($B3010&lt;$B$9,      E3009+($B$5*E3009+$B$7*$B$6+$B$8*($D3010-$B$6))*$B$20,           E3009+($B$5*E3009-$B$12)*$B$20)</f>
        <v>462361.62893779896</v>
      </c>
      <c r="G3010" s="4">
        <v>329849.44970938965</v>
      </c>
      <c r="I3010" s="12">
        <f t="shared" si="515"/>
        <v>329849.44970938965</v>
      </c>
      <c r="J3010">
        <f>IF($B3010&lt;=$B$9,        $D3010-$B$7*$B$6-$K$18*($D3010-$B$6),          $K$16)</f>
        <v>62445.378239999998</v>
      </c>
      <c r="K3010">
        <f t="shared" si="510"/>
        <v>1.4295094476341729E-2</v>
      </c>
      <c r="M3010" s="12">
        <f t="shared" si="516"/>
        <v>329849.44970938965</v>
      </c>
      <c r="N3010">
        <f t="shared" si="511"/>
        <v>62445.378239999998</v>
      </c>
      <c r="O3010">
        <f t="shared" si="512"/>
        <v>3.1710122480840607E-4</v>
      </c>
      <c r="Q3010" s="12">
        <f t="shared" si="517"/>
        <v>495489.67374490079</v>
      </c>
      <c r="R3010">
        <f t="shared" si="513"/>
        <v>57599.439839999999</v>
      </c>
      <c r="S3010">
        <f t="shared" si="514"/>
        <v>2.8717151107560983E-5</v>
      </c>
    </row>
    <row r="3011" spans="1:19" x14ac:dyDescent="0.25">
      <c r="A3011">
        <f t="shared" si="507"/>
        <v>54.89</v>
      </c>
      <c r="B3011">
        <v>29.89</v>
      </c>
      <c r="C3011" s="1">
        <f t="shared" si="508"/>
        <v>1.3876194979999998</v>
      </c>
      <c r="D3011">
        <f t="shared" si="509"/>
        <v>69380.974899999987</v>
      </c>
      <c r="E3011" s="8">
        <f>IF($B3011&lt;$B$9,      E3010+($B$5*E3010+$B$7*$B$6+$B$8*($D3011-$B$6))*$B$20,           E3010+($B$5*E3010-$B$12)*$B$20)</f>
        <v>462631.59843262722</v>
      </c>
      <c r="G3011" s="4">
        <v>330034.27799168794</v>
      </c>
      <c r="I3011" s="12">
        <f t="shared" si="515"/>
        <v>330034.27799168794</v>
      </c>
      <c r="J3011">
        <f>IF($B3011&lt;=$B$9,        $D3011-$B$7*$B$6-$K$18*($D3011-$B$6),          $K$16)</f>
        <v>62442.877409999986</v>
      </c>
      <c r="K3011">
        <f t="shared" si="510"/>
        <v>1.4244862705266299E-2</v>
      </c>
      <c r="M3011" s="12">
        <f t="shared" si="516"/>
        <v>330034.27799168794</v>
      </c>
      <c r="N3011">
        <f t="shared" si="511"/>
        <v>62442.877409999986</v>
      </c>
      <c r="O3011">
        <f t="shared" si="512"/>
        <v>3.1599216440701081E-4</v>
      </c>
      <c r="Q3011" s="12">
        <f t="shared" si="517"/>
        <v>495780.92854286148</v>
      </c>
      <c r="R3011">
        <f t="shared" si="513"/>
        <v>57597.633684999993</v>
      </c>
      <c r="S3011">
        <f t="shared" si="514"/>
        <v>2.8616816747852603E-5</v>
      </c>
    </row>
    <row r="3012" spans="1:19" x14ac:dyDescent="0.25">
      <c r="A3012">
        <f t="shared" si="507"/>
        <v>54.900000000000006</v>
      </c>
      <c r="B3012">
        <v>29.900000000000002</v>
      </c>
      <c r="C3012" s="1">
        <f t="shared" si="508"/>
        <v>1.3875638000000001</v>
      </c>
      <c r="D3012">
        <f t="shared" si="509"/>
        <v>69378.19</v>
      </c>
      <c r="E3012" s="8">
        <f>IF($B3012&lt;$B$9,      E3011+($B$5*E3011+$B$7*$B$6+$B$8*($D3012-$B$6))*$B$20,           E3011+($B$5*E3011-$B$12)*$B$20)</f>
        <v>462901.65406207863</v>
      </c>
      <c r="G3012" s="4">
        <v>330219.16817898501</v>
      </c>
      <c r="I3012" s="12">
        <f t="shared" si="515"/>
        <v>330219.16817898501</v>
      </c>
      <c r="J3012">
        <f>IF($B3012&lt;=$B$9,        $D3012-$B$7*$B$6-$K$18*($D3012-$B$6),          $K$16)</f>
        <v>62440.370999999999</v>
      </c>
      <c r="K3012">
        <f t="shared" si="510"/>
        <v>1.4194806796187003E-2</v>
      </c>
      <c r="M3012" s="12">
        <f t="shared" si="516"/>
        <v>330219.16817898501</v>
      </c>
      <c r="N3012">
        <f t="shared" si="511"/>
        <v>62440.370999999999</v>
      </c>
      <c r="O3012">
        <f t="shared" si="512"/>
        <v>3.1488698034206963E-4</v>
      </c>
      <c r="Q3012" s="12">
        <f t="shared" si="517"/>
        <v>496072.27553285146</v>
      </c>
      <c r="R3012">
        <f t="shared" si="513"/>
        <v>57595.823499999999</v>
      </c>
      <c r="S3012">
        <f t="shared" si="514"/>
        <v>2.8516832944593391E-5</v>
      </c>
    </row>
    <row r="3013" spans="1:19" x14ac:dyDescent="0.25">
      <c r="A3013">
        <f t="shared" si="507"/>
        <v>54.91</v>
      </c>
      <c r="B3013">
        <v>29.91</v>
      </c>
      <c r="C3013" s="1">
        <f t="shared" si="508"/>
        <v>1.3875079780000001</v>
      </c>
      <c r="D3013">
        <f t="shared" si="509"/>
        <v>69375.3989</v>
      </c>
      <c r="E3013" s="8">
        <f>IF($B3013&lt;$B$9,      E3012+($B$5*E3012+$B$7*$B$6+$B$8*($D3013-$B$6))*$B$20,           E3012+($B$5*E3012-$B$12)*$B$20)</f>
        <v>463171.79583770037</v>
      </c>
      <c r="G3013" s="4">
        <v>330404.12028674764</v>
      </c>
      <c r="I3013" s="12">
        <f t="shared" si="515"/>
        <v>330404.12028674764</v>
      </c>
      <c r="J3013">
        <f>IF($B3013&lt;=$B$9,        $D3013-$B$7*$B$6-$K$18*($D3013-$B$6),          $K$16)</f>
        <v>62437.85901</v>
      </c>
      <c r="K3013">
        <f t="shared" si="510"/>
        <v>1.4144926135617956E-2</v>
      </c>
      <c r="M3013" s="12">
        <f t="shared" si="516"/>
        <v>330404.12028674764</v>
      </c>
      <c r="N3013">
        <f t="shared" si="511"/>
        <v>62437.85901</v>
      </c>
      <c r="O3013">
        <f t="shared" si="512"/>
        <v>3.1378565907394854E-4</v>
      </c>
      <c r="Q3013" s="12">
        <f t="shared" si="517"/>
        <v>496363.71472543798</v>
      </c>
      <c r="R3013">
        <f t="shared" si="513"/>
        <v>57594.009285</v>
      </c>
      <c r="S3013">
        <f t="shared" si="514"/>
        <v>2.8417198472980593E-5</v>
      </c>
    </row>
    <row r="3014" spans="1:19" x14ac:dyDescent="0.25">
      <c r="A3014">
        <f t="shared" si="507"/>
        <v>54.92</v>
      </c>
      <c r="B3014">
        <v>29.92</v>
      </c>
      <c r="C3014" s="1">
        <f t="shared" si="508"/>
        <v>1.3874520320000001</v>
      </c>
      <c r="D3014">
        <f t="shared" si="509"/>
        <v>69372.601600000009</v>
      </c>
      <c r="E3014" s="8">
        <f>IF($B3014&lt;$B$9,      E3013+($B$5*E3013+$B$7*$B$6+$B$8*($D3014-$B$6))*$B$20,           E3013+($B$5*E3013-$B$12)*$B$20)</f>
        <v>463442.02377104358</v>
      </c>
      <c r="G3014" s="4">
        <v>330589.134330448</v>
      </c>
      <c r="I3014" s="12">
        <f t="shared" si="515"/>
        <v>330589.134330448</v>
      </c>
      <c r="J3014">
        <f>IF($B3014&lt;=$B$9,        $D3014-$B$7*$B$6-$K$18*($D3014-$B$6),          $K$16)</f>
        <v>62435.341440000004</v>
      </c>
      <c r="K3014">
        <f t="shared" si="510"/>
        <v>1.4095220112205641E-2</v>
      </c>
      <c r="M3014" s="12">
        <f t="shared" si="516"/>
        <v>330589.134330448</v>
      </c>
      <c r="N3014">
        <f t="shared" si="511"/>
        <v>62435.341440000004</v>
      </c>
      <c r="O3014">
        <f t="shared" si="512"/>
        <v>3.1268818711027333E-4</v>
      </c>
      <c r="Q3014" s="12">
        <f t="shared" si="517"/>
        <v>496655.2461311919</v>
      </c>
      <c r="R3014">
        <f t="shared" si="513"/>
        <v>57592.191040000005</v>
      </c>
      <c r="S3014">
        <f t="shared" si="514"/>
        <v>2.8317912112490568E-5</v>
      </c>
    </row>
    <row r="3015" spans="1:19" x14ac:dyDescent="0.25">
      <c r="A3015">
        <f t="shared" si="507"/>
        <v>54.93</v>
      </c>
      <c r="B3015">
        <v>29.93</v>
      </c>
      <c r="C3015" s="1">
        <f t="shared" si="508"/>
        <v>1.387395962</v>
      </c>
      <c r="D3015">
        <f t="shared" si="509"/>
        <v>69369.7981</v>
      </c>
      <c r="E3015" s="8">
        <f>IF($B3015&lt;$B$9,      E3014+($B$5*E3014+$B$7*$B$6+$B$8*($D3015-$B$6))*$B$20,           E3014+($B$5*E3014-$B$12)*$B$20)</f>
        <v>463712.33787366346</v>
      </c>
      <c r="G3015" s="4">
        <v>330774.21032556368</v>
      </c>
      <c r="I3015" s="12">
        <f t="shared" si="515"/>
        <v>330774.21032556368</v>
      </c>
      <c r="J3015">
        <f>IF($B3015&lt;=$B$9,        $D3015-$B$7*$B$6-$K$18*($D3015-$B$6),          $K$16)</f>
        <v>62432.818289999996</v>
      </c>
      <c r="K3015">
        <f t="shared" si="510"/>
        <v>1.4045688116721692E-2</v>
      </c>
      <c r="M3015" s="12">
        <f t="shared" si="516"/>
        <v>330774.21032556368</v>
      </c>
      <c r="N3015">
        <f t="shared" si="511"/>
        <v>62432.818289999996</v>
      </c>
      <c r="O3015">
        <f t="shared" si="512"/>
        <v>3.1159455100576987E-4</v>
      </c>
      <c r="Q3015" s="12">
        <f t="shared" si="517"/>
        <v>496946.86976068781</v>
      </c>
      <c r="R3015">
        <f t="shared" si="513"/>
        <v>57590.368764999999</v>
      </c>
      <c r="S3015">
        <f t="shared" si="514"/>
        <v>2.8218972646864244E-5</v>
      </c>
    </row>
    <row r="3016" spans="1:19" x14ac:dyDescent="0.25">
      <c r="A3016">
        <f t="shared" si="507"/>
        <v>54.94</v>
      </c>
      <c r="B3016">
        <v>29.94</v>
      </c>
      <c r="C3016" s="1">
        <f t="shared" si="508"/>
        <v>1.3873397679999999</v>
      </c>
      <c r="D3016">
        <f t="shared" si="509"/>
        <v>69366.988400000002</v>
      </c>
      <c r="E3016" s="8">
        <f>IF($B3016&lt;$B$9,      E3015+($B$5*E3015+$B$7*$B$6+$B$8*($D3016-$B$6))*$B$20,           E3015+($B$5*E3015-$B$12)*$B$20)</f>
        <v>463982.73815711925</v>
      </c>
      <c r="G3016" s="4">
        <v>330959.34828757762</v>
      </c>
      <c r="I3016" s="12">
        <f t="shared" si="515"/>
        <v>330959.34828757762</v>
      </c>
      <c r="J3016">
        <f>IF($B3016&lt;=$B$9,        $D3016-$B$7*$B$6-$K$18*($D3016-$B$6),          $K$16)</f>
        <v>62430.289560000005</v>
      </c>
      <c r="K3016">
        <f t="shared" si="510"/>
        <v>1.3996329542055349E-2</v>
      </c>
      <c r="M3016" s="12">
        <f t="shared" si="516"/>
        <v>330959.34828757762</v>
      </c>
      <c r="N3016">
        <f t="shared" si="511"/>
        <v>62430.289560000005</v>
      </c>
      <c r="O3016">
        <f t="shared" si="512"/>
        <v>3.1050473736209447E-4</v>
      </c>
      <c r="Q3016" s="12">
        <f t="shared" si="517"/>
        <v>497238.58562450408</v>
      </c>
      <c r="R3016">
        <f t="shared" si="513"/>
        <v>57588.542460000004</v>
      </c>
      <c r="S3016">
        <f t="shared" si="514"/>
        <v>2.812037886409181E-5</v>
      </c>
    </row>
    <row r="3017" spans="1:19" x14ac:dyDescent="0.25">
      <c r="A3017">
        <f t="shared" si="507"/>
        <v>54.95</v>
      </c>
      <c r="B3017">
        <v>29.950000000000003</v>
      </c>
      <c r="C3017" s="1">
        <f t="shared" si="508"/>
        <v>1.38728345</v>
      </c>
      <c r="D3017">
        <f t="shared" si="509"/>
        <v>69364.172500000001</v>
      </c>
      <c r="E3017" s="8">
        <f>IF($B3017&lt;$B$9,      E3016+($B$5*E3016+$B$7*$B$6+$B$8*($D3017-$B$6))*$B$20,           E3016+($B$5*E3016-$B$12)*$B$20)</f>
        <v>464253.22463297425</v>
      </c>
      <c r="G3017" s="4">
        <v>331144.54823197826</v>
      </c>
      <c r="I3017" s="12">
        <f t="shared" si="515"/>
        <v>331144.54823197826</v>
      </c>
      <c r="J3017">
        <f>IF($B3017&lt;=$B$9,        $D3017-$B$7*$B$6-$K$18*($D3017-$B$6),          $K$16)</f>
        <v>62427.755250000002</v>
      </c>
      <c r="K3017">
        <f t="shared" si="510"/>
        <v>1.394714378320629E-2</v>
      </c>
      <c r="M3017" s="12">
        <f t="shared" si="516"/>
        <v>331144.54823197826</v>
      </c>
      <c r="N3017">
        <f t="shared" si="511"/>
        <v>62427.755250000002</v>
      </c>
      <c r="O3017">
        <f t="shared" si="512"/>
        <v>3.094187328276749E-4</v>
      </c>
      <c r="Q3017" s="12">
        <f t="shared" si="517"/>
        <v>497530.39373322268</v>
      </c>
      <c r="R3017">
        <f t="shared" si="513"/>
        <v>57586.712124999998</v>
      </c>
      <c r="S3017">
        <f t="shared" si="514"/>
        <v>2.8022129556398226E-5</v>
      </c>
    </row>
    <row r="3018" spans="1:19" x14ac:dyDescent="0.25">
      <c r="A3018">
        <f t="shared" si="507"/>
        <v>54.96</v>
      </c>
      <c r="B3018">
        <v>29.96</v>
      </c>
      <c r="C3018" s="1">
        <f t="shared" si="508"/>
        <v>1.387227008</v>
      </c>
      <c r="D3018">
        <f t="shared" si="509"/>
        <v>69361.350399999996</v>
      </c>
      <c r="E3018" s="8">
        <f>IF($B3018&lt;$B$9,      E3017+($B$5*E3017+$B$7*$B$6+$B$8*($D3018-$B$6))*$B$20,           E3017+($B$5*E3017-$B$12)*$B$20)</f>
        <v>464523.79731279577</v>
      </c>
      <c r="G3018" s="4">
        <v>331329.81017425947</v>
      </c>
      <c r="I3018" s="12">
        <f t="shared" si="515"/>
        <v>331329.81017425947</v>
      </c>
      <c r="J3018">
        <f>IF($B3018&lt;=$B$9,        $D3018-$B$7*$B$6-$K$18*($D3018-$B$6),          $K$16)</f>
        <v>62425.215359999995</v>
      </c>
      <c r="K3018">
        <f t="shared" si="510"/>
        <v>1.3898130237277257E-2</v>
      </c>
      <c r="M3018" s="12">
        <f t="shared" si="516"/>
        <v>331329.81017425947</v>
      </c>
      <c r="N3018">
        <f t="shared" si="511"/>
        <v>62425.215359999995</v>
      </c>
      <c r="O3018">
        <f t="shared" si="512"/>
        <v>3.0833652409754481E-4</v>
      </c>
      <c r="Q3018" s="12">
        <f t="shared" si="517"/>
        <v>497822.29409742932</v>
      </c>
      <c r="R3018">
        <f t="shared" si="513"/>
        <v>57584.877759999996</v>
      </c>
      <c r="S3018">
        <f t="shared" si="514"/>
        <v>2.7924223520228279E-5</v>
      </c>
    </row>
    <row r="3019" spans="1:19" x14ac:dyDescent="0.25">
      <c r="A3019">
        <f t="shared" si="507"/>
        <v>54.97</v>
      </c>
      <c r="B3019">
        <v>29.970000000000002</v>
      </c>
      <c r="C3019" s="1">
        <f t="shared" si="508"/>
        <v>1.3871704419999999</v>
      </c>
      <c r="D3019">
        <f t="shared" si="509"/>
        <v>69358.522100000002</v>
      </c>
      <c r="E3019" s="8">
        <f>IF($B3019&lt;$B$9,      E3018+($B$5*E3018+$B$7*$B$6+$B$8*($D3019-$B$6))*$B$20,           E3018+($B$5*E3018-$B$12)*$B$20)</f>
        <v>464794.45620815526</v>
      </c>
      <c r="G3019" s="4">
        <v>331515.13412992045</v>
      </c>
      <c r="I3019" s="12">
        <f t="shared" si="515"/>
        <v>331515.13412992045</v>
      </c>
      <c r="J3019">
        <f>IF($B3019&lt;=$B$9,        $D3019-$B$7*$B$6-$K$18*($D3019-$B$6),          $K$16)</f>
        <v>62422.669890000005</v>
      </c>
      <c r="K3019">
        <f t="shared" si="510"/>
        <v>1.3849288303466687E-2</v>
      </c>
      <c r="M3019" s="12">
        <f t="shared" si="516"/>
        <v>331515.13412992045</v>
      </c>
      <c r="N3019">
        <f t="shared" si="511"/>
        <v>62422.669890000005</v>
      </c>
      <c r="O3019">
        <f t="shared" si="512"/>
        <v>3.0725809791318009E-4</v>
      </c>
      <c r="Q3019" s="12">
        <f t="shared" si="517"/>
        <v>498114.28672771342</v>
      </c>
      <c r="R3019">
        <f t="shared" si="513"/>
        <v>57583.039365000004</v>
      </c>
      <c r="S3019">
        <f t="shared" si="514"/>
        <v>2.782665955623167E-5</v>
      </c>
    </row>
    <row r="3020" spans="1:19" x14ac:dyDescent="0.25">
      <c r="A3020">
        <f t="shared" si="507"/>
        <v>54.980000000000004</v>
      </c>
      <c r="B3020">
        <v>29.98</v>
      </c>
      <c r="C3020" s="1">
        <f t="shared" si="508"/>
        <v>1.3871137520000001</v>
      </c>
      <c r="D3020">
        <f t="shared" si="509"/>
        <v>69355.687600000005</v>
      </c>
      <c r="E3020" s="8">
        <f>IF($B3020&lt;$B$9,      E3019+($B$5*E3019+$B$7*$B$6+$B$8*($D3020-$B$6))*$B$20,           E3019+($B$5*E3019-$B$12)*$B$20)</f>
        <v>465065.20133062813</v>
      </c>
      <c r="G3020" s="4">
        <v>331700.52011446591</v>
      </c>
      <c r="I3020" s="12">
        <f t="shared" si="515"/>
        <v>331700.52011446591</v>
      </c>
      <c r="J3020">
        <f>IF($B3020&lt;=$B$9,        $D3020-$B$7*$B$6-$K$18*($D3020-$B$6),          $K$16)</f>
        <v>62420.118840000003</v>
      </c>
      <c r="K3020">
        <f t="shared" si="510"/>
        <v>1.3800617383061613E-2</v>
      </c>
      <c r="M3020" s="12">
        <f t="shared" si="516"/>
        <v>331700.52011446591</v>
      </c>
      <c r="N3020">
        <f t="shared" si="511"/>
        <v>62420.118840000003</v>
      </c>
      <c r="O3020">
        <f t="shared" si="512"/>
        <v>3.0618344106233988E-4</v>
      </c>
      <c r="Q3020" s="12">
        <f t="shared" si="517"/>
        <v>498406.37163466815</v>
      </c>
      <c r="R3020">
        <f t="shared" si="513"/>
        <v>57581.196940000002</v>
      </c>
      <c r="S3020">
        <f t="shared" si="514"/>
        <v>2.7729436469248658E-5</v>
      </c>
    </row>
    <row r="3021" spans="1:19" x14ac:dyDescent="0.25">
      <c r="A3021">
        <f t="shared" si="507"/>
        <v>54.99</v>
      </c>
      <c r="B3021">
        <v>29.990000000000002</v>
      </c>
      <c r="C3021" s="1">
        <f t="shared" si="508"/>
        <v>1.3870569380000002</v>
      </c>
      <c r="D3021">
        <f t="shared" si="509"/>
        <v>69352.846900000004</v>
      </c>
      <c r="E3021" s="8">
        <f>IF($B3021&lt;$B$9,      E3020+($B$5*E3020+$B$7*$B$6+$B$8*($D3021-$B$6))*$B$20,           E3020+($B$5*E3020-$B$12)*$B$20)</f>
        <v>465336.03269179387</v>
      </c>
      <c r="G3021" s="4">
        <v>331885.96814340597</v>
      </c>
      <c r="I3021" s="12">
        <f t="shared" si="515"/>
        <v>331885.96814340597</v>
      </c>
      <c r="J3021">
        <f>IF($B3021&lt;=$B$9,        $D3021-$B$7*$B$6-$K$18*($D3021-$B$6),          $K$16)</f>
        <v>62417.562210000004</v>
      </c>
      <c r="K3021">
        <f t="shared" si="510"/>
        <v>1.3752116879430346E-2</v>
      </c>
      <c r="M3021" s="12">
        <f t="shared" si="516"/>
        <v>331885.96814340597</v>
      </c>
      <c r="N3021">
        <f t="shared" si="511"/>
        <v>62417.562210000004</v>
      </c>
      <c r="O3021">
        <f t="shared" si="512"/>
        <v>3.0511254037890353E-4</v>
      </c>
      <c r="Q3021" s="12">
        <f t="shared" si="517"/>
        <v>498698.54882889026</v>
      </c>
      <c r="R3021">
        <f t="shared" si="513"/>
        <v>57579.350485000003</v>
      </c>
      <c r="S3021">
        <f t="shared" si="514"/>
        <v>2.7632553068295238E-5</v>
      </c>
    </row>
    <row r="3022" spans="1:19" x14ac:dyDescent="0.25">
      <c r="A3022">
        <f t="shared" si="507"/>
        <v>55</v>
      </c>
      <c r="B3022">
        <v>30</v>
      </c>
      <c r="C3022" s="1">
        <f t="shared" si="508"/>
        <v>1.387</v>
      </c>
      <c r="D3022">
        <f t="shared" si="509"/>
        <v>69350</v>
      </c>
      <c r="E3022" s="8">
        <f>IF($B3022&lt;$B$9,      E3021+($B$5*E3021+$B$7*$B$6+$B$8*($D3022-$B$6))*$B$20,           E3021+($B$5*E3021-$B$12)*$B$20)</f>
        <v>465606.95030323596</v>
      </c>
      <c r="G3022" s="4">
        <v>332071.4782322562</v>
      </c>
      <c r="I3022" s="12">
        <f t="shared" si="515"/>
        <v>332071.4782322562</v>
      </c>
      <c r="J3022">
        <f>IF($B3022&lt;=$B$9,        $D3022-$B$7*$B$6-$K$18*($D3022-$B$6),          $K$16)</f>
        <v>62415</v>
      </c>
      <c r="K3022">
        <f t="shared" si="510"/>
        <v>1.3703786198015199E-2</v>
      </c>
      <c r="M3022" s="12">
        <f t="shared" si="516"/>
        <v>332071.4782322562</v>
      </c>
      <c r="N3022">
        <f t="shared" si="511"/>
        <v>62415</v>
      </c>
      <c r="O3022">
        <f t="shared" si="512"/>
        <v>3.0404538274270788E-4</v>
      </c>
      <c r="Q3022" s="12">
        <f t="shared" si="517"/>
        <v>498990.81832098035</v>
      </c>
      <c r="R3022">
        <f t="shared" si="513"/>
        <v>57577.5</v>
      </c>
      <c r="S3022">
        <f t="shared" si="514"/>
        <v>2.7536008166548413E-5</v>
      </c>
    </row>
    <row r="3023" spans="1:19" x14ac:dyDescent="0.25">
      <c r="A3023">
        <f t="shared" si="507"/>
        <v>55.010000000000005</v>
      </c>
      <c r="B3023">
        <v>30.01</v>
      </c>
      <c r="C3023" s="1">
        <f t="shared" si="508"/>
        <v>1.3869429379999998</v>
      </c>
      <c r="D3023">
        <f t="shared" si="509"/>
        <v>69347.146899999992</v>
      </c>
      <c r="E3023" s="8">
        <f>IF($B3023&lt;$B$9,      E3022+($B$5*E3022+$B$7*$B$6+$B$8*($D3023-$B$6))*$B$20,           E3022+($B$5*E3022-$B$12)*$B$20)</f>
        <v>465877.95417654212</v>
      </c>
      <c r="G3023" s="4">
        <v>332257.05039653747</v>
      </c>
      <c r="I3023" s="12">
        <f t="shared" si="515"/>
        <v>332257.05039653747</v>
      </c>
      <c r="J3023">
        <f>IF($B3023&lt;=$B$9,        $D3023-$B$7*$B$6-$K$18*($D3023-$B$6),          $K$16)</f>
        <v>62412.432209999992</v>
      </c>
      <c r="K3023">
        <f t="shared" si="510"/>
        <v>1.3655624746325448E-2</v>
      </c>
      <c r="M3023" s="12">
        <f t="shared" si="516"/>
        <v>332257.05039653747</v>
      </c>
      <c r="N3023">
        <f t="shared" si="511"/>
        <v>62412.432209999992</v>
      </c>
      <c r="O3023">
        <f t="shared" si="512"/>
        <v>3.029819550793907E-4</v>
      </c>
      <c r="Q3023" s="12">
        <f t="shared" si="517"/>
        <v>499283.18012154271</v>
      </c>
      <c r="R3023">
        <f t="shared" si="513"/>
        <v>57575.645484999994</v>
      </c>
      <c r="S3023">
        <f t="shared" si="514"/>
        <v>2.743980058133195E-5</v>
      </c>
    </row>
    <row r="3024" spans="1:19" x14ac:dyDescent="0.25">
      <c r="A3024">
        <f t="shared" si="507"/>
        <v>55.019999999999996</v>
      </c>
      <c r="B3024">
        <v>30.02</v>
      </c>
      <c r="C3024" s="1">
        <f t="shared" si="508"/>
        <v>1.386885752</v>
      </c>
      <c r="D3024">
        <f t="shared" si="509"/>
        <v>69344.287599999996</v>
      </c>
      <c r="E3024" s="8">
        <f>IF($B3024&lt;$B$9,      E3023+($B$5*E3023+$B$7*$B$6+$B$8*($D3024-$B$6))*$B$20,           E3023+($B$5*E3023-$B$12)*$B$20)</f>
        <v>466149.04432330391</v>
      </c>
      <c r="G3024" s="4">
        <v>332442.68465177628</v>
      </c>
      <c r="I3024" s="12">
        <f t="shared" si="515"/>
        <v>332442.68465177628</v>
      </c>
      <c r="J3024">
        <f>IF($B3024&lt;=$B$9,        $D3024-$B$7*$B$6-$K$18*($D3024-$B$6),          $K$16)</f>
        <v>62409.858839999994</v>
      </c>
      <c r="K3024">
        <f t="shared" si="510"/>
        <v>1.3607631933930105E-2</v>
      </c>
      <c r="M3024" s="12">
        <f t="shared" si="516"/>
        <v>332442.68465177628</v>
      </c>
      <c r="N3024">
        <f t="shared" si="511"/>
        <v>62409.858839999994</v>
      </c>
      <c r="O3024">
        <f t="shared" si="512"/>
        <v>3.0192224436022871E-4</v>
      </c>
      <c r="Q3024" s="12">
        <f t="shared" si="517"/>
        <v>499575.63424118527</v>
      </c>
      <c r="R3024">
        <f t="shared" si="513"/>
        <v>57573.786939999998</v>
      </c>
      <c r="S3024">
        <f t="shared" si="514"/>
        <v>2.7343929134101762E-5</v>
      </c>
    </row>
    <row r="3025" spans="1:19" x14ac:dyDescent="0.25">
      <c r="A3025">
        <f t="shared" si="507"/>
        <v>55.03</v>
      </c>
      <c r="B3025">
        <v>30.03</v>
      </c>
      <c r="C3025" s="1">
        <f t="shared" si="508"/>
        <v>1.3868284420000001</v>
      </c>
      <c r="D3025">
        <f t="shared" si="509"/>
        <v>69341.422100000011</v>
      </c>
      <c r="E3025" s="8">
        <f>IF($B3025&lt;$B$9,      E3024+($B$5*E3024+$B$7*$B$6+$B$8*($D3025-$B$6))*$B$20,           E3024+($B$5*E3024-$B$12)*$B$20)</f>
        <v>466420.22075511707</v>
      </c>
      <c r="G3025" s="4">
        <v>332628.3810135044</v>
      </c>
      <c r="I3025" s="12">
        <f t="shared" si="515"/>
        <v>332628.3810135044</v>
      </c>
      <c r="J3025">
        <f>IF($B3025&lt;=$B$9,        $D3025-$B$7*$B$6-$K$18*($D3025-$B$6),          $K$16)</f>
        <v>62407.279890000005</v>
      </c>
      <c r="K3025">
        <f t="shared" si="510"/>
        <v>1.3559807172450698E-2</v>
      </c>
      <c r="M3025" s="12">
        <f t="shared" si="516"/>
        <v>332628.3810135044</v>
      </c>
      <c r="N3025">
        <f t="shared" si="511"/>
        <v>62407.279890000005</v>
      </c>
      <c r="O3025">
        <f t="shared" si="512"/>
        <v>3.008662376019771E-4</v>
      </c>
      <c r="Q3025" s="12">
        <f t="shared" si="517"/>
        <v>499868.18069051969</v>
      </c>
      <c r="R3025">
        <f t="shared" si="513"/>
        <v>57571.924365000006</v>
      </c>
      <c r="S3025">
        <f t="shared" si="514"/>
        <v>2.7248392650431287E-5</v>
      </c>
    </row>
    <row r="3026" spans="1:19" x14ac:dyDescent="0.25">
      <c r="A3026">
        <f t="shared" si="507"/>
        <v>55.040000000000006</v>
      </c>
      <c r="B3026">
        <v>30.040000000000003</v>
      </c>
      <c r="C3026" s="1">
        <f t="shared" si="508"/>
        <v>1.386771008</v>
      </c>
      <c r="D3026">
        <f t="shared" si="509"/>
        <v>69338.550399999993</v>
      </c>
      <c r="E3026" s="8">
        <f>IF($B3026&lt;$B$9,      E3025+($B$5*E3025+$B$7*$B$6+$B$8*($D3026-$B$6))*$B$20,           E3025+($B$5*E3025-$B$12)*$B$20)</f>
        <v>466691.48348358134</v>
      </c>
      <c r="G3026" s="4">
        <v>332814.13949725911</v>
      </c>
      <c r="I3026" s="12">
        <f t="shared" si="515"/>
        <v>332814.13949725911</v>
      </c>
      <c r="J3026">
        <f>IF($B3026&lt;=$B$9,        $D3026-$B$7*$B$6-$K$18*($D3026-$B$6),          $K$16)</f>
        <v>62404.695359999991</v>
      </c>
      <c r="K3026">
        <f t="shared" si="510"/>
        <v>1.3512149875554316E-2</v>
      </c>
      <c r="M3026" s="12">
        <f t="shared" si="516"/>
        <v>332814.13949725911</v>
      </c>
      <c r="N3026">
        <f t="shared" si="511"/>
        <v>62404.695359999991</v>
      </c>
      <c r="O3026">
        <f t="shared" si="512"/>
        <v>2.9981392186671405E-4</v>
      </c>
      <c r="Q3026" s="12">
        <f t="shared" si="517"/>
        <v>500160.81948016136</v>
      </c>
      <c r="R3026">
        <f t="shared" si="513"/>
        <v>57570.057759999996</v>
      </c>
      <c r="S3026">
        <f t="shared" si="514"/>
        <v>2.7153189959997441E-5</v>
      </c>
    </row>
    <row r="3027" spans="1:19" x14ac:dyDescent="0.25">
      <c r="A3027">
        <f t="shared" si="507"/>
        <v>55.05</v>
      </c>
      <c r="B3027">
        <v>30.05</v>
      </c>
      <c r="C3027" s="1">
        <f t="shared" si="508"/>
        <v>1.3867134500000002</v>
      </c>
      <c r="D3027">
        <f t="shared" si="509"/>
        <v>69335.672500000015</v>
      </c>
      <c r="E3027" s="8">
        <f>IF($B3027&lt;$B$9,      E3026+($B$5*E3026+$B$7*$B$6+$B$8*($D3027-$B$6))*$B$20,           E3026+($B$5*E3026-$B$12)*$B$20)</f>
        <v>466962.83252030058</v>
      </c>
      <c r="G3027" s="4">
        <v>332999.96011858317</v>
      </c>
      <c r="I3027" s="12">
        <f t="shared" si="515"/>
        <v>332999.96011858317</v>
      </c>
      <c r="J3027">
        <f>IF($B3027&lt;=$B$9,        $D3027-$B$7*$B$6-$K$18*($D3027-$B$6),          $K$16)</f>
        <v>62402.105250000015</v>
      </c>
      <c r="K3027">
        <f t="shared" si="510"/>
        <v>1.3464659458946461E-2</v>
      </c>
      <c r="M3027" s="12">
        <f t="shared" si="516"/>
        <v>332999.96011858317</v>
      </c>
      <c r="N3027">
        <f t="shared" si="511"/>
        <v>62402.105250000015</v>
      </c>
      <c r="O3027">
        <f t="shared" si="512"/>
        <v>2.9876528426168092E-4</v>
      </c>
      <c r="Q3027" s="12">
        <f t="shared" si="517"/>
        <v>500453.55062072939</v>
      </c>
      <c r="R3027">
        <f t="shared" si="513"/>
        <v>57568.187125000011</v>
      </c>
      <c r="S3027">
        <f t="shared" si="514"/>
        <v>2.7058319896566086E-5</v>
      </c>
    </row>
    <row r="3028" spans="1:19" x14ac:dyDescent="0.25">
      <c r="A3028">
        <f t="shared" si="507"/>
        <v>55.06</v>
      </c>
      <c r="B3028">
        <v>30.060000000000002</v>
      </c>
      <c r="C3028" s="1">
        <f t="shared" si="508"/>
        <v>1.3866557680000002</v>
      </c>
      <c r="D3028">
        <f t="shared" si="509"/>
        <v>69332.788400000005</v>
      </c>
      <c r="E3028" s="8">
        <f>IF($B3028&lt;$B$9,      E3027+($B$5*E3027+$B$7*$B$6+$B$8*($D3028-$B$6))*$B$20,           E3027+($B$5*E3027-$B$12)*$B$20)</f>
        <v>467234.26787688269</v>
      </c>
      <c r="G3028" s="4">
        <v>333185.84289302467</v>
      </c>
      <c r="I3028" s="12">
        <f t="shared" si="515"/>
        <v>333185.84289302467</v>
      </c>
      <c r="J3028">
        <f>IF($B3028&lt;=$B$9,        $D3028-$B$7*$B$6-$K$18*($D3028-$B$6),          $K$16)</f>
        <v>62399.509560000006</v>
      </c>
      <c r="K3028">
        <f t="shared" si="510"/>
        <v>1.3417335340363887E-2</v>
      </c>
      <c r="M3028" s="12">
        <f t="shared" si="516"/>
        <v>333185.84289302467</v>
      </c>
      <c r="N3028">
        <f t="shared" si="511"/>
        <v>62399.509560000006</v>
      </c>
      <c r="O3028">
        <f t="shared" si="512"/>
        <v>2.9772031193912309E-4</v>
      </c>
      <c r="Q3028" s="12">
        <f t="shared" si="517"/>
        <v>500746.37412284664</v>
      </c>
      <c r="R3028">
        <f t="shared" si="513"/>
        <v>57566.312460000001</v>
      </c>
      <c r="S3028">
        <f t="shared" si="514"/>
        <v>2.6963781297977631E-5</v>
      </c>
    </row>
    <row r="3029" spans="1:19" x14ac:dyDescent="0.25">
      <c r="A3029">
        <f t="shared" si="507"/>
        <v>55.07</v>
      </c>
      <c r="B3029">
        <v>30.07</v>
      </c>
      <c r="C3029" s="1">
        <f t="shared" si="508"/>
        <v>1.3865979619999997</v>
      </c>
      <c r="D3029">
        <f t="shared" si="509"/>
        <v>69329.898099999991</v>
      </c>
      <c r="E3029" s="8">
        <f>IF($B3029&lt;$B$9,      E3028+($B$5*E3028+$B$7*$B$6+$B$8*($D3029-$B$6))*$B$20,           E3028+($B$5*E3028-$B$12)*$B$20)</f>
        <v>467505.78956493962</v>
      </c>
      <c r="G3029" s="4">
        <v>333371.78783613723</v>
      </c>
      <c r="I3029" s="12">
        <f t="shared" si="515"/>
        <v>333371.78783613723</v>
      </c>
      <c r="J3029">
        <f>IF($B3029&lt;=$B$9,        $D3029-$B$7*$B$6-$K$18*($D3029-$B$6),          $K$16)</f>
        <v>62396.908289999992</v>
      </c>
      <c r="K3029">
        <f t="shared" si="510"/>
        <v>1.337017693956776E-2</v>
      </c>
      <c r="M3029" s="12">
        <f t="shared" si="516"/>
        <v>333371.78783613723</v>
      </c>
      <c r="N3029">
        <f t="shared" si="511"/>
        <v>62396.908289999992</v>
      </c>
      <c r="O3029">
        <f t="shared" si="512"/>
        <v>2.9667899209613699E-4</v>
      </c>
      <c r="Q3029" s="12">
        <f t="shared" si="517"/>
        <v>501039.28999713965</v>
      </c>
      <c r="R3029">
        <f t="shared" si="513"/>
        <v>57564.433764999994</v>
      </c>
      <c r="S3029">
        <f t="shared" si="514"/>
        <v>2.6869573006133142E-5</v>
      </c>
    </row>
    <row r="3030" spans="1:19" x14ac:dyDescent="0.25">
      <c r="A3030">
        <f t="shared" si="507"/>
        <v>55.08</v>
      </c>
      <c r="B3030">
        <v>30.080000000000002</v>
      </c>
      <c r="C3030" s="1">
        <f t="shared" si="508"/>
        <v>1.3865400319999999</v>
      </c>
      <c r="D3030">
        <f t="shared" si="509"/>
        <v>69327.001599999989</v>
      </c>
      <c r="E3030" s="8">
        <f>IF($B3030&lt;$B$9,      E3029+($B$5*E3029+$B$7*$B$6+$B$8*($D3030-$B$6))*$B$20,           E3029+($B$5*E3029-$B$12)*$B$20)</f>
        <v>467777.39759608736</v>
      </c>
      <c r="G3030" s="4">
        <v>333557.79496347986</v>
      </c>
      <c r="I3030" s="12">
        <f t="shared" si="515"/>
        <v>333557.79496347986</v>
      </c>
      <c r="J3030">
        <f>IF($B3030&lt;=$B$9,        $D3030-$B$7*$B$6-$K$18*($D3030-$B$6),          $K$16)</f>
        <v>62394.301439999988</v>
      </c>
      <c r="K3030">
        <f t="shared" si="510"/>
        <v>1.3323183678336443E-2</v>
      </c>
      <c r="M3030" s="12">
        <f t="shared" si="516"/>
        <v>333557.79496347986</v>
      </c>
      <c r="N3030">
        <f t="shared" si="511"/>
        <v>62394.301439999988</v>
      </c>
      <c r="O3030">
        <f t="shared" si="512"/>
        <v>2.9564131197450886E-4</v>
      </c>
      <c r="Q3030" s="12">
        <f t="shared" si="517"/>
        <v>501332.29825423867</v>
      </c>
      <c r="R3030">
        <f t="shared" si="513"/>
        <v>57562.551039999991</v>
      </c>
      <c r="S3030">
        <f t="shared" si="514"/>
        <v>2.6775693866979729E-5</v>
      </c>
    </row>
    <row r="3031" spans="1:19" x14ac:dyDescent="0.25">
      <c r="A3031">
        <f t="shared" ref="A3031:A3094" si="518">B3031+25</f>
        <v>55.09</v>
      </c>
      <c r="B3031">
        <v>30.09</v>
      </c>
      <c r="C3031" s="1">
        <f t="shared" ref="C3031:C3094" si="519">$B$2+$B$3*B3031+$B$4*B3031^2</f>
        <v>1.3864819779999999</v>
      </c>
      <c r="D3031">
        <f t="shared" ref="D3031:D3094" si="520">$B$6*C3031</f>
        <v>69324.098899999997</v>
      </c>
      <c r="E3031" s="8">
        <f>IF($B3031&lt;$B$9,      E3030+($B$5*E3030+$B$7*$B$6+$B$8*($D3031-$B$6))*$B$20,           E3030+($B$5*E3030-$B$12)*$B$20)</f>
        <v>468049.09198194597</v>
      </c>
      <c r="G3031" s="4">
        <v>333743.86429061706</v>
      </c>
      <c r="I3031" s="12">
        <f t="shared" si="515"/>
        <v>333743.86429061706</v>
      </c>
      <c r="J3031">
        <f>IF($B3031&lt;=$B$9,        $D3031-$B$7*$B$6-$K$18*($D3031-$B$6),          $K$16)</f>
        <v>62391.689009999995</v>
      </c>
      <c r="K3031">
        <f t="shared" ref="K3031:K3094" si="521">EXP(-$K$17*$B3031)*($J3031^(1-K$20)-1)/(1-K$20)</f>
        <v>1.3276354980458699E-2</v>
      </c>
      <c r="M3031" s="12">
        <f t="shared" si="516"/>
        <v>333743.86429061706</v>
      </c>
      <c r="N3031">
        <f t="shared" ref="N3031:N3094" si="522">IF($B3031&lt;=$B$9,        $D3031-$B$7*$B$6-$O$18*($D3031-$B$6),          $O$16)</f>
        <v>62391.689009999995</v>
      </c>
      <c r="O3031">
        <f t="shared" ref="O3031:O3094" si="523">EXP(-$O$17*$B3031)*LN(N3031)</f>
        <v>2.9460725886056358E-4</v>
      </c>
      <c r="Q3031" s="12">
        <f t="shared" si="517"/>
        <v>501625.39890477766</v>
      </c>
      <c r="R3031">
        <f t="shared" ref="R3031:R3094" si="524">IF($B3031&lt;=$B$9,        $D3031-$B$7*$B$6-$S$18*($D3031-$B$6),          $S$16)</f>
        <v>57560.664284999999</v>
      </c>
      <c r="S3031">
        <f t="shared" ref="S3031:S3094" si="525">EXP(-$S$17*$B3031)*($J3031^(1-S$20)-1)/(1-S$20)</f>
        <v>2.6682142730496834E-5</v>
      </c>
    </row>
    <row r="3032" spans="1:19" x14ac:dyDescent="0.25">
      <c r="A3032">
        <f t="shared" si="518"/>
        <v>55.1</v>
      </c>
      <c r="B3032">
        <v>30.1</v>
      </c>
      <c r="C3032" s="1">
        <f t="shared" si="519"/>
        <v>1.3864238</v>
      </c>
      <c r="D3032">
        <f t="shared" si="520"/>
        <v>69321.19</v>
      </c>
      <c r="E3032" s="8">
        <f>IF($B3032&lt;$B$9,      E3031+($B$5*E3031+$B$7*$B$6+$B$8*($D3032-$B$6))*$B$20,           E3031+($B$5*E3031-$B$12)*$B$20)</f>
        <v>468320.87273413967</v>
      </c>
      <c r="G3032" s="4">
        <v>333929.9958331188</v>
      </c>
      <c r="I3032" s="12">
        <f t="shared" ref="I3032:I3095" si="526">IF($B3032&lt;$B$9,      I3031+($B$5*I3031+$B$7*$B$6+$K$18*($D3032-$B$6))*$B$20,           I3031+($B$5*I3031-$K$16)*$B$20)</f>
        <v>333929.9958331188</v>
      </c>
      <c r="J3032">
        <f>IF($B3032&lt;=$B$9,        $D3032-$B$7*$B$6-$K$18*($D3032-$B$6),          $K$16)</f>
        <v>62389.071000000004</v>
      </c>
      <c r="K3032">
        <f t="shared" si="521"/>
        <v>1.3229690271726532E-2</v>
      </c>
      <c r="M3032" s="12">
        <f t="shared" ref="M3032:M3095" si="527">IF($B3032&lt;$B$9,      M3031+($B$5*M3031+$B$7*$B$6+$O$18*($D3032-$B$6))*$B$20,           M3031+($B$5*M3031-$O$16)*$B$20)</f>
        <v>333929.9958331188</v>
      </c>
      <c r="N3032">
        <f t="shared" si="522"/>
        <v>62389.071000000004</v>
      </c>
      <c r="O3032">
        <f t="shared" si="523"/>
        <v>2.9357682008500472E-4</v>
      </c>
      <c r="Q3032" s="12">
        <f t="shared" ref="Q3032:Q3095" si="528">IF($B3032&lt;$B$9,      Q3031+($B$5*Q3031+$B$7*$B$6+$S$18*($D3032-$B$6))*$B$20,           Q3031+($B$5*Q3031-$S$16)*$B$20)</f>
        <v>501918.59195939434</v>
      </c>
      <c r="R3032">
        <f t="shared" si="524"/>
        <v>57558.773500000003</v>
      </c>
      <c r="S3032">
        <f t="shared" si="525"/>
        <v>2.6588918450681733E-5</v>
      </c>
    </row>
    <row r="3033" spans="1:19" x14ac:dyDescent="0.25">
      <c r="A3033">
        <f t="shared" si="518"/>
        <v>55.11</v>
      </c>
      <c r="B3033">
        <v>30.110000000000003</v>
      </c>
      <c r="C3033" s="1">
        <f t="shared" si="519"/>
        <v>1.386365498</v>
      </c>
      <c r="D3033">
        <f t="shared" si="520"/>
        <v>69318.274900000004</v>
      </c>
      <c r="E3033" s="8">
        <f>IF($B3033&lt;$B$9,      E3032+($B$5*E3032+$B$7*$B$6+$B$8*($D3033-$B$6))*$B$20,           E3032+($B$5*E3032-$B$12)*$B$20)</f>
        <v>468592.73986429663</v>
      </c>
      <c r="G3033" s="4">
        <v>334116.18960656039</v>
      </c>
      <c r="I3033" s="12">
        <f t="shared" si="526"/>
        <v>334116.18960656039</v>
      </c>
      <c r="J3033">
        <f>IF($B3033&lt;=$B$9,        $D3033-$B$7*$B$6-$K$18*($D3033-$B$6),          $K$16)</f>
        <v>62386.447410000001</v>
      </c>
      <c r="K3033">
        <f t="shared" si="521"/>
        <v>1.3183188979928427E-2</v>
      </c>
      <c r="M3033" s="12">
        <f t="shared" si="527"/>
        <v>334116.18960656039</v>
      </c>
      <c r="N3033">
        <f t="shared" si="522"/>
        <v>62386.447410000001</v>
      </c>
      <c r="O3033">
        <f t="shared" si="523"/>
        <v>2.9254998302276374E-4</v>
      </c>
      <c r="Q3033" s="12">
        <f t="shared" si="528"/>
        <v>502211.87742873013</v>
      </c>
      <c r="R3033">
        <f t="shared" si="524"/>
        <v>57556.878685000003</v>
      </c>
      <c r="S3033">
        <f t="shared" si="525"/>
        <v>2.6496019885535857E-5</v>
      </c>
    </row>
    <row r="3034" spans="1:19" x14ac:dyDescent="0.25">
      <c r="A3034">
        <f t="shared" si="518"/>
        <v>55.120000000000005</v>
      </c>
      <c r="B3034">
        <v>30.12</v>
      </c>
      <c r="C3034" s="1">
        <f t="shared" si="519"/>
        <v>1.3863070720000001</v>
      </c>
      <c r="D3034">
        <f t="shared" si="520"/>
        <v>69315.353600000002</v>
      </c>
      <c r="E3034" s="8">
        <f>IF($B3034&lt;$B$9,      E3033+($B$5*E3033+$B$7*$B$6+$B$8*($D3034-$B$6))*$B$20,           E3033+($B$5*E3033-$B$12)*$B$20)</f>
        <v>468864.69338404911</v>
      </c>
      <c r="G3034" s="4">
        <v>334302.44562652271</v>
      </c>
      <c r="I3034" s="12">
        <f t="shared" si="526"/>
        <v>334302.44562652271</v>
      </c>
      <c r="J3034">
        <f>IF($B3034&lt;=$B$9,        $D3034-$B$7*$B$6-$K$18*($D3034-$B$6),          $K$16)</f>
        <v>62383.818240000001</v>
      </c>
      <c r="K3034">
        <f t="shared" si="521"/>
        <v>1.3136850534842344E-2</v>
      </c>
      <c r="M3034" s="12">
        <f t="shared" si="527"/>
        <v>334302.44562652271</v>
      </c>
      <c r="N3034">
        <f t="shared" si="522"/>
        <v>62383.818240000001</v>
      </c>
      <c r="O3034">
        <f t="shared" si="523"/>
        <v>2.9152673509284381E-4</v>
      </c>
      <c r="Q3034" s="12">
        <f t="shared" si="528"/>
        <v>502505.25532343017</v>
      </c>
      <c r="R3034">
        <f t="shared" si="524"/>
        <v>57554.97984</v>
      </c>
      <c r="S3034">
        <f t="shared" si="525"/>
        <v>2.6403445897050627E-5</v>
      </c>
    </row>
    <row r="3035" spans="1:19" x14ac:dyDescent="0.25">
      <c r="A3035">
        <f t="shared" si="518"/>
        <v>55.13</v>
      </c>
      <c r="B3035">
        <v>30.130000000000003</v>
      </c>
      <c r="C3035" s="1">
        <f t="shared" si="519"/>
        <v>1.3862485220000003</v>
      </c>
      <c r="D3035">
        <f t="shared" si="520"/>
        <v>69312.426100000012</v>
      </c>
      <c r="E3035" s="8">
        <f>IF($B3035&lt;$B$9,      E3034+($B$5*E3034+$B$7*$B$6+$B$8*($D3035-$B$6))*$B$20,           E3034+($B$5*E3034-$B$12)*$B$20)</f>
        <v>469136.73330503353</v>
      </c>
      <c r="G3035" s="4">
        <v>334488.76390859199</v>
      </c>
      <c r="I3035" s="12">
        <f t="shared" si="526"/>
        <v>334488.76390859199</v>
      </c>
      <c r="J3035">
        <f>IF($B3035&lt;=$B$9,        $D3035-$B$7*$B$6-$K$18*($D3035-$B$6),          $K$16)</f>
        <v>62381.18349000001</v>
      </c>
      <c r="K3035">
        <f t="shared" si="521"/>
        <v>1.3090674368228781E-2</v>
      </c>
      <c r="M3035" s="12">
        <f t="shared" si="527"/>
        <v>334488.76390859199</v>
      </c>
      <c r="N3035">
        <f t="shared" si="522"/>
        <v>62381.18349000001</v>
      </c>
      <c r="O3035">
        <f t="shared" si="523"/>
        <v>2.9050706375816462E-4</v>
      </c>
      <c r="Q3035" s="12">
        <f t="shared" si="528"/>
        <v>502798.72565414337</v>
      </c>
      <c r="R3035">
        <f t="shared" si="524"/>
        <v>57553.076965000007</v>
      </c>
      <c r="S3035">
        <f t="shared" si="525"/>
        <v>2.6311195351193402E-5</v>
      </c>
    </row>
    <row r="3036" spans="1:19" x14ac:dyDescent="0.25">
      <c r="A3036">
        <f t="shared" si="518"/>
        <v>55.14</v>
      </c>
      <c r="B3036">
        <v>30.14</v>
      </c>
      <c r="C3036" s="1">
        <f t="shared" si="519"/>
        <v>1.3861898479999999</v>
      </c>
      <c r="D3036">
        <f t="shared" si="520"/>
        <v>69309.492399999988</v>
      </c>
      <c r="E3036" s="8">
        <f>IF($B3036&lt;$B$9,      E3035+($B$5*E3035+$B$7*$B$6+$B$8*($D3036-$B$6))*$B$20,           E3035+($B$5*E3035-$B$12)*$B$20)</f>
        <v>469408.85963889031</v>
      </c>
      <c r="G3036" s="4">
        <v>334675.14446836</v>
      </c>
      <c r="I3036" s="12">
        <f t="shared" si="526"/>
        <v>334675.14446836</v>
      </c>
      <c r="J3036">
        <f>IF($B3036&lt;=$B$9,        $D3036-$B$7*$B$6-$K$18*($D3036-$B$6),          $K$16)</f>
        <v>62378.543159999987</v>
      </c>
      <c r="K3036">
        <f t="shared" si="521"/>
        <v>1.3044659913824041E-2</v>
      </c>
      <c r="M3036" s="12">
        <f t="shared" si="527"/>
        <v>334675.14446836</v>
      </c>
      <c r="N3036">
        <f t="shared" si="522"/>
        <v>62378.543159999987</v>
      </c>
      <c r="O3036">
        <f t="shared" si="523"/>
        <v>2.8949095652541285E-4</v>
      </c>
      <c r="Q3036" s="12">
        <f t="shared" si="528"/>
        <v>503092.28843152232</v>
      </c>
      <c r="R3036">
        <f t="shared" si="524"/>
        <v>57551.170059999989</v>
      </c>
      <c r="S3036">
        <f t="shared" si="525"/>
        <v>2.6219267117893906E-5</v>
      </c>
    </row>
    <row r="3037" spans="1:19" x14ac:dyDescent="0.25">
      <c r="A3037">
        <f t="shared" si="518"/>
        <v>55.150000000000006</v>
      </c>
      <c r="B3037">
        <v>30.150000000000002</v>
      </c>
      <c r="C3037" s="1">
        <f t="shared" si="519"/>
        <v>1.3861310499999999</v>
      </c>
      <c r="D3037">
        <f t="shared" si="520"/>
        <v>69306.552499999991</v>
      </c>
      <c r="E3037" s="8">
        <f>IF($B3037&lt;$B$9,      E3036+($B$5*E3036+$B$7*$B$6+$B$8*($D3037-$B$6))*$B$20,           E3036+($B$5*E3036-$B$12)*$B$20)</f>
        <v>469681.0723972639</v>
      </c>
      <c r="G3037" s="4">
        <v>334861.58732142393</v>
      </c>
      <c r="I3037" s="12">
        <f t="shared" si="526"/>
        <v>334861.58732142393</v>
      </c>
      <c r="J3037">
        <f>IF($B3037&lt;=$B$9,        $D3037-$B$7*$B$6-$K$18*($D3037-$B$6),          $K$16)</f>
        <v>62375.897249999995</v>
      </c>
      <c r="K3037">
        <f t="shared" si="521"/>
        <v>1.2998806607333224E-2</v>
      </c>
      <c r="M3037" s="12">
        <f t="shared" si="527"/>
        <v>334861.58732142393</v>
      </c>
      <c r="N3037">
        <f t="shared" si="522"/>
        <v>62375.897249999995</v>
      </c>
      <c r="O3037">
        <f t="shared" si="523"/>
        <v>2.8847840094488531E-4</v>
      </c>
      <c r="Q3037" s="12">
        <f t="shared" si="528"/>
        <v>503385.94366622338</v>
      </c>
      <c r="R3037">
        <f t="shared" si="524"/>
        <v>57549.259124999997</v>
      </c>
      <c r="S3037">
        <f t="shared" si="525"/>
        <v>2.6127660071029992E-5</v>
      </c>
    </row>
    <row r="3038" spans="1:19" x14ac:dyDescent="0.25">
      <c r="A3038">
        <f t="shared" si="518"/>
        <v>55.16</v>
      </c>
      <c r="B3038">
        <v>30.16</v>
      </c>
      <c r="C3038" s="1">
        <f t="shared" si="519"/>
        <v>1.3860721279999999</v>
      </c>
      <c r="D3038">
        <f t="shared" si="520"/>
        <v>69303.60639999999</v>
      </c>
      <c r="E3038" s="8">
        <f>IF($B3038&lt;$B$9,      E3037+($B$5*E3037+$B$7*$B$6+$B$8*($D3038-$B$6))*$B$20,           E3037+($B$5*E3037-$B$12)*$B$20)</f>
        <v>469953.37159180292</v>
      </c>
      <c r="G3038" s="4">
        <v>335048.0924833864</v>
      </c>
      <c r="I3038" s="12">
        <f t="shared" si="526"/>
        <v>335048.0924833864</v>
      </c>
      <c r="J3038">
        <f>IF($B3038&lt;=$B$9,        $D3038-$B$7*$B$6-$K$18*($D3038-$B$6),          $K$16)</f>
        <v>62373.245759999991</v>
      </c>
      <c r="K3038">
        <f t="shared" si="521"/>
        <v>1.2953113886423581E-2</v>
      </c>
      <c r="M3038" s="12">
        <f t="shared" si="527"/>
        <v>335048.0924833864</v>
      </c>
      <c r="N3038">
        <f t="shared" si="522"/>
        <v>62373.245759999991</v>
      </c>
      <c r="O3038">
        <f t="shared" si="523"/>
        <v>2.8746938461034097E-4</v>
      </c>
      <c r="Q3038" s="12">
        <f t="shared" si="528"/>
        <v>503679.69136890658</v>
      </c>
      <c r="R3038">
        <f t="shared" si="524"/>
        <v>57547.344159999993</v>
      </c>
      <c r="S3038">
        <f t="shared" si="525"/>
        <v>2.6036373088414258E-5</v>
      </c>
    </row>
    <row r="3039" spans="1:19" x14ac:dyDescent="0.25">
      <c r="A3039">
        <f t="shared" si="518"/>
        <v>55.17</v>
      </c>
      <c r="B3039">
        <v>30.17</v>
      </c>
      <c r="C3039" s="1">
        <f t="shared" si="519"/>
        <v>1.3860130820000001</v>
      </c>
      <c r="D3039">
        <f t="shared" si="520"/>
        <v>69300.6541</v>
      </c>
      <c r="E3039" s="8">
        <f>IF($B3039&lt;$B$9,      E3038+($B$5*E3038+$B$7*$B$6+$B$8*($D3039-$B$6))*$B$20,           E3038+($B$5*E3038-$B$12)*$B$20)</f>
        <v>470225.75723416003</v>
      </c>
      <c r="G3039" s="4">
        <v>335234.65996985557</v>
      </c>
      <c r="I3039" s="12">
        <f t="shared" si="526"/>
        <v>335234.65996985557</v>
      </c>
      <c r="J3039">
        <f>IF($B3039&lt;=$B$9,        $D3039-$B$7*$B$6-$K$18*($D3039-$B$6),          $K$16)</f>
        <v>62370.588689999997</v>
      </c>
      <c r="K3039">
        <f t="shared" si="521"/>
        <v>1.290758119071754E-2</v>
      </c>
      <c r="M3039" s="12">
        <f t="shared" si="527"/>
        <v>335234.65996985557</v>
      </c>
      <c r="N3039">
        <f t="shared" si="522"/>
        <v>62370.588689999997</v>
      </c>
      <c r="O3039">
        <f t="shared" si="523"/>
        <v>2.8646389515884509E-4</v>
      </c>
      <c r="Q3039" s="12">
        <f t="shared" si="528"/>
        <v>503973.5315502357</v>
      </c>
      <c r="R3039">
        <f t="shared" si="524"/>
        <v>57545.425165000001</v>
      </c>
      <c r="S3039">
        <f t="shared" si="525"/>
        <v>2.5945405051779894E-5</v>
      </c>
    </row>
    <row r="3040" spans="1:19" x14ac:dyDescent="0.25">
      <c r="A3040">
        <f t="shared" si="518"/>
        <v>55.18</v>
      </c>
      <c r="B3040">
        <v>30.18</v>
      </c>
      <c r="C3040" s="1">
        <f t="shared" si="519"/>
        <v>1.3859539120000002</v>
      </c>
      <c r="D3040">
        <f t="shared" si="520"/>
        <v>69297.695600000006</v>
      </c>
      <c r="E3040" s="8">
        <f>IF($B3040&lt;$B$9,      E3039+($B$5*E3039+$B$7*$B$6+$B$8*($D3040-$B$6))*$B$20,           E3039+($B$5*E3039-$B$12)*$B$20)</f>
        <v>470498.22933599201</v>
      </c>
      <c r="G3040" s="4">
        <v>335421.28979644499</v>
      </c>
      <c r="I3040" s="12">
        <f t="shared" si="526"/>
        <v>335421.28979644499</v>
      </c>
      <c r="J3040">
        <f>IF($B3040&lt;=$B$9,        $D3040-$B$7*$B$6-$K$18*($D3040-$B$6),          $K$16)</f>
        <v>62367.926040000006</v>
      </c>
      <c r="K3040">
        <f t="shared" si="521"/>
        <v>1.2862207961786097E-2</v>
      </c>
      <c r="M3040" s="12">
        <f t="shared" si="527"/>
        <v>335421.28979644499</v>
      </c>
      <c r="N3040">
        <f t="shared" si="522"/>
        <v>62367.926040000006</v>
      </c>
      <c r="O3040">
        <f t="shared" si="523"/>
        <v>2.8546192027062244E-4</v>
      </c>
      <c r="Q3040" s="12">
        <f t="shared" si="528"/>
        <v>504267.46422087826</v>
      </c>
      <c r="R3040">
        <f t="shared" si="524"/>
        <v>57543.502140000004</v>
      </c>
      <c r="S3040">
        <f t="shared" si="525"/>
        <v>2.5854754846767361E-5</v>
      </c>
    </row>
    <row r="3041" spans="1:19" x14ac:dyDescent="0.25">
      <c r="A3041">
        <f t="shared" si="518"/>
        <v>55.19</v>
      </c>
      <c r="B3041">
        <v>30.19</v>
      </c>
      <c r="C3041" s="1">
        <f t="shared" si="519"/>
        <v>1.385894618</v>
      </c>
      <c r="D3041">
        <f t="shared" si="520"/>
        <v>69294.730899999995</v>
      </c>
      <c r="E3041" s="8">
        <f>IF($B3041&lt;$B$9,      E3040+($B$5*E3040+$B$7*$B$6+$B$8*($D3041-$B$6))*$B$20,           E3040+($B$5*E3040-$B$12)*$B$20)</f>
        <v>470770.78790895961</v>
      </c>
      <c r="G3041" s="4">
        <v>335607.98197877372</v>
      </c>
      <c r="I3041" s="12">
        <f t="shared" si="526"/>
        <v>335607.98197877372</v>
      </c>
      <c r="J3041">
        <f>IF($B3041&lt;=$B$9,        $D3041-$B$7*$B$6-$K$18*($D3041-$B$6),          $K$16)</f>
        <v>62365.257809999996</v>
      </c>
      <c r="K3041">
        <f t="shared" si="521"/>
        <v>1.2816993643141908E-2</v>
      </c>
      <c r="M3041" s="12">
        <f t="shared" si="527"/>
        <v>335607.98197877372</v>
      </c>
      <c r="N3041">
        <f t="shared" si="522"/>
        <v>62365.257809999996</v>
      </c>
      <c r="O3041">
        <f t="shared" si="523"/>
        <v>2.8446344766890253E-4</v>
      </c>
      <c r="Q3041" s="12">
        <f t="shared" si="528"/>
        <v>504561.48939150554</v>
      </c>
      <c r="R3041">
        <f t="shared" si="524"/>
        <v>57541.575084999997</v>
      </c>
      <c r="S3041">
        <f t="shared" si="525"/>
        <v>2.5764421362910393E-5</v>
      </c>
    </row>
    <row r="3042" spans="1:19" x14ac:dyDescent="0.25">
      <c r="A3042">
        <f t="shared" si="518"/>
        <v>55.2</v>
      </c>
      <c r="B3042">
        <v>30.200000000000003</v>
      </c>
      <c r="C3042" s="1">
        <f t="shared" si="519"/>
        <v>1.3858352000000003</v>
      </c>
      <c r="D3042">
        <f t="shared" si="520"/>
        <v>69291.760000000009</v>
      </c>
      <c r="E3042" s="8">
        <f>IF($B3042&lt;$B$9,      E3041+($B$5*E3041+$B$7*$B$6+$B$8*($D3042-$B$6))*$B$20,           E3041+($B$5*E3041-$B$12)*$B$20)</f>
        <v>471043.43296472775</v>
      </c>
      <c r="G3042" s="4">
        <v>335794.73653246631</v>
      </c>
      <c r="I3042" s="12">
        <f t="shared" si="526"/>
        <v>335794.73653246631</v>
      </c>
      <c r="J3042">
        <f>IF($B3042&lt;=$B$9,        $D3042-$B$7*$B$6-$K$18*($D3042-$B$6),          $K$16)</f>
        <v>62362.58400000001</v>
      </c>
      <c r="K3042">
        <f t="shared" si="521"/>
        <v>1.2771937680232709E-2</v>
      </c>
      <c r="M3042" s="12">
        <f t="shared" si="527"/>
        <v>335794.73653246631</v>
      </c>
      <c r="N3042">
        <f t="shared" si="522"/>
        <v>62362.58400000001</v>
      </c>
      <c r="O3042">
        <f t="shared" si="523"/>
        <v>2.8346846511977309E-4</v>
      </c>
      <c r="Q3042" s="12">
        <f t="shared" si="528"/>
        <v>504855.6070727926</v>
      </c>
      <c r="R3042">
        <f t="shared" si="524"/>
        <v>57539.644000000008</v>
      </c>
      <c r="S3042">
        <f t="shared" si="525"/>
        <v>2.5674403493622688E-5</v>
      </c>
    </row>
    <row r="3043" spans="1:19" x14ac:dyDescent="0.25">
      <c r="A3043">
        <f t="shared" si="518"/>
        <v>55.21</v>
      </c>
      <c r="B3043">
        <v>30.21</v>
      </c>
      <c r="C3043" s="1">
        <f t="shared" si="519"/>
        <v>1.3857756579999998</v>
      </c>
      <c r="D3043">
        <f t="shared" si="520"/>
        <v>69288.782899999991</v>
      </c>
      <c r="E3043" s="8">
        <f>IF($B3043&lt;$B$9,      E3042+($B$5*E3042+$B$7*$B$6+$B$8*($D3043-$B$6))*$B$20,           E3042+($B$5*E3042-$B$12)*$B$20)</f>
        <v>471316.16451496538</v>
      </c>
      <c r="G3043" s="4">
        <v>335981.55347315269</v>
      </c>
      <c r="I3043" s="12">
        <f t="shared" si="526"/>
        <v>335981.55347315269</v>
      </c>
      <c r="J3043">
        <f>IF($B3043&lt;=$B$9,        $D3043-$B$7*$B$6-$K$18*($D3043-$B$6),          $K$16)</f>
        <v>62359.90460999999</v>
      </c>
      <c r="K3043">
        <f t="shared" si="521"/>
        <v>1.2727039520434531E-2</v>
      </c>
      <c r="M3043" s="12">
        <f t="shared" si="527"/>
        <v>335981.55347315269</v>
      </c>
      <c r="N3043">
        <f t="shared" si="522"/>
        <v>62359.90460999999</v>
      </c>
      <c r="O3043">
        <f t="shared" si="523"/>
        <v>2.8247696043202908E-4</v>
      </c>
      <c r="Q3043" s="12">
        <f t="shared" si="528"/>
        <v>505149.81727541809</v>
      </c>
      <c r="R3043">
        <f t="shared" si="524"/>
        <v>57537.708884999993</v>
      </c>
      <c r="S3043">
        <f t="shared" si="525"/>
        <v>2.5584700136184225E-5</v>
      </c>
    </row>
    <row r="3044" spans="1:19" x14ac:dyDescent="0.25">
      <c r="A3044">
        <f t="shared" si="518"/>
        <v>55.22</v>
      </c>
      <c r="B3044">
        <v>30.220000000000002</v>
      </c>
      <c r="C3044" s="1">
        <f t="shared" si="519"/>
        <v>1.3857159919999997</v>
      </c>
      <c r="D3044">
        <f t="shared" si="520"/>
        <v>69285.799599999984</v>
      </c>
      <c r="E3044" s="8">
        <f>IF($B3044&lt;$B$9,      E3043+($B$5*E3043+$B$7*$B$6+$B$8*($D3044-$B$6))*$B$20,           E3043+($B$5*E3043-$B$12)*$B$20)</f>
        <v>471588.98257134564</v>
      </c>
      <c r="G3044" s="4">
        <v>336168.4328164683</v>
      </c>
      <c r="I3044" s="12">
        <f t="shared" si="526"/>
        <v>336168.4328164683</v>
      </c>
      <c r="J3044">
        <f>IF($B3044&lt;=$B$9,        $D3044-$B$7*$B$6-$K$18*($D3044-$B$6),          $K$16)</f>
        <v>62357.219639999981</v>
      </c>
      <c r="K3044">
        <f t="shared" si="521"/>
        <v>1.2682298613044981E-2</v>
      </c>
      <c r="M3044" s="12">
        <f t="shared" si="527"/>
        <v>336168.4328164683</v>
      </c>
      <c r="N3044">
        <f t="shared" si="522"/>
        <v>62357.219639999981</v>
      </c>
      <c r="O3044">
        <f t="shared" si="523"/>
        <v>2.8148892145702238E-4</v>
      </c>
      <c r="Q3044" s="12">
        <f t="shared" si="528"/>
        <v>505444.12001006451</v>
      </c>
      <c r="R3044">
        <f t="shared" si="524"/>
        <v>57535.769739999989</v>
      </c>
      <c r="S3044">
        <f t="shared" si="525"/>
        <v>2.5495310191727622E-5</v>
      </c>
    </row>
    <row r="3045" spans="1:19" x14ac:dyDescent="0.25">
      <c r="A3045">
        <f t="shared" si="518"/>
        <v>55.230000000000004</v>
      </c>
      <c r="B3045">
        <v>30.23</v>
      </c>
      <c r="C3045" s="1">
        <f t="shared" si="519"/>
        <v>1.3856562020000001</v>
      </c>
      <c r="D3045">
        <f t="shared" si="520"/>
        <v>69282.810100000002</v>
      </c>
      <c r="E3045" s="8">
        <f>IF($B3045&lt;$B$9,      E3044+($B$5*E3044+$B$7*$B$6+$B$8*($D3045-$B$6))*$B$20,           E3044+($B$5*E3044-$B$12)*$B$20)</f>
        <v>471861.88714554562</v>
      </c>
      <c r="G3045" s="4">
        <v>336355.37457805406</v>
      </c>
      <c r="I3045" s="12">
        <f t="shared" si="526"/>
        <v>336355.37457805406</v>
      </c>
      <c r="J3045">
        <f>IF($B3045&lt;=$B$9,        $D3045-$B$7*$B$6-$K$18*($D3045-$B$6),          $K$16)</f>
        <v>62354.529090000004</v>
      </c>
      <c r="K3045">
        <f t="shared" si="521"/>
        <v>1.2637714409276725E-2</v>
      </c>
      <c r="M3045" s="12">
        <f t="shared" si="527"/>
        <v>336355.37457805406</v>
      </c>
      <c r="N3045">
        <f t="shared" si="522"/>
        <v>62354.529090000004</v>
      </c>
      <c r="O3045">
        <f t="shared" si="523"/>
        <v>2.805043360885165E-4</v>
      </c>
      <c r="Q3045" s="12">
        <f t="shared" si="528"/>
        <v>505738.51528741803</v>
      </c>
      <c r="R3045">
        <f t="shared" si="524"/>
        <v>57533.826565000003</v>
      </c>
      <c r="S3045">
        <f t="shared" si="525"/>
        <v>2.5406232565224996E-5</v>
      </c>
    </row>
    <row r="3046" spans="1:19" x14ac:dyDescent="0.25">
      <c r="A3046">
        <f t="shared" si="518"/>
        <v>55.24</v>
      </c>
      <c r="B3046">
        <v>30.240000000000002</v>
      </c>
      <c r="C3046" s="1">
        <f t="shared" si="519"/>
        <v>1.3855962879999999</v>
      </c>
      <c r="D3046">
        <f t="shared" si="520"/>
        <v>69279.814399999988</v>
      </c>
      <c r="E3046" s="8">
        <f>IF($B3046&lt;$B$9,      E3045+($B$5*E3045+$B$7*$B$6+$B$8*($D3046-$B$6))*$B$20,           E3045+($B$5*E3045-$B$12)*$B$20)</f>
        <v>472134.87824924657</v>
      </c>
      <c r="G3046" s="4">
        <v>336542.37877355638</v>
      </c>
      <c r="I3046" s="12">
        <f t="shared" si="526"/>
        <v>336542.37877355638</v>
      </c>
      <c r="J3046">
        <f>IF($B3046&lt;=$B$9,        $D3046-$B$7*$B$6-$K$18*($D3046-$B$6),          $K$16)</f>
        <v>62351.832959999985</v>
      </c>
      <c r="K3046">
        <f t="shared" si="521"/>
        <v>1.2593286362250655E-2</v>
      </c>
      <c r="M3046" s="12">
        <f t="shared" si="527"/>
        <v>336542.37877355638</v>
      </c>
      <c r="N3046">
        <f t="shared" si="522"/>
        <v>62351.832959999985</v>
      </c>
      <c r="O3046">
        <f t="shared" si="523"/>
        <v>2.7952319226253489E-4</v>
      </c>
      <c r="Q3046" s="12">
        <f t="shared" si="528"/>
        <v>506033.00311816862</v>
      </c>
      <c r="R3046">
        <f t="shared" si="524"/>
        <v>57531.879359999992</v>
      </c>
      <c r="S3046">
        <f t="shared" si="525"/>
        <v>2.5317466165474171E-5</v>
      </c>
    </row>
    <row r="3047" spans="1:19" x14ac:dyDescent="0.25">
      <c r="A3047">
        <f t="shared" si="518"/>
        <v>55.25</v>
      </c>
      <c r="B3047">
        <v>30.25</v>
      </c>
      <c r="C3047" s="1">
        <f t="shared" si="519"/>
        <v>1.3855362500000001</v>
      </c>
      <c r="D3047">
        <f t="shared" si="520"/>
        <v>69276.8125</v>
      </c>
      <c r="E3047" s="8">
        <f>IF($B3047&lt;$B$9,      E3046+($B$5*E3046+$B$7*$B$6+$B$8*($D3047-$B$6))*$B$20,           E3046+($B$5*E3046-$B$12)*$B$20)</f>
        <v>472407.95589413383</v>
      </c>
      <c r="G3047" s="4">
        <v>336729.44541862712</v>
      </c>
      <c r="I3047" s="12">
        <f t="shared" si="526"/>
        <v>336729.44541862712</v>
      </c>
      <c r="J3047">
        <f>IF($B3047&lt;=$B$9,        $D3047-$B$7*$B$6-$K$18*($D3047-$B$6),          $K$16)</f>
        <v>62349.131249999999</v>
      </c>
      <c r="K3047">
        <f t="shared" si="521"/>
        <v>1.2549013926989502E-2</v>
      </c>
      <c r="M3047" s="12">
        <f t="shared" si="527"/>
        <v>336729.44541862712</v>
      </c>
      <c r="N3047">
        <f t="shared" si="522"/>
        <v>62349.131249999999</v>
      </c>
      <c r="O3047">
        <f t="shared" si="523"/>
        <v>2.7854547795721737E-4</v>
      </c>
      <c r="Q3047" s="12">
        <f t="shared" si="528"/>
        <v>506327.58351301</v>
      </c>
      <c r="R3047">
        <f t="shared" si="524"/>
        <v>57529.928124999999</v>
      </c>
      <c r="S3047">
        <f t="shared" si="525"/>
        <v>2.5229009905085692E-5</v>
      </c>
    </row>
    <row r="3048" spans="1:19" x14ac:dyDescent="0.25">
      <c r="A3048">
        <f t="shared" si="518"/>
        <v>55.260000000000005</v>
      </c>
      <c r="B3048">
        <v>30.26</v>
      </c>
      <c r="C3048" s="1">
        <f t="shared" si="519"/>
        <v>1.3854760880000001</v>
      </c>
      <c r="D3048">
        <f t="shared" si="520"/>
        <v>69273.804400000008</v>
      </c>
      <c r="E3048" s="8">
        <f>IF($B3048&lt;$B$9,      E3047+($B$5*E3047+$B$7*$B$6+$B$8*($D3048-$B$6))*$B$20,           E3047+($B$5*E3047-$B$12)*$B$20)</f>
        <v>472681.1200918968</v>
      </c>
      <c r="G3048" s="4">
        <v>336916.57452892367</v>
      </c>
      <c r="I3048" s="12">
        <f t="shared" si="526"/>
        <v>336916.57452892367</v>
      </c>
      <c r="J3048">
        <f>IF($B3048&lt;=$B$9,        $D3048-$B$7*$B$6-$K$18*($D3048-$B$6),          $K$16)</f>
        <v>62346.423960000007</v>
      </c>
      <c r="K3048">
        <f t="shared" si="521"/>
        <v>1.2504896560411025E-2</v>
      </c>
      <c r="M3048" s="12">
        <f t="shared" si="527"/>
        <v>336916.57452892367</v>
      </c>
      <c r="N3048">
        <f t="shared" si="522"/>
        <v>62346.423960000007</v>
      </c>
      <c r="O3048">
        <f t="shared" si="523"/>
        <v>2.7757118119266916E-4</v>
      </c>
      <c r="Q3048" s="12">
        <f t="shared" si="528"/>
        <v>506622.25648263958</v>
      </c>
      <c r="R3048">
        <f t="shared" si="524"/>
        <v>57527.972860000009</v>
      </c>
      <c r="S3048">
        <f t="shared" si="525"/>
        <v>2.514086270046913E-5</v>
      </c>
    </row>
    <row r="3049" spans="1:19" x14ac:dyDescent="0.25">
      <c r="A3049">
        <f t="shared" si="518"/>
        <v>55.269999999999996</v>
      </c>
      <c r="B3049">
        <v>30.27</v>
      </c>
      <c r="C3049" s="1">
        <f t="shared" si="519"/>
        <v>1.3854158020000003</v>
      </c>
      <c r="D3049">
        <f t="shared" si="520"/>
        <v>69270.790100000013</v>
      </c>
      <c r="E3049" s="8">
        <f>IF($B3049&lt;$B$9,      E3048+($B$5*E3048+$B$7*$B$6+$B$8*($D3049-$B$6))*$B$20,           E3048+($B$5*E3048-$B$12)*$B$20)</f>
        <v>472954.37085422897</v>
      </c>
      <c r="G3049" s="4">
        <v>337103.76612010878</v>
      </c>
      <c r="I3049" s="12">
        <f t="shared" si="526"/>
        <v>337103.76612010878</v>
      </c>
      <c r="J3049">
        <f>IF($B3049&lt;=$B$9,        $D3049-$B$7*$B$6-$K$18*($D3049-$B$6),          $K$16)</f>
        <v>62343.711090000012</v>
      </c>
      <c r="K3049">
        <f t="shared" si="521"/>
        <v>1.2460933721321619E-2</v>
      </c>
      <c r="M3049" s="12">
        <f t="shared" si="527"/>
        <v>337103.76612010878</v>
      </c>
      <c r="N3049">
        <f t="shared" si="522"/>
        <v>62343.711090000012</v>
      </c>
      <c r="O3049">
        <f t="shared" si="523"/>
        <v>2.7660029003081821E-4</v>
      </c>
      <c r="Q3049" s="12">
        <f t="shared" si="528"/>
        <v>506917.02203775849</v>
      </c>
      <c r="R3049">
        <f t="shared" si="524"/>
        <v>57526.013565000008</v>
      </c>
      <c r="S3049">
        <f t="shared" si="525"/>
        <v>2.5053023471820125E-5</v>
      </c>
    </row>
    <row r="3050" spans="1:19" x14ac:dyDescent="0.25">
      <c r="A3050">
        <f t="shared" si="518"/>
        <v>55.28</v>
      </c>
      <c r="B3050">
        <v>30.28</v>
      </c>
      <c r="C3050" s="1">
        <f t="shared" si="519"/>
        <v>1.3853553919999999</v>
      </c>
      <c r="D3050">
        <f t="shared" si="520"/>
        <v>69267.7696</v>
      </c>
      <c r="E3050" s="8">
        <f>IF($B3050&lt;$B$9,      E3049+($B$5*E3049+$B$7*$B$6+$B$8*($D3050-$B$6))*$B$20,           E3049+($B$5*E3049-$B$12)*$B$20)</f>
        <v>473227.70819282794</v>
      </c>
      <c r="G3050" s="4">
        <v>337291.02020785079</v>
      </c>
      <c r="I3050" s="12">
        <f t="shared" si="526"/>
        <v>337291.02020785079</v>
      </c>
      <c r="J3050">
        <f>IF($B3050&lt;=$B$9,        $D3050-$B$7*$B$6-$K$18*($D3050-$B$6),          $K$16)</f>
        <v>62340.992639999997</v>
      </c>
      <c r="K3050">
        <f t="shared" si="521"/>
        <v>1.2417124870409709E-2</v>
      </c>
      <c r="M3050" s="12">
        <f t="shared" si="527"/>
        <v>337291.02020785079</v>
      </c>
      <c r="N3050">
        <f t="shared" si="522"/>
        <v>62340.992639999997</v>
      </c>
      <c r="O3050">
        <f t="shared" si="523"/>
        <v>2.7563279257526745E-4</v>
      </c>
      <c r="Q3050" s="12">
        <f t="shared" si="528"/>
        <v>507211.8801890717</v>
      </c>
      <c r="R3050">
        <f t="shared" si="524"/>
        <v>57524.050239999997</v>
      </c>
      <c r="S3050">
        <f t="shared" si="525"/>
        <v>2.4965491143107028E-5</v>
      </c>
    </row>
    <row r="3051" spans="1:19" x14ac:dyDescent="0.25">
      <c r="A3051">
        <f t="shared" si="518"/>
        <v>55.290000000000006</v>
      </c>
      <c r="B3051">
        <v>30.290000000000003</v>
      </c>
      <c r="C3051" s="1">
        <f t="shared" si="519"/>
        <v>1.385294858</v>
      </c>
      <c r="D3051">
        <f t="shared" si="520"/>
        <v>69264.742899999997</v>
      </c>
      <c r="E3051" s="8">
        <f>IF($B3051&lt;$B$9,      E3050+($B$5*E3050+$B$7*$B$6+$B$8*($D3051-$B$6))*$B$20,           E3050+($B$5*E3050-$B$12)*$B$20)</f>
        <v>473501.13211939542</v>
      </c>
      <c r="G3051" s="4">
        <v>337478.33680782351</v>
      </c>
      <c r="I3051" s="12">
        <f t="shared" si="526"/>
        <v>337478.33680782351</v>
      </c>
      <c r="J3051">
        <f>IF($B3051&lt;=$B$9,        $D3051-$B$7*$B$6-$K$18*($D3051-$B$6),          $K$16)</f>
        <v>62338.268609999999</v>
      </c>
      <c r="K3051">
        <f t="shared" si="521"/>
        <v>1.2373469470239156E-2</v>
      </c>
      <c r="M3051" s="12">
        <f t="shared" si="527"/>
        <v>337478.33680782351</v>
      </c>
      <c r="N3051">
        <f t="shared" si="522"/>
        <v>62338.268609999999</v>
      </c>
      <c r="O3051">
        <f t="shared" si="523"/>
        <v>2.7466867697114819E-4</v>
      </c>
      <c r="Q3051" s="12">
        <f t="shared" si="528"/>
        <v>507506.8309472879</v>
      </c>
      <c r="R3051">
        <f t="shared" si="524"/>
        <v>57522.082884999996</v>
      </c>
      <c r="S3051">
        <f t="shared" si="525"/>
        <v>2.4878264642057581E-5</v>
      </c>
    </row>
    <row r="3052" spans="1:19" x14ac:dyDescent="0.25">
      <c r="A3052">
        <f t="shared" si="518"/>
        <v>55.3</v>
      </c>
      <c r="B3052">
        <v>30.3</v>
      </c>
      <c r="C3052" s="1">
        <f t="shared" si="519"/>
        <v>1.3852342</v>
      </c>
      <c r="D3052">
        <f t="shared" si="520"/>
        <v>69261.709999999992</v>
      </c>
      <c r="E3052" s="8">
        <f>IF($B3052&lt;$B$9,      E3051+($B$5*E3051+$B$7*$B$6+$B$8*($D3052-$B$6))*$B$20,           E3051+($B$5*E3051-$B$12)*$B$20)</f>
        <v>473774.64264563721</v>
      </c>
      <c r="G3052" s="4">
        <v>337665.71593570622</v>
      </c>
      <c r="I3052" s="12">
        <f t="shared" si="526"/>
        <v>337665.71593570622</v>
      </c>
      <c r="J3052">
        <f>IF($B3052&lt;=$B$9,        $D3052-$B$7*$B$6-$K$18*($D3052-$B$6),          $K$16)</f>
        <v>62335.53899999999</v>
      </c>
      <c r="K3052">
        <f t="shared" si="521"/>
        <v>1.2329966985242892E-2</v>
      </c>
      <c r="M3052" s="12">
        <f t="shared" si="527"/>
        <v>337665.71593570622</v>
      </c>
      <c r="N3052">
        <f t="shared" si="522"/>
        <v>62335.53899999999</v>
      </c>
      <c r="O3052">
        <f t="shared" si="523"/>
        <v>2.7370793140497814E-4</v>
      </c>
      <c r="Q3052" s="12">
        <f t="shared" si="528"/>
        <v>507801.87432311947</v>
      </c>
      <c r="R3052">
        <f t="shared" si="524"/>
        <v>57520.111499999999</v>
      </c>
      <c r="S3052">
        <f t="shared" si="525"/>
        <v>2.4791342900146063E-5</v>
      </c>
    </row>
    <row r="3053" spans="1:19" x14ac:dyDescent="0.25">
      <c r="A3053">
        <f t="shared" si="518"/>
        <v>55.31</v>
      </c>
      <c r="B3053">
        <v>30.310000000000002</v>
      </c>
      <c r="C3053" s="1">
        <f t="shared" si="519"/>
        <v>1.3851734179999999</v>
      </c>
      <c r="D3053">
        <f t="shared" si="520"/>
        <v>69258.670899999997</v>
      </c>
      <c r="E3053" s="8">
        <f>IF($B3053&lt;$B$9,      E3052+($B$5*E3052+$B$7*$B$6+$B$8*($D3053-$B$6))*$B$20,           E3052+($B$5*E3052-$B$12)*$B$20)</f>
        <v>474048.23978326318</v>
      </c>
      <c r="G3053" s="4">
        <v>337853.15760718373</v>
      </c>
      <c r="I3053" s="12">
        <f t="shared" si="526"/>
        <v>337853.15760718373</v>
      </c>
      <c r="J3053">
        <f>IF($B3053&lt;=$B$9,        $D3053-$B$7*$B$6-$K$18*($D3053-$B$6),          $K$16)</f>
        <v>62332.803809999998</v>
      </c>
      <c r="K3053">
        <f t="shared" si="521"/>
        <v>1.2286616881716377E-2</v>
      </c>
      <c r="M3053" s="12">
        <f t="shared" si="527"/>
        <v>337853.15760718373</v>
      </c>
      <c r="N3053">
        <f t="shared" si="522"/>
        <v>62332.803809999998</v>
      </c>
      <c r="O3053">
        <f t="shared" si="523"/>
        <v>2.727505441045155E-4</v>
      </c>
      <c r="Q3053" s="12">
        <f t="shared" si="528"/>
        <v>508097.01032728254</v>
      </c>
      <c r="R3053">
        <f t="shared" si="524"/>
        <v>57518.136084999998</v>
      </c>
      <c r="S3053">
        <f t="shared" si="525"/>
        <v>2.4704724852580034E-5</v>
      </c>
    </row>
    <row r="3054" spans="1:19" x14ac:dyDescent="0.25">
      <c r="A3054">
        <f t="shared" si="518"/>
        <v>55.32</v>
      </c>
      <c r="B3054">
        <v>30.32</v>
      </c>
      <c r="C3054" s="1">
        <f t="shared" si="519"/>
        <v>1.3851125120000001</v>
      </c>
      <c r="D3054">
        <f t="shared" si="520"/>
        <v>69255.625599999999</v>
      </c>
      <c r="E3054" s="8">
        <f>IF($B3054&lt;$B$9,      E3053+($B$5*E3053+$B$7*$B$6+$B$8*($D3054-$B$6))*$B$20,           E3053+($B$5*E3053-$B$12)*$B$20)</f>
        <v>474321.92354398733</v>
      </c>
      <c r="G3054" s="4">
        <v>338040.66183794627</v>
      </c>
      <c r="I3054" s="12">
        <f t="shared" si="526"/>
        <v>338040.66183794627</v>
      </c>
      <c r="J3054">
        <f>IF($B3054&lt;=$B$9,        $D3054-$B$7*$B$6-$K$18*($D3054-$B$6),          $K$16)</f>
        <v>62330.063040000001</v>
      </c>
      <c r="K3054">
        <f t="shared" si="521"/>
        <v>1.2243418627811076E-2</v>
      </c>
      <c r="M3054" s="12">
        <f t="shared" si="527"/>
        <v>338040.66183794627</v>
      </c>
      <c r="N3054">
        <f t="shared" si="522"/>
        <v>62330.063040000001</v>
      </c>
      <c r="O3054">
        <f t="shared" si="523"/>
        <v>2.7179650333861356E-4</v>
      </c>
      <c r="Q3054" s="12">
        <f t="shared" si="528"/>
        <v>508392.2389704971</v>
      </c>
      <c r="R3054">
        <f t="shared" si="524"/>
        <v>57516.156640000001</v>
      </c>
      <c r="S3054">
        <f t="shared" si="525"/>
        <v>2.4618409438287203E-5</v>
      </c>
    </row>
    <row r="3055" spans="1:19" x14ac:dyDescent="0.25">
      <c r="A3055">
        <f t="shared" si="518"/>
        <v>55.33</v>
      </c>
      <c r="B3055">
        <v>30.330000000000002</v>
      </c>
      <c r="C3055" s="1">
        <f t="shared" si="519"/>
        <v>1.3850514820000002</v>
      </c>
      <c r="D3055">
        <f t="shared" si="520"/>
        <v>69252.574100000013</v>
      </c>
      <c r="E3055" s="8">
        <f>IF($B3055&lt;$B$9,      E3054+($B$5*E3054+$B$7*$B$6+$B$8*($D3055-$B$6))*$B$20,           E3054+($B$5*E3054-$B$12)*$B$20)</f>
        <v>474595.69393952773</v>
      </c>
      <c r="G3055" s="4">
        <v>338228.22864368954</v>
      </c>
      <c r="I3055" s="12">
        <f t="shared" si="526"/>
        <v>338228.22864368954</v>
      </c>
      <c r="J3055">
        <f>IF($B3055&lt;=$B$9,        $D3055-$B$7*$B$6-$K$18*($D3055-$B$6),          $K$16)</f>
        <v>62327.316690000007</v>
      </c>
      <c r="K3055">
        <f t="shared" si="521"/>
        <v>1.2200371693528174E-2</v>
      </c>
      <c r="M3055" s="12">
        <f t="shared" si="527"/>
        <v>338228.22864368954</v>
      </c>
      <c r="N3055">
        <f t="shared" si="522"/>
        <v>62327.316690000007</v>
      </c>
      <c r="O3055">
        <f t="shared" si="523"/>
        <v>2.7084579741708042E-4</v>
      </c>
      <c r="Q3055" s="12">
        <f t="shared" si="528"/>
        <v>508687.56026348675</v>
      </c>
      <c r="R3055">
        <f t="shared" si="524"/>
        <v>57514.173165000007</v>
      </c>
      <c r="S3055">
        <f t="shared" si="525"/>
        <v>2.4532395599902657E-5</v>
      </c>
    </row>
    <row r="3056" spans="1:19" x14ac:dyDescent="0.25">
      <c r="A3056">
        <f t="shared" si="518"/>
        <v>55.34</v>
      </c>
      <c r="B3056">
        <v>30.34</v>
      </c>
      <c r="C3056" s="1">
        <f t="shared" si="519"/>
        <v>1.3849903279999998</v>
      </c>
      <c r="D3056">
        <f t="shared" si="520"/>
        <v>69249.516399999993</v>
      </c>
      <c r="E3056" s="8">
        <f>IF($B3056&lt;$B$9,      E3055+($B$5*E3055+$B$7*$B$6+$B$8*($D3056-$B$6))*$B$20,           E3055+($B$5*E3055-$B$12)*$B$20)</f>
        <v>474869.55098160659</v>
      </c>
      <c r="G3056" s="4">
        <v>338415.85804011481</v>
      </c>
      <c r="I3056" s="12">
        <f t="shared" si="526"/>
        <v>338415.85804011481</v>
      </c>
      <c r="J3056">
        <f>IF($B3056&lt;=$B$9,        $D3056-$B$7*$B$6-$K$18*($D3056-$B$6),          $K$16)</f>
        <v>62324.564759999994</v>
      </c>
      <c r="K3056">
        <f t="shared" si="521"/>
        <v>1.2157475550712076E-2</v>
      </c>
      <c r="M3056" s="12">
        <f t="shared" si="527"/>
        <v>338415.85804011481</v>
      </c>
      <c r="N3056">
        <f t="shared" si="522"/>
        <v>62324.564759999994</v>
      </c>
      <c r="O3056">
        <f t="shared" si="523"/>
        <v>2.6989841469053449E-4</v>
      </c>
      <c r="Q3056" s="12">
        <f t="shared" si="528"/>
        <v>508982.974216979</v>
      </c>
      <c r="R3056">
        <f t="shared" si="524"/>
        <v>57512.185659999996</v>
      </c>
      <c r="S3056">
        <f t="shared" si="525"/>
        <v>2.4446682283755795E-5</v>
      </c>
    </row>
    <row r="3057" spans="1:19" x14ac:dyDescent="0.25">
      <c r="A3057">
        <f t="shared" si="518"/>
        <v>55.35</v>
      </c>
      <c r="B3057">
        <v>30.35</v>
      </c>
      <c r="C3057" s="1">
        <f t="shared" si="519"/>
        <v>1.3849290499999998</v>
      </c>
      <c r="D3057">
        <f t="shared" si="520"/>
        <v>69246.452499999985</v>
      </c>
      <c r="E3057" s="8">
        <f>IF($B3057&lt;$B$9,      E3056+($B$5*E3056+$B$7*$B$6+$B$8*($D3057-$B$6))*$B$20,           E3056+($B$5*E3056-$B$12)*$B$20)</f>
        <v>475143.49468195013</v>
      </c>
      <c r="G3057" s="4">
        <v>338603.55004292884</v>
      </c>
      <c r="I3057" s="12">
        <f t="shared" si="526"/>
        <v>338603.55004292884</v>
      </c>
      <c r="J3057">
        <f>IF($B3057&lt;=$B$9,        $D3057-$B$7*$B$6-$K$18*($D3057-$B$6),          $K$16)</f>
        <v>62321.807249999983</v>
      </c>
      <c r="K3057">
        <f t="shared" si="521"/>
        <v>1.2114729673043985E-2</v>
      </c>
      <c r="M3057" s="12">
        <f t="shared" si="527"/>
        <v>338603.55004292884</v>
      </c>
      <c r="N3057">
        <f t="shared" si="522"/>
        <v>62321.807249999983</v>
      </c>
      <c r="O3057">
        <f t="shared" si="523"/>
        <v>2.6895434355026084E-4</v>
      </c>
      <c r="Q3057" s="12">
        <f t="shared" si="528"/>
        <v>509278.48084170494</v>
      </c>
      <c r="R3057">
        <f t="shared" si="524"/>
        <v>57510.194124999995</v>
      </c>
      <c r="S3057">
        <f t="shared" si="525"/>
        <v>2.436126843985729E-5</v>
      </c>
    </row>
    <row r="3058" spans="1:19" x14ac:dyDescent="0.25">
      <c r="A3058">
        <f t="shared" si="518"/>
        <v>55.36</v>
      </c>
      <c r="B3058">
        <v>30.360000000000003</v>
      </c>
      <c r="C3058" s="1">
        <f t="shared" si="519"/>
        <v>1.3848676479999997</v>
      </c>
      <c r="D3058">
        <f t="shared" si="520"/>
        <v>69243.382399999988</v>
      </c>
      <c r="E3058" s="8">
        <f>IF($B3058&lt;$B$9,      E3057+($B$5*E3057+$B$7*$B$6+$B$8*($D3058-$B$6))*$B$20,           E3057+($B$5*E3057-$B$12)*$B$20)</f>
        <v>475417.52505228884</v>
      </c>
      <c r="G3058" s="4">
        <v>338791.30466784385</v>
      </c>
      <c r="I3058" s="12">
        <f t="shared" si="526"/>
        <v>338791.30466784385</v>
      </c>
      <c r="J3058">
        <f>IF($B3058&lt;=$B$9,        $D3058-$B$7*$B$6-$K$18*($D3058-$B$6),          $K$16)</f>
        <v>62319.04415999999</v>
      </c>
      <c r="K3058">
        <f t="shared" si="521"/>
        <v>1.2072133536035642E-2</v>
      </c>
      <c r="M3058" s="12">
        <f t="shared" si="527"/>
        <v>338791.30466784385</v>
      </c>
      <c r="N3058">
        <f t="shared" si="522"/>
        <v>62319.04415999999</v>
      </c>
      <c r="O3058">
        <f t="shared" si="523"/>
        <v>2.6801357242807206E-4</v>
      </c>
      <c r="Q3058" s="12">
        <f t="shared" si="528"/>
        <v>509574.08014839952</v>
      </c>
      <c r="R3058">
        <f t="shared" si="524"/>
        <v>57508.19855999999</v>
      </c>
      <c r="S3058">
        <f t="shared" si="525"/>
        <v>2.4276153021886475E-5</v>
      </c>
    </row>
    <row r="3059" spans="1:19" x14ac:dyDescent="0.25">
      <c r="A3059">
        <f t="shared" si="518"/>
        <v>55.370000000000005</v>
      </c>
      <c r="B3059">
        <v>30.37</v>
      </c>
      <c r="C3059" s="1">
        <f t="shared" si="519"/>
        <v>1.3848061220000001</v>
      </c>
      <c r="D3059">
        <f t="shared" si="520"/>
        <v>69240.306100000002</v>
      </c>
      <c r="E3059" s="8">
        <f>IF($B3059&lt;$B$9,      E3058+($B$5*E3058+$B$7*$B$6+$B$8*($D3059-$B$6))*$B$20,           E3058+($B$5*E3058-$B$12)*$B$20)</f>
        <v>475691.64210435713</v>
      </c>
      <c r="G3059" s="4">
        <v>338979.12193057762</v>
      </c>
      <c r="I3059" s="12">
        <f t="shared" si="526"/>
        <v>338979.12193057762</v>
      </c>
      <c r="J3059">
        <f>IF($B3059&lt;=$B$9,        $D3059-$B$7*$B$6-$K$18*($D3059-$B$6),          $K$16)</f>
        <v>62316.27549</v>
      </c>
      <c r="K3059">
        <f t="shared" si="521"/>
        <v>1.2029686617022925E-2</v>
      </c>
      <c r="M3059" s="12">
        <f t="shared" si="527"/>
        <v>338979.12193057762</v>
      </c>
      <c r="N3059">
        <f t="shared" si="522"/>
        <v>62316.27549</v>
      </c>
      <c r="O3059">
        <f t="shared" si="523"/>
        <v>2.6707608979616539E-4</v>
      </c>
      <c r="Q3059" s="12">
        <f t="shared" si="528"/>
        <v>509869.77214780147</v>
      </c>
      <c r="R3059">
        <f t="shared" si="524"/>
        <v>57506.198965000003</v>
      </c>
      <c r="S3059">
        <f t="shared" si="525"/>
        <v>2.4191334987178407E-5</v>
      </c>
    </row>
    <row r="3060" spans="1:19" x14ac:dyDescent="0.25">
      <c r="A3060">
        <f t="shared" si="518"/>
        <v>55.38</v>
      </c>
      <c r="B3060">
        <v>30.380000000000003</v>
      </c>
      <c r="C3060" s="1">
        <f t="shared" si="519"/>
        <v>1.3847444719999999</v>
      </c>
      <c r="D3060">
        <f t="shared" si="520"/>
        <v>69237.223599999998</v>
      </c>
      <c r="E3060" s="8">
        <f>IF($B3060&lt;$B$9,      E3059+($B$5*E3059+$B$7*$B$6+$B$8*($D3060-$B$6))*$B$20,           E3059+($B$5*E3059-$B$12)*$B$20)</f>
        <v>475965.84584989364</v>
      </c>
      <c r="G3060" s="4">
        <v>339167.00184685329</v>
      </c>
      <c r="I3060" s="12">
        <f t="shared" si="526"/>
        <v>339167.00184685329</v>
      </c>
      <c r="J3060">
        <f>IF($B3060&lt;=$B$9,        $D3060-$B$7*$B$6-$K$18*($D3060-$B$6),          $K$16)</f>
        <v>62313.501239999998</v>
      </c>
      <c r="K3060">
        <f t="shared" si="521"/>
        <v>1.1987388395159476E-2</v>
      </c>
      <c r="M3060" s="12">
        <f t="shared" si="527"/>
        <v>339167.00184685329</v>
      </c>
      <c r="N3060">
        <f t="shared" si="522"/>
        <v>62313.501239999998</v>
      </c>
      <c r="O3060">
        <f t="shared" si="523"/>
        <v>2.6614188416698053E-4</v>
      </c>
      <c r="Q3060" s="12">
        <f t="shared" si="528"/>
        <v>510165.5568506532</v>
      </c>
      <c r="R3060">
        <f t="shared" si="524"/>
        <v>57504.195339999998</v>
      </c>
      <c r="S3060">
        <f t="shared" si="525"/>
        <v>2.4106813296710972E-5</v>
      </c>
    </row>
    <row r="3061" spans="1:19" x14ac:dyDescent="0.25">
      <c r="A3061">
        <f t="shared" si="518"/>
        <v>55.39</v>
      </c>
      <c r="B3061">
        <v>30.39</v>
      </c>
      <c r="C3061" s="1">
        <f t="shared" si="519"/>
        <v>1.3846826980000002</v>
      </c>
      <c r="D3061">
        <f t="shared" si="520"/>
        <v>69234.134900000005</v>
      </c>
      <c r="E3061" s="8">
        <f>IF($B3061&lt;$B$9,      E3060+($B$5*E3060+$B$7*$B$6+$B$8*($D3061-$B$6))*$B$20,           E3060+($B$5*E3060-$B$12)*$B$20)</f>
        <v>476240.13630064111</v>
      </c>
      <c r="G3061" s="4">
        <v>339354.9444323997</v>
      </c>
      <c r="I3061" s="12">
        <f t="shared" si="526"/>
        <v>339354.9444323997</v>
      </c>
      <c r="J3061">
        <f>IF($B3061&lt;=$B$9,        $D3061-$B$7*$B$6-$K$18*($D3061-$B$6),          $K$16)</f>
        <v>62310.721410000006</v>
      </c>
      <c r="K3061">
        <f t="shared" si="521"/>
        <v>1.1945238351410531E-2</v>
      </c>
      <c r="M3061" s="12">
        <f t="shared" si="527"/>
        <v>339354.9444323997</v>
      </c>
      <c r="N3061">
        <f t="shared" si="522"/>
        <v>62310.721410000006</v>
      </c>
      <c r="O3061">
        <f t="shared" si="523"/>
        <v>2.6521094409306267E-4</v>
      </c>
      <c r="Q3061" s="12">
        <f t="shared" si="528"/>
        <v>510461.43426770094</v>
      </c>
      <c r="R3061">
        <f t="shared" si="524"/>
        <v>57502.187685000004</v>
      </c>
      <c r="S3061">
        <f t="shared" si="525"/>
        <v>2.4022586915092432E-5</v>
      </c>
    </row>
    <row r="3062" spans="1:19" x14ac:dyDescent="0.25">
      <c r="A3062">
        <f t="shared" si="518"/>
        <v>55.400000000000006</v>
      </c>
      <c r="B3062">
        <v>30.400000000000002</v>
      </c>
      <c r="C3062" s="1">
        <f t="shared" si="519"/>
        <v>1.3846208000000002</v>
      </c>
      <c r="D3062">
        <f t="shared" si="520"/>
        <v>69231.040000000008</v>
      </c>
      <c r="E3062" s="8">
        <f>IF($B3062&lt;$B$9,      E3061+($B$5*E3061+$B$7*$B$6+$B$8*($D3062-$B$6))*$B$20,           E3061+($B$5*E3061-$B$12)*$B$20)</f>
        <v>476514.51346834633</v>
      </c>
      <c r="G3062" s="4">
        <v>339542.94970295107</v>
      </c>
      <c r="I3062" s="12">
        <f t="shared" si="526"/>
        <v>339542.94970295107</v>
      </c>
      <c r="J3062">
        <f>IF($B3062&lt;=$B$9,        $D3062-$B$7*$B$6-$K$18*($D3062-$B$6),          $K$16)</f>
        <v>62307.936000000009</v>
      </c>
      <c r="K3062">
        <f t="shared" si="521"/>
        <v>1.1903235968546484E-2</v>
      </c>
      <c r="M3062" s="12">
        <f t="shared" si="527"/>
        <v>339542.94970295107</v>
      </c>
      <c r="N3062">
        <f t="shared" si="522"/>
        <v>62307.936000000009</v>
      </c>
      <c r="O3062">
        <f t="shared" si="523"/>
        <v>2.6428325816691838E-4</v>
      </c>
      <c r="Q3062" s="12">
        <f t="shared" si="528"/>
        <v>510757.40440969466</v>
      </c>
      <c r="R3062">
        <f t="shared" si="524"/>
        <v>57500.176000000007</v>
      </c>
      <c r="S3062">
        <f t="shared" si="525"/>
        <v>2.3938654810548422E-5</v>
      </c>
    </row>
    <row r="3063" spans="1:19" x14ac:dyDescent="0.25">
      <c r="A3063">
        <f t="shared" si="518"/>
        <v>55.41</v>
      </c>
      <c r="B3063">
        <v>30.41</v>
      </c>
      <c r="C3063" s="1">
        <f t="shared" si="519"/>
        <v>1.3845587779999997</v>
      </c>
      <c r="D3063">
        <f t="shared" si="520"/>
        <v>69227.938899999979</v>
      </c>
      <c r="E3063" s="8">
        <f>IF($B3063&lt;$B$9,      E3062+($B$5*E3062+$B$7*$B$6+$B$8*($D3063-$B$6))*$B$20,           E3062+($B$5*E3062-$B$12)*$B$20)</f>
        <v>476788.97736476024</v>
      </c>
      <c r="G3063" s="4">
        <v>339731.01767424709</v>
      </c>
      <c r="I3063" s="12">
        <f t="shared" si="526"/>
        <v>339731.01767424709</v>
      </c>
      <c r="J3063">
        <f>IF($B3063&lt;=$B$9,        $D3063-$B$7*$B$6-$K$18*($D3063-$B$6),          $K$16)</f>
        <v>62305.145009999978</v>
      </c>
      <c r="K3063">
        <f t="shared" si="521"/>
        <v>1.1861380731136802E-2</v>
      </c>
      <c r="M3063" s="12">
        <f t="shared" si="527"/>
        <v>339731.01767424709</v>
      </c>
      <c r="N3063">
        <f t="shared" si="522"/>
        <v>62305.145009999978</v>
      </c>
      <c r="O3063">
        <f t="shared" si="523"/>
        <v>2.6335881502088037E-4</v>
      </c>
      <c r="Q3063" s="12">
        <f t="shared" si="528"/>
        <v>511053.46728738805</v>
      </c>
      <c r="R3063">
        <f t="shared" si="524"/>
        <v>57498.160284999991</v>
      </c>
      <c r="S3063">
        <f t="shared" si="525"/>
        <v>2.3855015954909643E-5</v>
      </c>
    </row>
    <row r="3064" spans="1:19" x14ac:dyDescent="0.25">
      <c r="A3064">
        <f t="shared" si="518"/>
        <v>55.42</v>
      </c>
      <c r="B3064">
        <v>30.42</v>
      </c>
      <c r="C3064" s="1">
        <f t="shared" si="519"/>
        <v>1.3844966319999998</v>
      </c>
      <c r="D3064">
        <f t="shared" si="520"/>
        <v>69224.83159999999</v>
      </c>
      <c r="E3064" s="8">
        <f>IF($B3064&lt;$B$9,      E3063+($B$5*E3063+$B$7*$B$6+$B$8*($D3064-$B$6))*$B$20,           E3063+($B$5*E3063-$B$12)*$B$20)</f>
        <v>477063.5280016379</v>
      </c>
      <c r="G3064" s="4">
        <v>339919.14836203307</v>
      </c>
      <c r="I3064" s="12">
        <f t="shared" si="526"/>
        <v>339919.14836203307</v>
      </c>
      <c r="J3064">
        <f>IF($B3064&lt;=$B$9,        $D3064-$B$7*$B$6-$K$18*($D3064-$B$6),          $K$16)</f>
        <v>62302.348439999987</v>
      </c>
      <c r="K3064">
        <f t="shared" si="521"/>
        <v>1.1819672125543622E-2</v>
      </c>
      <c r="M3064" s="12">
        <f t="shared" si="527"/>
        <v>339919.14836203307</v>
      </c>
      <c r="N3064">
        <f t="shared" si="522"/>
        <v>62302.348439999987</v>
      </c>
      <c r="O3064">
        <f t="shared" si="523"/>
        <v>2.6243760332696474E-4</v>
      </c>
      <c r="Q3064" s="12">
        <f t="shared" si="528"/>
        <v>511349.62291153864</v>
      </c>
      <c r="R3064">
        <f t="shared" si="524"/>
        <v>57496.140539999993</v>
      </c>
      <c r="S3064">
        <f t="shared" si="525"/>
        <v>2.3771669323598929E-5</v>
      </c>
    </row>
    <row r="3065" spans="1:19" x14ac:dyDescent="0.25">
      <c r="A3065">
        <f t="shared" si="518"/>
        <v>55.43</v>
      </c>
      <c r="B3065">
        <v>30.43</v>
      </c>
      <c r="C3065" s="1">
        <f t="shared" si="519"/>
        <v>1.3844343619999999</v>
      </c>
      <c r="D3065">
        <f t="shared" si="520"/>
        <v>69221.718099999998</v>
      </c>
      <c r="E3065" s="8">
        <f>IF($B3065&lt;$B$9,      E3064+($B$5*E3064+$B$7*$B$6+$B$8*($D3065-$B$6))*$B$20,           E3064+($B$5*E3064-$B$12)*$B$20)</f>
        <v>477338.16539073846</v>
      </c>
      <c r="G3065" s="4">
        <v>340107.34178205975</v>
      </c>
      <c r="I3065" s="12">
        <f t="shared" si="526"/>
        <v>340107.34178205975</v>
      </c>
      <c r="J3065">
        <f>IF($B3065&lt;=$B$9,        $D3065-$B$7*$B$6-$K$18*($D3065-$B$6),          $K$16)</f>
        <v>62299.546289999998</v>
      </c>
      <c r="K3065">
        <f t="shared" si="521"/>
        <v>1.1778109639915695E-2</v>
      </c>
      <c r="M3065" s="12">
        <f t="shared" si="527"/>
        <v>340107.34178205975</v>
      </c>
      <c r="N3065">
        <f t="shared" si="522"/>
        <v>62299.546289999998</v>
      </c>
      <c r="O3065">
        <f t="shared" si="523"/>
        <v>2.6151961179673609E-4</v>
      </c>
      <c r="Q3065" s="12">
        <f t="shared" si="528"/>
        <v>511645.87129290769</v>
      </c>
      <c r="R3065">
        <f t="shared" si="524"/>
        <v>57494.116764999999</v>
      </c>
      <c r="S3065">
        <f t="shared" si="525"/>
        <v>2.3688613895619039E-5</v>
      </c>
    </row>
    <row r="3066" spans="1:19" x14ac:dyDescent="0.25">
      <c r="A3066">
        <f t="shared" si="518"/>
        <v>55.44</v>
      </c>
      <c r="B3066">
        <v>30.44</v>
      </c>
      <c r="C3066" s="1">
        <f t="shared" si="519"/>
        <v>1.384371968</v>
      </c>
      <c r="D3066">
        <f t="shared" si="520"/>
        <v>69218.598400000003</v>
      </c>
      <c r="E3066" s="8">
        <f>IF($B3066&lt;$B$9,      E3065+($B$5*E3065+$B$7*$B$6+$B$8*($D3066-$B$6))*$B$20,           E3065+($B$5*E3065-$B$12)*$B$20)</f>
        <v>477612.88954382524</v>
      </c>
      <c r="G3066" s="4">
        <v>340295.59795008349</v>
      </c>
      <c r="I3066" s="12">
        <f t="shared" si="526"/>
        <v>340295.59795008349</v>
      </c>
      <c r="J3066">
        <f>IF($B3066&lt;=$B$9,        $D3066-$B$7*$B$6-$K$18*($D3066-$B$6),          $K$16)</f>
        <v>62296.738559999998</v>
      </c>
      <c r="K3066">
        <f t="shared" si="521"/>
        <v>1.1736692764182039E-2</v>
      </c>
      <c r="M3066" s="12">
        <f t="shared" si="527"/>
        <v>340295.59795008349</v>
      </c>
      <c r="N3066">
        <f t="shared" si="522"/>
        <v>62296.738559999998</v>
      </c>
      <c r="O3066">
        <f t="shared" si="523"/>
        <v>2.6060482918116573E-4</v>
      </c>
      <c r="Q3066" s="12">
        <f t="shared" si="528"/>
        <v>511942.21244226018</v>
      </c>
      <c r="R3066">
        <f t="shared" si="524"/>
        <v>57492.088960000001</v>
      </c>
      <c r="S3066">
        <f t="shared" si="525"/>
        <v>2.3605848653539798E-5</v>
      </c>
    </row>
    <row r="3067" spans="1:19" x14ac:dyDescent="0.25">
      <c r="A3067">
        <f t="shared" si="518"/>
        <v>55.45</v>
      </c>
      <c r="B3067">
        <v>30.450000000000003</v>
      </c>
      <c r="C3067" s="1">
        <f t="shared" si="519"/>
        <v>1.3843094499999999</v>
      </c>
      <c r="D3067">
        <f t="shared" si="520"/>
        <v>69215.472500000003</v>
      </c>
      <c r="E3067" s="8">
        <f>IF($B3067&lt;$B$9,      E3066+($B$5*E3066+$B$7*$B$6+$B$8*($D3067-$B$6))*$B$20,           E3066+($B$5*E3066-$B$12)*$B$20)</f>
        <v>477887.7004726656</v>
      </c>
      <c r="G3067" s="4">
        <v>340483.916881866</v>
      </c>
      <c r="I3067" s="12">
        <f t="shared" si="526"/>
        <v>340483.916881866</v>
      </c>
      <c r="J3067">
        <f>IF($B3067&lt;=$B$9,        $D3067-$B$7*$B$6-$K$18*($D3067-$B$6),          $K$16)</f>
        <v>62293.92525</v>
      </c>
      <c r="K3067">
        <f t="shared" si="521"/>
        <v>1.1695420990045908E-2</v>
      </c>
      <c r="M3067" s="12">
        <f t="shared" si="527"/>
        <v>340483.916881866</v>
      </c>
      <c r="N3067">
        <f t="shared" si="522"/>
        <v>62293.92525</v>
      </c>
      <c r="O3067">
        <f t="shared" si="523"/>
        <v>2.5969324427049789E-4</v>
      </c>
      <c r="Q3067" s="12">
        <f t="shared" si="528"/>
        <v>512238.64637036499</v>
      </c>
      <c r="R3067">
        <f t="shared" si="524"/>
        <v>57490.057125000007</v>
      </c>
      <c r="S3067">
        <f t="shared" si="525"/>
        <v>2.3523372583485943E-5</v>
      </c>
    </row>
    <row r="3068" spans="1:19" x14ac:dyDescent="0.25">
      <c r="A3068">
        <f t="shared" si="518"/>
        <v>55.46</v>
      </c>
      <c r="B3068">
        <v>30.46</v>
      </c>
      <c r="C3068" s="1">
        <f t="shared" si="519"/>
        <v>1.3842468080000003</v>
      </c>
      <c r="D3068">
        <f t="shared" si="520"/>
        <v>69212.340400000016</v>
      </c>
      <c r="E3068" s="8">
        <f>IF($B3068&lt;$B$9,      E3067+($B$5*E3067+$B$7*$B$6+$B$8*($D3068-$B$6))*$B$20,           E3067+($B$5*E3067-$B$12)*$B$20)</f>
        <v>478162.59818903101</v>
      </c>
      <c r="G3068" s="4">
        <v>340672.29859317467</v>
      </c>
      <c r="I3068" s="12">
        <f t="shared" si="526"/>
        <v>340672.29859317467</v>
      </c>
      <c r="J3068">
        <f>IF($B3068&lt;=$B$9,        $D3068-$B$7*$B$6-$K$18*($D3068-$B$6),          $K$16)</f>
        <v>62291.106360000013</v>
      </c>
      <c r="K3068">
        <f t="shared" si="521"/>
        <v>1.1654293810978589E-2</v>
      </c>
      <c r="M3068" s="12">
        <f t="shared" si="527"/>
        <v>340672.29859317467</v>
      </c>
      <c r="N3068">
        <f t="shared" si="522"/>
        <v>62291.106360000013</v>
      </c>
      <c r="O3068">
        <f t="shared" si="523"/>
        <v>2.5878484589411085E-4</v>
      </c>
      <c r="Q3068" s="12">
        <f t="shared" si="528"/>
        <v>512535.17308799463</v>
      </c>
      <c r="R3068">
        <f t="shared" si="524"/>
        <v>57488.021260000009</v>
      </c>
      <c r="S3068">
        <f t="shared" si="525"/>
        <v>2.3441184675124573E-5</v>
      </c>
    </row>
    <row r="3069" spans="1:19" x14ac:dyDescent="0.25">
      <c r="A3069">
        <f t="shared" si="518"/>
        <v>55.47</v>
      </c>
      <c r="B3069">
        <v>30.470000000000002</v>
      </c>
      <c r="C3069" s="1">
        <f t="shared" si="519"/>
        <v>1.3841840420000002</v>
      </c>
      <c r="D3069">
        <f t="shared" si="520"/>
        <v>69209.20210000001</v>
      </c>
      <c r="E3069" s="8">
        <f>IF($B3069&lt;$B$9,      E3068+($B$5*E3068+$B$7*$B$6+$B$8*($D3069-$B$6))*$B$20,           E3068+($B$5*E3068-$B$12)*$B$20)</f>
        <v>478437.58270469715</v>
      </c>
      <c r="G3069" s="4">
        <v>340860.74309978227</v>
      </c>
      <c r="I3069" s="12">
        <f t="shared" si="526"/>
        <v>340860.74309978227</v>
      </c>
      <c r="J3069">
        <f>IF($B3069&lt;=$B$9,        $D3069-$B$7*$B$6-$K$18*($D3069-$B$6),          $K$16)</f>
        <v>62288.281890000006</v>
      </c>
      <c r="K3069">
        <f t="shared" si="521"/>
        <v>1.1613310722213204E-2</v>
      </c>
      <c r="M3069" s="12">
        <f t="shared" si="527"/>
        <v>340860.74309978227</v>
      </c>
      <c r="N3069">
        <f t="shared" si="522"/>
        <v>62288.281890000006</v>
      </c>
      <c r="O3069">
        <f t="shared" si="523"/>
        <v>2.5787962292037926E-4</v>
      </c>
      <c r="Q3069" s="12">
        <f t="shared" si="528"/>
        <v>512831.79260592541</v>
      </c>
      <c r="R3069">
        <f t="shared" si="524"/>
        <v>57485.981365000007</v>
      </c>
      <c r="S3069">
        <f t="shared" si="525"/>
        <v>2.3359283921652639E-5</v>
      </c>
    </row>
    <row r="3070" spans="1:19" x14ac:dyDescent="0.25">
      <c r="A3070">
        <f t="shared" si="518"/>
        <v>55.480000000000004</v>
      </c>
      <c r="B3070">
        <v>30.48</v>
      </c>
      <c r="C3070" s="1">
        <f t="shared" si="519"/>
        <v>1.3841211519999999</v>
      </c>
      <c r="D3070">
        <f t="shared" si="520"/>
        <v>69206.057599999986</v>
      </c>
      <c r="E3070" s="8">
        <f>IF($B3070&lt;$B$9,      E3069+($B$5*E3069+$B$7*$B$6+$B$8*($D3070-$B$6))*$B$20,           E3069+($B$5*E3069-$B$12)*$B$20)</f>
        <v>478712.65403144382</v>
      </c>
      <c r="G3070" s="4">
        <v>341049.25041746721</v>
      </c>
      <c r="I3070" s="12">
        <f t="shared" si="526"/>
        <v>341049.25041746721</v>
      </c>
      <c r="J3070">
        <f>IF($B3070&lt;=$B$9,        $D3070-$B$7*$B$6-$K$18*($D3070-$B$6),          $K$16)</f>
        <v>62285.451839999987</v>
      </c>
      <c r="K3070">
        <f t="shared" si="521"/>
        <v>1.1572471220738751E-2</v>
      </c>
      <c r="M3070" s="12">
        <f t="shared" si="527"/>
        <v>341049.25041746721</v>
      </c>
      <c r="N3070">
        <f t="shared" si="522"/>
        <v>62285.451839999987</v>
      </c>
      <c r="O3070">
        <f t="shared" si="523"/>
        <v>2.5697756425654132E-4</v>
      </c>
      <c r="Q3070" s="12">
        <f t="shared" si="528"/>
        <v>513128.50493493746</v>
      </c>
      <c r="R3070">
        <f t="shared" si="524"/>
        <v>57483.937439999994</v>
      </c>
      <c r="S3070">
        <f t="shared" si="525"/>
        <v>2.3277669319784917E-5</v>
      </c>
    </row>
    <row r="3071" spans="1:19" x14ac:dyDescent="0.25">
      <c r="A3071">
        <f t="shared" si="518"/>
        <v>55.49</v>
      </c>
      <c r="B3071">
        <v>30.490000000000002</v>
      </c>
      <c r="C3071" s="1">
        <f t="shared" si="519"/>
        <v>1.3840581379999999</v>
      </c>
      <c r="D3071">
        <f t="shared" si="520"/>
        <v>69202.906899999987</v>
      </c>
      <c r="E3071" s="8">
        <f>IF($B3071&lt;$B$9,      E3070+($B$5*E3070+$B$7*$B$6+$B$8*($D3071-$B$6))*$B$20,           E3070+($B$5*E3070-$B$12)*$B$20)</f>
        <v>478987.81218105485</v>
      </c>
      <c r="G3071" s="4">
        <v>341237.82056201331</v>
      </c>
      <c r="I3071" s="12">
        <f t="shared" si="526"/>
        <v>341237.82056201331</v>
      </c>
      <c r="J3071">
        <f>IF($B3071&lt;=$B$9,        $D3071-$B$7*$B$6-$K$18*($D3071-$B$6),          $K$16)</f>
        <v>62282.616209999986</v>
      </c>
      <c r="K3071">
        <f t="shared" si="521"/>
        <v>1.1531774805293861E-2</v>
      </c>
      <c r="M3071" s="12">
        <f t="shared" si="527"/>
        <v>341237.82056201331</v>
      </c>
      <c r="N3071">
        <f t="shared" si="522"/>
        <v>62282.616209999986</v>
      </c>
      <c r="O3071">
        <f t="shared" si="523"/>
        <v>2.560786588485595E-4</v>
      </c>
      <c r="Q3071" s="12">
        <f t="shared" si="528"/>
        <v>513425.31008581468</v>
      </c>
      <c r="R3071">
        <f t="shared" si="524"/>
        <v>57481.889484999992</v>
      </c>
      <c r="S3071">
        <f t="shared" si="525"/>
        <v>2.3196339869741369E-5</v>
      </c>
    </row>
    <row r="3072" spans="1:19" x14ac:dyDescent="0.25">
      <c r="A3072">
        <f t="shared" si="518"/>
        <v>55.5</v>
      </c>
      <c r="B3072">
        <v>30.5</v>
      </c>
      <c r="C3072" s="1">
        <f t="shared" si="519"/>
        <v>1.3839950000000001</v>
      </c>
      <c r="D3072">
        <f t="shared" si="520"/>
        <v>69199.75</v>
      </c>
      <c r="E3072" s="8">
        <f>IF($B3072&lt;$B$9,      E3071+($B$5*E3071+$B$7*$B$6+$B$8*($D3072-$B$6))*$B$20,           E3071+($B$5*E3071-$B$12)*$B$20)</f>
        <v>479263.05716531823</v>
      </c>
      <c r="G3072" s="4">
        <v>341426.45354921004</v>
      </c>
      <c r="I3072" s="12">
        <f t="shared" si="526"/>
        <v>341426.45354921004</v>
      </c>
      <c r="J3072">
        <f>IF($B3072&lt;=$B$9,        $D3072-$B$7*$B$6-$K$18*($D3072-$B$6),          $K$16)</f>
        <v>62279.775000000001</v>
      </c>
      <c r="K3072">
        <f t="shared" si="521"/>
        <v>1.1491220976360886E-2</v>
      </c>
      <c r="M3072" s="12">
        <f t="shared" si="527"/>
        <v>341426.45354921004</v>
      </c>
      <c r="N3072">
        <f t="shared" si="522"/>
        <v>62279.775000000001</v>
      </c>
      <c r="O3072">
        <f t="shared" si="523"/>
        <v>2.5518289568098891E-4</v>
      </c>
      <c r="Q3072" s="12">
        <f t="shared" si="528"/>
        <v>513722.20806934469</v>
      </c>
      <c r="R3072">
        <f t="shared" si="524"/>
        <v>57479.837500000001</v>
      </c>
      <c r="S3072">
        <f t="shared" si="525"/>
        <v>2.3115294575235242E-5</v>
      </c>
    </row>
    <row r="3073" spans="1:19" x14ac:dyDescent="0.25">
      <c r="A3073">
        <f t="shared" si="518"/>
        <v>55.510000000000005</v>
      </c>
      <c r="B3073">
        <v>30.51</v>
      </c>
      <c r="C3073" s="1">
        <f t="shared" si="519"/>
        <v>1.383931738</v>
      </c>
      <c r="D3073">
        <f t="shared" si="520"/>
        <v>69196.586899999995</v>
      </c>
      <c r="E3073" s="8">
        <f>IF($B3073&lt;$B$9,      E3072+($B$5*E3072+$B$7*$B$6+$B$8*($D3073-$B$6))*$B$20,           E3072+($B$5*E3072-$B$12)*$B$20)</f>
        <v>479538.38899602607</v>
      </c>
      <c r="G3073" s="4">
        <v>341615.14939485228</v>
      </c>
      <c r="I3073" s="12">
        <f t="shared" si="526"/>
        <v>341615.14939485228</v>
      </c>
      <c r="J3073">
        <f>IF($B3073&lt;=$B$9,        $D3073-$B$7*$B$6-$K$18*($D3073-$B$6),          $K$16)</f>
        <v>62276.928209999998</v>
      </c>
      <c r="K3073">
        <f t="shared" si="521"/>
        <v>1.1450809236159694E-2</v>
      </c>
      <c r="M3073" s="12">
        <f t="shared" si="527"/>
        <v>341615.14939485228</v>
      </c>
      <c r="N3073">
        <f t="shared" si="522"/>
        <v>62276.928209999998</v>
      </c>
      <c r="O3073">
        <f t="shared" si="523"/>
        <v>2.5429026377683919E-4</v>
      </c>
      <c r="Q3073" s="12">
        <f t="shared" si="528"/>
        <v>514019.19889631897</v>
      </c>
      <c r="R3073">
        <f t="shared" si="524"/>
        <v>57477.781485</v>
      </c>
      <c r="S3073">
        <f t="shared" si="525"/>
        <v>2.3034532443460524E-5</v>
      </c>
    </row>
    <row r="3074" spans="1:19" x14ac:dyDescent="0.25">
      <c r="A3074">
        <f t="shared" si="518"/>
        <v>55.519999999999996</v>
      </c>
      <c r="B3074">
        <v>30.52</v>
      </c>
      <c r="C3074" s="1">
        <f t="shared" si="519"/>
        <v>1.3838683520000001</v>
      </c>
      <c r="D3074">
        <f t="shared" si="520"/>
        <v>69193.417600000001</v>
      </c>
      <c r="E3074" s="8">
        <f>IF($B3074&lt;$B$9,      E3073+($B$5*E3073+$B$7*$B$6+$B$8*($D3074-$B$6))*$B$20,           E3073+($B$5*E3073-$B$12)*$B$20)</f>
        <v>479813.80768497469</v>
      </c>
      <c r="G3074" s="4">
        <v>341803.90811474051</v>
      </c>
      <c r="I3074" s="12">
        <f t="shared" si="526"/>
        <v>341803.90811474051</v>
      </c>
      <c r="J3074">
        <f>IF($B3074&lt;=$B$9,        $D3074-$B$7*$B$6-$K$18*($D3074-$B$6),          $K$16)</f>
        <v>62274.075839999998</v>
      </c>
      <c r="K3074">
        <f t="shared" si="521"/>
        <v>1.1410539088641819E-2</v>
      </c>
      <c r="M3074" s="12">
        <f t="shared" si="527"/>
        <v>341803.90811474051</v>
      </c>
      <c r="N3074">
        <f t="shared" si="522"/>
        <v>62274.075839999998</v>
      </c>
      <c r="O3074">
        <f t="shared" si="523"/>
        <v>2.5340075219744412E-4</v>
      </c>
      <c r="Q3074" s="12">
        <f t="shared" si="528"/>
        <v>514316.28257753269</v>
      </c>
      <c r="R3074">
        <f t="shared" si="524"/>
        <v>57475.721440000001</v>
      </c>
      <c r="S3074">
        <f t="shared" si="525"/>
        <v>2.2954052485080109E-5</v>
      </c>
    </row>
    <row r="3075" spans="1:19" x14ac:dyDescent="0.25">
      <c r="A3075">
        <f t="shared" si="518"/>
        <v>55.53</v>
      </c>
      <c r="B3075">
        <v>30.53</v>
      </c>
      <c r="C3075" s="1">
        <f t="shared" si="519"/>
        <v>1.3838048420000002</v>
      </c>
      <c r="D3075">
        <f t="shared" si="520"/>
        <v>69190.242100000003</v>
      </c>
      <c r="E3075" s="8">
        <f>IF($B3075&lt;$B$9,      E3074+($B$5*E3074+$B$7*$B$6+$B$8*($D3075-$B$6))*$B$20,           E3074+($B$5*E3074-$B$12)*$B$20)</f>
        <v>480089.31324396445</v>
      </c>
      <c r="G3075" s="4">
        <v>341992.72972468066</v>
      </c>
      <c r="I3075" s="12">
        <f t="shared" si="526"/>
        <v>341992.72972468066</v>
      </c>
      <c r="J3075">
        <f>IF($B3075&lt;=$B$9,        $D3075-$B$7*$B$6-$K$18*($D3075-$B$6),          $K$16)</f>
        <v>62271.21789</v>
      </c>
      <c r="K3075">
        <f t="shared" si="521"/>
        <v>1.1370410039484295E-2</v>
      </c>
      <c r="M3075" s="12">
        <f t="shared" si="527"/>
        <v>341992.72972468066</v>
      </c>
      <c r="N3075">
        <f t="shared" si="522"/>
        <v>62271.21789</v>
      </c>
      <c r="O3075">
        <f t="shared" si="523"/>
        <v>2.5251435004232386E-4</v>
      </c>
      <c r="Q3075" s="12">
        <f t="shared" si="528"/>
        <v>514613.45912378485</v>
      </c>
      <c r="R3075">
        <f t="shared" si="524"/>
        <v>57473.657365000006</v>
      </c>
      <c r="S3075">
        <f t="shared" si="525"/>
        <v>2.2873853714213363E-5</v>
      </c>
    </row>
    <row r="3076" spans="1:19" x14ac:dyDescent="0.25">
      <c r="A3076">
        <f t="shared" si="518"/>
        <v>55.540000000000006</v>
      </c>
      <c r="B3076">
        <v>30.540000000000003</v>
      </c>
      <c r="C3076" s="1">
        <f t="shared" si="519"/>
        <v>1.383741208</v>
      </c>
      <c r="D3076">
        <f t="shared" si="520"/>
        <v>69187.060400000002</v>
      </c>
      <c r="E3076" s="8">
        <f>IF($B3076&lt;$B$9,      E3075+($B$5*E3075+$B$7*$B$6+$B$8*($D3076-$B$6))*$B$20,           E3075+($B$5*E3075-$B$12)*$B$20)</f>
        <v>480364.90568479983</v>
      </c>
      <c r="G3076" s="4">
        <v>342181.61424048431</v>
      </c>
      <c r="I3076" s="12">
        <f t="shared" si="526"/>
        <v>342181.61424048431</v>
      </c>
      <c r="J3076">
        <f>IF($B3076&lt;=$B$9,        $D3076-$B$7*$B$6-$K$18*($D3076-$B$6),          $K$16)</f>
        <v>62268.354359999998</v>
      </c>
      <c r="K3076">
        <f t="shared" si="521"/>
        <v>1.1330421596083804E-2</v>
      </c>
      <c r="M3076" s="12">
        <f t="shared" si="527"/>
        <v>342181.61424048431</v>
      </c>
      <c r="N3076">
        <f t="shared" si="522"/>
        <v>62268.354359999998</v>
      </c>
      <c r="O3076">
        <f t="shared" si="523"/>
        <v>2.5163104644905537E-4</v>
      </c>
      <c r="Q3076" s="12">
        <f t="shared" si="528"/>
        <v>514910.7285458782</v>
      </c>
      <c r="R3076">
        <f t="shared" si="524"/>
        <v>57471.589260000001</v>
      </c>
      <c r="S3076">
        <f t="shared" si="525"/>
        <v>2.2793935148424317E-5</v>
      </c>
    </row>
    <row r="3077" spans="1:19" x14ac:dyDescent="0.25">
      <c r="A3077">
        <f t="shared" si="518"/>
        <v>55.55</v>
      </c>
      <c r="B3077">
        <v>30.55</v>
      </c>
      <c r="C3077" s="1">
        <f t="shared" si="519"/>
        <v>1.38367745</v>
      </c>
      <c r="D3077">
        <f t="shared" si="520"/>
        <v>69183.872499999998</v>
      </c>
      <c r="E3077" s="8">
        <f>IF($B3077&lt;$B$9,      E3076+($B$5*E3076+$B$7*$B$6+$B$8*($D3077-$B$6))*$B$20,           E3076+($B$5*E3076-$B$12)*$B$20)</f>
        <v>480640.58501928952</v>
      </c>
      <c r="G3077" s="4">
        <v>342370.56167796848</v>
      </c>
      <c r="I3077" s="12">
        <f t="shared" si="526"/>
        <v>342370.56167796848</v>
      </c>
      <c r="J3077">
        <f>IF($B3077&lt;=$B$9,        $D3077-$B$7*$B$6-$K$18*($D3077-$B$6),          $K$16)</f>
        <v>62265.485249999998</v>
      </c>
      <c r="K3077">
        <f t="shared" si="521"/>
        <v>1.1290573267550673E-2</v>
      </c>
      <c r="M3077" s="12">
        <f t="shared" si="527"/>
        <v>342370.56167796848</v>
      </c>
      <c r="N3077">
        <f t="shared" si="522"/>
        <v>62265.485249999998</v>
      </c>
      <c r="O3077">
        <f t="shared" si="523"/>
        <v>2.5075083059313788E-4</v>
      </c>
      <c r="Q3077" s="12">
        <f t="shared" si="528"/>
        <v>515208.09085461928</v>
      </c>
      <c r="R3077">
        <f t="shared" si="524"/>
        <v>57469.517124999998</v>
      </c>
      <c r="S3077">
        <f t="shared" si="525"/>
        <v>2.2714295808709524E-5</v>
      </c>
    </row>
    <row r="3078" spans="1:19" x14ac:dyDescent="0.25">
      <c r="A3078">
        <f t="shared" si="518"/>
        <v>55.56</v>
      </c>
      <c r="B3078">
        <v>30.560000000000002</v>
      </c>
      <c r="C3078" s="1">
        <f t="shared" si="519"/>
        <v>1.3836135679999999</v>
      </c>
      <c r="D3078">
        <f t="shared" si="520"/>
        <v>69180.67839999999</v>
      </c>
      <c r="E3078" s="8">
        <f>IF($B3078&lt;$B$9,      E3077+($B$5*E3077+$B$7*$B$6+$B$8*($D3078-$B$6))*$B$20,           E3077+($B$5*E3077-$B$12)*$B$20)</f>
        <v>480916.35125924629</v>
      </c>
      <c r="G3078" s="4">
        <v>342559.57205295574</v>
      </c>
      <c r="I3078" s="12">
        <f t="shared" si="526"/>
        <v>342559.57205295574</v>
      </c>
      <c r="J3078">
        <f>IF($B3078&lt;=$B$9,        $D3078-$B$7*$B$6-$K$18*($D3078-$B$6),          $K$16)</f>
        <v>62262.610559999986</v>
      </c>
      <c r="K3078">
        <f t="shared" si="521"/>
        <v>1.1250864564702855E-2</v>
      </c>
      <c r="M3078" s="12">
        <f t="shared" si="527"/>
        <v>342559.57205295574</v>
      </c>
      <c r="N3078">
        <f t="shared" si="522"/>
        <v>62262.610559999986</v>
      </c>
      <c r="O3078">
        <f t="shared" si="523"/>
        <v>2.4987369168785945E-4</v>
      </c>
      <c r="Q3078" s="12">
        <f t="shared" si="528"/>
        <v>515505.54606081842</v>
      </c>
      <c r="R3078">
        <f t="shared" si="524"/>
        <v>57467.440959999993</v>
      </c>
      <c r="S3078">
        <f t="shared" si="525"/>
        <v>2.2634934719485932E-5</v>
      </c>
    </row>
    <row r="3079" spans="1:19" x14ac:dyDescent="0.25">
      <c r="A3079">
        <f t="shared" si="518"/>
        <v>55.57</v>
      </c>
      <c r="B3079">
        <v>30.57</v>
      </c>
      <c r="C3079" s="1">
        <f t="shared" si="519"/>
        <v>1.383549562</v>
      </c>
      <c r="D3079">
        <f t="shared" si="520"/>
        <v>69177.478100000008</v>
      </c>
      <c r="E3079" s="8">
        <f>IF($B3079&lt;$B$9,      E3078+($B$5*E3078+$B$7*$B$6+$B$8*($D3079-$B$6))*$B$20,           E3078+($B$5*E3078-$B$12)*$B$20)</f>
        <v>481192.20441648702</v>
      </c>
      <c r="G3079" s="4">
        <v>342748.64538127428</v>
      </c>
      <c r="I3079" s="12">
        <f t="shared" si="526"/>
        <v>342748.64538127428</v>
      </c>
      <c r="J3079">
        <f>IF($B3079&lt;=$B$9,        $D3079-$B$7*$B$6-$K$18*($D3079-$B$6),          $K$16)</f>
        <v>62259.730290000007</v>
      </c>
      <c r="K3079">
        <f t="shared" si="521"/>
        <v>1.1211295000060175E-2</v>
      </c>
      <c r="M3079" s="12">
        <f t="shared" si="527"/>
        <v>342748.64538127428</v>
      </c>
      <c r="N3079">
        <f t="shared" si="522"/>
        <v>62259.730290000007</v>
      </c>
      <c r="O3079">
        <f t="shared" si="523"/>
        <v>2.4899961898416841E-4</v>
      </c>
      <c r="Q3079" s="12">
        <f t="shared" si="528"/>
        <v>515803.09417528973</v>
      </c>
      <c r="R3079">
        <f t="shared" si="524"/>
        <v>57465.360765000005</v>
      </c>
      <c r="S3079">
        <f t="shared" si="525"/>
        <v>2.2555850908579224E-5</v>
      </c>
    </row>
    <row r="3080" spans="1:19" x14ac:dyDescent="0.25">
      <c r="A3080">
        <f t="shared" si="518"/>
        <v>55.58</v>
      </c>
      <c r="B3080">
        <v>30.580000000000002</v>
      </c>
      <c r="C3080" s="1">
        <f t="shared" si="519"/>
        <v>1.3834854320000001</v>
      </c>
      <c r="D3080">
        <f t="shared" si="520"/>
        <v>69174.271600000007</v>
      </c>
      <c r="E3080" s="8">
        <f>IF($B3080&lt;$B$9,      E3079+($B$5*E3079+$B$7*$B$6+$B$8*($D3080-$B$6))*$B$20,           E3079+($B$5*E3079-$B$12)*$B$20)</f>
        <v>481468.14450283279</v>
      </c>
      <c r="G3080" s="4">
        <v>342937.78167875775</v>
      </c>
      <c r="I3080" s="12">
        <f t="shared" si="526"/>
        <v>342937.78167875775</v>
      </c>
      <c r="J3080">
        <f>IF($B3080&lt;=$B$9,        $D3080-$B$7*$B$6-$K$18*($D3080-$B$6),          $K$16)</f>
        <v>62256.844440000008</v>
      </c>
      <c r="K3080">
        <f t="shared" si="521"/>
        <v>1.1171864087838244E-2</v>
      </c>
      <c r="M3080" s="12">
        <f t="shared" si="527"/>
        <v>342937.78167875775</v>
      </c>
      <c r="N3080">
        <f t="shared" si="522"/>
        <v>62256.844440000008</v>
      </c>
      <c r="O3080">
        <f t="shared" si="523"/>
        <v>2.4812860177053788E-4</v>
      </c>
      <c r="Q3080" s="12">
        <f t="shared" si="528"/>
        <v>516100.73520885111</v>
      </c>
      <c r="R3080">
        <f t="shared" si="524"/>
        <v>57463.276540000006</v>
      </c>
      <c r="S3080">
        <f t="shared" si="525"/>
        <v>2.2477043407211583E-5</v>
      </c>
    </row>
    <row r="3081" spans="1:19" x14ac:dyDescent="0.25">
      <c r="A3081">
        <f t="shared" si="518"/>
        <v>55.59</v>
      </c>
      <c r="B3081">
        <v>30.59</v>
      </c>
      <c r="C3081" s="1">
        <f t="shared" si="519"/>
        <v>1.3834211780000001</v>
      </c>
      <c r="D3081">
        <f t="shared" si="520"/>
        <v>69171.058900000004</v>
      </c>
      <c r="E3081" s="8">
        <f>IF($B3081&lt;$B$9,      E3080+($B$5*E3080+$B$7*$B$6+$B$8*($D3081-$B$6))*$B$20,           E3080+($B$5*E3080-$B$12)*$B$20)</f>
        <v>481744.17153010878</v>
      </c>
      <c r="G3081" s="4">
        <v>343126.98096124531</v>
      </c>
      <c r="I3081" s="12">
        <f t="shared" si="526"/>
        <v>343126.98096124531</v>
      </c>
      <c r="J3081">
        <f>IF($B3081&lt;=$B$9,        $D3081-$B$7*$B$6-$K$18*($D3081-$B$6),          $K$16)</f>
        <v>62253.953010000005</v>
      </c>
      <c r="K3081">
        <f t="shared" si="521"/>
        <v>1.1132571343942736E-2</v>
      </c>
      <c r="M3081" s="12">
        <f t="shared" si="527"/>
        <v>343126.98096124531</v>
      </c>
      <c r="N3081">
        <f t="shared" si="522"/>
        <v>62253.953010000005</v>
      </c>
      <c r="O3081">
        <f t="shared" si="523"/>
        <v>2.4726062937283847E-4</v>
      </c>
      <c r="Q3081" s="12">
        <f t="shared" si="528"/>
        <v>516398.46917232423</v>
      </c>
      <c r="R3081">
        <f t="shared" si="524"/>
        <v>57461.188285000004</v>
      </c>
      <c r="S3081">
        <f t="shared" si="525"/>
        <v>2.2398511249990108E-5</v>
      </c>
    </row>
    <row r="3082" spans="1:19" x14ac:dyDescent="0.25">
      <c r="A3082">
        <f t="shared" si="518"/>
        <v>55.6</v>
      </c>
      <c r="B3082">
        <v>30.6</v>
      </c>
      <c r="C3082" s="1">
        <f t="shared" si="519"/>
        <v>1.3833568000000001</v>
      </c>
      <c r="D3082">
        <f t="shared" si="520"/>
        <v>69167.839999999997</v>
      </c>
      <c r="E3082" s="8">
        <f>IF($B3082&lt;$B$9,      E3081+($B$5*E3081+$B$7*$B$6+$B$8*($D3082-$B$6))*$B$20,           E3081+($B$5*E3081-$B$12)*$B$20)</f>
        <v>482020.28551014431</v>
      </c>
      <c r="G3082" s="4">
        <v>343316.24324458174</v>
      </c>
      <c r="I3082" s="12">
        <f t="shared" si="526"/>
        <v>343316.24324458174</v>
      </c>
      <c r="J3082">
        <f>IF($B3082&lt;=$B$9,        $D3082-$B$7*$B$6-$K$18*($D3082-$B$6),          $K$16)</f>
        <v>62251.055999999997</v>
      </c>
      <c r="K3082">
        <f t="shared" si="521"/>
        <v>1.1093416285963475E-2</v>
      </c>
      <c r="M3082" s="12">
        <f t="shared" si="527"/>
        <v>343316.24324458174</v>
      </c>
      <c r="N3082">
        <f t="shared" si="522"/>
        <v>62251.055999999997</v>
      </c>
      <c r="O3082">
        <f t="shared" si="523"/>
        <v>2.4639569115420635E-4</v>
      </c>
      <c r="Q3082" s="12">
        <f t="shared" si="528"/>
        <v>516696.29607653455</v>
      </c>
      <c r="R3082">
        <f t="shared" si="524"/>
        <v>57459.095999999998</v>
      </c>
      <c r="S3082">
        <f t="shared" si="525"/>
        <v>2.2320253474894875E-5</v>
      </c>
    </row>
    <row r="3083" spans="1:19" x14ac:dyDescent="0.25">
      <c r="A3083">
        <f t="shared" si="518"/>
        <v>55.61</v>
      </c>
      <c r="B3083">
        <v>30.610000000000003</v>
      </c>
      <c r="C3083" s="1">
        <f t="shared" si="519"/>
        <v>1.3832922980000002</v>
      </c>
      <c r="D3083">
        <f t="shared" si="520"/>
        <v>69164.614900000015</v>
      </c>
      <c r="E3083" s="8">
        <f>IF($B3083&lt;$B$9,      E3082+($B$5*E3082+$B$7*$B$6+$B$8*($D3083-$B$6))*$B$20,           E3082+($B$5*E3082-$B$12)*$B$20)</f>
        <v>482296.48645477288</v>
      </c>
      <c r="G3083" s="4">
        <v>343505.56854461733</v>
      </c>
      <c r="I3083" s="12">
        <f t="shared" si="526"/>
        <v>343505.56854461733</v>
      </c>
      <c r="J3083">
        <f>IF($B3083&lt;=$B$9,        $D3083-$B$7*$B$6-$K$18*($D3083-$B$6),          $K$16)</f>
        <v>62248.153410000014</v>
      </c>
      <c r="K3083">
        <f t="shared" si="521"/>
        <v>1.1054398433168522E-2</v>
      </c>
      <c r="M3083" s="12">
        <f t="shared" si="527"/>
        <v>343505.56854461733</v>
      </c>
      <c r="N3083">
        <f t="shared" si="522"/>
        <v>62248.153410000014</v>
      </c>
      <c r="O3083">
        <f t="shared" si="523"/>
        <v>2.4553377651491171E-4</v>
      </c>
      <c r="Q3083" s="12">
        <f t="shared" si="528"/>
        <v>516994.21593231132</v>
      </c>
      <c r="R3083">
        <f t="shared" si="524"/>
        <v>57456.99968500001</v>
      </c>
      <c r="S3083">
        <f t="shared" si="525"/>
        <v>2.2242269123267005E-5</v>
      </c>
    </row>
    <row r="3084" spans="1:19" x14ac:dyDescent="0.25">
      <c r="A3084">
        <f t="shared" si="518"/>
        <v>55.620000000000005</v>
      </c>
      <c r="B3084">
        <v>30.62</v>
      </c>
      <c r="C3084" s="1">
        <f t="shared" si="519"/>
        <v>1.3832276719999999</v>
      </c>
      <c r="D3084">
        <f t="shared" si="520"/>
        <v>69161.383599999986</v>
      </c>
      <c r="E3084" s="8">
        <f>IF($B3084&lt;$B$9,      E3083+($B$5*E3083+$B$7*$B$6+$B$8*($D3084-$B$6))*$B$20,           E3083+($B$5*E3083-$B$12)*$B$20)</f>
        <v>482572.77437583206</v>
      </c>
      <c r="G3084" s="4">
        <v>343694.95687720797</v>
      </c>
      <c r="I3084" s="12">
        <f t="shared" si="526"/>
        <v>343694.95687720797</v>
      </c>
      <c r="J3084">
        <f>IF($B3084&lt;=$B$9,        $D3084-$B$7*$B$6-$K$18*($D3084-$B$6),          $K$16)</f>
        <v>62245.245239999989</v>
      </c>
      <c r="K3084">
        <f t="shared" si="521"/>
        <v>1.1015517306498482E-2</v>
      </c>
      <c r="M3084" s="12">
        <f t="shared" si="527"/>
        <v>343694.95687720797</v>
      </c>
      <c r="N3084">
        <f t="shared" si="522"/>
        <v>62245.245239999989</v>
      </c>
      <c r="O3084">
        <f t="shared" si="523"/>
        <v>2.4467487489223202E-4</v>
      </c>
      <c r="Q3084" s="12">
        <f t="shared" si="528"/>
        <v>517292.22875048761</v>
      </c>
      <c r="R3084">
        <f t="shared" si="524"/>
        <v>57454.899339999989</v>
      </c>
      <c r="S3084">
        <f t="shared" si="525"/>
        <v>2.2164557239797199E-5</v>
      </c>
    </row>
    <row r="3085" spans="1:19" x14ac:dyDescent="0.25">
      <c r="A3085">
        <f t="shared" si="518"/>
        <v>55.63</v>
      </c>
      <c r="B3085">
        <v>30.630000000000003</v>
      </c>
      <c r="C3085" s="1">
        <f t="shared" si="519"/>
        <v>1.3831629219999999</v>
      </c>
      <c r="D3085">
        <f t="shared" si="520"/>
        <v>69158.146099999998</v>
      </c>
      <c r="E3085" s="8">
        <f>IF($B3085&lt;$B$9,      E3084+($B$5*E3084+$B$7*$B$6+$B$8*($D3085-$B$6))*$B$20,           E3084+($B$5*E3084-$B$12)*$B$20)</f>
        <v>482849.14928516361</v>
      </c>
      <c r="G3085" s="4">
        <v>343884.408258215</v>
      </c>
      <c r="I3085" s="12">
        <f t="shared" si="526"/>
        <v>343884.408258215</v>
      </c>
      <c r="J3085">
        <f>IF($B3085&lt;=$B$9,        $D3085-$B$7*$B$6-$K$18*($D3085-$B$6),          $K$16)</f>
        <v>62242.331489999997</v>
      </c>
      <c r="K3085">
        <f t="shared" si="521"/>
        <v>1.0976772428560662E-2</v>
      </c>
      <c r="M3085" s="12">
        <f t="shared" si="527"/>
        <v>343884.408258215</v>
      </c>
      <c r="N3085">
        <f t="shared" si="522"/>
        <v>62242.331489999997</v>
      </c>
      <c r="O3085">
        <f t="shared" si="523"/>
        <v>2.4381897576032153E-4</v>
      </c>
      <c r="Q3085" s="12">
        <f t="shared" si="528"/>
        <v>517590.33454190026</v>
      </c>
      <c r="R3085">
        <f t="shared" si="524"/>
        <v>57452.794965000001</v>
      </c>
      <c r="S3085">
        <f t="shared" si="525"/>
        <v>2.2087116872513881E-5</v>
      </c>
    </row>
    <row r="3086" spans="1:19" x14ac:dyDescent="0.25">
      <c r="A3086">
        <f t="shared" si="518"/>
        <v>55.64</v>
      </c>
      <c r="B3086">
        <v>30.64</v>
      </c>
      <c r="C3086" s="1">
        <f t="shared" si="519"/>
        <v>1.3830980479999999</v>
      </c>
      <c r="D3086">
        <f t="shared" si="520"/>
        <v>69154.902399999992</v>
      </c>
      <c r="E3086" s="8">
        <f>IF($B3086&lt;$B$9,      E3085+($B$5*E3085+$B$7*$B$6+$B$8*($D3086-$B$6))*$B$20,           E3085+($B$5*E3085-$B$12)*$B$20)</f>
        <v>483125.61119461345</v>
      </c>
      <c r="G3086" s="4">
        <v>344073.92270350538</v>
      </c>
      <c r="I3086" s="12">
        <f t="shared" si="526"/>
        <v>344073.92270350538</v>
      </c>
      <c r="J3086">
        <f>IF($B3086&lt;=$B$9,        $D3086-$B$7*$B$6-$K$18*($D3086-$B$6),          $K$16)</f>
        <v>62239.412159999993</v>
      </c>
      <c r="K3086">
        <f t="shared" si="521"/>
        <v>1.0938163323623209E-2</v>
      </c>
      <c r="M3086" s="12">
        <f t="shared" si="527"/>
        <v>344073.92270350538</v>
      </c>
      <c r="N3086">
        <f t="shared" si="522"/>
        <v>62239.412159999993</v>
      </c>
      <c r="O3086">
        <f t="shared" si="523"/>
        <v>2.4296606863008144E-4</v>
      </c>
      <c r="Q3086" s="12">
        <f t="shared" si="528"/>
        <v>517888.5333173899</v>
      </c>
      <c r="R3086">
        <f t="shared" si="524"/>
        <v>57450.686559999995</v>
      </c>
      <c r="S3086">
        <f t="shared" si="525"/>
        <v>2.2009947072771446E-5</v>
      </c>
    </row>
    <row r="3087" spans="1:19" x14ac:dyDescent="0.25">
      <c r="A3087">
        <f t="shared" si="518"/>
        <v>55.650000000000006</v>
      </c>
      <c r="B3087">
        <v>30.650000000000002</v>
      </c>
      <c r="C3087" s="1">
        <f t="shared" si="519"/>
        <v>1.3830330499999999</v>
      </c>
      <c r="D3087">
        <f t="shared" si="520"/>
        <v>69151.652499999997</v>
      </c>
      <c r="E3087" s="8">
        <f>IF($B3087&lt;$B$9,      E3086+($B$5*E3086+$B$7*$B$6+$B$8*($D3087-$B$6))*$B$20,           E3086+($B$5*E3086-$B$12)*$B$20)</f>
        <v>483402.16011603159</v>
      </c>
      <c r="G3087" s="4">
        <v>344263.50022895163</v>
      </c>
      <c r="I3087" s="12">
        <f t="shared" si="526"/>
        <v>344263.50022895163</v>
      </c>
      <c r="J3087">
        <f>IF($B3087&lt;=$B$9,        $D3087-$B$7*$B$6-$K$18*($D3087-$B$6),          $K$16)</f>
        <v>62236.487249999998</v>
      </c>
      <c r="K3087">
        <f t="shared" si="521"/>
        <v>1.0899689517609489E-2</v>
      </c>
      <c r="M3087" s="12">
        <f t="shared" si="527"/>
        <v>344263.50022895163</v>
      </c>
      <c r="N3087">
        <f t="shared" si="522"/>
        <v>62236.487249999998</v>
      </c>
      <c r="O3087">
        <f t="shared" si="523"/>
        <v>2.4211614304903403E-4</v>
      </c>
      <c r="Q3087" s="12">
        <f t="shared" si="528"/>
        <v>518186.82508780097</v>
      </c>
      <c r="R3087">
        <f t="shared" si="524"/>
        <v>57448.574124999999</v>
      </c>
      <c r="S3087">
        <f t="shared" si="525"/>
        <v>2.1933046895238843E-5</v>
      </c>
    </row>
    <row r="3088" spans="1:19" x14ac:dyDescent="0.25">
      <c r="A3088">
        <f t="shared" si="518"/>
        <v>55.66</v>
      </c>
      <c r="B3088">
        <v>30.66</v>
      </c>
      <c r="C3088" s="1">
        <f t="shared" si="519"/>
        <v>1.3829679280000002</v>
      </c>
      <c r="D3088">
        <f t="shared" si="520"/>
        <v>69148.396400000012</v>
      </c>
      <c r="E3088" s="8">
        <f>IF($B3088&lt;$B$9,      E3087+($B$5*E3087+$B$7*$B$6+$B$8*($D3088-$B$6))*$B$20,           E3087+($B$5*E3087-$B$12)*$B$20)</f>
        <v>483678.79606127221</v>
      </c>
      <c r="G3088" s="4">
        <v>344453.14085043175</v>
      </c>
      <c r="I3088" s="12">
        <f t="shared" si="526"/>
        <v>344453.14085043175</v>
      </c>
      <c r="J3088">
        <f>IF($B3088&lt;=$B$9,        $D3088-$B$7*$B$6-$K$18*($D3088-$B$6),          $K$16)</f>
        <v>62233.556760000007</v>
      </c>
      <c r="K3088">
        <f t="shared" si="521"/>
        <v>1.0861350538092287E-2</v>
      </c>
      <c r="M3088" s="12">
        <f t="shared" si="527"/>
        <v>344453.14085043175</v>
      </c>
      <c r="N3088">
        <f t="shared" si="522"/>
        <v>62233.556760000007</v>
      </c>
      <c r="O3088">
        <f t="shared" si="523"/>
        <v>2.4126918860119392E-4</v>
      </c>
      <c r="Q3088" s="12">
        <f t="shared" si="528"/>
        <v>518485.2098639817</v>
      </c>
      <c r="R3088">
        <f t="shared" si="524"/>
        <v>57446.457660000007</v>
      </c>
      <c r="S3088">
        <f t="shared" si="525"/>
        <v>2.185641539788792E-5</v>
      </c>
    </row>
    <row r="3089" spans="1:19" x14ac:dyDescent="0.25">
      <c r="A3089">
        <f t="shared" si="518"/>
        <v>55.67</v>
      </c>
      <c r="B3089">
        <v>30.67</v>
      </c>
      <c r="C3089" s="1">
        <f t="shared" si="519"/>
        <v>1.3829026820000001</v>
      </c>
      <c r="D3089">
        <f t="shared" si="520"/>
        <v>69145.13410000001</v>
      </c>
      <c r="E3089" s="8">
        <f>IF($B3089&lt;$B$9,      E3088+($B$5*E3088+$B$7*$B$6+$B$8*($D3089-$B$6))*$B$20,           E3088+($B$5*E3088-$B$12)*$B$20)</f>
        <v>483955.51904219366</v>
      </c>
      <c r="G3089" s="4">
        <v>344642.8445838294</v>
      </c>
      <c r="I3089" s="12">
        <f t="shared" si="526"/>
        <v>344642.8445838294</v>
      </c>
      <c r="J3089">
        <f>IF($B3089&lt;=$B$9,        $D3089-$B$7*$B$6-$K$18*($D3089-$B$6),          $K$16)</f>
        <v>62230.620690000011</v>
      </c>
      <c r="K3089">
        <f t="shared" si="521"/>
        <v>1.0823145914288018E-2</v>
      </c>
      <c r="M3089" s="12">
        <f t="shared" si="527"/>
        <v>344642.8445838294</v>
      </c>
      <c r="N3089">
        <f t="shared" si="522"/>
        <v>62230.620690000011</v>
      </c>
      <c r="O3089">
        <f t="shared" si="523"/>
        <v>2.4042519490693898E-4</v>
      </c>
      <c r="Q3089" s="12">
        <f t="shared" si="528"/>
        <v>518783.68765678408</v>
      </c>
      <c r="R3089">
        <f t="shared" si="524"/>
        <v>57444.337165000004</v>
      </c>
      <c r="S3089">
        <f t="shared" si="525"/>
        <v>2.1780051641981725E-5</v>
      </c>
    </row>
    <row r="3090" spans="1:19" x14ac:dyDescent="0.25">
      <c r="A3090">
        <f t="shared" si="518"/>
        <v>55.68</v>
      </c>
      <c r="B3090">
        <v>30.68</v>
      </c>
      <c r="C3090" s="1">
        <f t="shared" si="519"/>
        <v>1.3828373119999999</v>
      </c>
      <c r="D3090">
        <f t="shared" si="520"/>
        <v>69141.86559999999</v>
      </c>
      <c r="E3090" s="8">
        <f>IF($B3090&lt;$B$9,      E3089+($B$5*E3089+$B$7*$B$6+$B$8*($D3090-$B$6))*$B$20,           E3089+($B$5*E3089-$B$12)*$B$20)</f>
        <v>484232.32907065842</v>
      </c>
      <c r="G3090" s="4">
        <v>344832.61144503375</v>
      </c>
      <c r="I3090" s="12">
        <f t="shared" si="526"/>
        <v>344832.61144503375</v>
      </c>
      <c r="J3090">
        <f>IF($B3090&lt;=$B$9,        $D3090-$B$7*$B$6-$K$18*($D3090-$B$6),          $K$16)</f>
        <v>62227.679039999988</v>
      </c>
      <c r="K3090">
        <f t="shared" si="521"/>
        <v>1.0785075177051181E-2</v>
      </c>
      <c r="M3090" s="12">
        <f t="shared" si="527"/>
        <v>344832.61144503375</v>
      </c>
      <c r="N3090">
        <f t="shared" si="522"/>
        <v>62227.679039999988</v>
      </c>
      <c r="O3090">
        <f t="shared" si="523"/>
        <v>2.3958415162288706E-4</v>
      </c>
      <c r="Q3090" s="12">
        <f t="shared" si="528"/>
        <v>519082.25847706397</v>
      </c>
      <c r="R3090">
        <f t="shared" si="524"/>
        <v>57442.212639999998</v>
      </c>
      <c r="S3090">
        <f t="shared" si="525"/>
        <v>2.1703954692063301E-5</v>
      </c>
    </row>
    <row r="3091" spans="1:19" x14ac:dyDescent="0.25">
      <c r="A3091">
        <f t="shared" si="518"/>
        <v>55.69</v>
      </c>
      <c r="B3091">
        <v>30.69</v>
      </c>
      <c r="C3091" s="1">
        <f t="shared" si="519"/>
        <v>1.3827718179999997</v>
      </c>
      <c r="D3091">
        <f t="shared" si="520"/>
        <v>69138.590899999981</v>
      </c>
      <c r="E3091" s="8">
        <f>IF($B3091&lt;$B$9,      E3090+($B$5*E3090+$B$7*$B$6+$B$8*($D3091-$B$6))*$B$20,           E3090+($B$5*E3090-$B$12)*$B$20)</f>
        <v>484509.22615853313</v>
      </c>
      <c r="G3091" s="4">
        <v>345022.44144993951</v>
      </c>
      <c r="I3091" s="12">
        <f t="shared" si="526"/>
        <v>345022.44144993951</v>
      </c>
      <c r="J3091">
        <f>IF($B3091&lt;=$B$9,        $D3091-$B$7*$B$6-$K$18*($D3091-$B$6),          $K$16)</f>
        <v>62224.731809999983</v>
      </c>
      <c r="K3091">
        <f t="shared" si="521"/>
        <v>1.0747137858868529E-2</v>
      </c>
      <c r="M3091" s="12">
        <f t="shared" si="527"/>
        <v>345022.44144993951</v>
      </c>
      <c r="N3091">
        <f t="shared" si="522"/>
        <v>62224.731809999983</v>
      </c>
      <c r="O3091">
        <f t="shared" si="523"/>
        <v>2.3874604844176568E-4</v>
      </c>
      <c r="Q3091" s="12">
        <f t="shared" si="528"/>
        <v>519380.92233568092</v>
      </c>
      <c r="R3091">
        <f t="shared" si="524"/>
        <v>57440.084084999988</v>
      </c>
      <c r="S3091">
        <f t="shared" si="525"/>
        <v>2.1628123615943918E-5</v>
      </c>
    </row>
    <row r="3092" spans="1:19" x14ac:dyDescent="0.25">
      <c r="A3092">
        <f t="shared" si="518"/>
        <v>55.7</v>
      </c>
      <c r="B3092">
        <v>30.700000000000003</v>
      </c>
      <c r="C3092" s="1">
        <f t="shared" si="519"/>
        <v>1.3827061999999999</v>
      </c>
      <c r="D3092">
        <f t="shared" si="520"/>
        <v>69135.31</v>
      </c>
      <c r="E3092" s="8">
        <f>IF($B3092&lt;$B$9,      E3091+($B$5*E3091+$B$7*$B$6+$B$8*($D3092-$B$6))*$B$20,           E3091+($B$5*E3091-$B$12)*$B$20)</f>
        <v>484786.21031768859</v>
      </c>
      <c r="G3092" s="4">
        <v>345212.33461444697</v>
      </c>
      <c r="I3092" s="12">
        <f t="shared" si="526"/>
        <v>345212.33461444697</v>
      </c>
      <c r="J3092">
        <f>IF($B3092&lt;=$B$9,        $D3092-$B$7*$B$6-$K$18*($D3092-$B$6),          $K$16)</f>
        <v>62221.778999999995</v>
      </c>
      <c r="K3092">
        <f t="shared" si="521"/>
        <v>1.0709333493853525E-2</v>
      </c>
      <c r="M3092" s="12">
        <f t="shared" si="527"/>
        <v>345212.33461444697</v>
      </c>
      <c r="N3092">
        <f t="shared" si="522"/>
        <v>62221.778999999995</v>
      </c>
      <c r="O3092">
        <f t="shared" si="523"/>
        <v>2.3791087509228927E-4</v>
      </c>
      <c r="Q3092" s="12">
        <f t="shared" si="528"/>
        <v>519679.67924349842</v>
      </c>
      <c r="R3092">
        <f t="shared" si="524"/>
        <v>57437.951499999996</v>
      </c>
      <c r="S3092">
        <f t="shared" si="525"/>
        <v>2.1552557484691917E-5</v>
      </c>
    </row>
    <row r="3093" spans="1:19" x14ac:dyDescent="0.25">
      <c r="A3093">
        <f t="shared" si="518"/>
        <v>55.71</v>
      </c>
      <c r="B3093">
        <v>30.71</v>
      </c>
      <c r="C3093" s="1">
        <f t="shared" si="519"/>
        <v>1.382640458</v>
      </c>
      <c r="D3093">
        <f t="shared" si="520"/>
        <v>69132.022899999996</v>
      </c>
      <c r="E3093" s="8">
        <f>IF($B3093&lt;$B$9,      E3092+($B$5*E3092+$B$7*$B$6+$B$8*($D3093-$B$6))*$B$20,           E3092+($B$5*E3092-$B$12)*$B$20)</f>
        <v>485063.2815599998</v>
      </c>
      <c r="G3093" s="4">
        <v>345402.29095446202</v>
      </c>
      <c r="I3093" s="12">
        <f t="shared" si="526"/>
        <v>345402.29095446202</v>
      </c>
      <c r="J3093">
        <f>IF($B3093&lt;=$B$9,        $D3093-$B$7*$B$6-$K$18*($D3093-$B$6),          $K$16)</f>
        <v>62218.820609999995</v>
      </c>
      <c r="K3093">
        <f t="shared" si="521"/>
        <v>1.0671661617740653E-2</v>
      </c>
      <c r="M3093" s="12">
        <f t="shared" si="527"/>
        <v>345402.29095446202</v>
      </c>
      <c r="N3093">
        <f t="shared" si="522"/>
        <v>62218.820609999995</v>
      </c>
      <c r="O3093">
        <f t="shared" si="523"/>
        <v>2.3707862133903209E-4</v>
      </c>
      <c r="Q3093" s="12">
        <f t="shared" si="528"/>
        <v>519978.52921138366</v>
      </c>
      <c r="R3093">
        <f t="shared" si="524"/>
        <v>57435.814885</v>
      </c>
      <c r="S3093">
        <f t="shared" si="525"/>
        <v>2.1477255372621207E-5</v>
      </c>
    </row>
    <row r="3094" spans="1:19" x14ac:dyDescent="0.25">
      <c r="A3094">
        <f t="shared" si="518"/>
        <v>55.72</v>
      </c>
      <c r="B3094">
        <v>30.720000000000002</v>
      </c>
      <c r="C3094" s="1">
        <f t="shared" si="519"/>
        <v>1.3825745920000001</v>
      </c>
      <c r="D3094">
        <f t="shared" si="520"/>
        <v>69128.729600000006</v>
      </c>
      <c r="E3094" s="8">
        <f>IF($B3094&lt;$B$9,      E3093+($B$5*E3093+$B$7*$B$6+$B$8*($D3094-$B$6))*$B$20,           E3093+($B$5*E3093-$B$12)*$B$20)</f>
        <v>485340.43989734579</v>
      </c>
      <c r="G3094" s="4">
        <v>345592.31048589607</v>
      </c>
      <c r="I3094" s="12">
        <f t="shared" si="526"/>
        <v>345592.31048589607</v>
      </c>
      <c r="J3094">
        <f>IF($B3094&lt;=$B$9,        $D3094-$B$7*$B$6-$K$18*($D3094-$B$6),          $K$16)</f>
        <v>62215.856640000005</v>
      </c>
      <c r="K3094">
        <f t="shared" si="521"/>
        <v>1.0634121767879754E-2</v>
      </c>
      <c r="M3094" s="12">
        <f t="shared" si="527"/>
        <v>345592.31048589607</v>
      </c>
      <c r="N3094">
        <f t="shared" si="522"/>
        <v>62215.856640000005</v>
      </c>
      <c r="O3094">
        <f t="shared" si="523"/>
        <v>2.3624927698230212E-4</v>
      </c>
      <c r="Q3094" s="12">
        <f t="shared" si="528"/>
        <v>520277.47225020762</v>
      </c>
      <c r="R3094">
        <f t="shared" si="524"/>
        <v>57433.674240000008</v>
      </c>
      <c r="S3094">
        <f t="shared" si="525"/>
        <v>2.1402216357279832E-5</v>
      </c>
    </row>
    <row r="3095" spans="1:19" x14ac:dyDescent="0.25">
      <c r="A3095">
        <f t="shared" ref="A3095:A3158" si="529">B3095+25</f>
        <v>55.730000000000004</v>
      </c>
      <c r="B3095">
        <v>30.73</v>
      </c>
      <c r="C3095" s="1">
        <f t="shared" ref="C3095:C3158" si="530">$B$2+$B$3*B3095+$B$4*B3095^2</f>
        <v>1.3825086020000001</v>
      </c>
      <c r="D3095">
        <f t="shared" ref="D3095:D3158" si="531">$B$6*C3095</f>
        <v>69125.430100000012</v>
      </c>
      <c r="E3095" s="8">
        <f>IF($B3095&lt;$B$9,      E3094+($B$5*E3094+$B$7*$B$6+$B$8*($D3095-$B$6))*$B$20,           E3094+($B$5*E3094-$B$12)*$B$20)</f>
        <v>485617.68534160987</v>
      </c>
      <c r="G3095" s="4">
        <v>345782.39322466613</v>
      </c>
      <c r="I3095" s="12">
        <f t="shared" si="526"/>
        <v>345782.39322466613</v>
      </c>
      <c r="J3095">
        <f>IF($B3095&lt;=$B$9,        $D3095-$B$7*$B$6-$K$18*($D3095-$B$6),          $K$16)</f>
        <v>62212.887090000011</v>
      </c>
      <c r="K3095">
        <f t="shared" ref="K3095:K3158" si="532">EXP(-$K$17*$B3095)*($J3095^(1-K$20)-1)/(1-K$20)</f>
        <v>1.0596713483230543E-2</v>
      </c>
      <c r="M3095" s="12">
        <f t="shared" si="527"/>
        <v>345782.39322466613</v>
      </c>
      <c r="N3095">
        <f t="shared" ref="N3095:N3158" si="533">IF($B3095&lt;=$B$9,        $D3095-$B$7*$B$6-$O$18*($D3095-$B$6),          $O$16)</f>
        <v>62212.887090000011</v>
      </c>
      <c r="O3095">
        <f t="shared" ref="O3095:O3158" si="534">EXP(-$O$17*$B3095)*LN(N3095)</f>
        <v>2.3542283185801915E-4</v>
      </c>
      <c r="Q3095" s="12">
        <f t="shared" si="528"/>
        <v>520576.50837084517</v>
      </c>
      <c r="R3095">
        <f t="shared" ref="R3095:R3158" si="535">IF($B3095&lt;=$B$9,        $D3095-$B$7*$B$6-$S$18*($D3095-$B$6),          $S$16)</f>
        <v>57431.529565000004</v>
      </c>
      <c r="S3095">
        <f t="shared" ref="S3095:S3158" si="536">EXP(-$S$17*$B3095)*($J3095^(1-S$20)-1)/(1-S$20)</f>
        <v>2.1327439519438921E-5</v>
      </c>
    </row>
    <row r="3096" spans="1:19" x14ac:dyDescent="0.25">
      <c r="A3096">
        <f t="shared" si="529"/>
        <v>55.74</v>
      </c>
      <c r="B3096">
        <v>30.740000000000002</v>
      </c>
      <c r="C3096" s="1">
        <f t="shared" si="530"/>
        <v>1.3824424880000001</v>
      </c>
      <c r="D3096">
        <f t="shared" si="531"/>
        <v>69122.124400000001</v>
      </c>
      <c r="E3096" s="8">
        <f>IF($B3096&lt;$B$9,      E3095+($B$5*E3095+$B$7*$B$6+$B$8*($D3096-$B$6))*$B$20,           E3095+($B$5*E3095-$B$12)*$B$20)</f>
        <v>485895.01790467947</v>
      </c>
      <c r="G3096" s="4">
        <v>345972.53918669478</v>
      </c>
      <c r="I3096" s="12">
        <f t="shared" ref="I3096:I3159" si="537">IF($B3096&lt;$B$9,      I3095+($B$5*I3095+$B$7*$B$6+$K$18*($D3096-$B$6))*$B$20,           I3095+($B$5*I3095-$K$16)*$B$20)</f>
        <v>345972.53918669478</v>
      </c>
      <c r="J3096">
        <f>IF($B3096&lt;=$B$9,        $D3096-$B$7*$B$6-$K$18*($D3096-$B$6),          $K$16)</f>
        <v>62209.911959999998</v>
      </c>
      <c r="K3096">
        <f t="shared" si="532"/>
        <v>1.055943630435688E-2</v>
      </c>
      <c r="M3096" s="12">
        <f t="shared" ref="M3096:M3159" si="538">IF($B3096&lt;$B$9,      M3095+($B$5*M3095+$B$7*$B$6+$O$18*($D3096-$B$6))*$B$20,           M3095+($B$5*M3095-$O$16)*$B$20)</f>
        <v>345972.53918669478</v>
      </c>
      <c r="N3096">
        <f t="shared" si="533"/>
        <v>62209.911959999998</v>
      </c>
      <c r="O3096">
        <f t="shared" si="534"/>
        <v>2.3459927583758728E-4</v>
      </c>
      <c r="Q3096" s="12">
        <f t="shared" ref="Q3096:Q3159" si="539">IF($B3096&lt;$B$9,      Q3095+($B$5*Q3095+$B$7*$B$6+$S$18*($D3096-$B$6))*$B$20,           Q3095+($B$5*Q3095-$S$16)*$B$20)</f>
        <v>520875.63758417498</v>
      </c>
      <c r="R3096">
        <f t="shared" si="535"/>
        <v>57429.380860000005</v>
      </c>
      <c r="S3096">
        <f t="shared" si="536"/>
        <v>2.1252923943081128E-5</v>
      </c>
    </row>
    <row r="3097" spans="1:19" x14ac:dyDescent="0.25">
      <c r="A3097">
        <f t="shared" si="529"/>
        <v>55.75</v>
      </c>
      <c r="B3097">
        <v>30.75</v>
      </c>
      <c r="C3097" s="1">
        <f t="shared" si="530"/>
        <v>1.3823762499999999</v>
      </c>
      <c r="D3097">
        <f t="shared" si="531"/>
        <v>69118.8125</v>
      </c>
      <c r="E3097" s="8">
        <f>IF($B3097&lt;$B$9,      E3096+($B$5*E3096+$B$7*$B$6+$B$8*($D3097-$B$6))*$B$20,           E3096+($B$5*E3096-$B$12)*$B$20)</f>
        <v>486172.43759844609</v>
      </c>
      <c r="G3097" s="4">
        <v>346162.74838791013</v>
      </c>
      <c r="I3097" s="12">
        <f t="shared" si="537"/>
        <v>346162.74838791013</v>
      </c>
      <c r="J3097">
        <f>IF($B3097&lt;=$B$9,        $D3097-$B$7*$B$6-$K$18*($D3097-$B$6),          $K$16)</f>
        <v>62206.931250000001</v>
      </c>
      <c r="K3097">
        <f t="shared" si="532"/>
        <v>1.0522289773421368E-2</v>
      </c>
      <c r="M3097" s="12">
        <f t="shared" si="538"/>
        <v>346162.74838791013</v>
      </c>
      <c r="N3097">
        <f t="shared" si="533"/>
        <v>62206.931250000001</v>
      </c>
      <c r="O3097">
        <f t="shared" si="534"/>
        <v>2.3377859882777428E-4</v>
      </c>
      <c r="Q3097" s="12">
        <f t="shared" si="539"/>
        <v>521174.85990107944</v>
      </c>
      <c r="R3097">
        <f t="shared" si="535"/>
        <v>57427.228125000001</v>
      </c>
      <c r="S3097">
        <f t="shared" si="536"/>
        <v>2.1178668715389719E-5</v>
      </c>
    </row>
    <row r="3098" spans="1:19" x14ac:dyDescent="0.25">
      <c r="A3098">
        <f t="shared" si="529"/>
        <v>55.760000000000005</v>
      </c>
      <c r="B3098">
        <v>30.76</v>
      </c>
      <c r="C3098" s="1">
        <f t="shared" si="530"/>
        <v>1.382309888</v>
      </c>
      <c r="D3098">
        <f t="shared" si="531"/>
        <v>69115.494399999996</v>
      </c>
      <c r="E3098" s="8">
        <f>IF($B3098&lt;$B$9,      E3097+($B$5*E3097+$B$7*$B$6+$B$8*($D3098-$B$6))*$B$20,           E3097+($B$5*E3097-$B$12)*$B$20)</f>
        <v>486449.94443480554</v>
      </c>
      <c r="G3098" s="4">
        <v>346353.02084424591</v>
      </c>
      <c r="I3098" s="12">
        <f t="shared" si="537"/>
        <v>346353.02084424591</v>
      </c>
      <c r="J3098">
        <f>IF($B3098&lt;=$B$9,        $D3098-$B$7*$B$6-$K$18*($D3098-$B$6),          $K$16)</f>
        <v>62203.944959999993</v>
      </c>
      <c r="K3098">
        <f t="shared" si="532"/>
        <v>1.0485273434179642E-2</v>
      </c>
      <c r="M3098" s="12">
        <f t="shared" si="538"/>
        <v>346353.02084424591</v>
      </c>
      <c r="N3098">
        <f t="shared" si="533"/>
        <v>62203.944959999993</v>
      </c>
      <c r="O3098">
        <f t="shared" si="534"/>
        <v>2.3296079077058507E-4</v>
      </c>
      <c r="Q3098" s="12">
        <f t="shared" si="539"/>
        <v>521474.17533244484</v>
      </c>
      <c r="R3098">
        <f t="shared" si="535"/>
        <v>57425.071360000002</v>
      </c>
      <c r="S3098">
        <f t="shared" si="536"/>
        <v>2.1104672926737065E-5</v>
      </c>
    </row>
    <row r="3099" spans="1:19" x14ac:dyDescent="0.25">
      <c r="A3099">
        <f t="shared" si="529"/>
        <v>55.769999999999996</v>
      </c>
      <c r="B3099">
        <v>30.77</v>
      </c>
      <c r="C3099" s="1">
        <f t="shared" si="530"/>
        <v>1.3822434020000001</v>
      </c>
      <c r="D3099">
        <f t="shared" si="531"/>
        <v>69112.170100000003</v>
      </c>
      <c r="E3099" s="8">
        <f>IF($B3099&lt;$B$9,      E3098+($B$5*E3098+$B$7*$B$6+$B$8*($D3099-$B$6))*$B$20,           E3098+($B$5*E3098-$B$12)*$B$20)</f>
        <v>486727.53842565772</v>
      </c>
      <c r="G3099" s="4">
        <v>346543.3565716414</v>
      </c>
      <c r="I3099" s="12">
        <f t="shared" si="537"/>
        <v>346543.3565716414</v>
      </c>
      <c r="J3099">
        <f>IF($B3099&lt;=$B$9,        $D3099-$B$7*$B$6-$K$18*($D3099-$B$6),          $K$16)</f>
        <v>62200.953090000003</v>
      </c>
      <c r="K3099">
        <f t="shared" si="532"/>
        <v>1.0448386831975021E-2</v>
      </c>
      <c r="M3099" s="12">
        <f t="shared" si="538"/>
        <v>346543.3565716414</v>
      </c>
      <c r="N3099">
        <f t="shared" si="533"/>
        <v>62200.953090000003</v>
      </c>
      <c r="O3099">
        <f t="shared" si="534"/>
        <v>2.3214584164314212E-4</v>
      </c>
      <c r="Q3099" s="12">
        <f t="shared" si="539"/>
        <v>521773.58388916118</v>
      </c>
      <c r="R3099">
        <f t="shared" si="535"/>
        <v>57422.910564999998</v>
      </c>
      <c r="S3099">
        <f t="shared" si="536"/>
        <v>2.1030935670673852E-5</v>
      </c>
    </row>
    <row r="3100" spans="1:19" x14ac:dyDescent="0.25">
      <c r="A3100">
        <f t="shared" si="529"/>
        <v>55.78</v>
      </c>
      <c r="B3100">
        <v>30.78</v>
      </c>
      <c r="C3100" s="1">
        <f t="shared" si="530"/>
        <v>1.3821767920000001</v>
      </c>
      <c r="D3100">
        <f t="shared" si="531"/>
        <v>69108.839600000007</v>
      </c>
      <c r="E3100" s="8">
        <f>IF($B3100&lt;$B$9,      E3099+($B$5*E3099+$B$7*$B$6+$B$8*($D3100-$B$6))*$B$20,           E3099+($B$5*E3099-$B$12)*$B$20)</f>
        <v>487005.21958290669</v>
      </c>
      <c r="G3100" s="4">
        <v>346733.75558604149</v>
      </c>
      <c r="I3100" s="12">
        <f t="shared" si="537"/>
        <v>346733.75558604149</v>
      </c>
      <c r="J3100">
        <f>IF($B3100&lt;=$B$9,        $D3100-$B$7*$B$6-$K$18*($D3100-$B$6),          $K$16)</f>
        <v>62197.955640000007</v>
      </c>
      <c r="K3100">
        <f t="shared" si="532"/>
        <v>1.0411629513732829E-2</v>
      </c>
      <c r="M3100" s="12">
        <f t="shared" si="538"/>
        <v>346733.75558604149</v>
      </c>
      <c r="N3100">
        <f t="shared" si="533"/>
        <v>62197.955640000007</v>
      </c>
      <c r="O3100">
        <f t="shared" si="534"/>
        <v>2.3133374145755943E-4</v>
      </c>
      <c r="Q3100" s="12">
        <f t="shared" si="539"/>
        <v>522073.08558212238</v>
      </c>
      <c r="R3100">
        <f t="shared" si="535"/>
        <v>57420.745740000006</v>
      </c>
      <c r="S3100">
        <f t="shared" si="536"/>
        <v>2.0957456043917615E-5</v>
      </c>
    </row>
    <row r="3101" spans="1:19" x14ac:dyDescent="0.25">
      <c r="A3101">
        <f t="shared" si="529"/>
        <v>55.790000000000006</v>
      </c>
      <c r="B3101">
        <v>30.790000000000003</v>
      </c>
      <c r="C3101" s="1">
        <f t="shared" si="530"/>
        <v>1.3821100579999999</v>
      </c>
      <c r="D3101">
        <f t="shared" si="531"/>
        <v>69105.502899999992</v>
      </c>
      <c r="E3101" s="8">
        <f>IF($B3101&lt;$B$9,      E3100+($B$5*E3100+$B$7*$B$6+$B$8*($D3101-$B$6))*$B$20,           E3100+($B$5*E3100-$B$12)*$B$20)</f>
        <v>487282.98791846068</v>
      </c>
      <c r="G3101" s="4">
        <v>346924.21790339658</v>
      </c>
      <c r="I3101" s="12">
        <f t="shared" si="537"/>
        <v>346924.21790339658</v>
      </c>
      <c r="J3101">
        <f>IF($B3101&lt;=$B$9,        $D3101-$B$7*$B$6-$K$18*($D3101-$B$6),          $K$16)</f>
        <v>62194.952609999993</v>
      </c>
      <c r="K3101">
        <f t="shared" si="532"/>
        <v>1.0375001027955051E-2</v>
      </c>
      <c r="M3101" s="12">
        <f t="shared" si="538"/>
        <v>346924.21790339658</v>
      </c>
      <c r="N3101">
        <f t="shared" si="533"/>
        <v>62194.952609999993</v>
      </c>
      <c r="O3101">
        <f t="shared" si="534"/>
        <v>2.3052448026082329E-4</v>
      </c>
      <c r="Q3101" s="12">
        <f t="shared" si="539"/>
        <v>522372.68042222614</v>
      </c>
      <c r="R3101">
        <f t="shared" si="535"/>
        <v>57418.576884999995</v>
      </c>
      <c r="S3101">
        <f t="shared" si="536"/>
        <v>2.088423314634197E-5</v>
      </c>
    </row>
    <row r="3102" spans="1:19" x14ac:dyDescent="0.25">
      <c r="A3102">
        <f t="shared" si="529"/>
        <v>55.8</v>
      </c>
      <c r="B3102">
        <v>30.8</v>
      </c>
      <c r="C3102" s="1">
        <f t="shared" si="530"/>
        <v>1.3820432</v>
      </c>
      <c r="D3102">
        <f t="shared" si="531"/>
        <v>69102.16</v>
      </c>
      <c r="E3102" s="8">
        <f>IF($B3102&lt;$B$9,      E3101+($B$5*E3101+$B$7*$B$6+$B$8*($D3102-$B$6))*$B$20,           E3101+($B$5*E3101-$B$12)*$B$20)</f>
        <v>487560.84344423213</v>
      </c>
      <c r="G3102" s="4">
        <v>347114.74353966274</v>
      </c>
      <c r="I3102" s="12">
        <f t="shared" si="537"/>
        <v>347114.74353966274</v>
      </c>
      <c r="J3102">
        <f>IF($B3102&lt;=$B$9,        $D3102-$B$7*$B$6-$K$18*($D3102-$B$6),          $K$16)</f>
        <v>62191.944000000003</v>
      </c>
      <c r="K3102">
        <f t="shared" si="532"/>
        <v>1.0338500924714819E-2</v>
      </c>
      <c r="M3102" s="12">
        <f t="shared" si="538"/>
        <v>347114.74353966274</v>
      </c>
      <c r="N3102">
        <f t="shared" si="533"/>
        <v>62191.944000000003</v>
      </c>
      <c r="O3102">
        <f t="shared" si="534"/>
        <v>2.2971804813466968E-4</v>
      </c>
      <c r="Q3102" s="12">
        <f t="shared" si="539"/>
        <v>522672.36842037394</v>
      </c>
      <c r="R3102">
        <f t="shared" si="535"/>
        <v>57416.404000000002</v>
      </c>
      <c r="S3102">
        <f t="shared" si="536"/>
        <v>2.0811266080965466E-5</v>
      </c>
    </row>
    <row r="3103" spans="1:19" x14ac:dyDescent="0.25">
      <c r="A3103">
        <f t="shared" si="529"/>
        <v>55.81</v>
      </c>
      <c r="B3103">
        <v>30.810000000000002</v>
      </c>
      <c r="C3103" s="1">
        <f t="shared" si="530"/>
        <v>1.3819762180000001</v>
      </c>
      <c r="D3103">
        <f t="shared" si="531"/>
        <v>69098.810900000011</v>
      </c>
      <c r="E3103" s="8">
        <f>IF($B3103&lt;$B$9,      E3102+($B$5*E3102+$B$7*$B$6+$B$8*($D3103-$B$6))*$B$20,           E3102+($B$5*E3102-$B$12)*$B$20)</f>
        <v>487838.7861721376</v>
      </c>
      <c r="G3103" s="4">
        <v>347305.33251080161</v>
      </c>
      <c r="I3103" s="12">
        <f t="shared" si="537"/>
        <v>347305.33251080161</v>
      </c>
      <c r="J3103">
        <f>IF($B3103&lt;=$B$9,        $D3103-$B$7*$B$6-$K$18*($D3103-$B$6),          $K$16)</f>
        <v>62188.929810000009</v>
      </c>
      <c r="K3103">
        <f t="shared" si="532"/>
        <v>1.0302128755650893E-2</v>
      </c>
      <c r="M3103" s="12">
        <f t="shared" si="538"/>
        <v>347305.33251080161</v>
      </c>
      <c r="N3103">
        <f t="shared" si="533"/>
        <v>62188.929810000009</v>
      </c>
      <c r="O3103">
        <f t="shared" si="534"/>
        <v>2.2891443519546152E-4</v>
      </c>
      <c r="Q3103" s="12">
        <f t="shared" si="539"/>
        <v>522972.1495874711</v>
      </c>
      <c r="R3103">
        <f t="shared" si="535"/>
        <v>57414.227085000006</v>
      </c>
      <c r="S3103">
        <f t="shared" si="536"/>
        <v>2.0738553953940502E-5</v>
      </c>
    </row>
    <row r="3104" spans="1:19" x14ac:dyDescent="0.25">
      <c r="A3104">
        <f t="shared" si="529"/>
        <v>55.82</v>
      </c>
      <c r="B3104">
        <v>30.82</v>
      </c>
      <c r="C3104" s="1">
        <f t="shared" si="530"/>
        <v>1.3819091119999998</v>
      </c>
      <c r="D3104">
        <f t="shared" si="531"/>
        <v>69095.455599999987</v>
      </c>
      <c r="E3104" s="8">
        <f>IF($B3104&lt;$B$9,      E3103+($B$5*E3103+$B$7*$B$6+$B$8*($D3104-$B$6))*$B$20,           E3103+($B$5*E3103-$B$12)*$B$20)</f>
        <v>488116.81611409783</v>
      </c>
      <c r="G3104" s="4">
        <v>347495.98483278038</v>
      </c>
      <c r="I3104" s="12">
        <f t="shared" si="537"/>
        <v>347495.98483278038</v>
      </c>
      <c r="J3104">
        <f>IF($B3104&lt;=$B$9,        $D3104-$B$7*$B$6-$K$18*($D3104-$B$6),          $K$16)</f>
        <v>62185.910039999988</v>
      </c>
      <c r="K3104">
        <f t="shared" si="532"/>
        <v>1.0265884073962367E-2</v>
      </c>
      <c r="M3104" s="12">
        <f t="shared" si="538"/>
        <v>347495.98483278038</v>
      </c>
      <c r="N3104">
        <f t="shared" si="533"/>
        <v>62185.910039999988</v>
      </c>
      <c r="O3104">
        <f t="shared" si="534"/>
        <v>2.2811363159407083E-4</v>
      </c>
      <c r="Q3104" s="12">
        <f t="shared" si="539"/>
        <v>523272.02393442672</v>
      </c>
      <c r="R3104">
        <f t="shared" si="535"/>
        <v>57412.046139999991</v>
      </c>
      <c r="S3104">
        <f t="shared" si="536"/>
        <v>2.0666095874542607E-5</v>
      </c>
    </row>
    <row r="3105" spans="1:19" x14ac:dyDescent="0.25">
      <c r="A3105">
        <f t="shared" si="529"/>
        <v>55.83</v>
      </c>
      <c r="B3105">
        <v>30.830000000000002</v>
      </c>
      <c r="C3105" s="1">
        <f t="shared" si="530"/>
        <v>1.3818418819999998</v>
      </c>
      <c r="D3105">
        <f t="shared" si="531"/>
        <v>69092.094099999988</v>
      </c>
      <c r="E3105" s="8">
        <f>IF($B3105&lt;$B$9,      E3104+($B$5*E3104+$B$7*$B$6+$B$8*($D3105-$B$6))*$B$20,           E3104+($B$5*E3104-$B$12)*$B$20)</f>
        <v>488394.93328203779</v>
      </c>
      <c r="G3105" s="4">
        <v>347686.70052157185</v>
      </c>
      <c r="I3105" s="12">
        <f t="shared" si="537"/>
        <v>347686.70052157185</v>
      </c>
      <c r="J3105">
        <f>IF($B3105&lt;=$B$9,        $D3105-$B$7*$B$6-$K$18*($D3105-$B$6),          $K$16)</f>
        <v>62182.884689999992</v>
      </c>
      <c r="K3105">
        <f t="shared" si="532"/>
        <v>1.0229766434403124E-2</v>
      </c>
      <c r="M3105" s="12">
        <f t="shared" si="538"/>
        <v>347686.70052157185</v>
      </c>
      <c r="N3105">
        <f t="shared" si="533"/>
        <v>62182.884689999992</v>
      </c>
      <c r="O3105">
        <f t="shared" si="534"/>
        <v>2.2731562751575498E-4</v>
      </c>
      <c r="Q3105" s="12">
        <f t="shared" si="539"/>
        <v>523571.99147215375</v>
      </c>
      <c r="R3105">
        <f t="shared" si="535"/>
        <v>57409.861164999995</v>
      </c>
      <c r="S3105">
        <f t="shared" si="536"/>
        <v>2.059389095515925E-5</v>
      </c>
    </row>
    <row r="3106" spans="1:19" x14ac:dyDescent="0.25">
      <c r="A3106">
        <f t="shared" si="529"/>
        <v>55.84</v>
      </c>
      <c r="B3106">
        <v>30.84</v>
      </c>
      <c r="C3106" s="1">
        <f t="shared" si="530"/>
        <v>1.381774528</v>
      </c>
      <c r="D3106">
        <f t="shared" si="531"/>
        <v>69088.7264</v>
      </c>
      <c r="E3106" s="8">
        <f>IF($B3106&lt;$B$9,      E3105+($B$5*E3105+$B$7*$B$6+$B$8*($D3106-$B$6))*$B$20,           E3105+($B$5*E3105-$B$12)*$B$20)</f>
        <v>488673.13768788648</v>
      </c>
      <c r="G3106" s="4">
        <v>347877.47959315439</v>
      </c>
      <c r="I3106" s="12">
        <f t="shared" si="537"/>
        <v>347877.47959315439</v>
      </c>
      <c r="J3106">
        <f>IF($B3106&lt;=$B$9,        $D3106-$B$7*$B$6-$K$18*($D3106-$B$6),          $K$16)</f>
        <v>62179.853759999998</v>
      </c>
      <c r="K3106">
        <f t="shared" si="532"/>
        <v>1.0193775393276573E-2</v>
      </c>
      <c r="M3106" s="12">
        <f t="shared" si="538"/>
        <v>347877.47959315439</v>
      </c>
      <c r="N3106">
        <f t="shared" si="533"/>
        <v>62179.853759999998</v>
      </c>
      <c r="O3106">
        <f t="shared" si="534"/>
        <v>2.2652041318004009E-4</v>
      </c>
      <c r="Q3106" s="12">
        <f t="shared" si="539"/>
        <v>523872.05221156898</v>
      </c>
      <c r="R3106">
        <f t="shared" si="535"/>
        <v>57407.672160000002</v>
      </c>
      <c r="S3106">
        <f t="shared" si="536"/>
        <v>2.052193831127927E-5</v>
      </c>
    </row>
    <row r="3107" spans="1:19" x14ac:dyDescent="0.25">
      <c r="A3107">
        <f t="shared" si="529"/>
        <v>55.85</v>
      </c>
      <c r="B3107">
        <v>30.85</v>
      </c>
      <c r="C3107" s="1">
        <f t="shared" si="530"/>
        <v>1.3817070500000002</v>
      </c>
      <c r="D3107">
        <f t="shared" si="531"/>
        <v>69085.352500000008</v>
      </c>
      <c r="E3107" s="8">
        <f>IF($B3107&lt;$B$9,      E3106+($B$5*E3106+$B$7*$B$6+$B$8*($D3107-$B$6))*$B$20,           E3106+($B$5*E3106-$B$12)*$B$20)</f>
        <v>488951.42934357724</v>
      </c>
      <c r="G3107" s="4">
        <v>348068.32206351199</v>
      </c>
      <c r="I3107" s="12">
        <f t="shared" si="537"/>
        <v>348068.32206351199</v>
      </c>
      <c r="J3107">
        <f>IF($B3107&lt;=$B$9,        $D3107-$B$7*$B$6-$K$18*($D3107-$B$6),          $K$16)</f>
        <v>62176.817250000007</v>
      </c>
      <c r="K3107">
        <f t="shared" si="532"/>
        <v>1.0157910508430141E-2</v>
      </c>
      <c r="M3107" s="12">
        <f t="shared" si="538"/>
        <v>348068.32206351199</v>
      </c>
      <c r="N3107">
        <f t="shared" si="533"/>
        <v>62176.817250000007</v>
      </c>
      <c r="O3107">
        <f t="shared" si="534"/>
        <v>2.2572797884059812E-4</v>
      </c>
      <c r="Q3107" s="12">
        <f t="shared" si="539"/>
        <v>524172.20616359304</v>
      </c>
      <c r="R3107">
        <f t="shared" si="535"/>
        <v>57405.479125000005</v>
      </c>
      <c r="S3107">
        <f t="shared" si="536"/>
        <v>2.0450237061481725E-5</v>
      </c>
    </row>
    <row r="3108" spans="1:19" x14ac:dyDescent="0.25">
      <c r="A3108">
        <f t="shared" si="529"/>
        <v>55.86</v>
      </c>
      <c r="B3108">
        <v>30.860000000000003</v>
      </c>
      <c r="C3108" s="1">
        <f t="shared" si="530"/>
        <v>1.381639448</v>
      </c>
      <c r="D3108">
        <f t="shared" si="531"/>
        <v>69081.972399999999</v>
      </c>
      <c r="E3108" s="8">
        <f>IF($B3108&lt;$B$9,      E3107+($B$5*E3107+$B$7*$B$6+$B$8*($D3108-$B$6))*$B$20,           E3107+($B$5*E3107-$B$12)*$B$20)</f>
        <v>489229.80826104747</v>
      </c>
      <c r="G3108" s="4">
        <v>348259.22794863424</v>
      </c>
      <c r="I3108" s="12">
        <f t="shared" si="537"/>
        <v>348259.22794863424</v>
      </c>
      <c r="J3108">
        <f>IF($B3108&lt;=$B$9,        $D3108-$B$7*$B$6-$K$18*($D3108-$B$6),          $K$16)</f>
        <v>62173.775159999997</v>
      </c>
      <c r="K3108">
        <f t="shared" si="532"/>
        <v>1.0122171339250042E-2</v>
      </c>
      <c r="M3108" s="12">
        <f t="shared" si="538"/>
        <v>348259.22794863424</v>
      </c>
      <c r="N3108">
        <f t="shared" si="533"/>
        <v>62173.775159999997</v>
      </c>
      <c r="O3108">
        <f t="shared" si="534"/>
        <v>2.2493831478513057E-4</v>
      </c>
      <c r="Q3108" s="12">
        <f t="shared" si="539"/>
        <v>524472.45333915029</v>
      </c>
      <c r="R3108">
        <f t="shared" si="535"/>
        <v>57403.282059999998</v>
      </c>
      <c r="S3108">
        <f t="shared" si="536"/>
        <v>2.037878632742537E-5</v>
      </c>
    </row>
    <row r="3109" spans="1:19" x14ac:dyDescent="0.25">
      <c r="A3109">
        <f t="shared" si="529"/>
        <v>55.870000000000005</v>
      </c>
      <c r="B3109">
        <v>30.87</v>
      </c>
      <c r="C3109" s="1">
        <f t="shared" si="530"/>
        <v>1.3815717220000003</v>
      </c>
      <c r="D3109">
        <f t="shared" si="531"/>
        <v>69078.586100000015</v>
      </c>
      <c r="E3109" s="8">
        <f>IF($B3109&lt;$B$9,      E3108+($B$5*E3108+$B$7*$B$6+$B$8*($D3109-$B$6))*$B$20,           E3108+($B$5*E3108-$B$12)*$B$20)</f>
        <v>489508.27445223881</v>
      </c>
      <c r="G3109" s="4">
        <v>348450.19726451626</v>
      </c>
      <c r="I3109" s="12">
        <f t="shared" si="537"/>
        <v>348450.19726451626</v>
      </c>
      <c r="J3109">
        <f>IF($B3109&lt;=$B$9,        $D3109-$B$7*$B$6-$K$18*($D3109-$B$6),          $K$16)</f>
        <v>62170.727490000012</v>
      </c>
      <c r="K3109">
        <f t="shared" si="532"/>
        <v>1.0086557446655897E-2</v>
      </c>
      <c r="M3109" s="12">
        <f t="shared" si="538"/>
        <v>348450.19726451626</v>
      </c>
      <c r="N3109">
        <f t="shared" si="533"/>
        <v>62170.727490000012</v>
      </c>
      <c r="O3109">
        <f t="shared" si="534"/>
        <v>2.2415141133524857E-4</v>
      </c>
      <c r="Q3109" s="12">
        <f t="shared" si="539"/>
        <v>524772.79374916898</v>
      </c>
      <c r="R3109">
        <f t="shared" si="535"/>
        <v>57401.080965000008</v>
      </c>
      <c r="S3109">
        <f t="shared" si="536"/>
        <v>2.0307585233837788E-5</v>
      </c>
    </row>
    <row r="3110" spans="1:19" x14ac:dyDescent="0.25">
      <c r="A3110">
        <f t="shared" si="529"/>
        <v>55.88</v>
      </c>
      <c r="B3110">
        <v>30.880000000000003</v>
      </c>
      <c r="C3110" s="1">
        <f t="shared" si="530"/>
        <v>1.3815038720000001</v>
      </c>
      <c r="D3110">
        <f t="shared" si="531"/>
        <v>69075.193600000013</v>
      </c>
      <c r="E3110" s="8">
        <f>IF($B3110&lt;$B$9,      E3109+($B$5*E3109+$B$7*$B$6+$B$8*($D3110-$B$6))*$B$20,           E3109+($B$5*E3109-$B$12)*$B$20)</f>
        <v>489786.82792909711</v>
      </c>
      <c r="G3110" s="4">
        <v>348641.23002715886</v>
      </c>
      <c r="I3110" s="12">
        <f t="shared" si="537"/>
        <v>348641.23002715886</v>
      </c>
      <c r="J3110">
        <f>IF($B3110&lt;=$B$9,        $D3110-$B$7*$B$6-$K$18*($D3110-$B$6),          $K$16)</f>
        <v>62167.674240000008</v>
      </c>
      <c r="K3110">
        <f t="shared" si="532"/>
        <v>1.0051068393095341E-2</v>
      </c>
      <c r="M3110" s="12">
        <f t="shared" si="538"/>
        <v>348641.23002715886</v>
      </c>
      <c r="N3110">
        <f t="shared" si="533"/>
        <v>62167.674240000008</v>
      </c>
      <c r="O3110">
        <f t="shared" si="534"/>
        <v>2.233672588463534E-4</v>
      </c>
      <c r="Q3110" s="12">
        <f t="shared" si="539"/>
        <v>525073.22740458115</v>
      </c>
      <c r="R3110">
        <f t="shared" si="535"/>
        <v>57398.875840000008</v>
      </c>
      <c r="S3110">
        <f t="shared" si="536"/>
        <v>2.023663290850453E-5</v>
      </c>
    </row>
    <row r="3111" spans="1:19" x14ac:dyDescent="0.25">
      <c r="A3111">
        <f t="shared" si="529"/>
        <v>55.89</v>
      </c>
      <c r="B3111">
        <v>30.89</v>
      </c>
      <c r="C3111" s="1">
        <f t="shared" si="530"/>
        <v>1.3814358979999999</v>
      </c>
      <c r="D3111">
        <f t="shared" si="531"/>
        <v>69071.794899999994</v>
      </c>
      <c r="E3111" s="8">
        <f>IF($B3111&lt;$B$9,      E3110+($B$5*E3110+$B$7*$B$6+$B$8*($D3111-$B$6))*$B$20,           E3110+($B$5*E3110-$B$12)*$B$20)</f>
        <v>490065.46870357229</v>
      </c>
      <c r="G3111" s="4">
        <v>348832.32625256834</v>
      </c>
      <c r="I3111" s="12">
        <f t="shared" si="537"/>
        <v>348832.32625256834</v>
      </c>
      <c r="J3111">
        <f>IF($B3111&lt;=$B$9,        $D3111-$B$7*$B$6-$K$18*($D3111-$B$6),          $K$16)</f>
        <v>62164.615409999991</v>
      </c>
      <c r="K3111">
        <f t="shared" si="532"/>
        <v>1.0015703742538871E-2</v>
      </c>
      <c r="M3111" s="12">
        <f t="shared" si="538"/>
        <v>348832.32625256834</v>
      </c>
      <c r="N3111">
        <f t="shared" si="533"/>
        <v>62164.615409999991</v>
      </c>
      <c r="O3111">
        <f t="shared" si="534"/>
        <v>2.225858477075212E-4</v>
      </c>
      <c r="Q3111" s="12">
        <f t="shared" si="539"/>
        <v>525373.75431632274</v>
      </c>
      <c r="R3111">
        <f t="shared" si="535"/>
        <v>57396.666684999997</v>
      </c>
      <c r="S3111">
        <f t="shared" si="536"/>
        <v>2.0165928482258723E-5</v>
      </c>
    </row>
    <row r="3112" spans="1:19" x14ac:dyDescent="0.25">
      <c r="A3112">
        <f t="shared" si="529"/>
        <v>55.900000000000006</v>
      </c>
      <c r="B3112">
        <v>30.900000000000002</v>
      </c>
      <c r="C3112" s="1">
        <f t="shared" si="530"/>
        <v>1.3813677999999998</v>
      </c>
      <c r="D3112">
        <f t="shared" si="531"/>
        <v>69068.389999999985</v>
      </c>
      <c r="E3112" s="8">
        <f>IF($B3112&lt;$B$9,      E3111+($B$5*E3111+$B$7*$B$6+$B$8*($D3112-$B$6))*$B$20,           E3111+($B$5*E3111-$B$12)*$B$20)</f>
        <v>490344.19678761857</v>
      </c>
      <c r="G3112" s="4">
        <v>349023.48595675675</v>
      </c>
      <c r="I3112" s="12">
        <f t="shared" si="537"/>
        <v>349023.48595675675</v>
      </c>
      <c r="J3112">
        <f>IF($B3112&lt;=$B$9,        $D3112-$B$7*$B$6-$K$18*($D3112-$B$6),          $K$16)</f>
        <v>62161.550999999985</v>
      </c>
      <c r="K3112">
        <f t="shared" si="532"/>
        <v>9.9804630604744208E-3</v>
      </c>
      <c r="M3112" s="12">
        <f t="shared" si="538"/>
        <v>349023.48595675675</v>
      </c>
      <c r="N3112">
        <f t="shared" si="533"/>
        <v>62161.550999999985</v>
      </c>
      <c r="O3112">
        <f t="shared" si="534"/>
        <v>2.2180716834138258E-4</v>
      </c>
      <c r="Q3112" s="12">
        <f t="shared" si="539"/>
        <v>525674.37449533341</v>
      </c>
      <c r="R3112">
        <f t="shared" si="535"/>
        <v>57394.453499999989</v>
      </c>
      <c r="S3112">
        <f t="shared" si="536"/>
        <v>2.0095471088970116E-5</v>
      </c>
    </row>
    <row r="3113" spans="1:19" x14ac:dyDescent="0.25">
      <c r="A3113">
        <f t="shared" si="529"/>
        <v>55.91</v>
      </c>
      <c r="B3113">
        <v>30.91</v>
      </c>
      <c r="C3113" s="1">
        <f t="shared" si="530"/>
        <v>1.3812995780000001</v>
      </c>
      <c r="D3113">
        <f t="shared" si="531"/>
        <v>69064.978900000002</v>
      </c>
      <c r="E3113" s="8">
        <f>IF($B3113&lt;$B$9,      E3112+($B$5*E3112+$B$7*$B$6+$B$8*($D3113-$B$6))*$B$20,           E3112+($B$5*E3112-$B$12)*$B$20)</f>
        <v>490623.01219319424</v>
      </c>
      <c r="G3113" s="4">
        <v>349214.70915574161</v>
      </c>
      <c r="I3113" s="12">
        <f t="shared" si="537"/>
        <v>349214.70915574161</v>
      </c>
      <c r="J3113">
        <f>IF($B3113&lt;=$B$9,        $D3113-$B$7*$B$6-$K$18*($D3113-$B$6),          $K$16)</f>
        <v>62158.481010000003</v>
      </c>
      <c r="K3113">
        <f t="shared" si="532"/>
        <v>9.9453459139022104E-3</v>
      </c>
      <c r="M3113" s="12">
        <f t="shared" si="538"/>
        <v>349214.70915574161</v>
      </c>
      <c r="N3113">
        <f t="shared" si="533"/>
        <v>62158.481010000003</v>
      </c>
      <c r="O3113">
        <f t="shared" si="534"/>
        <v>2.2103121120400798E-4</v>
      </c>
      <c r="Q3113" s="12">
        <f t="shared" si="539"/>
        <v>525975.08795255679</v>
      </c>
      <c r="R3113">
        <f t="shared" si="535"/>
        <v>57392.236284999999</v>
      </c>
      <c r="S3113">
        <f t="shared" si="536"/>
        <v>2.0025259865534709E-5</v>
      </c>
    </row>
    <row r="3114" spans="1:19" x14ac:dyDescent="0.25">
      <c r="A3114">
        <f t="shared" si="529"/>
        <v>55.92</v>
      </c>
      <c r="B3114">
        <v>30.92</v>
      </c>
      <c r="C3114" s="1">
        <f t="shared" si="530"/>
        <v>1.381231232</v>
      </c>
      <c r="D3114">
        <f t="shared" si="531"/>
        <v>69061.561600000001</v>
      </c>
      <c r="E3114" s="8">
        <f>IF($B3114&lt;$B$9,      E3113+($B$5*E3113+$B$7*$B$6+$B$8*($D3114-$B$6))*$B$20,           E3113+($B$5*E3113-$B$12)*$B$20)</f>
        <v>490901.91493226186</v>
      </c>
      <c r="G3114" s="4">
        <v>349405.99586554611</v>
      </c>
      <c r="I3114" s="12">
        <f t="shared" si="537"/>
        <v>349405.99586554611</v>
      </c>
      <c r="J3114">
        <f>IF($B3114&lt;=$B$9,        $D3114-$B$7*$B$6-$K$18*($D3114-$B$6),          $K$16)</f>
        <v>62155.405440000002</v>
      </c>
      <c r="K3114">
        <f t="shared" si="532"/>
        <v>9.9103518713294543E-3</v>
      </c>
      <c r="M3114" s="12">
        <f t="shared" si="538"/>
        <v>349405.99586554611</v>
      </c>
      <c r="N3114">
        <f t="shared" si="533"/>
        <v>62155.405440000002</v>
      </c>
      <c r="O3114">
        <f t="shared" si="534"/>
        <v>2.2025796678479018E-4</v>
      </c>
      <c r="Q3114" s="12">
        <f t="shared" si="539"/>
        <v>526275.89469894022</v>
      </c>
      <c r="R3114">
        <f t="shared" si="535"/>
        <v>57390.015039999998</v>
      </c>
      <c r="S3114">
        <f t="shared" si="536"/>
        <v>1.9955293951864102E-5</v>
      </c>
    </row>
    <row r="3115" spans="1:19" x14ac:dyDescent="0.25">
      <c r="A3115">
        <f t="shared" si="529"/>
        <v>55.93</v>
      </c>
      <c r="B3115">
        <v>30.93</v>
      </c>
      <c r="C3115" s="1">
        <f t="shared" si="530"/>
        <v>1.3811627620000002</v>
      </c>
      <c r="D3115">
        <f t="shared" si="531"/>
        <v>69058.138100000011</v>
      </c>
      <c r="E3115" s="8">
        <f>IF($B3115&lt;$B$9,      E3114+($B$5*E3114+$B$7*$B$6+$B$8*($D3115-$B$6))*$B$20,           E3114+($B$5*E3114-$B$12)*$B$20)</f>
        <v>491180.90501678817</v>
      </c>
      <c r="G3115" s="4">
        <v>349597.34610219905</v>
      </c>
      <c r="I3115" s="12">
        <f t="shared" si="537"/>
        <v>349597.34610219905</v>
      </c>
      <c r="J3115">
        <f>IF($B3115&lt;=$B$9,        $D3115-$B$7*$B$6-$K$18*($D3115-$B$6),          $K$16)</f>
        <v>62152.324290000011</v>
      </c>
      <c r="K3115">
        <f t="shared" si="532"/>
        <v>9.875480502765089E-3</v>
      </c>
      <c r="M3115" s="12">
        <f t="shared" si="538"/>
        <v>349597.34610219905</v>
      </c>
      <c r="N3115">
        <f t="shared" si="533"/>
        <v>62152.324290000011</v>
      </c>
      <c r="O3115">
        <f t="shared" si="534"/>
        <v>2.1948742560632645E-4</v>
      </c>
      <c r="Q3115" s="12">
        <f t="shared" si="539"/>
        <v>526576.79474543489</v>
      </c>
      <c r="R3115">
        <f t="shared" si="535"/>
        <v>57387.789765000009</v>
      </c>
      <c r="S3115">
        <f t="shared" si="536"/>
        <v>1.9885572490874826E-5</v>
      </c>
    </row>
    <row r="3116" spans="1:19" x14ac:dyDescent="0.25">
      <c r="A3116">
        <f t="shared" si="529"/>
        <v>55.94</v>
      </c>
      <c r="B3116">
        <v>30.94</v>
      </c>
      <c r="C3116" s="1">
        <f t="shared" si="530"/>
        <v>1.3810941680000002</v>
      </c>
      <c r="D3116">
        <f t="shared" si="531"/>
        <v>69054.708400000003</v>
      </c>
      <c r="E3116" s="8">
        <f>IF($B3116&lt;$B$9,      E3115+($B$5*E3115+$B$7*$B$6+$B$8*($D3116-$B$6))*$B$20,           E3115+($B$5*E3115-$B$12)*$B$20)</f>
        <v>491459.98245874402</v>
      </c>
      <c r="G3116" s="4">
        <v>349788.75988173485</v>
      </c>
      <c r="I3116" s="12">
        <f t="shared" si="537"/>
        <v>349788.75988173485</v>
      </c>
      <c r="J3116">
        <f>IF($B3116&lt;=$B$9,        $D3116-$B$7*$B$6-$K$18*($D3116-$B$6),          $K$16)</f>
        <v>62149.237560000001</v>
      </c>
      <c r="K3116">
        <f t="shared" si="532"/>
        <v>9.8407313797146626E-3</v>
      </c>
      <c r="M3116" s="12">
        <f t="shared" si="538"/>
        <v>349788.75988173485</v>
      </c>
      <c r="N3116">
        <f t="shared" si="533"/>
        <v>62149.237560000001</v>
      </c>
      <c r="O3116">
        <f t="shared" si="534"/>
        <v>2.1871957822430546E-4</v>
      </c>
      <c r="Q3116" s="12">
        <f t="shared" si="539"/>
        <v>526877.78810299584</v>
      </c>
      <c r="R3116">
        <f t="shared" si="535"/>
        <v>57385.560460000001</v>
      </c>
      <c r="S3116">
        <f t="shared" si="536"/>
        <v>1.9816094628478062E-5</v>
      </c>
    </row>
    <row r="3117" spans="1:19" x14ac:dyDescent="0.25">
      <c r="A3117">
        <f t="shared" si="529"/>
        <v>55.95</v>
      </c>
      <c r="B3117">
        <v>30.950000000000003</v>
      </c>
      <c r="C3117" s="1">
        <f t="shared" si="530"/>
        <v>1.3810254500000001</v>
      </c>
      <c r="D3117">
        <f t="shared" si="531"/>
        <v>69051.272500000006</v>
      </c>
      <c r="E3117" s="8">
        <f>IF($B3117&lt;$B$9,      E3116+($B$5*E3116+$B$7*$B$6+$B$8*($D3117-$B$6))*$B$20,           E3116+($B$5*E3116-$B$12)*$B$20)</f>
        <v>491739.14727010456</v>
      </c>
      <c r="G3117" s="4">
        <v>349980.23722019343</v>
      </c>
      <c r="I3117" s="12">
        <f t="shared" si="537"/>
        <v>349980.23722019343</v>
      </c>
      <c r="J3117">
        <f>IF($B3117&lt;=$B$9,        $D3117-$B$7*$B$6-$K$18*($D3117-$B$6),          $K$16)</f>
        <v>62146.145250000001</v>
      </c>
      <c r="K3117">
        <f t="shared" si="532"/>
        <v>9.8061040751750983E-3</v>
      </c>
      <c r="M3117" s="12">
        <f t="shared" si="538"/>
        <v>349980.23722019343</v>
      </c>
      <c r="N3117">
        <f t="shared" si="533"/>
        <v>62146.145250000001</v>
      </c>
      <c r="O3117">
        <f t="shared" si="534"/>
        <v>2.1795441522739028E-4</v>
      </c>
      <c r="Q3117" s="12">
        <f t="shared" si="539"/>
        <v>527178.87478258193</v>
      </c>
      <c r="R3117">
        <f t="shared" si="535"/>
        <v>57383.327125000003</v>
      </c>
      <c r="S3117">
        <f t="shared" si="536"/>
        <v>1.9746859513569093E-5</v>
      </c>
    </row>
    <row r="3118" spans="1:19" x14ac:dyDescent="0.25">
      <c r="A3118">
        <f t="shared" si="529"/>
        <v>55.96</v>
      </c>
      <c r="B3118">
        <v>30.96</v>
      </c>
      <c r="C3118" s="1">
        <f t="shared" si="530"/>
        <v>1.380956608</v>
      </c>
      <c r="D3118">
        <f t="shared" si="531"/>
        <v>69047.830399999992</v>
      </c>
      <c r="E3118" s="8">
        <f>IF($B3118&lt;$B$9,      E3117+($B$5*E3117+$B$7*$B$6+$B$8*($D3118-$B$6))*$B$20,           E3117+($B$5*E3117-$B$12)*$B$20)</f>
        <v>492018.39946284908</v>
      </c>
      <c r="G3118" s="4">
        <v>350171.77813362051</v>
      </c>
      <c r="I3118" s="12">
        <f t="shared" si="537"/>
        <v>350171.77813362051</v>
      </c>
      <c r="J3118">
        <f>IF($B3118&lt;=$B$9,        $D3118-$B$7*$B$6-$K$18*($D3118-$B$6),          $K$16)</f>
        <v>62143.04735999999</v>
      </c>
      <c r="K3118">
        <f t="shared" si="532"/>
        <v>9.771598163629467E-3</v>
      </c>
      <c r="M3118" s="12">
        <f t="shared" si="538"/>
        <v>350171.77813362051</v>
      </c>
      <c r="N3118">
        <f t="shared" si="533"/>
        <v>62143.04735999999</v>
      </c>
      <c r="O3118">
        <f t="shared" si="534"/>
        <v>2.1719192723710238E-4</v>
      </c>
      <c r="Q3118" s="12">
        <f t="shared" si="539"/>
        <v>527480.05479515588</v>
      </c>
      <c r="R3118">
        <f t="shared" si="535"/>
        <v>57381.089759999995</v>
      </c>
      <c r="S3118">
        <f t="shared" si="536"/>
        <v>1.9677866298016735E-5</v>
      </c>
    </row>
    <row r="3119" spans="1:19" x14ac:dyDescent="0.25">
      <c r="A3119">
        <f t="shared" si="529"/>
        <v>55.97</v>
      </c>
      <c r="B3119">
        <v>30.970000000000002</v>
      </c>
      <c r="C3119" s="1">
        <f t="shared" si="530"/>
        <v>1.3808876419999998</v>
      </c>
      <c r="D3119">
        <f t="shared" si="531"/>
        <v>69044.382099999988</v>
      </c>
      <c r="E3119" s="8">
        <f>IF($B3119&lt;$B$9,      E3118+($B$5*E3118+$B$7*$B$6+$B$8*($D3119-$B$6))*$B$20,           E3118+($B$5*E3118-$B$12)*$B$20)</f>
        <v>492297.73904896108</v>
      </c>
      <c r="G3119" s="4">
        <v>350363.3826380673</v>
      </c>
      <c r="I3119" s="12">
        <f t="shared" si="537"/>
        <v>350363.3826380673</v>
      </c>
      <c r="J3119">
        <f>IF($B3119&lt;=$B$9,        $D3119-$B$7*$B$6-$K$18*($D3119-$B$6),          $K$16)</f>
        <v>62139.943889999988</v>
      </c>
      <c r="K3119">
        <f t="shared" si="532"/>
        <v>9.737213221041938E-3</v>
      </c>
      <c r="M3119" s="12">
        <f t="shared" si="538"/>
        <v>350363.3826380673</v>
      </c>
      <c r="N3119">
        <f t="shared" si="533"/>
        <v>62139.943889999988</v>
      </c>
      <c r="O3119">
        <f t="shared" si="534"/>
        <v>2.1643210490770919E-4</v>
      </c>
      <c r="Q3119" s="12">
        <f t="shared" si="539"/>
        <v>527781.32815168414</v>
      </c>
      <c r="R3119">
        <f t="shared" si="535"/>
        <v>57378.848364999991</v>
      </c>
      <c r="S3119">
        <f t="shared" si="536"/>
        <v>1.9609114136653194E-5</v>
      </c>
    </row>
    <row r="3120" spans="1:19" x14ac:dyDescent="0.25">
      <c r="A3120">
        <f t="shared" si="529"/>
        <v>55.980000000000004</v>
      </c>
      <c r="B3120">
        <v>30.98</v>
      </c>
      <c r="C3120" s="1">
        <f t="shared" si="530"/>
        <v>1.380818552</v>
      </c>
      <c r="D3120">
        <f t="shared" si="531"/>
        <v>69040.927599999995</v>
      </c>
      <c r="E3120" s="8">
        <f>IF($B3120&lt;$B$9,      E3119+($B$5*E3119+$B$7*$B$6+$B$8*($D3120-$B$6))*$B$20,           E3119+($B$5*E3119-$B$12)*$B$20)</f>
        <v>492577.16604042822</v>
      </c>
      <c r="G3120" s="4">
        <v>350555.05074959062</v>
      </c>
      <c r="I3120" s="12">
        <f t="shared" si="537"/>
        <v>350555.05074959062</v>
      </c>
      <c r="J3120">
        <f>IF($B3120&lt;=$B$9,        $D3120-$B$7*$B$6-$K$18*($D3120-$B$6),          $K$16)</f>
        <v>62136.834839999996</v>
      </c>
      <c r="K3120">
        <f t="shared" si="532"/>
        <v>9.7029488248525884E-3</v>
      </c>
      <c r="M3120" s="12">
        <f t="shared" si="538"/>
        <v>350555.05074959062</v>
      </c>
      <c r="N3120">
        <f t="shared" si="533"/>
        <v>62136.834839999996</v>
      </c>
      <c r="O3120">
        <f t="shared" si="534"/>
        <v>2.1567493892610872E-4</v>
      </c>
      <c r="Q3120" s="12">
        <f t="shared" si="539"/>
        <v>528082.69486313721</v>
      </c>
      <c r="R3120">
        <f t="shared" si="535"/>
        <v>57376.602939999997</v>
      </c>
      <c r="S3120">
        <f t="shared" si="536"/>
        <v>1.9540602187263588E-5</v>
      </c>
    </row>
    <row r="3121" spans="1:19" x14ac:dyDescent="0.25">
      <c r="A3121">
        <f t="shared" si="529"/>
        <v>55.99</v>
      </c>
      <c r="B3121">
        <v>30.990000000000002</v>
      </c>
      <c r="C3121" s="1">
        <f t="shared" si="530"/>
        <v>1.380749338</v>
      </c>
      <c r="D3121">
        <f t="shared" si="531"/>
        <v>69037.466899999999</v>
      </c>
      <c r="E3121" s="8">
        <f>IF($B3121&lt;$B$9,      E3120+($B$5*E3120+$B$7*$B$6+$B$8*($D3121-$B$6))*$B$20,           E3120+($B$5*E3120-$B$12)*$B$20)</f>
        <v>492856.68044924235</v>
      </c>
      <c r="G3121" s="4">
        <v>350746.782484253</v>
      </c>
      <c r="I3121" s="12">
        <f t="shared" si="537"/>
        <v>350746.782484253</v>
      </c>
      <c r="J3121">
        <f>IF($B3121&lt;=$B$9,        $D3121-$B$7*$B$6-$K$18*($D3121-$B$6),          $K$16)</f>
        <v>62133.720209999999</v>
      </c>
      <c r="K3121">
        <f t="shared" si="532"/>
        <v>9.6688045539722357E-3</v>
      </c>
      <c r="M3121" s="12">
        <f t="shared" si="538"/>
        <v>350746.782484253</v>
      </c>
      <c r="N3121">
        <f t="shared" si="533"/>
        <v>62133.720209999999</v>
      </c>
      <c r="O3121">
        <f t="shared" si="534"/>
        <v>2.1492042001171468E-4</v>
      </c>
      <c r="Q3121" s="12">
        <f t="shared" si="539"/>
        <v>528384.15494048933</v>
      </c>
      <c r="R3121">
        <f t="shared" si="535"/>
        <v>57374.353485</v>
      </c>
      <c r="S3121">
        <f t="shared" si="536"/>
        <v>1.947232961057553E-5</v>
      </c>
    </row>
    <row r="3122" spans="1:19" x14ac:dyDescent="0.25">
      <c r="A3122">
        <f t="shared" si="529"/>
        <v>56</v>
      </c>
      <c r="B3122">
        <v>31</v>
      </c>
      <c r="C3122" s="1">
        <f t="shared" si="530"/>
        <v>1.3806800000000001</v>
      </c>
      <c r="D3122">
        <f t="shared" si="531"/>
        <v>69034</v>
      </c>
      <c r="E3122" s="8">
        <f>IF($B3122&lt;$B$9,      E3121+($B$5*E3121+$B$7*$B$6+$B$8*($D3122-$B$6))*$B$20,           E3121+($B$5*E3121-$B$12)*$B$20)</f>
        <v>493136.28228739958</v>
      </c>
      <c r="G3122" s="4">
        <v>350938.57785812247</v>
      </c>
      <c r="I3122" s="12">
        <f t="shared" si="537"/>
        <v>350938.57785812247</v>
      </c>
      <c r="J3122">
        <f>IF($B3122&lt;=$B$9,        $D3122-$B$7*$B$6-$K$18*($D3122-$B$6),          $K$16)</f>
        <v>62130.6</v>
      </c>
      <c r="K3122">
        <f t="shared" si="532"/>
        <v>9.6347799887774588E-3</v>
      </c>
      <c r="M3122" s="12">
        <f t="shared" si="538"/>
        <v>350938.57785812247</v>
      </c>
      <c r="N3122">
        <f t="shared" si="533"/>
        <v>62130.6</v>
      </c>
      <c r="O3122">
        <f t="shared" si="534"/>
        <v>2.1416853891634543E-4</v>
      </c>
      <c r="Q3122" s="12">
        <f t="shared" si="539"/>
        <v>528685.70839471847</v>
      </c>
      <c r="R3122">
        <f t="shared" si="535"/>
        <v>57372.1</v>
      </c>
      <c r="S3122">
        <f t="shared" si="536"/>
        <v>1.9404295570249082E-5</v>
      </c>
    </row>
    <row r="3123" spans="1:19" x14ac:dyDescent="0.25">
      <c r="A3123">
        <f t="shared" si="529"/>
        <v>56.010000000000005</v>
      </c>
      <c r="B3123">
        <v>31.01</v>
      </c>
      <c r="C3123" s="1">
        <f t="shared" si="530"/>
        <v>1.380610538</v>
      </c>
      <c r="D3123">
        <f t="shared" si="531"/>
        <v>69030.526899999997</v>
      </c>
      <c r="E3123" s="8">
        <f>IF($B3123&lt;$B$9,      E3122+($B$5*E3122+$B$7*$B$6+$B$8*($D3123-$B$6))*$B$20,           E3122+($B$5*E3122-$B$12)*$B$20)</f>
        <v>493415.97156690015</v>
      </c>
      <c r="G3123" s="4">
        <v>351130.43688727281</v>
      </c>
      <c r="I3123" s="12">
        <f t="shared" si="537"/>
        <v>351130.43688727281</v>
      </c>
      <c r="J3123">
        <f>IF($B3123&lt;=$B$9,        $D3123-$B$7*$B$6-$K$18*($D3123-$B$6),          $K$16)</f>
        <v>62127.47421</v>
      </c>
      <c r="K3123">
        <f t="shared" si="532"/>
        <v>9.6008747111053748E-3</v>
      </c>
      <c r="M3123" s="12">
        <f t="shared" si="538"/>
        <v>351130.43688727281</v>
      </c>
      <c r="N3123">
        <f t="shared" si="533"/>
        <v>62127.47421</v>
      </c>
      <c r="O3123">
        <f t="shared" si="534"/>
        <v>2.1341928642410813E-4</v>
      </c>
      <c r="Q3123" s="12">
        <f t="shared" si="539"/>
        <v>528987.35523680667</v>
      </c>
      <c r="R3123">
        <f t="shared" si="535"/>
        <v>57369.842485000001</v>
      </c>
      <c r="S3123">
        <f t="shared" si="536"/>
        <v>1.9336499232866255E-5</v>
      </c>
    </row>
    <row r="3124" spans="1:19" x14ac:dyDescent="0.25">
      <c r="A3124">
        <f t="shared" si="529"/>
        <v>56.019999999999996</v>
      </c>
      <c r="B3124">
        <v>31.02</v>
      </c>
      <c r="C3124" s="1">
        <f t="shared" si="530"/>
        <v>1.3805409519999998</v>
      </c>
      <c r="D3124">
        <f t="shared" si="531"/>
        <v>69027.047599999991</v>
      </c>
      <c r="E3124" s="8">
        <f>IF($B3124&lt;$B$9,      E3123+($B$5*E3123+$B$7*$B$6+$B$8*($D3124-$B$6))*$B$20,           E3123+($B$5*E3123-$B$12)*$B$20)</f>
        <v>493695.74829974858</v>
      </c>
      <c r="G3124" s="4">
        <v>351322.35958778334</v>
      </c>
      <c r="I3124" s="12">
        <f t="shared" si="537"/>
        <v>351322.35958778334</v>
      </c>
      <c r="J3124">
        <f>IF($B3124&lt;=$B$9,        $D3124-$B$7*$B$6-$K$18*($D3124-$B$6),          $K$16)</f>
        <v>62124.34283999999</v>
      </c>
      <c r="K3124">
        <f t="shared" si="532"/>
        <v>9.5670883042487075E-3</v>
      </c>
      <c r="M3124" s="12">
        <f t="shared" si="538"/>
        <v>351322.35958778334</v>
      </c>
      <c r="N3124">
        <f t="shared" si="533"/>
        <v>62124.34283999999</v>
      </c>
      <c r="O3124">
        <f t="shared" si="534"/>
        <v>2.1267265335128886E-4</v>
      </c>
      <c r="Q3124" s="12">
        <f t="shared" si="539"/>
        <v>529289.09547773958</v>
      </c>
      <c r="R3124">
        <f t="shared" si="535"/>
        <v>57367.580939999993</v>
      </c>
      <c r="S3124">
        <f t="shared" si="536"/>
        <v>1.9268939767921054E-5</v>
      </c>
    </row>
    <row r="3125" spans="1:19" x14ac:dyDescent="0.25">
      <c r="A3125">
        <f t="shared" si="529"/>
        <v>56.03</v>
      </c>
      <c r="B3125">
        <v>31.03</v>
      </c>
      <c r="C3125" s="1">
        <f t="shared" si="530"/>
        <v>1.380471242</v>
      </c>
      <c r="D3125">
        <f t="shared" si="531"/>
        <v>69023.562099999996</v>
      </c>
      <c r="E3125" s="8">
        <f>IF($B3125&lt;$B$9,      E3124+($B$5*E3124+$B$7*$B$6+$B$8*($D3125-$B$6))*$B$20,           E3124+($B$5*E3124-$B$12)*$B$20)</f>
        <v>493975.61249795347</v>
      </c>
      <c r="G3125" s="4">
        <v>351514.34597573907</v>
      </c>
      <c r="I3125" s="12">
        <f t="shared" si="537"/>
        <v>351514.34597573907</v>
      </c>
      <c r="J3125">
        <f>IF($B3125&lt;=$B$9,        $D3125-$B$7*$B$6-$K$18*($D3125-$B$6),          $K$16)</f>
        <v>62121.205889999997</v>
      </c>
      <c r="K3125">
        <f t="shared" si="532"/>
        <v>9.5334203529506122E-3</v>
      </c>
      <c r="M3125" s="12">
        <f t="shared" si="538"/>
        <v>351514.34597573907</v>
      </c>
      <c r="N3125">
        <f t="shared" si="533"/>
        <v>62121.205889999997</v>
      </c>
      <c r="O3125">
        <f t="shared" si="534"/>
        <v>2.1192863054623763E-4</v>
      </c>
      <c r="Q3125" s="12">
        <f t="shared" si="539"/>
        <v>529590.9291285068</v>
      </c>
      <c r="R3125">
        <f t="shared" si="535"/>
        <v>57365.315364999995</v>
      </c>
      <c r="S3125">
        <f t="shared" si="536"/>
        <v>1.9201616347809034E-5</v>
      </c>
    </row>
    <row r="3126" spans="1:19" x14ac:dyDescent="0.25">
      <c r="A3126">
        <f t="shared" si="529"/>
        <v>56.040000000000006</v>
      </c>
      <c r="B3126">
        <v>31.040000000000003</v>
      </c>
      <c r="C3126" s="1">
        <f t="shared" si="530"/>
        <v>1.380401408</v>
      </c>
      <c r="D3126">
        <f t="shared" si="531"/>
        <v>69020.070399999997</v>
      </c>
      <c r="E3126" s="8">
        <f>IF($B3126&lt;$B$9,      E3125+($B$5*E3125+$B$7*$B$6+$B$8*($D3126-$B$6))*$B$20,           E3125+($B$5*E3125-$B$12)*$B$20)</f>
        <v>494255.56417352776</v>
      </c>
      <c r="G3126" s="4">
        <v>351706.39606723055</v>
      </c>
      <c r="I3126" s="12">
        <f t="shared" si="537"/>
        <v>351706.39606723055</v>
      </c>
      <c r="J3126">
        <f>IF($B3126&lt;=$B$9,        $D3126-$B$7*$B$6-$K$18*($D3126-$B$6),          $K$16)</f>
        <v>62118.06336</v>
      </c>
      <c r="K3126">
        <f t="shared" si="532"/>
        <v>9.4998704433997567E-3</v>
      </c>
      <c r="M3126" s="12">
        <f t="shared" si="538"/>
        <v>351706.39606723055</v>
      </c>
      <c r="N3126">
        <f t="shared" si="533"/>
        <v>62118.06336</v>
      </c>
      <c r="O3126">
        <f t="shared" si="534"/>
        <v>2.1118720888925883E-4</v>
      </c>
      <c r="Q3126" s="12">
        <f t="shared" si="539"/>
        <v>529892.85620010179</v>
      </c>
      <c r="R3126">
        <f t="shared" si="535"/>
        <v>57363.045760000001</v>
      </c>
      <c r="S3126">
        <f t="shared" si="536"/>
        <v>1.9134528147817415E-5</v>
      </c>
    </row>
    <row r="3127" spans="1:19" x14ac:dyDescent="0.25">
      <c r="A3127">
        <f t="shared" si="529"/>
        <v>56.05</v>
      </c>
      <c r="B3127">
        <v>31.05</v>
      </c>
      <c r="C3127" s="1">
        <f t="shared" si="530"/>
        <v>1.3803314499999999</v>
      </c>
      <c r="D3127">
        <f t="shared" si="531"/>
        <v>69016.572499999995</v>
      </c>
      <c r="E3127" s="8">
        <f>IF($B3127&lt;$B$9,      E3126+($B$5*E3126+$B$7*$B$6+$B$8*($D3127-$B$6))*$B$20,           E3126+($B$5*E3126-$B$12)*$B$20)</f>
        <v>494535.60333848849</v>
      </c>
      <c r="G3127" s="4">
        <v>351898.50987835409</v>
      </c>
      <c r="I3127" s="12">
        <f t="shared" si="537"/>
        <v>351898.50987835409</v>
      </c>
      <c r="J3127">
        <f>IF($B3127&lt;=$B$9,        $D3127-$B$7*$B$6-$K$18*($D3127-$B$6),          $K$16)</f>
        <v>62114.915249999991</v>
      </c>
      <c r="K3127">
        <f t="shared" si="532"/>
        <v>9.4664381632252499E-3</v>
      </c>
      <c r="M3127" s="12">
        <f t="shared" si="538"/>
        <v>351898.50987835409</v>
      </c>
      <c r="N3127">
        <f t="shared" si="533"/>
        <v>62114.915249999991</v>
      </c>
      <c r="O3127">
        <f t="shared" si="534"/>
        <v>2.1044837929249871E-4</v>
      </c>
      <c r="Q3127" s="12">
        <f t="shared" si="539"/>
        <v>530194.87670352182</v>
      </c>
      <c r="R3127">
        <f t="shared" si="535"/>
        <v>57360.772124999996</v>
      </c>
      <c r="S3127">
        <f t="shared" si="536"/>
        <v>1.9067674346114853E-5</v>
      </c>
    </row>
    <row r="3128" spans="1:19" x14ac:dyDescent="0.25">
      <c r="A3128">
        <f t="shared" si="529"/>
        <v>56.06</v>
      </c>
      <c r="B3128">
        <v>31.060000000000002</v>
      </c>
      <c r="C3128" s="1">
        <f t="shared" si="530"/>
        <v>1.380261368</v>
      </c>
      <c r="D3128">
        <f t="shared" si="531"/>
        <v>69013.068400000004</v>
      </c>
      <c r="E3128" s="8">
        <f>IF($B3128&lt;$B$9,      E3127+($B$5*E3127+$B$7*$B$6+$B$8*($D3128-$B$6))*$B$20,           E3127+($B$5*E3127-$B$12)*$B$20)</f>
        <v>494815.73000485695</v>
      </c>
      <c r="G3128" s="4">
        <v>352090.68742521154</v>
      </c>
      <c r="I3128" s="12">
        <f t="shared" si="537"/>
        <v>352090.68742521154</v>
      </c>
      <c r="J3128">
        <f>IF($B3128&lt;=$B$9,        $D3128-$B$7*$B$6-$K$18*($D3128-$B$6),          $K$16)</f>
        <v>62111.761559999999</v>
      </c>
      <c r="K3128">
        <f t="shared" si="532"/>
        <v>9.4331231014916136E-3</v>
      </c>
      <c r="M3128" s="12">
        <f t="shared" si="538"/>
        <v>352090.68742521154</v>
      </c>
      <c r="N3128">
        <f t="shared" si="533"/>
        <v>62111.761559999999</v>
      </c>
      <c r="O3128">
        <f t="shared" si="534"/>
        <v>2.097121326998333E-4</v>
      </c>
      <c r="Q3128" s="12">
        <f t="shared" si="539"/>
        <v>530496.99064976803</v>
      </c>
      <c r="R3128">
        <f t="shared" si="535"/>
        <v>57358.494460000002</v>
      </c>
      <c r="S3128">
        <f t="shared" si="536"/>
        <v>1.9001054123741286E-5</v>
      </c>
    </row>
    <row r="3129" spans="1:19" x14ac:dyDescent="0.25">
      <c r="A3129">
        <f t="shared" si="529"/>
        <v>56.07</v>
      </c>
      <c r="B3129">
        <v>31.07</v>
      </c>
      <c r="C3129" s="1">
        <f t="shared" si="530"/>
        <v>1.380191162</v>
      </c>
      <c r="D3129">
        <f t="shared" si="531"/>
        <v>69009.558099999995</v>
      </c>
      <c r="E3129" s="8">
        <f>IF($B3129&lt;$B$9,      E3128+($B$5*E3128+$B$7*$B$6+$B$8*($D3129-$B$6))*$B$20,           E3128+($B$5*E3128-$B$12)*$B$20)</f>
        <v>495095.94418465864</v>
      </c>
      <c r="G3129" s="4">
        <v>352282.92872391036</v>
      </c>
      <c r="I3129" s="12">
        <f t="shared" si="537"/>
        <v>352282.92872391036</v>
      </c>
      <c r="J3129">
        <f>IF($B3129&lt;=$B$9,        $D3129-$B$7*$B$6-$K$18*($D3129-$B$6),          $K$16)</f>
        <v>62108.602289999995</v>
      </c>
      <c r="K3129">
        <f t="shared" si="532"/>
        <v>9.399924848693909E-3</v>
      </c>
      <c r="M3129" s="12">
        <f t="shared" si="538"/>
        <v>352282.92872391036</v>
      </c>
      <c r="N3129">
        <f t="shared" si="533"/>
        <v>62108.602289999995</v>
      </c>
      <c r="O3129">
        <f t="shared" si="534"/>
        <v>2.089784600867601E-4</v>
      </c>
      <c r="Q3129" s="12">
        <f t="shared" si="539"/>
        <v>530799.19804984541</v>
      </c>
      <c r="R3129">
        <f t="shared" si="535"/>
        <v>57356.212764999997</v>
      </c>
      <c r="S3129">
        <f t="shared" si="536"/>
        <v>1.8934666664598148E-5</v>
      </c>
    </row>
    <row r="3130" spans="1:19" x14ac:dyDescent="0.25">
      <c r="A3130">
        <f t="shared" si="529"/>
        <v>56.08</v>
      </c>
      <c r="B3130">
        <v>31.080000000000002</v>
      </c>
      <c r="C3130" s="1">
        <f t="shared" si="530"/>
        <v>1.3801208320000002</v>
      </c>
      <c r="D3130">
        <f t="shared" si="531"/>
        <v>69006.041600000011</v>
      </c>
      <c r="E3130" s="8">
        <f>IF($B3130&lt;$B$9,      E3129+($B$5*E3129+$B$7*$B$6+$B$8*($D3130-$B$6))*$B$20,           E3129+($B$5*E3129-$B$12)*$B$20)</f>
        <v>495376.24588992324</v>
      </c>
      <c r="G3130" s="4">
        <v>352475.23379056371</v>
      </c>
      <c r="I3130" s="12">
        <f t="shared" si="537"/>
        <v>352475.23379056371</v>
      </c>
      <c r="J3130">
        <f>IF($B3130&lt;=$B$9,        $D3130-$B$7*$B$6-$K$18*($D3130-$B$6),          $K$16)</f>
        <v>62105.437440000009</v>
      </c>
      <c r="K3130">
        <f t="shared" si="532"/>
        <v>9.3668429967526372E-3</v>
      </c>
      <c r="M3130" s="12">
        <f t="shared" si="538"/>
        <v>352475.23379056371</v>
      </c>
      <c r="N3130">
        <f t="shared" si="533"/>
        <v>62105.437440000009</v>
      </c>
      <c r="O3130">
        <f t="shared" si="534"/>
        <v>2.0824735246028478E-4</v>
      </c>
      <c r="Q3130" s="12">
        <f t="shared" si="539"/>
        <v>531101.49891476287</v>
      </c>
      <c r="R3130">
        <f t="shared" si="535"/>
        <v>57353.92704000001</v>
      </c>
      <c r="S3130">
        <f t="shared" si="536"/>
        <v>1.8868511155438078E-5</v>
      </c>
    </row>
    <row r="3131" spans="1:19" x14ac:dyDescent="0.25">
      <c r="A3131">
        <f t="shared" si="529"/>
        <v>56.09</v>
      </c>
      <c r="B3131">
        <v>31.09</v>
      </c>
      <c r="C3131" s="1">
        <f t="shared" si="530"/>
        <v>1.380050378</v>
      </c>
      <c r="D3131">
        <f t="shared" si="531"/>
        <v>69002.518899999995</v>
      </c>
      <c r="E3131" s="8">
        <f>IF($B3131&lt;$B$9,      E3130+($B$5*E3130+$B$7*$B$6+$B$8*($D3131-$B$6))*$B$20,           E3130+($B$5*E3130-$B$12)*$B$20)</f>
        <v>495656.63513268472</v>
      </c>
      <c r="G3131" s="4">
        <v>352667.6026412904</v>
      </c>
      <c r="I3131" s="12">
        <f t="shared" si="537"/>
        <v>352667.6026412904</v>
      </c>
      <c r="J3131">
        <f>IF($B3131&lt;=$B$9,        $D3131-$B$7*$B$6-$K$18*($D3131-$B$6),          $K$16)</f>
        <v>62102.267009999996</v>
      </c>
      <c r="K3131">
        <f t="shared" si="532"/>
        <v>9.3338771390089476E-3</v>
      </c>
      <c r="M3131" s="12">
        <f t="shared" si="538"/>
        <v>352667.6026412904</v>
      </c>
      <c r="N3131">
        <f t="shared" si="533"/>
        <v>62102.267009999996</v>
      </c>
      <c r="O3131">
        <f t="shared" si="534"/>
        <v>2.0751880085881439E-4</v>
      </c>
      <c r="Q3131" s="12">
        <f t="shared" si="539"/>
        <v>531403.89325553307</v>
      </c>
      <c r="R3131">
        <f t="shared" si="535"/>
        <v>57351.637284999997</v>
      </c>
      <c r="S3131">
        <f t="shared" si="536"/>
        <v>1.8802586785855247E-5</v>
      </c>
    </row>
    <row r="3132" spans="1:19" x14ac:dyDescent="0.25">
      <c r="A3132">
        <f t="shared" si="529"/>
        <v>56.1</v>
      </c>
      <c r="B3132">
        <v>31.1</v>
      </c>
      <c r="C3132" s="1">
        <f t="shared" si="530"/>
        <v>1.3799797999999999</v>
      </c>
      <c r="D3132">
        <f t="shared" si="531"/>
        <v>68998.989999999991</v>
      </c>
      <c r="E3132" s="8">
        <f>IF($B3132&lt;$B$9,      E3131+($B$5*E3131+$B$7*$B$6+$B$8*($D3132-$B$6))*$B$20,           E3131+($B$5*E3131-$B$12)*$B$20)</f>
        <v>495937.11192498117</v>
      </c>
      <c r="G3132" s="4">
        <v>352860.03529221483</v>
      </c>
      <c r="I3132" s="12">
        <f t="shared" si="537"/>
        <v>352860.03529221483</v>
      </c>
      <c r="J3132">
        <f>IF($B3132&lt;=$B$9,        $D3132-$B$7*$B$6-$K$18*($D3132-$B$6),          $K$16)</f>
        <v>62099.090999999993</v>
      </c>
      <c r="K3132">
        <f t="shared" si="532"/>
        <v>9.3010268702195496E-3</v>
      </c>
      <c r="M3132" s="12">
        <f t="shared" si="538"/>
        <v>352860.03529221483</v>
      </c>
      <c r="N3132">
        <f t="shared" si="533"/>
        <v>62099.090999999993</v>
      </c>
      <c r="O3132">
        <f t="shared" si="534"/>
        <v>2.067927963520446E-4</v>
      </c>
      <c r="Q3132" s="12">
        <f t="shared" si="539"/>
        <v>531706.38108317251</v>
      </c>
      <c r="R3132">
        <f t="shared" si="535"/>
        <v>57349.343499999995</v>
      </c>
      <c r="S3132">
        <f t="shared" si="536"/>
        <v>1.8736892748275145E-5</v>
      </c>
    </row>
    <row r="3133" spans="1:19" x14ac:dyDescent="0.25">
      <c r="A3133">
        <f t="shared" si="529"/>
        <v>56.11</v>
      </c>
      <c r="B3133">
        <v>31.110000000000003</v>
      </c>
      <c r="C3133" s="1">
        <f t="shared" si="530"/>
        <v>1.3799090979999997</v>
      </c>
      <c r="D3133">
        <f t="shared" si="531"/>
        <v>68995.454899999982</v>
      </c>
      <c r="E3133" s="8">
        <f>IF($B3133&lt;$B$9,      E3132+($B$5*E3132+$B$7*$B$6+$B$8*($D3133-$B$6))*$B$20,           E3132+($B$5*E3132-$B$12)*$B$20)</f>
        <v>496217.67627885489</v>
      </c>
      <c r="G3133" s="4">
        <v>353052.53175946709</v>
      </c>
      <c r="I3133" s="12">
        <f t="shared" si="537"/>
        <v>353052.53175946709</v>
      </c>
      <c r="J3133">
        <f>IF($B3133&lt;=$B$9,        $D3133-$B$7*$B$6-$K$18*($D3133-$B$6),          $K$16)</f>
        <v>62095.909409999986</v>
      </c>
      <c r="K3133">
        <f t="shared" si="532"/>
        <v>9.2682917865519448E-3</v>
      </c>
      <c r="M3133" s="12">
        <f t="shared" si="538"/>
        <v>353052.53175946709</v>
      </c>
      <c r="N3133">
        <f t="shared" si="533"/>
        <v>62095.909409999986</v>
      </c>
      <c r="O3133">
        <f t="shared" si="534"/>
        <v>2.0606933004085337E-4</v>
      </c>
      <c r="Q3133" s="12">
        <f t="shared" si="539"/>
        <v>532008.96240870166</v>
      </c>
      <c r="R3133">
        <f t="shared" si="535"/>
        <v>57347.04568499999</v>
      </c>
      <c r="S3133">
        <f t="shared" si="536"/>
        <v>1.8671428237944944E-5</v>
      </c>
    </row>
    <row r="3134" spans="1:19" x14ac:dyDescent="0.25">
      <c r="A3134">
        <f t="shared" si="529"/>
        <v>56.120000000000005</v>
      </c>
      <c r="B3134">
        <v>31.12</v>
      </c>
      <c r="C3134" s="1">
        <f t="shared" si="530"/>
        <v>1.379838272</v>
      </c>
      <c r="D3134">
        <f t="shared" si="531"/>
        <v>68991.9136</v>
      </c>
      <c r="E3134" s="8">
        <f>IF($B3134&lt;$B$9,      E3133+($B$5*E3133+$B$7*$B$6+$B$8*($D3134-$B$6))*$B$20,           E3133+($B$5*E3133-$B$12)*$B$20)</f>
        <v>496498.32820635248</v>
      </c>
      <c r="G3134" s="4">
        <v>353245.09205918293</v>
      </c>
      <c r="I3134" s="12">
        <f t="shared" si="537"/>
        <v>353245.09205918293</v>
      </c>
      <c r="J3134">
        <f>IF($B3134&lt;=$B$9,        $D3134-$B$7*$B$6-$K$18*($D3134-$B$6),          $K$16)</f>
        <v>62092.722240000003</v>
      </c>
      <c r="K3134">
        <f t="shared" si="532"/>
        <v>9.2356714855794716E-3</v>
      </c>
      <c r="M3134" s="12">
        <f t="shared" si="538"/>
        <v>353245.09205918293</v>
      </c>
      <c r="N3134">
        <f t="shared" si="533"/>
        <v>62092.722240000003</v>
      </c>
      <c r="O3134">
        <f t="shared" si="534"/>
        <v>2.0534839305719072E-4</v>
      </c>
      <c r="Q3134" s="12">
        <f t="shared" si="539"/>
        <v>532311.63724314468</v>
      </c>
      <c r="R3134">
        <f t="shared" si="535"/>
        <v>57344.743840000003</v>
      </c>
      <c r="S3134">
        <f t="shared" si="536"/>
        <v>1.8606192452923519E-5</v>
      </c>
    </row>
    <row r="3135" spans="1:19" x14ac:dyDescent="0.25">
      <c r="A3135">
        <f t="shared" si="529"/>
        <v>56.13</v>
      </c>
      <c r="B3135">
        <v>31.130000000000003</v>
      </c>
      <c r="C3135" s="1">
        <f t="shared" si="530"/>
        <v>1.3797673220000002</v>
      </c>
      <c r="D3135">
        <f t="shared" si="531"/>
        <v>68988.366100000014</v>
      </c>
      <c r="E3135" s="8">
        <f>IF($B3135&lt;$B$9,      E3134+($B$5*E3134+$B$7*$B$6+$B$8*($D3135-$B$6))*$B$20,           E3134+($B$5*E3134-$B$12)*$B$20)</f>
        <v>496779.06771952473</v>
      </c>
      <c r="G3135" s="4">
        <v>353437.71620750363</v>
      </c>
      <c r="I3135" s="12">
        <f t="shared" si="537"/>
        <v>353437.71620750363</v>
      </c>
      <c r="J3135">
        <f>IF($B3135&lt;=$B$9,        $D3135-$B$7*$B$6-$K$18*($D3135-$B$6),          $K$16)</f>
        <v>62089.529490000015</v>
      </c>
      <c r="K3135">
        <f t="shared" si="532"/>
        <v>9.2031655662763723E-3</v>
      </c>
      <c r="M3135" s="12">
        <f t="shared" si="538"/>
        <v>353437.71620750363</v>
      </c>
      <c r="N3135">
        <f t="shared" si="533"/>
        <v>62089.529490000015</v>
      </c>
      <c r="O3135">
        <f t="shared" si="534"/>
        <v>2.0462997656396943E-4</v>
      </c>
      <c r="Q3135" s="12">
        <f t="shared" si="539"/>
        <v>532614.40559752972</v>
      </c>
      <c r="R3135">
        <f t="shared" si="535"/>
        <v>57342.437965000012</v>
      </c>
      <c r="S3135">
        <f t="shared" si="536"/>
        <v>1.8541184594071536E-5</v>
      </c>
    </row>
    <row r="3136" spans="1:19" x14ac:dyDescent="0.25">
      <c r="A3136">
        <f t="shared" si="529"/>
        <v>56.14</v>
      </c>
      <c r="B3136">
        <v>31.14</v>
      </c>
      <c r="C3136" s="1">
        <f t="shared" si="530"/>
        <v>1.3796962480000001</v>
      </c>
      <c r="D3136">
        <f t="shared" si="531"/>
        <v>68984.81240000001</v>
      </c>
      <c r="E3136" s="8">
        <f>IF($B3136&lt;$B$9,      E3135+($B$5*E3135+$B$7*$B$6+$B$8*($D3136-$B$6))*$B$20,           E3135+($B$5*E3135-$B$12)*$B$20)</f>
        <v>497059.89483042655</v>
      </c>
      <c r="G3136" s="4">
        <v>353630.40422057628</v>
      </c>
      <c r="I3136" s="12">
        <f t="shared" si="537"/>
        <v>353630.40422057628</v>
      </c>
      <c r="J3136">
        <f>IF($B3136&lt;=$B$9,        $D3136-$B$7*$B$6-$K$18*($D3136-$B$6),          $K$16)</f>
        <v>62086.331160000009</v>
      </c>
      <c r="K3136">
        <f t="shared" si="532"/>
        <v>9.1707736290130605E-3</v>
      </c>
      <c r="M3136" s="12">
        <f t="shared" si="538"/>
        <v>353630.40422057628</v>
      </c>
      <c r="N3136">
        <f t="shared" si="533"/>
        <v>62086.331160000009</v>
      </c>
      <c r="O3136">
        <f t="shared" si="534"/>
        <v>2.0391407175495948E-4</v>
      </c>
      <c r="Q3136" s="12">
        <f t="shared" si="539"/>
        <v>532917.26748288888</v>
      </c>
      <c r="R3136">
        <f t="shared" si="535"/>
        <v>57340.128060000003</v>
      </c>
      <c r="S3136">
        <f t="shared" si="536"/>
        <v>1.8476403865041891E-5</v>
      </c>
    </row>
    <row r="3137" spans="1:19" x14ac:dyDescent="0.25">
      <c r="A3137">
        <f t="shared" si="529"/>
        <v>56.150000000000006</v>
      </c>
      <c r="B3137">
        <v>31.150000000000002</v>
      </c>
      <c r="C3137" s="1">
        <f t="shared" si="530"/>
        <v>1.37962505</v>
      </c>
      <c r="D3137">
        <f t="shared" si="531"/>
        <v>68981.252500000002</v>
      </c>
      <c r="E3137" s="8">
        <f>IF($B3137&lt;$B$9,      E3136+($B$5*E3136+$B$7*$B$6+$B$8*($D3137-$B$6))*$B$20,           E3136+($B$5*E3136-$B$12)*$B$20)</f>
        <v>497340.80955111719</v>
      </c>
      <c r="G3137" s="4">
        <v>353823.15611455351</v>
      </c>
      <c r="I3137" s="12">
        <f t="shared" si="537"/>
        <v>353823.15611455351</v>
      </c>
      <c r="J3137">
        <f>IF($B3137&lt;=$B$9,        $D3137-$B$7*$B$6-$K$18*($D3137-$B$6),          $K$16)</f>
        <v>62083.127250000005</v>
      </c>
      <c r="K3137">
        <f t="shared" si="532"/>
        <v>9.1384952755511496E-3</v>
      </c>
      <c r="M3137" s="12">
        <f t="shared" si="538"/>
        <v>353823.15611455351</v>
      </c>
      <c r="N3137">
        <f t="shared" si="533"/>
        <v>62083.127250000005</v>
      </c>
      <c r="O3137">
        <f t="shared" si="534"/>
        <v>2.0320066985467756E-4</v>
      </c>
      <c r="Q3137" s="12">
        <f t="shared" si="539"/>
        <v>533220.22291025787</v>
      </c>
      <c r="R3137">
        <f t="shared" si="535"/>
        <v>57337.814125000004</v>
      </c>
      <c r="S3137">
        <f t="shared" si="536"/>
        <v>1.8411849472269687E-5</v>
      </c>
    </row>
    <row r="3138" spans="1:19" x14ac:dyDescent="0.25">
      <c r="A3138">
        <f t="shared" si="529"/>
        <v>56.16</v>
      </c>
      <c r="B3138">
        <v>31.16</v>
      </c>
      <c r="C3138" s="1">
        <f t="shared" si="530"/>
        <v>1.3795537279999999</v>
      </c>
      <c r="D3138">
        <f t="shared" si="531"/>
        <v>68977.686399999991</v>
      </c>
      <c r="E3138" s="8">
        <f>IF($B3138&lt;$B$9,      E3137+($B$5*E3137+$B$7*$B$6+$B$8*($D3138-$B$6))*$B$20,           E3137+($B$5*E3137-$B$12)*$B$20)</f>
        <v>497621.81189366005</v>
      </c>
      <c r="G3138" s="4">
        <v>354015.97190559359</v>
      </c>
      <c r="I3138" s="12">
        <f t="shared" si="537"/>
        <v>354015.97190559359</v>
      </c>
      <c r="J3138">
        <f>IF($B3138&lt;=$B$9,        $D3138-$B$7*$B$6-$K$18*($D3138-$B$6),          $K$16)</f>
        <v>62079.917759999989</v>
      </c>
      <c r="K3138">
        <f t="shared" si="532"/>
        <v>9.1063301090387443E-3</v>
      </c>
      <c r="M3138" s="12">
        <f t="shared" si="538"/>
        <v>354015.97190559359</v>
      </c>
      <c r="N3138">
        <f t="shared" si="533"/>
        <v>62079.917759999989</v>
      </c>
      <c r="O3138">
        <f t="shared" si="534"/>
        <v>2.024897621182826E-4</v>
      </c>
      <c r="Q3138" s="12">
        <f t="shared" si="539"/>
        <v>533523.27189067646</v>
      </c>
      <c r="R3138">
        <f t="shared" si="535"/>
        <v>57335.496159999995</v>
      </c>
      <c r="S3138">
        <f t="shared" si="536"/>
        <v>1.8347520624962787E-5</v>
      </c>
    </row>
    <row r="3139" spans="1:19" x14ac:dyDescent="0.25">
      <c r="A3139">
        <f t="shared" si="529"/>
        <v>56.17</v>
      </c>
      <c r="B3139">
        <v>31.17</v>
      </c>
      <c r="C3139" s="1">
        <f t="shared" si="530"/>
        <v>1.3794822819999999</v>
      </c>
      <c r="D3139">
        <f t="shared" si="531"/>
        <v>68974.114099999992</v>
      </c>
      <c r="E3139" s="8">
        <f>IF($B3139&lt;$B$9,      E3138+($B$5*E3138+$B$7*$B$6+$B$8*($D3139-$B$6))*$B$20,           E3138+($B$5*E3138-$B$12)*$B$20)</f>
        <v>497902.90187012282</v>
      </c>
      <c r="G3139" s="4">
        <v>354208.85160986055</v>
      </c>
      <c r="I3139" s="12">
        <f t="shared" si="537"/>
        <v>354208.85160986055</v>
      </c>
      <c r="J3139">
        <f>IF($B3139&lt;=$B$9,        $D3139-$B$7*$B$6-$K$18*($D3139-$B$6),          $K$16)</f>
        <v>62076.702689999991</v>
      </c>
      <c r="K3139">
        <f t="shared" si="532"/>
        <v>9.0742777340055095E-3</v>
      </c>
      <c r="M3139" s="12">
        <f t="shared" si="538"/>
        <v>354208.85160986055</v>
      </c>
      <c r="N3139">
        <f t="shared" si="533"/>
        <v>62076.702689999991</v>
      </c>
      <c r="O3139">
        <f t="shared" si="534"/>
        <v>2.0178133983146584E-4</v>
      </c>
      <c r="Q3139" s="12">
        <f t="shared" si="539"/>
        <v>533826.41443518817</v>
      </c>
      <c r="R3139">
        <f t="shared" si="535"/>
        <v>57333.174164999997</v>
      </c>
      <c r="S3139">
        <f t="shared" si="536"/>
        <v>1.8283416535091854E-5</v>
      </c>
    </row>
    <row r="3140" spans="1:19" x14ac:dyDescent="0.25">
      <c r="A3140">
        <f t="shared" si="529"/>
        <v>56.18</v>
      </c>
      <c r="B3140">
        <v>31.18</v>
      </c>
      <c r="C3140" s="1">
        <f t="shared" si="530"/>
        <v>1.3794107119999999</v>
      </c>
      <c r="D3140">
        <f t="shared" si="531"/>
        <v>68970.535599999988</v>
      </c>
      <c r="E3140" s="8">
        <f>IF($B3140&lt;$B$9,      E3139+($B$5*E3139+$B$7*$B$6+$B$8*($D3140-$B$6))*$B$20,           E3139+($B$5*E3139-$B$12)*$B$20)</f>
        <v>498184.07949257735</v>
      </c>
      <c r="G3140" s="4">
        <v>354401.79524352401</v>
      </c>
      <c r="I3140" s="12">
        <f t="shared" si="537"/>
        <v>354401.79524352401</v>
      </c>
      <c r="J3140">
        <f>IF($B3140&lt;=$B$9,        $D3140-$B$7*$B$6-$K$18*($D3140-$B$6),          $K$16)</f>
        <v>62073.482039999988</v>
      </c>
      <c r="K3140">
        <f t="shared" si="532"/>
        <v>9.0423377563580085E-3</v>
      </c>
      <c r="M3140" s="12">
        <f t="shared" si="538"/>
        <v>354401.79524352401</v>
      </c>
      <c r="N3140">
        <f t="shared" si="533"/>
        <v>62073.482039999988</v>
      </c>
      <c r="O3140">
        <f t="shared" si="534"/>
        <v>2.0107539431034739E-4</v>
      </c>
      <c r="Q3140" s="12">
        <f t="shared" si="539"/>
        <v>534129.65055484045</v>
      </c>
      <c r="R3140">
        <f t="shared" si="535"/>
        <v>57330.848139999995</v>
      </c>
      <c r="S3140">
        <f t="shared" si="536"/>
        <v>1.8219536417380962E-5</v>
      </c>
    </row>
    <row r="3141" spans="1:19" x14ac:dyDescent="0.25">
      <c r="A3141">
        <f t="shared" si="529"/>
        <v>56.19</v>
      </c>
      <c r="B3141">
        <v>31.19</v>
      </c>
      <c r="C3141" s="1">
        <f t="shared" si="530"/>
        <v>1.379339018</v>
      </c>
      <c r="D3141">
        <f t="shared" si="531"/>
        <v>68966.950899999996</v>
      </c>
      <c r="E3141" s="8">
        <f>IF($B3141&lt;$B$9,      E3140+($B$5*E3140+$B$7*$B$6+$B$8*($D3141-$B$6))*$B$20,           E3140+($B$5*E3140-$B$12)*$B$20)</f>
        <v>498465.34477309976</v>
      </c>
      <c r="G3141" s="4">
        <v>354594.80282275926</v>
      </c>
      <c r="I3141" s="12">
        <f t="shared" si="537"/>
        <v>354594.80282275926</v>
      </c>
      <c r="J3141">
        <f>IF($B3141&lt;=$B$9,        $D3141-$B$7*$B$6-$K$18*($D3141-$B$6),          $K$16)</f>
        <v>62070.255809999995</v>
      </c>
      <c r="K3141">
        <f t="shared" si="532"/>
        <v>9.0105097833747903E-3</v>
      </c>
      <c r="M3141" s="12">
        <f t="shared" si="538"/>
        <v>354594.80282275926</v>
      </c>
      <c r="N3141">
        <f t="shared" si="533"/>
        <v>62070.255809999995</v>
      </c>
      <c r="O3141">
        <f t="shared" si="534"/>
        <v>2.0037191690136708E-4</v>
      </c>
      <c r="Q3141" s="12">
        <f t="shared" si="539"/>
        <v>534432.98026068462</v>
      </c>
      <c r="R3141">
        <f t="shared" si="535"/>
        <v>57328.518084999996</v>
      </c>
      <c r="S3141">
        <f t="shared" si="536"/>
        <v>1.8155879489297716E-5</v>
      </c>
    </row>
    <row r="3142" spans="1:19" x14ac:dyDescent="0.25">
      <c r="A3142">
        <f t="shared" si="529"/>
        <v>56.2</v>
      </c>
      <c r="B3142">
        <v>31.200000000000003</v>
      </c>
      <c r="C3142" s="1">
        <f t="shared" si="530"/>
        <v>1.3792672000000001</v>
      </c>
      <c r="D3142">
        <f t="shared" si="531"/>
        <v>68963.360000000001</v>
      </c>
      <c r="E3142" s="8">
        <f>IF($B3142&lt;$B$9,      E3141+($B$5*E3141+$B$7*$B$6+$B$8*($D3142-$B$6))*$B$20,           E3141+($B$5*E3141-$B$12)*$B$20)</f>
        <v>498746.69772377034</v>
      </c>
      <c r="G3142" s="4">
        <v>354787.87436374725</v>
      </c>
      <c r="I3142" s="12">
        <f t="shared" si="537"/>
        <v>354787.87436374725</v>
      </c>
      <c r="J3142">
        <f>IF($B3142&lt;=$B$9,        $D3142-$B$7*$B$6-$K$18*($D3142-$B$6),          $K$16)</f>
        <v>62067.023999999998</v>
      </c>
      <c r="K3142">
        <f t="shared" si="532"/>
        <v>8.978793423701753E-3</v>
      </c>
      <c r="M3142" s="12">
        <f t="shared" si="538"/>
        <v>354787.87436374725</v>
      </c>
      <c r="N3142">
        <f t="shared" si="533"/>
        <v>62067.023999999998</v>
      </c>
      <c r="O3142">
        <f t="shared" si="534"/>
        <v>1.9967089898118124E-4</v>
      </c>
      <c r="Q3142" s="12">
        <f t="shared" si="539"/>
        <v>534736.40356377582</v>
      </c>
      <c r="R3142">
        <f t="shared" si="535"/>
        <v>57326.184000000001</v>
      </c>
      <c r="S3142">
        <f t="shared" si="536"/>
        <v>1.8092444971043897E-5</v>
      </c>
    </row>
    <row r="3143" spans="1:19" x14ac:dyDescent="0.25">
      <c r="A3143">
        <f t="shared" si="529"/>
        <v>56.21</v>
      </c>
      <c r="B3143">
        <v>31.21</v>
      </c>
      <c r="C3143" s="1">
        <f t="shared" si="530"/>
        <v>1.3791952580000002</v>
      </c>
      <c r="D3143">
        <f t="shared" si="531"/>
        <v>68959.762900000016</v>
      </c>
      <c r="E3143" s="8">
        <f>IF($B3143&lt;$B$9,      E3142+($B$5*E3142+$B$7*$B$6+$B$8*($D3143-$B$6))*$B$20,           E3142+($B$5*E3142-$B$12)*$B$20)</f>
        <v>499028.13835667365</v>
      </c>
      <c r="G3143" s="4">
        <v>354981.00988267455</v>
      </c>
      <c r="I3143" s="12">
        <f t="shared" si="537"/>
        <v>354981.00988267455</v>
      </c>
      <c r="J3143">
        <f>IF($B3143&lt;=$B$9,        $D3143-$B$7*$B$6-$K$18*($D3143-$B$6),          $K$16)</f>
        <v>62063.78661000001</v>
      </c>
      <c r="K3143">
        <f t="shared" si="532"/>
        <v>8.9471882873473421E-3</v>
      </c>
      <c r="M3143" s="12">
        <f t="shared" si="538"/>
        <v>354981.00988267455</v>
      </c>
      <c r="N3143">
        <f t="shared" si="533"/>
        <v>62063.78661000001</v>
      </c>
      <c r="O3143">
        <f t="shared" si="534"/>
        <v>1.98972331956556E-4</v>
      </c>
      <c r="Q3143" s="12">
        <f t="shared" si="539"/>
        <v>535039.92047517316</v>
      </c>
      <c r="R3143">
        <f t="shared" si="535"/>
        <v>57323.84588500001</v>
      </c>
      <c r="S3143">
        <f t="shared" si="536"/>
        <v>1.8029232085545809E-5</v>
      </c>
    </row>
    <row r="3144" spans="1:19" x14ac:dyDescent="0.25">
      <c r="A3144">
        <f t="shared" si="529"/>
        <v>56.22</v>
      </c>
      <c r="B3144">
        <v>31.220000000000002</v>
      </c>
      <c r="C3144" s="1">
        <f t="shared" si="530"/>
        <v>1.3791231920000002</v>
      </c>
      <c r="D3144">
        <f t="shared" si="531"/>
        <v>68956.159600000014</v>
      </c>
      <c r="E3144" s="8">
        <f>IF($B3144&lt;$B$9,      E3143+($B$5*E3143+$B$7*$B$6+$B$8*($D3144-$B$6))*$B$20,           E3143+($B$5*E3143-$B$12)*$B$20)</f>
        <v>499309.66668389848</v>
      </c>
      <c r="G3144" s="4">
        <v>355174.20939573349</v>
      </c>
      <c r="I3144" s="12">
        <f t="shared" si="537"/>
        <v>355174.20939573349</v>
      </c>
      <c r="J3144">
        <f>IF($B3144&lt;=$B$9,        $D3144-$B$7*$B$6-$K$18*($D3144-$B$6),          $K$16)</f>
        <v>62060.543640000011</v>
      </c>
      <c r="K3144">
        <f t="shared" si="532"/>
        <v>8.9156939856777813E-3</v>
      </c>
      <c r="M3144" s="12">
        <f t="shared" si="538"/>
        <v>355174.20939573349</v>
      </c>
      <c r="N3144">
        <f t="shared" si="533"/>
        <v>62060.543640000011</v>
      </c>
      <c r="O3144">
        <f t="shared" si="534"/>
        <v>1.9827620726426125E-4</v>
      </c>
      <c r="Q3144" s="12">
        <f t="shared" si="539"/>
        <v>535343.53100593947</v>
      </c>
      <c r="R3144">
        <f t="shared" si="535"/>
        <v>57321.503740000007</v>
      </c>
      <c r="S3144">
        <f t="shared" si="536"/>
        <v>1.7966240058444657E-5</v>
      </c>
    </row>
    <row r="3145" spans="1:19" x14ac:dyDescent="0.25">
      <c r="A3145">
        <f t="shared" si="529"/>
        <v>56.230000000000004</v>
      </c>
      <c r="B3145">
        <v>31.23</v>
      </c>
      <c r="C3145" s="1">
        <f t="shared" si="530"/>
        <v>1.3790510019999997</v>
      </c>
      <c r="D3145">
        <f t="shared" si="531"/>
        <v>68952.550099999993</v>
      </c>
      <c r="E3145" s="8">
        <f>IF($B3145&lt;$B$9,      E3144+($B$5*E3144+$B$7*$B$6+$B$8*($D3145-$B$6))*$B$20,           E3144+($B$5*E3144-$B$12)*$B$20)</f>
        <v>499591.28271753783</v>
      </c>
      <c r="G3145" s="4">
        <v>355367.47291912197</v>
      </c>
      <c r="I3145" s="12">
        <f t="shared" si="537"/>
        <v>355367.47291912197</v>
      </c>
      <c r="J3145">
        <f>IF($B3145&lt;=$B$9,        $D3145-$B$7*$B$6-$K$18*($D3145-$B$6),          $K$16)</f>
        <v>62057.295089999992</v>
      </c>
      <c r="K3145">
        <f t="shared" si="532"/>
        <v>8.8843101314124533E-3</v>
      </c>
      <c r="M3145" s="12">
        <f t="shared" si="538"/>
        <v>355367.47291912197</v>
      </c>
      <c r="N3145">
        <f t="shared" si="533"/>
        <v>62057.295089999992</v>
      </c>
      <c r="O3145">
        <f t="shared" si="534"/>
        <v>1.9758251637096822E-4</v>
      </c>
      <c r="Q3145" s="12">
        <f t="shared" si="539"/>
        <v>535647.23516714154</v>
      </c>
      <c r="R3145">
        <f t="shared" si="535"/>
        <v>57319.157564999994</v>
      </c>
      <c r="S3145">
        <f t="shared" si="536"/>
        <v>1.7903468118087263E-5</v>
      </c>
    </row>
    <row r="3146" spans="1:19" x14ac:dyDescent="0.25">
      <c r="A3146">
        <f t="shared" si="529"/>
        <v>56.24</v>
      </c>
      <c r="B3146">
        <v>31.240000000000002</v>
      </c>
      <c r="C3146" s="1">
        <f t="shared" si="530"/>
        <v>1.3789786879999999</v>
      </c>
      <c r="D3146">
        <f t="shared" si="531"/>
        <v>68948.934399999998</v>
      </c>
      <c r="E3146" s="8">
        <f>IF($B3146&lt;$B$9,      E3145+($B$5*E3145+$B$7*$B$6+$B$8*($D3146-$B$6))*$B$20,           E3145+($B$5*E3145-$B$12)*$B$20)</f>
        <v>499872.986469689</v>
      </c>
      <c r="G3146" s="4">
        <v>355560.80046904366</v>
      </c>
      <c r="I3146" s="12">
        <f t="shared" si="537"/>
        <v>355560.80046904366</v>
      </c>
      <c r="J3146">
        <f>IF($B3146&lt;=$B$9,        $D3146-$B$7*$B$6-$K$18*($D3146-$B$6),          $K$16)</f>
        <v>62054.040959999998</v>
      </c>
      <c r="K3146">
        <f t="shared" si="532"/>
        <v>8.8530363386191725E-3</v>
      </c>
      <c r="M3146" s="12">
        <f t="shared" si="538"/>
        <v>355560.80046904366</v>
      </c>
      <c r="N3146">
        <f t="shared" si="533"/>
        <v>62054.040959999998</v>
      </c>
      <c r="O3146">
        <f t="shared" si="534"/>
        <v>1.9689125077314399E-4</v>
      </c>
      <c r="Q3146" s="12">
        <f t="shared" si="539"/>
        <v>535951.03296985</v>
      </c>
      <c r="R3146">
        <f t="shared" si="535"/>
        <v>57316.807359999999</v>
      </c>
      <c r="S3146">
        <f t="shared" si="536"/>
        <v>1.7840915495516519E-5</v>
      </c>
    </row>
    <row r="3147" spans="1:19" x14ac:dyDescent="0.25">
      <c r="A3147">
        <f t="shared" si="529"/>
        <v>56.25</v>
      </c>
      <c r="B3147">
        <v>31.25</v>
      </c>
      <c r="C3147" s="1">
        <f t="shared" si="530"/>
        <v>1.37890625</v>
      </c>
      <c r="D3147">
        <f t="shared" si="531"/>
        <v>68945.3125</v>
      </c>
      <c r="E3147" s="8">
        <f>IF($B3147&lt;$B$9,      E3146+($B$5*E3146+$B$7*$B$6+$B$8*($D3147-$B$6))*$B$20,           E3146+($B$5*E3146-$B$12)*$B$20)</f>
        <v>500154.77795245341</v>
      </c>
      <c r="G3147" s="4">
        <v>355754.19206170784</v>
      </c>
      <c r="I3147" s="12">
        <f t="shared" si="537"/>
        <v>355754.19206170784</v>
      </c>
      <c r="J3147">
        <f>IF($B3147&lt;=$B$9,        $D3147-$B$7*$B$6-$K$18*($D3147-$B$6),          $K$16)</f>
        <v>62050.78125</v>
      </c>
      <c r="K3147">
        <f t="shared" si="532"/>
        <v>8.8218722227094357E-3</v>
      </c>
      <c r="M3147" s="12">
        <f t="shared" si="538"/>
        <v>355754.19206170784</v>
      </c>
      <c r="N3147">
        <f t="shared" si="533"/>
        <v>62050.78125</v>
      </c>
      <c r="O3147">
        <f t="shared" si="534"/>
        <v>1.9620240199694626E-4</v>
      </c>
      <c r="Q3147" s="12">
        <f t="shared" si="539"/>
        <v>536254.92442513944</v>
      </c>
      <c r="R3147">
        <f t="shared" si="535"/>
        <v>57314.453125</v>
      </c>
      <c r="S3147">
        <f t="shared" si="536"/>
        <v>1.7778581424461862E-5</v>
      </c>
    </row>
    <row r="3148" spans="1:19" x14ac:dyDescent="0.25">
      <c r="A3148">
        <f t="shared" si="529"/>
        <v>56.260000000000005</v>
      </c>
      <c r="B3148">
        <v>31.26</v>
      </c>
      <c r="C3148" s="1">
        <f t="shared" si="530"/>
        <v>1.3788336880000001</v>
      </c>
      <c r="D3148">
        <f t="shared" si="531"/>
        <v>68941.684399999998</v>
      </c>
      <c r="E3148" s="8">
        <f>IF($B3148&lt;$B$9,      E3147+($B$5*E3147+$B$7*$B$6+$B$8*($D3148-$B$6))*$B$20,           E3147+($B$5*E3147-$B$12)*$B$20)</f>
        <v>500436.65717793675</v>
      </c>
      <c r="G3148" s="4">
        <v>355947.64771332947</v>
      </c>
      <c r="I3148" s="12">
        <f t="shared" si="537"/>
        <v>355947.64771332947</v>
      </c>
      <c r="J3148">
        <f>IF($B3148&lt;=$B$9,        $D3148-$B$7*$B$6-$K$18*($D3148-$B$6),          $K$16)</f>
        <v>62047.515959999997</v>
      </c>
      <c r="K3148">
        <f t="shared" si="532"/>
        <v>8.7908174004338729E-3</v>
      </c>
      <c r="M3148" s="12">
        <f t="shared" si="538"/>
        <v>355947.64771332947</v>
      </c>
      <c r="N3148">
        <f t="shared" si="533"/>
        <v>62047.515959999997</v>
      </c>
      <c r="O3148">
        <f t="shared" si="534"/>
        <v>1.9551596159812215E-4</v>
      </c>
      <c r="Q3148" s="12">
        <f t="shared" si="539"/>
        <v>536558.9095440883</v>
      </c>
      <c r="R3148">
        <f t="shared" si="535"/>
        <v>57312.094859999997</v>
      </c>
      <c r="S3148">
        <f t="shared" si="536"/>
        <v>1.771646514133008E-5</v>
      </c>
    </row>
    <row r="3149" spans="1:19" x14ac:dyDescent="0.25">
      <c r="A3149">
        <f t="shared" si="529"/>
        <v>56.269999999999996</v>
      </c>
      <c r="B3149">
        <v>31.27</v>
      </c>
      <c r="C3149" s="1">
        <f t="shared" si="530"/>
        <v>1.3787610020000001</v>
      </c>
      <c r="D3149">
        <f t="shared" si="531"/>
        <v>68938.050100000008</v>
      </c>
      <c r="E3149" s="8">
        <f>IF($B3149&lt;$B$9,      E3148+($B$5*E3148+$B$7*$B$6+$B$8*($D3149-$B$6))*$B$20,           E3148+($B$5*E3148-$B$12)*$B$20)</f>
        <v>500718.624158249</v>
      </c>
      <c r="G3149" s="4">
        <v>356141.16744012915</v>
      </c>
      <c r="I3149" s="12">
        <f t="shared" si="537"/>
        <v>356141.16744012915</v>
      </c>
      <c r="J3149">
        <f>IF($B3149&lt;=$B$9,        $D3149-$B$7*$B$6-$K$18*($D3149-$B$6),          $K$16)</f>
        <v>62044.245090000004</v>
      </c>
      <c r="K3149">
        <f t="shared" si="532"/>
        <v>8.7598714898775507E-3</v>
      </c>
      <c r="M3149" s="12">
        <f t="shared" si="538"/>
        <v>356141.16744012915</v>
      </c>
      <c r="N3149">
        <f t="shared" si="533"/>
        <v>62044.245090000004</v>
      </c>
      <c r="O3149">
        <f t="shared" si="534"/>
        <v>1.9483192116190372E-4</v>
      </c>
      <c r="Q3149" s="12">
        <f t="shared" si="539"/>
        <v>536862.98833777872</v>
      </c>
      <c r="R3149">
        <f t="shared" si="535"/>
        <v>57309.732565000006</v>
      </c>
      <c r="S3149">
        <f t="shared" si="536"/>
        <v>1.7654565885195871E-5</v>
      </c>
    </row>
    <row r="3150" spans="1:19" x14ac:dyDescent="0.25">
      <c r="A3150">
        <f t="shared" si="529"/>
        <v>56.28</v>
      </c>
      <c r="B3150">
        <v>31.28</v>
      </c>
      <c r="C3150" s="1">
        <f t="shared" si="530"/>
        <v>1.3786881920000003</v>
      </c>
      <c r="D3150">
        <f t="shared" si="531"/>
        <v>68934.409600000014</v>
      </c>
      <c r="E3150" s="8">
        <f>IF($B3150&lt;$B$9,      E3149+($B$5*E3149+$B$7*$B$6+$B$8*($D3150-$B$6))*$B$20,           E3149+($B$5*E3149-$B$12)*$B$20)</f>
        <v>501000.67890550441</v>
      </c>
      <c r="G3150" s="4">
        <v>356334.75125833321</v>
      </c>
      <c r="I3150" s="12">
        <f t="shared" si="537"/>
        <v>356334.75125833321</v>
      </c>
      <c r="J3150">
        <f>IF($B3150&lt;=$B$9,        $D3150-$B$7*$B$6-$K$18*($D3150-$B$6),          $K$16)</f>
        <v>62040.968640000014</v>
      </c>
      <c r="K3150">
        <f t="shared" si="532"/>
        <v>8.7290341104552908E-3</v>
      </c>
      <c r="M3150" s="12">
        <f t="shared" si="538"/>
        <v>356334.75125833321</v>
      </c>
      <c r="N3150">
        <f t="shared" si="533"/>
        <v>62040.968640000014</v>
      </c>
      <c r="O3150">
        <f t="shared" si="534"/>
        <v>1.9415027230290413E-4</v>
      </c>
      <c r="Q3150" s="12">
        <f t="shared" si="539"/>
        <v>537167.16081729694</v>
      </c>
      <c r="R3150">
        <f t="shared" si="535"/>
        <v>57307.36624000001</v>
      </c>
      <c r="S3150">
        <f t="shared" si="536"/>
        <v>1.7592882897792419E-5</v>
      </c>
    </row>
    <row r="3151" spans="1:19" x14ac:dyDescent="0.25">
      <c r="A3151">
        <f t="shared" si="529"/>
        <v>56.290000000000006</v>
      </c>
      <c r="B3151">
        <v>31.290000000000003</v>
      </c>
      <c r="C3151" s="1">
        <f t="shared" si="530"/>
        <v>1.378615258</v>
      </c>
      <c r="D3151">
        <f t="shared" si="531"/>
        <v>68930.762900000002</v>
      </c>
      <c r="E3151" s="8">
        <f>IF($B3151&lt;$B$9,      E3150+($B$5*E3150+$B$7*$B$6+$B$8*($D3151-$B$6))*$B$20,           E3150+($B$5*E3150-$B$12)*$B$20)</f>
        <v>501282.82143182133</v>
      </c>
      <c r="G3151" s="4">
        <v>356528.39918417361</v>
      </c>
      <c r="I3151" s="12">
        <f t="shared" si="537"/>
        <v>356528.39918417361</v>
      </c>
      <c r="J3151">
        <f>IF($B3151&lt;=$B$9,        $D3151-$B$7*$B$6-$K$18*($D3151-$B$6),          $K$16)</f>
        <v>62037.686610000004</v>
      </c>
      <c r="K3151">
        <f t="shared" si="532"/>
        <v>8.6983048829071558E-3</v>
      </c>
      <c r="M3151" s="12">
        <f t="shared" si="538"/>
        <v>356528.39918417361</v>
      </c>
      <c r="N3151">
        <f t="shared" si="533"/>
        <v>62037.686610000004</v>
      </c>
      <c r="O3151">
        <f t="shared" si="534"/>
        <v>1.9347100666501719E-4</v>
      </c>
      <c r="Q3151" s="12">
        <f t="shared" si="539"/>
        <v>537471.42699373304</v>
      </c>
      <c r="R3151">
        <f t="shared" si="535"/>
        <v>57304.995885000004</v>
      </c>
      <c r="S3151">
        <f t="shared" si="536"/>
        <v>1.7531415423502305E-5</v>
      </c>
    </row>
    <row r="3152" spans="1:19" x14ac:dyDescent="0.25">
      <c r="A3152">
        <f t="shared" si="529"/>
        <v>56.3</v>
      </c>
      <c r="B3152">
        <v>31.3</v>
      </c>
      <c r="C3152" s="1">
        <f t="shared" si="530"/>
        <v>1.3785421999999998</v>
      </c>
      <c r="D3152">
        <f t="shared" si="531"/>
        <v>68927.109999999986</v>
      </c>
      <c r="E3152" s="8">
        <f>IF($B3152&lt;$B$9,      E3151+($B$5*E3151+$B$7*$B$6+$B$8*($D3152-$B$6))*$B$20,           E3151+($B$5*E3151-$B$12)*$B$20)</f>
        <v>501565.05174932245</v>
      </c>
      <c r="G3152" s="4">
        <v>356722.11123388808</v>
      </c>
      <c r="I3152" s="12">
        <f t="shared" si="537"/>
        <v>356722.11123388808</v>
      </c>
      <c r="J3152">
        <f>IF($B3152&lt;=$B$9,        $D3152-$B$7*$B$6-$K$18*($D3152-$B$6),          $K$16)</f>
        <v>62034.39899999999</v>
      </c>
      <c r="K3152">
        <f t="shared" si="532"/>
        <v>8.6676834292937991E-3</v>
      </c>
      <c r="M3152" s="12">
        <f t="shared" si="538"/>
        <v>356722.11123388808</v>
      </c>
      <c r="N3152">
        <f t="shared" si="533"/>
        <v>62034.39899999999</v>
      </c>
      <c r="O3152">
        <f t="shared" si="534"/>
        <v>1.9279411592131393E-4</v>
      </c>
      <c r="Q3152" s="12">
        <f t="shared" si="539"/>
        <v>537775.78687818081</v>
      </c>
      <c r="R3152">
        <f t="shared" si="535"/>
        <v>57302.621499999994</v>
      </c>
      <c r="S3152">
        <f t="shared" si="536"/>
        <v>1.7470162709348128E-5</v>
      </c>
    </row>
    <row r="3153" spans="1:19" x14ac:dyDescent="0.25">
      <c r="A3153">
        <f t="shared" si="529"/>
        <v>56.31</v>
      </c>
      <c r="B3153">
        <v>31.310000000000002</v>
      </c>
      <c r="C3153" s="1">
        <f t="shared" si="530"/>
        <v>1.3784690179999999</v>
      </c>
      <c r="D3153">
        <f t="shared" si="531"/>
        <v>68923.450899999996</v>
      </c>
      <c r="E3153" s="8">
        <f>IF($B3153&lt;$B$9,      E3152+($B$5*E3152+$B$7*$B$6+$B$8*($D3153-$B$6))*$B$20,           E3152+($B$5*E3152-$B$12)*$B$20)</f>
        <v>501847.36987013469</v>
      </c>
      <c r="G3153" s="4">
        <v>356915.88742371992</v>
      </c>
      <c r="I3153" s="12">
        <f t="shared" si="537"/>
        <v>356915.88742371992</v>
      </c>
      <c r="J3153">
        <f>IF($B3153&lt;=$B$9,        $D3153-$B$7*$B$6-$K$18*($D3153-$B$6),          $K$16)</f>
        <v>62031.105809999994</v>
      </c>
      <c r="K3153">
        <f t="shared" si="532"/>
        <v>8.6371693729918441E-3</v>
      </c>
      <c r="M3153" s="12">
        <f t="shared" si="538"/>
        <v>356915.88742371992</v>
      </c>
      <c r="N3153">
        <f t="shared" si="533"/>
        <v>62031.105809999994</v>
      </c>
      <c r="O3153">
        <f t="shared" si="534"/>
        <v>1.9211959177394013E-4</v>
      </c>
      <c r="Q3153" s="12">
        <f t="shared" si="539"/>
        <v>538080.24048173812</v>
      </c>
      <c r="R3153">
        <f t="shared" si="535"/>
        <v>57300.243084999995</v>
      </c>
      <c r="S3153">
        <f t="shared" si="536"/>
        <v>1.7409124004983228E-5</v>
      </c>
    </row>
    <row r="3154" spans="1:19" x14ac:dyDescent="0.25">
      <c r="A3154">
        <f t="shared" si="529"/>
        <v>56.32</v>
      </c>
      <c r="B3154">
        <v>31.32</v>
      </c>
      <c r="C3154" s="1">
        <f t="shared" si="530"/>
        <v>1.3783957120000001</v>
      </c>
      <c r="D3154">
        <f t="shared" si="531"/>
        <v>68919.785600000003</v>
      </c>
      <c r="E3154" s="8">
        <f>IF($B3154&lt;$B$9,      E3153+($B$5*E3153+$B$7*$B$6+$B$8*($D3154-$B$6))*$B$20,           E3153+($B$5*E3153-$B$12)*$B$20)</f>
        <v>502129.77580638923</v>
      </c>
      <c r="G3154" s="4">
        <v>357109.72776991822</v>
      </c>
      <c r="I3154" s="12">
        <f t="shared" si="537"/>
        <v>357109.72776991822</v>
      </c>
      <c r="J3154">
        <f>IF($B3154&lt;=$B$9,        $D3154-$B$7*$B$6-$K$18*($D3154-$B$6),          $K$16)</f>
        <v>62027.80704</v>
      </c>
      <c r="K3154">
        <f t="shared" si="532"/>
        <v>8.6067623386894207E-3</v>
      </c>
      <c r="M3154" s="12">
        <f t="shared" si="538"/>
        <v>357109.72776991822</v>
      </c>
      <c r="N3154">
        <f t="shared" si="533"/>
        <v>62027.80704</v>
      </c>
      <c r="O3154">
        <f t="shared" si="534"/>
        <v>1.9144742595401704E-4</v>
      </c>
      <c r="Q3154" s="12">
        <f t="shared" si="539"/>
        <v>538384.78781550669</v>
      </c>
      <c r="R3154">
        <f t="shared" si="535"/>
        <v>57297.860639999999</v>
      </c>
      <c r="S3154">
        <f t="shared" si="536"/>
        <v>1.7348298562682682E-5</v>
      </c>
    </row>
    <row r="3155" spans="1:19" x14ac:dyDescent="0.25">
      <c r="A3155">
        <f t="shared" si="529"/>
        <v>56.33</v>
      </c>
      <c r="B3155">
        <v>31.330000000000002</v>
      </c>
      <c r="C3155" s="1">
        <f t="shared" si="530"/>
        <v>1.3783222820000001</v>
      </c>
      <c r="D3155">
        <f t="shared" si="531"/>
        <v>68916.114100000006</v>
      </c>
      <c r="E3155" s="8">
        <f>IF($B3155&lt;$B$9,      E3154+($B$5*E3154+$B$7*$B$6+$B$8*($D3155-$B$6))*$B$20,           E3154+($B$5*E3154-$B$12)*$B$20)</f>
        <v>502412.26957022148</v>
      </c>
      <c r="G3155" s="4">
        <v>357303.63228873769</v>
      </c>
      <c r="I3155" s="12">
        <f t="shared" si="537"/>
        <v>357303.63228873769</v>
      </c>
      <c r="J3155">
        <f>IF($B3155&lt;=$B$9,        $D3155-$B$7*$B$6-$K$18*($D3155-$B$6),          $K$16)</f>
        <v>62024.502690000008</v>
      </c>
      <c r="K3155">
        <f t="shared" si="532"/>
        <v>8.5764619523814901E-3</v>
      </c>
      <c r="M3155" s="12">
        <f t="shared" si="538"/>
        <v>357303.63228873769</v>
      </c>
      <c r="N3155">
        <f t="shared" si="533"/>
        <v>62024.502690000008</v>
      </c>
      <c r="O3155">
        <f t="shared" si="534"/>
        <v>1.9077761022153746E-4</v>
      </c>
      <c r="Q3155" s="12">
        <f t="shared" si="539"/>
        <v>538689.42889059207</v>
      </c>
      <c r="R3155">
        <f t="shared" si="535"/>
        <v>57295.474165000007</v>
      </c>
      <c r="S3155">
        <f t="shared" si="536"/>
        <v>1.7287685637333905E-5</v>
      </c>
    </row>
    <row r="3156" spans="1:19" x14ac:dyDescent="0.25">
      <c r="A3156">
        <f t="shared" si="529"/>
        <v>56.34</v>
      </c>
      <c r="B3156">
        <v>31.34</v>
      </c>
      <c r="C3156" s="1">
        <f t="shared" si="530"/>
        <v>1.378248728</v>
      </c>
      <c r="D3156">
        <f t="shared" si="531"/>
        <v>68912.436400000006</v>
      </c>
      <c r="E3156" s="8">
        <f>IF($B3156&lt;$B$9,      E3155+($B$5*E3155+$B$7*$B$6+$B$8*($D3156-$B$6))*$B$20,           E3155+($B$5*E3155-$B$12)*$B$20)</f>
        <v>502694.85117377108</v>
      </c>
      <c r="G3156" s="4">
        <v>357497.60099643876</v>
      </c>
      <c r="I3156" s="12">
        <f t="shared" si="537"/>
        <v>357497.60099643876</v>
      </c>
      <c r="J3156">
        <f>IF($B3156&lt;=$B$9,        $D3156-$B$7*$B$6-$K$18*($D3156-$B$6),          $K$16)</f>
        <v>62021.192760000005</v>
      </c>
      <c r="K3156">
        <f t="shared" si="532"/>
        <v>8.5462678413654371E-3</v>
      </c>
      <c r="M3156" s="12">
        <f t="shared" si="538"/>
        <v>357497.60099643876</v>
      </c>
      <c r="N3156">
        <f t="shared" si="533"/>
        <v>62021.192760000005</v>
      </c>
      <c r="O3156">
        <f t="shared" si="534"/>
        <v>1.9011013636526791E-4</v>
      </c>
      <c r="Q3156" s="12">
        <f t="shared" si="539"/>
        <v>538994.16371810378</v>
      </c>
      <c r="R3156">
        <f t="shared" si="535"/>
        <v>57293.083660000004</v>
      </c>
      <c r="S3156">
        <f t="shared" si="536"/>
        <v>1.7227284486427769E-5</v>
      </c>
    </row>
    <row r="3157" spans="1:19" x14ac:dyDescent="0.25">
      <c r="A3157">
        <f t="shared" si="529"/>
        <v>56.35</v>
      </c>
      <c r="B3157">
        <v>31.35</v>
      </c>
      <c r="C3157" s="1">
        <f t="shared" si="530"/>
        <v>1.3781750500000003</v>
      </c>
      <c r="D3157">
        <f t="shared" si="531"/>
        <v>68908.752500000017</v>
      </c>
      <c r="E3157" s="8">
        <f>IF($B3157&lt;$B$9,      E3156+($B$5*E3156+$B$7*$B$6+$B$8*($D3157-$B$6))*$B$20,           E3156+($B$5*E3156-$B$12)*$B$20)</f>
        <v>502977.52062918188</v>
      </c>
      <c r="G3157" s="4">
        <v>357691.63390928751</v>
      </c>
      <c r="I3157" s="12">
        <f t="shared" si="537"/>
        <v>357691.63390928751</v>
      </c>
      <c r="J3157">
        <f>IF($B3157&lt;=$B$9,        $D3157-$B$7*$B$6-$K$18*($D3157-$B$6),          $K$16)</f>
        <v>62017.877250000012</v>
      </c>
      <c r="K3157">
        <f t="shared" si="532"/>
        <v>8.5161796342364364E-3</v>
      </c>
      <c r="M3157" s="12">
        <f t="shared" si="538"/>
        <v>357691.63390928751</v>
      </c>
      <c r="N3157">
        <f t="shared" si="533"/>
        <v>62017.877250000012</v>
      </c>
      <c r="O3157">
        <f t="shared" si="534"/>
        <v>1.894449962026454E-4</v>
      </c>
      <c r="Q3157" s="12">
        <f t="shared" si="539"/>
        <v>539298.99230915506</v>
      </c>
      <c r="R3157">
        <f t="shared" si="535"/>
        <v>57290.689125000012</v>
      </c>
      <c r="S3157">
        <f t="shared" si="536"/>
        <v>1.7167094370049278E-5</v>
      </c>
    </row>
    <row r="3158" spans="1:19" x14ac:dyDescent="0.25">
      <c r="A3158">
        <f t="shared" si="529"/>
        <v>56.36</v>
      </c>
      <c r="B3158">
        <v>31.360000000000003</v>
      </c>
      <c r="C3158" s="1">
        <f t="shared" si="530"/>
        <v>1.3781012480000001</v>
      </c>
      <c r="D3158">
        <f t="shared" si="531"/>
        <v>68905.06240000001</v>
      </c>
      <c r="E3158" s="8">
        <f>IF($B3158&lt;$B$9,      E3157+($B$5*E3157+$B$7*$B$6+$B$8*($D3158-$B$6))*$B$20,           E3157+($B$5*E3157-$B$12)*$B$20)</f>
        <v>503260.2779486021</v>
      </c>
      <c r="G3158" s="4">
        <v>357885.73104355577</v>
      </c>
      <c r="I3158" s="12">
        <f t="shared" si="537"/>
        <v>357885.73104355577</v>
      </c>
      <c r="J3158">
        <f>IF($B3158&lt;=$B$9,        $D3158-$B$7*$B$6-$K$18*($D3158-$B$6),          $K$16)</f>
        <v>62014.556160000007</v>
      </c>
      <c r="K3158">
        <f t="shared" si="532"/>
        <v>8.486196960883036E-3</v>
      </c>
      <c r="M3158" s="12">
        <f t="shared" si="538"/>
        <v>357885.73104355577</v>
      </c>
      <c r="N3158">
        <f t="shared" si="533"/>
        <v>62014.556160000007</v>
      </c>
      <c r="O3158">
        <f t="shared" si="534"/>
        <v>1.8878218157967981E-4</v>
      </c>
      <c r="Q3158" s="12">
        <f t="shared" si="539"/>
        <v>539603.91467486322</v>
      </c>
      <c r="R3158">
        <f t="shared" si="535"/>
        <v>57288.290560000009</v>
      </c>
      <c r="S3158">
        <f t="shared" si="536"/>
        <v>1.7107114550868686E-5</v>
      </c>
    </row>
    <row r="3159" spans="1:19" x14ac:dyDescent="0.25">
      <c r="A3159">
        <f t="shared" ref="A3159:A3222" si="540">B3159+25</f>
        <v>56.370000000000005</v>
      </c>
      <c r="B3159">
        <v>31.37</v>
      </c>
      <c r="C3159" s="1">
        <f t="shared" ref="C3159:C3222" si="541">$B$2+$B$3*B3159+$B$4*B3159^2</f>
        <v>1.3780273219999999</v>
      </c>
      <c r="D3159">
        <f t="shared" ref="D3159:D3222" si="542">$B$6*C3159</f>
        <v>68901.366099999999</v>
      </c>
      <c r="E3159" s="8">
        <f>IF($B3159&lt;$B$9,      E3158+($B$5*E3158+$B$7*$B$6+$B$8*($D3159-$B$6))*$B$20,           E3158+($B$5*E3158-$B$12)*$B$20)</f>
        <v>503543.12314418412</v>
      </c>
      <c r="G3159" s="4">
        <v>358079.89241552103</v>
      </c>
      <c r="I3159" s="12">
        <f t="shared" si="537"/>
        <v>358079.89241552103</v>
      </c>
      <c r="J3159">
        <f>IF($B3159&lt;=$B$9,        $D3159-$B$7*$B$6-$K$18*($D3159-$B$6),          $K$16)</f>
        <v>62011.229489999998</v>
      </c>
      <c r="K3159">
        <f t="shared" ref="K3159:K3222" si="543">EXP(-$K$17*$B3159)*($J3159^(1-K$20)-1)/(1-K$20)</f>
        <v>8.4563194524826437E-3</v>
      </c>
      <c r="M3159" s="12">
        <f t="shared" si="538"/>
        <v>358079.89241552103</v>
      </c>
      <c r="N3159">
        <f t="shared" ref="N3159:N3222" si="544">IF($B3159&lt;=$B$9,        $D3159-$B$7*$B$6-$O$18*($D3159-$B$6),          $O$16)</f>
        <v>62011.229489999998</v>
      </c>
      <c r="O3159">
        <f t="shared" ref="O3159:O3222" si="545">EXP(-$O$17*$B3159)*LN(N3159)</f>
        <v>1.8812168437085301E-4</v>
      </c>
      <c r="Q3159" s="12">
        <f t="shared" si="539"/>
        <v>539908.93082634942</v>
      </c>
      <c r="R3159">
        <f t="shared" ref="R3159:R3222" si="546">IF($B3159&lt;=$B$9,        $D3159-$B$7*$B$6-$S$18*($D3159-$B$6),          $S$16)</f>
        <v>57285.887965000002</v>
      </c>
      <c r="S3159">
        <f t="shared" ref="S3159:S3222" si="547">EXP(-$S$17*$B3159)*($J3159^(1-S$20)-1)/(1-S$20)</f>
        <v>1.704734429413239E-5</v>
      </c>
    </row>
    <row r="3160" spans="1:19" x14ac:dyDescent="0.25">
      <c r="A3160">
        <f t="shared" si="540"/>
        <v>56.38</v>
      </c>
      <c r="B3160">
        <v>31.380000000000003</v>
      </c>
      <c r="C3160" s="1">
        <f t="shared" si="541"/>
        <v>1.3779532719999998</v>
      </c>
      <c r="D3160">
        <f t="shared" si="542"/>
        <v>68897.663599999985</v>
      </c>
      <c r="E3160" s="8">
        <f>IF($B3160&lt;$B$9,      E3159+($B$5*E3159+$B$7*$B$6+$B$8*($D3160-$B$6))*$B$20,           E3159+($B$5*E3159-$B$12)*$B$20)</f>
        <v>503826.05622808461</v>
      </c>
      <c r="G3160" s="4">
        <v>358274.11804146646</v>
      </c>
      <c r="I3160" s="12">
        <f t="shared" ref="I3160:I3223" si="548">IF($B3160&lt;$B$9,      I3159+($B$5*I3159+$B$7*$B$6+$K$18*($D3160-$B$6))*$B$20,           I3159+($B$5*I3159-$K$16)*$B$20)</f>
        <v>358274.11804146646</v>
      </c>
      <c r="J3160">
        <f>IF($B3160&lt;=$B$9,        $D3160-$B$7*$B$6-$K$18*($D3160-$B$6),          $K$16)</f>
        <v>62007.897239999984</v>
      </c>
      <c r="K3160">
        <f t="shared" si="543"/>
        <v>8.4265467414969993E-3</v>
      </c>
      <c r="M3160" s="12">
        <f t="shared" ref="M3160:M3223" si="549">IF($B3160&lt;$B$9,      M3159+($B$5*M3159+$B$7*$B$6+$O$18*($D3160-$B$6))*$B$20,           M3159+($B$5*M3159-$O$16)*$B$20)</f>
        <v>358274.11804146646</v>
      </c>
      <c r="N3160">
        <f t="shared" si="544"/>
        <v>62007.897239999984</v>
      </c>
      <c r="O3160">
        <f t="shared" si="545"/>
        <v>1.8746349647901867E-4</v>
      </c>
      <c r="Q3160" s="12">
        <f t="shared" ref="Q3160:Q3223" si="550">IF($B3160&lt;$B$9,      Q3159+($B$5*Q3159+$B$7*$B$6+$S$18*($D3160-$B$6))*$B$20,           Q3159+($B$5*Q3159-$S$16)*$B$20)</f>
        <v>540214.04077473865</v>
      </c>
      <c r="R3160">
        <f t="shared" si="546"/>
        <v>57283.481339999991</v>
      </c>
      <c r="S3160">
        <f t="shared" si="547"/>
        <v>1.6987782867653847E-5</v>
      </c>
    </row>
    <row r="3161" spans="1:19" x14ac:dyDescent="0.25">
      <c r="A3161">
        <f t="shared" si="540"/>
        <v>56.39</v>
      </c>
      <c r="B3161">
        <v>31.39</v>
      </c>
      <c r="C3161" s="1">
        <f t="shared" si="541"/>
        <v>1.377879098</v>
      </c>
      <c r="D3161">
        <f t="shared" si="542"/>
        <v>68893.954899999997</v>
      </c>
      <c r="E3161" s="8">
        <f>IF($B3161&lt;$B$9,      E3160+($B$5*E3160+$B$7*$B$6+$B$8*($D3161-$B$6))*$B$20,           E3160+($B$5*E3160-$B$12)*$B$20)</f>
        <v>504109.07721246441</v>
      </c>
      <c r="G3161" s="4">
        <v>358468.40793768095</v>
      </c>
      <c r="I3161" s="12">
        <f t="shared" si="548"/>
        <v>358468.40793768095</v>
      </c>
      <c r="J3161">
        <f>IF($B3161&lt;=$B$9,        $D3161-$B$7*$B$6-$K$18*($D3161-$B$6),          $K$16)</f>
        <v>62004.559409999994</v>
      </c>
      <c r="K3161">
        <f t="shared" si="543"/>
        <v>8.3968784616678272E-3</v>
      </c>
      <c r="M3161" s="12">
        <f t="shared" si="549"/>
        <v>358468.40793768095</v>
      </c>
      <c r="N3161">
        <f t="shared" si="544"/>
        <v>62004.559409999994</v>
      </c>
      <c r="O3161">
        <f t="shared" si="545"/>
        <v>1.868076098353057E-4</v>
      </c>
      <c r="Q3161" s="12">
        <f t="shared" si="550"/>
        <v>540519.24453115975</v>
      </c>
      <c r="R3161">
        <f t="shared" si="546"/>
        <v>57281.070684999999</v>
      </c>
      <c r="S3161">
        <f t="shared" si="547"/>
        <v>1.6928429541804802E-5</v>
      </c>
    </row>
    <row r="3162" spans="1:19" x14ac:dyDescent="0.25">
      <c r="A3162">
        <f t="shared" si="540"/>
        <v>56.400000000000006</v>
      </c>
      <c r="B3162">
        <v>31.400000000000002</v>
      </c>
      <c r="C3162" s="1">
        <f t="shared" si="541"/>
        <v>1.3778048000000001</v>
      </c>
      <c r="D3162">
        <f t="shared" si="542"/>
        <v>68890.240000000005</v>
      </c>
      <c r="E3162" s="8">
        <f>IF($B3162&lt;$B$9,      E3161+($B$5*E3161+$B$7*$B$6+$B$8*($D3162-$B$6))*$B$20,           E3161+($B$5*E3161-$B$12)*$B$20)</f>
        <v>504392.18610948877</v>
      </c>
      <c r="G3162" s="4">
        <v>358662.76212045917</v>
      </c>
      <c r="I3162" s="12">
        <f t="shared" si="548"/>
        <v>358662.76212045917</v>
      </c>
      <c r="J3162">
        <f>IF($B3162&lt;=$B$9,        $D3162-$B$7*$B$6-$K$18*($D3162-$B$6),          $K$16)</f>
        <v>62001.216</v>
      </c>
      <c r="K3162">
        <f t="shared" si="543"/>
        <v>8.3673142480122746E-3</v>
      </c>
      <c r="M3162" s="12">
        <f t="shared" si="549"/>
        <v>358662.76212045917</v>
      </c>
      <c r="N3162">
        <f t="shared" si="544"/>
        <v>62001.216</v>
      </c>
      <c r="O3162">
        <f t="shared" si="545"/>
        <v>1.8615401639901656E-4</v>
      </c>
      <c r="Q3162" s="12">
        <f t="shared" si="550"/>
        <v>540824.54210674565</v>
      </c>
      <c r="R3162">
        <f t="shared" si="546"/>
        <v>57278.656000000003</v>
      </c>
      <c r="S3162">
        <f t="shared" si="547"/>
        <v>1.6869283589506127E-5</v>
      </c>
    </row>
    <row r="3163" spans="1:19" x14ac:dyDescent="0.25">
      <c r="A3163">
        <f t="shared" si="540"/>
        <v>56.41</v>
      </c>
      <c r="B3163">
        <v>31.41</v>
      </c>
      <c r="C3163" s="1">
        <f t="shared" si="541"/>
        <v>1.3777303780000001</v>
      </c>
      <c r="D3163">
        <f t="shared" si="542"/>
        <v>68886.51890000001</v>
      </c>
      <c r="E3163" s="8">
        <f>IF($B3163&lt;$B$9,      E3162+($B$5*E3162+$B$7*$B$6+$B$8*($D3163-$B$6))*$B$20,           E3162+($B$5*E3162-$B$12)*$B$20)</f>
        <v>504675.3829313271</v>
      </c>
      <c r="G3163" s="4">
        <v>358857.18060610135</v>
      </c>
      <c r="I3163" s="12">
        <f t="shared" si="548"/>
        <v>358857.18060610135</v>
      </c>
      <c r="J3163">
        <f>IF($B3163&lt;=$B$9,        $D3163-$B$7*$B$6-$K$18*($D3163-$B$6),          $K$16)</f>
        <v>61997.867010000009</v>
      </c>
      <c r="K3163">
        <f t="shared" si="543"/>
        <v>8.3378537368186071E-3</v>
      </c>
      <c r="M3163" s="12">
        <f t="shared" si="549"/>
        <v>358857.18060610135</v>
      </c>
      <c r="N3163">
        <f t="shared" si="544"/>
        <v>61997.867010000009</v>
      </c>
      <c r="O3163">
        <f t="shared" si="545"/>
        <v>1.8550270815753187E-4</v>
      </c>
      <c r="Q3163" s="12">
        <f t="shared" si="550"/>
        <v>541129.93351263297</v>
      </c>
      <c r="R3163">
        <f t="shared" si="546"/>
        <v>57276.23728500001</v>
      </c>
      <c r="S3163">
        <f t="shared" si="547"/>
        <v>1.6810344286219125E-5</v>
      </c>
    </row>
    <row r="3164" spans="1:19" x14ac:dyDescent="0.25">
      <c r="A3164">
        <f t="shared" si="540"/>
        <v>56.42</v>
      </c>
      <c r="B3164">
        <v>31.42</v>
      </c>
      <c r="C3164" s="1">
        <f t="shared" si="541"/>
        <v>1.3776558320000003</v>
      </c>
      <c r="D3164">
        <f t="shared" si="542"/>
        <v>68882.791600000011</v>
      </c>
      <c r="E3164" s="8">
        <f>IF($B3164&lt;$B$9,      E3163+($B$5*E3163+$B$7*$B$6+$B$8*($D3164-$B$6))*$B$20,           E3163+($B$5*E3163-$B$12)*$B$20)</f>
        <v>504958.66769015306</v>
      </c>
      <c r="G3164" s="4">
        <v>359051.66341091349</v>
      </c>
      <c r="I3164" s="12">
        <f t="shared" si="548"/>
        <v>359051.66341091349</v>
      </c>
      <c r="J3164">
        <f>IF($B3164&lt;=$B$9,        $D3164-$B$7*$B$6-$K$18*($D3164-$B$6),          $K$16)</f>
        <v>61994.512440000006</v>
      </c>
      <c r="K3164">
        <f t="shared" si="543"/>
        <v>8.308496565641664E-3</v>
      </c>
      <c r="M3164" s="12">
        <f t="shared" si="549"/>
        <v>359051.66341091349</v>
      </c>
      <c r="N3164">
        <f t="shared" si="544"/>
        <v>61994.512440000006</v>
      </c>
      <c r="O3164">
        <f t="shared" si="545"/>
        <v>1.8485367712620969E-4</v>
      </c>
      <c r="Q3164" s="12">
        <f t="shared" si="550"/>
        <v>541435.41875996243</v>
      </c>
      <c r="R3164">
        <f t="shared" si="546"/>
        <v>57273.814540000007</v>
      </c>
      <c r="S3164">
        <f t="shared" si="547"/>
        <v>1.6751610909936438E-5</v>
      </c>
    </row>
    <row r="3165" spans="1:19" x14ac:dyDescent="0.25">
      <c r="A3165">
        <f t="shared" si="540"/>
        <v>56.43</v>
      </c>
      <c r="B3165">
        <v>31.43</v>
      </c>
      <c r="C3165" s="1">
        <f t="shared" si="541"/>
        <v>1.3775811619999998</v>
      </c>
      <c r="D3165">
        <f t="shared" si="542"/>
        <v>68879.058099999995</v>
      </c>
      <c r="E3165" s="8">
        <f>IF($B3165&lt;$B$9,      E3164+($B$5*E3164+$B$7*$B$6+$B$8*($D3165-$B$6))*$B$20,           E3164+($B$5*E3164-$B$12)*$B$20)</f>
        <v>505242.04039814463</v>
      </c>
      <c r="G3165" s="4">
        <v>359246.2105512073</v>
      </c>
      <c r="I3165" s="12">
        <f t="shared" si="548"/>
        <v>359246.2105512073</v>
      </c>
      <c r="J3165">
        <f>IF($B3165&lt;=$B$9,        $D3165-$B$7*$B$6-$K$18*($D3165-$B$6),          $K$16)</f>
        <v>61991.152289999998</v>
      </c>
      <c r="K3165">
        <f t="shared" si="543"/>
        <v>8.2792423732986099E-3</v>
      </c>
      <c r="M3165" s="12">
        <f t="shared" si="549"/>
        <v>359246.2105512073</v>
      </c>
      <c r="N3165">
        <f t="shared" si="544"/>
        <v>61991.152289999998</v>
      </c>
      <c r="O3165">
        <f t="shared" si="545"/>
        <v>1.8420691534829059E-4</v>
      </c>
      <c r="Q3165" s="12">
        <f t="shared" si="550"/>
        <v>541740.99785987847</v>
      </c>
      <c r="R3165">
        <f t="shared" si="546"/>
        <v>57271.387764999999</v>
      </c>
      <c r="S3165">
        <f t="shared" si="547"/>
        <v>1.6693082741173441E-5</v>
      </c>
    </row>
    <row r="3166" spans="1:19" x14ac:dyDescent="0.25">
      <c r="A3166">
        <f t="shared" si="540"/>
        <v>56.44</v>
      </c>
      <c r="B3166">
        <v>31.44</v>
      </c>
      <c r="C3166" s="1">
        <f t="shared" si="541"/>
        <v>1.3775063679999999</v>
      </c>
      <c r="D3166">
        <f t="shared" si="542"/>
        <v>68875.318399999989</v>
      </c>
      <c r="E3166" s="8">
        <f>IF($B3166&lt;$B$9,      E3165+($B$5*E3165+$B$7*$B$6+$B$8*($D3166-$B$6))*$B$20,           E3165+($B$5*E3165-$B$12)*$B$20)</f>
        <v>505525.50106748397</v>
      </c>
      <c r="G3166" s="4">
        <v>359440.8220433002</v>
      </c>
      <c r="I3166" s="12">
        <f t="shared" si="548"/>
        <v>359440.8220433002</v>
      </c>
      <c r="J3166">
        <f>IF($B3166&lt;=$B$9,        $D3166-$B$7*$B$6-$K$18*($D3166-$B$6),          $K$16)</f>
        <v>61987.786559999993</v>
      </c>
      <c r="K3166">
        <f t="shared" si="543"/>
        <v>8.2500907998644124E-3</v>
      </c>
      <c r="M3166" s="12">
        <f t="shared" si="549"/>
        <v>359440.8220433002</v>
      </c>
      <c r="N3166">
        <f t="shared" si="544"/>
        <v>61987.786559999993</v>
      </c>
      <c r="O3166">
        <f t="shared" si="545"/>
        <v>1.8356241489479765E-4</v>
      </c>
      <c r="Q3166" s="12">
        <f t="shared" si="550"/>
        <v>542046.67082352948</v>
      </c>
      <c r="R3166">
        <f t="shared" si="546"/>
        <v>57268.956959999996</v>
      </c>
      <c r="S3166">
        <f t="shared" si="547"/>
        <v>1.6634759062959176E-5</v>
      </c>
    </row>
    <row r="3167" spans="1:19" x14ac:dyDescent="0.25">
      <c r="A3167">
        <f t="shared" si="540"/>
        <v>56.45</v>
      </c>
      <c r="B3167">
        <v>31.450000000000003</v>
      </c>
      <c r="C3167" s="1">
        <f t="shared" si="541"/>
        <v>1.37743145</v>
      </c>
      <c r="D3167">
        <f t="shared" si="542"/>
        <v>68871.572499999995</v>
      </c>
      <c r="E3167" s="8">
        <f>IF($B3167&lt;$B$9,      E3166+($B$5*E3166+$B$7*$B$6+$B$8*($D3167-$B$6))*$B$20,           E3166+($B$5*E3166-$B$12)*$B$20)</f>
        <v>505809.04971035762</v>
      </c>
      <c r="G3167" s="4">
        <v>359635.49790351535</v>
      </c>
      <c r="I3167" s="12">
        <f t="shared" si="548"/>
        <v>359635.49790351535</v>
      </c>
      <c r="J3167">
        <f>IF($B3167&lt;=$B$9,        $D3167-$B$7*$B$6-$K$18*($D3167-$B$6),          $K$16)</f>
        <v>61984.415249999991</v>
      </c>
      <c r="K3167">
        <f t="shared" si="543"/>
        <v>8.2210414866675952E-3</v>
      </c>
      <c r="M3167" s="12">
        <f t="shared" si="549"/>
        <v>359635.49790351535</v>
      </c>
      <c r="N3167">
        <f t="shared" si="544"/>
        <v>61984.415249999991</v>
      </c>
      <c r="O3167">
        <f t="shared" si="545"/>
        <v>1.8292016786444193E-4</v>
      </c>
      <c r="Q3167" s="12">
        <f t="shared" si="550"/>
        <v>542352.43766206771</v>
      </c>
      <c r="R3167">
        <f t="shared" si="546"/>
        <v>57266.522124999996</v>
      </c>
      <c r="S3167">
        <f t="shared" si="547"/>
        <v>1.6576639160827796E-5</v>
      </c>
    </row>
    <row r="3168" spans="1:19" x14ac:dyDescent="0.25">
      <c r="A3168">
        <f t="shared" si="540"/>
        <v>56.46</v>
      </c>
      <c r="B3168">
        <v>31.46</v>
      </c>
      <c r="C3168" s="1">
        <f t="shared" si="541"/>
        <v>1.377356408</v>
      </c>
      <c r="D3168">
        <f t="shared" si="542"/>
        <v>68867.820399999997</v>
      </c>
      <c r="E3168" s="8">
        <f>IF($B3168&lt;$B$9,      E3167+($B$5*E3167+$B$7*$B$6+$B$8*($D3168-$B$6))*$B$20,           E3167+($B$5*E3167-$B$12)*$B$20)</f>
        <v>506092.68633895623</v>
      </c>
      <c r="G3168" s="4">
        <v>359830.23814818158</v>
      </c>
      <c r="I3168" s="12">
        <f t="shared" si="548"/>
        <v>359830.23814818158</v>
      </c>
      <c r="J3168">
        <f>IF($B3168&lt;=$B$9,        $D3168-$B$7*$B$6-$K$18*($D3168-$B$6),          $K$16)</f>
        <v>61981.038359999999</v>
      </c>
      <c r="K3168">
        <f t="shared" si="543"/>
        <v>8.1920940762858288E-3</v>
      </c>
      <c r="M3168" s="12">
        <f t="shared" si="549"/>
        <v>359830.23814818158</v>
      </c>
      <c r="N3168">
        <f t="shared" si="544"/>
        <v>61981.038359999999</v>
      </c>
      <c r="O3168">
        <f t="shared" si="545"/>
        <v>1.8228016638352466E-4</v>
      </c>
      <c r="Q3168" s="12">
        <f t="shared" si="550"/>
        <v>542658.29838664946</v>
      </c>
      <c r="R3168">
        <f t="shared" si="546"/>
        <v>57264.083259999999</v>
      </c>
      <c r="S3168">
        <f t="shared" si="547"/>
        <v>1.6518722322809706E-5</v>
      </c>
    </row>
    <row r="3169" spans="1:19" x14ac:dyDescent="0.25">
      <c r="A3169">
        <f t="shared" si="540"/>
        <v>56.47</v>
      </c>
      <c r="B3169">
        <v>31.470000000000002</v>
      </c>
      <c r="C3169" s="1">
        <f t="shared" si="541"/>
        <v>1.377281242</v>
      </c>
      <c r="D3169">
        <f t="shared" si="542"/>
        <v>68864.062099999996</v>
      </c>
      <c r="E3169" s="8">
        <f>IF($B3169&lt;$B$9,      E3168+($B$5*E3168+$B$7*$B$6+$B$8*($D3169-$B$6))*$B$20,           E3168+($B$5*E3168-$B$12)*$B$20)</f>
        <v>506376.41096547485</v>
      </c>
      <c r="G3169" s="4">
        <v>360025.04279363347</v>
      </c>
      <c r="I3169" s="12">
        <f t="shared" si="548"/>
        <v>360025.04279363347</v>
      </c>
      <c r="J3169">
        <f>IF($B3169&lt;=$B$9,        $D3169-$B$7*$B$6-$K$18*($D3169-$B$6),          $K$16)</f>
        <v>61977.655889999995</v>
      </c>
      <c r="K3169">
        <f t="shared" si="543"/>
        <v>8.1632482125415674E-3</v>
      </c>
      <c r="M3169" s="12">
        <f t="shared" si="549"/>
        <v>360025.04279363347</v>
      </c>
      <c r="N3169">
        <f t="shared" si="544"/>
        <v>61977.655889999995</v>
      </c>
      <c r="O3169">
        <f t="shared" si="545"/>
        <v>1.8164240260584006E-4</v>
      </c>
      <c r="Q3169" s="12">
        <f t="shared" si="550"/>
        <v>542964.25300843478</v>
      </c>
      <c r="R3169">
        <f t="shared" si="546"/>
        <v>57261.640364999999</v>
      </c>
      <c r="S3169">
        <f t="shared" si="547"/>
        <v>1.6461007839422756E-5</v>
      </c>
    </row>
    <row r="3170" spans="1:19" x14ac:dyDescent="0.25">
      <c r="A3170">
        <f t="shared" si="540"/>
        <v>56.480000000000004</v>
      </c>
      <c r="B3170">
        <v>31.48</v>
      </c>
      <c r="C3170" s="1">
        <f t="shared" si="541"/>
        <v>1.3772059520000002</v>
      </c>
      <c r="D3170">
        <f t="shared" si="542"/>
        <v>68860.297600000005</v>
      </c>
      <c r="E3170" s="8">
        <f>IF($B3170&lt;$B$9,      E3169+($B$5*E3169+$B$7*$B$6+$B$8*($D3170-$B$6))*$B$20,           E3169+($B$5*E3169-$B$12)*$B$20)</f>
        <v>506660.22360211279</v>
      </c>
      <c r="G3170" s="4">
        <v>360219.91185621126</v>
      </c>
      <c r="I3170" s="12">
        <f t="shared" si="548"/>
        <v>360219.91185621126</v>
      </c>
      <c r="J3170">
        <f>IF($B3170&lt;=$B$9,        $D3170-$B$7*$B$6-$K$18*($D3170-$B$6),          $K$16)</f>
        <v>61974.26784</v>
      </c>
      <c r="K3170">
        <f t="shared" si="543"/>
        <v>8.1345035404978179E-3</v>
      </c>
      <c r="M3170" s="12">
        <f t="shared" si="549"/>
        <v>360219.91185621126</v>
      </c>
      <c r="N3170">
        <f t="shared" si="544"/>
        <v>61974.26784</v>
      </c>
      <c r="O3170">
        <f t="shared" si="545"/>
        <v>1.8100686871258182E-4</v>
      </c>
      <c r="Q3170" s="12">
        <f t="shared" si="550"/>
        <v>543270.30153858778</v>
      </c>
      <c r="R3170">
        <f t="shared" si="546"/>
        <v>57259.193440000003</v>
      </c>
      <c r="S3170">
        <f t="shared" si="547"/>
        <v>1.6403495003663773E-5</v>
      </c>
    </row>
    <row r="3171" spans="1:19" x14ac:dyDescent="0.25">
      <c r="A3171">
        <f t="shared" si="540"/>
        <v>56.49</v>
      </c>
      <c r="B3171">
        <v>31.490000000000002</v>
      </c>
      <c r="C3171" s="1">
        <f t="shared" si="541"/>
        <v>1.3771305380000003</v>
      </c>
      <c r="D3171">
        <f t="shared" si="542"/>
        <v>68856.526900000012</v>
      </c>
      <c r="E3171" s="8">
        <f>IF($B3171&lt;$B$9,      E3170+($B$5*E3170+$B$7*$B$6+$B$8*($D3171-$B$6))*$B$20,           E3170+($B$5*E3170-$B$12)*$B$20)</f>
        <v>506944.12426107354</v>
      </c>
      <c r="G3171" s="4">
        <v>360414.84535226092</v>
      </c>
      <c r="I3171" s="12">
        <f t="shared" si="548"/>
        <v>360414.84535226092</v>
      </c>
      <c r="J3171">
        <f>IF($B3171&lt;=$B$9,        $D3171-$B$7*$B$6-$K$18*($D3171-$B$6),          $K$16)</f>
        <v>61970.874210000009</v>
      </c>
      <c r="K3171">
        <f t="shared" si="543"/>
        <v>8.105859706453734E-3</v>
      </c>
      <c r="M3171" s="12">
        <f t="shared" si="549"/>
        <v>360414.84535226092</v>
      </c>
      <c r="N3171">
        <f t="shared" si="544"/>
        <v>61970.874210000009</v>
      </c>
      <c r="O3171">
        <f t="shared" si="545"/>
        <v>1.8037355691224478E-4</v>
      </c>
      <c r="Q3171" s="12">
        <f t="shared" si="550"/>
        <v>543576.4439882763</v>
      </c>
      <c r="R3171">
        <f t="shared" si="546"/>
        <v>57256.74248500001</v>
      </c>
      <c r="S3171">
        <f t="shared" si="547"/>
        <v>1.6346183110999642E-5</v>
      </c>
    </row>
    <row r="3172" spans="1:19" x14ac:dyDescent="0.25">
      <c r="A3172">
        <f t="shared" si="540"/>
        <v>56.5</v>
      </c>
      <c r="B3172">
        <v>31.5</v>
      </c>
      <c r="C3172" s="1">
        <f t="shared" si="541"/>
        <v>1.3770549999999999</v>
      </c>
      <c r="D3172">
        <f t="shared" si="542"/>
        <v>68852.75</v>
      </c>
      <c r="E3172" s="8">
        <f>IF($B3172&lt;$B$9,      E3171+($B$5*E3171+$B$7*$B$6+$B$8*($D3172-$B$6))*$B$20,           E3171+($B$5*E3171-$B$12)*$B$20)</f>
        <v>507228.11295456492</v>
      </c>
      <c r="G3172" s="4">
        <v>360609.84329813422</v>
      </c>
      <c r="I3172" s="12">
        <f t="shared" si="548"/>
        <v>360609.84329813422</v>
      </c>
      <c r="J3172">
        <f>IF($B3172&lt;=$B$9,        $D3172-$B$7*$B$6-$K$18*($D3172-$B$6),          $K$16)</f>
        <v>61967.474999999999</v>
      </c>
      <c r="K3172">
        <f t="shared" si="543"/>
        <v>8.0773163579404249E-3</v>
      </c>
      <c r="M3172" s="12">
        <f t="shared" si="549"/>
        <v>360609.84329813422</v>
      </c>
      <c r="N3172">
        <f t="shared" si="544"/>
        <v>61967.474999999999</v>
      </c>
      <c r="O3172">
        <f t="shared" si="545"/>
        <v>1.7974245944053213E-4</v>
      </c>
      <c r="Q3172" s="12">
        <f t="shared" si="550"/>
        <v>543882.68036867224</v>
      </c>
      <c r="R3172">
        <f t="shared" si="546"/>
        <v>57254.287499999999</v>
      </c>
      <c r="S3172">
        <f t="shared" si="547"/>
        <v>1.6289071459358924E-5</v>
      </c>
    </row>
    <row r="3173" spans="1:19" x14ac:dyDescent="0.25">
      <c r="A3173">
        <f t="shared" si="540"/>
        <v>56.510000000000005</v>
      </c>
      <c r="B3173">
        <v>31.51</v>
      </c>
      <c r="C3173" s="1">
        <f t="shared" si="541"/>
        <v>1.3769793379999999</v>
      </c>
      <c r="D3173">
        <f t="shared" si="542"/>
        <v>68848.966899999999</v>
      </c>
      <c r="E3173" s="8">
        <f>IF($B3173&lt;$B$9,      E3172+($B$5*E3172+$B$7*$B$6+$B$8*($D3173-$B$6))*$B$20,           E3172+($B$5*E3172-$B$12)*$B$20)</f>
        <v>507512.18969479902</v>
      </c>
      <c r="G3173" s="4">
        <v>360804.90571018856</v>
      </c>
      <c r="I3173" s="12">
        <f t="shared" si="548"/>
        <v>360804.90571018856</v>
      </c>
      <c r="J3173">
        <f>IF($B3173&lt;=$B$9,        $D3173-$B$7*$B$6-$K$18*($D3173-$B$6),          $K$16)</f>
        <v>61964.070209999998</v>
      </c>
      <c r="K3173">
        <f t="shared" si="543"/>
        <v>8.0488731437165749E-3</v>
      </c>
      <c r="M3173" s="12">
        <f t="shared" si="549"/>
        <v>360804.90571018856</v>
      </c>
      <c r="N3173">
        <f t="shared" si="544"/>
        <v>61964.070209999998</v>
      </c>
      <c r="O3173">
        <f t="shared" si="545"/>
        <v>1.7911356856025815E-4</v>
      </c>
      <c r="Q3173" s="12">
        <f t="shared" si="550"/>
        <v>544189.01069095125</v>
      </c>
      <c r="R3173">
        <f t="shared" si="546"/>
        <v>57251.828484999998</v>
      </c>
      <c r="S3173">
        <f t="shared" si="547"/>
        <v>1.6232159349123015E-5</v>
      </c>
    </row>
    <row r="3174" spans="1:19" x14ac:dyDescent="0.25">
      <c r="A3174">
        <f t="shared" si="540"/>
        <v>56.52</v>
      </c>
      <c r="B3174">
        <v>31.520000000000003</v>
      </c>
      <c r="C3174" s="1">
        <f t="shared" si="541"/>
        <v>1.3769035519999999</v>
      </c>
      <c r="D3174">
        <f t="shared" si="542"/>
        <v>68845.177599999995</v>
      </c>
      <c r="E3174" s="8">
        <f>IF($B3174&lt;$B$9,      E3173+($B$5*E3173+$B$7*$B$6+$B$8*($D3174-$B$6))*$B$20,           E3173+($B$5*E3173-$B$12)*$B$20)</f>
        <v>507796.35449399217</v>
      </c>
      <c r="G3174" s="4">
        <v>361000.03260478715</v>
      </c>
      <c r="I3174" s="12">
        <f t="shared" si="548"/>
        <v>361000.03260478715</v>
      </c>
      <c r="J3174">
        <f>IF($B3174&lt;=$B$9,        $D3174-$B$7*$B$6-$K$18*($D3174-$B$6),          $K$16)</f>
        <v>61960.659839999993</v>
      </c>
      <c r="K3174">
        <f t="shared" si="543"/>
        <v>8.0205297137642857E-3</v>
      </c>
      <c r="M3174" s="12">
        <f t="shared" si="549"/>
        <v>361000.03260478715</v>
      </c>
      <c r="N3174">
        <f t="shared" si="544"/>
        <v>61960.659839999993</v>
      </c>
      <c r="O3174">
        <f t="shared" si="545"/>
        <v>1.7848687656125557E-4</v>
      </c>
      <c r="Q3174" s="12">
        <f t="shared" si="550"/>
        <v>544495.43496629305</v>
      </c>
      <c r="R3174">
        <f t="shared" si="546"/>
        <v>57249.365439999994</v>
      </c>
      <c r="S3174">
        <f t="shared" si="547"/>
        <v>1.6175446083117792E-5</v>
      </c>
    </row>
    <row r="3175" spans="1:19" x14ac:dyDescent="0.25">
      <c r="A3175">
        <f t="shared" si="540"/>
        <v>56.53</v>
      </c>
      <c r="B3175">
        <v>31.53</v>
      </c>
      <c r="C3175" s="1">
        <f t="shared" si="541"/>
        <v>1.3768276419999999</v>
      </c>
      <c r="D3175">
        <f t="shared" si="542"/>
        <v>68841.382099999988</v>
      </c>
      <c r="E3175" s="8">
        <f>IF($B3175&lt;$B$9,      E3174+($B$5*E3174+$B$7*$B$6+$B$8*($D3175-$B$6))*$B$20,           E3174+($B$5*E3174-$B$12)*$B$20)</f>
        <v>508080.60736436507</v>
      </c>
      <c r="G3175" s="4">
        <v>361195.22399829881</v>
      </c>
      <c r="I3175" s="12">
        <f t="shared" si="548"/>
        <v>361195.22399829881</v>
      </c>
      <c r="J3175">
        <f>IF($B3175&lt;=$B$9,        $D3175-$B$7*$B$6-$K$18*($D3175-$B$6),          $K$16)</f>
        <v>61957.243889999991</v>
      </c>
      <c r="K3175">
        <f t="shared" si="543"/>
        <v>7.9922857192847828E-3</v>
      </c>
      <c r="M3175" s="12">
        <f t="shared" si="549"/>
        <v>361195.22399829881</v>
      </c>
      <c r="N3175">
        <f t="shared" si="544"/>
        <v>61957.243889999991</v>
      </c>
      <c r="O3175">
        <f t="shared" si="545"/>
        <v>1.778623757602806E-4</v>
      </c>
      <c r="Q3175" s="12">
        <f t="shared" si="550"/>
        <v>544801.95320588129</v>
      </c>
      <c r="R3175">
        <f t="shared" si="546"/>
        <v>57246.898364999994</v>
      </c>
      <c r="S3175">
        <f t="shared" si="547"/>
        <v>1.6118930966604964E-5</v>
      </c>
    </row>
    <row r="3176" spans="1:19" x14ac:dyDescent="0.25">
      <c r="A3176">
        <f t="shared" si="540"/>
        <v>56.540000000000006</v>
      </c>
      <c r="B3176">
        <v>31.540000000000003</v>
      </c>
      <c r="C3176" s="1">
        <f t="shared" si="541"/>
        <v>1.3767516080000002</v>
      </c>
      <c r="D3176">
        <f t="shared" si="542"/>
        <v>68837.580400000006</v>
      </c>
      <c r="E3176" s="8">
        <f>IF($B3176&lt;$B$9,      E3175+($B$5*E3175+$B$7*$B$6+$B$8*($D3176-$B$6))*$B$20,           E3175+($B$5*E3175-$B$12)*$B$20)</f>
        <v>508364.94831814262</v>
      </c>
      <c r="G3176" s="4">
        <v>361390.47990709823</v>
      </c>
      <c r="I3176" s="12">
        <f t="shared" si="548"/>
        <v>361390.47990709823</v>
      </c>
      <c r="J3176">
        <f>IF($B3176&lt;=$B$9,        $D3176-$B$7*$B$6-$K$18*($D3176-$B$6),          $K$16)</f>
        <v>61953.822360000006</v>
      </c>
      <c r="K3176">
        <f t="shared" si="543"/>
        <v>7.9641408126941357E-3</v>
      </c>
      <c r="M3176" s="12">
        <f t="shared" si="549"/>
        <v>361390.47990709823</v>
      </c>
      <c r="N3176">
        <f t="shared" si="544"/>
        <v>61953.822360000006</v>
      </c>
      <c r="O3176">
        <f t="shared" si="545"/>
        <v>1.7724005850091766E-4</v>
      </c>
      <c r="Q3176" s="12">
        <f t="shared" si="550"/>
        <v>545108.56542090338</v>
      </c>
      <c r="R3176">
        <f t="shared" si="546"/>
        <v>57244.427260000004</v>
      </c>
      <c r="S3176">
        <f t="shared" si="547"/>
        <v>1.606261330727349E-5</v>
      </c>
    </row>
    <row r="3177" spans="1:19" x14ac:dyDescent="0.25">
      <c r="A3177">
        <f t="shared" si="540"/>
        <v>56.55</v>
      </c>
      <c r="B3177">
        <v>31.55</v>
      </c>
      <c r="C3177" s="1">
        <f t="shared" si="541"/>
        <v>1.37667545</v>
      </c>
      <c r="D3177">
        <f t="shared" si="542"/>
        <v>68833.772500000006</v>
      </c>
      <c r="E3177" s="8">
        <f>IF($B3177&lt;$B$9,      E3176+($B$5*E3176+$B$7*$B$6+$B$8*($D3177-$B$6))*$B$20,           E3176+($B$5*E3176-$B$12)*$B$20)</f>
        <v>508649.37736755394</v>
      </c>
      <c r="G3177" s="4">
        <v>361585.80034756573</v>
      </c>
      <c r="I3177" s="12">
        <f t="shared" si="548"/>
        <v>361585.80034756573</v>
      </c>
      <c r="J3177">
        <f>IF($B3177&lt;=$B$9,        $D3177-$B$7*$B$6-$K$18*($D3177-$B$6),          $K$16)</f>
        <v>61950.395250000001</v>
      </c>
      <c r="K3177">
        <f t="shared" si="543"/>
        <v>7.9360946476191418E-3</v>
      </c>
      <c r="M3177" s="12">
        <f t="shared" si="549"/>
        <v>361585.80034756573</v>
      </c>
      <c r="N3177">
        <f t="shared" si="544"/>
        <v>61950.395250000001</v>
      </c>
      <c r="O3177">
        <f t="shared" si="545"/>
        <v>1.7661991715348807E-4</v>
      </c>
      <c r="Q3177" s="12">
        <f t="shared" si="550"/>
        <v>545415.27162255067</v>
      </c>
      <c r="R3177">
        <f t="shared" si="546"/>
        <v>57241.952125000003</v>
      </c>
      <c r="S3177">
        <f t="shared" si="547"/>
        <v>1.600649241523128E-5</v>
      </c>
    </row>
    <row r="3178" spans="1:19" x14ac:dyDescent="0.25">
      <c r="A3178">
        <f t="shared" si="540"/>
        <v>56.56</v>
      </c>
      <c r="B3178">
        <v>31.560000000000002</v>
      </c>
      <c r="C3178" s="1">
        <f t="shared" si="541"/>
        <v>1.3765991679999998</v>
      </c>
      <c r="D3178">
        <f t="shared" si="542"/>
        <v>68829.958399999989</v>
      </c>
      <c r="E3178" s="8">
        <f>IF($B3178&lt;$B$9,      E3177+($B$5*E3177+$B$7*$B$6+$B$8*($D3178-$B$6))*$B$20,           E3177+($B$5*E3177-$B$12)*$B$20)</f>
        <v>508933.89452483261</v>
      </c>
      <c r="G3178" s="4">
        <v>361781.18533608736</v>
      </c>
      <c r="I3178" s="12">
        <f t="shared" si="548"/>
        <v>361781.18533608736</v>
      </c>
      <c r="J3178">
        <f>IF($B3178&lt;=$B$9,        $D3178-$B$7*$B$6-$K$18*($D3178-$B$6),          $K$16)</f>
        <v>61946.962559999985</v>
      </c>
      <c r="K3178">
        <f t="shared" si="543"/>
        <v>7.9081468788930655E-3</v>
      </c>
      <c r="M3178" s="12">
        <f t="shared" si="549"/>
        <v>361781.18533608736</v>
      </c>
      <c r="N3178">
        <f t="shared" si="544"/>
        <v>61946.962559999985</v>
      </c>
      <c r="O3178">
        <f t="shared" si="545"/>
        <v>1.7600194411495547E-4</v>
      </c>
      <c r="Q3178" s="12">
        <f t="shared" si="550"/>
        <v>545722.0718220186</v>
      </c>
      <c r="R3178">
        <f t="shared" si="546"/>
        <v>57239.472959999992</v>
      </c>
      <c r="S3178">
        <f t="shared" si="547"/>
        <v>1.5950567602996625E-5</v>
      </c>
    </row>
    <row r="3179" spans="1:19" x14ac:dyDescent="0.25">
      <c r="A3179">
        <f t="shared" si="540"/>
        <v>56.57</v>
      </c>
      <c r="B3179">
        <v>31.57</v>
      </c>
      <c r="C3179" s="1">
        <f t="shared" si="541"/>
        <v>1.376522762</v>
      </c>
      <c r="D3179">
        <f t="shared" si="542"/>
        <v>68826.138099999996</v>
      </c>
      <c r="E3179" s="8">
        <f>IF($B3179&lt;$B$9,      E3178+($B$5*E3178+$B$7*$B$6+$B$8*($D3179-$B$6))*$B$20,           E3178+($B$5*E3178-$B$12)*$B$20)</f>
        <v>509218.49980221631</v>
      </c>
      <c r="G3179" s="4">
        <v>361976.63488905499</v>
      </c>
      <c r="I3179" s="12">
        <f t="shared" si="548"/>
        <v>361976.63488905499</v>
      </c>
      <c r="J3179">
        <f>IF($B3179&lt;=$B$9,        $D3179-$B$7*$B$6-$K$18*($D3179-$B$6),          $K$16)</f>
        <v>61943.524289999994</v>
      </c>
      <c r="K3179">
        <f t="shared" si="543"/>
        <v>7.8802971625514303E-3</v>
      </c>
      <c r="M3179" s="12">
        <f t="shared" si="549"/>
        <v>361976.63488905499</v>
      </c>
      <c r="N3179">
        <f t="shared" si="544"/>
        <v>61943.524289999994</v>
      </c>
      <c r="O3179">
        <f t="shared" si="545"/>
        <v>1.7538613180883214E-4</v>
      </c>
      <c r="Q3179" s="12">
        <f t="shared" si="550"/>
        <v>546028.9660305063</v>
      </c>
      <c r="R3179">
        <f t="shared" si="546"/>
        <v>57236.989764999998</v>
      </c>
      <c r="S3179">
        <f t="shared" si="547"/>
        <v>1.5894838185489725E-5</v>
      </c>
    </row>
    <row r="3180" spans="1:19" x14ac:dyDescent="0.25">
      <c r="A3180">
        <f t="shared" si="540"/>
        <v>56.58</v>
      </c>
      <c r="B3180">
        <v>31.580000000000002</v>
      </c>
      <c r="C3180" s="1">
        <f t="shared" si="541"/>
        <v>1.3764462319999999</v>
      </c>
      <c r="D3180">
        <f t="shared" si="542"/>
        <v>68822.311600000001</v>
      </c>
      <c r="E3180" s="8">
        <f>IF($B3180&lt;$B$9,      E3179+($B$5*E3179+$B$7*$B$6+$B$8*($D3180-$B$6))*$B$20,           E3179+($B$5*E3179-$B$12)*$B$20)</f>
        <v>509503.1932119471</v>
      </c>
      <c r="G3180" s="4">
        <v>362172.14902286616</v>
      </c>
      <c r="I3180" s="12">
        <f t="shared" si="548"/>
        <v>362172.14902286616</v>
      </c>
      <c r="J3180">
        <f>IF($B3180&lt;=$B$9,        $D3180-$B$7*$B$6-$K$18*($D3180-$B$6),          $K$16)</f>
        <v>61940.080439999998</v>
      </c>
      <c r="K3180">
        <f t="shared" si="543"/>
        <v>7.8525451558279051E-3</v>
      </c>
      <c r="M3180" s="12">
        <f t="shared" si="549"/>
        <v>362172.14902286616</v>
      </c>
      <c r="N3180">
        <f t="shared" si="544"/>
        <v>61940.080439999998</v>
      </c>
      <c r="O3180">
        <f t="shared" si="545"/>
        <v>1.7477247268508805E-4</v>
      </c>
      <c r="Q3180" s="12">
        <f t="shared" si="550"/>
        <v>546335.95425921702</v>
      </c>
      <c r="R3180">
        <f t="shared" si="546"/>
        <v>57234.502540000001</v>
      </c>
      <c r="S3180">
        <f t="shared" si="547"/>
        <v>1.5839303480024455E-5</v>
      </c>
    </row>
    <row r="3181" spans="1:19" x14ac:dyDescent="0.25">
      <c r="A3181">
        <f t="shared" si="540"/>
        <v>56.59</v>
      </c>
      <c r="B3181">
        <v>31.59</v>
      </c>
      <c r="C3181" s="1">
        <f t="shared" si="541"/>
        <v>1.376369578</v>
      </c>
      <c r="D3181">
        <f t="shared" si="542"/>
        <v>68818.478900000002</v>
      </c>
      <c r="E3181" s="8">
        <f>IF($B3181&lt;$B$9,      E3180+($B$5*E3180+$B$7*$B$6+$B$8*($D3181-$B$6))*$B$20,           E3180+($B$5*E3180-$B$12)*$B$20)</f>
        <v>509787.97476627131</v>
      </c>
      <c r="G3181" s="4">
        <v>362367.72775392415</v>
      </c>
      <c r="I3181" s="12">
        <f t="shared" si="548"/>
        <v>362367.72775392415</v>
      </c>
      <c r="J3181">
        <f>IF($B3181&lt;=$B$9,        $D3181-$B$7*$B$6-$K$18*($D3181-$B$6),          $K$16)</f>
        <v>61936.631009999997</v>
      </c>
      <c r="K3181">
        <f t="shared" si="543"/>
        <v>7.8248905171501206E-3</v>
      </c>
      <c r="M3181" s="12">
        <f t="shared" si="549"/>
        <v>362367.72775392415</v>
      </c>
      <c r="N3181">
        <f t="shared" si="544"/>
        <v>61936.631009999997</v>
      </c>
      <c r="O3181">
        <f t="shared" si="545"/>
        <v>1.7416095922005769E-4</v>
      </c>
      <c r="Q3181" s="12">
        <f t="shared" si="550"/>
        <v>546643.0365193577</v>
      </c>
      <c r="R3181">
        <f t="shared" si="546"/>
        <v>57232.011285</v>
      </c>
      <c r="S3181">
        <f t="shared" si="547"/>
        <v>1.5783962806299905E-5</v>
      </c>
    </row>
    <row r="3182" spans="1:19" x14ac:dyDescent="0.25">
      <c r="A3182">
        <f t="shared" si="540"/>
        <v>56.6</v>
      </c>
      <c r="B3182">
        <v>31.6</v>
      </c>
      <c r="C3182" s="1">
        <f t="shared" si="541"/>
        <v>1.3762927999999999</v>
      </c>
      <c r="D3182">
        <f t="shared" si="542"/>
        <v>68814.64</v>
      </c>
      <c r="E3182" s="8">
        <f>IF($B3182&lt;$B$9,      E3181+($B$5*E3181+$B$7*$B$6+$B$8*($D3182-$B$6))*$B$20,           E3181+($B$5*E3181-$B$12)*$B$20)</f>
        <v>510072.84447743947</v>
      </c>
      <c r="G3182" s="4">
        <v>362563.37109863805</v>
      </c>
      <c r="I3182" s="12">
        <f t="shared" si="548"/>
        <v>362563.37109863805</v>
      </c>
      <c r="J3182">
        <f>IF($B3182&lt;=$B$9,        $D3182-$B$7*$B$6-$K$18*($D3182-$B$6),          $K$16)</f>
        <v>61933.175999999999</v>
      </c>
      <c r="K3182">
        <f t="shared" si="543"/>
        <v>7.7973329061354762E-3</v>
      </c>
      <c r="M3182" s="12">
        <f t="shared" si="549"/>
        <v>362563.37109863805</v>
      </c>
      <c r="N3182">
        <f t="shared" si="544"/>
        <v>61933.175999999999</v>
      </c>
      <c r="O3182">
        <f t="shared" si="545"/>
        <v>1.7355158391634711E-4</v>
      </c>
      <c r="Q3182" s="12">
        <f t="shared" si="550"/>
        <v>546950.2128221395</v>
      </c>
      <c r="R3182">
        <f t="shared" si="546"/>
        <v>57229.516000000003</v>
      </c>
      <c r="S3182">
        <f t="shared" si="547"/>
        <v>1.5728815486391972E-5</v>
      </c>
    </row>
    <row r="3183" spans="1:19" x14ac:dyDescent="0.25">
      <c r="A3183">
        <f t="shared" si="540"/>
        <v>56.61</v>
      </c>
      <c r="B3183">
        <v>31.610000000000003</v>
      </c>
      <c r="C3183" s="1">
        <f t="shared" si="541"/>
        <v>1.3762158979999999</v>
      </c>
      <c r="D3183">
        <f t="shared" si="542"/>
        <v>68810.794899999994</v>
      </c>
      <c r="E3183" s="8">
        <f>IF($B3183&lt;$B$9,      E3182+($B$5*E3182+$B$7*$B$6+$B$8*($D3183-$B$6))*$B$20,           E3182+($B$5*E3182-$B$12)*$B$20)</f>
        <v>510357.80235770659</v>
      </c>
      <c r="G3183" s="4">
        <v>362759.07907342259</v>
      </c>
      <c r="I3183" s="12">
        <f t="shared" si="548"/>
        <v>362759.07907342259</v>
      </c>
      <c r="J3183">
        <f>IF($B3183&lt;=$B$9,        $D3183-$B$7*$B$6-$K$18*($D3183-$B$6),          $K$16)</f>
        <v>61929.71540999999</v>
      </c>
      <c r="K3183">
        <f t="shared" si="543"/>
        <v>7.7698719835871009E-3</v>
      </c>
      <c r="M3183" s="12">
        <f t="shared" si="549"/>
        <v>362759.07907342259</v>
      </c>
      <c r="N3183">
        <f t="shared" si="544"/>
        <v>61929.71540999999</v>
      </c>
      <c r="O3183">
        <f t="shared" si="545"/>
        <v>1.7294433930274407E-4</v>
      </c>
      <c r="Q3183" s="12">
        <f t="shared" si="550"/>
        <v>547257.48317877727</v>
      </c>
      <c r="R3183">
        <f t="shared" si="546"/>
        <v>57227.016684999995</v>
      </c>
      <c r="S3183">
        <f t="shared" si="547"/>
        <v>1.567386084474523E-5</v>
      </c>
    </row>
    <row r="3184" spans="1:19" x14ac:dyDescent="0.25">
      <c r="A3184">
        <f t="shared" si="540"/>
        <v>56.620000000000005</v>
      </c>
      <c r="B3184">
        <v>31.62</v>
      </c>
      <c r="C3184" s="1">
        <f t="shared" si="541"/>
        <v>1.3761388720000003</v>
      </c>
      <c r="D3184">
        <f t="shared" si="542"/>
        <v>68806.943600000013</v>
      </c>
      <c r="E3184" s="8">
        <f>IF($B3184&lt;$B$9,      E3183+($B$5*E3183+$B$7*$B$6+$B$8*($D3184-$B$6))*$B$20,           E3183+($B$5*E3183-$B$12)*$B$20)</f>
        <v>510642.84841933177</v>
      </c>
      <c r="G3184" s="4">
        <v>362954.85169469827</v>
      </c>
      <c r="I3184" s="12">
        <f t="shared" si="548"/>
        <v>362954.85169469827</v>
      </c>
      <c r="J3184">
        <f>IF($B3184&lt;=$B$9,        $D3184-$B$7*$B$6-$K$18*($D3184-$B$6),          $K$16)</f>
        <v>61926.249240000012</v>
      </c>
      <c r="K3184">
        <f t="shared" si="543"/>
        <v>7.7425074114896878E-3</v>
      </c>
      <c r="M3184" s="12">
        <f t="shared" si="549"/>
        <v>362954.85169469827</v>
      </c>
      <c r="N3184">
        <f t="shared" si="544"/>
        <v>61926.249240000012</v>
      </c>
      <c r="O3184">
        <f t="shared" si="545"/>
        <v>1.7233921793412583E-4</v>
      </c>
      <c r="Q3184" s="12">
        <f t="shared" si="550"/>
        <v>547564.84760048985</v>
      </c>
      <c r="R3184">
        <f t="shared" si="546"/>
        <v>57224.513340000005</v>
      </c>
      <c r="S3184">
        <f t="shared" si="547"/>
        <v>1.5619098208164559E-5</v>
      </c>
    </row>
    <row r="3185" spans="1:19" x14ac:dyDescent="0.25">
      <c r="A3185">
        <f t="shared" si="540"/>
        <v>56.63</v>
      </c>
      <c r="B3185">
        <v>31.630000000000003</v>
      </c>
      <c r="C3185" s="1">
        <f t="shared" si="541"/>
        <v>1.376061722</v>
      </c>
      <c r="D3185">
        <f t="shared" si="542"/>
        <v>68803.0861</v>
      </c>
      <c r="E3185" s="8">
        <f>IF($B3185&lt;$B$9,      E3184+($B$5*E3184+$B$7*$B$6+$B$8*($D3185-$B$6))*$B$20,           E3184+($B$5*E3184-$B$12)*$B$20)</f>
        <v>510927.98267457855</v>
      </c>
      <c r="G3185" s="4">
        <v>363150.68897889141</v>
      </c>
      <c r="I3185" s="12">
        <f t="shared" si="548"/>
        <v>363150.68897889141</v>
      </c>
      <c r="J3185">
        <f>IF($B3185&lt;=$B$9,        $D3185-$B$7*$B$6-$K$18*($D3185-$B$6),          $K$16)</f>
        <v>61922.77749</v>
      </c>
      <c r="K3185">
        <f t="shared" si="543"/>
        <v>7.7152388530053566E-3</v>
      </c>
      <c r="M3185" s="12">
        <f t="shared" si="549"/>
        <v>363150.68897889141</v>
      </c>
      <c r="N3185">
        <f t="shared" si="544"/>
        <v>61922.77749</v>
      </c>
      <c r="O3185">
        <f t="shared" si="545"/>
        <v>1.717362123913671E-4</v>
      </c>
      <c r="Q3185" s="12">
        <f t="shared" si="550"/>
        <v>547872.30609850003</v>
      </c>
      <c r="R3185">
        <f t="shared" si="546"/>
        <v>57222.005965000004</v>
      </c>
      <c r="S3185">
        <f t="shared" si="547"/>
        <v>1.5564526905806826E-5</v>
      </c>
    </row>
    <row r="3186" spans="1:19" x14ac:dyDescent="0.25">
      <c r="A3186">
        <f t="shared" si="540"/>
        <v>56.64</v>
      </c>
      <c r="B3186">
        <v>31.64</v>
      </c>
      <c r="C3186" s="1">
        <f t="shared" si="541"/>
        <v>1.3759844479999999</v>
      </c>
      <c r="D3186">
        <f t="shared" si="542"/>
        <v>68799.222399999999</v>
      </c>
      <c r="E3186" s="8">
        <f>IF($B3186&lt;$B$9,      E3185+($B$5*E3185+$B$7*$B$6+$B$8*($D3186-$B$6))*$B$20,           E3185+($B$5*E3185-$B$12)*$B$20)</f>
        <v>511213.20513571467</v>
      </c>
      <c r="G3186" s="4">
        <v>363346.59094243404</v>
      </c>
      <c r="I3186" s="12">
        <f t="shared" si="548"/>
        <v>363346.59094243404</v>
      </c>
      <c r="J3186">
        <f>IF($B3186&lt;=$B$9,        $D3186-$B$7*$B$6-$K$18*($D3186-$B$6),          $K$16)</f>
        <v>61919.300159999999</v>
      </c>
      <c r="K3186">
        <f t="shared" si="543"/>
        <v>7.6880659724696621E-3</v>
      </c>
      <c r="M3186" s="12">
        <f t="shared" si="549"/>
        <v>363346.59094243404</v>
      </c>
      <c r="N3186">
        <f t="shared" si="544"/>
        <v>61919.300159999999</v>
      </c>
      <c r="O3186">
        <f t="shared" si="545"/>
        <v>1.7113531528125146E-4</v>
      </c>
      <c r="Q3186" s="12">
        <f t="shared" si="550"/>
        <v>548179.85868403455</v>
      </c>
      <c r="R3186">
        <f t="shared" si="546"/>
        <v>57219.494559999999</v>
      </c>
      <c r="S3186">
        <f t="shared" si="547"/>
        <v>1.5510146269172846E-5</v>
      </c>
    </row>
    <row r="3187" spans="1:19" x14ac:dyDescent="0.25">
      <c r="A3187">
        <f t="shared" si="540"/>
        <v>56.650000000000006</v>
      </c>
      <c r="B3187">
        <v>31.650000000000002</v>
      </c>
      <c r="C3187" s="1">
        <f t="shared" si="541"/>
        <v>1.3759070499999999</v>
      </c>
      <c r="D3187">
        <f t="shared" si="542"/>
        <v>68795.352499999994</v>
      </c>
      <c r="E3187" s="8">
        <f>IF($B3187&lt;$B$9,      E3186+($B$5*E3186+$B$7*$B$6+$B$8*($D3187-$B$6))*$B$20,           E3186+($B$5*E3186-$B$12)*$B$20)</f>
        <v>511498.51581501216</v>
      </c>
      <c r="G3187" s="4">
        <v>363542.55760176387</v>
      </c>
      <c r="I3187" s="12">
        <f t="shared" si="548"/>
        <v>363542.55760176387</v>
      </c>
      <c r="J3187">
        <f>IF($B3187&lt;=$B$9,        $D3187-$B$7*$B$6-$K$18*($D3187-$B$6),          $K$16)</f>
        <v>61915.817249999993</v>
      </c>
      <c r="K3187">
        <f t="shared" si="543"/>
        <v>7.6609884353874133E-3</v>
      </c>
      <c r="M3187" s="12">
        <f t="shared" si="549"/>
        <v>363542.55760176387</v>
      </c>
      <c r="N3187">
        <f t="shared" si="544"/>
        <v>61915.817249999993</v>
      </c>
      <c r="O3187">
        <f t="shared" si="545"/>
        <v>1.7053651923637858E-4</v>
      </c>
      <c r="Q3187" s="12">
        <f t="shared" si="550"/>
        <v>548487.505368324</v>
      </c>
      <c r="R3187">
        <f t="shared" si="546"/>
        <v>57216.979124999998</v>
      </c>
      <c r="S3187">
        <f t="shared" si="547"/>
        <v>1.5455955632098993E-5</v>
      </c>
    </row>
    <row r="3188" spans="1:19" x14ac:dyDescent="0.25">
      <c r="A3188">
        <f t="shared" si="540"/>
        <v>56.66</v>
      </c>
      <c r="B3188">
        <v>31.66</v>
      </c>
      <c r="C3188" s="1">
        <f t="shared" si="541"/>
        <v>1.3758295280000001</v>
      </c>
      <c r="D3188">
        <f t="shared" si="542"/>
        <v>68791.4764</v>
      </c>
      <c r="E3188" s="8">
        <f>IF($B3188&lt;$B$9,      E3187+($B$5*E3187+$B$7*$B$6+$B$8*($D3188-$B$6))*$B$20,           E3187+($B$5*E3187-$B$12)*$B$20)</f>
        <v>511783.91472474742</v>
      </c>
      <c r="G3188" s="4">
        <v>363738.58897332451</v>
      </c>
      <c r="I3188" s="12">
        <f t="shared" si="548"/>
        <v>363738.58897332451</v>
      </c>
      <c r="J3188">
        <f>IF($B3188&lt;=$B$9,        $D3188-$B$7*$B$6-$K$18*($D3188-$B$6),          $K$16)</f>
        <v>61912.328759999997</v>
      </c>
      <c r="K3188">
        <f t="shared" si="543"/>
        <v>7.6340059084287178E-3</v>
      </c>
      <c r="M3188" s="12">
        <f t="shared" si="549"/>
        <v>363738.58897332451</v>
      </c>
      <c r="N3188">
        <f t="shared" si="544"/>
        <v>61912.328759999997</v>
      </c>
      <c r="O3188">
        <f t="shared" si="545"/>
        <v>1.6993981691507636E-4</v>
      </c>
      <c r="Q3188" s="12">
        <f t="shared" si="550"/>
        <v>548795.24616260291</v>
      </c>
      <c r="R3188">
        <f t="shared" si="546"/>
        <v>57214.45966</v>
      </c>
      <c r="S3188">
        <f t="shared" si="547"/>
        <v>1.5401954330749232E-5</v>
      </c>
    </row>
    <row r="3189" spans="1:19" x14ac:dyDescent="0.25">
      <c r="A3189">
        <f t="shared" si="540"/>
        <v>56.67</v>
      </c>
      <c r="B3189">
        <v>31.67</v>
      </c>
      <c r="C3189" s="1">
        <f t="shared" si="541"/>
        <v>1.3757518820000001</v>
      </c>
      <c r="D3189">
        <f t="shared" si="542"/>
        <v>68787.594100000002</v>
      </c>
      <c r="E3189" s="8">
        <f>IF($B3189&lt;$B$9,      E3188+($B$5*E3188+$B$7*$B$6+$B$8*($D3189-$B$6))*$B$20,           E3188+($B$5*E3188-$B$12)*$B$20)</f>
        <v>512069.4018772011</v>
      </c>
      <c r="G3189" s="4">
        <v>363934.68507356517</v>
      </c>
      <c r="I3189" s="12">
        <f t="shared" si="548"/>
        <v>363934.68507356517</v>
      </c>
      <c r="J3189">
        <f>IF($B3189&lt;=$B$9,        $D3189-$B$7*$B$6-$K$18*($D3189-$B$6),          $K$16)</f>
        <v>61908.834690000003</v>
      </c>
      <c r="K3189">
        <f t="shared" si="543"/>
        <v>7.6071180594248378E-3</v>
      </c>
      <c r="M3189" s="12">
        <f t="shared" si="549"/>
        <v>363934.68507356517</v>
      </c>
      <c r="N3189">
        <f t="shared" si="544"/>
        <v>61908.834690000003</v>
      </c>
      <c r="O3189">
        <f t="shared" si="545"/>
        <v>1.6934520100130913E-4</v>
      </c>
      <c r="Q3189" s="12">
        <f t="shared" si="550"/>
        <v>549103.0810781098</v>
      </c>
      <c r="R3189">
        <f t="shared" si="546"/>
        <v>57211.936164999999</v>
      </c>
      <c r="S3189">
        <f t="shared" si="547"/>
        <v>1.5348141703606802E-5</v>
      </c>
    </row>
    <row r="3190" spans="1:19" x14ac:dyDescent="0.25">
      <c r="A3190">
        <f t="shared" si="540"/>
        <v>56.68</v>
      </c>
      <c r="B3190">
        <v>31.68</v>
      </c>
      <c r="C3190" s="1">
        <f t="shared" si="541"/>
        <v>1.375674112</v>
      </c>
      <c r="D3190">
        <f t="shared" si="542"/>
        <v>68783.705600000001</v>
      </c>
      <c r="E3190" s="8">
        <f>IF($B3190&lt;$B$9,      E3189+($B$5*E3189+$B$7*$B$6+$B$8*($D3190-$B$6))*$B$20,           E3189+($B$5*E3189-$B$12)*$B$20)</f>
        <v>512354.97728465812</v>
      </c>
      <c r="G3190" s="4">
        <v>364130.8459189409</v>
      </c>
      <c r="I3190" s="12">
        <f t="shared" si="548"/>
        <v>364130.8459189409</v>
      </c>
      <c r="J3190">
        <f>IF($B3190&lt;=$B$9,        $D3190-$B$7*$B$6-$K$18*($D3190-$B$6),          $K$16)</f>
        <v>61905.335039999998</v>
      </c>
      <c r="K3190">
        <f t="shared" si="543"/>
        <v>7.5803245573642566E-3</v>
      </c>
      <c r="M3190" s="12">
        <f t="shared" si="549"/>
        <v>364130.8459189409</v>
      </c>
      <c r="N3190">
        <f t="shared" si="544"/>
        <v>61905.335039999998</v>
      </c>
      <c r="O3190">
        <f t="shared" si="545"/>
        <v>1.6875266420459002E-4</v>
      </c>
      <c r="Q3190" s="12">
        <f t="shared" si="550"/>
        <v>549411.01012608712</v>
      </c>
      <c r="R3190">
        <f t="shared" si="546"/>
        <v>57209.408640000001</v>
      </c>
      <c r="S3190">
        <f t="shared" si="547"/>
        <v>1.5294517091466291E-5</v>
      </c>
    </row>
    <row r="3191" spans="1:19" x14ac:dyDescent="0.25">
      <c r="A3191">
        <f t="shared" si="540"/>
        <v>56.69</v>
      </c>
      <c r="B3191">
        <v>31.69</v>
      </c>
      <c r="C3191" s="1">
        <f t="shared" si="541"/>
        <v>1.3755962180000001</v>
      </c>
      <c r="D3191">
        <f t="shared" si="542"/>
        <v>68779.810900000011</v>
      </c>
      <c r="E3191" s="8">
        <f>IF($B3191&lt;$B$9,      E3190+($B$5*E3190+$B$7*$B$6+$B$8*($D3191-$B$6))*$B$20,           E3190+($B$5*E3190-$B$12)*$B$20)</f>
        <v>512640.64095940773</v>
      </c>
      <c r="G3191" s="4">
        <v>364327.07152591256</v>
      </c>
      <c r="I3191" s="12">
        <f t="shared" si="548"/>
        <v>364327.07152591256</v>
      </c>
      <c r="J3191">
        <f>IF($B3191&lt;=$B$9,        $D3191-$B$7*$B$6-$K$18*($D3191-$B$6),          $K$16)</f>
        <v>61901.82981000001</v>
      </c>
      <c r="K3191">
        <f t="shared" si="543"/>
        <v>7.5536250723885669E-3</v>
      </c>
      <c r="M3191" s="12">
        <f t="shared" si="549"/>
        <v>364327.07152591256</v>
      </c>
      <c r="N3191">
        <f t="shared" si="544"/>
        <v>61901.82981000001</v>
      </c>
      <c r="O3191">
        <f t="shared" si="545"/>
        <v>1.6816219925988999E-4</v>
      </c>
      <c r="Q3191" s="12">
        <f t="shared" si="550"/>
        <v>549719.03331778129</v>
      </c>
      <c r="R3191">
        <f t="shared" si="546"/>
        <v>57206.877085000007</v>
      </c>
      <c r="S3191">
        <f t="shared" si="547"/>
        <v>1.5241079837425386E-5</v>
      </c>
    </row>
    <row r="3192" spans="1:19" x14ac:dyDescent="0.25">
      <c r="A3192">
        <f t="shared" si="540"/>
        <v>56.7</v>
      </c>
      <c r="B3192">
        <v>31.700000000000003</v>
      </c>
      <c r="C3192" s="1">
        <f t="shared" si="541"/>
        <v>1.3755181999999999</v>
      </c>
      <c r="D3192">
        <f t="shared" si="542"/>
        <v>68775.909999999989</v>
      </c>
      <c r="E3192" s="8">
        <f>IF($B3192&lt;$B$9,      E3191+($B$5*E3191+$B$7*$B$6+$B$8*($D3192-$B$6))*$B$20,           E3191+($B$5*E3191-$B$12)*$B$20)</f>
        <v>512926.3929137435</v>
      </c>
      <c r="G3192" s="4">
        <v>364523.36191094661</v>
      </c>
      <c r="I3192" s="12">
        <f t="shared" si="548"/>
        <v>364523.36191094661</v>
      </c>
      <c r="J3192">
        <f>IF($B3192&lt;=$B$9,        $D3192-$B$7*$B$6-$K$18*($D3192-$B$6),          $K$16)</f>
        <v>61898.318999999989</v>
      </c>
      <c r="K3192">
        <f t="shared" si="543"/>
        <v>7.5270192757885459E-3</v>
      </c>
      <c r="M3192" s="12">
        <f t="shared" si="549"/>
        <v>364523.36191094661</v>
      </c>
      <c r="N3192">
        <f t="shared" si="544"/>
        <v>61898.318999999989</v>
      </c>
      <c r="O3192">
        <f t="shared" si="545"/>
        <v>1.6757379892755062E-4</v>
      </c>
      <c r="Q3192" s="12">
        <f t="shared" si="550"/>
        <v>550027.15066444245</v>
      </c>
      <c r="R3192">
        <f t="shared" si="546"/>
        <v>57204.341499999995</v>
      </c>
      <c r="S3192">
        <f t="shared" si="547"/>
        <v>1.5187829286876977E-5</v>
      </c>
    </row>
    <row r="3193" spans="1:19" x14ac:dyDescent="0.25">
      <c r="A3193">
        <f t="shared" si="540"/>
        <v>56.71</v>
      </c>
      <c r="B3193">
        <v>31.71</v>
      </c>
      <c r="C3193" s="1">
        <f t="shared" si="541"/>
        <v>1.3754400579999997</v>
      </c>
      <c r="D3193">
        <f t="shared" si="542"/>
        <v>68772.002899999978</v>
      </c>
      <c r="E3193" s="8">
        <f>IF($B3193&lt;$B$9,      E3192+($B$5*E3192+$B$7*$B$6+$B$8*($D3193-$B$6))*$B$20,           E3192+($B$5*E3192-$B$12)*$B$20)</f>
        <v>513212.23315996333</v>
      </c>
      <c r="G3193" s="4">
        <v>364719.71709051542</v>
      </c>
      <c r="I3193" s="12">
        <f t="shared" si="548"/>
        <v>364719.71709051542</v>
      </c>
      <c r="J3193">
        <f>IF($B3193&lt;=$B$9,        $D3193-$B$7*$B$6-$K$18*($D3193-$B$6),          $K$16)</f>
        <v>61894.802609999977</v>
      </c>
      <c r="K3193">
        <f t="shared" si="543"/>
        <v>7.5005068400001446E-3</v>
      </c>
      <c r="M3193" s="12">
        <f t="shared" si="549"/>
        <v>364719.71709051542</v>
      </c>
      <c r="N3193">
        <f t="shared" si="544"/>
        <v>61894.802609999977</v>
      </c>
      <c r="O3193">
        <f t="shared" si="545"/>
        <v>1.669874559931949E-4</v>
      </c>
      <c r="Q3193" s="12">
        <f t="shared" si="550"/>
        <v>550335.36217732506</v>
      </c>
      <c r="R3193">
        <f t="shared" si="546"/>
        <v>57201.801884999986</v>
      </c>
      <c r="S3193">
        <f t="shared" si="547"/>
        <v>1.5134764787501088E-5</v>
      </c>
    </row>
    <row r="3194" spans="1:19" x14ac:dyDescent="0.25">
      <c r="A3194">
        <f t="shared" si="540"/>
        <v>56.72</v>
      </c>
      <c r="B3194">
        <v>31.720000000000002</v>
      </c>
      <c r="C3194" s="1">
        <f t="shared" si="541"/>
        <v>1.3753617919999999</v>
      </c>
      <c r="D3194">
        <f t="shared" si="542"/>
        <v>68768.089599999992</v>
      </c>
      <c r="E3194" s="8">
        <f>IF($B3194&lt;$B$9,      E3193+($B$5*E3193+$B$7*$B$6+$B$8*($D3194-$B$6))*$B$20,           E3193+($B$5*E3193-$B$12)*$B$20)</f>
        <v>513498.16171036934</v>
      </c>
      <c r="G3194" s="4">
        <v>364916.13708109711</v>
      </c>
      <c r="I3194" s="12">
        <f t="shared" si="548"/>
        <v>364916.13708109711</v>
      </c>
      <c r="J3194">
        <f>IF($B3194&lt;=$B$9,        $D3194-$B$7*$B$6-$K$18*($D3194-$B$6),          $K$16)</f>
        <v>61891.28063999999</v>
      </c>
      <c r="K3194">
        <f t="shared" si="543"/>
        <v>7.474087438600458E-3</v>
      </c>
      <c r="M3194" s="12">
        <f t="shared" si="549"/>
        <v>364916.13708109711</v>
      </c>
      <c r="N3194">
        <f t="shared" si="544"/>
        <v>61891.28063999999</v>
      </c>
      <c r="O3194">
        <f t="shared" si="545"/>
        <v>1.6640316326763812E-4</v>
      </c>
      <c r="Q3194" s="12">
        <f t="shared" si="550"/>
        <v>550643.66786768718</v>
      </c>
      <c r="R3194">
        <f t="shared" si="546"/>
        <v>57199.258239999996</v>
      </c>
      <c r="S3194">
        <f t="shared" si="547"/>
        <v>1.5081885689256772E-5</v>
      </c>
    </row>
    <row r="3195" spans="1:19" x14ac:dyDescent="0.25">
      <c r="A3195">
        <f t="shared" si="540"/>
        <v>56.730000000000004</v>
      </c>
      <c r="B3195">
        <v>31.73</v>
      </c>
      <c r="C3195" s="1">
        <f t="shared" si="541"/>
        <v>1.375283402</v>
      </c>
      <c r="D3195">
        <f t="shared" si="542"/>
        <v>68764.170100000003</v>
      </c>
      <c r="E3195" s="8">
        <f>IF($B3195&lt;$B$9,      E3194+($B$5*E3194+$B$7*$B$6+$B$8*($D3195-$B$6))*$B$20,           E3194+($B$5*E3194-$B$12)*$B$20)</f>
        <v>513784.17857726797</v>
      </c>
      <c r="G3195" s="4">
        <v>365112.62189917552</v>
      </c>
      <c r="I3195" s="12">
        <f t="shared" si="548"/>
        <v>365112.62189917552</v>
      </c>
      <c r="J3195">
        <f>IF($B3195&lt;=$B$9,        $D3195-$B$7*$B$6-$K$18*($D3195-$B$6),          $K$16)</f>
        <v>61887.753089999998</v>
      </c>
      <c r="K3195">
        <f t="shared" si="543"/>
        <v>7.4477607463038619E-3</v>
      </c>
      <c r="M3195" s="12">
        <f t="shared" si="549"/>
        <v>365112.62189917552</v>
      </c>
      <c r="N3195">
        <f t="shared" si="544"/>
        <v>61887.753089999998</v>
      </c>
      <c r="O3195">
        <f t="shared" si="545"/>
        <v>1.6582091358680187E-4</v>
      </c>
      <c r="Q3195" s="12">
        <f t="shared" si="550"/>
        <v>550952.06774679082</v>
      </c>
      <c r="R3195">
        <f t="shared" si="546"/>
        <v>57196.710565000001</v>
      </c>
      <c r="S3195">
        <f t="shared" si="547"/>
        <v>1.5029191344374379E-5</v>
      </c>
    </row>
    <row r="3196" spans="1:19" x14ac:dyDescent="0.25">
      <c r="A3196">
        <f t="shared" si="540"/>
        <v>56.74</v>
      </c>
      <c r="B3196">
        <v>31.740000000000002</v>
      </c>
      <c r="C3196" s="1">
        <f t="shared" si="541"/>
        <v>1.3752048880000001</v>
      </c>
      <c r="D3196">
        <f t="shared" si="542"/>
        <v>68760.244400000011</v>
      </c>
      <c r="E3196" s="8">
        <f>IF($B3196&lt;$B$9,      E3195+($B$5*E3195+$B$7*$B$6+$B$8*($D3196-$B$6))*$B$20,           E3195+($B$5*E3195-$B$12)*$B$20)</f>
        <v>514070.28377297003</v>
      </c>
      <c r="G3196" s="4">
        <v>365309.17156124022</v>
      </c>
      <c r="I3196" s="12">
        <f t="shared" si="548"/>
        <v>365309.17156124022</v>
      </c>
      <c r="J3196">
        <f>IF($B3196&lt;=$B$9,        $D3196-$B$7*$B$6-$K$18*($D3196-$B$6),          $K$16)</f>
        <v>61884.219960000009</v>
      </c>
      <c r="K3196">
        <f t="shared" si="543"/>
        <v>7.4215264389579606E-3</v>
      </c>
      <c r="M3196" s="12">
        <f t="shared" si="549"/>
        <v>365309.17156124022</v>
      </c>
      <c r="N3196">
        <f t="shared" si="544"/>
        <v>61884.219960000009</v>
      </c>
      <c r="O3196">
        <f t="shared" si="545"/>
        <v>1.6524069981162427E-4</v>
      </c>
      <c r="Q3196" s="12">
        <f t="shared" si="550"/>
        <v>551260.5618259022</v>
      </c>
      <c r="R3196">
        <f t="shared" si="546"/>
        <v>57194.15886000001</v>
      </c>
      <c r="S3196">
        <f t="shared" si="547"/>
        <v>1.4976681107347367E-5</v>
      </c>
    </row>
    <row r="3197" spans="1:19" x14ac:dyDescent="0.25">
      <c r="A3197">
        <f t="shared" si="540"/>
        <v>56.75</v>
      </c>
      <c r="B3197">
        <v>31.75</v>
      </c>
      <c r="C3197" s="1">
        <f t="shared" si="541"/>
        <v>1.3751262499999997</v>
      </c>
      <c r="D3197">
        <f t="shared" si="542"/>
        <v>68756.312499999985</v>
      </c>
      <c r="E3197" s="8">
        <f>IF($B3197&lt;$B$9,      E3196+($B$5*E3196+$B$7*$B$6+$B$8*($D3197-$B$6))*$B$20,           E3196+($B$5*E3196-$B$12)*$B$20)</f>
        <v>514356.47730979056</v>
      </c>
      <c r="G3197" s="4">
        <v>365505.78608378663</v>
      </c>
      <c r="I3197" s="12">
        <f t="shared" si="548"/>
        <v>365505.78608378663</v>
      </c>
      <c r="J3197">
        <f>IF($B3197&lt;=$B$9,        $D3197-$B$7*$B$6-$K$18*($D3197-$B$6),          $K$16)</f>
        <v>61880.681249999987</v>
      </c>
      <c r="K3197">
        <f t="shared" si="543"/>
        <v>7.3953841935397524E-3</v>
      </c>
      <c r="M3197" s="12">
        <f t="shared" si="549"/>
        <v>365505.78608378663</v>
      </c>
      <c r="N3197">
        <f t="shared" si="544"/>
        <v>61880.681249999987</v>
      </c>
      <c r="O3197">
        <f t="shared" si="545"/>
        <v>1.6466251482797484E-4</v>
      </c>
      <c r="Q3197" s="12">
        <f t="shared" si="550"/>
        <v>551569.15011629125</v>
      </c>
      <c r="R3197">
        <f t="shared" si="546"/>
        <v>57191.603124999994</v>
      </c>
      <c r="S3197">
        <f t="shared" si="547"/>
        <v>1.4924354334924628E-5</v>
      </c>
    </row>
    <row r="3198" spans="1:19" x14ac:dyDescent="0.25">
      <c r="A3198">
        <f t="shared" si="540"/>
        <v>56.760000000000005</v>
      </c>
      <c r="B3198">
        <v>31.76</v>
      </c>
      <c r="C3198" s="1">
        <f t="shared" si="541"/>
        <v>1.3750474880000003</v>
      </c>
      <c r="D3198">
        <f t="shared" si="542"/>
        <v>68752.374400000015</v>
      </c>
      <c r="E3198" s="8">
        <f>IF($B3198&lt;$B$9,      E3197+($B$5*E3197+$B$7*$B$6+$B$8*($D3198-$B$6))*$B$20,           E3197+($B$5*E3197-$B$12)*$B$20)</f>
        <v>514642.75920004898</v>
      </c>
      <c r="G3198" s="4">
        <v>365702.46548331593</v>
      </c>
      <c r="I3198" s="12">
        <f t="shared" si="548"/>
        <v>365702.46548331593</v>
      </c>
      <c r="J3198">
        <f>IF($B3198&lt;=$B$9,        $D3198-$B$7*$B$6-$K$18*($D3198-$B$6),          $K$16)</f>
        <v>61877.136960000011</v>
      </c>
      <c r="K3198">
        <f t="shared" si="543"/>
        <v>7.3693336881516143E-3</v>
      </c>
      <c r="M3198" s="12">
        <f t="shared" si="549"/>
        <v>365702.46548331593</v>
      </c>
      <c r="N3198">
        <f t="shared" si="544"/>
        <v>61877.136960000011</v>
      </c>
      <c r="O3198">
        <f t="shared" si="545"/>
        <v>1.6408635154656522E-4</v>
      </c>
      <c r="Q3198" s="12">
        <f t="shared" si="550"/>
        <v>551877.83262923197</v>
      </c>
      <c r="R3198">
        <f t="shared" si="546"/>
        <v>57189.043360000011</v>
      </c>
      <c r="S3198">
        <f t="shared" si="547"/>
        <v>1.4872210386102388E-5</v>
      </c>
    </row>
    <row r="3199" spans="1:19" x14ac:dyDescent="0.25">
      <c r="A3199">
        <f t="shared" si="540"/>
        <v>56.77</v>
      </c>
      <c r="B3199">
        <v>31.770000000000003</v>
      </c>
      <c r="C3199" s="1">
        <f t="shared" si="541"/>
        <v>1.3749686019999996</v>
      </c>
      <c r="D3199">
        <f t="shared" si="542"/>
        <v>68748.430099999983</v>
      </c>
      <c r="E3199" s="8">
        <f>IF($B3199&lt;$B$9,      E3198+($B$5*E3198+$B$7*$B$6+$B$8*($D3199-$B$6))*$B$20,           E3198+($B$5*E3198-$B$12)*$B$20)</f>
        <v>514929.12945606897</v>
      </c>
      <c r="G3199" s="4">
        <v>365899.2097763351</v>
      </c>
      <c r="I3199" s="12">
        <f t="shared" si="548"/>
        <v>365899.2097763351</v>
      </c>
      <c r="J3199">
        <f>IF($B3199&lt;=$B$9,        $D3199-$B$7*$B$6-$K$18*($D3199-$B$6),          $K$16)</f>
        <v>61873.587089999986</v>
      </c>
      <c r="K3199">
        <f t="shared" si="543"/>
        <v>7.3433746020174755E-3</v>
      </c>
      <c r="M3199" s="12">
        <f t="shared" si="549"/>
        <v>365899.2097763351</v>
      </c>
      <c r="N3199">
        <f t="shared" si="544"/>
        <v>61873.587089999986</v>
      </c>
      <c r="O3199">
        <f t="shared" si="545"/>
        <v>1.6351220290286458E-4</v>
      </c>
      <c r="Q3199" s="12">
        <f t="shared" si="550"/>
        <v>552186.60937600222</v>
      </c>
      <c r="R3199">
        <f t="shared" si="546"/>
        <v>57186.479564999987</v>
      </c>
      <c r="S3199">
        <f t="shared" si="547"/>
        <v>1.4820248622116556E-5</v>
      </c>
    </row>
    <row r="3200" spans="1:19" x14ac:dyDescent="0.25">
      <c r="A3200">
        <f t="shared" si="540"/>
        <v>56.78</v>
      </c>
      <c r="B3200">
        <v>31.78</v>
      </c>
      <c r="C3200" s="1">
        <f t="shared" si="541"/>
        <v>1.3748895920000002</v>
      </c>
      <c r="D3200">
        <f t="shared" si="542"/>
        <v>68744.479600000006</v>
      </c>
      <c r="E3200" s="8">
        <f>IF($B3200&lt;$B$9,      E3199+($B$5*E3199+$B$7*$B$6+$B$8*($D3200-$B$6))*$B$20,           E3199+($B$5*E3199-$B$12)*$B$20)</f>
        <v>515215.58809017861</v>
      </c>
      <c r="G3200" s="4">
        <v>366096.0189793568</v>
      </c>
      <c r="I3200" s="12">
        <f t="shared" si="548"/>
        <v>366096.0189793568</v>
      </c>
      <c r="J3200">
        <f>IF($B3200&lt;=$B$9,        $D3200-$B$7*$B$6-$K$18*($D3200-$B$6),          $K$16)</f>
        <v>61870.031640000001</v>
      </c>
      <c r="K3200">
        <f t="shared" si="543"/>
        <v>7.3175066154788958E-3</v>
      </c>
      <c r="M3200" s="12">
        <f t="shared" si="549"/>
        <v>366096.0189793568</v>
      </c>
      <c r="N3200">
        <f t="shared" si="544"/>
        <v>61870.031640000001</v>
      </c>
      <c r="O3200">
        <f t="shared" si="545"/>
        <v>1.6294006185701225E-4</v>
      </c>
      <c r="Q3200" s="12">
        <f t="shared" si="550"/>
        <v>552495.48036788381</v>
      </c>
      <c r="R3200">
        <f t="shared" si="546"/>
        <v>57183.911740000003</v>
      </c>
      <c r="S3200">
        <f t="shared" si="547"/>
        <v>1.4768468406434791E-5</v>
      </c>
    </row>
    <row r="3201" spans="1:19" x14ac:dyDescent="0.25">
      <c r="A3201">
        <f t="shared" si="540"/>
        <v>56.790000000000006</v>
      </c>
      <c r="B3201">
        <v>31.790000000000003</v>
      </c>
      <c r="C3201" s="1">
        <f t="shared" si="541"/>
        <v>1.3748104579999998</v>
      </c>
      <c r="D3201">
        <f t="shared" si="542"/>
        <v>68740.522899999996</v>
      </c>
      <c r="E3201" s="8">
        <f>IF($B3201&lt;$B$9,      E3200+($B$5*E3200+$B$7*$B$6+$B$8*($D3201-$B$6))*$B$20,           E3200+($B$5*E3200-$B$12)*$B$20)</f>
        <v>515502.1351147102</v>
      </c>
      <c r="G3201" s="4">
        <v>366292.89310889959</v>
      </c>
      <c r="I3201" s="12">
        <f t="shared" si="548"/>
        <v>366292.89310889959</v>
      </c>
      <c r="J3201">
        <f>IF($B3201&lt;=$B$9,        $D3201-$B$7*$B$6-$K$18*($D3201-$B$6),          $K$16)</f>
        <v>61866.470609999997</v>
      </c>
      <c r="K3201">
        <f t="shared" si="543"/>
        <v>7.2917294099911333E-3</v>
      </c>
      <c r="M3201" s="12">
        <f t="shared" si="549"/>
        <v>366292.89310889959</v>
      </c>
      <c r="N3201">
        <f t="shared" si="544"/>
        <v>61866.470609999997</v>
      </c>
      <c r="O3201">
        <f t="shared" si="545"/>
        <v>1.6236992139373075E-4</v>
      </c>
      <c r="Q3201" s="12">
        <f t="shared" si="550"/>
        <v>552804.44561616261</v>
      </c>
      <c r="R3201">
        <f t="shared" si="546"/>
        <v>57181.339884999994</v>
      </c>
      <c r="S3201">
        <f t="shared" si="547"/>
        <v>1.4716869104748651E-5</v>
      </c>
    </row>
    <row r="3202" spans="1:19" x14ac:dyDescent="0.25">
      <c r="A3202">
        <f t="shared" si="540"/>
        <v>56.8</v>
      </c>
      <c r="B3202">
        <v>31.8</v>
      </c>
      <c r="C3202" s="1">
        <f t="shared" si="541"/>
        <v>1.3747312</v>
      </c>
      <c r="D3202">
        <f t="shared" si="542"/>
        <v>68736.56</v>
      </c>
      <c r="E3202" s="8">
        <f>IF($B3202&lt;$B$9,      E3201+($B$5*E3201+$B$7*$B$6+$B$8*($D3202-$B$6))*$B$20,           E3201+($B$5*E3201-$B$12)*$B$20)</f>
        <v>515788.77054200036</v>
      </c>
      <c r="G3202" s="4">
        <v>366489.8321814877</v>
      </c>
      <c r="I3202" s="12">
        <f t="shared" si="548"/>
        <v>366489.8321814877</v>
      </c>
      <c r="J3202">
        <f>IF($B3202&lt;=$B$9,        $D3202-$B$7*$B$6-$K$18*($D3202-$B$6),          $K$16)</f>
        <v>61862.903999999995</v>
      </c>
      <c r="K3202">
        <f t="shared" si="543"/>
        <v>7.2660426681193805E-3</v>
      </c>
      <c r="M3202" s="12">
        <f t="shared" si="549"/>
        <v>366489.8321814877</v>
      </c>
      <c r="N3202">
        <f t="shared" si="544"/>
        <v>61862.903999999995</v>
      </c>
      <c r="O3202">
        <f t="shared" si="545"/>
        <v>1.6180177452224212E-4</v>
      </c>
      <c r="Q3202" s="12">
        <f t="shared" si="550"/>
        <v>553113.50513212825</v>
      </c>
      <c r="R3202">
        <f t="shared" si="546"/>
        <v>57178.763999999996</v>
      </c>
      <c r="S3202">
        <f t="shared" si="547"/>
        <v>1.4665450084965999E-5</v>
      </c>
    </row>
    <row r="3203" spans="1:19" x14ac:dyDescent="0.25">
      <c r="A3203">
        <f t="shared" si="540"/>
        <v>56.81</v>
      </c>
      <c r="B3203">
        <v>31.810000000000002</v>
      </c>
      <c r="C3203" s="1">
        <f t="shared" si="541"/>
        <v>1.374651818</v>
      </c>
      <c r="D3203">
        <f t="shared" si="542"/>
        <v>68732.590899999996</v>
      </c>
      <c r="E3203" s="8">
        <f>IF($B3203&lt;$B$9,      E3202+($B$5*E3202+$B$7*$B$6+$B$8*($D3203-$B$6))*$B$20,           E3202+($B$5*E3202-$B$12)*$B$20)</f>
        <v>516075.49438439007</v>
      </c>
      <c r="G3203" s="4">
        <v>366686.83621365123</v>
      </c>
      <c r="I3203" s="12">
        <f t="shared" si="548"/>
        <v>366686.83621365123</v>
      </c>
      <c r="J3203">
        <f>IF($B3203&lt;=$B$9,        $D3203-$B$7*$B$6-$K$18*($D3203-$B$6),          $K$16)</f>
        <v>61859.331809999996</v>
      </c>
      <c r="K3203">
        <f t="shared" si="543"/>
        <v>7.2404460735348026E-3</v>
      </c>
      <c r="M3203" s="12">
        <f t="shared" si="549"/>
        <v>366686.83621365123</v>
      </c>
      <c r="N3203">
        <f t="shared" si="544"/>
        <v>61859.331809999996</v>
      </c>
      <c r="O3203">
        <f t="shared" si="545"/>
        <v>1.6123561427618E-4</v>
      </c>
      <c r="Q3203" s="12">
        <f t="shared" si="550"/>
        <v>553422.65892707452</v>
      </c>
      <c r="R3203">
        <f t="shared" si="546"/>
        <v>57176.184085000001</v>
      </c>
      <c r="S3203">
        <f t="shared" si="547"/>
        <v>1.4614210717203044E-5</v>
      </c>
    </row>
    <row r="3204" spans="1:19" x14ac:dyDescent="0.25">
      <c r="A3204">
        <f t="shared" si="540"/>
        <v>56.82</v>
      </c>
      <c r="B3204">
        <v>31.82</v>
      </c>
      <c r="C3204" s="1">
        <f t="shared" si="541"/>
        <v>1.3745723119999997</v>
      </c>
      <c r="D3204">
        <f t="shared" si="542"/>
        <v>68728.61559999999</v>
      </c>
      <c r="E3204" s="8">
        <f>IF($B3204&lt;$B$9,      E3203+($B$5*E3203+$B$7*$B$6+$B$8*($D3204-$B$6))*$B$20,           E3203+($B$5*E3203-$B$12)*$B$20)</f>
        <v>516362.30665422458</v>
      </c>
      <c r="G3204" s="4">
        <v>366883.90522192599</v>
      </c>
      <c r="I3204" s="12">
        <f t="shared" si="548"/>
        <v>366883.90522192599</v>
      </c>
      <c r="J3204">
        <f>IF($B3204&lt;=$B$9,        $D3204-$B$7*$B$6-$K$18*($D3204-$B$6),          $K$16)</f>
        <v>61855.754039999993</v>
      </c>
      <c r="K3204">
        <f t="shared" si="543"/>
        <v>7.2149393110108005E-3</v>
      </c>
      <c r="M3204" s="12">
        <f t="shared" si="549"/>
        <v>366883.90522192599</v>
      </c>
      <c r="N3204">
        <f t="shared" si="544"/>
        <v>61855.754039999993</v>
      </c>
      <c r="O3204">
        <f t="shared" si="545"/>
        <v>1.6067143371350679E-4</v>
      </c>
      <c r="Q3204" s="12">
        <f t="shared" si="550"/>
        <v>553731.90701229894</v>
      </c>
      <c r="R3204">
        <f t="shared" si="546"/>
        <v>57173.600139999995</v>
      </c>
      <c r="S3204">
        <f t="shared" si="547"/>
        <v>1.456315037377684E-5</v>
      </c>
    </row>
    <row r="3205" spans="1:19" x14ac:dyDescent="0.25">
      <c r="A3205">
        <f t="shared" si="540"/>
        <v>56.83</v>
      </c>
      <c r="B3205">
        <v>31.830000000000002</v>
      </c>
      <c r="C3205" s="1">
        <f t="shared" si="541"/>
        <v>1.3744926820000001</v>
      </c>
      <c r="D3205">
        <f t="shared" si="542"/>
        <v>68724.63410000001</v>
      </c>
      <c r="E3205" s="8">
        <f>IF($B3205&lt;$B$9,      E3204+($B$5*E3204+$B$7*$B$6+$B$8*($D3205-$B$6))*$B$20,           E3204+($B$5*E3204-$B$12)*$B$20)</f>
        <v>516649.20736385358</v>
      </c>
      <c r="G3205" s="4">
        <v>367081.03922285367</v>
      </c>
      <c r="I3205" s="12">
        <f t="shared" si="548"/>
        <v>367081.03922285367</v>
      </c>
      <c r="J3205">
        <f>IF($B3205&lt;=$B$9,        $D3205-$B$7*$B$6-$K$18*($D3205-$B$6),          $K$16)</f>
        <v>61852.170690000006</v>
      </c>
      <c r="K3205">
        <f t="shared" si="543"/>
        <v>7.189522066419084E-3</v>
      </c>
      <c r="M3205" s="12">
        <f t="shared" si="549"/>
        <v>367081.03922285367</v>
      </c>
      <c r="N3205">
        <f t="shared" si="544"/>
        <v>61852.170690000006</v>
      </c>
      <c r="O3205">
        <f t="shared" si="545"/>
        <v>1.6010922591642648E-4</v>
      </c>
      <c r="Q3205" s="12">
        <f t="shared" si="550"/>
        <v>554041.24939910322</v>
      </c>
      <c r="R3205">
        <f t="shared" si="546"/>
        <v>57171.012165000007</v>
      </c>
      <c r="S3205">
        <f t="shared" si="547"/>
        <v>1.4512268429197387E-5</v>
      </c>
    </row>
    <row r="3206" spans="1:19" x14ac:dyDescent="0.25">
      <c r="A3206">
        <f t="shared" si="540"/>
        <v>56.84</v>
      </c>
      <c r="B3206">
        <v>31.84</v>
      </c>
      <c r="C3206" s="1">
        <f t="shared" si="541"/>
        <v>1.3744129279999999</v>
      </c>
      <c r="D3206">
        <f t="shared" si="542"/>
        <v>68720.646399999998</v>
      </c>
      <c r="E3206" s="8">
        <f>IF($B3206&lt;$B$9,      E3205+($B$5*E3205+$B$7*$B$6+$B$8*($D3206-$B$6))*$B$20,           E3205+($B$5*E3205-$B$12)*$B$20)</f>
        <v>516936.19652563095</v>
      </c>
      <c r="G3206" s="4">
        <v>367278.23823298165</v>
      </c>
      <c r="I3206" s="12">
        <f t="shared" si="548"/>
        <v>367278.23823298165</v>
      </c>
      <c r="J3206">
        <f>IF($B3206&lt;=$B$9,        $D3206-$B$7*$B$6-$K$18*($D3206-$B$6),          $K$16)</f>
        <v>61848.581760000001</v>
      </c>
      <c r="K3206">
        <f t="shared" si="543"/>
        <v>7.1641940267259422E-3</v>
      </c>
      <c r="M3206" s="12">
        <f t="shared" si="549"/>
        <v>367278.23823298165</v>
      </c>
      <c r="N3206">
        <f t="shared" si="544"/>
        <v>61848.581760000001</v>
      </c>
      <c r="O3206">
        <f t="shared" si="545"/>
        <v>1.5954898399130201E-4</v>
      </c>
      <c r="Q3206" s="12">
        <f t="shared" si="550"/>
        <v>554350.68609879294</v>
      </c>
      <c r="R3206">
        <f t="shared" si="546"/>
        <v>57168.420160000001</v>
      </c>
      <c r="S3206">
        <f t="shared" si="547"/>
        <v>1.4461564260160151E-5</v>
      </c>
    </row>
    <row r="3207" spans="1:19" x14ac:dyDescent="0.25">
      <c r="A3207">
        <f t="shared" si="540"/>
        <v>56.85</v>
      </c>
      <c r="B3207">
        <v>31.85</v>
      </c>
      <c r="C3207" s="1">
        <f t="shared" si="541"/>
        <v>1.3743330500000002</v>
      </c>
      <c r="D3207">
        <f t="shared" si="542"/>
        <v>68716.652500000011</v>
      </c>
      <c r="E3207" s="8">
        <f>IF($B3207&lt;$B$9,      E3206+($B$5*E3206+$B$7*$B$6+$B$8*($D3207-$B$6))*$B$20,           E3206+($B$5*E3206-$B$12)*$B$20)</f>
        <v>517223.27415191493</v>
      </c>
      <c r="G3207" s="4">
        <v>367475.5022688632</v>
      </c>
      <c r="I3207" s="12">
        <f t="shared" si="548"/>
        <v>367475.5022688632</v>
      </c>
      <c r="J3207">
        <f>IF($B3207&lt;=$B$9,        $D3207-$B$7*$B$6-$K$18*($D3207-$B$6),          $K$16)</f>
        <v>61844.987250000006</v>
      </c>
      <c r="K3207">
        <f t="shared" si="543"/>
        <v>7.138954879988414E-3</v>
      </c>
      <c r="M3207" s="12">
        <f t="shared" si="549"/>
        <v>367475.5022688632</v>
      </c>
      <c r="N3207">
        <f t="shared" si="544"/>
        <v>61844.987250000006</v>
      </c>
      <c r="O3207">
        <f t="shared" si="545"/>
        <v>1.5899070106857011E-4</v>
      </c>
      <c r="Q3207" s="12">
        <f t="shared" si="550"/>
        <v>554660.21712267748</v>
      </c>
      <c r="R3207">
        <f t="shared" si="546"/>
        <v>57165.824125000006</v>
      </c>
      <c r="S3207">
        <f t="shared" si="547"/>
        <v>1.4411037245538356E-5</v>
      </c>
    </row>
    <row r="3208" spans="1:19" x14ac:dyDescent="0.25">
      <c r="A3208">
        <f t="shared" si="540"/>
        <v>56.86</v>
      </c>
      <c r="B3208">
        <v>31.860000000000003</v>
      </c>
      <c r="C3208" s="1">
        <f t="shared" si="541"/>
        <v>1.3742530479999999</v>
      </c>
      <c r="D3208">
        <f t="shared" si="542"/>
        <v>68712.652399999992</v>
      </c>
      <c r="E3208" s="8">
        <f>IF($B3208&lt;$B$9,      E3207+($B$5*E3207+$B$7*$B$6+$B$8*($D3208-$B$6))*$B$20,           E3207+($B$5*E3207-$B$12)*$B$20)</f>
        <v>517510.44025506813</v>
      </c>
      <c r="G3208" s="4">
        <v>367672.8313470573</v>
      </c>
      <c r="I3208" s="12">
        <f t="shared" si="548"/>
        <v>367672.8313470573</v>
      </c>
      <c r="J3208">
        <f>IF($B3208&lt;=$B$9,        $D3208-$B$7*$B$6-$K$18*($D3208-$B$6),          $K$16)</f>
        <v>61841.387159999991</v>
      </c>
      <c r="K3208">
        <f t="shared" si="543"/>
        <v>7.1138043153504537E-3</v>
      </c>
      <c r="M3208" s="12">
        <f t="shared" si="549"/>
        <v>367672.8313470573</v>
      </c>
      <c r="N3208">
        <f t="shared" si="544"/>
        <v>61841.387159999991</v>
      </c>
      <c r="O3208">
        <f t="shared" si="545"/>
        <v>1.584343703026564E-4</v>
      </c>
      <c r="Q3208" s="12">
        <f t="shared" si="550"/>
        <v>554969.84248207044</v>
      </c>
      <c r="R3208">
        <f t="shared" si="546"/>
        <v>57163.224059999993</v>
      </c>
      <c r="S3208">
        <f t="shared" si="547"/>
        <v>1.4360686766375281E-5</v>
      </c>
    </row>
    <row r="3209" spans="1:19" x14ac:dyDescent="0.25">
      <c r="A3209">
        <f t="shared" si="540"/>
        <v>56.870000000000005</v>
      </c>
      <c r="B3209">
        <v>31.87</v>
      </c>
      <c r="C3209" s="1">
        <f t="shared" si="541"/>
        <v>1.3741729220000001</v>
      </c>
      <c r="D3209">
        <f t="shared" si="542"/>
        <v>68708.646099999998</v>
      </c>
      <c r="E3209" s="8">
        <f>IF($B3209&lt;$B$9,      E3208+($B$5*E3208+$B$7*$B$6+$B$8*($D3209-$B$6))*$B$20,           E3208+($B$5*E3208-$B$12)*$B$20)</f>
        <v>517797.6948474574</v>
      </c>
      <c r="G3209" s="4">
        <v>367870.22548412875</v>
      </c>
      <c r="I3209" s="12">
        <f t="shared" si="548"/>
        <v>367870.22548412875</v>
      </c>
      <c r="J3209">
        <f>IF($B3209&lt;=$B$9,        $D3209-$B$7*$B$6-$K$18*($D3209-$B$6),          $K$16)</f>
        <v>61837.781489999994</v>
      </c>
      <c r="K3209">
        <f t="shared" si="543"/>
        <v>7.0887420230392427E-3</v>
      </c>
      <c r="M3209" s="12">
        <f t="shared" si="549"/>
        <v>367870.22548412875</v>
      </c>
      <c r="N3209">
        <f t="shared" si="544"/>
        <v>61837.781489999994</v>
      </c>
      <c r="O3209">
        <f t="shared" si="545"/>
        <v>1.5787998487189339E-4</v>
      </c>
      <c r="Q3209" s="12">
        <f t="shared" si="550"/>
        <v>555279.56218828913</v>
      </c>
      <c r="R3209">
        <f t="shared" si="546"/>
        <v>57160.619964999998</v>
      </c>
      <c r="S3209">
        <f t="shared" si="547"/>
        <v>1.4310512205876854E-5</v>
      </c>
    </row>
    <row r="3210" spans="1:19" x14ac:dyDescent="0.25">
      <c r="A3210">
        <f t="shared" si="540"/>
        <v>56.88</v>
      </c>
      <c r="B3210">
        <v>31.880000000000003</v>
      </c>
      <c r="C3210" s="1">
        <f t="shared" si="541"/>
        <v>1.374092672</v>
      </c>
      <c r="D3210">
        <f t="shared" si="542"/>
        <v>68704.633600000001</v>
      </c>
      <c r="E3210" s="8">
        <f>IF($B3210&lt;$B$9,      E3209+($B$5*E3209+$B$7*$B$6+$B$8*($D3210-$B$6))*$B$20,           E3209+($B$5*E3209-$B$12)*$B$20)</f>
        <v>518085.03794145404</v>
      </c>
      <c r="G3210" s="4">
        <v>368067.68469664821</v>
      </c>
      <c r="I3210" s="12">
        <f t="shared" si="548"/>
        <v>368067.68469664821</v>
      </c>
      <c r="J3210">
        <f>IF($B3210&lt;=$B$9,        $D3210-$B$7*$B$6-$K$18*($D3210-$B$6),          $K$16)</f>
        <v>61834.170239999999</v>
      </c>
      <c r="K3210">
        <f t="shared" si="543"/>
        <v>7.0637676943613812E-3</v>
      </c>
      <c r="M3210" s="12">
        <f t="shared" si="549"/>
        <v>368067.68469664821</v>
      </c>
      <c r="N3210">
        <f t="shared" si="544"/>
        <v>61834.170239999999</v>
      </c>
      <c r="O3210">
        <f t="shared" si="545"/>
        <v>1.5732753797843623E-4</v>
      </c>
      <c r="Q3210" s="12">
        <f t="shared" si="550"/>
        <v>555589.37625265506</v>
      </c>
      <c r="R3210">
        <f t="shared" si="546"/>
        <v>57158.011839999999</v>
      </c>
      <c r="S3210">
        <f t="shared" si="547"/>
        <v>1.4260512949404002E-5</v>
      </c>
    </row>
    <row r="3211" spans="1:19" x14ac:dyDescent="0.25">
      <c r="A3211">
        <f t="shared" si="540"/>
        <v>56.89</v>
      </c>
      <c r="B3211">
        <v>31.89</v>
      </c>
      <c r="C3211" s="1">
        <f t="shared" si="541"/>
        <v>1.3740122979999998</v>
      </c>
      <c r="D3211">
        <f t="shared" si="542"/>
        <v>68700.614899999986</v>
      </c>
      <c r="E3211" s="8">
        <f>IF($B3211&lt;$B$9,      E3210+($B$5*E3210+$B$7*$B$6+$B$8*($D3211-$B$6))*$B$20,           E3210+($B$5*E3210-$B$12)*$B$20)</f>
        <v>518372.46954943356</v>
      </c>
      <c r="G3211" s="4">
        <v>368265.20900119207</v>
      </c>
      <c r="I3211" s="12">
        <f t="shared" si="548"/>
        <v>368265.20900119207</v>
      </c>
      <c r="J3211">
        <f>IF($B3211&lt;=$B$9,        $D3211-$B$7*$B$6-$K$18*($D3211-$B$6),          $K$16)</f>
        <v>61830.553409999986</v>
      </c>
      <c r="K3211">
        <f t="shared" si="543"/>
        <v>7.0388810216991072E-3</v>
      </c>
      <c r="M3211" s="12">
        <f t="shared" si="549"/>
        <v>368265.20900119207</v>
      </c>
      <c r="N3211">
        <f t="shared" si="544"/>
        <v>61830.553409999986</v>
      </c>
      <c r="O3211">
        <f t="shared" si="545"/>
        <v>1.5677702284817873E-4</v>
      </c>
      <c r="Q3211" s="12">
        <f t="shared" si="550"/>
        <v>555899.28468649345</v>
      </c>
      <c r="R3211">
        <f t="shared" si="546"/>
        <v>57155.399684999989</v>
      </c>
      <c r="S3211">
        <f t="shared" si="547"/>
        <v>1.4210688384465053E-5</v>
      </c>
    </row>
    <row r="3212" spans="1:19" x14ac:dyDescent="0.25">
      <c r="A3212">
        <f t="shared" si="540"/>
        <v>56.900000000000006</v>
      </c>
      <c r="B3212">
        <v>31.900000000000002</v>
      </c>
      <c r="C3212" s="1">
        <f t="shared" si="541"/>
        <v>1.3739318000000003</v>
      </c>
      <c r="D3212">
        <f t="shared" si="542"/>
        <v>68696.590000000011</v>
      </c>
      <c r="E3212" s="8">
        <f>IF($B3212&lt;$B$9,      E3211+($B$5*E3211+$B$7*$B$6+$B$8*($D3212-$B$6))*$B$20,           E3211+($B$5*E3211-$B$12)*$B$20)</f>
        <v>518659.98968377587</v>
      </c>
      <c r="G3212" s="4">
        <v>368462.79841434245</v>
      </c>
      <c r="I3212" s="12">
        <f t="shared" si="548"/>
        <v>368462.79841434245</v>
      </c>
      <c r="J3212">
        <f>IF($B3212&lt;=$B$9,        $D3212-$B$7*$B$6-$K$18*($D3212-$B$6),          $K$16)</f>
        <v>61826.931000000011</v>
      </c>
      <c r="K3212">
        <f t="shared" si="543"/>
        <v>7.0140816985066407E-3</v>
      </c>
      <c r="M3212" s="12">
        <f t="shared" si="549"/>
        <v>368462.79841434245</v>
      </c>
      <c r="N3212">
        <f t="shared" si="544"/>
        <v>61826.931000000011</v>
      </c>
      <c r="O3212">
        <f t="shared" si="545"/>
        <v>1.5622843273067216E-4</v>
      </c>
      <c r="Q3212" s="12">
        <f t="shared" si="550"/>
        <v>556209.28750113375</v>
      </c>
      <c r="R3212">
        <f t="shared" si="546"/>
        <v>57152.783500000005</v>
      </c>
      <c r="S3212">
        <f t="shared" si="547"/>
        <v>1.416103790070839E-5</v>
      </c>
    </row>
    <row r="3213" spans="1:19" x14ac:dyDescent="0.25">
      <c r="A3213">
        <f t="shared" si="540"/>
        <v>56.91</v>
      </c>
      <c r="B3213">
        <v>31.91</v>
      </c>
      <c r="C3213" s="1">
        <f t="shared" si="541"/>
        <v>1.3738511779999998</v>
      </c>
      <c r="D3213">
        <f t="shared" si="542"/>
        <v>68692.558899999989</v>
      </c>
      <c r="E3213" s="8">
        <f>IF($B3213&lt;$B$9,      E3212+($B$5*E3212+$B$7*$B$6+$B$8*($D3213-$B$6))*$B$20,           E3212+($B$5*E3212-$B$12)*$B$20)</f>
        <v>518947.59835686517</v>
      </c>
      <c r="G3213" s="4">
        <v>368660.45295268745</v>
      </c>
      <c r="I3213" s="12">
        <f t="shared" si="548"/>
        <v>368660.45295268745</v>
      </c>
      <c r="J3213">
        <f>IF($B3213&lt;=$B$9,        $D3213-$B$7*$B$6-$K$18*($D3213-$B$6),          $K$16)</f>
        <v>61823.303009999989</v>
      </c>
      <c r="K3213">
        <f t="shared" si="543"/>
        <v>6.9893694193064121E-3</v>
      </c>
      <c r="M3213" s="12">
        <f t="shared" si="549"/>
        <v>368660.45295268745</v>
      </c>
      <c r="N3213">
        <f t="shared" si="544"/>
        <v>61823.303009999989</v>
      </c>
      <c r="O3213">
        <f t="shared" si="545"/>
        <v>1.5568176089904176E-4</v>
      </c>
      <c r="Q3213" s="12">
        <f t="shared" si="550"/>
        <v>556519.38470790919</v>
      </c>
      <c r="R3213">
        <f t="shared" si="546"/>
        <v>57150.163284999995</v>
      </c>
      <c r="S3213">
        <f t="shared" si="547"/>
        <v>1.4111560889914886E-5</v>
      </c>
    </row>
    <row r="3214" spans="1:19" x14ac:dyDescent="0.25">
      <c r="A3214">
        <f t="shared" si="540"/>
        <v>56.92</v>
      </c>
      <c r="B3214">
        <v>31.92</v>
      </c>
      <c r="C3214" s="1">
        <f t="shared" si="541"/>
        <v>1.3737704320000002</v>
      </c>
      <c r="D3214">
        <f t="shared" si="542"/>
        <v>68688.521600000007</v>
      </c>
      <c r="E3214" s="8">
        <f>IF($B3214&lt;$B$9,      E3213+($B$5*E3213+$B$7*$B$6+$B$8*($D3214-$B$6))*$B$20,           E3213+($B$5*E3213-$B$12)*$B$20)</f>
        <v>519235.29558109009</v>
      </c>
      <c r="G3214" s="4">
        <v>368858.1726328209</v>
      </c>
      <c r="I3214" s="12">
        <f t="shared" si="548"/>
        <v>368858.1726328209</v>
      </c>
      <c r="J3214">
        <f>IF($B3214&lt;=$B$9,        $D3214-$B$7*$B$6-$K$18*($D3214-$B$6),          $K$16)</f>
        <v>61819.669440000005</v>
      </c>
      <c r="K3214">
        <f t="shared" si="543"/>
        <v>6.9647438796853348E-3</v>
      </c>
      <c r="M3214" s="12">
        <f t="shared" si="549"/>
        <v>368858.1726328209</v>
      </c>
      <c r="N3214">
        <f t="shared" si="544"/>
        <v>61819.669440000005</v>
      </c>
      <c r="O3214">
        <f t="shared" si="545"/>
        <v>1.5513700064990384E-4</v>
      </c>
      <c r="Q3214" s="12">
        <f t="shared" si="550"/>
        <v>556829.57631815691</v>
      </c>
      <c r="R3214">
        <f t="shared" si="546"/>
        <v>57147.539040000003</v>
      </c>
      <c r="S3214">
        <f t="shared" si="547"/>
        <v>1.4062256745990386E-5</v>
      </c>
    </row>
    <row r="3215" spans="1:19" x14ac:dyDescent="0.25">
      <c r="A3215">
        <f t="shared" si="540"/>
        <v>56.93</v>
      </c>
      <c r="B3215">
        <v>31.93</v>
      </c>
      <c r="C3215" s="1">
        <f t="shared" si="541"/>
        <v>1.373689562</v>
      </c>
      <c r="D3215">
        <f t="shared" si="542"/>
        <v>68684.478100000008</v>
      </c>
      <c r="E3215" s="8">
        <f>IF($B3215&lt;$B$9,      E3214+($B$5*E3214+$B$7*$B$6+$B$8*($D3215-$B$6))*$B$20,           E3214+($B$5*E3214-$B$12)*$B$20)</f>
        <v>519523.08136884344</v>
      </c>
      <c r="G3215" s="4">
        <v>369055.95747134241</v>
      </c>
      <c r="I3215" s="12">
        <f t="shared" si="548"/>
        <v>369055.95747134241</v>
      </c>
      <c r="J3215">
        <f>IF($B3215&lt;=$B$9,        $D3215-$B$7*$B$6-$K$18*($D3215-$B$6),          $K$16)</f>
        <v>61816.03029000001</v>
      </c>
      <c r="K3215">
        <f t="shared" si="543"/>
        <v>6.9402047762911756E-3</v>
      </c>
      <c r="M3215" s="12">
        <f t="shared" si="549"/>
        <v>369055.95747134241</v>
      </c>
      <c r="N3215">
        <f t="shared" si="544"/>
        <v>61816.03029000001</v>
      </c>
      <c r="O3215">
        <f t="shared" si="545"/>
        <v>1.545941453032856E-4</v>
      </c>
      <c r="Q3215" s="12">
        <f t="shared" si="550"/>
        <v>557139.86234321829</v>
      </c>
      <c r="R3215">
        <f t="shared" si="546"/>
        <v>57144.910765000008</v>
      </c>
      <c r="S3215">
        <f t="shared" si="547"/>
        <v>1.401312486495846E-5</v>
      </c>
    </row>
    <row r="3216" spans="1:19" x14ac:dyDescent="0.25">
      <c r="A3216">
        <f t="shared" si="540"/>
        <v>56.94</v>
      </c>
      <c r="B3216">
        <v>31.94</v>
      </c>
      <c r="C3216" s="1">
        <f t="shared" si="541"/>
        <v>1.3736085679999999</v>
      </c>
      <c r="D3216">
        <f t="shared" si="542"/>
        <v>68680.42839999999</v>
      </c>
      <c r="E3216" s="8">
        <f>IF($B3216&lt;$B$9,      E3215+($B$5*E3215+$B$7*$B$6+$B$8*($D3216-$B$6))*$B$20,           E3215+($B$5*E3215-$B$12)*$B$20)</f>
        <v>519810.95573252253</v>
      </c>
      <c r="G3216" s="4">
        <v>369253.80748485739</v>
      </c>
      <c r="I3216" s="12">
        <f t="shared" si="548"/>
        <v>369253.80748485739</v>
      </c>
      <c r="J3216">
        <f>IF($B3216&lt;=$B$9,        $D3216-$B$7*$B$6-$K$18*($D3216-$B$6),          $K$16)</f>
        <v>61812.385559999988</v>
      </c>
      <c r="K3216">
        <f t="shared" si="543"/>
        <v>6.915751806828783E-3</v>
      </c>
      <c r="M3216" s="12">
        <f t="shared" si="549"/>
        <v>369253.80748485739</v>
      </c>
      <c r="N3216">
        <f t="shared" si="544"/>
        <v>61812.385559999988</v>
      </c>
      <c r="O3216">
        <f t="shared" si="545"/>
        <v>1.5405318820254117E-4</v>
      </c>
      <c r="Q3216" s="12">
        <f t="shared" si="550"/>
        <v>557450.24279443838</v>
      </c>
      <c r="R3216">
        <f t="shared" si="546"/>
        <v>57142.278459999994</v>
      </c>
      <c r="S3216">
        <f t="shared" si="547"/>
        <v>1.3964164644952798E-5</v>
      </c>
    </row>
    <row r="3217" spans="1:19" x14ac:dyDescent="0.25">
      <c r="A3217">
        <f t="shared" si="540"/>
        <v>56.95</v>
      </c>
      <c r="B3217">
        <v>31.950000000000003</v>
      </c>
      <c r="C3217" s="1">
        <f t="shared" si="541"/>
        <v>1.3735274500000001</v>
      </c>
      <c r="D3217">
        <f t="shared" si="542"/>
        <v>68676.372499999998</v>
      </c>
      <c r="E3217" s="8">
        <f>IF($B3217&lt;$B$9,      E3216+($B$5*E3216+$B$7*$B$6+$B$8*($D3217-$B$6))*$B$20,           E3216+($B$5*E3216-$B$12)*$B$20)</f>
        <v>520098.91868452891</v>
      </c>
      <c r="G3217" s="4">
        <v>369451.72268997709</v>
      </c>
      <c r="I3217" s="12">
        <f t="shared" si="548"/>
        <v>369451.72268997709</v>
      </c>
      <c r="J3217">
        <f>IF($B3217&lt;=$B$9,        $D3217-$B$7*$B$6-$K$18*($D3217-$B$6),          $K$16)</f>
        <v>61808.735249999998</v>
      </c>
      <c r="K3217">
        <f t="shared" si="543"/>
        <v>6.8913846700565081E-3</v>
      </c>
      <c r="M3217" s="12">
        <f t="shared" si="549"/>
        <v>369451.72268997709</v>
      </c>
      <c r="N3217">
        <f t="shared" si="544"/>
        <v>61808.735249999998</v>
      </c>
      <c r="O3217">
        <f t="shared" si="545"/>
        <v>1.535141227142723E-4</v>
      </c>
      <c r="Q3217" s="12">
        <f t="shared" si="550"/>
        <v>557760.71768316638</v>
      </c>
      <c r="R3217">
        <f t="shared" si="546"/>
        <v>57139.642124999998</v>
      </c>
      <c r="S3217">
        <f t="shared" si="547"/>
        <v>1.3915375486210009E-5</v>
      </c>
    </row>
    <row r="3218" spans="1:19" x14ac:dyDescent="0.25">
      <c r="A3218">
        <f t="shared" si="540"/>
        <v>56.96</v>
      </c>
      <c r="B3218">
        <v>31.96</v>
      </c>
      <c r="C3218" s="1">
        <f t="shared" si="541"/>
        <v>1.3734462079999998</v>
      </c>
      <c r="D3218">
        <f t="shared" si="542"/>
        <v>68672.310399999988</v>
      </c>
      <c r="E3218" s="8">
        <f>IF($B3218&lt;$B$9,      E3217+($B$5*E3217+$B$7*$B$6+$B$8*($D3218-$B$6))*$B$20,           E3217+($B$5*E3217-$B$12)*$B$20)</f>
        <v>520386.97023726848</v>
      </c>
      <c r="G3218" s="4">
        <v>369649.70310331858</v>
      </c>
      <c r="I3218" s="12">
        <f t="shared" si="548"/>
        <v>369649.70310331858</v>
      </c>
      <c r="J3218">
        <f>IF($B3218&lt;=$B$9,        $D3218-$B$7*$B$6-$K$18*($D3218-$B$6),          $K$16)</f>
        <v>61805.079359999989</v>
      </c>
      <c r="K3218">
        <f t="shared" si="543"/>
        <v>6.8671030657824934E-3</v>
      </c>
      <c r="M3218" s="12">
        <f t="shared" si="549"/>
        <v>369649.70310331858</v>
      </c>
      <c r="N3218">
        <f t="shared" si="544"/>
        <v>61805.079359999989</v>
      </c>
      <c r="O3218">
        <f t="shared" si="545"/>
        <v>1.5297694222824622E-4</v>
      </c>
      <c r="Q3218" s="12">
        <f t="shared" si="550"/>
        <v>558071.28702075547</v>
      </c>
      <c r="R3218">
        <f t="shared" si="546"/>
        <v>57137.001759999992</v>
      </c>
      <c r="S3218">
        <f t="shared" si="547"/>
        <v>1.3866756791062217E-5</v>
      </c>
    </row>
    <row r="3219" spans="1:19" x14ac:dyDescent="0.25">
      <c r="A3219">
        <f t="shared" si="540"/>
        <v>56.97</v>
      </c>
      <c r="B3219">
        <v>31.970000000000002</v>
      </c>
      <c r="C3219" s="1">
        <f t="shared" si="541"/>
        <v>1.3733648420000002</v>
      </c>
      <c r="D3219">
        <f t="shared" si="542"/>
        <v>68668.242100000003</v>
      </c>
      <c r="E3219" s="8">
        <f>IF($B3219&lt;$B$9,      E3218+($B$5*E3218+$B$7*$B$6+$B$8*($D3219-$B$6))*$B$20,           E3218+($B$5*E3218-$B$12)*$B$20)</f>
        <v>520675.11040315154</v>
      </c>
      <c r="G3219" s="4">
        <v>369847.74874150474</v>
      </c>
      <c r="I3219" s="12">
        <f t="shared" si="548"/>
        <v>369847.74874150474</v>
      </c>
      <c r="J3219">
        <f>IF($B3219&lt;=$B$9,        $D3219-$B$7*$B$6-$K$18*($D3219-$B$6),          $K$16)</f>
        <v>61801.417890000004</v>
      </c>
      <c r="K3219">
        <f t="shared" si="543"/>
        <v>6.8429066948610074E-3</v>
      </c>
      <c r="M3219" s="12">
        <f t="shared" si="549"/>
        <v>369847.74874150474</v>
      </c>
      <c r="N3219">
        <f t="shared" si="544"/>
        <v>61801.417890000004</v>
      </c>
      <c r="O3219">
        <f t="shared" si="545"/>
        <v>1.5244164015731403E-4</v>
      </c>
      <c r="Q3219" s="12">
        <f t="shared" si="550"/>
        <v>558381.95081856276</v>
      </c>
      <c r="R3219">
        <f t="shared" si="546"/>
        <v>57134.357365000003</v>
      </c>
      <c r="S3219">
        <f t="shared" si="547"/>
        <v>1.3818307963929637E-5</v>
      </c>
    </row>
    <row r="3220" spans="1:19" x14ac:dyDescent="0.25">
      <c r="A3220">
        <f t="shared" si="540"/>
        <v>56.980000000000004</v>
      </c>
      <c r="B3220">
        <v>31.98</v>
      </c>
      <c r="C3220" s="1">
        <f t="shared" si="541"/>
        <v>1.3732833519999998</v>
      </c>
      <c r="D3220">
        <f t="shared" si="542"/>
        <v>68664.167599999986</v>
      </c>
      <c r="E3220" s="8">
        <f>IF($B3220&lt;$B$9,      E3219+($B$5*E3219+$B$7*$B$6+$B$8*($D3220-$B$6))*$B$20,           E3219+($B$5*E3219-$B$12)*$B$20)</f>
        <v>520963.33919459267</v>
      </c>
      <c r="G3220" s="4">
        <v>370045.85962116427</v>
      </c>
      <c r="I3220" s="12">
        <f t="shared" si="548"/>
        <v>370045.85962116427</v>
      </c>
      <c r="J3220">
        <f>IF($B3220&lt;=$B$9,        $D3220-$B$7*$B$6-$K$18*($D3220-$B$6),          $K$16)</f>
        <v>61797.750839999986</v>
      </c>
      <c r="K3220">
        <f t="shared" si="543"/>
        <v>6.8187952591888855E-3</v>
      </c>
      <c r="M3220" s="12">
        <f t="shared" si="549"/>
        <v>370045.85962116427</v>
      </c>
      <c r="N3220">
        <f t="shared" si="544"/>
        <v>61797.750839999986</v>
      </c>
      <c r="O3220">
        <f t="shared" si="545"/>
        <v>1.5190820993733216E-4</v>
      </c>
      <c r="Q3220" s="12">
        <f t="shared" si="550"/>
        <v>558692.70908794925</v>
      </c>
      <c r="R3220">
        <f t="shared" si="546"/>
        <v>57131.70893999999</v>
      </c>
      <c r="S3220">
        <f t="shared" si="547"/>
        <v>1.3770028411313482E-5</v>
      </c>
    </row>
    <row r="3221" spans="1:19" x14ac:dyDescent="0.25">
      <c r="A3221">
        <f t="shared" si="540"/>
        <v>56.99</v>
      </c>
      <c r="B3221">
        <v>31.990000000000002</v>
      </c>
      <c r="C3221" s="1">
        <f t="shared" si="541"/>
        <v>1.3732017380000003</v>
      </c>
      <c r="D3221">
        <f t="shared" si="542"/>
        <v>68660.086900000024</v>
      </c>
      <c r="E3221" s="8">
        <f>IF($B3221&lt;$B$9,      E3220+($B$5*E3220+$B$7*$B$6+$B$8*($D3221-$B$6))*$B$20,           E3220+($B$5*E3220-$B$12)*$B$20)</f>
        <v>521251.65662401076</v>
      </c>
      <c r="G3221" s="4">
        <v>370244.03575893166</v>
      </c>
      <c r="I3221" s="12">
        <f t="shared" si="548"/>
        <v>370244.03575893166</v>
      </c>
      <c r="J3221">
        <f>IF($B3221&lt;=$B$9,        $D3221-$B$7*$B$6-$K$18*($D3221-$B$6),          $K$16)</f>
        <v>61794.078210000021</v>
      </c>
      <c r="K3221">
        <f t="shared" si="543"/>
        <v>6.7947684617018205E-3</v>
      </c>
      <c r="M3221" s="12">
        <f t="shared" si="549"/>
        <v>370244.03575893166</v>
      </c>
      <c r="N3221">
        <f t="shared" si="544"/>
        <v>61794.078210000021</v>
      </c>
      <c r="O3221">
        <f t="shared" si="545"/>
        <v>1.5137664502707968E-4</v>
      </c>
      <c r="Q3221" s="12">
        <f t="shared" si="550"/>
        <v>559003.56184028008</v>
      </c>
      <c r="R3221">
        <f t="shared" si="546"/>
        <v>57129.056485000016</v>
      </c>
      <c r="S3221">
        <f t="shared" si="547"/>
        <v>1.3721917541788473E-5</v>
      </c>
    </row>
    <row r="3222" spans="1:19" x14ac:dyDescent="0.25">
      <c r="A3222">
        <f t="shared" si="540"/>
        <v>57</v>
      </c>
      <c r="B3222">
        <v>32</v>
      </c>
      <c r="C3222" s="1">
        <f t="shared" si="541"/>
        <v>1.3731200000000001</v>
      </c>
      <c r="D3222">
        <f t="shared" si="542"/>
        <v>68656</v>
      </c>
      <c r="E3222" s="8">
        <f>IF($B3222&lt;$B$9,      E3221+($B$5*E3221+$B$7*$B$6+$B$8*($D3222-$B$6))*$B$20,           E3221+($B$5*E3221-$B$12)*$B$20)</f>
        <v>521540.06270382914</v>
      </c>
      <c r="G3222" s="4">
        <v>370442.27717144729</v>
      </c>
      <c r="I3222" s="12">
        <f t="shared" si="548"/>
        <v>370442.27717144729</v>
      </c>
      <c r="J3222">
        <f>IF($B3222&lt;=$B$9,        $D3222-$B$7*$B$6-$K$18*($D3222-$B$6),          $K$16)</f>
        <v>61790.400000000001</v>
      </c>
      <c r="K3222">
        <f t="shared" si="543"/>
        <v>6.7708260063708446E-3</v>
      </c>
      <c r="M3222" s="12">
        <f t="shared" si="549"/>
        <v>370442.27717144729</v>
      </c>
      <c r="N3222">
        <f t="shared" si="544"/>
        <v>61790.400000000001</v>
      </c>
      <c r="O3222">
        <f t="shared" si="545"/>
        <v>1.5084693890818067E-4</v>
      </c>
      <c r="Q3222" s="12">
        <f t="shared" si="550"/>
        <v>559314.50908692414</v>
      </c>
      <c r="R3222">
        <f t="shared" si="546"/>
        <v>57126.400000000001</v>
      </c>
      <c r="S3222">
        <f t="shared" si="547"/>
        <v>1.3673974765995806E-5</v>
      </c>
    </row>
    <row r="3223" spans="1:19" x14ac:dyDescent="0.25">
      <c r="A3223">
        <f t="shared" ref="A3223:A3286" si="551">B3223+25</f>
        <v>57.01</v>
      </c>
      <c r="B3223">
        <v>32.01</v>
      </c>
      <c r="C3223" s="1">
        <f t="shared" ref="C3223:C3286" si="552">$B$2+$B$3*B3223+$B$4*B3223^2</f>
        <v>1.3730381379999996</v>
      </c>
      <c r="D3223">
        <f t="shared" ref="D3223:D3286" si="553">$B$6*C3223</f>
        <v>68651.906899999987</v>
      </c>
      <c r="E3223" s="8">
        <f>IF($B3223&lt;$B$9,      E3222+($B$5*E3222+$B$7*$B$6+$B$8*($D3223-$B$6))*$B$20,           E3222+($B$5*E3222-$B$12)*$B$20)</f>
        <v>521828.55744647549</v>
      </c>
      <c r="G3223" s="4">
        <v>370640.58387535729</v>
      </c>
      <c r="I3223" s="12">
        <f t="shared" si="548"/>
        <v>370640.58387535729</v>
      </c>
      <c r="J3223">
        <f>IF($B3223&lt;=$B$9,        $D3223-$B$7*$B$6-$K$18*($D3223-$B$6),          $K$16)</f>
        <v>61786.716209999984</v>
      </c>
      <c r="K3223">
        <f t="shared" ref="K3223:K3286" si="554">EXP(-$K$17*$B3223)*($J3223^(1-K$20)-1)/(1-K$20)</f>
        <v>6.7469675981986551E-3</v>
      </c>
      <c r="M3223" s="12">
        <f t="shared" si="549"/>
        <v>370640.58387535729</v>
      </c>
      <c r="N3223">
        <f t="shared" ref="N3223:N3286" si="555">IF($B3223&lt;=$B$9,        $D3223-$B$7*$B$6-$O$18*($D3223-$B$6),          $O$16)</f>
        <v>61786.716209999984</v>
      </c>
      <c r="O3223">
        <f t="shared" ref="O3223:O3286" si="556">EXP(-$O$17*$B3223)*LN(N3223)</f>
        <v>1.5031908508502255E-4</v>
      </c>
      <c r="Q3223" s="12">
        <f t="shared" si="550"/>
        <v>559625.55083925452</v>
      </c>
      <c r="R3223">
        <f t="shared" ref="R3223:R3286" si="557">IF($B3223&lt;=$B$9,        $D3223-$B$7*$B$6-$S$18*($D3223-$B$6),          $S$16)</f>
        <v>57123.739484999991</v>
      </c>
      <c r="S3223">
        <f t="shared" ref="S3223:S3286" si="558">EXP(-$S$17*$B3223)*($J3223^(1-S$20)-1)/(1-S$20)</f>
        <v>1.3626199496635746E-5</v>
      </c>
    </row>
    <row r="3224" spans="1:19" x14ac:dyDescent="0.25">
      <c r="A3224">
        <f t="shared" si="551"/>
        <v>57.02</v>
      </c>
      <c r="B3224">
        <v>32.020000000000003</v>
      </c>
      <c r="C3224" s="1">
        <f t="shared" si="552"/>
        <v>1.372956152</v>
      </c>
      <c r="D3224">
        <f t="shared" si="553"/>
        <v>68647.8076</v>
      </c>
      <c r="E3224" s="8">
        <f>IF($B3224&lt;$B$9,      E3223+($B$5*E3223+$B$7*$B$6+$B$8*($D3224-$B$6))*$B$20,           E3223+($B$5*E3223-$B$12)*$B$20)</f>
        <v>522117.14086438174</v>
      </c>
      <c r="G3224" s="4">
        <v>370838.95588731364</v>
      </c>
      <c r="I3224" s="12">
        <f t="shared" ref="I3224:I3287" si="559">IF($B3224&lt;$B$9,      I3223+($B$5*I3223+$B$7*$B$6+$K$18*($D3224-$B$6))*$B$20,           I3223+($B$5*I3223-$K$16)*$B$20)</f>
        <v>370838.95588731364</v>
      </c>
      <c r="J3224">
        <f>IF($B3224&lt;=$B$9,        $D3224-$B$7*$B$6-$K$18*($D3224-$B$6),          $K$16)</f>
        <v>61783.026839999999</v>
      </c>
      <c r="K3224">
        <f t="shared" si="554"/>
        <v>6.7231929432160584E-3</v>
      </c>
      <c r="M3224" s="12">
        <f t="shared" ref="M3224:M3287" si="560">IF($B3224&lt;$B$9,      M3223+($B$5*M3223+$B$7*$B$6+$O$18*($D3224-$B$6))*$B$20,           M3223+($B$5*M3223-$O$16)*$B$20)</f>
        <v>370838.95588731364</v>
      </c>
      <c r="N3224">
        <f t="shared" si="555"/>
        <v>61783.026839999999</v>
      </c>
      <c r="O3224">
        <f t="shared" si="556"/>
        <v>1.4979307708467705E-4</v>
      </c>
      <c r="Q3224" s="12">
        <f t="shared" ref="Q3224:Q3287" si="561">IF($B3224&lt;$B$9,      Q3223+($B$5*Q3223+$B$7*$B$6+$S$18*($D3224-$B$6))*$B$20,           Q3223+($B$5*Q3223-$S$16)*$B$20)</f>
        <v>559936.68710864824</v>
      </c>
      <c r="R3224">
        <f t="shared" si="557"/>
        <v>57121.074939999999</v>
      </c>
      <c r="S3224">
        <f t="shared" si="558"/>
        <v>1.3578591148460494E-5</v>
      </c>
    </row>
    <row r="3225" spans="1:19" x14ac:dyDescent="0.25">
      <c r="A3225">
        <f t="shared" si="551"/>
        <v>57.03</v>
      </c>
      <c r="B3225">
        <v>32.03</v>
      </c>
      <c r="C3225" s="1">
        <f t="shared" si="552"/>
        <v>1.3728740419999999</v>
      </c>
      <c r="D3225">
        <f t="shared" si="553"/>
        <v>68643.702099999995</v>
      </c>
      <c r="E3225" s="8">
        <f>IF($B3225&lt;$B$9,      E3224+($B$5*E3224+$B$7*$B$6+$B$8*($D3225-$B$6))*$B$20,           E3224+($B$5*E3224-$B$12)*$B$20)</f>
        <v>522405.81296998425</v>
      </c>
      <c r="G3225" s="4">
        <v>371037.39322397421</v>
      </c>
      <c r="I3225" s="12">
        <f t="shared" si="559"/>
        <v>371037.39322397421</v>
      </c>
      <c r="J3225">
        <f>IF($B3225&lt;=$B$9,        $D3225-$B$7*$B$6-$K$18*($D3225-$B$6),          $K$16)</f>
        <v>61779.331889999994</v>
      </c>
      <c r="K3225">
        <f t="shared" si="554"/>
        <v>6.6995017484784728E-3</v>
      </c>
      <c r="M3225" s="12">
        <f t="shared" si="560"/>
        <v>371037.39322397421</v>
      </c>
      <c r="N3225">
        <f t="shared" si="555"/>
        <v>61779.331889999994</v>
      </c>
      <c r="O3225">
        <f t="shared" si="556"/>
        <v>1.4926890845682315E-4</v>
      </c>
      <c r="Q3225" s="12">
        <f t="shared" si="561"/>
        <v>560247.91790648631</v>
      </c>
      <c r="R3225">
        <f t="shared" si="557"/>
        <v>57118.406364999995</v>
      </c>
      <c r="S3225">
        <f t="shared" si="558"/>
        <v>1.3531149138267182E-5</v>
      </c>
    </row>
    <row r="3226" spans="1:19" x14ac:dyDescent="0.25">
      <c r="A3226">
        <f t="shared" si="551"/>
        <v>57.04</v>
      </c>
      <c r="B3226">
        <v>32.04</v>
      </c>
      <c r="C3226" s="1">
        <f t="shared" si="552"/>
        <v>1.3727918080000001</v>
      </c>
      <c r="D3226">
        <f t="shared" si="553"/>
        <v>68639.590400000001</v>
      </c>
      <c r="E3226" s="8">
        <f>IF($B3226&lt;$B$9,      E3225+($B$5*E3225+$B$7*$B$6+$B$8*($D3226-$B$6))*$B$20,           E3225+($B$5*E3225-$B$12)*$B$20)</f>
        <v>522694.57377572375</v>
      </c>
      <c r="G3226" s="4">
        <v>371235.89590200258</v>
      </c>
      <c r="I3226" s="12">
        <f t="shared" si="559"/>
        <v>371235.89590200258</v>
      </c>
      <c r="J3226">
        <f>IF($B3226&lt;=$B$9,        $D3226-$B$7*$B$6-$K$18*($D3226-$B$6),          $K$16)</f>
        <v>61775.631359999999</v>
      </c>
      <c r="K3226">
        <f t="shared" si="554"/>
        <v>6.6758937220622377E-3</v>
      </c>
      <c r="M3226" s="12">
        <f t="shared" si="560"/>
        <v>371235.89590200258</v>
      </c>
      <c r="N3226">
        <f t="shared" si="555"/>
        <v>61775.631359999999</v>
      </c>
      <c r="O3226">
        <f t="shared" si="556"/>
        <v>1.4874657277366463E-4</v>
      </c>
      <c r="Q3226" s="12">
        <f t="shared" si="561"/>
        <v>560559.24324415356</v>
      </c>
      <c r="R3226">
        <f t="shared" si="557"/>
        <v>57115.733760000003</v>
      </c>
      <c r="S3226">
        <f t="shared" si="558"/>
        <v>1.3483872884890439E-5</v>
      </c>
    </row>
    <row r="3227" spans="1:19" x14ac:dyDescent="0.25">
      <c r="A3227">
        <f t="shared" si="551"/>
        <v>57.05</v>
      </c>
      <c r="B3227">
        <v>32.049999999999997</v>
      </c>
      <c r="C3227" s="1">
        <f t="shared" si="552"/>
        <v>1.3727094499999999</v>
      </c>
      <c r="D3227">
        <f t="shared" si="553"/>
        <v>68635.472499999989</v>
      </c>
      <c r="E3227" s="8">
        <f>IF($B3227&lt;$B$9,      E3226+($B$5*E3226+$B$7*$B$6+$B$8*($D3227-$B$6))*$B$20,           E3226+($B$5*E3226-$B$12)*$B$20)</f>
        <v>522983.42329404526</v>
      </c>
      <c r="G3227" s="4">
        <v>371434.46393806831</v>
      </c>
      <c r="I3227" s="12">
        <f t="shared" si="559"/>
        <v>371434.46393806831</v>
      </c>
      <c r="J3227">
        <f>IF($B3227&lt;=$B$9,        $D3227-$B$7*$B$6-$K$18*($D3227-$B$6),          $K$16)</f>
        <v>61771.925249999986</v>
      </c>
      <c r="K3227">
        <f t="shared" si="554"/>
        <v>6.6523685730611546E-3</v>
      </c>
      <c r="M3227" s="12">
        <f t="shared" si="560"/>
        <v>371434.46393806831</v>
      </c>
      <c r="N3227">
        <f t="shared" si="555"/>
        <v>61771.925249999986</v>
      </c>
      <c r="O3227">
        <f t="shared" si="556"/>
        <v>1.4822606362985399E-4</v>
      </c>
      <c r="Q3227" s="12">
        <f t="shared" si="561"/>
        <v>560870.66313303902</v>
      </c>
      <c r="R3227">
        <f t="shared" si="557"/>
        <v>57113.057124999992</v>
      </c>
      <c r="S3227">
        <f t="shared" si="558"/>
        <v>1.3436761809195462E-5</v>
      </c>
    </row>
    <row r="3228" spans="1:19" x14ac:dyDescent="0.25">
      <c r="A3228">
        <f t="shared" si="551"/>
        <v>57.06</v>
      </c>
      <c r="B3228">
        <v>32.06</v>
      </c>
      <c r="C3228" s="1">
        <f t="shared" si="552"/>
        <v>1.3726269680000003</v>
      </c>
      <c r="D3228">
        <f t="shared" si="553"/>
        <v>68631.348400000017</v>
      </c>
      <c r="E3228" s="8">
        <f>IF($B3228&lt;$B$9,      E3227+($B$5*E3227+$B$7*$B$6+$B$8*($D3228-$B$6))*$B$20,           E3227+($B$5*E3227-$B$12)*$B$20)</f>
        <v>523272.36153739819</v>
      </c>
      <c r="G3228" s="4">
        <v>371633.09734884661</v>
      </c>
      <c r="I3228" s="12">
        <f t="shared" si="559"/>
        <v>371633.09734884661</v>
      </c>
      <c r="J3228">
        <f>IF($B3228&lt;=$B$9,        $D3228-$B$7*$B$6-$K$18*($D3228-$B$6),          $K$16)</f>
        <v>61768.213560000018</v>
      </c>
      <c r="K3228">
        <f t="shared" si="554"/>
        <v>6.6289260115829206E-3</v>
      </c>
      <c r="M3228" s="12">
        <f t="shared" si="560"/>
        <v>371633.09734884661</v>
      </c>
      <c r="N3228">
        <f t="shared" si="555"/>
        <v>61768.213560000018</v>
      </c>
      <c r="O3228">
        <f t="shared" si="556"/>
        <v>1.4770737464241278E-4</v>
      </c>
      <c r="Q3228" s="12">
        <f t="shared" si="561"/>
        <v>561182.17758453556</v>
      </c>
      <c r="R3228">
        <f t="shared" si="557"/>
        <v>57110.376460000014</v>
      </c>
      <c r="S3228">
        <f t="shared" si="558"/>
        <v>1.3389815334070841E-5</v>
      </c>
    </row>
    <row r="3229" spans="1:19" x14ac:dyDescent="0.25">
      <c r="A3229">
        <f t="shared" si="551"/>
        <v>57.07</v>
      </c>
      <c r="B3229">
        <v>32.07</v>
      </c>
      <c r="C3229" s="1">
        <f t="shared" si="552"/>
        <v>1.3725443620000002</v>
      </c>
      <c r="D3229">
        <f t="shared" si="553"/>
        <v>68627.218100000013</v>
      </c>
      <c r="E3229" s="8">
        <f>IF($B3229&lt;$B$9,      E3228+($B$5*E3228+$B$7*$B$6+$B$8*($D3229-$B$6))*$B$20,           E3228+($B$5*E3228-$B$12)*$B$20)</f>
        <v>523561.38851823629</v>
      </c>
      <c r="G3229" s="4">
        <v>371831.7961510187</v>
      </c>
      <c r="I3229" s="12">
        <f t="shared" si="559"/>
        <v>371831.7961510187</v>
      </c>
      <c r="J3229">
        <f>IF($B3229&lt;=$B$9,        $D3229-$B$7*$B$6-$K$18*($D3229-$B$6),          $K$16)</f>
        <v>61764.49629000001</v>
      </c>
      <c r="K3229">
        <f t="shared" si="554"/>
        <v>6.6055657487456782E-3</v>
      </c>
      <c r="M3229" s="12">
        <f t="shared" si="560"/>
        <v>371831.7961510187</v>
      </c>
      <c r="N3229">
        <f t="shared" si="555"/>
        <v>61764.49629000001</v>
      </c>
      <c r="O3229">
        <f t="shared" si="556"/>
        <v>1.4719049945065559E-4</v>
      </c>
      <c r="Q3229" s="12">
        <f t="shared" si="561"/>
        <v>561493.78661004012</v>
      </c>
      <c r="R3229">
        <f t="shared" si="557"/>
        <v>57107.69176500001</v>
      </c>
      <c r="S3229">
        <f t="shared" si="558"/>
        <v>1.3343032884421652E-5</v>
      </c>
    </row>
    <row r="3230" spans="1:19" x14ac:dyDescent="0.25">
      <c r="A3230">
        <f t="shared" si="551"/>
        <v>57.08</v>
      </c>
      <c r="B3230">
        <v>32.08</v>
      </c>
      <c r="C3230" s="1">
        <f t="shared" si="552"/>
        <v>1.3724616319999998</v>
      </c>
      <c r="D3230">
        <f t="shared" si="553"/>
        <v>68623.08159999999</v>
      </c>
      <c r="E3230" s="8">
        <f>IF($B3230&lt;$B$9,      E3229+($B$5*E3229+$B$7*$B$6+$B$8*($D3230-$B$6))*$B$20,           E3229+($B$5*E3229-$B$12)*$B$20)</f>
        <v>523850.50424901769</v>
      </c>
      <c r="G3230" s="4">
        <v>372030.56036127155</v>
      </c>
      <c r="I3230" s="12">
        <f t="shared" si="559"/>
        <v>372030.56036127155</v>
      </c>
      <c r="J3230">
        <f>IF($B3230&lt;=$B$9,        $D3230-$B$7*$B$6-$K$18*($D3230-$B$6),          $K$16)</f>
        <v>61760.77343999999</v>
      </c>
      <c r="K3230">
        <f t="shared" si="554"/>
        <v>6.5822874966743883E-3</v>
      </c>
      <c r="M3230" s="12">
        <f t="shared" si="560"/>
        <v>372030.56036127155</v>
      </c>
      <c r="N3230">
        <f t="shared" si="555"/>
        <v>61760.77343999999</v>
      </c>
      <c r="O3230">
        <f t="shared" si="556"/>
        <v>1.4667543171610931E-4</v>
      </c>
      <c r="Q3230" s="12">
        <f t="shared" si="561"/>
        <v>561805.49022095359</v>
      </c>
      <c r="R3230">
        <f t="shared" si="557"/>
        <v>57105.003039999996</v>
      </c>
      <c r="S3230">
        <f t="shared" si="558"/>
        <v>1.3296413887162154E-5</v>
      </c>
    </row>
    <row r="3231" spans="1:19" x14ac:dyDescent="0.25">
      <c r="A3231">
        <f t="shared" si="551"/>
        <v>57.089999999999996</v>
      </c>
      <c r="B3231">
        <v>32.089999999999996</v>
      </c>
      <c r="C3231" s="1">
        <f t="shared" si="552"/>
        <v>1.3723787780000003</v>
      </c>
      <c r="D3231">
        <f t="shared" si="553"/>
        <v>68618.938900000008</v>
      </c>
      <c r="E3231" s="8">
        <f>IF($B3231&lt;$B$9,      E3230+($B$5*E3230+$B$7*$B$6+$B$8*($D3231-$B$6))*$B$20,           E3230+($B$5*E3230-$B$12)*$B$20)</f>
        <v>524139.70874220482</v>
      </c>
      <c r="G3231" s="4">
        <v>372229.38999629801</v>
      </c>
      <c r="I3231" s="12">
        <f t="shared" si="559"/>
        <v>372229.38999629801</v>
      </c>
      <c r="J3231">
        <f>IF($B3231&lt;=$B$9,        $D3231-$B$7*$B$6-$K$18*($D3231-$B$6),          $K$16)</f>
        <v>61757.045010000009</v>
      </c>
      <c r="K3231">
        <f t="shared" si="554"/>
        <v>6.5590909684974047E-3</v>
      </c>
      <c r="M3231" s="12">
        <f t="shared" si="560"/>
        <v>372229.38999629801</v>
      </c>
      <c r="N3231">
        <f t="shared" si="555"/>
        <v>61757.045010000009</v>
      </c>
      <c r="O3231">
        <f t="shared" si="556"/>
        <v>1.4616216512243737E-4</v>
      </c>
      <c r="Q3231" s="12">
        <f t="shared" si="561"/>
        <v>562117.28842868097</v>
      </c>
      <c r="R3231">
        <f t="shared" si="557"/>
        <v>57102.310285000007</v>
      </c>
      <c r="S3231">
        <f t="shared" si="558"/>
        <v>1.3249957771208915E-5</v>
      </c>
    </row>
    <row r="3232" spans="1:19" x14ac:dyDescent="0.25">
      <c r="A3232">
        <f t="shared" si="551"/>
        <v>57.1</v>
      </c>
      <c r="B3232">
        <v>32.1</v>
      </c>
      <c r="C3232" s="1">
        <f t="shared" si="552"/>
        <v>1.3722957999999998</v>
      </c>
      <c r="D3232">
        <f t="shared" si="553"/>
        <v>68614.789999999994</v>
      </c>
      <c r="E3232" s="8">
        <f>IF($B3232&lt;$B$9,      E3231+($B$5*E3231+$B$7*$B$6+$B$8*($D3232-$B$6))*$B$20,           E3231+($B$5*E3231-$B$12)*$B$20)</f>
        <v>524429.00201026455</v>
      </c>
      <c r="G3232" s="4">
        <v>372428.28507279669</v>
      </c>
      <c r="I3232" s="12">
        <f t="shared" si="559"/>
        <v>372428.28507279669</v>
      </c>
      <c r="J3232">
        <f>IF($B3232&lt;=$B$9,        $D3232-$B$7*$B$6-$K$18*($D3232-$B$6),          $K$16)</f>
        <v>61753.310999999994</v>
      </c>
      <c r="K3232">
        <f t="shared" si="554"/>
        <v>6.5359758783429976E-3</v>
      </c>
      <c r="M3232" s="12">
        <f t="shared" si="560"/>
        <v>372428.28507279669</v>
      </c>
      <c r="N3232">
        <f t="shared" si="555"/>
        <v>61753.310999999994</v>
      </c>
      <c r="O3232">
        <f t="shared" si="556"/>
        <v>1.4565069337536257E-4</v>
      </c>
      <c r="Q3232" s="12">
        <f t="shared" si="561"/>
        <v>562429.18124463107</v>
      </c>
      <c r="R3232">
        <f t="shared" si="557"/>
        <v>57099.613499999992</v>
      </c>
      <c r="S3232">
        <f t="shared" si="558"/>
        <v>1.3203663967473855E-5</v>
      </c>
    </row>
    <row r="3233" spans="1:19" x14ac:dyDescent="0.25">
      <c r="A3233">
        <f t="shared" si="551"/>
        <v>57.11</v>
      </c>
      <c r="B3233">
        <v>32.11</v>
      </c>
      <c r="C3233" s="1">
        <f t="shared" si="552"/>
        <v>1.3722126980000002</v>
      </c>
      <c r="D3233">
        <f t="shared" si="553"/>
        <v>68610.634900000005</v>
      </c>
      <c r="E3233" s="8">
        <f>IF($B3233&lt;$B$9,      E3232+($B$5*E3232+$B$7*$B$6+$B$8*($D3233-$B$6))*$B$20,           E3232+($B$5*E3232-$B$12)*$B$20)</f>
        <v>524718.3840656681</v>
      </c>
      <c r="G3233" s="4">
        <v>372627.24560747214</v>
      </c>
      <c r="I3233" s="12">
        <f t="shared" si="559"/>
        <v>372627.24560747214</v>
      </c>
      <c r="J3233">
        <f>IF($B3233&lt;=$B$9,        $D3233-$B$7*$B$6-$K$18*($D3233-$B$6),          $K$16)</f>
        <v>61749.571410000004</v>
      </c>
      <c r="K3233">
        <f t="shared" si="554"/>
        <v>6.5129419413358708E-3</v>
      </c>
      <c r="M3233" s="12">
        <f t="shared" si="560"/>
        <v>372627.24560747214</v>
      </c>
      <c r="N3233">
        <f t="shared" si="555"/>
        <v>61749.571410000004</v>
      </c>
      <c r="O3233">
        <f t="shared" si="556"/>
        <v>1.4514101020258983E-4</v>
      </c>
      <c r="Q3233" s="12">
        <f t="shared" si="561"/>
        <v>562741.16868021665</v>
      </c>
      <c r="R3233">
        <f t="shared" si="557"/>
        <v>57096.912685000003</v>
      </c>
      <c r="S3233">
        <f t="shared" si="558"/>
        <v>1.3157531908857218E-5</v>
      </c>
    </row>
    <row r="3234" spans="1:19" x14ac:dyDescent="0.25">
      <c r="A3234">
        <f t="shared" si="551"/>
        <v>57.12</v>
      </c>
      <c r="B3234">
        <v>32.119999999999997</v>
      </c>
      <c r="C3234" s="1">
        <f t="shared" si="552"/>
        <v>1.3721294720000001</v>
      </c>
      <c r="D3234">
        <f t="shared" si="553"/>
        <v>68606.473600000012</v>
      </c>
      <c r="E3234" s="8">
        <f>IF($B3234&lt;$B$9,      E3233+($B$5*E3233+$B$7*$B$6+$B$8*($D3234-$B$6))*$B$20,           E3233+($B$5*E3233-$B$12)*$B$20)</f>
        <v>525007.85492089111</v>
      </c>
      <c r="G3234" s="4">
        <v>372826.27161703474</v>
      </c>
      <c r="I3234" s="12">
        <f t="shared" si="559"/>
        <v>372826.27161703474</v>
      </c>
      <c r="J3234">
        <f>IF($B3234&lt;=$B$9,        $D3234-$B$7*$B$6-$K$18*($D3234-$B$6),          $K$16)</f>
        <v>61745.826240000009</v>
      </c>
      <c r="K3234">
        <f t="shared" si="554"/>
        <v>6.4899888735936457E-3</v>
      </c>
      <c r="M3234" s="12">
        <f t="shared" si="560"/>
        <v>372826.27161703474</v>
      </c>
      <c r="N3234">
        <f t="shared" si="555"/>
        <v>61745.826240000009</v>
      </c>
      <c r="O3234">
        <f t="shared" si="556"/>
        <v>1.4463310935372846E-4</v>
      </c>
      <c r="Q3234" s="12">
        <f t="shared" si="561"/>
        <v>563053.2507468547</v>
      </c>
      <c r="R3234">
        <f t="shared" si="557"/>
        <v>57094.20784000001</v>
      </c>
      <c r="S3234">
        <f t="shared" si="558"/>
        <v>1.3111561030240557E-5</v>
      </c>
    </row>
    <row r="3235" spans="1:19" x14ac:dyDescent="0.25">
      <c r="A3235">
        <f t="shared" si="551"/>
        <v>57.13</v>
      </c>
      <c r="B3235">
        <v>32.130000000000003</v>
      </c>
      <c r="C3235" s="1">
        <f t="shared" si="552"/>
        <v>1.3720461220000004</v>
      </c>
      <c r="D3235">
        <f t="shared" si="553"/>
        <v>68602.306100000016</v>
      </c>
      <c r="E3235" s="8">
        <f>IF($B3235&lt;$B$9,      E3234+($B$5*E3234+$B$7*$B$6+$B$8*($D3235-$B$6))*$B$20,           E3234+($B$5*E3234-$B$12)*$B$20)</f>
        <v>525297.41458841343</v>
      </c>
      <c r="G3235" s="4">
        <v>373025.36311820068</v>
      </c>
      <c r="I3235" s="12">
        <f t="shared" si="559"/>
        <v>373025.36311820068</v>
      </c>
      <c r="J3235">
        <f>IF($B3235&lt;=$B$9,        $D3235-$B$7*$B$6-$K$18*($D3235-$B$6),          $K$16)</f>
        <v>61742.075490000017</v>
      </c>
      <c r="K3235">
        <f t="shared" si="554"/>
        <v>6.4671163922235039E-3</v>
      </c>
      <c r="M3235" s="12">
        <f t="shared" si="560"/>
        <v>373025.36311820068</v>
      </c>
      <c r="N3235">
        <f t="shared" si="555"/>
        <v>61742.075490000017</v>
      </c>
      <c r="O3235">
        <f t="shared" si="556"/>
        <v>1.4412698460021742E-4</v>
      </c>
      <c r="Q3235" s="12">
        <f t="shared" si="561"/>
        <v>563365.42745596613</v>
      </c>
      <c r="R3235">
        <f t="shared" si="557"/>
        <v>57091.498965000013</v>
      </c>
      <c r="S3235">
        <f t="shared" si="558"/>
        <v>1.306575076847995E-5</v>
      </c>
    </row>
    <row r="3236" spans="1:19" x14ac:dyDescent="0.25">
      <c r="A3236">
        <f t="shared" si="551"/>
        <v>57.14</v>
      </c>
      <c r="B3236">
        <v>32.14</v>
      </c>
      <c r="C3236" s="1">
        <f t="shared" si="552"/>
        <v>1.371962648</v>
      </c>
      <c r="D3236">
        <f t="shared" si="553"/>
        <v>68598.132400000002</v>
      </c>
      <c r="E3236" s="8">
        <f>IF($B3236&lt;$B$9,      E3235+($B$5*E3235+$B$7*$B$6+$B$8*($D3236-$B$6))*$B$20,           E3235+($B$5*E3235-$B$12)*$B$20)</f>
        <v>525587.06308071932</v>
      </c>
      <c r="G3236" s="4">
        <v>373224.52012769203</v>
      </c>
      <c r="I3236" s="12">
        <f t="shared" si="559"/>
        <v>373224.52012769203</v>
      </c>
      <c r="J3236">
        <f>IF($B3236&lt;=$B$9,        $D3236-$B$7*$B$6-$K$18*($D3236-$B$6),          $K$16)</f>
        <v>61738.319159999999</v>
      </c>
      <c r="K3236">
        <f t="shared" si="554"/>
        <v>6.444324215318699E-3</v>
      </c>
      <c r="M3236" s="12">
        <f t="shared" si="560"/>
        <v>373224.52012769203</v>
      </c>
      <c r="N3236">
        <f t="shared" si="555"/>
        <v>61738.319159999999</v>
      </c>
      <c r="O3236">
        <f t="shared" si="556"/>
        <v>1.4362262973524828E-4</v>
      </c>
      <c r="Q3236" s="12">
        <f t="shared" si="561"/>
        <v>563677.69881897571</v>
      </c>
      <c r="R3236">
        <f t="shared" si="557"/>
        <v>57088.786059999999</v>
      </c>
      <c r="S3236">
        <f t="shared" si="558"/>
        <v>1.3020100562399039E-5</v>
      </c>
    </row>
    <row r="3237" spans="1:19" x14ac:dyDescent="0.25">
      <c r="A3237">
        <f t="shared" si="551"/>
        <v>57.15</v>
      </c>
      <c r="B3237">
        <v>32.15</v>
      </c>
      <c r="C3237" s="1">
        <f t="shared" si="552"/>
        <v>1.3718790499999995</v>
      </c>
      <c r="D3237">
        <f t="shared" si="553"/>
        <v>68593.95249999997</v>
      </c>
      <c r="E3237" s="8">
        <f>IF($B3237&lt;$B$9,      E3236+($B$5*E3236+$B$7*$B$6+$B$8*($D3237-$B$6))*$B$20,           E3236+($B$5*E3236-$B$12)*$B$20)</f>
        <v>525876.80041029758</v>
      </c>
      <c r="G3237" s="4">
        <v>373423.74266223673</v>
      </c>
      <c r="I3237" s="12">
        <f t="shared" si="559"/>
        <v>373423.74266223673</v>
      </c>
      <c r="J3237">
        <f>IF($B3237&lt;=$B$9,        $D3237-$B$7*$B$6-$K$18*($D3237-$B$6),          $K$16)</f>
        <v>61734.557249999969</v>
      </c>
      <c r="K3237">
        <f t="shared" si="554"/>
        <v>6.4216120619551087E-3</v>
      </c>
      <c r="M3237" s="12">
        <f t="shared" si="560"/>
        <v>373423.74266223673</v>
      </c>
      <c r="N3237">
        <f t="shared" si="555"/>
        <v>61734.557249999969</v>
      </c>
      <c r="O3237">
        <f t="shared" si="556"/>
        <v>1.4312003857368854E-4</v>
      </c>
      <c r="Q3237" s="12">
        <f t="shared" si="561"/>
        <v>563990.0648473124</v>
      </c>
      <c r="R3237">
        <f t="shared" si="557"/>
        <v>57086.06912499998</v>
      </c>
      <c r="S3237">
        <f t="shared" si="558"/>
        <v>1.2974609852782076E-5</v>
      </c>
    </row>
    <row r="3238" spans="1:19" x14ac:dyDescent="0.25">
      <c r="A3238">
        <f t="shared" si="551"/>
        <v>57.16</v>
      </c>
      <c r="B3238">
        <v>32.159999999999997</v>
      </c>
      <c r="C3238" s="1">
        <f t="shared" si="552"/>
        <v>1.3717953280000004</v>
      </c>
      <c r="D3238">
        <f t="shared" si="553"/>
        <v>68589.766400000022</v>
      </c>
      <c r="E3238" s="8">
        <f>IF($B3238&lt;$B$9,      E3237+($B$5*E3237+$B$7*$B$6+$B$8*($D3238-$B$6))*$B$20,           E3237+($B$5*E3237-$B$12)*$B$20)</f>
        <v>526166.62658964121</v>
      </c>
      <c r="G3238" s="4">
        <v>373623.03073856852</v>
      </c>
      <c r="I3238" s="12">
        <f t="shared" si="559"/>
        <v>373623.03073856852</v>
      </c>
      <c r="J3238">
        <f>IF($B3238&lt;=$B$9,        $D3238-$B$7*$B$6-$K$18*($D3238-$B$6),          $K$16)</f>
        <v>61730.789760000021</v>
      </c>
      <c r="K3238">
        <f t="shared" si="554"/>
        <v>6.3989796521879E-3</v>
      </c>
      <c r="M3238" s="12">
        <f t="shared" si="560"/>
        <v>373623.03073856852</v>
      </c>
      <c r="N3238">
        <f t="shared" si="555"/>
        <v>61730.789760000021</v>
      </c>
      <c r="O3238">
        <f t="shared" si="556"/>
        <v>1.4261920495200784E-4</v>
      </c>
      <c r="Q3238" s="12">
        <f t="shared" si="561"/>
        <v>564302.525552409</v>
      </c>
      <c r="R3238">
        <f t="shared" si="557"/>
        <v>57083.348160000016</v>
      </c>
      <c r="S3238">
        <f t="shared" si="558"/>
        <v>1.2929278082367239E-5</v>
      </c>
    </row>
    <row r="3239" spans="1:19" x14ac:dyDescent="0.25">
      <c r="A3239">
        <f t="shared" si="551"/>
        <v>57.17</v>
      </c>
      <c r="B3239">
        <v>32.17</v>
      </c>
      <c r="C3239" s="1">
        <f t="shared" si="552"/>
        <v>1.3717114819999998</v>
      </c>
      <c r="D3239">
        <f t="shared" si="553"/>
        <v>68585.574099999998</v>
      </c>
      <c r="E3239" s="8">
        <f>IF($B3239&lt;$B$9,      E3238+($B$5*E3238+$B$7*$B$6+$B$8*($D3239-$B$6))*$B$20,           E3238+($B$5*E3238-$B$12)*$B$20)</f>
        <v>526456.54163124762</v>
      </c>
      <c r="G3239" s="4">
        <v>373822.38437342702</v>
      </c>
      <c r="I3239" s="12">
        <f t="shared" si="559"/>
        <v>373822.38437342702</v>
      </c>
      <c r="J3239">
        <f>IF($B3239&lt;=$B$9,        $D3239-$B$7*$B$6-$K$18*($D3239-$B$6),          $K$16)</f>
        <v>61727.016689999997</v>
      </c>
      <c r="K3239">
        <f t="shared" si="554"/>
        <v>6.3764267070480201E-3</v>
      </c>
      <c r="M3239" s="12">
        <f t="shared" si="560"/>
        <v>373822.38437342702</v>
      </c>
      <c r="N3239">
        <f t="shared" si="555"/>
        <v>61727.016689999997</v>
      </c>
      <c r="O3239">
        <f t="shared" si="556"/>
        <v>1.4212012272820033E-4</v>
      </c>
      <c r="Q3239" s="12">
        <f t="shared" si="561"/>
        <v>564615.08094570239</v>
      </c>
      <c r="R3239">
        <f t="shared" si="557"/>
        <v>57080.623164999997</v>
      </c>
      <c r="S3239">
        <f t="shared" si="558"/>
        <v>1.2884104695839621E-5</v>
      </c>
    </row>
    <row r="3240" spans="1:19" x14ac:dyDescent="0.25">
      <c r="A3240">
        <f t="shared" si="551"/>
        <v>57.18</v>
      </c>
      <c r="B3240">
        <v>32.18</v>
      </c>
      <c r="C3240" s="1">
        <f t="shared" si="552"/>
        <v>1.3716275120000003</v>
      </c>
      <c r="D3240">
        <f t="shared" si="553"/>
        <v>68581.375600000014</v>
      </c>
      <c r="E3240" s="8">
        <f>IF($B3240&lt;$B$9,      E3239+($B$5*E3239+$B$7*$B$6+$B$8*($D3240-$B$6))*$B$20,           E3239+($B$5*E3239-$B$12)*$B$20)</f>
        <v>526746.54554761853</v>
      </c>
      <c r="G3240" s="4">
        <v>374021.80358355772</v>
      </c>
      <c r="I3240" s="12">
        <f t="shared" si="559"/>
        <v>374021.80358355772</v>
      </c>
      <c r="J3240">
        <f>IF($B3240&lt;=$B$9,        $D3240-$B$7*$B$6-$K$18*($D3240-$B$6),          $K$16)</f>
        <v>61723.238040000011</v>
      </c>
      <c r="K3240">
        <f t="shared" si="554"/>
        <v>6.3539529485389162E-3</v>
      </c>
      <c r="M3240" s="12">
        <f t="shared" si="560"/>
        <v>374021.80358355772</v>
      </c>
      <c r="N3240">
        <f t="shared" si="555"/>
        <v>61723.238040000011</v>
      </c>
      <c r="O3240">
        <f t="shared" si="556"/>
        <v>1.4162278578171158E-4</v>
      </c>
      <c r="Q3240" s="12">
        <f t="shared" si="561"/>
        <v>564927.73103863338</v>
      </c>
      <c r="R3240">
        <f t="shared" si="557"/>
        <v>57077.894140000011</v>
      </c>
      <c r="S3240">
        <f t="shared" si="558"/>
        <v>1.2839089139824593E-5</v>
      </c>
    </row>
    <row r="3241" spans="1:19" x14ac:dyDescent="0.25">
      <c r="A3241">
        <f t="shared" si="551"/>
        <v>57.19</v>
      </c>
      <c r="B3241">
        <v>32.19</v>
      </c>
      <c r="C3241" s="1">
        <f t="shared" si="552"/>
        <v>1.3715434179999999</v>
      </c>
      <c r="D3241">
        <f t="shared" si="553"/>
        <v>68577.170899999997</v>
      </c>
      <c r="E3241" s="8">
        <f>IF($B3241&lt;$B$9,      E3240+($B$5*E3240+$B$7*$B$6+$B$8*($D3241-$B$6))*$B$20,           E3240+($B$5*E3240-$B$12)*$B$20)</f>
        <v>527036.63835126022</v>
      </c>
      <c r="G3241" s="4">
        <v>374221.28838571196</v>
      </c>
      <c r="I3241" s="12">
        <f t="shared" si="559"/>
        <v>374221.28838571196</v>
      </c>
      <c r="J3241">
        <f>IF($B3241&lt;=$B$9,        $D3241-$B$7*$B$6-$K$18*($D3241-$B$6),          $K$16)</f>
        <v>61719.453809999999</v>
      </c>
      <c r="K3241">
        <f t="shared" si="554"/>
        <v>6.3315580996330997E-3</v>
      </c>
      <c r="M3241" s="12">
        <f t="shared" si="560"/>
        <v>374221.28838571196</v>
      </c>
      <c r="N3241">
        <f t="shared" si="555"/>
        <v>61719.453809999999</v>
      </c>
      <c r="O3241">
        <f t="shared" si="556"/>
        <v>1.4112718801336281E-4</v>
      </c>
      <c r="Q3241" s="12">
        <f t="shared" si="561"/>
        <v>565240.47584264691</v>
      </c>
      <c r="R3241">
        <f t="shared" si="557"/>
        <v>57075.161085</v>
      </c>
      <c r="S3241">
        <f t="shared" si="558"/>
        <v>1.2794230862880948E-5</v>
      </c>
    </row>
    <row r="3242" spans="1:19" x14ac:dyDescent="0.25">
      <c r="A3242">
        <f t="shared" si="551"/>
        <v>57.2</v>
      </c>
      <c r="B3242">
        <v>32.200000000000003</v>
      </c>
      <c r="C3242" s="1">
        <f t="shared" si="552"/>
        <v>1.3714592000000003</v>
      </c>
      <c r="D3242">
        <f t="shared" si="553"/>
        <v>68572.960000000021</v>
      </c>
      <c r="E3242" s="8">
        <f>IF($B3242&lt;$B$9,      E3241+($B$5*E3241+$B$7*$B$6+$B$8*($D3242-$B$6))*$B$20,           E3241+($B$5*E3241-$B$12)*$B$20)</f>
        <v>527326.82005468314</v>
      </c>
      <c r="G3242" s="4">
        <v>374420.83879664697</v>
      </c>
      <c r="I3242" s="12">
        <f t="shared" si="559"/>
        <v>374420.83879664697</v>
      </c>
      <c r="J3242">
        <f>IF($B3242&lt;=$B$9,        $D3242-$B$7*$B$6-$K$18*($D3242-$B$6),          $K$16)</f>
        <v>61715.664000000019</v>
      </c>
      <c r="K3242">
        <f t="shared" si="554"/>
        <v>6.3092418842687565E-3</v>
      </c>
      <c r="M3242" s="12">
        <f t="shared" si="560"/>
        <v>374420.83879664697</v>
      </c>
      <c r="N3242">
        <f t="shared" si="555"/>
        <v>61715.664000000019</v>
      </c>
      <c r="O3242">
        <f t="shared" si="556"/>
        <v>1.406333233452755E-4</v>
      </c>
      <c r="Q3242" s="12">
        <f t="shared" si="561"/>
        <v>565553.31536919181</v>
      </c>
      <c r="R3242">
        <f t="shared" si="557"/>
        <v>57072.424000000014</v>
      </c>
      <c r="S3242">
        <f t="shared" si="558"/>
        <v>1.2749529315494079E-5</v>
      </c>
    </row>
    <row r="3243" spans="1:19" x14ac:dyDescent="0.25">
      <c r="A3243">
        <f t="shared" si="551"/>
        <v>57.21</v>
      </c>
      <c r="B3243">
        <v>32.21</v>
      </c>
      <c r="C3243" s="1">
        <f t="shared" si="552"/>
        <v>1.3713748579999998</v>
      </c>
      <c r="D3243">
        <f t="shared" si="553"/>
        <v>68568.742899999997</v>
      </c>
      <c r="E3243" s="8">
        <f>IF($B3243&lt;$B$9,      E3242+($B$5*E3242+$B$7*$B$6+$B$8*($D3243-$B$6))*$B$20,           E3242+($B$5*E3242-$B$12)*$B$20)</f>
        <v>527617.09067040228</v>
      </c>
      <c r="G3243" s="4">
        <v>374620.45483312581</v>
      </c>
      <c r="I3243" s="12">
        <f t="shared" si="559"/>
        <v>374620.45483312581</v>
      </c>
      <c r="J3243">
        <f>IF($B3243&lt;=$B$9,        $D3243-$B$7*$B$6-$K$18*($D3243-$B$6),          $K$16)</f>
        <v>61711.868609999998</v>
      </c>
      <c r="K3243">
        <f t="shared" si="554"/>
        <v>6.2870040273464546E-3</v>
      </c>
      <c r="M3243" s="12">
        <f t="shared" si="560"/>
        <v>374620.45483312581</v>
      </c>
      <c r="N3243">
        <f t="shared" si="555"/>
        <v>61711.868609999998</v>
      </c>
      <c r="O3243">
        <f t="shared" si="556"/>
        <v>1.4014118572079853E-4</v>
      </c>
      <c r="Q3243" s="12">
        <f t="shared" si="561"/>
        <v>565866.24962972105</v>
      </c>
      <c r="R3243">
        <f t="shared" si="557"/>
        <v>57069.682885000002</v>
      </c>
      <c r="S3243">
        <f t="shared" si="558"/>
        <v>1.2704983950069389E-5</v>
      </c>
    </row>
    <row r="3244" spans="1:19" x14ac:dyDescent="0.25">
      <c r="A3244">
        <f t="shared" si="551"/>
        <v>57.22</v>
      </c>
      <c r="B3244">
        <v>32.22</v>
      </c>
      <c r="C3244" s="1">
        <f t="shared" si="552"/>
        <v>1.3712903919999997</v>
      </c>
      <c r="D3244">
        <f t="shared" si="553"/>
        <v>68564.519599999985</v>
      </c>
      <c r="E3244" s="8">
        <f>IF($B3244&lt;$B$9,      E3243+($B$5*E3243+$B$7*$B$6+$B$8*($D3244-$B$6))*$B$20,           E3243+($B$5*E3243-$B$12)*$B$20)</f>
        <v>527907.45021093695</v>
      </c>
      <c r="G3244" s="4">
        <v>374820.1365119174</v>
      </c>
      <c r="I3244" s="12">
        <f t="shared" si="559"/>
        <v>374820.1365119174</v>
      </c>
      <c r="J3244">
        <f>IF($B3244&lt;=$B$9,        $D3244-$B$7*$B$6-$K$18*($D3244-$B$6),          $K$16)</f>
        <v>61708.067639999987</v>
      </c>
      <c r="K3244">
        <f t="shared" si="554"/>
        <v>6.264844254725779E-3</v>
      </c>
      <c r="M3244" s="12">
        <f t="shared" si="560"/>
        <v>374820.1365119174</v>
      </c>
      <c r="N3244">
        <f t="shared" si="555"/>
        <v>61708.067639999987</v>
      </c>
      <c r="O3244">
        <f t="shared" si="556"/>
        <v>1.3965076910443363E-4</v>
      </c>
      <c r="Q3244" s="12">
        <f t="shared" si="561"/>
        <v>566179.2786356915</v>
      </c>
      <c r="R3244">
        <f t="shared" si="557"/>
        <v>57066.937739999994</v>
      </c>
      <c r="S3244">
        <f t="shared" si="558"/>
        <v>1.2660594220925512E-5</v>
      </c>
    </row>
    <row r="3245" spans="1:19" x14ac:dyDescent="0.25">
      <c r="A3245">
        <f t="shared" si="551"/>
        <v>57.23</v>
      </c>
      <c r="B3245">
        <v>32.229999999999997</v>
      </c>
      <c r="C3245" s="1">
        <f t="shared" si="552"/>
        <v>1.3712058020000004</v>
      </c>
      <c r="D3245">
        <f t="shared" si="553"/>
        <v>68560.290100000027</v>
      </c>
      <c r="E3245" s="8">
        <f>IF($B3245&lt;$B$9,      E3244+($B$5*E3244+$B$7*$B$6+$B$8*($D3245-$B$6))*$B$20,           E3244+($B$5*E3244-$B$12)*$B$20)</f>
        <v>528197.89868881076</v>
      </c>
      <c r="G3245" s="4">
        <v>375019.88384979655</v>
      </c>
      <c r="I3245" s="12">
        <f t="shared" si="559"/>
        <v>375019.88384979655</v>
      </c>
      <c r="J3245">
        <f>IF($B3245&lt;=$B$9,        $D3245-$B$7*$B$6-$K$18*($D3245-$B$6),          $K$16)</f>
        <v>61704.261090000022</v>
      </c>
      <c r="K3245">
        <f t="shared" si="554"/>
        <v>6.2427622932219656E-3</v>
      </c>
      <c r="M3245" s="12">
        <f t="shared" si="560"/>
        <v>375019.88384979655</v>
      </c>
      <c r="N3245">
        <f t="shared" si="555"/>
        <v>61704.261090000022</v>
      </c>
      <c r="O3245">
        <f t="shared" si="556"/>
        <v>1.391620674817606E-4</v>
      </c>
      <c r="Q3245" s="12">
        <f t="shared" si="561"/>
        <v>566492.40239856404</v>
      </c>
      <c r="R3245">
        <f t="shared" si="557"/>
        <v>57064.188565000019</v>
      </c>
      <c r="S3245">
        <f t="shared" si="558"/>
        <v>1.2616359584287582E-5</v>
      </c>
    </row>
    <row r="3246" spans="1:19" x14ac:dyDescent="0.25">
      <c r="A3246">
        <f t="shared" si="551"/>
        <v>57.24</v>
      </c>
      <c r="B3246">
        <v>32.24</v>
      </c>
      <c r="C3246" s="1">
        <f t="shared" si="552"/>
        <v>1.3711210879999998</v>
      </c>
      <c r="D3246">
        <f t="shared" si="553"/>
        <v>68556.054399999994</v>
      </c>
      <c r="E3246" s="8">
        <f>IF($B3246&lt;$B$9,      E3245+($B$5*E3245+$B$7*$B$6+$B$8*($D3246-$B$6))*$B$20,           E3245+($B$5*E3245-$B$12)*$B$20)</f>
        <v>528488.43611655186</v>
      </c>
      <c r="G3246" s="4">
        <v>375219.696863544</v>
      </c>
      <c r="I3246" s="12">
        <f t="shared" si="559"/>
        <v>375219.696863544</v>
      </c>
      <c r="J3246">
        <f>IF($B3246&lt;=$B$9,        $D3246-$B$7*$B$6-$K$18*($D3246-$B$6),          $K$16)</f>
        <v>61700.448959999994</v>
      </c>
      <c r="K3246">
        <f t="shared" si="554"/>
        <v>6.2207578706025913E-3</v>
      </c>
      <c r="M3246" s="12">
        <f t="shared" si="560"/>
        <v>375219.696863544</v>
      </c>
      <c r="N3246">
        <f t="shared" si="555"/>
        <v>61700.448959999994</v>
      </c>
      <c r="O3246">
        <f t="shared" si="556"/>
        <v>1.3867507485936428E-4</v>
      </c>
      <c r="Q3246" s="12">
        <f t="shared" si="561"/>
        <v>566805.62092980358</v>
      </c>
      <c r="R3246">
        <f t="shared" si="557"/>
        <v>57061.435359999996</v>
      </c>
      <c r="S3246">
        <f t="shared" si="558"/>
        <v>1.2572279498280596E-5</v>
      </c>
    </row>
    <row r="3247" spans="1:19" x14ac:dyDescent="0.25">
      <c r="A3247">
        <f t="shared" si="551"/>
        <v>57.25</v>
      </c>
      <c r="B3247">
        <v>32.25</v>
      </c>
      <c r="C3247" s="1">
        <f t="shared" si="552"/>
        <v>1.3710362500000004</v>
      </c>
      <c r="D3247">
        <f t="shared" si="553"/>
        <v>68551.812500000015</v>
      </c>
      <c r="E3247" s="8">
        <f>IF($B3247&lt;$B$9,      E3246+($B$5*E3246+$B$7*$B$6+$B$8*($D3247-$B$6))*$B$20,           E3246+($B$5*E3246-$B$12)*$B$20)</f>
        <v>528779.0625066926</v>
      </c>
      <c r="G3247" s="4">
        <v>375419.57556994626</v>
      </c>
      <c r="I3247" s="12">
        <f t="shared" si="559"/>
        <v>375419.57556994626</v>
      </c>
      <c r="J3247">
        <f>IF($B3247&lt;=$B$9,        $D3247-$B$7*$B$6-$K$18*($D3247-$B$6),          $K$16)</f>
        <v>61696.631250000013</v>
      </c>
      <c r="K3247">
        <f t="shared" si="554"/>
        <v>6.1988307155843641E-3</v>
      </c>
      <c r="M3247" s="12">
        <f t="shared" si="560"/>
        <v>375419.57556994626</v>
      </c>
      <c r="N3247">
        <f t="shared" si="555"/>
        <v>61696.631250000013</v>
      </c>
      <c r="O3247">
        <f t="shared" si="556"/>
        <v>1.3818978526476306E-4</v>
      </c>
      <c r="Q3247" s="12">
        <f t="shared" si="561"/>
        <v>567118.93424087903</v>
      </c>
      <c r="R3247">
        <f t="shared" si="557"/>
        <v>57058.678125000006</v>
      </c>
      <c r="S3247">
        <f t="shared" si="558"/>
        <v>1.2528353422922936E-5</v>
      </c>
    </row>
    <row r="3248" spans="1:19" x14ac:dyDescent="0.25">
      <c r="A3248">
        <f t="shared" si="551"/>
        <v>57.26</v>
      </c>
      <c r="B3248">
        <v>32.26</v>
      </c>
      <c r="C3248" s="1">
        <f t="shared" si="552"/>
        <v>1.3709512880000001</v>
      </c>
      <c r="D3248">
        <f t="shared" si="553"/>
        <v>68547.564400000003</v>
      </c>
      <c r="E3248" s="8">
        <f>IF($B3248&lt;$B$9,      E3247+($B$5*E3247+$B$7*$B$6+$B$8*($D3248-$B$6))*$B$20,           E3247+($B$5*E3247-$B$12)*$B$20)</f>
        <v>529069.77787176997</v>
      </c>
      <c r="G3248" s="4">
        <v>375619.51998579572</v>
      </c>
      <c r="I3248" s="12">
        <f t="shared" si="559"/>
        <v>375619.51998579572</v>
      </c>
      <c r="J3248">
        <f>IF($B3248&lt;=$B$9,        $D3248-$B$7*$B$6-$K$18*($D3248-$B$6),          $K$16)</f>
        <v>61692.807960000006</v>
      </c>
      <c r="K3248">
        <f t="shared" si="554"/>
        <v>6.1769805578296647E-3</v>
      </c>
      <c r="M3248" s="12">
        <f t="shared" si="560"/>
        <v>375619.51998579572</v>
      </c>
      <c r="N3248">
        <f t="shared" si="555"/>
        <v>61692.807960000006</v>
      </c>
      <c r="O3248">
        <f t="shared" si="556"/>
        <v>1.3770619274633251E-4</v>
      </c>
      <c r="Q3248" s="12">
        <f t="shared" si="561"/>
        <v>567432.34234326333</v>
      </c>
      <c r="R3248">
        <f t="shared" si="557"/>
        <v>57055.916860000005</v>
      </c>
      <c r="S3248">
        <f t="shared" si="558"/>
        <v>1.2484580820119476E-5</v>
      </c>
    </row>
    <row r="3249" spans="1:19" x14ac:dyDescent="0.25">
      <c r="A3249">
        <f t="shared" si="551"/>
        <v>57.27</v>
      </c>
      <c r="B3249">
        <v>32.270000000000003</v>
      </c>
      <c r="C3249" s="1">
        <f t="shared" si="552"/>
        <v>1.3708662020000004</v>
      </c>
      <c r="D3249">
        <f t="shared" si="553"/>
        <v>68543.310100000017</v>
      </c>
      <c r="E3249" s="8">
        <f>IF($B3249&lt;$B$9,      E3248+($B$5*E3248+$B$7*$B$6+$B$8*($D3249-$B$6))*$B$20,           E3248+($B$5*E3248-$B$12)*$B$20)</f>
        <v>529360.58222432504</v>
      </c>
      <c r="G3249" s="4">
        <v>375819.53012789076</v>
      </c>
      <c r="I3249" s="12">
        <f t="shared" si="559"/>
        <v>375819.53012789076</v>
      </c>
      <c r="J3249">
        <f>IF($B3249&lt;=$B$9,        $D3249-$B$7*$B$6-$K$18*($D3249-$B$6),          $K$16)</f>
        <v>61688.979090000015</v>
      </c>
      <c r="K3249">
        <f t="shared" si="554"/>
        <v>6.1552071279433523E-3</v>
      </c>
      <c r="M3249" s="12">
        <f t="shared" si="560"/>
        <v>375819.53012789076</v>
      </c>
      <c r="N3249">
        <f t="shared" si="555"/>
        <v>61688.979090000015</v>
      </c>
      <c r="O3249">
        <f t="shared" si="556"/>
        <v>1.3722429137323435E-4</v>
      </c>
      <c r="Q3249" s="12">
        <f t="shared" si="561"/>
        <v>567745.84524843353</v>
      </c>
      <c r="R3249">
        <f t="shared" si="557"/>
        <v>57053.151565000007</v>
      </c>
      <c r="S3249">
        <f t="shared" si="558"/>
        <v>1.2440961153655131E-5</v>
      </c>
    </row>
    <row r="3250" spans="1:19" x14ac:dyDescent="0.25">
      <c r="A3250">
        <f t="shared" si="551"/>
        <v>57.28</v>
      </c>
      <c r="B3250">
        <v>32.28</v>
      </c>
      <c r="C3250" s="1">
        <f t="shared" si="552"/>
        <v>1.3707809919999998</v>
      </c>
      <c r="D3250">
        <f t="shared" si="553"/>
        <v>68539.049599999984</v>
      </c>
      <c r="E3250" s="8">
        <f>IF($B3250&lt;$B$9,      E3249+($B$5*E3249+$B$7*$B$6+$B$8*($D3250-$B$6))*$B$20,           E3249+($B$5*E3249-$B$12)*$B$20)</f>
        <v>529651.47557690355</v>
      </c>
      <c r="G3250" s="4">
        <v>376019.60601303552</v>
      </c>
      <c r="I3250" s="12">
        <f t="shared" si="559"/>
        <v>376019.60601303552</v>
      </c>
      <c r="J3250">
        <f>IF($B3250&lt;=$B$9,        $D3250-$B$7*$B$6-$K$18*($D3250-$B$6),          $K$16)</f>
        <v>61685.144639999984</v>
      </c>
      <c r="K3250">
        <f t="shared" si="554"/>
        <v>6.1335101574695374E-3</v>
      </c>
      <c r="M3250" s="12">
        <f t="shared" si="560"/>
        <v>376019.60601303552</v>
      </c>
      <c r="N3250">
        <f t="shared" si="555"/>
        <v>61685.144639999984</v>
      </c>
      <c r="O3250">
        <f t="shared" si="556"/>
        <v>1.3674407523534525E-4</v>
      </c>
      <c r="Q3250" s="12">
        <f t="shared" si="561"/>
        <v>568059.44296787051</v>
      </c>
      <c r="R3250">
        <f t="shared" si="557"/>
        <v>57050.382239999992</v>
      </c>
      <c r="S3250">
        <f t="shared" si="558"/>
        <v>1.2397493889188431E-5</v>
      </c>
    </row>
    <row r="3251" spans="1:19" x14ac:dyDescent="0.25">
      <c r="A3251">
        <f t="shared" si="551"/>
        <v>57.29</v>
      </c>
      <c r="B3251">
        <v>32.29</v>
      </c>
      <c r="C3251" s="1">
        <f t="shared" si="552"/>
        <v>1.3706956579999998</v>
      </c>
      <c r="D3251">
        <f t="shared" si="553"/>
        <v>68534.782899999991</v>
      </c>
      <c r="E3251" s="8">
        <f>IF($B3251&lt;$B$9,      E3250+($B$5*E3250+$B$7*$B$6+$B$8*($D3251-$B$6))*$B$20,           E3250+($B$5*E3250-$B$12)*$B$20)</f>
        <v>529942.45794205542</v>
      </c>
      <c r="G3251" s="4">
        <v>376219.74765804008</v>
      </c>
      <c r="I3251" s="12">
        <f t="shared" si="559"/>
        <v>376219.74765804008</v>
      </c>
      <c r="J3251">
        <f>IF($B3251&lt;=$B$9,        $D3251-$B$7*$B$6-$K$18*($D3251-$B$6),          $K$16)</f>
        <v>61681.304609999992</v>
      </c>
      <c r="K3251">
        <f t="shared" si="554"/>
        <v>6.1118893788882044E-3</v>
      </c>
      <c r="M3251" s="12">
        <f t="shared" si="560"/>
        <v>376219.74765804008</v>
      </c>
      <c r="N3251">
        <f t="shared" si="555"/>
        <v>61681.304609999992</v>
      </c>
      <c r="O3251">
        <f t="shared" si="556"/>
        <v>1.3626553844318167E-4</v>
      </c>
      <c r="Q3251" s="12">
        <f t="shared" si="561"/>
        <v>568373.13551305921</v>
      </c>
      <c r="R3251">
        <f t="shared" si="557"/>
        <v>57047.608884999994</v>
      </c>
      <c r="S3251">
        <f t="shared" si="558"/>
        <v>1.2354178494244686E-5</v>
      </c>
    </row>
    <row r="3252" spans="1:19" x14ac:dyDescent="0.25">
      <c r="A3252">
        <f t="shared" si="551"/>
        <v>57.3</v>
      </c>
      <c r="B3252">
        <v>32.299999999999997</v>
      </c>
      <c r="C3252" s="1">
        <f t="shared" si="552"/>
        <v>1.3706102000000002</v>
      </c>
      <c r="D3252">
        <f t="shared" si="553"/>
        <v>68530.510000000009</v>
      </c>
      <c r="E3252" s="8">
        <f>IF($B3252&lt;$B$9,      E3251+($B$5*E3251+$B$7*$B$6+$B$8*($D3252-$B$6))*$B$20,           E3251+($B$5*E3251-$B$12)*$B$20)</f>
        <v>530233.52933233511</v>
      </c>
      <c r="G3252" s="4">
        <v>376419.95507972041</v>
      </c>
      <c r="I3252" s="12">
        <f t="shared" si="559"/>
        <v>376419.95507972041</v>
      </c>
      <c r="J3252">
        <f>IF($B3252&lt;=$B$9,        $D3252-$B$7*$B$6-$K$18*($D3252-$B$6),          $K$16)</f>
        <v>61677.45900000001</v>
      </c>
      <c r="K3252">
        <f t="shared" si="554"/>
        <v>6.0903445256120349E-3</v>
      </c>
      <c r="M3252" s="12">
        <f t="shared" si="560"/>
        <v>376419.95507972041</v>
      </c>
      <c r="N3252">
        <f t="shared" si="555"/>
        <v>61677.45900000001</v>
      </c>
      <c r="O3252">
        <f t="shared" si="556"/>
        <v>1.3578867512782961E-4</v>
      </c>
      <c r="Q3252" s="12">
        <f t="shared" si="561"/>
        <v>568686.92289548879</v>
      </c>
      <c r="R3252">
        <f t="shared" si="557"/>
        <v>57044.831500000008</v>
      </c>
      <c r="S3252">
        <f t="shared" si="558"/>
        <v>1.2311014438209664E-5</v>
      </c>
    </row>
    <row r="3253" spans="1:19" x14ac:dyDescent="0.25">
      <c r="A3253">
        <f t="shared" si="551"/>
        <v>57.31</v>
      </c>
      <c r="B3253">
        <v>32.31</v>
      </c>
      <c r="C3253" s="1">
        <f t="shared" si="552"/>
        <v>1.3705246179999997</v>
      </c>
      <c r="D3253">
        <f t="shared" si="553"/>
        <v>68526.23089999998</v>
      </c>
      <c r="E3253" s="8">
        <f>IF($B3253&lt;$B$9,      E3252+($B$5*E3252+$B$7*$B$6+$B$8*($D3253-$B$6))*$B$20,           E3252+($B$5*E3252-$B$12)*$B$20)</f>
        <v>530524.68976030138</v>
      </c>
      <c r="G3253" s="4">
        <v>376620.22829489829</v>
      </c>
      <c r="I3253" s="12">
        <f t="shared" si="559"/>
        <v>376620.22829489829</v>
      </c>
      <c r="J3253">
        <f>IF($B3253&lt;=$B$9,        $D3253-$B$7*$B$6-$K$18*($D3253-$B$6),          $K$16)</f>
        <v>61673.60780999998</v>
      </c>
      <c r="K3253">
        <f t="shared" si="554"/>
        <v>6.0688753319831272E-3</v>
      </c>
      <c r="M3253" s="12">
        <f t="shared" si="560"/>
        <v>376620.22829489829</v>
      </c>
      <c r="N3253">
        <f t="shared" si="555"/>
        <v>61673.60780999998</v>
      </c>
      <c r="O3253">
        <f t="shared" si="556"/>
        <v>1.3531347944087215E-4</v>
      </c>
      <c r="Q3253" s="12">
        <f t="shared" si="561"/>
        <v>569000.80512665224</v>
      </c>
      <c r="R3253">
        <f t="shared" si="557"/>
        <v>57042.050084999988</v>
      </c>
      <c r="S3253">
        <f t="shared" si="558"/>
        <v>1.2268001192322986E-5</v>
      </c>
    </row>
    <row r="3254" spans="1:19" x14ac:dyDescent="0.25">
      <c r="A3254">
        <f t="shared" si="551"/>
        <v>57.32</v>
      </c>
      <c r="B3254">
        <v>32.32</v>
      </c>
      <c r="C3254" s="1">
        <f t="shared" si="552"/>
        <v>1.3704389120000005</v>
      </c>
      <c r="D3254">
        <f t="shared" si="553"/>
        <v>68521.945600000021</v>
      </c>
      <c r="E3254" s="8">
        <f>IF($B3254&lt;$B$9,      E3253+($B$5*E3253+$B$7*$B$6+$B$8*($D3254-$B$6))*$B$20,           E3253+($B$5*E3253-$B$12)*$B$20)</f>
        <v>530815.93923851743</v>
      </c>
      <c r="G3254" s="4">
        <v>376820.56732040149</v>
      </c>
      <c r="I3254" s="12">
        <f t="shared" si="559"/>
        <v>376820.56732040149</v>
      </c>
      <c r="J3254">
        <f>IF($B3254&lt;=$B$9,        $D3254-$B$7*$B$6-$K$18*($D3254-$B$6),          $K$16)</f>
        <v>61669.751040000017</v>
      </c>
      <c r="K3254">
        <f t="shared" si="554"/>
        <v>6.0474815332698627E-3</v>
      </c>
      <c r="M3254" s="12">
        <f t="shared" si="560"/>
        <v>376820.56732040149</v>
      </c>
      <c r="N3254">
        <f t="shared" si="555"/>
        <v>61669.751040000017</v>
      </c>
      <c r="O3254">
        <f t="shared" si="556"/>
        <v>1.3483994555431943E-4</v>
      </c>
      <c r="Q3254" s="12">
        <f t="shared" si="561"/>
        <v>569314.7822180466</v>
      </c>
      <c r="R3254">
        <f t="shared" si="557"/>
        <v>57039.264640000016</v>
      </c>
      <c r="S3254">
        <f t="shared" si="558"/>
        <v>1.2225138229671837E-5</v>
      </c>
    </row>
    <row r="3255" spans="1:19" x14ac:dyDescent="0.25">
      <c r="A3255">
        <f t="shared" si="551"/>
        <v>57.33</v>
      </c>
      <c r="B3255">
        <v>32.33</v>
      </c>
      <c r="C3255" s="1">
        <f t="shared" si="552"/>
        <v>1.3703530820000001</v>
      </c>
      <c r="D3255">
        <f t="shared" si="553"/>
        <v>68517.6541</v>
      </c>
      <c r="E3255" s="8">
        <f>IF($B3255&lt;$B$9,      E3254+($B$5*E3254+$B$7*$B$6+$B$8*($D3255-$B$6))*$B$20,           E3254+($B$5*E3254-$B$12)*$B$20)</f>
        <v>531107.27777955087</v>
      </c>
      <c r="G3255" s="4">
        <v>377020.97217306361</v>
      </c>
      <c r="I3255" s="12">
        <f t="shared" si="559"/>
        <v>377020.97217306361</v>
      </c>
      <c r="J3255">
        <f>IF($B3255&lt;=$B$9,        $D3255-$B$7*$B$6-$K$18*($D3255-$B$6),          $K$16)</f>
        <v>61665.88869</v>
      </c>
      <c r="K3255">
        <f t="shared" si="554"/>
        <v>6.0261628656635407E-3</v>
      </c>
      <c r="M3255" s="12">
        <f t="shared" si="560"/>
        <v>377020.97217306361</v>
      </c>
      <c r="N3255">
        <f t="shared" si="555"/>
        <v>61665.88869</v>
      </c>
      <c r="O3255">
        <f t="shared" si="556"/>
        <v>1.3436806766053483E-4</v>
      </c>
      <c r="Q3255" s="12">
        <f t="shared" si="561"/>
        <v>569628.85418117291</v>
      </c>
      <c r="R3255">
        <f t="shared" si="557"/>
        <v>57036.475164999996</v>
      </c>
      <c r="S3255">
        <f t="shared" si="558"/>
        <v>1.2182425025184233E-5</v>
      </c>
    </row>
    <row r="3256" spans="1:19" x14ac:dyDescent="0.25">
      <c r="A3256">
        <f t="shared" si="551"/>
        <v>57.339999999999996</v>
      </c>
      <c r="B3256">
        <v>32.339999999999996</v>
      </c>
      <c r="C3256" s="1">
        <f t="shared" si="552"/>
        <v>1.3702671279999996</v>
      </c>
      <c r="D3256">
        <f t="shared" si="553"/>
        <v>68513.356399999975</v>
      </c>
      <c r="E3256" s="8">
        <f>IF($B3256&lt;$B$9,      E3255+($B$5*E3255+$B$7*$B$6+$B$8*($D3256-$B$6))*$B$20,           E3255+($B$5*E3255-$B$12)*$B$20)</f>
        <v>531398.70539597375</v>
      </c>
      <c r="G3256" s="4">
        <v>377221.44286972418</v>
      </c>
      <c r="I3256" s="12">
        <f t="shared" si="559"/>
        <v>377221.44286972418</v>
      </c>
      <c r="J3256">
        <f>IF($B3256&lt;=$B$9,        $D3256-$B$7*$B$6-$K$18*($D3256-$B$6),          $K$16)</f>
        <v>61662.020759999978</v>
      </c>
      <c r="K3256">
        <f t="shared" si="554"/>
        <v>6.0049190662752787E-3</v>
      </c>
      <c r="M3256" s="12">
        <f t="shared" si="560"/>
        <v>377221.44286972418</v>
      </c>
      <c r="N3256">
        <f t="shared" si="555"/>
        <v>61662.020759999978</v>
      </c>
      <c r="O3256">
        <f t="shared" si="556"/>
        <v>1.3389783997216564E-4</v>
      </c>
      <c r="Q3256" s="12">
        <f t="shared" si="561"/>
        <v>569943.02102753636</v>
      </c>
      <c r="R3256">
        <f t="shared" si="557"/>
        <v>57033.681659999987</v>
      </c>
      <c r="S3256">
        <f t="shared" si="558"/>
        <v>1.2139861055622782E-5</v>
      </c>
    </row>
    <row r="3257" spans="1:19" x14ac:dyDescent="0.25">
      <c r="A3257">
        <f t="shared" si="551"/>
        <v>57.35</v>
      </c>
      <c r="B3257">
        <v>32.35</v>
      </c>
      <c r="C3257" s="1">
        <f t="shared" si="552"/>
        <v>1.37018105</v>
      </c>
      <c r="D3257">
        <f t="shared" si="553"/>
        <v>68509.052500000005</v>
      </c>
      <c r="E3257" s="8">
        <f>IF($B3257&lt;$B$9,      E3256+($B$5*E3256+$B$7*$B$6+$B$8*($D3257-$B$6))*$B$20,           E3256+($B$5*E3256-$B$12)*$B$20)</f>
        <v>531690.2221003623</v>
      </c>
      <c r="G3257" s="4">
        <v>377421.97942722857</v>
      </c>
      <c r="I3257" s="12">
        <f t="shared" si="559"/>
        <v>377421.97942722857</v>
      </c>
      <c r="J3257">
        <f>IF($B3257&lt;=$B$9,        $D3257-$B$7*$B$6-$K$18*($D3257-$B$6),          $K$16)</f>
        <v>61658.147250000002</v>
      </c>
      <c r="K3257">
        <f t="shared" si="554"/>
        <v>5.9837498731327632E-3</v>
      </c>
      <c r="M3257" s="12">
        <f t="shared" si="560"/>
        <v>377421.97942722857</v>
      </c>
      <c r="N3257">
        <f t="shared" si="555"/>
        <v>61658.147250000002</v>
      </c>
      <c r="O3257">
        <f t="shared" si="556"/>
        <v>1.334292567220714E-4</v>
      </c>
      <c r="Q3257" s="12">
        <f t="shared" si="561"/>
        <v>570257.28276864602</v>
      </c>
      <c r="R3257">
        <f t="shared" si="557"/>
        <v>57030.884125000004</v>
      </c>
      <c r="S3257">
        <f t="shared" si="558"/>
        <v>1.2097445799578177E-5</v>
      </c>
    </row>
    <row r="3258" spans="1:19" x14ac:dyDescent="0.25">
      <c r="A3258">
        <f t="shared" si="551"/>
        <v>57.36</v>
      </c>
      <c r="B3258">
        <v>32.36</v>
      </c>
      <c r="C3258" s="1">
        <f t="shared" si="552"/>
        <v>1.3700948479999997</v>
      </c>
      <c r="D3258">
        <f t="shared" si="553"/>
        <v>68504.742399999988</v>
      </c>
      <c r="E3258" s="8">
        <f>IF($B3258&lt;$B$9,      E3257+($B$5*E3257+$B$7*$B$6+$B$8*($D3258-$B$6))*$B$20,           E3257+($B$5*E3257-$B$12)*$B$20)</f>
        <v>531981.8279052974</v>
      </c>
      <c r="G3258" s="4">
        <v>377622.58186242811</v>
      </c>
      <c r="I3258" s="12">
        <f t="shared" si="559"/>
        <v>377622.58186242811</v>
      </c>
      <c r="J3258">
        <f>IF($B3258&lt;=$B$9,        $D3258-$B$7*$B$6-$K$18*($D3258-$B$6),          $K$16)</f>
        <v>61654.268159999992</v>
      </c>
      <c r="K3258">
        <f t="shared" si="554"/>
        <v>5.9626550251771432E-3</v>
      </c>
      <c r="M3258" s="12">
        <f t="shared" si="560"/>
        <v>377622.58186242811</v>
      </c>
      <c r="N3258">
        <f t="shared" si="555"/>
        <v>61654.268159999992</v>
      </c>
      <c r="O3258">
        <f t="shared" si="556"/>
        <v>1.3296231216325521E-4</v>
      </c>
      <c r="Q3258" s="12">
        <f t="shared" si="561"/>
        <v>570571.63941601501</v>
      </c>
      <c r="R3258">
        <f t="shared" si="557"/>
        <v>57028.082559999995</v>
      </c>
      <c r="S3258">
        <f t="shared" si="558"/>
        <v>1.2055178737462975E-5</v>
      </c>
    </row>
    <row r="3259" spans="1:19" x14ac:dyDescent="0.25">
      <c r="A3259">
        <f t="shared" si="551"/>
        <v>57.37</v>
      </c>
      <c r="B3259">
        <v>32.369999999999997</v>
      </c>
      <c r="C3259" s="1">
        <f t="shared" si="552"/>
        <v>1.3700085220000005</v>
      </c>
      <c r="D3259">
        <f t="shared" si="553"/>
        <v>68500.426100000026</v>
      </c>
      <c r="E3259" s="8">
        <f>IF($B3259&lt;$B$9,      E3258+($B$5*E3258+$B$7*$B$6+$B$8*($D3259-$B$6))*$B$20,           E3258+($B$5*E3258-$B$12)*$B$20)</f>
        <v>532273.52282336424</v>
      </c>
      <c r="G3259" s="4">
        <v>377823.25019217998</v>
      </c>
      <c r="I3259" s="12">
        <f t="shared" si="559"/>
        <v>377823.25019217998</v>
      </c>
      <c r="J3259">
        <f>IF($B3259&lt;=$B$9,        $D3259-$B$7*$B$6-$K$18*($D3259-$B$6),          $K$16)</f>
        <v>61650.383490000022</v>
      </c>
      <c r="K3259">
        <f t="shared" si="554"/>
        <v>5.9416342622597507E-3</v>
      </c>
      <c r="M3259" s="12">
        <f t="shared" si="560"/>
        <v>377823.25019217998</v>
      </c>
      <c r="N3259">
        <f t="shared" si="555"/>
        <v>61650.383490000022</v>
      </c>
      <c r="O3259">
        <f t="shared" si="556"/>
        <v>1.324970005687906E-4</v>
      </c>
      <c r="Q3259" s="12">
        <f t="shared" si="561"/>
        <v>570886.09098116064</v>
      </c>
      <c r="R3259">
        <f t="shared" si="557"/>
        <v>57025.276965000019</v>
      </c>
      <c r="S3259">
        <f t="shared" si="558"/>
        <v>1.2013059351504993E-5</v>
      </c>
    </row>
    <row r="3260" spans="1:19" x14ac:dyDescent="0.25">
      <c r="A3260">
        <f t="shared" si="551"/>
        <v>57.38</v>
      </c>
      <c r="B3260">
        <v>32.380000000000003</v>
      </c>
      <c r="C3260" s="1">
        <f t="shared" si="552"/>
        <v>1.3699220719999998</v>
      </c>
      <c r="D3260">
        <f t="shared" si="553"/>
        <v>68496.103599999988</v>
      </c>
      <c r="E3260" s="8">
        <f>IF($B3260&lt;$B$9,      E3259+($B$5*E3259+$B$7*$B$6+$B$8*($D3260-$B$6))*$B$20,           E3259+($B$5*E3259-$B$12)*$B$20)</f>
        <v>532565.30686715245</v>
      </c>
      <c r="G3260" s="4">
        <v>378023.98443334724</v>
      </c>
      <c r="I3260" s="12">
        <f t="shared" si="559"/>
        <v>378023.98443334724</v>
      </c>
      <c r="J3260">
        <f>IF($B3260&lt;=$B$9,        $D3260-$B$7*$B$6-$K$18*($D3260-$B$6),          $K$16)</f>
        <v>61646.493239999989</v>
      </c>
      <c r="K3260">
        <f t="shared" si="554"/>
        <v>5.9206873251389739E-3</v>
      </c>
      <c r="M3260" s="12">
        <f t="shared" si="560"/>
        <v>378023.98443334724</v>
      </c>
      <c r="N3260">
        <f t="shared" si="555"/>
        <v>61646.493239999989</v>
      </c>
      <c r="O3260">
        <f t="shared" si="556"/>
        <v>1.3203331623175282E-4</v>
      </c>
      <c r="Q3260" s="12">
        <f t="shared" si="561"/>
        <v>571200.63747560408</v>
      </c>
      <c r="R3260">
        <f t="shared" si="557"/>
        <v>57022.467339999988</v>
      </c>
      <c r="S3260">
        <f t="shared" si="558"/>
        <v>1.1971087125741074E-5</v>
      </c>
    </row>
    <row r="3261" spans="1:19" x14ac:dyDescent="0.25">
      <c r="A3261">
        <f t="shared" si="551"/>
        <v>57.39</v>
      </c>
      <c r="B3261">
        <v>32.39</v>
      </c>
      <c r="C3261" s="1">
        <f t="shared" si="552"/>
        <v>1.3698354980000003</v>
      </c>
      <c r="D3261">
        <f t="shared" si="553"/>
        <v>68491.774900000019</v>
      </c>
      <c r="E3261" s="8">
        <f>IF($B3261&lt;$B$9,      E3260+($B$5*E3260+$B$7*$B$6+$B$8*($D3261-$B$6))*$B$20,           E3260+($B$5*E3260-$B$12)*$B$20)</f>
        <v>532857.18004925596</v>
      </c>
      <c r="G3261" s="4">
        <v>378224.78460279893</v>
      </c>
      <c r="I3261" s="12">
        <f t="shared" si="559"/>
        <v>378224.78460279893</v>
      </c>
      <c r="J3261">
        <f>IF($B3261&lt;=$B$9,        $D3261-$B$7*$B$6-$K$18*($D3261-$B$6),          $K$16)</f>
        <v>61642.597410000017</v>
      </c>
      <c r="K3261">
        <f t="shared" si="554"/>
        <v>5.8998139554771985E-3</v>
      </c>
      <c r="M3261" s="12">
        <f t="shared" si="560"/>
        <v>378224.78460279893</v>
      </c>
      <c r="N3261">
        <f t="shared" si="555"/>
        <v>61642.597410000017</v>
      </c>
      <c r="O3261">
        <f t="shared" si="556"/>
        <v>1.3157125346515065E-4</v>
      </c>
      <c r="Q3261" s="12">
        <f t="shared" si="561"/>
        <v>571515.27891087055</v>
      </c>
      <c r="R3261">
        <f t="shared" si="557"/>
        <v>57019.653685000012</v>
      </c>
      <c r="S3261">
        <f t="shared" si="558"/>
        <v>1.1929261546010905E-5</v>
      </c>
    </row>
    <row r="3262" spans="1:19" x14ac:dyDescent="0.25">
      <c r="A3262">
        <f t="shared" si="551"/>
        <v>57.4</v>
      </c>
      <c r="B3262">
        <v>32.4</v>
      </c>
      <c r="C3262" s="1">
        <f t="shared" si="552"/>
        <v>1.3697488</v>
      </c>
      <c r="D3262">
        <f t="shared" si="553"/>
        <v>68487.44</v>
      </c>
      <c r="E3262" s="8">
        <f>IF($B3262&lt;$B$9,      E3261+($B$5*E3261+$B$7*$B$6+$B$8*($D3262-$B$6))*$B$20,           E3261+($B$5*E3261-$B$12)*$B$20)</f>
        <v>533149.14238227322</v>
      </c>
      <c r="G3262" s="4">
        <v>378425.65071740991</v>
      </c>
      <c r="I3262" s="12">
        <f t="shared" si="559"/>
        <v>378425.65071740991</v>
      </c>
      <c r="J3262">
        <f>IF($B3262&lt;=$B$9,        $D3262-$B$7*$B$6-$K$18*($D3262-$B$6),          $K$16)</f>
        <v>61638.696000000004</v>
      </c>
      <c r="K3262">
        <f t="shared" si="554"/>
        <v>5.8790138958375159E-3</v>
      </c>
      <c r="M3262" s="12">
        <f t="shared" si="560"/>
        <v>378425.65071740991</v>
      </c>
      <c r="N3262">
        <f t="shared" si="555"/>
        <v>61638.696000000004</v>
      </c>
      <c r="O3262">
        <f t="shared" si="556"/>
        <v>1.3111080660185371E-4</v>
      </c>
      <c r="Q3262" s="12">
        <f t="shared" si="561"/>
        <v>571830.01529848936</v>
      </c>
      <c r="R3262">
        <f t="shared" si="557"/>
        <v>57016.836000000003</v>
      </c>
      <c r="S3262">
        <f t="shared" si="558"/>
        <v>1.1887582099950467E-5</v>
      </c>
    </row>
    <row r="3263" spans="1:19" x14ac:dyDescent="0.25">
      <c r="A3263">
        <f t="shared" si="551"/>
        <v>57.41</v>
      </c>
      <c r="B3263">
        <v>32.409999999999997</v>
      </c>
      <c r="C3263" s="1">
        <f t="shared" si="552"/>
        <v>1.3696619779999997</v>
      </c>
      <c r="D3263">
        <f t="shared" si="553"/>
        <v>68483.098899999983</v>
      </c>
      <c r="E3263" s="8">
        <f>IF($B3263&lt;$B$9,      E3262+($B$5*E3262+$B$7*$B$6+$B$8*($D3263-$B$6))*$B$20,           E3262+($B$5*E3262-$B$12)*$B$20)</f>
        <v>533441.19387880701</v>
      </c>
      <c r="G3263" s="4">
        <v>378626.58279406099</v>
      </c>
      <c r="I3263" s="12">
        <f t="shared" si="559"/>
        <v>378626.58279406099</v>
      </c>
      <c r="J3263">
        <f>IF($B3263&lt;=$B$9,        $D3263-$B$7*$B$6-$K$18*($D3263-$B$6),          $K$16)</f>
        <v>61634.789009999986</v>
      </c>
      <c r="K3263">
        <f t="shared" si="554"/>
        <v>5.8582868896806823E-3</v>
      </c>
      <c r="M3263" s="12">
        <f t="shared" si="560"/>
        <v>378626.58279406099</v>
      </c>
      <c r="N3263">
        <f t="shared" si="555"/>
        <v>61634.789009999986</v>
      </c>
      <c r="O3263">
        <f t="shared" si="556"/>
        <v>1.3065196999452502E-4</v>
      </c>
      <c r="Q3263" s="12">
        <f t="shared" si="561"/>
        <v>572144.84664999379</v>
      </c>
      <c r="R3263">
        <f t="shared" si="557"/>
        <v>57014.01428499999</v>
      </c>
      <c r="S3263">
        <f t="shared" si="558"/>
        <v>1.184604827698589E-5</v>
      </c>
    </row>
    <row r="3264" spans="1:19" x14ac:dyDescent="0.25">
      <c r="A3264">
        <f t="shared" si="551"/>
        <v>57.42</v>
      </c>
      <c r="B3264">
        <v>32.42</v>
      </c>
      <c r="C3264" s="1">
        <f t="shared" si="552"/>
        <v>1.369575032</v>
      </c>
      <c r="D3264">
        <f t="shared" si="553"/>
        <v>68478.751600000003</v>
      </c>
      <c r="E3264" s="8">
        <f>IF($B3264&lt;$B$9,      E3263+($B$5*E3263+$B$7*$B$6+$B$8*($D3264-$B$6))*$B$20,           E3263+($B$5*E3263-$B$12)*$B$20)</f>
        <v>533733.33455146465</v>
      </c>
      <c r="G3264" s="4">
        <v>378827.58084963891</v>
      </c>
      <c r="I3264" s="12">
        <f t="shared" si="559"/>
        <v>378827.58084963891</v>
      </c>
      <c r="J3264">
        <f>IF($B3264&lt;=$B$9,        $D3264-$B$7*$B$6-$K$18*($D3264-$B$6),          $K$16)</f>
        <v>61630.87644</v>
      </c>
      <c r="K3264">
        <f t="shared" si="554"/>
        <v>5.8376326813620082E-3</v>
      </c>
      <c r="M3264" s="12">
        <f t="shared" si="560"/>
        <v>378827.58084963891</v>
      </c>
      <c r="N3264">
        <f t="shared" si="555"/>
        <v>61630.87644</v>
      </c>
      <c r="O3264">
        <f t="shared" si="556"/>
        <v>1.30194738015552E-4</v>
      </c>
      <c r="Q3264" s="12">
        <f t="shared" si="561"/>
        <v>572459.77297692129</v>
      </c>
      <c r="R3264">
        <f t="shared" si="557"/>
        <v>57011.188540000003</v>
      </c>
      <c r="S3264">
        <f t="shared" si="558"/>
        <v>1.1804659568327244E-5</v>
      </c>
    </row>
    <row r="3265" spans="1:19" x14ac:dyDescent="0.25">
      <c r="A3265">
        <f t="shared" si="551"/>
        <v>57.43</v>
      </c>
      <c r="B3265">
        <v>32.43</v>
      </c>
      <c r="C3265" s="1">
        <f t="shared" si="552"/>
        <v>1.3694879619999998</v>
      </c>
      <c r="D3265">
        <f t="shared" si="553"/>
        <v>68474.398099999991</v>
      </c>
      <c r="E3265" s="8">
        <f>IF($B3265&lt;$B$9,      E3264+($B$5*E3264+$B$7*$B$6+$B$8*($D3265-$B$6))*$B$20,           E3264+($B$5*E3264-$B$12)*$B$20)</f>
        <v>534025.56441285764</v>
      </c>
      <c r="G3265" s="4">
        <v>379028.64490103628</v>
      </c>
      <c r="I3265" s="12">
        <f t="shared" si="559"/>
        <v>379028.64490103628</v>
      </c>
      <c r="J3265">
        <f>IF($B3265&lt;=$B$9,        $D3265-$B$7*$B$6-$K$18*($D3265-$B$6),          $K$16)</f>
        <v>61626.958289999995</v>
      </c>
      <c r="K3265">
        <f t="shared" si="554"/>
        <v>5.8170510161282196E-3</v>
      </c>
      <c r="M3265" s="12">
        <f t="shared" si="560"/>
        <v>379028.64490103628</v>
      </c>
      <c r="N3265">
        <f t="shared" si="555"/>
        <v>61626.958289999995</v>
      </c>
      <c r="O3265">
        <f t="shared" si="556"/>
        <v>1.297391050569773E-4</v>
      </c>
      <c r="Q3265" s="12">
        <f t="shared" si="561"/>
        <v>572774.79429081327</v>
      </c>
      <c r="R3265">
        <f t="shared" si="557"/>
        <v>57008.358764999997</v>
      </c>
      <c r="S3265">
        <f t="shared" si="558"/>
        <v>1.1763415466962241E-5</v>
      </c>
    </row>
    <row r="3266" spans="1:19" x14ac:dyDescent="0.25">
      <c r="A3266">
        <f t="shared" si="551"/>
        <v>57.44</v>
      </c>
      <c r="B3266">
        <v>32.44</v>
      </c>
      <c r="C3266" s="1">
        <f t="shared" si="552"/>
        <v>1.3694007680000002</v>
      </c>
      <c r="D3266">
        <f t="shared" si="553"/>
        <v>68470.038400000005</v>
      </c>
      <c r="E3266" s="8">
        <f>IF($B3266&lt;$B$9,      E3265+($B$5*E3265+$B$7*$B$6+$B$8*($D3266-$B$6))*$B$20,           E3265+($B$5*E3265-$B$12)*$B$20)</f>
        <v>534317.88347560214</v>
      </c>
      <c r="G3266" s="4">
        <v>379229.77496515162</v>
      </c>
      <c r="I3266" s="12">
        <f t="shared" si="559"/>
        <v>379229.77496515162</v>
      </c>
      <c r="J3266">
        <f>IF($B3266&lt;=$B$9,        $D3266-$B$7*$B$6-$K$18*($D3266-$B$6),          $K$16)</f>
        <v>61623.03456</v>
      </c>
      <c r="K3266">
        <f t="shared" si="554"/>
        <v>5.796541640114344E-3</v>
      </c>
      <c r="M3266" s="12">
        <f t="shared" si="560"/>
        <v>379229.77496515162</v>
      </c>
      <c r="N3266">
        <f t="shared" si="555"/>
        <v>61623.03456</v>
      </c>
      <c r="O3266">
        <f t="shared" si="556"/>
        <v>1.2928506553042932E-4</v>
      </c>
      <c r="Q3266" s="12">
        <f t="shared" si="561"/>
        <v>573089.9106032151</v>
      </c>
      <c r="R3266">
        <f t="shared" si="557"/>
        <v>57005.524960000002</v>
      </c>
      <c r="S3266">
        <f t="shared" si="558"/>
        <v>1.1722315467649976E-5</v>
      </c>
    </row>
    <row r="3267" spans="1:19" x14ac:dyDescent="0.25">
      <c r="A3267">
        <f t="shared" si="551"/>
        <v>57.45</v>
      </c>
      <c r="B3267">
        <v>32.450000000000003</v>
      </c>
      <c r="C3267" s="1">
        <f t="shared" si="552"/>
        <v>1.3693134499999997</v>
      </c>
      <c r="D3267">
        <f t="shared" si="553"/>
        <v>68465.672499999986</v>
      </c>
      <c r="E3267" s="8">
        <f>IF($B3267&lt;$B$9,      E3266+($B$5*E3266+$B$7*$B$6+$B$8*($D3267-$B$6))*$B$20,           E3266+($B$5*E3266-$B$12)*$B$20)</f>
        <v>534610.29175231862</v>
      </c>
      <c r="G3267" s="4">
        <v>379430.97105888941</v>
      </c>
      <c r="I3267" s="12">
        <f t="shared" si="559"/>
        <v>379430.97105888941</v>
      </c>
      <c r="J3267">
        <f>IF($B3267&lt;=$B$9,        $D3267-$B$7*$B$6-$K$18*($D3267-$B$6),          $K$16)</f>
        <v>61619.105249999986</v>
      </c>
      <c r="K3267">
        <f t="shared" si="554"/>
        <v>5.7761043003406723E-3</v>
      </c>
      <c r="M3267" s="12">
        <f t="shared" si="560"/>
        <v>379430.97105888941</v>
      </c>
      <c r="N3267">
        <f t="shared" si="555"/>
        <v>61619.105249999986</v>
      </c>
      <c r="O3267">
        <f t="shared" si="556"/>
        <v>1.2883261386705536E-4</v>
      </c>
      <c r="Q3267" s="12">
        <f t="shared" si="561"/>
        <v>573405.12192567624</v>
      </c>
      <c r="R3267">
        <f t="shared" si="557"/>
        <v>57002.687124999989</v>
      </c>
      <c r="S3267">
        <f t="shared" si="558"/>
        <v>1.1681359066914857E-5</v>
      </c>
    </row>
    <row r="3268" spans="1:19" x14ac:dyDescent="0.25">
      <c r="A3268">
        <f t="shared" si="551"/>
        <v>57.46</v>
      </c>
      <c r="B3268">
        <v>32.46</v>
      </c>
      <c r="C3268" s="1">
        <f t="shared" si="552"/>
        <v>1.3692260080000003</v>
      </c>
      <c r="D3268">
        <f t="shared" si="553"/>
        <v>68461.300400000007</v>
      </c>
      <c r="E3268" s="8">
        <f>IF($B3268&lt;$B$9,      E3267+($B$5*E3267+$B$7*$B$6+$B$8*($D3268-$B$6))*$B$20,           E3267+($B$5*E3267-$B$12)*$B$20)</f>
        <v>534902.78925563197</v>
      </c>
      <c r="G3268" s="4">
        <v>379632.23319916002</v>
      </c>
      <c r="I3268" s="12">
        <f t="shared" si="559"/>
        <v>379632.23319916002</v>
      </c>
      <c r="J3268">
        <f>IF($B3268&lt;=$B$9,        $D3268-$B$7*$B$6-$K$18*($D3268-$B$6),          $K$16)</f>
        <v>61615.170360000004</v>
      </c>
      <c r="K3268">
        <f t="shared" si="554"/>
        <v>5.755738744709667E-3</v>
      </c>
      <c r="M3268" s="12">
        <f t="shared" si="560"/>
        <v>379632.23319916002</v>
      </c>
      <c r="N3268">
        <f t="shared" si="555"/>
        <v>61615.170360000004</v>
      </c>
      <c r="O3268">
        <f t="shared" si="556"/>
        <v>1.2838174451745279E-4</v>
      </c>
      <c r="Q3268" s="12">
        <f t="shared" si="561"/>
        <v>573720.42826975021</v>
      </c>
      <c r="R3268">
        <f t="shared" si="557"/>
        <v>56999.845260000002</v>
      </c>
      <c r="S3268">
        <f t="shared" si="558"/>
        <v>1.1640545763040379E-5</v>
      </c>
    </row>
    <row r="3269" spans="1:19" x14ac:dyDescent="0.25">
      <c r="A3269">
        <f t="shared" si="551"/>
        <v>57.47</v>
      </c>
      <c r="B3269">
        <v>32.47</v>
      </c>
      <c r="C3269" s="1">
        <f t="shared" si="552"/>
        <v>1.3691384420000001</v>
      </c>
      <c r="D3269">
        <f t="shared" si="553"/>
        <v>68456.922100000011</v>
      </c>
      <c r="E3269" s="8">
        <f>IF($B3269&lt;$B$9,      E3268+($B$5*E3268+$B$7*$B$6+$B$8*($D3269-$B$6))*$B$20,           E3268+($B$5*E3268-$B$12)*$B$20)</f>
        <v>535195.3759981714</v>
      </c>
      <c r="G3269" s="4">
        <v>379833.56140287971</v>
      </c>
      <c r="I3269" s="12">
        <f t="shared" si="559"/>
        <v>379833.56140287971</v>
      </c>
      <c r="J3269">
        <f>IF($B3269&lt;=$B$9,        $D3269-$B$7*$B$6-$K$18*($D3269-$B$6),          $K$16)</f>
        <v>61611.22989000001</v>
      </c>
      <c r="K3269">
        <f t="shared" si="554"/>
        <v>5.7354447220028474E-3</v>
      </c>
      <c r="M3269" s="12">
        <f t="shared" si="560"/>
        <v>379833.56140287971</v>
      </c>
      <c r="N3269">
        <f t="shared" si="555"/>
        <v>61611.22989000001</v>
      </c>
      <c r="O3269">
        <f t="shared" si="556"/>
        <v>1.2793245195160042E-4</v>
      </c>
      <c r="Q3269" s="12">
        <f t="shared" si="561"/>
        <v>574035.82964699459</v>
      </c>
      <c r="R3269">
        <f t="shared" si="557"/>
        <v>56996.999365000011</v>
      </c>
      <c r="S3269">
        <f t="shared" si="558"/>
        <v>1.1599875056062906E-5</v>
      </c>
    </row>
    <row r="3270" spans="1:19" x14ac:dyDescent="0.25">
      <c r="A3270">
        <f t="shared" si="551"/>
        <v>57.48</v>
      </c>
      <c r="B3270">
        <v>32.479999999999997</v>
      </c>
      <c r="C3270" s="1">
        <f t="shared" si="552"/>
        <v>1.3690507519999997</v>
      </c>
      <c r="D3270">
        <f t="shared" si="553"/>
        <v>68452.537599999981</v>
      </c>
      <c r="E3270" s="8">
        <f>IF($B3270&lt;$B$9,      E3269+($B$5*E3269+$B$7*$B$6+$B$8*($D3270-$B$6))*$B$20,           E3269+($B$5*E3269-$B$12)*$B$20)</f>
        <v>535488.05199257075</v>
      </c>
      <c r="G3270" s="4">
        <v>380034.95568697073</v>
      </c>
      <c r="I3270" s="12">
        <f t="shared" si="559"/>
        <v>380034.95568697073</v>
      </c>
      <c r="J3270">
        <f>IF($B3270&lt;=$B$9,        $D3270-$B$7*$B$6-$K$18*($D3270-$B$6),          $K$16)</f>
        <v>61607.283839999982</v>
      </c>
      <c r="K3270">
        <f t="shared" si="554"/>
        <v>5.7152219818778233E-3</v>
      </c>
      <c r="M3270" s="12">
        <f t="shared" si="560"/>
        <v>380034.95568697073</v>
      </c>
      <c r="N3270">
        <f t="shared" si="555"/>
        <v>61607.283839999982</v>
      </c>
      <c r="O3270">
        <f t="shared" si="556"/>
        <v>1.2748473065879248E-4</v>
      </c>
      <c r="Q3270" s="12">
        <f t="shared" si="561"/>
        <v>574351.32606897107</v>
      </c>
      <c r="R3270">
        <f t="shared" si="557"/>
        <v>56994.149439999986</v>
      </c>
      <c r="S3270">
        <f t="shared" si="558"/>
        <v>1.1559346447765709E-5</v>
      </c>
    </row>
    <row r="3271" spans="1:19" x14ac:dyDescent="0.25">
      <c r="A3271">
        <f t="shared" si="551"/>
        <v>57.49</v>
      </c>
      <c r="B3271">
        <v>32.49</v>
      </c>
      <c r="C3271" s="1">
        <f t="shared" si="552"/>
        <v>1.3689629380000001</v>
      </c>
      <c r="D3271">
        <f t="shared" si="553"/>
        <v>68448.146900000007</v>
      </c>
      <c r="E3271" s="8">
        <f>IF($B3271&lt;$B$9,      E3270+($B$5*E3270+$B$7*$B$6+$B$8*($D3271-$B$6))*$B$20,           E3270+($B$5*E3270-$B$12)*$B$20)</f>
        <v>535780.81725146819</v>
      </c>
      <c r="G3271" s="4">
        <v>380236.4160683612</v>
      </c>
      <c r="I3271" s="12">
        <f t="shared" si="559"/>
        <v>380236.4160683612</v>
      </c>
      <c r="J3271">
        <f>IF($B3271&lt;=$B$9,        $D3271-$B$7*$B$6-$K$18*($D3271-$B$6),          $K$16)</f>
        <v>61603.332210000008</v>
      </c>
      <c r="K3271">
        <f t="shared" si="554"/>
        <v>5.6950702748651662E-3</v>
      </c>
      <c r="M3271" s="12">
        <f t="shared" si="560"/>
        <v>380236.4160683612</v>
      </c>
      <c r="N3271">
        <f t="shared" si="555"/>
        <v>61603.332210000008</v>
      </c>
      <c r="O3271">
        <f t="shared" si="556"/>
        <v>1.2703857514756941E-4</v>
      </c>
      <c r="Q3271" s="12">
        <f t="shared" si="561"/>
        <v>574666.91754724516</v>
      </c>
      <c r="R3271">
        <f t="shared" si="557"/>
        <v>56991.295485000002</v>
      </c>
      <c r="S3271">
        <f t="shared" si="558"/>
        <v>1.1518959441672678E-5</v>
      </c>
    </row>
    <row r="3272" spans="1:19" x14ac:dyDescent="0.25">
      <c r="A3272">
        <f t="shared" si="551"/>
        <v>57.5</v>
      </c>
      <c r="B3272">
        <v>32.5</v>
      </c>
      <c r="C3272" s="1">
        <f t="shared" si="552"/>
        <v>1.3688749999999996</v>
      </c>
      <c r="D3272">
        <f t="shared" si="553"/>
        <v>68443.749999999985</v>
      </c>
      <c r="E3272" s="8">
        <f>IF($B3272&lt;$B$9,      E3271+($B$5*E3271+$B$7*$B$6+$B$8*($D3272-$B$6))*$B$20,           E3271+($B$5*E3271-$B$12)*$B$20)</f>
        <v>536073.6717875062</v>
      </c>
      <c r="G3272" s="4">
        <v>380437.94256398513</v>
      </c>
      <c r="I3272" s="12">
        <f t="shared" si="559"/>
        <v>380437.94256398513</v>
      </c>
      <c r="J3272">
        <f>IF($B3272&lt;=$B$9,        $D3272-$B$7*$B$6-$K$18*($D3272-$B$6),          $K$16)</f>
        <v>61599.374999999985</v>
      </c>
      <c r="K3272">
        <f t="shared" si="554"/>
        <v>5.6749893523654355E-3</v>
      </c>
      <c r="M3272" s="12">
        <f t="shared" si="560"/>
        <v>380437.94256398513</v>
      </c>
      <c r="N3272">
        <f t="shared" si="555"/>
        <v>61599.374999999985</v>
      </c>
      <c r="O3272">
        <f t="shared" si="556"/>
        <v>1.2659397994565222E-4</v>
      </c>
      <c r="Q3272" s="12">
        <f t="shared" si="561"/>
        <v>574982.60409338668</v>
      </c>
      <c r="R3272">
        <f t="shared" si="557"/>
        <v>56988.437499999993</v>
      </c>
      <c r="S3272">
        <f t="shared" si="558"/>
        <v>1.14787135430424E-5</v>
      </c>
    </row>
    <row r="3273" spans="1:19" x14ac:dyDescent="0.25">
      <c r="A3273">
        <f t="shared" si="551"/>
        <v>57.51</v>
      </c>
      <c r="B3273">
        <v>32.51</v>
      </c>
      <c r="C3273" s="1">
        <f t="shared" si="552"/>
        <v>1.3687869380000004</v>
      </c>
      <c r="D3273">
        <f t="shared" si="553"/>
        <v>68439.346900000019</v>
      </c>
      <c r="E3273" s="8">
        <f>IF($B3273&lt;$B$9,      E3272+($B$5*E3272+$B$7*$B$6+$B$8*($D3273-$B$6))*$B$20,           E3272+($B$5*E3272-$B$12)*$B$20)</f>
        <v>536366.61561333179</v>
      </c>
      <c r="G3273" s="4">
        <v>380639.53519078251</v>
      </c>
      <c r="I3273" s="12">
        <f t="shared" si="559"/>
        <v>380639.53519078251</v>
      </c>
      <c r="J3273">
        <f>IF($B3273&lt;=$B$9,        $D3273-$B$7*$B$6-$K$18*($D3273-$B$6),          $K$16)</f>
        <v>61595.412210000017</v>
      </c>
      <c r="K3273">
        <f t="shared" si="554"/>
        <v>5.6549789666461396E-3</v>
      </c>
      <c r="M3273" s="12">
        <f t="shared" si="560"/>
        <v>380639.53519078251</v>
      </c>
      <c r="N3273">
        <f t="shared" si="555"/>
        <v>61595.412210000017</v>
      </c>
      <c r="O3273">
        <f t="shared" si="556"/>
        <v>1.2615093959987488E-4</v>
      </c>
      <c r="Q3273" s="12">
        <f t="shared" si="561"/>
        <v>575298.3857189694</v>
      </c>
      <c r="R3273">
        <f t="shared" si="557"/>
        <v>56985.575485000008</v>
      </c>
      <c r="S3273">
        <f t="shared" si="558"/>
        <v>1.1438608258862023E-5</v>
      </c>
    </row>
    <row r="3274" spans="1:19" x14ac:dyDescent="0.25">
      <c r="A3274">
        <f t="shared" si="551"/>
        <v>57.52</v>
      </c>
      <c r="B3274">
        <v>32.520000000000003</v>
      </c>
      <c r="C3274" s="1">
        <f t="shared" si="552"/>
        <v>1.3686987519999998</v>
      </c>
      <c r="D3274">
        <f t="shared" si="553"/>
        <v>68434.93759999999</v>
      </c>
      <c r="E3274" s="8">
        <f>IF($B3274&lt;$B$9,      E3273+($B$5*E3273+$B$7*$B$6+$B$8*($D3274-$B$6))*$B$20,           E3273+($B$5*E3273-$B$12)*$B$20)</f>
        <v>536659.64874159649</v>
      </c>
      <c r="G3274" s="4">
        <v>380841.19396569929</v>
      </c>
      <c r="I3274" s="12">
        <f t="shared" si="559"/>
        <v>380841.19396569929</v>
      </c>
      <c r="J3274">
        <f>IF($B3274&lt;=$B$9,        $D3274-$B$7*$B$6-$K$18*($D3274-$B$6),          $K$16)</f>
        <v>61591.443839999993</v>
      </c>
      <c r="K3274">
        <f t="shared" si="554"/>
        <v>5.6350388708386809E-3</v>
      </c>
      <c r="M3274" s="12">
        <f t="shared" si="560"/>
        <v>380841.19396569929</v>
      </c>
      <c r="N3274">
        <f t="shared" si="555"/>
        <v>61591.443839999993</v>
      </c>
      <c r="O3274">
        <f t="shared" si="556"/>
        <v>1.2570944867611693E-4</v>
      </c>
      <c r="Q3274" s="12">
        <f t="shared" si="561"/>
        <v>575614.26243557106</v>
      </c>
      <c r="R3274">
        <f t="shared" si="557"/>
        <v>56982.709439999991</v>
      </c>
      <c r="S3274">
        <f t="shared" si="558"/>
        <v>1.1398643097841173E-5</v>
      </c>
    </row>
    <row r="3275" spans="1:19" x14ac:dyDescent="0.25">
      <c r="A3275">
        <f t="shared" si="551"/>
        <v>57.53</v>
      </c>
      <c r="B3275">
        <v>32.53</v>
      </c>
      <c r="C3275" s="1">
        <f t="shared" si="552"/>
        <v>1.3686104420000005</v>
      </c>
      <c r="D3275">
        <f t="shared" si="553"/>
        <v>68430.522100000031</v>
      </c>
      <c r="E3275" s="8">
        <f>IF($B3275&lt;$B$9,      E3274+($B$5*E3274+$B$7*$B$6+$B$8*($D3275-$B$6))*$B$20,           E3274+($B$5*E3274-$B$12)*$B$20)</f>
        <v>536952.77118495607</v>
      </c>
      <c r="G3275" s="4">
        <v>381042.91890568729</v>
      </c>
      <c r="I3275" s="12">
        <f t="shared" si="559"/>
        <v>381042.91890568729</v>
      </c>
      <c r="J3275">
        <f>IF($B3275&lt;=$B$9,        $D3275-$B$7*$B$6-$K$18*($D3275-$B$6),          $K$16)</f>
        <v>61587.469890000029</v>
      </c>
      <c r="K3275">
        <f t="shared" si="554"/>
        <v>5.6151688189354301E-3</v>
      </c>
      <c r="M3275" s="12">
        <f t="shared" si="560"/>
        <v>381042.91890568729</v>
      </c>
      <c r="N3275">
        <f t="shared" si="555"/>
        <v>61587.469890000029</v>
      </c>
      <c r="O3275">
        <f t="shared" si="556"/>
        <v>1.2526950175923831E-4</v>
      </c>
      <c r="Q3275" s="12">
        <f t="shared" si="561"/>
        <v>575930.23425477347</v>
      </c>
      <c r="R3275">
        <f t="shared" si="557"/>
        <v>56979.839365000022</v>
      </c>
      <c r="S3275">
        <f t="shared" si="558"/>
        <v>1.1358817570406032E-5</v>
      </c>
    </row>
    <row r="3276" spans="1:19" x14ac:dyDescent="0.25">
      <c r="A3276">
        <f t="shared" si="551"/>
        <v>57.54</v>
      </c>
      <c r="B3276">
        <v>32.54</v>
      </c>
      <c r="C3276" s="1">
        <f t="shared" si="552"/>
        <v>1.368522008</v>
      </c>
      <c r="D3276">
        <f t="shared" si="553"/>
        <v>68426.100399999996</v>
      </c>
      <c r="E3276" s="8">
        <f>IF($B3276&lt;$B$9,      E3275+($B$5*E3275+$B$7*$B$6+$B$8*($D3276-$B$6))*$B$20,           E3275+($B$5*E3275-$B$12)*$B$20)</f>
        <v>537245.9829560708</v>
      </c>
      <c r="G3276" s="4">
        <v>381244.71002770425</v>
      </c>
      <c r="I3276" s="12">
        <f t="shared" si="559"/>
        <v>381244.71002770425</v>
      </c>
      <c r="J3276">
        <f>IF($B3276&lt;=$B$9,        $D3276-$B$7*$B$6-$K$18*($D3276-$B$6),          $K$16)</f>
        <v>61583.490359999996</v>
      </c>
      <c r="K3276">
        <f t="shared" si="554"/>
        <v>5.5953685657866813E-3</v>
      </c>
      <c r="M3276" s="12">
        <f t="shared" si="560"/>
        <v>381244.71002770425</v>
      </c>
      <c r="N3276">
        <f t="shared" si="555"/>
        <v>61583.490359999996</v>
      </c>
      <c r="O3276">
        <f t="shared" si="556"/>
        <v>1.2483109345301261E-4</v>
      </c>
      <c r="Q3276" s="12">
        <f t="shared" si="561"/>
        <v>576246.30118816264</v>
      </c>
      <c r="R3276">
        <f t="shared" si="557"/>
        <v>56976.965259999997</v>
      </c>
      <c r="S3276">
        <f t="shared" si="558"/>
        <v>1.1319131188693311E-5</v>
      </c>
    </row>
    <row r="3277" spans="1:19" x14ac:dyDescent="0.25">
      <c r="A3277">
        <f t="shared" si="551"/>
        <v>57.55</v>
      </c>
      <c r="B3277">
        <v>32.549999999999997</v>
      </c>
      <c r="C3277" s="1">
        <f t="shared" si="552"/>
        <v>1.3684334499999997</v>
      </c>
      <c r="D3277">
        <f t="shared" si="553"/>
        <v>68421.672499999986</v>
      </c>
      <c r="E3277" s="8">
        <f>IF($B3277&lt;$B$9,      E3276+($B$5*E3276+$B$7*$B$6+$B$8*($D3277-$B$6))*$B$20,           E3276+($B$5*E3276-$B$12)*$B$20)</f>
        <v>537539.28406760539</v>
      </c>
      <c r="G3277" s="4">
        <v>381446.56734871393</v>
      </c>
      <c r="I3277" s="12">
        <f t="shared" si="559"/>
        <v>381446.56734871393</v>
      </c>
      <c r="J3277">
        <f>IF($B3277&lt;=$B$9,        $D3277-$B$7*$B$6-$K$18*($D3277-$B$6),          $K$16)</f>
        <v>61579.505249999987</v>
      </c>
      <c r="K3277">
        <f t="shared" si="554"/>
        <v>5.5756378670976754E-3</v>
      </c>
      <c r="M3277" s="12">
        <f t="shared" si="560"/>
        <v>381446.56734871393</v>
      </c>
      <c r="N3277">
        <f t="shared" si="555"/>
        <v>61579.505249999987</v>
      </c>
      <c r="O3277">
        <f t="shared" si="556"/>
        <v>1.2439421838006035E-4</v>
      </c>
      <c r="Q3277" s="12">
        <f t="shared" si="561"/>
        <v>576562.46324732853</v>
      </c>
      <c r="R3277">
        <f t="shared" si="557"/>
        <v>56974.087124999991</v>
      </c>
      <c r="S3277">
        <f t="shared" si="558"/>
        <v>1.1279583466544211E-5</v>
      </c>
    </row>
    <row r="3278" spans="1:19" x14ac:dyDescent="0.25">
      <c r="A3278">
        <f t="shared" si="551"/>
        <v>57.559999999999995</v>
      </c>
      <c r="B3278">
        <v>32.559999999999995</v>
      </c>
      <c r="C3278" s="1">
        <f t="shared" si="552"/>
        <v>1.3683447680000005</v>
      </c>
      <c r="D3278">
        <f t="shared" si="553"/>
        <v>68417.238400000031</v>
      </c>
      <c r="E3278" s="8">
        <f>IF($B3278&lt;$B$9,      E3277+($B$5*E3277+$B$7*$B$6+$B$8*($D3278-$B$6))*$B$20,           E3277+($B$5*E3277-$B$12)*$B$20)</f>
        <v>537832.67453222908</v>
      </c>
      <c r="G3278" s="4">
        <v>381648.49088568595</v>
      </c>
      <c r="I3278" s="12">
        <f t="shared" si="559"/>
        <v>381648.49088568595</v>
      </c>
      <c r="J3278">
        <f>IF($B3278&lt;=$B$9,        $D3278-$B$7*$B$6-$K$18*($D3278-$B$6),          $K$16)</f>
        <v>61575.514560000025</v>
      </c>
      <c r="K3278">
        <f t="shared" si="554"/>
        <v>5.5559764794256431E-3</v>
      </c>
      <c r="M3278" s="12">
        <f t="shared" si="560"/>
        <v>381648.49088568595</v>
      </c>
      <c r="N3278">
        <f t="shared" si="555"/>
        <v>61575.514560000025</v>
      </c>
      <c r="O3278">
        <f t="shared" si="556"/>
        <v>1.2395887118178396E-4</v>
      </c>
      <c r="Q3278" s="12">
        <f t="shared" si="561"/>
        <v>576878.72044386505</v>
      </c>
      <c r="R3278">
        <f t="shared" si="557"/>
        <v>56971.204960000017</v>
      </c>
      <c r="S3278">
        <f t="shared" si="558"/>
        <v>1.1240173919498528E-5</v>
      </c>
    </row>
    <row r="3279" spans="1:19" x14ac:dyDescent="0.25">
      <c r="A3279">
        <f t="shared" si="551"/>
        <v>57.57</v>
      </c>
      <c r="B3279">
        <v>32.57</v>
      </c>
      <c r="C3279" s="1">
        <f t="shared" si="552"/>
        <v>1.3682559619999997</v>
      </c>
      <c r="D3279">
        <f t="shared" si="553"/>
        <v>68412.798099999985</v>
      </c>
      <c r="E3279" s="8">
        <f>IF($B3279&lt;$B$9,      E3278+($B$5*E3278+$B$7*$B$6+$B$8*($D3279-$B$6))*$B$20,           E3278+($B$5*E3278-$B$12)*$B$20)</f>
        <v>538126.15436261531</v>
      </c>
      <c r="G3279" s="4">
        <v>381850.48065559595</v>
      </c>
      <c r="I3279" s="12">
        <f t="shared" si="559"/>
        <v>381850.48065559595</v>
      </c>
      <c r="J3279">
        <f>IF($B3279&lt;=$B$9,        $D3279-$B$7*$B$6-$K$18*($D3279-$B$6),          $K$16)</f>
        <v>61571.518289999985</v>
      </c>
      <c r="K3279">
        <f t="shared" si="554"/>
        <v>5.5363841601768137E-3</v>
      </c>
      <c r="M3279" s="12">
        <f t="shared" si="560"/>
        <v>381850.48065559595</v>
      </c>
      <c r="N3279">
        <f t="shared" si="555"/>
        <v>61571.518289999985</v>
      </c>
      <c r="O3279">
        <f t="shared" si="556"/>
        <v>1.2352504651830172E-4</v>
      </c>
      <c r="Q3279" s="12">
        <f t="shared" si="561"/>
        <v>577195.07278937043</v>
      </c>
      <c r="R3279">
        <f t="shared" si="557"/>
        <v>56968.318764999989</v>
      </c>
      <c r="S3279">
        <f t="shared" si="558"/>
        <v>1.1200902064788676E-5</v>
      </c>
    </row>
    <row r="3280" spans="1:19" x14ac:dyDescent="0.25">
      <c r="A3280">
        <f t="shared" si="551"/>
        <v>57.58</v>
      </c>
      <c r="B3280">
        <v>32.58</v>
      </c>
      <c r="C3280" s="1">
        <f t="shared" si="552"/>
        <v>1.3681670320000003</v>
      </c>
      <c r="D3280">
        <f t="shared" si="553"/>
        <v>68408.351600000024</v>
      </c>
      <c r="E3280" s="8">
        <f>IF($B3280&lt;$B$9,      E3279+($B$5*E3279+$B$7*$B$6+$B$8*($D3280-$B$6))*$B$20,           E3279+($B$5*E3279-$B$12)*$B$20)</f>
        <v>538419.72357144218</v>
      </c>
      <c r="G3280" s="4">
        <v>382052.53667542542</v>
      </c>
      <c r="I3280" s="12">
        <f t="shared" si="559"/>
        <v>382052.53667542542</v>
      </c>
      <c r="J3280">
        <f>IF($B3280&lt;=$B$9,        $D3280-$B$7*$B$6-$K$18*($D3280-$B$6),          $K$16)</f>
        <v>61567.516440000021</v>
      </c>
      <c r="K3280">
        <f t="shared" si="554"/>
        <v>5.5168606676035577E-3</v>
      </c>
      <c r="M3280" s="12">
        <f t="shared" si="560"/>
        <v>382052.53667542542</v>
      </c>
      <c r="N3280">
        <f t="shared" si="555"/>
        <v>61567.516440000021</v>
      </c>
      <c r="O3280">
        <f t="shared" si="556"/>
        <v>1.2309273906838401E-4</v>
      </c>
      <c r="Q3280" s="12">
        <f t="shared" si="561"/>
        <v>577511.52029544674</v>
      </c>
      <c r="R3280">
        <f t="shared" si="557"/>
        <v>56965.428540000015</v>
      </c>
      <c r="S3280">
        <f t="shared" si="558"/>
        <v>1.1161767421333916E-5</v>
      </c>
    </row>
    <row r="3281" spans="1:19" x14ac:dyDescent="0.25">
      <c r="A3281">
        <f t="shared" si="551"/>
        <v>57.589999999999996</v>
      </c>
      <c r="B3281">
        <v>32.589999999999996</v>
      </c>
      <c r="C3281" s="1">
        <f t="shared" si="552"/>
        <v>1.3680779780000001</v>
      </c>
      <c r="D3281">
        <f t="shared" si="553"/>
        <v>68403.8989</v>
      </c>
      <c r="E3281" s="8">
        <f>IF($B3281&lt;$B$9,      E3280+($B$5*E3280+$B$7*$B$6+$B$8*($D3281-$B$6))*$B$20,           E3280+($B$5*E3280-$B$12)*$B$20)</f>
        <v>538713.38217139221</v>
      </c>
      <c r="G3281" s="4">
        <v>382254.6589621618</v>
      </c>
      <c r="I3281" s="12">
        <f t="shared" si="559"/>
        <v>382254.6589621618</v>
      </c>
      <c r="J3281">
        <f>IF($B3281&lt;=$B$9,        $D3281-$B$7*$B$6-$K$18*($D3281-$B$6),          $K$16)</f>
        <v>61563.509010000002</v>
      </c>
      <c r="K3281">
        <f t="shared" si="554"/>
        <v>5.4974057608013112E-3</v>
      </c>
      <c r="M3281" s="12">
        <f t="shared" si="560"/>
        <v>382254.6589621618</v>
      </c>
      <c r="N3281">
        <f t="shared" si="555"/>
        <v>61563.509010000002</v>
      </c>
      <c r="O3281">
        <f t="shared" si="556"/>
        <v>1.2266194352938552E-4</v>
      </c>
      <c r="Q3281" s="12">
        <f t="shared" si="561"/>
        <v>577828.06297370011</v>
      </c>
      <c r="R3281">
        <f t="shared" si="557"/>
        <v>56962.534285000002</v>
      </c>
      <c r="S3281">
        <f t="shared" si="558"/>
        <v>1.1122769509734228E-5</v>
      </c>
    </row>
    <row r="3282" spans="1:19" x14ac:dyDescent="0.25">
      <c r="A3282">
        <f t="shared" si="551"/>
        <v>57.599999999999994</v>
      </c>
      <c r="B3282">
        <v>32.599999999999994</v>
      </c>
      <c r="C3282" s="1">
        <f t="shared" si="552"/>
        <v>1.3679888000000002</v>
      </c>
      <c r="D3282">
        <f t="shared" si="553"/>
        <v>68399.440000000017</v>
      </c>
      <c r="E3282" s="8">
        <f>IF($B3282&lt;$B$9,      E3281+($B$5*E3281+$B$7*$B$6+$B$8*($D3282-$B$6))*$B$20,           E3281+($B$5*E3281-$B$12)*$B$20)</f>
        <v>539007.13017515221</v>
      </c>
      <c r="G3282" s="4">
        <v>382456.84753279854</v>
      </c>
      <c r="I3282" s="12">
        <f t="shared" si="559"/>
        <v>382456.84753279854</v>
      </c>
      <c r="J3282">
        <f>IF($B3282&lt;=$B$9,        $D3282-$B$7*$B$6-$K$18*($D3282-$B$6),          $K$16)</f>
        <v>61559.496000000014</v>
      </c>
      <c r="K3282">
        <f t="shared" si="554"/>
        <v>5.4780191997057387E-3</v>
      </c>
      <c r="M3282" s="12">
        <f t="shared" si="560"/>
        <v>382456.84753279854</v>
      </c>
      <c r="N3282">
        <f t="shared" si="555"/>
        <v>61559.496000000014</v>
      </c>
      <c r="O3282">
        <f t="shared" si="556"/>
        <v>1.2223265461718235E-4</v>
      </c>
      <c r="Q3282" s="12">
        <f t="shared" si="561"/>
        <v>578144.70083574089</v>
      </c>
      <c r="R3282">
        <f t="shared" si="557"/>
        <v>56959.636000000013</v>
      </c>
      <c r="S3282">
        <f t="shared" si="558"/>
        <v>1.1083907852264602E-5</v>
      </c>
    </row>
    <row r="3283" spans="1:19" x14ac:dyDescent="0.25">
      <c r="A3283">
        <f t="shared" si="551"/>
        <v>57.61</v>
      </c>
      <c r="B3283">
        <v>32.61</v>
      </c>
      <c r="C3283" s="1">
        <f t="shared" si="552"/>
        <v>1.3678994979999999</v>
      </c>
      <c r="D3283">
        <f t="shared" si="553"/>
        <v>68394.974900000001</v>
      </c>
      <c r="E3283" s="8">
        <f>IF($B3283&lt;$B$9,      E3282+($B$5*E3282+$B$7*$B$6+$B$8*($D3283-$B$6))*$B$20,           E3282+($B$5*E3282-$B$12)*$B$20)</f>
        <v>539300.96759541356</v>
      </c>
      <c r="G3283" s="4">
        <v>382659.10240433499</v>
      </c>
      <c r="I3283" s="12">
        <f t="shared" si="559"/>
        <v>382659.10240433499</v>
      </c>
      <c r="J3283">
        <f>IF($B3283&lt;=$B$9,        $D3283-$B$7*$B$6-$K$18*($D3283-$B$6),          $K$16)</f>
        <v>61555.47741</v>
      </c>
      <c r="K3283">
        <f t="shared" si="554"/>
        <v>5.4587007450897628E-3</v>
      </c>
      <c r="M3283" s="12">
        <f t="shared" si="560"/>
        <v>382659.10240433499</v>
      </c>
      <c r="N3283">
        <f t="shared" si="555"/>
        <v>61555.47741</v>
      </c>
      <c r="O3283">
        <f t="shared" si="556"/>
        <v>1.2180486706610627E-4</v>
      </c>
      <c r="Q3283" s="12">
        <f t="shared" si="561"/>
        <v>578461.43389318336</v>
      </c>
      <c r="R3283">
        <f t="shared" si="557"/>
        <v>56956.733684999999</v>
      </c>
      <c r="S3283">
        <f t="shared" si="558"/>
        <v>1.1045181972869099E-5</v>
      </c>
    </row>
    <row r="3284" spans="1:19" x14ac:dyDescent="0.25">
      <c r="A3284">
        <f t="shared" si="551"/>
        <v>57.62</v>
      </c>
      <c r="B3284">
        <v>32.619999999999997</v>
      </c>
      <c r="C3284" s="1">
        <f t="shared" si="552"/>
        <v>1.3678100719999997</v>
      </c>
      <c r="D3284">
        <f t="shared" si="553"/>
        <v>68390.503599999982</v>
      </c>
      <c r="E3284" s="8">
        <f>IF($B3284&lt;$B$9,      E3283+($B$5*E3283+$B$7*$B$6+$B$8*($D3284-$B$6))*$B$20,           E3283+($B$5*E3283-$B$12)*$B$20)</f>
        <v>539594.89444487193</v>
      </c>
      <c r="G3284" s="4">
        <v>382861.42359377653</v>
      </c>
      <c r="I3284" s="12">
        <f t="shared" si="559"/>
        <v>382861.42359377653</v>
      </c>
      <c r="J3284">
        <f>IF($B3284&lt;=$B$9,        $D3284-$B$7*$B$6-$K$18*($D3284-$B$6),          $K$16)</f>
        <v>61551.453239999981</v>
      </c>
      <c r="K3284">
        <f t="shared" si="554"/>
        <v>5.4394501585607385E-3</v>
      </c>
      <c r="M3284" s="12">
        <f t="shared" si="560"/>
        <v>382861.42359377653</v>
      </c>
      <c r="N3284">
        <f t="shared" si="555"/>
        <v>61551.453239999981</v>
      </c>
      <c r="O3284">
        <f t="shared" si="556"/>
        <v>1.2137857562888225E-4</v>
      </c>
      <c r="Q3284" s="12">
        <f t="shared" si="561"/>
        <v>578778.26215764601</v>
      </c>
      <c r="R3284">
        <f t="shared" si="557"/>
        <v>56953.827339999989</v>
      </c>
      <c r="S3284">
        <f t="shared" si="558"/>
        <v>1.1006591397155186E-5</v>
      </c>
    </row>
    <row r="3285" spans="1:19" x14ac:dyDescent="0.25">
      <c r="A3285">
        <f t="shared" si="551"/>
        <v>57.629999999999995</v>
      </c>
      <c r="B3285">
        <v>32.629999999999995</v>
      </c>
      <c r="C3285" s="1">
        <f t="shared" si="552"/>
        <v>1.3677205220000004</v>
      </c>
      <c r="D3285">
        <f t="shared" si="553"/>
        <v>68386.026100000017</v>
      </c>
      <c r="E3285" s="8">
        <f>IF($B3285&lt;$B$9,      E3284+($B$5*E3284+$B$7*$B$6+$B$8*($D3285-$B$6))*$B$20,           E3284+($B$5*E3284-$B$12)*$B$20)</f>
        <v>539888.91073622764</v>
      </c>
      <c r="G3285" s="4">
        <v>383063.81111813436</v>
      </c>
      <c r="I3285" s="12">
        <f t="shared" si="559"/>
        <v>383063.81111813436</v>
      </c>
      <c r="J3285">
        <f>IF($B3285&lt;=$B$9,        $D3285-$B$7*$B$6-$K$18*($D3285-$B$6),          $K$16)</f>
        <v>61547.423490000016</v>
      </c>
      <c r="K3285">
        <f t="shared" si="554"/>
        <v>5.4202672025574425E-3</v>
      </c>
      <c r="M3285" s="12">
        <f t="shared" si="560"/>
        <v>383063.81111813436</v>
      </c>
      <c r="N3285">
        <f t="shared" si="555"/>
        <v>61547.423490000016</v>
      </c>
      <c r="O3285">
        <f t="shared" si="556"/>
        <v>1.2095377507656148E-4</v>
      </c>
      <c r="Q3285" s="12">
        <f t="shared" si="561"/>
        <v>579095.18564075115</v>
      </c>
      <c r="R3285">
        <f t="shared" si="557"/>
        <v>56950.916965000011</v>
      </c>
      <c r="S3285">
        <f t="shared" si="558"/>
        <v>1.0968135652387683E-5</v>
      </c>
    </row>
    <row r="3286" spans="1:19" x14ac:dyDescent="0.25">
      <c r="A3286">
        <f t="shared" si="551"/>
        <v>57.64</v>
      </c>
      <c r="B3286">
        <v>32.64</v>
      </c>
      <c r="C3286" s="1">
        <f t="shared" si="552"/>
        <v>1.3676308479999997</v>
      </c>
      <c r="D3286">
        <f t="shared" si="553"/>
        <v>68381.542399999977</v>
      </c>
      <c r="E3286" s="8">
        <f>IF($B3286&lt;$B$9,      E3285+($B$5*E3285+$B$7*$B$6+$B$8*($D3286-$B$6))*$B$20,           E3285+($B$5*E3285-$B$12)*$B$20)</f>
        <v>540183.01648218534</v>
      </c>
      <c r="G3286" s="4">
        <v>383266.2649944257</v>
      </c>
      <c r="I3286" s="12">
        <f t="shared" si="559"/>
        <v>383266.2649944257</v>
      </c>
      <c r="J3286">
        <f>IF($B3286&lt;=$B$9,        $D3286-$B$7*$B$6-$K$18*($D3286-$B$6),          $K$16)</f>
        <v>61543.38815999998</v>
      </c>
      <c r="K3286">
        <f t="shared" si="554"/>
        <v>5.4011516403472213E-3</v>
      </c>
      <c r="M3286" s="12">
        <f t="shared" si="560"/>
        <v>383266.2649944257</v>
      </c>
      <c r="N3286">
        <f t="shared" si="555"/>
        <v>61543.38815999998</v>
      </c>
      <c r="O3286">
        <f t="shared" si="556"/>
        <v>1.205304601984587E-4</v>
      </c>
      <c r="Q3286" s="12">
        <f t="shared" si="561"/>
        <v>579412.20435412542</v>
      </c>
      <c r="R3286">
        <f t="shared" si="557"/>
        <v>56948.002559999986</v>
      </c>
      <c r="S3286">
        <f t="shared" si="558"/>
        <v>1.0929814267483086E-5</v>
      </c>
    </row>
    <row r="3287" spans="1:19" x14ac:dyDescent="0.25">
      <c r="A3287">
        <f t="shared" ref="A3287:A3350" si="562">B3287+25</f>
        <v>57.65</v>
      </c>
      <c r="B3287">
        <v>32.65</v>
      </c>
      <c r="C3287" s="1">
        <f t="shared" ref="C3287:C3350" si="563">$B$2+$B$3*B3287+$B$4*B3287^2</f>
        <v>1.3675410500000003</v>
      </c>
      <c r="D3287">
        <f t="shared" ref="D3287:D3350" si="564">$B$6*C3287</f>
        <v>68377.05250000002</v>
      </c>
      <c r="E3287" s="8">
        <f>IF($B3287&lt;$B$9,      E3286+($B$5*E3286+$B$7*$B$6+$B$8*($D3287-$B$6))*$B$20,           E3286+($B$5*E3286-$B$12)*$B$20)</f>
        <v>540477.21169545408</v>
      </c>
      <c r="G3287" s="4">
        <v>383468.78523967374</v>
      </c>
      <c r="I3287" s="12">
        <f t="shared" si="559"/>
        <v>383468.78523967374</v>
      </c>
      <c r="J3287">
        <f>IF($B3287&lt;=$B$9,        $D3287-$B$7*$B$6-$K$18*($D3287-$B$6),          $K$16)</f>
        <v>61539.347250000021</v>
      </c>
      <c r="K3287">
        <f t="shared" ref="K3287:K3350" si="565">EXP(-$K$17*$B3287)*($J3287^(1-K$20)-1)/(1-K$20)</f>
        <v>5.3821032360231976E-3</v>
      </c>
      <c r="M3287" s="12">
        <f t="shared" si="560"/>
        <v>383468.78523967374</v>
      </c>
      <c r="N3287">
        <f t="shared" ref="N3287:N3350" si="566">IF($B3287&lt;=$B$9,        $D3287-$B$7*$B$6-$O$18*($D3287-$B$6),          $O$16)</f>
        <v>61539.347250000021</v>
      </c>
      <c r="O3287">
        <f t="shared" ref="O3287:O3350" si="567">EXP(-$O$17*$B3287)*LN(N3287)</f>
        <v>1.201086258020899E-4</v>
      </c>
      <c r="Q3287" s="12">
        <f t="shared" si="561"/>
        <v>579729.31830939942</v>
      </c>
      <c r="R3287">
        <f t="shared" ref="R3287:R3350" si="568">IF($B3287&lt;=$B$9,        $D3287-$B$7*$B$6-$S$18*($D3287-$B$6),          $S$16)</f>
        <v>56945.084125000016</v>
      </c>
      <c r="S3287">
        <f t="shared" ref="S3287:S3350" si="569">EXP(-$S$17*$B3287)*($J3287^(1-S$20)-1)/(1-S$20)</f>
        <v>1.0891626773003923E-5</v>
      </c>
    </row>
    <row r="3288" spans="1:19" x14ac:dyDescent="0.25">
      <c r="A3288">
        <f t="shared" si="562"/>
        <v>57.66</v>
      </c>
      <c r="B3288">
        <v>32.659999999999997</v>
      </c>
      <c r="C3288" s="1">
        <f t="shared" si="563"/>
        <v>1.3674511279999999</v>
      </c>
      <c r="D3288">
        <f t="shared" si="564"/>
        <v>68372.556400000001</v>
      </c>
      <c r="E3288" s="8">
        <f>IF($B3288&lt;$B$9,      E3287+($B$5*E3287+$B$7*$B$6+$B$8*($D3288-$B$6))*$B$20,           E3287+($B$5*E3287-$B$12)*$B$20)</f>
        <v>540771.49638874747</v>
      </c>
      <c r="G3288" s="4">
        <v>383671.37187090761</v>
      </c>
      <c r="I3288" s="12">
        <f t="shared" ref="I3288:I3351" si="570">IF($B3288&lt;$B$9,      I3287+($B$5*I3287+$B$7*$B$6+$K$18*($D3288-$B$6))*$B$20,           I3287+($B$5*I3287-$K$16)*$B$20)</f>
        <v>383671.37187090761</v>
      </c>
      <c r="J3288">
        <f>IF($B3288&lt;=$B$9,        $D3288-$B$7*$B$6-$K$18*($D3288-$B$6),          $K$16)</f>
        <v>61535.300759999998</v>
      </c>
      <c r="K3288">
        <f t="shared" si="565"/>
        <v>5.3631217545012568E-3</v>
      </c>
      <c r="M3288" s="12">
        <f t="shared" ref="M3288:M3351" si="571">IF($B3288&lt;$B$9,      M3287+($B$5*M3287+$B$7*$B$6+$O$18*($D3288-$B$6))*$B$20,           M3287+($B$5*M3287-$O$16)*$B$20)</f>
        <v>383671.37187090761</v>
      </c>
      <c r="N3288">
        <f t="shared" si="566"/>
        <v>61535.300759999998</v>
      </c>
      <c r="O3288">
        <f t="shared" si="567"/>
        <v>1.1968826671310609E-4</v>
      </c>
      <c r="Q3288" s="12">
        <f t="shared" ref="Q3288:Q3351" si="572">IF($B3288&lt;$B$9,      Q3287+($B$5*Q3287+$B$7*$B$6+$S$18*($D3288-$B$6))*$B$20,           Q3287+($B$5*Q3287-$S$16)*$B$20)</f>
        <v>580046.52751820767</v>
      </c>
      <c r="R3288">
        <f t="shared" si="568"/>
        <v>56942.161659999998</v>
      </c>
      <c r="S3288">
        <f t="shared" si="569"/>
        <v>1.0853572701152765E-5</v>
      </c>
    </row>
    <row r="3289" spans="1:19" x14ac:dyDescent="0.25">
      <c r="A3289">
        <f t="shared" si="562"/>
        <v>57.669999999999995</v>
      </c>
      <c r="B3289">
        <v>32.669999999999995</v>
      </c>
      <c r="C3289" s="1">
        <f t="shared" si="563"/>
        <v>1.3673610819999999</v>
      </c>
      <c r="D3289">
        <f t="shared" si="564"/>
        <v>68368.054099999994</v>
      </c>
      <c r="E3289" s="8">
        <f>IF($B3289&lt;$B$9,      E3288+($B$5*E3288+$B$7*$B$6+$B$8*($D3289-$B$6))*$B$20,           E3288+($B$5*E3288-$B$12)*$B$20)</f>
        <v>541065.87057478353</v>
      </c>
      <c r="G3289" s="4">
        <v>383874.0249051624</v>
      </c>
      <c r="I3289" s="12">
        <f t="shared" si="570"/>
        <v>383874.0249051624</v>
      </c>
      <c r="J3289">
        <f>IF($B3289&lt;=$B$9,        $D3289-$B$7*$B$6-$K$18*($D3289-$B$6),          $K$16)</f>
        <v>61531.248689999993</v>
      </c>
      <c r="K3289">
        <f t="shared" si="565"/>
        <v>5.3442069615172779E-3</v>
      </c>
      <c r="M3289" s="12">
        <f t="shared" si="571"/>
        <v>383874.0249051624</v>
      </c>
      <c r="N3289">
        <f t="shared" si="566"/>
        <v>61531.248689999993</v>
      </c>
      <c r="O3289">
        <f t="shared" si="567"/>
        <v>1.1926937777523147E-4</v>
      </c>
      <c r="Q3289" s="12">
        <f t="shared" si="572"/>
        <v>580363.83199218905</v>
      </c>
      <c r="R3289">
        <f t="shared" si="568"/>
        <v>56939.235164999998</v>
      </c>
      <c r="S3289">
        <f t="shared" si="569"/>
        <v>1.0815651585766627E-5</v>
      </c>
    </row>
    <row r="3290" spans="1:19" x14ac:dyDescent="0.25">
      <c r="A3290">
        <f t="shared" si="562"/>
        <v>57.68</v>
      </c>
      <c r="B3290">
        <v>32.68</v>
      </c>
      <c r="C3290" s="1">
        <f t="shared" si="563"/>
        <v>1.3672709119999999</v>
      </c>
      <c r="D3290">
        <f t="shared" si="564"/>
        <v>68363.545599999998</v>
      </c>
      <c r="E3290" s="8">
        <f>IF($B3290&lt;$B$9,      E3289+($B$5*E3289+$B$7*$B$6+$B$8*($D3290-$B$6))*$B$20,           E3289+($B$5*E3289-$B$12)*$B$20)</f>
        <v>541360.33426628471</v>
      </c>
      <c r="G3290" s="4">
        <v>384076.74435947923</v>
      </c>
      <c r="I3290" s="12">
        <f t="shared" si="570"/>
        <v>384076.74435947923</v>
      </c>
      <c r="J3290">
        <f>IF($B3290&lt;=$B$9,        $D3290-$B$7*$B$6-$K$18*($D3290-$B$6),          $K$16)</f>
        <v>61527.191039999998</v>
      </c>
      <c r="K3290">
        <f t="shared" si="565"/>
        <v>5.3253586236242812E-3</v>
      </c>
      <c r="M3290" s="12">
        <f t="shared" si="571"/>
        <v>384076.74435947923</v>
      </c>
      <c r="N3290">
        <f t="shared" si="566"/>
        <v>61527.191039999998</v>
      </c>
      <c r="O3290">
        <f t="shared" si="567"/>
        <v>1.1885195385020064E-4</v>
      </c>
      <c r="Q3290" s="12">
        <f t="shared" si="572"/>
        <v>580681.23174298636</v>
      </c>
      <c r="R3290">
        <f t="shared" si="568"/>
        <v>56936.304640000002</v>
      </c>
      <c r="S3290">
        <f t="shared" si="569"/>
        <v>1.0777862962311285E-5</v>
      </c>
    </row>
    <row r="3291" spans="1:19" x14ac:dyDescent="0.25">
      <c r="A3291">
        <f t="shared" si="562"/>
        <v>57.69</v>
      </c>
      <c r="B3291">
        <v>32.69</v>
      </c>
      <c r="C3291" s="1">
        <f t="shared" si="563"/>
        <v>1.3671806179999997</v>
      </c>
      <c r="D3291">
        <f t="shared" si="564"/>
        <v>68359.030899999983</v>
      </c>
      <c r="E3291" s="8">
        <f>IF($B3291&lt;$B$9,      E3290+($B$5*E3290+$B$7*$B$6+$B$8*($D3291-$B$6))*$B$20,           E3290+($B$5*E3290-$B$12)*$B$20)</f>
        <v>541654.88747597788</v>
      </c>
      <c r="G3291" s="4">
        <v>384279.53025090502</v>
      </c>
      <c r="I3291" s="12">
        <f t="shared" si="570"/>
        <v>384279.53025090502</v>
      </c>
      <c r="J3291">
        <f>IF($B3291&lt;=$B$9,        $D3291-$B$7*$B$6-$K$18*($D3291-$B$6),          $K$16)</f>
        <v>61523.127809999984</v>
      </c>
      <c r="K3291">
        <f t="shared" si="565"/>
        <v>5.3065765081895654E-3</v>
      </c>
      <c r="M3291" s="12">
        <f t="shared" si="571"/>
        <v>384279.53025090502</v>
      </c>
      <c r="N3291">
        <f t="shared" si="566"/>
        <v>61523.127809999984</v>
      </c>
      <c r="O3291">
        <f t="shared" si="567"/>
        <v>1.184359898176953E-4</v>
      </c>
      <c r="Q3291" s="12">
        <f t="shared" si="572"/>
        <v>580998.72678224638</v>
      </c>
      <c r="R3291">
        <f t="shared" si="568"/>
        <v>56933.370084999988</v>
      </c>
      <c r="S3291">
        <f t="shared" si="569"/>
        <v>1.0740206367875542E-5</v>
      </c>
    </row>
    <row r="3292" spans="1:19" x14ac:dyDescent="0.25">
      <c r="A3292">
        <f t="shared" si="562"/>
        <v>57.699999999999996</v>
      </c>
      <c r="B3292">
        <v>32.699999999999996</v>
      </c>
      <c r="C3292" s="1">
        <f t="shared" si="563"/>
        <v>1.3670902000000003</v>
      </c>
      <c r="D3292">
        <f t="shared" si="564"/>
        <v>68354.510000000009</v>
      </c>
      <c r="E3292" s="8">
        <f>IF($B3292&lt;$B$9,      E3291+($B$5*E3291+$B$7*$B$6+$B$8*($D3292-$B$6))*$B$20,           E3291+($B$5*E3291-$B$12)*$B$20)</f>
        <v>541949.53021659446</v>
      </c>
      <c r="G3292" s="4">
        <v>384482.38259649283</v>
      </c>
      <c r="I3292" s="12">
        <f t="shared" si="570"/>
        <v>384482.38259649283</v>
      </c>
      <c r="J3292">
        <f>IF($B3292&lt;=$B$9,        $D3292-$B$7*$B$6-$K$18*($D3292-$B$6),          $K$16)</f>
        <v>61519.059000000008</v>
      </c>
      <c r="K3292">
        <f t="shared" si="565"/>
        <v>5.2878603833918644E-3</v>
      </c>
      <c r="M3292" s="12">
        <f t="shared" si="571"/>
        <v>384482.38259649283</v>
      </c>
      <c r="N3292">
        <f t="shared" si="566"/>
        <v>61519.059000000008</v>
      </c>
      <c r="O3292">
        <f t="shared" si="567"/>
        <v>1.1802148057528086E-4</v>
      </c>
      <c r="Q3292" s="12">
        <f t="shared" si="572"/>
        <v>581316.31712162017</v>
      </c>
      <c r="R3292">
        <f t="shared" si="568"/>
        <v>56930.431500000006</v>
      </c>
      <c r="S3292">
        <f t="shared" si="569"/>
        <v>1.0702681341165499E-5</v>
      </c>
    </row>
    <row r="3293" spans="1:19" x14ac:dyDescent="0.25">
      <c r="A3293">
        <f t="shared" si="562"/>
        <v>57.71</v>
      </c>
      <c r="B3293">
        <v>32.71</v>
      </c>
      <c r="C3293" s="1">
        <f t="shared" si="563"/>
        <v>1.3669996579999997</v>
      </c>
      <c r="D3293">
        <f t="shared" si="564"/>
        <v>68349.982899999988</v>
      </c>
      <c r="E3293" s="8">
        <f>IF($B3293&lt;$B$9,      E3292+($B$5*E3292+$B$7*$B$6+$B$8*($D3293-$B$6))*$B$20,           E3292+($B$5*E3292-$B$12)*$B$20)</f>
        <v>542244.26250087027</v>
      </c>
      <c r="G3293" s="4">
        <v>384685.30141330161</v>
      </c>
      <c r="I3293" s="12">
        <f t="shared" si="570"/>
        <v>384685.30141330161</v>
      </c>
      <c r="J3293">
        <f>IF($B3293&lt;=$B$9,        $D3293-$B$7*$B$6-$K$18*($D3293-$B$6),          $K$16)</f>
        <v>61514.984609999992</v>
      </c>
      <c r="K3293">
        <f t="shared" si="565"/>
        <v>5.2692100182185637E-3</v>
      </c>
      <c r="M3293" s="12">
        <f t="shared" si="571"/>
        <v>384685.30141330161</v>
      </c>
      <c r="N3293">
        <f t="shared" si="566"/>
        <v>61514.984609999992</v>
      </c>
      <c r="O3293">
        <f t="shared" si="567"/>
        <v>1.1760842103834547E-4</v>
      </c>
      <c r="Q3293" s="12">
        <f t="shared" si="572"/>
        <v>581634.00277276279</v>
      </c>
      <c r="R3293">
        <f t="shared" si="568"/>
        <v>56927.488884999992</v>
      </c>
      <c r="S3293">
        <f t="shared" si="569"/>
        <v>1.0665287422499022E-5</v>
      </c>
    </row>
    <row r="3294" spans="1:19" x14ac:dyDescent="0.25">
      <c r="A3294">
        <f t="shared" si="562"/>
        <v>57.72</v>
      </c>
      <c r="B3294">
        <v>32.72</v>
      </c>
      <c r="C3294" s="1">
        <f t="shared" si="563"/>
        <v>1.3669089920000004</v>
      </c>
      <c r="D3294">
        <f t="shared" si="564"/>
        <v>68345.449600000022</v>
      </c>
      <c r="E3294" s="8">
        <f>IF($B3294&lt;$B$9,      E3293+($B$5*E3293+$B$7*$B$6+$B$8*($D3294-$B$6))*$B$20,           E3293+($B$5*E3293-$B$12)*$B$20)</f>
        <v>542539.08434154559</v>
      </c>
      <c r="G3294" s="4">
        <v>384888.2867183963</v>
      </c>
      <c r="I3294" s="12">
        <f t="shared" si="570"/>
        <v>384888.2867183963</v>
      </c>
      <c r="J3294">
        <f>IF($B3294&lt;=$B$9,        $D3294-$B$7*$B$6-$K$18*($D3294-$B$6),          $K$16)</f>
        <v>61510.904640000022</v>
      </c>
      <c r="K3294">
        <f t="shared" si="565"/>
        <v>5.2506251824628817E-3</v>
      </c>
      <c r="M3294" s="12">
        <f t="shared" si="571"/>
        <v>384888.2867183963</v>
      </c>
      <c r="N3294">
        <f t="shared" si="566"/>
        <v>61510.904640000022</v>
      </c>
      <c r="O3294">
        <f t="shared" si="567"/>
        <v>1.1719680614003697E-4</v>
      </c>
      <c r="Q3294" s="12">
        <f t="shared" si="572"/>
        <v>581951.78374733322</v>
      </c>
      <c r="R3294">
        <f t="shared" si="568"/>
        <v>56924.542240000017</v>
      </c>
      <c r="S3294">
        <f t="shared" si="569"/>
        <v>1.0628024153800051E-5</v>
      </c>
    </row>
    <row r="3295" spans="1:19" x14ac:dyDescent="0.25">
      <c r="A3295">
        <f t="shared" si="562"/>
        <v>57.73</v>
      </c>
      <c r="B3295">
        <v>32.729999999999997</v>
      </c>
      <c r="C3295" s="1">
        <f t="shared" si="563"/>
        <v>1.3668182020000001</v>
      </c>
      <c r="D3295">
        <f t="shared" si="564"/>
        <v>68340.910100000008</v>
      </c>
      <c r="E3295" s="8">
        <f>IF($B3295&lt;$B$9,      E3294+($B$5*E3294+$B$7*$B$6+$B$8*($D3295-$B$6))*$B$20,           E3294+($B$5*E3294-$B$12)*$B$20)</f>
        <v>542833.99575136509</v>
      </c>
      <c r="G3295" s="4">
        <v>385091.33852884773</v>
      </c>
      <c r="I3295" s="12">
        <f t="shared" si="570"/>
        <v>385091.33852884773</v>
      </c>
      <c r="J3295">
        <f>IF($B3295&lt;=$B$9,        $D3295-$B$7*$B$6-$K$18*($D3295-$B$6),          $K$16)</f>
        <v>61506.819090000005</v>
      </c>
      <c r="K3295">
        <f t="shared" si="565"/>
        <v>5.2321056467210213E-3</v>
      </c>
      <c r="M3295" s="12">
        <f t="shared" si="571"/>
        <v>385091.33852884773</v>
      </c>
      <c r="N3295">
        <f t="shared" si="566"/>
        <v>61506.819090000005</v>
      </c>
      <c r="O3295">
        <f t="shared" si="567"/>
        <v>1.1678663083120043E-4</v>
      </c>
      <c r="Q3295" s="12">
        <f t="shared" si="572"/>
        <v>582269.66005699476</v>
      </c>
      <c r="R3295">
        <f t="shared" si="568"/>
        <v>56921.59156500001</v>
      </c>
      <c r="S3295">
        <f t="shared" si="569"/>
        <v>1.0590891078592932E-5</v>
      </c>
    </row>
    <row r="3296" spans="1:19" x14ac:dyDescent="0.25">
      <c r="A3296">
        <f t="shared" si="562"/>
        <v>57.739999999999995</v>
      </c>
      <c r="B3296">
        <v>32.739999999999995</v>
      </c>
      <c r="C3296" s="1">
        <f t="shared" si="563"/>
        <v>1.3667272880000001</v>
      </c>
      <c r="D3296">
        <f t="shared" si="564"/>
        <v>68336.364400000006</v>
      </c>
      <c r="E3296" s="8">
        <f>IF($B3296&lt;$B$9,      E3295+($B$5*E3295+$B$7*$B$6+$B$8*($D3296-$B$6))*$B$20,           E3295+($B$5*E3295-$B$12)*$B$20)</f>
        <v>543128.99674307811</v>
      </c>
      <c r="G3296" s="4">
        <v>385294.45686173282</v>
      </c>
      <c r="I3296" s="12">
        <f t="shared" si="570"/>
        <v>385294.45686173282</v>
      </c>
      <c r="J3296">
        <f>IF($B3296&lt;=$B$9,        $D3296-$B$7*$B$6-$K$18*($D3296-$B$6),          $K$16)</f>
        <v>61502.727960000004</v>
      </c>
      <c r="K3296">
        <f t="shared" si="565"/>
        <v>5.2136511823894626E-3</v>
      </c>
      <c r="M3296" s="12">
        <f t="shared" si="571"/>
        <v>385294.45686173282</v>
      </c>
      <c r="N3296">
        <f t="shared" si="566"/>
        <v>61502.727960000004</v>
      </c>
      <c r="O3296">
        <f t="shared" si="567"/>
        <v>1.1637789008031777E-4</v>
      </c>
      <c r="Q3296" s="12">
        <f t="shared" si="572"/>
        <v>582587.63171341468</v>
      </c>
      <c r="R3296">
        <f t="shared" si="568"/>
        <v>56918.636860000006</v>
      </c>
      <c r="S3296">
        <f t="shared" si="569"/>
        <v>1.0553887741996966E-5</v>
      </c>
    </row>
    <row r="3297" spans="1:19" x14ac:dyDescent="0.25">
      <c r="A3297">
        <f t="shared" si="562"/>
        <v>57.75</v>
      </c>
      <c r="B3297">
        <v>32.75</v>
      </c>
      <c r="C3297" s="1">
        <f t="shared" si="563"/>
        <v>1.36663625</v>
      </c>
      <c r="D3297">
        <f t="shared" si="564"/>
        <v>68331.8125</v>
      </c>
      <c r="E3297" s="8">
        <f>IF($B3297&lt;$B$9,      E3296+($B$5*E3296+$B$7*$B$6+$B$8*($D3297-$B$6))*$B$20,           E3296+($B$5*E3296-$B$12)*$B$20)</f>
        <v>543424.08732943819</v>
      </c>
      <c r="G3297" s="4">
        <v>385497.64173413441</v>
      </c>
      <c r="I3297" s="12">
        <f t="shared" si="570"/>
        <v>385497.64173413441</v>
      </c>
      <c r="J3297">
        <f>IF($B3297&lt;=$B$9,        $D3297-$B$7*$B$6-$K$18*($D3297-$B$6),          $K$16)</f>
        <v>61498.631249999999</v>
      </c>
      <c r="K3297">
        <f t="shared" si="565"/>
        <v>5.1952615616620906E-3</v>
      </c>
      <c r="M3297" s="12">
        <f t="shared" si="571"/>
        <v>385497.64173413441</v>
      </c>
      <c r="N3297">
        <f t="shared" si="566"/>
        <v>61498.631249999999</v>
      </c>
      <c r="O3297">
        <f t="shared" si="567"/>
        <v>1.1597057887344448E-4</v>
      </c>
      <c r="Q3297" s="12">
        <f t="shared" si="572"/>
        <v>582905.69872826443</v>
      </c>
      <c r="R3297">
        <f t="shared" si="568"/>
        <v>56915.678124999999</v>
      </c>
      <c r="S3297">
        <f t="shared" si="569"/>
        <v>1.0517013690720667E-5</v>
      </c>
    </row>
    <row r="3298" spans="1:19" x14ac:dyDescent="0.25">
      <c r="A3298">
        <f t="shared" si="562"/>
        <v>57.76</v>
      </c>
      <c r="B3298">
        <v>32.76</v>
      </c>
      <c r="C3298" s="1">
        <f t="shared" si="563"/>
        <v>1.3665450879999996</v>
      </c>
      <c r="D3298">
        <f t="shared" si="564"/>
        <v>68327.254399999976</v>
      </c>
      <c r="E3298" s="8">
        <f>IF($B3298&lt;$B$9,      E3297+($B$5*E3297+$B$7*$B$6+$B$8*($D3298-$B$6))*$B$20,           E3297+($B$5*E3297-$B$12)*$B$20)</f>
        <v>543719.26752320351</v>
      </c>
      <c r="G3298" s="4">
        <v>385700.89316314133</v>
      </c>
      <c r="I3298" s="12">
        <f t="shared" si="570"/>
        <v>385700.89316314133</v>
      </c>
      <c r="J3298">
        <f>IF($B3298&lt;=$B$9,        $D3298-$B$7*$B$6-$K$18*($D3298-$B$6),          $K$16)</f>
        <v>61494.528959999981</v>
      </c>
      <c r="K3298">
        <f t="shared" si="565"/>
        <v>5.1769365575275008E-3</v>
      </c>
      <c r="M3298" s="12">
        <f t="shared" si="571"/>
        <v>385700.89316314133</v>
      </c>
      <c r="N3298">
        <f t="shared" si="566"/>
        <v>61494.528959999981</v>
      </c>
      <c r="O3298">
        <f t="shared" si="567"/>
        <v>1.1556469221414987E-4</v>
      </c>
      <c r="Q3298" s="12">
        <f t="shared" si="572"/>
        <v>583223.86111321929</v>
      </c>
      <c r="R3298">
        <f t="shared" si="568"/>
        <v>56912.715359999987</v>
      </c>
      <c r="S3298">
        <f t="shared" si="569"/>
        <v>1.0480268473056359E-5</v>
      </c>
    </row>
    <row r="3299" spans="1:19" x14ac:dyDescent="0.25">
      <c r="A3299">
        <f t="shared" si="562"/>
        <v>57.769999999999996</v>
      </c>
      <c r="B3299">
        <v>32.769999999999996</v>
      </c>
      <c r="C3299" s="1">
        <f t="shared" si="563"/>
        <v>1.3664538020000001</v>
      </c>
      <c r="D3299">
        <f t="shared" si="564"/>
        <v>68322.690100000007</v>
      </c>
      <c r="E3299" s="8">
        <f>IF($B3299&lt;$B$9,      E3298+($B$5*E3298+$B$7*$B$6+$B$8*($D3299-$B$6))*$B$20,           E3298+($B$5*E3298-$B$12)*$B$20)</f>
        <v>544014.53733713669</v>
      </c>
      <c r="G3299" s="4">
        <v>385904.21116584842</v>
      </c>
      <c r="I3299" s="12">
        <f t="shared" si="570"/>
        <v>385904.21116584842</v>
      </c>
      <c r="J3299">
        <f>IF($B3299&lt;=$B$9,        $D3299-$B$7*$B$6-$K$18*($D3299-$B$6),          $K$16)</f>
        <v>61490.421090000003</v>
      </c>
      <c r="K3299">
        <f t="shared" si="565"/>
        <v>5.1586759437662029E-3</v>
      </c>
      <c r="M3299" s="12">
        <f t="shared" si="571"/>
        <v>385904.21116584842</v>
      </c>
      <c r="N3299">
        <f t="shared" si="566"/>
        <v>61490.421090000003</v>
      </c>
      <c r="O3299">
        <f t="shared" si="567"/>
        <v>1.1516022512345514E-4</v>
      </c>
      <c r="Q3299" s="12">
        <f t="shared" si="572"/>
        <v>583542.11887995887</v>
      </c>
      <c r="R3299">
        <f t="shared" si="568"/>
        <v>56909.748565000002</v>
      </c>
      <c r="S3299">
        <f t="shared" si="569"/>
        <v>1.0443651638874579E-5</v>
      </c>
    </row>
    <row r="3300" spans="1:19" x14ac:dyDescent="0.25">
      <c r="A3300">
        <f t="shared" si="562"/>
        <v>57.78</v>
      </c>
      <c r="B3300">
        <v>32.78</v>
      </c>
      <c r="C3300" s="1">
        <f t="shared" si="563"/>
        <v>1.3663623919999996</v>
      </c>
      <c r="D3300">
        <f t="shared" si="564"/>
        <v>68318.119599999976</v>
      </c>
      <c r="E3300" s="8">
        <f>IF($B3300&lt;$B$9,      E3299+($B$5*E3299+$B$7*$B$6+$B$8*($D3300-$B$6))*$B$20,           E3299+($B$5*E3299-$B$12)*$B$20)</f>
        <v>544309.89678400464</v>
      </c>
      <c r="G3300" s="4">
        <v>386107.59575935645</v>
      </c>
      <c r="I3300" s="12">
        <f t="shared" si="570"/>
        <v>386107.59575935645</v>
      </c>
      <c r="J3300">
        <f>IF($B3300&lt;=$B$9,        $D3300-$B$7*$B$6-$K$18*($D3300-$B$6),          $K$16)</f>
        <v>61486.307639999977</v>
      </c>
      <c r="K3300">
        <f t="shared" si="565"/>
        <v>5.1404794949478378E-3</v>
      </c>
      <c r="M3300" s="12">
        <f t="shared" si="571"/>
        <v>386107.59575935645</v>
      </c>
      <c r="N3300">
        <f t="shared" si="566"/>
        <v>61486.307639999977</v>
      </c>
      <c r="O3300">
        <f t="shared" si="567"/>
        <v>1.1475717263977198E-4</v>
      </c>
      <c r="Q3300" s="12">
        <f t="shared" si="572"/>
        <v>583860.47204016685</v>
      </c>
      <c r="R3300">
        <f t="shared" si="568"/>
        <v>56906.777739999983</v>
      </c>
      <c r="S3300">
        <f t="shared" si="569"/>
        <v>1.0407162739618502E-5</v>
      </c>
    </row>
    <row r="3301" spans="1:19" x14ac:dyDescent="0.25">
      <c r="A3301">
        <f t="shared" si="562"/>
        <v>57.79</v>
      </c>
      <c r="B3301">
        <v>32.79</v>
      </c>
      <c r="C3301" s="1">
        <f t="shared" si="563"/>
        <v>1.3662708580000003</v>
      </c>
      <c r="D3301">
        <f t="shared" si="564"/>
        <v>68313.542900000015</v>
      </c>
      <c r="E3301" s="8">
        <f>IF($B3301&lt;$B$9,      E3300+($B$5*E3300+$B$7*$B$6+$B$8*($D3301-$B$6))*$B$20,           E3300+($B$5*E3300-$B$12)*$B$20)</f>
        <v>544605.34587657906</v>
      </c>
      <c r="G3301" s="4">
        <v>386311.04696077225</v>
      </c>
      <c r="I3301" s="12">
        <f t="shared" si="570"/>
        <v>386311.04696077225</v>
      </c>
      <c r="J3301">
        <f>IF($B3301&lt;=$B$9,        $D3301-$B$7*$B$6-$K$18*($D3301-$B$6),          $K$16)</f>
        <v>61482.188610000012</v>
      </c>
      <c r="K3301">
        <f t="shared" si="565"/>
        <v>5.1223469864285004E-3</v>
      </c>
      <c r="M3301" s="12">
        <f t="shared" si="571"/>
        <v>386311.04696077225</v>
      </c>
      <c r="N3301">
        <f t="shared" si="566"/>
        <v>61482.188610000012</v>
      </c>
      <c r="O3301">
        <f t="shared" si="567"/>
        <v>1.1435552981884308E-4</v>
      </c>
      <c r="Q3301" s="12">
        <f t="shared" si="572"/>
        <v>584178.92060553085</v>
      </c>
      <c r="R3301">
        <f t="shared" si="568"/>
        <v>56903.802885000012</v>
      </c>
      <c r="S3301">
        <f t="shared" si="569"/>
        <v>1.0370801328298574E-5</v>
      </c>
    </row>
    <row r="3302" spans="1:19" x14ac:dyDescent="0.25">
      <c r="A3302">
        <f t="shared" si="562"/>
        <v>57.8</v>
      </c>
      <c r="B3302">
        <v>32.799999999999997</v>
      </c>
      <c r="C3302" s="1">
        <f t="shared" si="563"/>
        <v>1.3661791999999999</v>
      </c>
      <c r="D3302">
        <f t="shared" si="564"/>
        <v>68308.959999999992</v>
      </c>
      <c r="E3302" s="8">
        <f>IF($B3302&lt;$B$9,      E3301+($B$5*E3301+$B$7*$B$6+$B$8*($D3302-$B$6))*$B$20,           E3301+($B$5*E3301-$B$12)*$B$20)</f>
        <v>544900.88462763582</v>
      </c>
      <c r="G3302" s="4">
        <v>386514.56478720851</v>
      </c>
      <c r="I3302" s="12">
        <f t="shared" si="570"/>
        <v>386514.56478720851</v>
      </c>
      <c r="J3302">
        <f>IF($B3302&lt;=$B$9,        $D3302-$B$7*$B$6-$K$18*($D3302-$B$6),          $K$16)</f>
        <v>61478.063999999991</v>
      </c>
      <c r="K3302">
        <f t="shared" si="565"/>
        <v>5.1042781943479608E-3</v>
      </c>
      <c r="M3302" s="12">
        <f t="shared" si="571"/>
        <v>386514.56478720851</v>
      </c>
      <c r="N3302">
        <f t="shared" si="566"/>
        <v>61478.063999999991</v>
      </c>
      <c r="O3302">
        <f t="shared" si="567"/>
        <v>1.1395529173368089E-4</v>
      </c>
      <c r="Q3302" s="12">
        <f t="shared" si="572"/>
        <v>584497.46458774281</v>
      </c>
      <c r="R3302">
        <f t="shared" si="568"/>
        <v>56900.823999999993</v>
      </c>
      <c r="S3302">
        <f t="shared" si="569"/>
        <v>1.033456695948696E-5</v>
      </c>
    </row>
    <row r="3303" spans="1:19" x14ac:dyDescent="0.25">
      <c r="A3303">
        <f t="shared" si="562"/>
        <v>57.809999999999995</v>
      </c>
      <c r="B3303">
        <v>32.809999999999995</v>
      </c>
      <c r="C3303" s="1">
        <f t="shared" si="563"/>
        <v>1.3660874180000002</v>
      </c>
      <c r="D3303">
        <f t="shared" si="564"/>
        <v>68304.370900000009</v>
      </c>
      <c r="E3303" s="8">
        <f>IF($B3303&lt;$B$9,      E3302+($B$5*E3302+$B$7*$B$6+$B$8*($D3303-$B$6))*$B$20,           E3302+($B$5*E3302-$B$12)*$B$20)</f>
        <v>545196.51304995548</v>
      </c>
      <c r="G3303" s="4">
        <v>386718.14925578405</v>
      </c>
      <c r="I3303" s="12">
        <f t="shared" si="570"/>
        <v>386718.14925578405</v>
      </c>
      <c r="J3303">
        <f>IF($B3303&lt;=$B$9,        $D3303-$B$7*$B$6-$K$18*($D3303-$B$6),          $K$16)</f>
        <v>61473.93381000001</v>
      </c>
      <c r="K3303">
        <f t="shared" si="565"/>
        <v>5.0862728956269443E-3</v>
      </c>
      <c r="M3303" s="12">
        <f t="shared" si="571"/>
        <v>386718.14925578405</v>
      </c>
      <c r="N3303">
        <f t="shared" si="566"/>
        <v>61473.93381000001</v>
      </c>
      <c r="O3303">
        <f t="shared" si="567"/>
        <v>1.1355645347450715E-4</v>
      </c>
      <c r="Q3303" s="12">
        <f t="shared" si="572"/>
        <v>584816.10399849853</v>
      </c>
      <c r="R3303">
        <f t="shared" si="568"/>
        <v>56897.841085000007</v>
      </c>
      <c r="S3303">
        <f t="shared" si="569"/>
        <v>1.0298459189312063E-5</v>
      </c>
    </row>
    <row r="3304" spans="1:19" x14ac:dyDescent="0.25">
      <c r="A3304">
        <f t="shared" si="562"/>
        <v>57.82</v>
      </c>
      <c r="B3304">
        <v>32.82</v>
      </c>
      <c r="C3304" s="1">
        <f t="shared" si="563"/>
        <v>1.365995512</v>
      </c>
      <c r="D3304">
        <f t="shared" si="564"/>
        <v>68299.775600000008</v>
      </c>
      <c r="E3304" s="8">
        <f>IF($B3304&lt;$B$9,      E3303+($B$5*E3303+$B$7*$B$6+$B$8*($D3304-$B$6))*$B$20,           E3303+($B$5*E3303-$B$12)*$B$20)</f>
        <v>545492.23115632299</v>
      </c>
      <c r="G3304" s="4">
        <v>386921.80038362357</v>
      </c>
      <c r="I3304" s="12">
        <f t="shared" si="570"/>
        <v>386921.80038362357</v>
      </c>
      <c r="J3304">
        <f>IF($B3304&lt;=$B$9,        $D3304-$B$7*$B$6-$K$18*($D3304-$B$6),          $K$16)</f>
        <v>61469.798040000009</v>
      </c>
      <c r="K3304">
        <f t="shared" si="565"/>
        <v>5.0683308679644054E-3</v>
      </c>
      <c r="M3304" s="12">
        <f t="shared" si="571"/>
        <v>386921.80038362357</v>
      </c>
      <c r="N3304">
        <f t="shared" si="566"/>
        <v>61469.798040000009</v>
      </c>
      <c r="O3304">
        <f t="shared" si="567"/>
        <v>1.1315901014869279E-4</v>
      </c>
      <c r="Q3304" s="12">
        <f t="shared" si="572"/>
        <v>585134.83884949796</v>
      </c>
      <c r="R3304">
        <f t="shared" si="568"/>
        <v>56894.854140000003</v>
      </c>
      <c r="S3304">
        <f t="shared" si="569"/>
        <v>1.0262477575453106E-5</v>
      </c>
    </row>
    <row r="3305" spans="1:19" x14ac:dyDescent="0.25">
      <c r="A3305">
        <f t="shared" si="562"/>
        <v>57.83</v>
      </c>
      <c r="B3305">
        <v>32.83</v>
      </c>
      <c r="C3305" s="1">
        <f t="shared" si="563"/>
        <v>1.3659034819999998</v>
      </c>
      <c r="D3305">
        <f t="shared" si="564"/>
        <v>68295.174099999989</v>
      </c>
      <c r="E3305" s="8">
        <f>IF($B3305&lt;$B$9,      E3304+($B$5*E3304+$B$7*$B$6+$B$8*($D3305-$B$6))*$B$20,           E3304+($B$5*E3304-$B$12)*$B$20)</f>
        <v>545788.03895952774</v>
      </c>
      <c r="G3305" s="4">
        <v>387125.51818785782</v>
      </c>
      <c r="I3305" s="12">
        <f t="shared" si="570"/>
        <v>387125.51818785782</v>
      </c>
      <c r="J3305">
        <f>IF($B3305&lt;=$B$9,        $D3305-$B$7*$B$6-$K$18*($D3305-$B$6),          $K$16)</f>
        <v>61465.656689999989</v>
      </c>
      <c r="K3305">
        <f t="shared" si="565"/>
        <v>5.0504518898348968E-3</v>
      </c>
      <c r="M3305" s="12">
        <f t="shared" si="571"/>
        <v>387125.51818785782</v>
      </c>
      <c r="N3305">
        <f t="shared" si="566"/>
        <v>61465.656689999989</v>
      </c>
      <c r="O3305">
        <f t="shared" si="567"/>
        <v>1.1276295688069964E-4</v>
      </c>
      <c r="Q3305" s="12">
        <f t="shared" si="572"/>
        <v>585453.66915244528</v>
      </c>
      <c r="R3305">
        <f t="shared" si="568"/>
        <v>56891.863164999995</v>
      </c>
      <c r="S3305">
        <f t="shared" si="569"/>
        <v>1.0226621677134832E-5</v>
      </c>
    </row>
    <row r="3306" spans="1:19" x14ac:dyDescent="0.25">
      <c r="A3306">
        <f t="shared" si="562"/>
        <v>57.839999999999996</v>
      </c>
      <c r="B3306">
        <v>32.839999999999996</v>
      </c>
      <c r="C3306" s="1">
        <f t="shared" si="563"/>
        <v>1.3658113280000004</v>
      </c>
      <c r="D3306">
        <f t="shared" si="564"/>
        <v>68290.566400000025</v>
      </c>
      <c r="E3306" s="8">
        <f>IF($B3306&lt;$B$9,      E3305+($B$5*E3305+$B$7*$B$6+$B$8*($D3306-$B$6))*$B$20,           E3305+($B$5*E3305-$B$12)*$B$20)</f>
        <v>546083.93647236354</v>
      </c>
      <c r="G3306" s="4">
        <v>387329.30268562358</v>
      </c>
      <c r="I3306" s="12">
        <f t="shared" si="570"/>
        <v>387329.30268562358</v>
      </c>
      <c r="J3306">
        <f>IF($B3306&lt;=$B$9,        $D3306-$B$7*$B$6-$K$18*($D3306-$B$6),          $K$16)</f>
        <v>61461.509760000023</v>
      </c>
      <c r="K3306">
        <f t="shared" si="565"/>
        <v>5.0326357404857653E-3</v>
      </c>
      <c r="M3306" s="12">
        <f t="shared" si="571"/>
        <v>387329.30268562358</v>
      </c>
      <c r="N3306">
        <f t="shared" si="566"/>
        <v>61461.509760000023</v>
      </c>
      <c r="O3306">
        <f t="shared" si="567"/>
        <v>1.1236828881201832E-4</v>
      </c>
      <c r="Q3306" s="12">
        <f t="shared" si="572"/>
        <v>585772.5949190486</v>
      </c>
      <c r="R3306">
        <f t="shared" si="568"/>
        <v>56888.868160000013</v>
      </c>
      <c r="S3306">
        <f t="shared" si="569"/>
        <v>1.0190891055121895E-5</v>
      </c>
    </row>
    <row r="3307" spans="1:19" x14ac:dyDescent="0.25">
      <c r="A3307">
        <f t="shared" si="562"/>
        <v>57.849999999999994</v>
      </c>
      <c r="B3307">
        <v>32.849999999999994</v>
      </c>
      <c r="C3307" s="1">
        <f t="shared" si="563"/>
        <v>1.36571905</v>
      </c>
      <c r="D3307">
        <f t="shared" si="564"/>
        <v>68285.952499999999</v>
      </c>
      <c r="E3307" s="8">
        <f>IF($B3307&lt;$B$9,      E3306+($B$5*E3306+$B$7*$B$6+$B$8*($D3307-$B$6))*$B$20,           E3306+($B$5*E3306-$B$12)*$B$20)</f>
        <v>546379.92370762886</v>
      </c>
      <c r="G3307" s="4">
        <v>387533.15389406355</v>
      </c>
      <c r="I3307" s="12">
        <f t="shared" si="570"/>
        <v>387533.15389406355</v>
      </c>
      <c r="J3307">
        <f>IF($B3307&lt;=$B$9,        $D3307-$B$7*$B$6-$K$18*($D3307-$B$6),          $K$16)</f>
        <v>61457.357250000001</v>
      </c>
      <c r="K3307">
        <f t="shared" si="565"/>
        <v>5.0148821999345264E-3</v>
      </c>
      <c r="M3307" s="12">
        <f t="shared" si="571"/>
        <v>387533.15389406355</v>
      </c>
      <c r="N3307">
        <f t="shared" si="566"/>
        <v>61457.357250000001</v>
      </c>
      <c r="O3307">
        <f t="shared" si="567"/>
        <v>1.1197500110111032E-4</v>
      </c>
      <c r="Q3307" s="12">
        <f t="shared" si="572"/>
        <v>586091.61616102024</v>
      </c>
      <c r="R3307">
        <f t="shared" si="568"/>
        <v>56885.869124999997</v>
      </c>
      <c r="S3307">
        <f t="shared" si="569"/>
        <v>1.0155285271713626E-5</v>
      </c>
    </row>
    <row r="3308" spans="1:19" x14ac:dyDescent="0.25">
      <c r="A3308">
        <f t="shared" si="562"/>
        <v>57.86</v>
      </c>
      <c r="B3308">
        <v>32.86</v>
      </c>
      <c r="C3308" s="1">
        <f t="shared" si="563"/>
        <v>1.3656266480000001</v>
      </c>
      <c r="D3308">
        <f t="shared" si="564"/>
        <v>68281.332399999999</v>
      </c>
      <c r="E3308" s="8">
        <f>IF($B3308&lt;$B$9,      E3307+($B$5*E3307+$B$7*$B$6+$B$8*($D3308-$B$6))*$B$20,           E3307+($B$5*E3307-$B$12)*$B$20)</f>
        <v>546676.00067812647</v>
      </c>
      <c r="G3308" s="4">
        <v>387737.07183032646</v>
      </c>
      <c r="I3308" s="12">
        <f t="shared" si="570"/>
        <v>387737.07183032646</v>
      </c>
      <c r="J3308">
        <f>IF($B3308&lt;=$B$9,        $D3308-$B$7*$B$6-$K$18*($D3308-$B$6),          $K$16)</f>
        <v>61453.199159999996</v>
      </c>
      <c r="K3308">
        <f t="shared" si="565"/>
        <v>4.9971910489661677E-3</v>
      </c>
      <c r="M3308" s="12">
        <f t="shared" si="571"/>
        <v>387737.07183032646</v>
      </c>
      <c r="N3308">
        <f t="shared" si="566"/>
        <v>61453.199159999996</v>
      </c>
      <c r="O3308">
        <f t="shared" si="567"/>
        <v>1.1158308892334809E-4</v>
      </c>
      <c r="Q3308" s="12">
        <f t="shared" si="572"/>
        <v>586410.73289007659</v>
      </c>
      <c r="R3308">
        <f t="shared" si="568"/>
        <v>56882.86606</v>
      </c>
      <c r="S3308">
        <f t="shared" si="569"/>
        <v>1.0119803890738586E-5</v>
      </c>
    </row>
    <row r="3309" spans="1:19" x14ac:dyDescent="0.25">
      <c r="A3309">
        <f t="shared" si="562"/>
        <v>57.87</v>
      </c>
      <c r="B3309">
        <v>32.869999999999997</v>
      </c>
      <c r="C3309" s="1">
        <f t="shared" si="563"/>
        <v>1.3655341219999999</v>
      </c>
      <c r="D3309">
        <f t="shared" si="564"/>
        <v>68276.706099999996</v>
      </c>
      <c r="E3309" s="8">
        <f>IF($B3309&lt;$B$9,      E3308+($B$5*E3308+$B$7*$B$6+$B$8*($D3309-$B$6))*$B$20,           E3308+($B$5*E3308-$B$12)*$B$20)</f>
        <v>546972.1673966638</v>
      </c>
      <c r="G3309" s="4">
        <v>387941.05651156709</v>
      </c>
      <c r="I3309" s="12">
        <f t="shared" si="570"/>
        <v>387941.05651156709</v>
      </c>
      <c r="J3309">
        <f>IF($B3309&lt;=$B$9,        $D3309-$B$7*$B$6-$K$18*($D3309-$B$6),          $K$16)</f>
        <v>61449.035489999995</v>
      </c>
      <c r="K3309">
        <f t="shared" si="565"/>
        <v>4.9795620691305406E-3</v>
      </c>
      <c r="M3309" s="12">
        <f t="shared" si="571"/>
        <v>387941.05651156709</v>
      </c>
      <c r="N3309">
        <f t="shared" si="566"/>
        <v>61449.035489999995</v>
      </c>
      <c r="O3309">
        <f t="shared" si="567"/>
        <v>1.111925474709575E-4</v>
      </c>
      <c r="Q3309" s="12">
        <f t="shared" si="572"/>
        <v>586729.9451179381</v>
      </c>
      <c r="R3309">
        <f t="shared" si="568"/>
        <v>56879.858964999999</v>
      </c>
      <c r="S3309">
        <f t="shared" si="569"/>
        <v>1.0084446477549383E-5</v>
      </c>
    </row>
    <row r="3310" spans="1:19" x14ac:dyDescent="0.25">
      <c r="A3310">
        <f t="shared" si="562"/>
        <v>57.879999999999995</v>
      </c>
      <c r="B3310">
        <v>32.879999999999995</v>
      </c>
      <c r="C3310" s="1">
        <f t="shared" si="563"/>
        <v>1.3654414720000001</v>
      </c>
      <c r="D3310">
        <f t="shared" si="564"/>
        <v>68272.073600000003</v>
      </c>
      <c r="E3310" s="8">
        <f>IF($B3310&lt;$B$9,      E3309+($B$5*E3309+$B$7*$B$6+$B$8*($D3310-$B$6))*$B$20,           E3309+($B$5*E3309-$B$12)*$B$20)</f>
        <v>547268.42387605261</v>
      </c>
      <c r="G3310" s="4">
        <v>388145.10795494611</v>
      </c>
      <c r="I3310" s="12">
        <f t="shared" si="570"/>
        <v>388145.10795494611</v>
      </c>
      <c r="J3310">
        <f>IF($B3310&lt;=$B$9,        $D3310-$B$7*$B$6-$K$18*($D3310-$B$6),          $K$16)</f>
        <v>61444.866240000003</v>
      </c>
      <c r="K3310">
        <f t="shared" si="565"/>
        <v>4.9619950427395943E-3</v>
      </c>
      <c r="M3310" s="12">
        <f t="shared" si="571"/>
        <v>388145.10795494611</v>
      </c>
      <c r="N3310">
        <f t="shared" si="566"/>
        <v>61444.866240000003</v>
      </c>
      <c r="O3310">
        <f t="shared" si="567"/>
        <v>1.1080337195295668E-4</v>
      </c>
      <c r="Q3310" s="12">
        <f t="shared" si="572"/>
        <v>587049.25285632943</v>
      </c>
      <c r="R3310">
        <f t="shared" si="568"/>
        <v>56876.847840000002</v>
      </c>
      <c r="S3310">
        <f t="shared" si="569"/>
        <v>1.0049212599017116E-5</v>
      </c>
    </row>
    <row r="3311" spans="1:19" x14ac:dyDescent="0.25">
      <c r="A3311">
        <f t="shared" si="562"/>
        <v>57.89</v>
      </c>
      <c r="B3311">
        <v>32.89</v>
      </c>
      <c r="C3311" s="1">
        <f t="shared" si="563"/>
        <v>1.365348698</v>
      </c>
      <c r="D3311">
        <f t="shared" si="564"/>
        <v>68267.434900000007</v>
      </c>
      <c r="E3311" s="8">
        <f>IF($B3311&lt;$B$9,      E3310+($B$5*E3310+$B$7*$B$6+$B$8*($D3311-$B$6))*$B$20,           E3310+($B$5*E3310-$B$12)*$B$20)</f>
        <v>547564.77012910927</v>
      </c>
      <c r="G3311" s="4">
        <v>388349.22617763036</v>
      </c>
      <c r="I3311" s="12">
        <f t="shared" si="570"/>
        <v>388349.22617763036</v>
      </c>
      <c r="J3311">
        <f>IF($B3311&lt;=$B$9,        $D3311-$B$7*$B$6-$K$18*($D3311-$B$6),          $K$16)</f>
        <v>61440.691410000007</v>
      </c>
      <c r="K3311">
        <f t="shared" si="565"/>
        <v>4.9444897528647868E-3</v>
      </c>
      <c r="M3311" s="12">
        <f t="shared" si="571"/>
        <v>388349.22617763036</v>
      </c>
      <c r="N3311">
        <f t="shared" si="566"/>
        <v>61440.691410000007</v>
      </c>
      <c r="O3311">
        <f t="shared" si="567"/>
        <v>1.1041555759509857E-4</v>
      </c>
      <c r="Q3311" s="12">
        <f t="shared" si="572"/>
        <v>587368.6561169792</v>
      </c>
      <c r="R3311">
        <f t="shared" si="568"/>
        <v>56873.832685000001</v>
      </c>
      <c r="S3311">
        <f t="shared" si="569"/>
        <v>1.0014101823526195E-5</v>
      </c>
    </row>
    <row r="3312" spans="1:19" x14ac:dyDescent="0.25">
      <c r="A3312">
        <f t="shared" si="562"/>
        <v>57.9</v>
      </c>
      <c r="B3312">
        <v>32.9</v>
      </c>
      <c r="C3312" s="1">
        <f t="shared" si="563"/>
        <v>1.3652557999999999</v>
      </c>
      <c r="D3312">
        <f t="shared" si="564"/>
        <v>68262.789999999994</v>
      </c>
      <c r="E3312" s="8">
        <f>IF($B3312&lt;$B$9,      E3311+($B$5*E3311+$B$7*$B$6+$B$8*($D3312-$B$6))*$B$20,           E3311+($B$5*E3311-$B$12)*$B$20)</f>
        <v>547861.20616865449</v>
      </c>
      <c r="G3312" s="4">
        <v>388553.41119679256</v>
      </c>
      <c r="I3312" s="12">
        <f t="shared" si="570"/>
        <v>388553.41119679256</v>
      </c>
      <c r="J3312">
        <f>IF($B3312&lt;=$B$9,        $D3312-$B$7*$B$6-$K$18*($D3312-$B$6),          $K$16)</f>
        <v>61436.510999999991</v>
      </c>
      <c r="K3312">
        <f t="shared" si="565"/>
        <v>4.9270459833344908E-3</v>
      </c>
      <c r="M3312" s="12">
        <f t="shared" si="571"/>
        <v>388553.41119679256</v>
      </c>
      <c r="N3312">
        <f t="shared" si="566"/>
        <v>61436.510999999991</v>
      </c>
      <c r="O3312">
        <f t="shared" si="567"/>
        <v>1.1002909963981365E-4</v>
      </c>
      <c r="Q3312" s="12">
        <f t="shared" si="572"/>
        <v>587688.15491162019</v>
      </c>
      <c r="R3312">
        <f t="shared" si="568"/>
        <v>56870.813499999997</v>
      </c>
      <c r="S3312">
        <f t="shared" si="569"/>
        <v>9.9791137209691434E-6</v>
      </c>
    </row>
    <row r="3313" spans="1:19" x14ac:dyDescent="0.25">
      <c r="A3313">
        <f t="shared" si="562"/>
        <v>57.91</v>
      </c>
      <c r="B3313">
        <v>32.909999999999997</v>
      </c>
      <c r="C3313" s="1">
        <f t="shared" si="563"/>
        <v>1.3651627780000002</v>
      </c>
      <c r="D3313">
        <f t="shared" si="564"/>
        <v>68258.138900000005</v>
      </c>
      <c r="E3313" s="8">
        <f>IF($B3313&lt;$B$9,      E3312+($B$5*E3312+$B$7*$B$6+$B$8*($D3313-$B$6))*$B$20,           E3312+($B$5*E3312-$B$12)*$B$20)</f>
        <v>548157.73200751352</v>
      </c>
      <c r="G3313" s="4">
        <v>388757.66302961146</v>
      </c>
      <c r="I3313" s="12">
        <f t="shared" si="570"/>
        <v>388757.66302961146</v>
      </c>
      <c r="J3313">
        <f>IF($B3313&lt;=$B$9,        $D3313-$B$7*$B$6-$K$18*($D3313-$B$6),          $K$16)</f>
        <v>61432.325010000008</v>
      </c>
      <c r="K3313">
        <f t="shared" si="565"/>
        <v>4.9096635187312609E-3</v>
      </c>
      <c r="M3313" s="12">
        <f t="shared" si="571"/>
        <v>388757.66302961146</v>
      </c>
      <c r="N3313">
        <f t="shared" si="566"/>
        <v>61432.325010000008</v>
      </c>
      <c r="O3313">
        <f t="shared" si="567"/>
        <v>1.096439933461495E-4</v>
      </c>
      <c r="Q3313" s="12">
        <f t="shared" si="572"/>
        <v>588007.7492519893</v>
      </c>
      <c r="R3313">
        <f t="shared" si="568"/>
        <v>56867.790285000003</v>
      </c>
      <c r="S3313">
        <f t="shared" si="569"/>
        <v>9.9442478627411248E-6</v>
      </c>
    </row>
    <row r="3314" spans="1:19" x14ac:dyDescent="0.25">
      <c r="A3314">
        <f t="shared" si="562"/>
        <v>57.919999999999995</v>
      </c>
      <c r="B3314">
        <v>32.919999999999995</v>
      </c>
      <c r="C3314" s="1">
        <f t="shared" si="563"/>
        <v>1.365069632</v>
      </c>
      <c r="D3314">
        <f t="shared" si="564"/>
        <v>68253.481599999999</v>
      </c>
      <c r="E3314" s="8">
        <f>IF($B3314&lt;$B$9,      E3313+($B$5*E3313+$B$7*$B$6+$B$8*($D3314-$B$6))*$B$20,           E3313+($B$5*E3313-$B$12)*$B$20)</f>
        <v>548454.34765851614</v>
      </c>
      <c r="G3314" s="4">
        <v>388961.98169327184</v>
      </c>
      <c r="I3314" s="12">
        <f t="shared" si="570"/>
        <v>388961.98169327184</v>
      </c>
      <c r="J3314">
        <f>IF($B3314&lt;=$B$9,        $D3314-$B$7*$B$6-$K$18*($D3314-$B$6),          $K$16)</f>
        <v>61428.133439999998</v>
      </c>
      <c r="K3314">
        <f t="shared" si="565"/>
        <v>4.8923421443892784E-3</v>
      </c>
      <c r="M3314" s="12">
        <f t="shared" si="571"/>
        <v>388961.98169327184</v>
      </c>
      <c r="N3314">
        <f t="shared" si="566"/>
        <v>61428.133439999998</v>
      </c>
      <c r="O3314">
        <f t="shared" si="567"/>
        <v>1.0926023398971411E-4</v>
      </c>
      <c r="Q3314" s="12">
        <f t="shared" si="572"/>
        <v>588327.43914982746</v>
      </c>
      <c r="R3314">
        <f t="shared" si="568"/>
        <v>56864.763039999998</v>
      </c>
      <c r="S3314">
        <f t="shared" si="569"/>
        <v>9.9095038217348349E-6</v>
      </c>
    </row>
    <row r="3315" spans="1:19" x14ac:dyDescent="0.25">
      <c r="A3315">
        <f t="shared" si="562"/>
        <v>57.93</v>
      </c>
      <c r="B3315">
        <v>32.93</v>
      </c>
      <c r="C3315" s="1">
        <f t="shared" si="563"/>
        <v>1.3649763620000002</v>
      </c>
      <c r="D3315">
        <f t="shared" si="564"/>
        <v>68248.818100000004</v>
      </c>
      <c r="E3315" s="8">
        <f>IF($B3315&lt;$B$9,      E3314+($B$5*E3314+$B$7*$B$6+$B$8*($D3315-$B$6))*$B$20,           E3314+($B$5*E3314-$B$12)*$B$20)</f>
        <v>548751.05313449667</v>
      </c>
      <c r="G3315" s="4">
        <v>389166.36720496451</v>
      </c>
      <c r="I3315" s="12">
        <f t="shared" si="570"/>
        <v>389166.36720496451</v>
      </c>
      <c r="J3315">
        <f>IF($B3315&lt;=$B$9,        $D3315-$B$7*$B$6-$K$18*($D3315-$B$6),          $K$16)</f>
        <v>61423.936290000005</v>
      </c>
      <c r="K3315">
        <f t="shared" si="565"/>
        <v>4.8750816463917065E-3</v>
      </c>
      <c r="M3315" s="12">
        <f t="shared" si="571"/>
        <v>389166.36720496451</v>
      </c>
      <c r="N3315">
        <f t="shared" si="566"/>
        <v>61423.936290000005</v>
      </c>
      <c r="O3315">
        <f t="shared" si="567"/>
        <v>1.0887781686261758E-4</v>
      </c>
      <c r="Q3315" s="12">
        <f t="shared" si="572"/>
        <v>588647.22461687995</v>
      </c>
      <c r="R3315">
        <f t="shared" si="568"/>
        <v>56861.731765000004</v>
      </c>
      <c r="S3315">
        <f t="shared" si="569"/>
        <v>9.8748811723351929E-6</v>
      </c>
    </row>
    <row r="3316" spans="1:19" x14ac:dyDescent="0.25">
      <c r="A3316">
        <f t="shared" si="562"/>
        <v>57.94</v>
      </c>
      <c r="B3316">
        <v>32.94</v>
      </c>
      <c r="C3316" s="1">
        <f t="shared" si="563"/>
        <v>1.3648829680000001</v>
      </c>
      <c r="D3316">
        <f t="shared" si="564"/>
        <v>68244.148400000005</v>
      </c>
      <c r="E3316" s="8">
        <f>IF($B3316&lt;$B$9,      E3315+($B$5*E3315+$B$7*$B$6+$B$8*($D3316-$B$6))*$B$20,           E3315+($B$5*E3315-$B$12)*$B$20)</f>
        <v>549047.84844829375</v>
      </c>
      <c r="G3316" s="4">
        <v>389370.81958188623</v>
      </c>
      <c r="I3316" s="12">
        <f t="shared" si="570"/>
        <v>389370.81958188623</v>
      </c>
      <c r="J3316">
        <f>IF($B3316&lt;=$B$9,        $D3316-$B$7*$B$6-$K$18*($D3316-$B$6),          $K$16)</f>
        <v>61419.733560000008</v>
      </c>
      <c r="K3316">
        <f t="shared" si="565"/>
        <v>4.8578818115681526E-3</v>
      </c>
      <c r="M3316" s="12">
        <f t="shared" si="571"/>
        <v>389370.81958188623</v>
      </c>
      <c r="N3316">
        <f t="shared" si="566"/>
        <v>61419.733560000008</v>
      </c>
      <c r="O3316">
        <f t="shared" si="567"/>
        <v>1.0849673727341589E-4</v>
      </c>
      <c r="Q3316" s="12">
        <f t="shared" si="572"/>
        <v>588967.10566489585</v>
      </c>
      <c r="R3316">
        <f t="shared" si="568"/>
        <v>56858.696460000006</v>
      </c>
      <c r="S3316">
        <f t="shared" si="569"/>
        <v>9.8403794904142777E-6</v>
      </c>
    </row>
    <row r="3317" spans="1:19" x14ac:dyDescent="0.25">
      <c r="A3317">
        <f t="shared" si="562"/>
        <v>57.949999999999996</v>
      </c>
      <c r="B3317">
        <v>32.949999999999996</v>
      </c>
      <c r="C3317" s="1">
        <f t="shared" si="563"/>
        <v>1.3647894499999997</v>
      </c>
      <c r="D3317">
        <f t="shared" si="564"/>
        <v>68239.472499999989</v>
      </c>
      <c r="E3317" s="8">
        <f>IF($B3317&lt;$B$9,      E3316+($B$5*E3316+$B$7*$B$6+$B$8*($D3317-$B$6))*$B$20,           E3316+($B$5*E3316-$B$12)*$B$20)</f>
        <v>549344.73361275066</v>
      </c>
      <c r="G3317" s="4">
        <v>389575.33884123986</v>
      </c>
      <c r="I3317" s="12">
        <f t="shared" si="570"/>
        <v>389575.33884123986</v>
      </c>
      <c r="J3317">
        <f>IF($B3317&lt;=$B$9,        $D3317-$B$7*$B$6-$K$18*($D3317-$B$6),          $K$16)</f>
        <v>61415.525249999992</v>
      </c>
      <c r="K3317">
        <f t="shared" si="565"/>
        <v>4.8407424274919692E-3</v>
      </c>
      <c r="M3317" s="12">
        <f t="shared" si="571"/>
        <v>389575.33884123986</v>
      </c>
      <c r="N3317">
        <f t="shared" si="566"/>
        <v>61415.525249999992</v>
      </c>
      <c r="O3317">
        <f t="shared" si="567"/>
        <v>1.0811699054705115E-4</v>
      </c>
      <c r="Q3317" s="12">
        <f t="shared" si="572"/>
        <v>589287.08230562857</v>
      </c>
      <c r="R3317">
        <f t="shared" si="568"/>
        <v>56855.657124999991</v>
      </c>
      <c r="S3317">
        <f t="shared" si="569"/>
        <v>9.8059983533259079E-6</v>
      </c>
    </row>
    <row r="3318" spans="1:19" x14ac:dyDescent="0.25">
      <c r="A3318">
        <f t="shared" si="562"/>
        <v>57.96</v>
      </c>
      <c r="B3318">
        <v>32.96</v>
      </c>
      <c r="C3318" s="1">
        <f t="shared" si="563"/>
        <v>1.364695808</v>
      </c>
      <c r="D3318">
        <f t="shared" si="564"/>
        <v>68234.790399999998</v>
      </c>
      <c r="E3318" s="8">
        <f>IF($B3318&lt;$B$9,      E3317+($B$5*E3317+$B$7*$B$6+$B$8*($D3318-$B$6))*$B$20,           E3317+($B$5*E3317-$B$12)*$B$20)</f>
        <v>549641.70864071511</v>
      </c>
      <c r="G3318" s="4">
        <v>389779.92500023427</v>
      </c>
      <c r="I3318" s="12">
        <f t="shared" si="570"/>
        <v>389779.92500023427</v>
      </c>
      <c r="J3318">
        <f>IF($B3318&lt;=$B$9,        $D3318-$B$7*$B$6-$K$18*($D3318-$B$6),          $K$16)</f>
        <v>61411.31136</v>
      </c>
      <c r="K3318">
        <f t="shared" si="565"/>
        <v>4.8236632824777284E-3</v>
      </c>
      <c r="M3318" s="12">
        <f t="shared" si="571"/>
        <v>389779.92500023427</v>
      </c>
      <c r="N3318">
        <f t="shared" si="566"/>
        <v>61411.31136</v>
      </c>
      <c r="O3318">
        <f t="shared" si="567"/>
        <v>1.0773857202479571E-4</v>
      </c>
      <c r="Q3318" s="12">
        <f t="shared" si="572"/>
        <v>589607.15455083549</v>
      </c>
      <c r="R3318">
        <f t="shared" si="568"/>
        <v>56852.61376</v>
      </c>
      <c r="S3318">
        <f t="shared" si="569"/>
        <v>9.7717373399005891E-6</v>
      </c>
    </row>
    <row r="3319" spans="1:19" x14ac:dyDescent="0.25">
      <c r="A3319">
        <f t="shared" si="562"/>
        <v>57.97</v>
      </c>
      <c r="B3319">
        <v>32.97</v>
      </c>
      <c r="C3319" s="1">
        <f t="shared" si="563"/>
        <v>1.3646020419999996</v>
      </c>
      <c r="D3319">
        <f t="shared" si="564"/>
        <v>68230.102099999975</v>
      </c>
      <c r="E3319" s="8">
        <f>IF($B3319&lt;$B$9,      E3318+($B$5*E3318+$B$7*$B$6+$B$8*($D3319-$B$6))*$B$20,           E3318+($B$5*E3318-$B$12)*$B$20)</f>
        <v>549938.77354503935</v>
      </c>
      <c r="G3319" s="4">
        <v>389984.57807608438</v>
      </c>
      <c r="I3319" s="12">
        <f t="shared" si="570"/>
        <v>389984.57807608438</v>
      </c>
      <c r="J3319">
        <f>IF($B3319&lt;=$B$9,        $D3319-$B$7*$B$6-$K$18*($D3319-$B$6),          $K$16)</f>
        <v>61407.091889999974</v>
      </c>
      <c r="K3319">
        <f t="shared" si="565"/>
        <v>4.8066441655786789E-3</v>
      </c>
      <c r="M3319" s="12">
        <f t="shared" si="571"/>
        <v>389984.57807608438</v>
      </c>
      <c r="N3319">
        <f t="shared" si="566"/>
        <v>61407.091889999974</v>
      </c>
      <c r="O3319">
        <f t="shared" si="567"/>
        <v>1.0736147706419612E-4</v>
      </c>
      <c r="Q3319" s="12">
        <f t="shared" si="572"/>
        <v>589927.32241227827</v>
      </c>
      <c r="R3319">
        <f t="shared" si="568"/>
        <v>56849.566364999984</v>
      </c>
      <c r="S3319">
        <f t="shared" si="569"/>
        <v>9.7375960304404368E-6</v>
      </c>
    </row>
    <row r="3320" spans="1:19" x14ac:dyDescent="0.25">
      <c r="A3320">
        <f t="shared" si="562"/>
        <v>57.98</v>
      </c>
      <c r="B3320">
        <v>32.979999999999997</v>
      </c>
      <c r="C3320" s="1">
        <f t="shared" si="563"/>
        <v>1.3645081520000004</v>
      </c>
      <c r="D3320">
        <f t="shared" si="564"/>
        <v>68225.40760000002</v>
      </c>
      <c r="E3320" s="8">
        <f>IF($B3320&lt;$B$9,      E3319+($B$5*E3319+$B$7*$B$6+$B$8*($D3320-$B$6))*$B$20,           E3319+($B$5*E3319-$B$12)*$B$20)</f>
        <v>550235.92833858007</v>
      </c>
      <c r="G3320" s="4">
        <v>390189.29808601103</v>
      </c>
      <c r="I3320" s="12">
        <f t="shared" si="570"/>
        <v>390189.29808601103</v>
      </c>
      <c r="J3320">
        <f>IF($B3320&lt;=$B$9,        $D3320-$B$7*$B$6-$K$18*($D3320-$B$6),          $K$16)</f>
        <v>61402.866840000017</v>
      </c>
      <c r="K3320">
        <f t="shared" si="565"/>
        <v>4.7896848665840951E-3</v>
      </c>
      <c r="M3320" s="12">
        <f t="shared" si="571"/>
        <v>390189.29808601103</v>
      </c>
      <c r="N3320">
        <f t="shared" si="566"/>
        <v>61402.866840000017</v>
      </c>
      <c r="O3320">
        <f t="shared" si="567"/>
        <v>1.0698570103901417E-4</v>
      </c>
      <c r="Q3320" s="12">
        <f t="shared" si="572"/>
        <v>590247.58590172254</v>
      </c>
      <c r="R3320">
        <f t="shared" si="568"/>
        <v>56846.514940000015</v>
      </c>
      <c r="S3320">
        <f t="shared" si="569"/>
        <v>9.7035740067138426E-6</v>
      </c>
    </row>
    <row r="3321" spans="1:19" x14ac:dyDescent="0.25">
      <c r="A3321">
        <f t="shared" si="562"/>
        <v>57.989999999999995</v>
      </c>
      <c r="B3321">
        <v>32.989999999999995</v>
      </c>
      <c r="C3321" s="1">
        <f t="shared" si="563"/>
        <v>1.3644141379999999</v>
      </c>
      <c r="D3321">
        <f t="shared" si="564"/>
        <v>68220.70689999999</v>
      </c>
      <c r="E3321" s="8">
        <f>IF($B3321&lt;$B$9,      E3320+($B$5*E3320+$B$7*$B$6+$B$8*($D3321-$B$6))*$B$20,           E3320+($B$5*E3320-$B$12)*$B$20)</f>
        <v>550533.17303419858</v>
      </c>
      <c r="G3321" s="4">
        <v>390394.08504724113</v>
      </c>
      <c r="I3321" s="12">
        <f t="shared" si="570"/>
        <v>390394.08504724113</v>
      </c>
      <c r="J3321">
        <f>IF($B3321&lt;=$B$9,        $D3321-$B$7*$B$6-$K$18*($D3321-$B$6),          $K$16)</f>
        <v>61398.63620999999</v>
      </c>
      <c r="K3321">
        <f t="shared" si="565"/>
        <v>4.7727851760167583E-3</v>
      </c>
      <c r="M3321" s="12">
        <f t="shared" si="571"/>
        <v>390394.08504724113</v>
      </c>
      <c r="N3321">
        <f t="shared" si="566"/>
        <v>61398.63620999999</v>
      </c>
      <c r="O3321">
        <f t="shared" si="567"/>
        <v>1.0661123933917158E-4</v>
      </c>
      <c r="Q3321" s="12">
        <f t="shared" si="572"/>
        <v>590567.94503093814</v>
      </c>
      <c r="R3321">
        <f t="shared" si="568"/>
        <v>56843.459484999992</v>
      </c>
      <c r="S3321">
        <f t="shared" si="569"/>
        <v>9.6696708519504694E-6</v>
      </c>
    </row>
    <row r="3322" spans="1:19" x14ac:dyDescent="0.25">
      <c r="A3322">
        <f t="shared" si="562"/>
        <v>58</v>
      </c>
      <c r="B3322">
        <v>33</v>
      </c>
      <c r="C3322" s="1">
        <f t="shared" si="563"/>
        <v>1.3643200000000002</v>
      </c>
      <c r="D3322">
        <f t="shared" si="564"/>
        <v>68216.000000000015</v>
      </c>
      <c r="E3322" s="8">
        <f>IF($B3322&lt;$B$9,      E3321+($B$5*E3321+$B$7*$B$6+$B$8*($D3322-$B$6))*$B$20,           E3321+($B$5*E3321-$B$12)*$B$20)</f>
        <v>550830.50764476054</v>
      </c>
      <c r="G3322" s="4">
        <v>390598.93897700764</v>
      </c>
      <c r="I3322" s="12">
        <f t="shared" si="570"/>
        <v>390598.93897700764</v>
      </c>
      <c r="J3322">
        <f>IF($B3322&lt;=$B$9,        $D3322-$B$7*$B$6-$K$18*($D3322-$B$6),          $K$16)</f>
        <v>61394.400000000016</v>
      </c>
      <c r="K3322">
        <f t="shared" si="565"/>
        <v>4.755944885130434E-3</v>
      </c>
      <c r="M3322" s="12">
        <f t="shared" si="571"/>
        <v>390598.93897700764</v>
      </c>
      <c r="N3322">
        <f t="shared" si="566"/>
        <v>61394.400000000016</v>
      </c>
      <c r="O3322">
        <f t="shared" si="567"/>
        <v>1.0623808737069372E-4</v>
      </c>
      <c r="Q3322" s="12">
        <f t="shared" si="572"/>
        <v>590888.39981169894</v>
      </c>
      <c r="R3322">
        <f t="shared" si="568"/>
        <v>56840.400000000009</v>
      </c>
      <c r="S3322">
        <f t="shared" si="569"/>
        <v>9.6358861508361565E-6</v>
      </c>
    </row>
    <row r="3323" spans="1:19" x14ac:dyDescent="0.25">
      <c r="A3323">
        <f t="shared" si="562"/>
        <v>58.01</v>
      </c>
      <c r="B3323">
        <v>33.01</v>
      </c>
      <c r="C3323" s="1">
        <f t="shared" si="563"/>
        <v>1.364225738</v>
      </c>
      <c r="D3323">
        <f t="shared" si="564"/>
        <v>68211.286900000006</v>
      </c>
      <c r="E3323" s="8">
        <f>IF($B3323&lt;$B$9,      E3322+($B$5*E3322+$B$7*$B$6+$B$8*($D3323-$B$6))*$B$20,           E3322+($B$5*E3322-$B$12)*$B$20)</f>
        <v>551127.93218313623</v>
      </c>
      <c r="G3323" s="4">
        <v>390803.85989254958</v>
      </c>
      <c r="I3323" s="12">
        <f t="shared" si="570"/>
        <v>390803.85989254958</v>
      </c>
      <c r="J3323">
        <f>IF($B3323&lt;=$B$9,        $D3323-$B$7*$B$6-$K$18*($D3323-$B$6),          $K$16)</f>
        <v>61390.158210000009</v>
      </c>
      <c r="K3323">
        <f t="shared" si="565"/>
        <v>4.7391637859072969E-3</v>
      </c>
      <c r="M3323" s="12">
        <f t="shared" si="571"/>
        <v>390803.85989254958</v>
      </c>
      <c r="N3323">
        <f t="shared" si="566"/>
        <v>61390.158210000009</v>
      </c>
      <c r="O3323">
        <f t="shared" si="567"/>
        <v>1.0586624055565304E-4</v>
      </c>
      <c r="Q3323" s="12">
        <f t="shared" si="572"/>
        <v>591208.95025578304</v>
      </c>
      <c r="R3323">
        <f t="shared" si="568"/>
        <v>56837.336485000007</v>
      </c>
      <c r="S3323">
        <f t="shared" si="569"/>
        <v>9.6022194895078039E-6</v>
      </c>
    </row>
    <row r="3324" spans="1:19" x14ac:dyDescent="0.25">
      <c r="A3324">
        <f t="shared" si="562"/>
        <v>58.019999999999996</v>
      </c>
      <c r="B3324">
        <v>33.019999999999996</v>
      </c>
      <c r="C3324" s="1">
        <f t="shared" si="563"/>
        <v>1.3641313519999998</v>
      </c>
      <c r="D3324">
        <f t="shared" si="564"/>
        <v>68206.567599999995</v>
      </c>
      <c r="E3324" s="8">
        <f>IF($B3324&lt;$B$9,      E3323+($B$5*E3323+$B$7*$B$6+$B$8*($D3324-$B$6))*$B$20,           E3323+($B$5*E3323-$B$12)*$B$20)</f>
        <v>551425.44666220038</v>
      </c>
      <c r="G3324" s="4">
        <v>391008.84781111195</v>
      </c>
      <c r="I3324" s="12">
        <f t="shared" si="570"/>
        <v>391008.84781111195</v>
      </c>
      <c r="J3324">
        <f>IF($B3324&lt;=$B$9,        $D3324-$B$7*$B$6-$K$18*($D3324-$B$6),          $K$16)</f>
        <v>61385.910839999997</v>
      </c>
      <c r="K3324">
        <f t="shared" si="565"/>
        <v>4.7224416710553796E-3</v>
      </c>
      <c r="M3324" s="12">
        <f t="shared" si="571"/>
        <v>391008.84781111195</v>
      </c>
      <c r="N3324">
        <f t="shared" si="566"/>
        <v>61385.910839999997</v>
      </c>
      <c r="O3324">
        <f t="shared" si="567"/>
        <v>1.0549569433211255E-4</v>
      </c>
      <c r="Q3324" s="12">
        <f t="shared" si="572"/>
        <v>591529.59637497261</v>
      </c>
      <c r="R3324">
        <f t="shared" si="568"/>
        <v>56834.268939999994</v>
      </c>
      <c r="S3324">
        <f t="shared" si="569"/>
        <v>9.5686704555482476E-6</v>
      </c>
    </row>
    <row r="3325" spans="1:19" x14ac:dyDescent="0.25">
      <c r="A3325">
        <f t="shared" si="562"/>
        <v>58.03</v>
      </c>
      <c r="B3325">
        <v>33.03</v>
      </c>
      <c r="C3325" s="1">
        <f t="shared" si="563"/>
        <v>1.364036842</v>
      </c>
      <c r="D3325">
        <f t="shared" si="564"/>
        <v>68201.842099999994</v>
      </c>
      <c r="E3325" s="8">
        <f>IF($B3325&lt;$B$9,      E3324+($B$5*E3324+$B$7*$B$6+$B$8*($D3325-$B$6))*$B$20,           E3324+($B$5*E3324-$B$12)*$B$20)</f>
        <v>551723.05109483213</v>
      </c>
      <c r="G3325" s="4">
        <v>391213.90274994582</v>
      </c>
      <c r="I3325" s="12">
        <f t="shared" si="570"/>
        <v>391213.90274994582</v>
      </c>
      <c r="J3325">
        <f>IF($B3325&lt;=$B$9,        $D3325-$B$7*$B$6-$K$18*($D3325-$B$6),          $K$16)</f>
        <v>61381.657889999995</v>
      </c>
      <c r="K3325">
        <f t="shared" si="565"/>
        <v>4.7057783340061048E-3</v>
      </c>
      <c r="M3325" s="12">
        <f t="shared" si="571"/>
        <v>391213.90274994582</v>
      </c>
      <c r="N3325">
        <f t="shared" si="566"/>
        <v>61381.657889999995</v>
      </c>
      <c r="O3325">
        <f t="shared" si="567"/>
        <v>1.0512644415407108E-4</v>
      </c>
      <c r="Q3325" s="12">
        <f t="shared" si="572"/>
        <v>591850.33818105387</v>
      </c>
      <c r="R3325">
        <f t="shared" si="568"/>
        <v>56831.197365</v>
      </c>
      <c r="S3325">
        <f t="shared" si="569"/>
        <v>9.5352386379813182E-6</v>
      </c>
    </row>
    <row r="3326" spans="1:19" x14ac:dyDescent="0.25">
      <c r="A3326">
        <f t="shared" si="562"/>
        <v>58.04</v>
      </c>
      <c r="B3326">
        <v>33.04</v>
      </c>
      <c r="C3326" s="1">
        <f t="shared" si="563"/>
        <v>1.3639422079999997</v>
      </c>
      <c r="D3326">
        <f t="shared" si="564"/>
        <v>68197.110399999976</v>
      </c>
      <c r="E3326" s="8">
        <f>IF($B3326&lt;$B$9,      E3325+($B$5*E3325+$B$7*$B$6+$B$8*($D3326-$B$6))*$B$20,           E3325+($B$5*E3325-$B$12)*$B$20)</f>
        <v>552020.74549391528</v>
      </c>
      <c r="G3326" s="4">
        <v>391419.0247263083</v>
      </c>
      <c r="I3326" s="12">
        <f t="shared" si="570"/>
        <v>391419.0247263083</v>
      </c>
      <c r="J3326">
        <f>IF($B3326&lt;=$B$9,        $D3326-$B$7*$B$6-$K$18*($D3326-$B$6),          $K$16)</f>
        <v>61377.399359999981</v>
      </c>
      <c r="K3326">
        <f t="shared" si="565"/>
        <v>4.6891735689117342E-3</v>
      </c>
      <c r="M3326" s="12">
        <f t="shared" si="571"/>
        <v>391419.0247263083</v>
      </c>
      <c r="N3326">
        <f t="shared" si="566"/>
        <v>61377.399359999981</v>
      </c>
      <c r="O3326">
        <f t="shared" si="567"/>
        <v>1.0475848549140705E-4</v>
      </c>
      <c r="Q3326" s="12">
        <f t="shared" si="572"/>
        <v>592171.17568581726</v>
      </c>
      <c r="R3326">
        <f t="shared" si="568"/>
        <v>56828.121759999987</v>
      </c>
      <c r="S3326">
        <f t="shared" si="569"/>
        <v>9.5019236272667365E-6</v>
      </c>
    </row>
    <row r="3327" spans="1:19" x14ac:dyDescent="0.25">
      <c r="A3327">
        <f t="shared" si="562"/>
        <v>58.05</v>
      </c>
      <c r="B3327">
        <v>33.049999999999997</v>
      </c>
      <c r="C3327" s="1">
        <f t="shared" si="563"/>
        <v>1.3638474500000002</v>
      </c>
      <c r="D3327">
        <f t="shared" si="564"/>
        <v>68192.372500000012</v>
      </c>
      <c r="E3327" s="8">
        <f>IF($B3327&lt;$B$9,      E3326+($B$5*E3326+$B$7*$B$6+$B$8*($D3327-$B$6))*$B$20,           E3326+($B$5*E3326-$B$12)*$B$20)</f>
        <v>552318.52987233817</v>
      </c>
      <c r="G3327" s="4">
        <v>391624.21375746251</v>
      </c>
      <c r="I3327" s="12">
        <f t="shared" si="570"/>
        <v>391624.21375746251</v>
      </c>
      <c r="J3327">
        <f>IF($B3327&lt;=$B$9,        $D3327-$B$7*$B$6-$K$18*($D3327-$B$6),          $K$16)</f>
        <v>61373.135250000014</v>
      </c>
      <c r="K3327">
        <f t="shared" si="565"/>
        <v>4.6726271706428449E-3</v>
      </c>
      <c r="M3327" s="12">
        <f t="shared" si="571"/>
        <v>391624.21375746251</v>
      </c>
      <c r="N3327">
        <f t="shared" si="566"/>
        <v>61373.135250000014</v>
      </c>
      <c r="O3327">
        <f t="shared" si="567"/>
        <v>1.0439181382982255E-4</v>
      </c>
      <c r="Q3327" s="12">
        <f t="shared" si="572"/>
        <v>592492.10890105728</v>
      </c>
      <c r="R3327">
        <f t="shared" si="568"/>
        <v>56825.042125000007</v>
      </c>
      <c r="S3327">
        <f t="shared" si="569"/>
        <v>9.4687250152950685E-6</v>
      </c>
    </row>
    <row r="3328" spans="1:19" x14ac:dyDescent="0.25">
      <c r="A3328">
        <f t="shared" si="562"/>
        <v>58.059999999999995</v>
      </c>
      <c r="B3328">
        <v>33.059999999999995</v>
      </c>
      <c r="C3328" s="1">
        <f t="shared" si="563"/>
        <v>1.3637525680000002</v>
      </c>
      <c r="D3328">
        <f t="shared" si="564"/>
        <v>68187.628400000016</v>
      </c>
      <c r="E3328" s="8">
        <f>IF($B3328&lt;$B$9,      E3327+($B$5*E3327+$B$7*$B$6+$B$8*($D3328-$B$6))*$B$20,           E3327+($B$5*E3327-$B$12)*$B$20)</f>
        <v>552616.40424299345</v>
      </c>
      <c r="G3328" s="4">
        <v>391829.46986067761</v>
      </c>
      <c r="I3328" s="12">
        <f t="shared" si="570"/>
        <v>391829.46986067761</v>
      </c>
      <c r="J3328">
        <f>IF($B3328&lt;=$B$9,        $D3328-$B$7*$B$6-$K$18*($D3328-$B$6),          $K$16)</f>
        <v>61368.865560000013</v>
      </c>
      <c r="K3328">
        <f t="shared" si="565"/>
        <v>4.6561389347858822E-3</v>
      </c>
      <c r="M3328" s="12">
        <f t="shared" si="571"/>
        <v>391829.46986067761</v>
      </c>
      <c r="N3328">
        <f t="shared" si="566"/>
        <v>61368.865560000013</v>
      </c>
      <c r="O3328">
        <f t="shared" si="567"/>
        <v>1.0402642467078936E-4</v>
      </c>
      <c r="Q3328" s="12">
        <f t="shared" si="572"/>
        <v>592813.13783857261</v>
      </c>
      <c r="R3328">
        <f t="shared" si="568"/>
        <v>56821.958460000009</v>
      </c>
      <c r="S3328">
        <f t="shared" si="569"/>
        <v>9.4356423953828281E-6</v>
      </c>
    </row>
    <row r="3329" spans="1:19" x14ac:dyDescent="0.25">
      <c r="A3329">
        <f t="shared" si="562"/>
        <v>58.07</v>
      </c>
      <c r="B3329">
        <v>33.07</v>
      </c>
      <c r="C3329" s="1">
        <f t="shared" si="563"/>
        <v>1.3636575620000002</v>
      </c>
      <c r="D3329">
        <f t="shared" si="564"/>
        <v>68182.878100000016</v>
      </c>
      <c r="E3329" s="8">
        <f>IF($B3329&lt;$B$9,      E3328+($B$5*E3328+$B$7*$B$6+$B$8*($D3329-$B$6))*$B$20,           E3328+($B$5*E3328-$B$12)*$B$20)</f>
        <v>552914.36861877854</v>
      </c>
      <c r="G3329" s="4">
        <v>392034.79305322882</v>
      </c>
      <c r="I3329" s="12">
        <f t="shared" si="570"/>
        <v>392034.79305322882</v>
      </c>
      <c r="J3329">
        <f>IF($B3329&lt;=$B$9,        $D3329-$B$7*$B$6-$K$18*($D3329-$B$6),          $K$16)</f>
        <v>61364.590290000015</v>
      </c>
      <c r="K3329">
        <f t="shared" si="565"/>
        <v>4.639708657640614E-3</v>
      </c>
      <c r="M3329" s="12">
        <f t="shared" si="571"/>
        <v>392034.79305322882</v>
      </c>
      <c r="N3329">
        <f t="shared" si="566"/>
        <v>61364.590290000015</v>
      </c>
      <c r="O3329">
        <f t="shared" si="567"/>
        <v>1.0366231353149241E-4</v>
      </c>
      <c r="Q3329" s="12">
        <f t="shared" si="572"/>
        <v>593134.26251016615</v>
      </c>
      <c r="R3329">
        <f t="shared" si="568"/>
        <v>56818.870765000014</v>
      </c>
      <c r="S3329">
        <f t="shared" si="569"/>
        <v>9.402675362267371E-6</v>
      </c>
    </row>
    <row r="3330" spans="1:19" x14ac:dyDescent="0.25">
      <c r="A3330">
        <f t="shared" si="562"/>
        <v>58.08</v>
      </c>
      <c r="B3330">
        <v>33.08</v>
      </c>
      <c r="C3330" s="1">
        <f t="shared" si="563"/>
        <v>1.3635624319999999</v>
      </c>
      <c r="D3330">
        <f t="shared" si="564"/>
        <v>68178.121599999999</v>
      </c>
      <c r="E3330" s="8">
        <f>IF($B3330&lt;$B$9,      E3329+($B$5*E3329+$B$7*$B$6+$B$8*($D3330-$B$6))*$B$20,           E3329+($B$5*E3329-$B$12)*$B$20)</f>
        <v>553212.42301259516</v>
      </c>
      <c r="G3330" s="4">
        <v>392240.18335239746</v>
      </c>
      <c r="I3330" s="12">
        <f t="shared" si="570"/>
        <v>392240.18335239746</v>
      </c>
      <c r="J3330">
        <f>IF($B3330&lt;=$B$9,        $D3330-$B$7*$B$6-$K$18*($D3330-$B$6),          $K$16)</f>
        <v>61360.309439999997</v>
      </c>
      <c r="K3330">
        <f t="shared" si="565"/>
        <v>4.6233361362176999E-3</v>
      </c>
      <c r="M3330" s="12">
        <f t="shared" si="571"/>
        <v>392240.18335239746</v>
      </c>
      <c r="N3330">
        <f t="shared" si="566"/>
        <v>61360.309439999997</v>
      </c>
      <c r="O3330">
        <f t="shared" si="567"/>
        <v>1.0329947594477625E-4</v>
      </c>
      <c r="Q3330" s="12">
        <f t="shared" si="572"/>
        <v>593455.48292764474</v>
      </c>
      <c r="R3330">
        <f t="shared" si="568"/>
        <v>56815.779040000001</v>
      </c>
      <c r="S3330">
        <f t="shared" si="569"/>
        <v>9.369823512102038E-6</v>
      </c>
    </row>
    <row r="3331" spans="1:19" x14ac:dyDescent="0.25">
      <c r="A3331">
        <f t="shared" si="562"/>
        <v>58.089999999999996</v>
      </c>
      <c r="B3331">
        <v>33.089999999999996</v>
      </c>
      <c r="C3331" s="1">
        <f t="shared" si="563"/>
        <v>1.3634671779999996</v>
      </c>
      <c r="D3331">
        <f t="shared" si="564"/>
        <v>68173.358899999977</v>
      </c>
      <c r="E3331" s="8">
        <f>IF($B3331&lt;$B$9,      E3330+($B$5*E3330+$B$7*$B$6+$B$8*($D3331-$B$6))*$B$20,           E3330+($B$5*E3330-$B$12)*$B$20)</f>
        <v>553510.56743734959</v>
      </c>
      <c r="G3331" s="4">
        <v>392445.64077547082</v>
      </c>
      <c r="I3331" s="12">
        <f t="shared" si="570"/>
        <v>392445.64077547082</v>
      </c>
      <c r="J3331">
        <f>IF($B3331&lt;=$B$9,        $D3331-$B$7*$B$6-$K$18*($D3331-$B$6),          $K$16)</f>
        <v>61356.023009999983</v>
      </c>
      <c r="K3331">
        <f t="shared" si="565"/>
        <v>4.6070211682361986E-3</v>
      </c>
      <c r="M3331" s="12">
        <f t="shared" si="571"/>
        <v>392445.64077547082</v>
      </c>
      <c r="N3331">
        <f t="shared" si="566"/>
        <v>61356.023009999983</v>
      </c>
      <c r="O3331">
        <f t="shared" si="567"/>
        <v>1.029379074590898E-4</v>
      </c>
      <c r="Q3331" s="12">
        <f t="shared" si="572"/>
        <v>593776.79910281941</v>
      </c>
      <c r="R3331">
        <f t="shared" si="568"/>
        <v>56812.683284999985</v>
      </c>
      <c r="S3331">
        <f t="shared" si="569"/>
        <v>9.3370864424511624E-6</v>
      </c>
    </row>
    <row r="3332" spans="1:19" x14ac:dyDescent="0.25">
      <c r="A3332">
        <f t="shared" si="562"/>
        <v>58.099999999999994</v>
      </c>
      <c r="B3332">
        <v>33.099999999999994</v>
      </c>
      <c r="C3332" s="1">
        <f t="shared" si="563"/>
        <v>1.3633718000000004</v>
      </c>
      <c r="D3332">
        <f t="shared" si="564"/>
        <v>68168.590000000011</v>
      </c>
      <c r="E3332" s="8">
        <f>IF($B3332&lt;$B$9,      E3331+($B$5*E3331+$B$7*$B$6+$B$8*($D3332-$B$6))*$B$20,           E3331+($B$5*E3331-$B$12)*$B$20)</f>
        <v>553808.80190595263</v>
      </c>
      <c r="G3332" s="4">
        <v>392651.16533974226</v>
      </c>
      <c r="I3332" s="12">
        <f t="shared" si="570"/>
        <v>392651.16533974226</v>
      </c>
      <c r="J3332">
        <f>IF($B3332&lt;=$B$9,        $D3332-$B$7*$B$6-$K$18*($D3332-$B$6),          $K$16)</f>
        <v>61351.731000000007</v>
      </c>
      <c r="K3332">
        <f t="shared" si="565"/>
        <v>4.5907635521210887E-3</v>
      </c>
      <c r="M3332" s="12">
        <f t="shared" si="571"/>
        <v>392651.16533974226</v>
      </c>
      <c r="N3332">
        <f t="shared" si="566"/>
        <v>61351.731000000007</v>
      </c>
      <c r="O3332">
        <f t="shared" si="567"/>
        <v>1.0257760363843155E-4</v>
      </c>
      <c r="Q3332" s="12">
        <f t="shared" si="572"/>
        <v>594098.21104750538</v>
      </c>
      <c r="R3332">
        <f t="shared" si="568"/>
        <v>56809.583500000008</v>
      </c>
      <c r="S3332">
        <f t="shared" si="569"/>
        <v>9.3044637522851149E-6</v>
      </c>
    </row>
    <row r="3333" spans="1:19" x14ac:dyDescent="0.25">
      <c r="A3333">
        <f t="shared" si="562"/>
        <v>58.11</v>
      </c>
      <c r="B3333">
        <v>33.11</v>
      </c>
      <c r="C3333" s="1">
        <f t="shared" si="563"/>
        <v>1.3632762979999997</v>
      </c>
      <c r="D3333">
        <f t="shared" si="564"/>
        <v>68163.814899999983</v>
      </c>
      <c r="E3333" s="8">
        <f>IF($B3333&lt;$B$9,      E3332+($B$5*E3332+$B$7*$B$6+$B$8*($D3333-$B$6))*$B$20,           E3332+($B$5*E3332-$B$12)*$B$20)</f>
        <v>554107.12643131975</v>
      </c>
      <c r="G3333" s="4">
        <v>392856.75706251117</v>
      </c>
      <c r="I3333" s="12">
        <f t="shared" si="570"/>
        <v>392856.75706251117</v>
      </c>
      <c r="J3333">
        <f>IF($B3333&lt;=$B$9,        $D3333-$B$7*$B$6-$K$18*($D3333-$B$6),          $K$16)</f>
        <v>61347.433409999983</v>
      </c>
      <c r="K3333">
        <f t="shared" si="565"/>
        <v>4.5745630870008139E-3</v>
      </c>
      <c r="M3333" s="12">
        <f t="shared" si="571"/>
        <v>392856.75706251117</v>
      </c>
      <c r="N3333">
        <f t="shared" si="566"/>
        <v>61347.433409999983</v>
      </c>
      <c r="O3333">
        <f t="shared" si="567"/>
        <v>1.0221856006229537E-4</v>
      </c>
      <c r="Q3333" s="12">
        <f t="shared" si="572"/>
        <v>594419.71877352195</v>
      </c>
      <c r="R3333">
        <f t="shared" si="568"/>
        <v>56806.479684999991</v>
      </c>
      <c r="S3333">
        <f t="shared" si="569"/>
        <v>9.2719550419753874E-6</v>
      </c>
    </row>
    <row r="3334" spans="1:19" x14ac:dyDescent="0.25">
      <c r="A3334">
        <f t="shared" si="562"/>
        <v>58.12</v>
      </c>
      <c r="B3334">
        <v>33.119999999999997</v>
      </c>
      <c r="C3334" s="1">
        <f t="shared" si="563"/>
        <v>1.3631806720000004</v>
      </c>
      <c r="D3334">
        <f t="shared" si="564"/>
        <v>68159.033600000024</v>
      </c>
      <c r="E3334" s="8">
        <f>IF($B3334&lt;$B$9,      E3333+($B$5*E3333+$B$7*$B$6+$B$8*($D3334-$B$6))*$B$20,           E3333+($B$5*E3333-$B$12)*$B$20)</f>
        <v>554405.54102637072</v>
      </c>
      <c r="G3334" s="4">
        <v>393062.41596108302</v>
      </c>
      <c r="I3334" s="12">
        <f t="shared" si="570"/>
        <v>393062.41596108302</v>
      </c>
      <c r="J3334">
        <f>IF($B3334&lt;=$B$9,        $D3334-$B$7*$B$6-$K$18*($D3334-$B$6),          $K$16)</f>
        <v>61343.13024000002</v>
      </c>
      <c r="K3334">
        <f t="shared" si="565"/>
        <v>4.558419572704908E-3</v>
      </c>
      <c r="M3334" s="12">
        <f t="shared" si="571"/>
        <v>393062.41596108302</v>
      </c>
      <c r="N3334">
        <f t="shared" si="566"/>
        <v>61343.13024000002</v>
      </c>
      <c r="O3334">
        <f t="shared" si="567"/>
        <v>1.0186077232561789E-4</v>
      </c>
      <c r="Q3334" s="12">
        <f t="shared" si="572"/>
        <v>594741.32229269273</v>
      </c>
      <c r="R3334">
        <f t="shared" si="568"/>
        <v>56803.371840000014</v>
      </c>
      <c r="S3334">
        <f t="shared" si="569"/>
        <v>9.2395599132898379E-6</v>
      </c>
    </row>
    <row r="3335" spans="1:19" x14ac:dyDescent="0.25">
      <c r="A3335">
        <f t="shared" si="562"/>
        <v>58.129999999999995</v>
      </c>
      <c r="B3335">
        <v>33.129999999999995</v>
      </c>
      <c r="C3335" s="1">
        <f t="shared" si="563"/>
        <v>1.3630849220000001</v>
      </c>
      <c r="D3335">
        <f t="shared" si="564"/>
        <v>68154.246100000004</v>
      </c>
      <c r="E3335" s="8">
        <f>IF($B3335&lt;$B$9,      E3334+($B$5*E3334+$B$7*$B$6+$B$8*($D3335-$B$6))*$B$20,           E3334+($B$5*E3334-$B$12)*$B$20)</f>
        <v>554704.04570402997</v>
      </c>
      <c r="G3335" s="4">
        <v>393268.14205276943</v>
      </c>
      <c r="I3335" s="12">
        <f t="shared" si="570"/>
        <v>393268.14205276943</v>
      </c>
      <c r="J3335">
        <f>IF($B3335&lt;=$B$9,        $D3335-$B$7*$B$6-$K$18*($D3335-$B$6),          $K$16)</f>
        <v>61338.821490000002</v>
      </c>
      <c r="K3335">
        <f t="shared" si="565"/>
        <v>4.5423328097614441E-3</v>
      </c>
      <c r="M3335" s="12">
        <f t="shared" si="571"/>
        <v>393268.14205276943</v>
      </c>
      <c r="N3335">
        <f t="shared" si="566"/>
        <v>61338.821490000002</v>
      </c>
      <c r="O3335">
        <f t="shared" si="567"/>
        <v>1.0150423603872211E-4</v>
      </c>
      <c r="Q3335" s="12">
        <f t="shared" si="572"/>
        <v>595063.02161684516</v>
      </c>
      <c r="R3335">
        <f t="shared" si="568"/>
        <v>56800.259965000005</v>
      </c>
      <c r="S3335">
        <f t="shared" si="569"/>
        <v>9.2072779693875946E-6</v>
      </c>
    </row>
    <row r="3336" spans="1:19" x14ac:dyDescent="0.25">
      <c r="A3336">
        <f t="shared" si="562"/>
        <v>58.14</v>
      </c>
      <c r="B3336">
        <v>33.14</v>
      </c>
      <c r="C3336" s="1">
        <f t="shared" si="563"/>
        <v>1.3629890480000002</v>
      </c>
      <c r="D3336">
        <f t="shared" si="564"/>
        <v>68149.452400000009</v>
      </c>
      <c r="E3336" s="8">
        <f>IF($B3336&lt;$B$9,      E3335+($B$5*E3335+$B$7*$B$6+$B$8*($D3336-$B$6))*$B$20,           E3335+($B$5*E3335-$B$12)*$B$20)</f>
        <v>555002.64047722635</v>
      </c>
      <c r="G3336" s="4">
        <v>393473.93535488792</v>
      </c>
      <c r="I3336" s="12">
        <f t="shared" si="570"/>
        <v>393473.93535488792</v>
      </c>
      <c r="J3336">
        <f>IF($B3336&lt;=$B$9,        $D3336-$B$7*$B$6-$K$18*($D3336-$B$6),          $K$16)</f>
        <v>61334.507160000008</v>
      </c>
      <c r="K3336">
        <f t="shared" si="565"/>
        <v>4.5263025993946679E-3</v>
      </c>
      <c r="M3336" s="12">
        <f t="shared" si="571"/>
        <v>393473.93535488792</v>
      </c>
      <c r="N3336">
        <f t="shared" si="566"/>
        <v>61334.507160000008</v>
      </c>
      <c r="O3336">
        <f t="shared" si="567"/>
        <v>1.0114894682726508E-4</v>
      </c>
      <c r="Q3336" s="12">
        <f t="shared" si="572"/>
        <v>595384.816757811</v>
      </c>
      <c r="R3336">
        <f t="shared" si="568"/>
        <v>56797.144060000006</v>
      </c>
      <c r="S3336">
        <f t="shared" si="569"/>
        <v>9.1751088148143007E-6</v>
      </c>
    </row>
    <row r="3337" spans="1:19" x14ac:dyDescent="0.25">
      <c r="A3337">
        <f t="shared" si="562"/>
        <v>58.15</v>
      </c>
      <c r="B3337">
        <v>33.15</v>
      </c>
      <c r="C3337" s="1">
        <f t="shared" si="563"/>
        <v>1.3628930500000001</v>
      </c>
      <c r="D3337">
        <f t="shared" si="564"/>
        <v>68144.652499999997</v>
      </c>
      <c r="E3337" s="8">
        <f>IF($B3337&lt;$B$9,      E3336+($B$5*E3336+$B$7*$B$6+$B$8*($D3337-$B$6))*$B$20,           E3336+($B$5*E3336-$B$12)*$B$20)</f>
        <v>555301.32535889337</v>
      </c>
      <c r="G3337" s="4">
        <v>393679.79588476213</v>
      </c>
      <c r="I3337" s="12">
        <f t="shared" si="570"/>
        <v>393679.79588476213</v>
      </c>
      <c r="J3337">
        <f>IF($B3337&lt;=$B$9,        $D3337-$B$7*$B$6-$K$18*($D3337-$B$6),          $K$16)</f>
        <v>61330.187249999995</v>
      </c>
      <c r="K3337">
        <f t="shared" si="565"/>
        <v>4.5103287435226133E-3</v>
      </c>
      <c r="M3337" s="12">
        <f t="shared" si="571"/>
        <v>393679.79588476213</v>
      </c>
      <c r="N3337">
        <f t="shared" si="566"/>
        <v>61330.187249999995</v>
      </c>
      <c r="O3337">
        <f t="shared" si="567"/>
        <v>1.0079490033218523E-4</v>
      </c>
      <c r="Q3337" s="12">
        <f t="shared" si="572"/>
        <v>595706.7077274262</v>
      </c>
      <c r="R3337">
        <f t="shared" si="568"/>
        <v>56794.024124999996</v>
      </c>
      <c r="S3337">
        <f t="shared" si="569"/>
        <v>9.1430520554973727E-6</v>
      </c>
    </row>
    <row r="3338" spans="1:19" x14ac:dyDescent="0.25">
      <c r="A3338">
        <f t="shared" si="562"/>
        <v>58.16</v>
      </c>
      <c r="B3338">
        <v>33.159999999999997</v>
      </c>
      <c r="C3338" s="1">
        <f t="shared" si="563"/>
        <v>1.3627969279999996</v>
      </c>
      <c r="D3338">
        <f t="shared" si="564"/>
        <v>68139.84639999998</v>
      </c>
      <c r="E3338" s="8">
        <f>IF($B3338&lt;$B$9,      E3337+($B$5*E3337+$B$7*$B$6+$B$8*($D3338-$B$6))*$B$20,           E3337+($B$5*E3337-$B$12)*$B$20)</f>
        <v>555600.10036196897</v>
      </c>
      <c r="G3338" s="4">
        <v>393885.72365972179</v>
      </c>
      <c r="I3338" s="12">
        <f t="shared" si="570"/>
        <v>393885.72365972179</v>
      </c>
      <c r="J3338">
        <f>IF($B3338&lt;=$B$9,        $D3338-$B$7*$B$6-$K$18*($D3338-$B$6),          $K$16)</f>
        <v>61325.861759999985</v>
      </c>
      <c r="K3338">
        <f t="shared" si="565"/>
        <v>4.4944110447545996E-3</v>
      </c>
      <c r="M3338" s="12">
        <f t="shared" si="571"/>
        <v>393885.72365972179</v>
      </c>
      <c r="N3338">
        <f t="shared" si="566"/>
        <v>61325.861759999985</v>
      </c>
      <c r="O3338">
        <f t="shared" si="567"/>
        <v>1.0044209220964695E-4</v>
      </c>
      <c r="Q3338" s="12">
        <f t="shared" si="572"/>
        <v>596028.69453753077</v>
      </c>
      <c r="R3338">
        <f t="shared" si="568"/>
        <v>56790.90015999999</v>
      </c>
      <c r="S3338">
        <f t="shared" si="569"/>
        <v>9.1111072987409674E-6</v>
      </c>
    </row>
    <row r="3339" spans="1:19" x14ac:dyDescent="0.25">
      <c r="A3339">
        <f t="shared" si="562"/>
        <v>58.169999999999995</v>
      </c>
      <c r="B3339">
        <v>33.169999999999995</v>
      </c>
      <c r="C3339" s="1">
        <f t="shared" si="563"/>
        <v>1.3627006820000003</v>
      </c>
      <c r="D3339">
        <f t="shared" si="564"/>
        <v>68135.034100000019</v>
      </c>
      <c r="E3339" s="8">
        <f>IF($B3339&lt;$B$9,      E3338+($B$5*E3338+$B$7*$B$6+$B$8*($D3339-$B$6))*$B$20,           E3338+($B$5*E3338-$B$12)*$B$20)</f>
        <v>555898.96549939562</v>
      </c>
      <c r="G3339" s="4">
        <v>394091.71869710268</v>
      </c>
      <c r="I3339" s="12">
        <f t="shared" si="570"/>
        <v>394091.71869710268</v>
      </c>
      <c r="J3339">
        <f>IF($B3339&lt;=$B$9,        $D3339-$B$7*$B$6-$K$18*($D3339-$B$6),          $K$16)</f>
        <v>61321.530690000014</v>
      </c>
      <c r="K3339">
        <f t="shared" si="565"/>
        <v>4.4785493063888961E-3</v>
      </c>
      <c r="M3339" s="12">
        <f t="shared" si="571"/>
        <v>394091.71869710268</v>
      </c>
      <c r="N3339">
        <f t="shared" si="566"/>
        <v>61321.530690000014</v>
      </c>
      <c r="O3339">
        <f t="shared" si="567"/>
        <v>1.0009051813098895E-4</v>
      </c>
      <c r="Q3339" s="12">
        <f t="shared" si="572"/>
        <v>596350.77719996893</v>
      </c>
      <c r="R3339">
        <f t="shared" si="568"/>
        <v>56787.772165000017</v>
      </c>
      <c r="S3339">
        <f t="shared" si="569"/>
        <v>9.0792741532213113E-6</v>
      </c>
    </row>
    <row r="3340" spans="1:19" x14ac:dyDescent="0.25">
      <c r="A3340">
        <f t="shared" si="562"/>
        <v>58.18</v>
      </c>
      <c r="B3340">
        <v>33.18</v>
      </c>
      <c r="C3340" s="1">
        <f t="shared" si="563"/>
        <v>1.3626043119999998</v>
      </c>
      <c r="D3340">
        <f t="shared" si="564"/>
        <v>68130.215599999981</v>
      </c>
      <c r="E3340" s="8">
        <f>IF($B3340&lt;$B$9,      E3339+($B$5*E3339+$B$7*$B$6+$B$8*($D3340-$B$6))*$B$20,           E3339+($B$5*E3339-$B$12)*$B$20)</f>
        <v>556197.92078412045</v>
      </c>
      <c r="G3340" s="4">
        <v>394297.78101424669</v>
      </c>
      <c r="I3340" s="12">
        <f t="shared" si="570"/>
        <v>394297.78101424669</v>
      </c>
      <c r="J3340">
        <f>IF($B3340&lt;=$B$9,        $D3340-$B$7*$B$6-$K$18*($D3340-$B$6),          $K$16)</f>
        <v>61317.19403999998</v>
      </c>
      <c r="K3340">
        <f t="shared" si="565"/>
        <v>4.4627433324102746E-3</v>
      </c>
      <c r="M3340" s="12">
        <f t="shared" si="571"/>
        <v>394297.78101424669</v>
      </c>
      <c r="N3340">
        <f t="shared" si="566"/>
        <v>61317.19403999998</v>
      </c>
      <c r="O3340">
        <f t="shared" si="567"/>
        <v>9.9740173782670373E-5</v>
      </c>
      <c r="Q3340" s="12">
        <f t="shared" si="572"/>
        <v>596672.95572658896</v>
      </c>
      <c r="R3340">
        <f t="shared" si="568"/>
        <v>56784.640139999989</v>
      </c>
      <c r="S3340">
        <f t="shared" si="569"/>
        <v>9.0475522289818352E-6</v>
      </c>
    </row>
    <row r="3341" spans="1:19" x14ac:dyDescent="0.25">
      <c r="A3341">
        <f t="shared" si="562"/>
        <v>58.19</v>
      </c>
      <c r="B3341">
        <v>33.19</v>
      </c>
      <c r="C3341" s="1">
        <f t="shared" si="563"/>
        <v>1.3625078180000003</v>
      </c>
      <c r="D3341">
        <f t="shared" si="564"/>
        <v>68125.390900000013</v>
      </c>
      <c r="E3341" s="8">
        <f>IF($B3341&lt;$B$9,      E3340+($B$5*E3340+$B$7*$B$6+$B$8*($D3341-$B$6))*$B$20,           E3340+($B$5*E3340-$B$12)*$B$20)</f>
        <v>556496.96622909489</v>
      </c>
      <c r="G3341" s="4">
        <v>394503.91062850168</v>
      </c>
      <c r="I3341" s="12">
        <f t="shared" si="570"/>
        <v>394503.91062850168</v>
      </c>
      <c r="J3341">
        <f>IF($B3341&lt;=$B$9,        $D3341-$B$7*$B$6-$K$18*($D3341-$B$6),          $K$16)</f>
        <v>61312.851810000015</v>
      </c>
      <c r="K3341">
        <f t="shared" si="565"/>
        <v>4.4469929274877154E-3</v>
      </c>
      <c r="M3341" s="12">
        <f t="shared" si="571"/>
        <v>394503.91062850168</v>
      </c>
      <c r="N3341">
        <f t="shared" si="566"/>
        <v>61312.851810000015</v>
      </c>
      <c r="O3341">
        <f t="shared" si="567"/>
        <v>9.9391054866219652E-5</v>
      </c>
      <c r="Q3341" s="12">
        <f t="shared" si="572"/>
        <v>596995.23012924322</v>
      </c>
      <c r="R3341">
        <f t="shared" si="568"/>
        <v>56781.504085000008</v>
      </c>
      <c r="S3341">
        <f t="shared" si="569"/>
        <v>9.0159411374285309E-6</v>
      </c>
    </row>
    <row r="3342" spans="1:19" x14ac:dyDescent="0.25">
      <c r="A3342">
        <f t="shared" si="562"/>
        <v>58.199999999999996</v>
      </c>
      <c r="B3342">
        <v>33.199999999999996</v>
      </c>
      <c r="C3342" s="1">
        <f t="shared" si="563"/>
        <v>1.3624111999999999</v>
      </c>
      <c r="D3342">
        <f t="shared" si="564"/>
        <v>68120.56</v>
      </c>
      <c r="E3342" s="8">
        <f>IF($B3342&lt;$B$9,      E3341+($B$5*E3341+$B$7*$B$6+$B$8*($D3342-$B$6))*$B$20,           E3341+($B$5*E3341-$B$12)*$B$20)</f>
        <v>556796.10184727504</v>
      </c>
      <c r="G3342" s="4">
        <v>394710.10755722167</v>
      </c>
      <c r="I3342" s="12">
        <f t="shared" si="570"/>
        <v>394710.10755722167</v>
      </c>
      <c r="J3342">
        <f>IF($B3342&lt;=$B$9,        $D3342-$B$7*$B$6-$K$18*($D3342-$B$6),          $K$16)</f>
        <v>61308.504000000001</v>
      </c>
      <c r="K3342">
        <f t="shared" si="565"/>
        <v>4.431297896971902E-3</v>
      </c>
      <c r="M3342" s="12">
        <f t="shared" si="571"/>
        <v>394710.10755722167</v>
      </c>
      <c r="N3342">
        <f t="shared" si="566"/>
        <v>61308.504000000001</v>
      </c>
      <c r="O3342">
        <f t="shared" si="567"/>
        <v>9.9043157098179592E-5</v>
      </c>
      <c r="Q3342" s="12">
        <f t="shared" si="572"/>
        <v>597317.6004197885</v>
      </c>
      <c r="R3342">
        <f t="shared" si="568"/>
        <v>56778.364000000001</v>
      </c>
      <c r="S3342">
        <f t="shared" si="569"/>
        <v>8.9844404913249925E-6</v>
      </c>
    </row>
    <row r="3343" spans="1:19" x14ac:dyDescent="0.25">
      <c r="A3343">
        <f t="shared" si="562"/>
        <v>58.21</v>
      </c>
      <c r="B3343">
        <v>33.21</v>
      </c>
      <c r="C3343" s="1">
        <f t="shared" si="563"/>
        <v>1.3623144580000004</v>
      </c>
      <c r="D3343">
        <f t="shared" si="564"/>
        <v>68115.722900000022</v>
      </c>
      <c r="E3343" s="8">
        <f>IF($B3343&lt;$B$9,      E3342+($B$5*E3342+$B$7*$B$6+$B$8*($D3343-$B$6))*$B$20,           E3342+($B$5*E3342-$B$12)*$B$20)</f>
        <v>557095.32765162154</v>
      </c>
      <c r="G3343" s="4">
        <v>394916.37181776669</v>
      </c>
      <c r="I3343" s="12">
        <f t="shared" si="570"/>
        <v>394916.37181776669</v>
      </c>
      <c r="J3343">
        <f>IF($B3343&lt;=$B$9,        $D3343-$B$7*$B$6-$K$18*($D3343-$B$6),          $K$16)</f>
        <v>61304.150610000019</v>
      </c>
      <c r="K3343">
        <f t="shared" si="565"/>
        <v>4.4156580468929212E-3</v>
      </c>
      <c r="M3343" s="12">
        <f t="shared" si="571"/>
        <v>394916.37181776669</v>
      </c>
      <c r="N3343">
        <f t="shared" si="566"/>
        <v>61304.150610000019</v>
      </c>
      <c r="O3343">
        <f t="shared" si="567"/>
        <v>9.8696476210056162E-5</v>
      </c>
      <c r="Q3343" s="12">
        <f t="shared" si="572"/>
        <v>597640.06661008543</v>
      </c>
      <c r="R3343">
        <f t="shared" si="568"/>
        <v>56775.219885000013</v>
      </c>
      <c r="S3343">
        <f t="shared" si="569"/>
        <v>8.9530499047877765E-6</v>
      </c>
    </row>
    <row r="3344" spans="1:19" x14ac:dyDescent="0.25">
      <c r="A3344">
        <f t="shared" si="562"/>
        <v>58.22</v>
      </c>
      <c r="B3344">
        <v>33.22</v>
      </c>
      <c r="C3344" s="1">
        <f t="shared" si="563"/>
        <v>1.3622175919999999</v>
      </c>
      <c r="D3344">
        <f t="shared" si="564"/>
        <v>68110.8796</v>
      </c>
      <c r="E3344" s="8">
        <f>IF($B3344&lt;$B$9,      E3343+($B$5*E3343+$B$7*$B$6+$B$8*($D3344-$B$6))*$B$20,           E3343+($B$5*E3343-$B$12)*$B$20)</f>
        <v>557394.64365509956</v>
      </c>
      <c r="G3344" s="4">
        <v>395122.70342750289</v>
      </c>
      <c r="I3344" s="12">
        <f t="shared" si="570"/>
        <v>395122.70342750289</v>
      </c>
      <c r="J3344">
        <f>IF($B3344&lt;=$B$9,        $D3344-$B$7*$B$6-$K$18*($D3344-$B$6),          $K$16)</f>
        <v>61299.791640000003</v>
      </c>
      <c r="K3344">
        <f t="shared" si="565"/>
        <v>4.400073183957934E-3</v>
      </c>
      <c r="M3344" s="12">
        <f t="shared" si="571"/>
        <v>395122.70342750289</v>
      </c>
      <c r="N3344">
        <f t="shared" si="566"/>
        <v>61299.791640000003</v>
      </c>
      <c r="O3344">
        <f t="shared" si="567"/>
        <v>9.8351007948267201E-5</v>
      </c>
      <c r="Q3344" s="12">
        <f t="shared" si="572"/>
        <v>597962.62871199893</v>
      </c>
      <c r="R3344">
        <f t="shared" si="568"/>
        <v>56772.071739999999</v>
      </c>
      <c r="S3344">
        <f t="shared" si="569"/>
        <v>8.9217689932817582E-6</v>
      </c>
    </row>
    <row r="3345" spans="1:19" x14ac:dyDescent="0.25">
      <c r="A3345">
        <f t="shared" si="562"/>
        <v>58.23</v>
      </c>
      <c r="B3345">
        <v>33.229999999999997</v>
      </c>
      <c r="C3345" s="1">
        <f t="shared" si="563"/>
        <v>1.3621206019999996</v>
      </c>
      <c r="D3345">
        <f t="shared" si="564"/>
        <v>68106.030099999974</v>
      </c>
      <c r="E3345" s="8">
        <f>IF($B3345&lt;$B$9,      E3344+($B$5*E3344+$B$7*$B$6+$B$8*($D3345-$B$6))*$B$20,           E3344+($B$5*E3344-$B$12)*$B$20)</f>
        <v>557694.04987067881</v>
      </c>
      <c r="G3345" s="4">
        <v>395329.10240380251</v>
      </c>
      <c r="I3345" s="12">
        <f t="shared" si="570"/>
        <v>395329.10240380251</v>
      </c>
      <c r="J3345">
        <f>IF($B3345&lt;=$B$9,        $D3345-$B$7*$B$6-$K$18*($D3345-$B$6),          $K$16)</f>
        <v>61295.427089999976</v>
      </c>
      <c r="K3345">
        <f t="shared" si="565"/>
        <v>4.3845431155487306E-3</v>
      </c>
      <c r="M3345" s="12">
        <f t="shared" si="571"/>
        <v>395329.10240380251</v>
      </c>
      <c r="N3345">
        <f t="shared" si="566"/>
        <v>61295.427089999976</v>
      </c>
      <c r="O3345">
        <f t="shared" si="567"/>
        <v>9.8006748074088335E-5</v>
      </c>
      <c r="Q3345" s="12">
        <f t="shared" si="572"/>
        <v>598285.28673739813</v>
      </c>
      <c r="R3345">
        <f t="shared" si="568"/>
        <v>56768.919564999982</v>
      </c>
      <c r="S3345">
        <f t="shared" si="569"/>
        <v>8.8905973736152497E-6</v>
      </c>
    </row>
    <row r="3346" spans="1:19" x14ac:dyDescent="0.25">
      <c r="A3346">
        <f t="shared" si="562"/>
        <v>58.239999999999995</v>
      </c>
      <c r="B3346">
        <v>33.239999999999995</v>
      </c>
      <c r="C3346" s="1">
        <f t="shared" si="563"/>
        <v>1.3620234880000004</v>
      </c>
      <c r="D3346">
        <f t="shared" si="564"/>
        <v>68101.174400000018</v>
      </c>
      <c r="E3346" s="8">
        <f>IF($B3346&lt;$B$9,      E3345+($B$5*E3345+$B$7*$B$6+$B$8*($D3346-$B$6))*$B$20,           E3345+($B$5*E3345-$B$12)*$B$20)</f>
        <v>557993.54631133354</v>
      </c>
      <c r="G3346" s="4">
        <v>395535.56876404386</v>
      </c>
      <c r="I3346" s="12">
        <f t="shared" si="570"/>
        <v>395535.56876404386</v>
      </c>
      <c r="J3346">
        <f>IF($B3346&lt;=$B$9,        $D3346-$B$7*$B$6-$K$18*($D3346-$B$6),          $K$16)</f>
        <v>61291.056960000016</v>
      </c>
      <c r="K3346">
        <f t="shared" si="565"/>
        <v>4.3690676497194526E-3</v>
      </c>
      <c r="M3346" s="12">
        <f t="shared" si="571"/>
        <v>395535.56876404386</v>
      </c>
      <c r="N3346">
        <f t="shared" si="566"/>
        <v>61291.056960000016</v>
      </c>
      <c r="O3346">
        <f t="shared" si="567"/>
        <v>9.7663692363602475E-5</v>
      </c>
      <c r="Q3346" s="12">
        <f t="shared" si="572"/>
        <v>598608.04069815623</v>
      </c>
      <c r="R3346">
        <f t="shared" si="568"/>
        <v>56765.763360000012</v>
      </c>
      <c r="S3346">
        <f t="shared" si="569"/>
        <v>8.8595346639354154E-6</v>
      </c>
    </row>
    <row r="3347" spans="1:19" x14ac:dyDescent="0.25">
      <c r="A3347">
        <f t="shared" si="562"/>
        <v>58.25</v>
      </c>
      <c r="B3347">
        <v>33.25</v>
      </c>
      <c r="C3347" s="1">
        <f t="shared" si="563"/>
        <v>1.3619262499999998</v>
      </c>
      <c r="D3347">
        <f t="shared" si="564"/>
        <v>68096.312499999985</v>
      </c>
      <c r="E3347" s="8">
        <f>IF($B3347&lt;$B$9,      E3346+($B$5*E3346+$B$7*$B$6+$B$8*($D3347-$B$6))*$B$20,           E3346+($B$5*E3346-$B$12)*$B$20)</f>
        <v>558293.13299004256</v>
      </c>
      <c r="G3347" s="4">
        <v>395742.10252561129</v>
      </c>
      <c r="I3347" s="12">
        <f t="shared" si="570"/>
        <v>395742.10252561129</v>
      </c>
      <c r="J3347">
        <f>IF($B3347&lt;=$B$9,        $D3347-$B$7*$B$6-$K$18*($D3347-$B$6),          $K$16)</f>
        <v>61286.681249999987</v>
      </c>
      <c r="K3347">
        <f t="shared" si="565"/>
        <v>4.3536465951942056E-3</v>
      </c>
      <c r="M3347" s="12">
        <f t="shared" si="571"/>
        <v>395742.10252561129</v>
      </c>
      <c r="N3347">
        <f t="shared" si="566"/>
        <v>61286.681249999987</v>
      </c>
      <c r="O3347">
        <f t="shared" si="567"/>
        <v>9.7321836607647347E-5</v>
      </c>
      <c r="Q3347" s="12">
        <f t="shared" si="572"/>
        <v>598930.89060615061</v>
      </c>
      <c r="R3347">
        <f t="shared" si="568"/>
        <v>56762.603124999994</v>
      </c>
      <c r="S3347">
        <f t="shared" si="569"/>
        <v>8.8285804837235306E-6</v>
      </c>
    </row>
    <row r="3348" spans="1:19" x14ac:dyDescent="0.25">
      <c r="A3348">
        <f t="shared" si="562"/>
        <v>58.26</v>
      </c>
      <c r="B3348">
        <v>33.26</v>
      </c>
      <c r="C3348" s="1">
        <f t="shared" si="563"/>
        <v>1.3618288880000002</v>
      </c>
      <c r="D3348">
        <f t="shared" si="564"/>
        <v>68091.444400000008</v>
      </c>
      <c r="E3348" s="8">
        <f>IF($B3348&lt;$B$9,      E3347+($B$5*E3347+$B$7*$B$6+$B$8*($D3348-$B$6))*$B$20,           E3347+($B$5*E3347-$B$12)*$B$20)</f>
        <v>558592.80991978908</v>
      </c>
      <c r="G3348" s="4">
        <v>395948.70370589528</v>
      </c>
      <c r="I3348" s="12">
        <f t="shared" si="570"/>
        <v>395948.70370589528</v>
      </c>
      <c r="J3348">
        <f>IF($B3348&lt;=$B$9,        $D3348-$B$7*$B$6-$K$18*($D3348-$B$6),          $K$16)</f>
        <v>61282.299960000004</v>
      </c>
      <c r="K3348">
        <f t="shared" si="565"/>
        <v>4.3382797613648136E-3</v>
      </c>
      <c r="M3348" s="12">
        <f t="shared" si="571"/>
        <v>395948.70370589528</v>
      </c>
      <c r="N3348">
        <f t="shared" si="566"/>
        <v>61282.299960000004</v>
      </c>
      <c r="O3348">
        <f t="shared" si="567"/>
        <v>9.6981176611765575E-5</v>
      </c>
      <c r="Q3348" s="12">
        <f t="shared" si="572"/>
        <v>599253.83647326275</v>
      </c>
      <c r="R3348">
        <f t="shared" si="568"/>
        <v>56759.438860000009</v>
      </c>
      <c r="S3348">
        <f t="shared" si="569"/>
        <v>8.797734453790463E-6</v>
      </c>
    </row>
    <row r="3349" spans="1:19" x14ac:dyDescent="0.25">
      <c r="A3349">
        <f t="shared" si="562"/>
        <v>58.269999999999996</v>
      </c>
      <c r="B3349">
        <v>33.269999999999996</v>
      </c>
      <c r="C3349" s="1">
        <f t="shared" si="563"/>
        <v>1.361731402</v>
      </c>
      <c r="D3349">
        <f t="shared" si="564"/>
        <v>68086.570099999997</v>
      </c>
      <c r="E3349" s="8">
        <f>IF($B3349&lt;$B$9,      E3348+($B$5*E3348+$B$7*$B$6+$B$8*($D3349-$B$6))*$B$20,           E3348+($B$5*E3348-$B$12)*$B$20)</f>
        <v>558892.57711356098</v>
      </c>
      <c r="G3349" s="4">
        <v>396155.37232229236</v>
      </c>
      <c r="I3349" s="12">
        <f t="shared" si="570"/>
        <v>396155.37232229236</v>
      </c>
      <c r="J3349">
        <f>IF($B3349&lt;=$B$9,        $D3349-$B$7*$B$6-$K$18*($D3349-$B$6),          $K$16)</f>
        <v>61277.913089999995</v>
      </c>
      <c r="K3349">
        <f t="shared" si="565"/>
        <v>4.3229669582883871E-3</v>
      </c>
      <c r="M3349" s="12">
        <f t="shared" si="571"/>
        <v>396155.37232229236</v>
      </c>
      <c r="N3349">
        <f t="shared" si="566"/>
        <v>61277.913089999995</v>
      </c>
      <c r="O3349">
        <f t="shared" si="567"/>
        <v>9.6641708196151067E-5</v>
      </c>
      <c r="Q3349" s="12">
        <f t="shared" si="572"/>
        <v>599576.87831137842</v>
      </c>
      <c r="R3349">
        <f t="shared" si="568"/>
        <v>56756.270564999999</v>
      </c>
      <c r="S3349">
        <f t="shared" si="569"/>
        <v>8.7669961962718233E-6</v>
      </c>
    </row>
    <row r="3350" spans="1:19" x14ac:dyDescent="0.25">
      <c r="A3350">
        <f t="shared" si="562"/>
        <v>58.28</v>
      </c>
      <c r="B3350">
        <v>33.28</v>
      </c>
      <c r="C3350" s="1">
        <f t="shared" si="563"/>
        <v>1.3616337920000003</v>
      </c>
      <c r="D3350">
        <f t="shared" si="564"/>
        <v>68081.689600000012</v>
      </c>
      <c r="E3350" s="8">
        <f>IF($B3350&lt;$B$9,      E3349+($B$5*E3349+$B$7*$B$6+$B$8*($D3350-$B$6))*$B$20,           E3349+($B$5*E3349-$B$12)*$B$20)</f>
        <v>559192.43458435067</v>
      </c>
      <c r="G3350" s="4">
        <v>396362.10839220515</v>
      </c>
      <c r="I3350" s="12">
        <f t="shared" si="570"/>
        <v>396362.10839220515</v>
      </c>
      <c r="J3350">
        <f>IF($B3350&lt;=$B$9,        $D3350-$B$7*$B$6-$K$18*($D3350-$B$6),          $K$16)</f>
        <v>61273.52064000001</v>
      </c>
      <c r="K3350">
        <f t="shared" si="565"/>
        <v>4.3077079966850661E-3</v>
      </c>
      <c r="M3350" s="12">
        <f t="shared" si="571"/>
        <v>396362.10839220515</v>
      </c>
      <c r="N3350">
        <f t="shared" si="566"/>
        <v>61273.52064000001</v>
      </c>
      <c r="O3350">
        <f t="shared" si="567"/>
        <v>9.6303427195599007E-5</v>
      </c>
      <c r="Q3350" s="12">
        <f t="shared" si="572"/>
        <v>599900.01613238745</v>
      </c>
      <c r="R3350">
        <f t="shared" si="568"/>
        <v>56753.098240000007</v>
      </c>
      <c r="S3350">
        <f t="shared" si="569"/>
        <v>8.736365334623438E-6</v>
      </c>
    </row>
    <row r="3351" spans="1:19" x14ac:dyDescent="0.25">
      <c r="A3351">
        <f t="shared" ref="A3351:A3414" si="573">B3351+25</f>
        <v>58.29</v>
      </c>
      <c r="B3351">
        <v>33.29</v>
      </c>
      <c r="C3351" s="1">
        <f t="shared" ref="C3351:C3414" si="574">$B$2+$B$3*B3351+$B$4*B3351^2</f>
        <v>1.361536058</v>
      </c>
      <c r="D3351">
        <f t="shared" ref="D3351:D3414" si="575">$B$6*C3351</f>
        <v>68076.802899999995</v>
      </c>
      <c r="E3351" s="8">
        <f>IF($B3351&lt;$B$9,      E3350+($B$5*E3350+$B$7*$B$6+$B$8*($D3351-$B$6))*$B$20,           E3350+($B$5*E3350-$B$12)*$B$20)</f>
        <v>559492.38234515523</v>
      </c>
      <c r="G3351" s="4">
        <v>396568.9119330424</v>
      </c>
      <c r="I3351" s="12">
        <f t="shared" si="570"/>
        <v>396568.9119330424</v>
      </c>
      <c r="J3351">
        <f>IF($B3351&lt;=$B$9,        $D3351-$B$7*$B$6-$K$18*($D3351-$B$6),          $K$16)</f>
        <v>61269.122609999999</v>
      </c>
      <c r="K3351">
        <f t="shared" ref="K3351:K3414" si="576">EXP(-$K$17*$B3351)*($J3351^(1-K$20)-1)/(1-K$20)</f>
        <v>4.2925026879357467E-3</v>
      </c>
      <c r="M3351" s="12">
        <f t="shared" si="571"/>
        <v>396568.9119330424</v>
      </c>
      <c r="N3351">
        <f t="shared" ref="N3351:N3414" si="577">IF($B3351&lt;=$B$9,        $D3351-$B$7*$B$6-$O$18*($D3351-$B$6),          $O$16)</f>
        <v>61269.122609999999</v>
      </c>
      <c r="O3351">
        <f t="shared" ref="O3351:O3414" si="578">EXP(-$O$17*$B3351)*LN(N3351)</f>
        <v>9.5966329459455833E-5</v>
      </c>
      <c r="Q3351" s="12">
        <f t="shared" si="572"/>
        <v>600223.24994818377</v>
      </c>
      <c r="R3351">
        <f t="shared" ref="R3351:R3414" si="579">IF($B3351&lt;=$B$9,        $D3351-$B$7*$B$6-$S$18*($D3351-$B$6),          $S$16)</f>
        <v>56749.921884999996</v>
      </c>
      <c r="S3351">
        <f t="shared" ref="S3351:S3414" si="580">EXP(-$S$17*$B3351)*($J3351^(1-S$20)-1)/(1-S$20)</f>
        <v>8.7058414936168215E-6</v>
      </c>
    </row>
    <row r="3352" spans="1:19" x14ac:dyDescent="0.25">
      <c r="A3352">
        <f t="shared" si="573"/>
        <v>58.3</v>
      </c>
      <c r="B3352">
        <v>33.299999999999997</v>
      </c>
      <c r="C3352" s="1">
        <f t="shared" si="574"/>
        <v>1.3614381999999998</v>
      </c>
      <c r="D3352">
        <f t="shared" si="575"/>
        <v>68071.909999999989</v>
      </c>
      <c r="E3352" s="8">
        <f>IF($B3352&lt;$B$9,      E3351+($B$5*E3351+$B$7*$B$6+$B$8*($D3352-$B$6))*$B$20,           E3351+($B$5*E3351-$B$12)*$B$20)</f>
        <v>559792.42040897603</v>
      </c>
      <c r="G3352" s="4">
        <v>396775.78296221897</v>
      </c>
      <c r="I3352" s="12">
        <f t="shared" ref="I3352:I3415" si="581">IF($B3352&lt;$B$9,      I3351+($B$5*I3351+$B$7*$B$6+$K$18*($D3352-$B$6))*$B$20,           I3351+($B$5*I3351-$K$16)*$B$20)</f>
        <v>396775.78296221897</v>
      </c>
      <c r="J3352">
        <f>IF($B3352&lt;=$B$9,        $D3352-$B$7*$B$6-$K$18*($D3352-$B$6),          $K$16)</f>
        <v>61264.71899999999</v>
      </c>
      <c r="K3352">
        <f t="shared" si="576"/>
        <v>4.2773508440797098E-3</v>
      </c>
      <c r="M3352" s="12">
        <f t="shared" ref="M3352:M3415" si="582">IF($B3352&lt;$B$9,      M3351+($B$5*M3351+$B$7*$B$6+$O$18*($D3352-$B$6))*$B$20,           M3351+($B$5*M3351-$O$16)*$B$20)</f>
        <v>396775.78296221897</v>
      </c>
      <c r="N3352">
        <f t="shared" si="577"/>
        <v>61264.71899999999</v>
      </c>
      <c r="O3352">
        <f t="shared" si="578"/>
        <v>9.5630410851566517E-5</v>
      </c>
      <c r="Q3352" s="12">
        <f t="shared" ref="Q3352:Q3415" si="583">IF($B3352&lt;$B$9,      Q3351+($B$5*Q3351+$B$7*$B$6+$S$18*($D3352-$B$6))*$B$20,           Q3351+($B$5*Q3351-$S$16)*$B$20)</f>
        <v>600546.57977066562</v>
      </c>
      <c r="R3352">
        <f t="shared" si="579"/>
        <v>56746.741499999989</v>
      </c>
      <c r="S3352">
        <f t="shared" si="580"/>
        <v>8.6754242993344104E-6</v>
      </c>
    </row>
    <row r="3353" spans="1:19" x14ac:dyDescent="0.25">
      <c r="A3353">
        <f t="shared" si="573"/>
        <v>58.309999999999995</v>
      </c>
      <c r="B3353">
        <v>33.309999999999995</v>
      </c>
      <c r="C3353" s="1">
        <f t="shared" si="574"/>
        <v>1.3613402180000003</v>
      </c>
      <c r="D3353">
        <f t="shared" si="575"/>
        <v>68067.010900000008</v>
      </c>
      <c r="E3353" s="8">
        <f>IF($B3353&lt;$B$9,      E3352+($B$5*E3352+$B$7*$B$6+$B$8*($D3353-$B$6))*$B$20,           E3352+($B$5*E3352-$B$12)*$B$20)</f>
        <v>560092.54878881923</v>
      </c>
      <c r="G3353" s="4">
        <v>396982.72149715573</v>
      </c>
      <c r="I3353" s="12">
        <f t="shared" si="581"/>
        <v>396982.72149715573</v>
      </c>
      <c r="J3353">
        <f>IF($B3353&lt;=$B$9,        $D3353-$B$7*$B$6-$K$18*($D3353-$B$6),          $K$16)</f>
        <v>61260.309810000006</v>
      </c>
      <c r="K3353">
        <f t="shared" si="576"/>
        <v>4.2622522778123662E-3</v>
      </c>
      <c r="M3353" s="12">
        <f t="shared" si="582"/>
        <v>396982.72149715573</v>
      </c>
      <c r="N3353">
        <f t="shared" si="577"/>
        <v>61260.309810000006</v>
      </c>
      <c r="O3353">
        <f t="shared" si="578"/>
        <v>9.5295667250224977E-5</v>
      </c>
      <c r="Q3353" s="12">
        <f t="shared" si="583"/>
        <v>600870.0056117354</v>
      </c>
      <c r="R3353">
        <f t="shared" si="579"/>
        <v>56743.557085000008</v>
      </c>
      <c r="S3353">
        <f t="shared" si="580"/>
        <v>8.6451133791650681E-6</v>
      </c>
    </row>
    <row r="3354" spans="1:19" x14ac:dyDescent="0.25">
      <c r="A3354">
        <f t="shared" si="573"/>
        <v>58.32</v>
      </c>
      <c r="B3354">
        <v>33.32</v>
      </c>
      <c r="C3354" s="1">
        <f t="shared" si="574"/>
        <v>1.3612421119999998</v>
      </c>
      <c r="D3354">
        <f t="shared" si="575"/>
        <v>68062.105599999995</v>
      </c>
      <c r="E3354" s="8">
        <f>IF($B3354&lt;$B$9,      E3353+($B$5*E3353+$B$7*$B$6+$B$8*($D3354-$B$6))*$B$20,           E3353+($B$5*E3353-$B$12)*$B$20)</f>
        <v>560392.76749769528</v>
      </c>
      <c r="G3354" s="4">
        <v>397189.72755527974</v>
      </c>
      <c r="I3354" s="12">
        <f t="shared" si="581"/>
        <v>397189.72755527974</v>
      </c>
      <c r="J3354">
        <f>IF($B3354&lt;=$B$9,        $D3354-$B$7*$B$6-$K$18*($D3354-$B$6),          $K$16)</f>
        <v>61255.895039999996</v>
      </c>
      <c r="K3354">
        <f t="shared" si="576"/>
        <v>4.2472068024829923E-3</v>
      </c>
      <c r="M3354" s="12">
        <f t="shared" si="582"/>
        <v>397189.72755527974</v>
      </c>
      <c r="N3354">
        <f t="shared" si="577"/>
        <v>61255.895039999996</v>
      </c>
      <c r="O3354">
        <f t="shared" si="578"/>
        <v>9.4962094548123931E-5</v>
      </c>
      <c r="Q3354" s="12">
        <f t="shared" si="583"/>
        <v>601193.52748329949</v>
      </c>
      <c r="R3354">
        <f t="shared" si="579"/>
        <v>56740.368640000001</v>
      </c>
      <c r="S3354">
        <f t="shared" si="580"/>
        <v>8.6149083617995589E-6</v>
      </c>
    </row>
    <row r="3355" spans="1:19" x14ac:dyDescent="0.25">
      <c r="A3355">
        <f t="shared" si="573"/>
        <v>58.33</v>
      </c>
      <c r="B3355">
        <v>33.33</v>
      </c>
      <c r="C3355" s="1">
        <f t="shared" si="574"/>
        <v>1.3611438820000004</v>
      </c>
      <c r="D3355">
        <f t="shared" si="575"/>
        <v>68057.194100000022</v>
      </c>
      <c r="E3355" s="8">
        <f>IF($B3355&lt;$B$9,      E3354+($B$5*E3354+$B$7*$B$6+$B$8*($D3355-$B$6))*$B$20,           E3354+($B$5*E3354-$B$12)*$B$20)</f>
        <v>560693.07654861943</v>
      </c>
      <c r="G3355" s="4">
        <v>397396.80115402408</v>
      </c>
      <c r="I3355" s="12">
        <f t="shared" si="581"/>
        <v>397396.80115402408</v>
      </c>
      <c r="J3355">
        <f>IF($B3355&lt;=$B$9,        $D3355-$B$7*$B$6-$K$18*($D3355-$B$6),          $K$16)</f>
        <v>61251.474690000017</v>
      </c>
      <c r="K3355">
        <f t="shared" si="576"/>
        <v>4.2322142320924397E-3</v>
      </c>
      <c r="M3355" s="12">
        <f t="shared" si="582"/>
        <v>397396.80115402408</v>
      </c>
      <c r="N3355">
        <f t="shared" si="577"/>
        <v>61251.474690000017</v>
      </c>
      <c r="O3355">
        <f t="shared" si="578"/>
        <v>9.4629688652304281E-5</v>
      </c>
      <c r="Q3355" s="12">
        <f t="shared" si="583"/>
        <v>601517.1453972687</v>
      </c>
      <c r="R3355">
        <f t="shared" si="579"/>
        <v>56737.176165000012</v>
      </c>
      <c r="S3355">
        <f t="shared" si="580"/>
        <v>8.5848088772259531E-6</v>
      </c>
    </row>
    <row r="3356" spans="1:19" x14ac:dyDescent="0.25">
      <c r="A3356">
        <f t="shared" si="573"/>
        <v>58.339999999999996</v>
      </c>
      <c r="B3356">
        <v>33.339999999999996</v>
      </c>
      <c r="C3356" s="1">
        <f t="shared" si="574"/>
        <v>1.361045528</v>
      </c>
      <c r="D3356">
        <f t="shared" si="575"/>
        <v>68052.276400000002</v>
      </c>
      <c r="E3356" s="8">
        <f>IF($B3356&lt;$B$9,      E3355+($B$5*E3355+$B$7*$B$6+$B$8*($D3356-$B$6))*$B$20,           E3355+($B$5*E3355-$B$12)*$B$20)</f>
        <v>560993.47595461144</v>
      </c>
      <c r="G3356" s="4">
        <v>397603.94231082802</v>
      </c>
      <c r="I3356" s="12">
        <f t="shared" si="581"/>
        <v>397603.94231082802</v>
      </c>
      <c r="J3356">
        <f>IF($B3356&lt;=$B$9,        $D3356-$B$7*$B$6-$K$18*($D3356-$B$6),          $K$16)</f>
        <v>61247.048760000005</v>
      </c>
      <c r="K3356">
        <f t="shared" si="576"/>
        <v>4.2172743812908383E-3</v>
      </c>
      <c r="M3356" s="12">
        <f t="shared" si="582"/>
        <v>397603.94231082802</v>
      </c>
      <c r="N3356">
        <f t="shared" si="577"/>
        <v>61247.048760000005</v>
      </c>
      <c r="O3356">
        <f t="shared" si="578"/>
        <v>9.4298445484104342E-5</v>
      </c>
      <c r="Q3356" s="12">
        <f t="shared" si="583"/>
        <v>601840.85936555779</v>
      </c>
      <c r="R3356">
        <f t="shared" si="579"/>
        <v>56733.979660000005</v>
      </c>
      <c r="S3356">
        <f t="shared" si="580"/>
        <v>8.5548145567250489E-6</v>
      </c>
    </row>
    <row r="3357" spans="1:19" x14ac:dyDescent="0.25">
      <c r="A3357">
        <f t="shared" si="573"/>
        <v>58.349999999999994</v>
      </c>
      <c r="B3357">
        <v>33.349999999999994</v>
      </c>
      <c r="C3357" s="1">
        <f t="shared" si="574"/>
        <v>1.36094705</v>
      </c>
      <c r="D3357">
        <f t="shared" si="575"/>
        <v>68047.352500000008</v>
      </c>
      <c r="E3357" s="8">
        <f>IF($B3357&lt;$B$9,      E3356+($B$5*E3356+$B$7*$B$6+$B$8*($D3357-$B$6))*$B$20,           E3356+($B$5*E3356-$B$12)*$B$20)</f>
        <v>561293.9657286955</v>
      </c>
      <c r="G3357" s="4">
        <v>397811.15104313678</v>
      </c>
      <c r="I3357" s="12">
        <f t="shared" si="581"/>
        <v>397811.15104313678</v>
      </c>
      <c r="J3357">
        <f>IF($B3357&lt;=$B$9,        $D3357-$B$7*$B$6-$K$18*($D3357-$B$6),          $K$16)</f>
        <v>61242.61725000001</v>
      </c>
      <c r="K3357">
        <f t="shared" si="576"/>
        <v>4.2023870653754031E-3</v>
      </c>
      <c r="M3357" s="12">
        <f t="shared" si="582"/>
        <v>397811.15104313678</v>
      </c>
      <c r="N3357">
        <f t="shared" si="577"/>
        <v>61242.61725000001</v>
      </c>
      <c r="O3357">
        <f t="shared" si="578"/>
        <v>9.3968360979111408E-5</v>
      </c>
      <c r="Q3357" s="12">
        <f t="shared" si="583"/>
        <v>602164.6694000857</v>
      </c>
      <c r="R3357">
        <f t="shared" si="579"/>
        <v>56730.779125000008</v>
      </c>
      <c r="S3357">
        <f t="shared" si="580"/>
        <v>8.5249250328659748E-6</v>
      </c>
    </row>
    <row r="3358" spans="1:19" x14ac:dyDescent="0.25">
      <c r="A3358">
        <f t="shared" si="573"/>
        <v>58.36</v>
      </c>
      <c r="B3358">
        <v>33.36</v>
      </c>
      <c r="C3358" s="1">
        <f t="shared" si="574"/>
        <v>1.360848448</v>
      </c>
      <c r="D3358">
        <f t="shared" si="575"/>
        <v>68042.422399999996</v>
      </c>
      <c r="E3358" s="8">
        <f>IF($B3358&lt;$B$9,      E3357+($B$5*E3357+$B$7*$B$6+$B$8*($D3358-$B$6))*$B$20,           E3357+($B$5*E3357-$B$12)*$B$20)</f>
        <v>561594.5458839006</v>
      </c>
      <c r="G3358" s="4">
        <v>398018.4273684019</v>
      </c>
      <c r="I3358" s="12">
        <f t="shared" si="581"/>
        <v>398018.4273684019</v>
      </c>
      <c r="J3358">
        <f>IF($B3358&lt;=$B$9,        $D3358-$B$7*$B$6-$K$18*($D3358-$B$6),          $K$16)</f>
        <v>61238.180159999996</v>
      </c>
      <c r="K3358">
        <f t="shared" si="576"/>
        <v>4.1875521002881135E-3</v>
      </c>
      <c r="M3358" s="12">
        <f t="shared" si="582"/>
        <v>398018.4273684019</v>
      </c>
      <c r="N3358">
        <f t="shared" si="577"/>
        <v>61238.180159999996</v>
      </c>
      <c r="O3358">
        <f t="shared" si="578"/>
        <v>9.3639431087110428E-5</v>
      </c>
      <c r="Q3358" s="12">
        <f t="shared" si="583"/>
        <v>602488.57551277569</v>
      </c>
      <c r="R3358">
        <f t="shared" si="579"/>
        <v>56727.574559999994</v>
      </c>
      <c r="S3358">
        <f t="shared" si="580"/>
        <v>8.4951399395015548E-6</v>
      </c>
    </row>
    <row r="3359" spans="1:19" x14ac:dyDescent="0.25">
      <c r="A3359">
        <f t="shared" si="573"/>
        <v>58.37</v>
      </c>
      <c r="B3359">
        <v>33.369999999999997</v>
      </c>
      <c r="C3359" s="1">
        <f t="shared" si="574"/>
        <v>1.3607497219999998</v>
      </c>
      <c r="D3359">
        <f t="shared" si="575"/>
        <v>68037.486099999995</v>
      </c>
      <c r="E3359" s="8">
        <f>IF($B3359&lt;$B$9,      E3358+($B$5*E3358+$B$7*$B$6+$B$8*($D3359-$B$6))*$B$20,           E3358+($B$5*E3358-$B$12)*$B$20)</f>
        <v>561895.21643326001</v>
      </c>
      <c r="G3359" s="4">
        <v>398225.77130408084</v>
      </c>
      <c r="I3359" s="12">
        <f t="shared" si="581"/>
        <v>398225.77130408084</v>
      </c>
      <c r="J3359">
        <f>IF($B3359&lt;=$B$9,        $D3359-$B$7*$B$6-$K$18*($D3359-$B$6),          $K$16)</f>
        <v>61233.737489999992</v>
      </c>
      <c r="K3359">
        <f t="shared" si="576"/>
        <v>4.172769302613526E-3</v>
      </c>
      <c r="M3359" s="12">
        <f t="shared" si="582"/>
        <v>398225.77130408084</v>
      </c>
      <c r="N3359">
        <f t="shared" si="577"/>
        <v>61233.737489999992</v>
      </c>
      <c r="O3359">
        <f t="shared" si="578"/>
        <v>9.3311651772035677E-5</v>
      </c>
      <c r="Q3359" s="12">
        <f t="shared" si="583"/>
        <v>602812.57771555521</v>
      </c>
      <c r="R3359">
        <f t="shared" si="579"/>
        <v>56724.365964999997</v>
      </c>
      <c r="S3359">
        <f t="shared" si="580"/>
        <v>8.4654589117639325E-6</v>
      </c>
    </row>
    <row r="3360" spans="1:19" x14ac:dyDescent="0.25">
      <c r="A3360">
        <f t="shared" si="573"/>
        <v>58.379999999999995</v>
      </c>
      <c r="B3360">
        <v>33.379999999999995</v>
      </c>
      <c r="C3360" s="1">
        <f t="shared" si="574"/>
        <v>1.3606508720000003</v>
      </c>
      <c r="D3360">
        <f t="shared" si="575"/>
        <v>68032.543600000019</v>
      </c>
      <c r="E3360" s="8">
        <f>IF($B3360&lt;$B$9,      E3359+($B$5*E3359+$B$7*$B$6+$B$8*($D3360-$B$6))*$B$20,           E3359+($B$5*E3359-$B$12)*$B$20)</f>
        <v>562195.97738981165</v>
      </c>
      <c r="G3360" s="4">
        <v>398433.18286763725</v>
      </c>
      <c r="I3360" s="12">
        <f t="shared" si="581"/>
        <v>398433.18286763725</v>
      </c>
      <c r="J3360">
        <f>IF($B3360&lt;=$B$9,        $D3360-$B$7*$B$6-$K$18*($D3360-$B$6),          $K$16)</f>
        <v>61229.28924000002</v>
      </c>
      <c r="K3360">
        <f t="shared" si="576"/>
        <v>4.1580384895765175E-3</v>
      </c>
      <c r="M3360" s="12">
        <f t="shared" si="582"/>
        <v>398433.18286763725</v>
      </c>
      <c r="N3360">
        <f t="shared" si="577"/>
        <v>61229.28924000002</v>
      </c>
      <c r="O3360">
        <f t="shared" si="578"/>
        <v>9.2985019011920854E-5</v>
      </c>
      <c r="Q3360" s="12">
        <f t="shared" si="583"/>
        <v>603136.67602035566</v>
      </c>
      <c r="R3360">
        <f t="shared" si="579"/>
        <v>56721.153340000012</v>
      </c>
      <c r="S3360">
        <f t="shared" si="580"/>
        <v>8.4358815860600579E-6</v>
      </c>
    </row>
    <row r="3361" spans="1:19" x14ac:dyDescent="0.25">
      <c r="A3361">
        <f t="shared" si="573"/>
        <v>58.39</v>
      </c>
      <c r="B3361">
        <v>33.39</v>
      </c>
      <c r="C3361" s="1">
        <f t="shared" si="574"/>
        <v>1.3605518979999998</v>
      </c>
      <c r="D3361">
        <f t="shared" si="575"/>
        <v>68027.594899999982</v>
      </c>
      <c r="E3361" s="8">
        <f>IF($B3361&lt;$B$9,      E3360+($B$5*E3360+$B$7*$B$6+$B$8*($D3361-$B$6))*$B$20,           E3360+($B$5*E3360-$B$12)*$B$20)</f>
        <v>562496.82876659813</v>
      </c>
      <c r="G3361" s="4">
        <v>398640.66207654093</v>
      </c>
      <c r="I3361" s="12">
        <f t="shared" si="581"/>
        <v>398640.66207654093</v>
      </c>
      <c r="J3361">
        <f>IF($B3361&lt;=$B$9,        $D3361-$B$7*$B$6-$K$18*($D3361-$B$6),          $K$16)</f>
        <v>61224.835409999985</v>
      </c>
      <c r="K3361">
        <f t="shared" si="576"/>
        <v>4.1433594790400308E-3</v>
      </c>
      <c r="M3361" s="12">
        <f t="shared" si="582"/>
        <v>398640.66207654093</v>
      </c>
      <c r="N3361">
        <f t="shared" si="577"/>
        <v>61224.835409999985</v>
      </c>
      <c r="O3361">
        <f t="shared" si="578"/>
        <v>9.265952879884943E-5</v>
      </c>
      <c r="Q3361" s="12">
        <f t="shared" si="583"/>
        <v>603460.87043911277</v>
      </c>
      <c r="R3361">
        <f t="shared" si="579"/>
        <v>56717.936684999986</v>
      </c>
      <c r="S3361">
        <f t="shared" si="580"/>
        <v>8.4064076000671902E-6</v>
      </c>
    </row>
    <row r="3362" spans="1:19" x14ac:dyDescent="0.25">
      <c r="A3362">
        <f t="shared" si="573"/>
        <v>58.4</v>
      </c>
      <c r="B3362">
        <v>33.4</v>
      </c>
      <c r="C3362" s="1">
        <f t="shared" si="574"/>
        <v>1.3604528000000002</v>
      </c>
      <c r="D3362">
        <f t="shared" si="575"/>
        <v>68022.640000000014</v>
      </c>
      <c r="E3362" s="8">
        <f>IF($B3362&lt;$B$9,      E3361+($B$5*E3361+$B$7*$B$6+$B$8*($D3362-$B$6))*$B$20,           E3361+($B$5*E3361-$B$12)*$B$20)</f>
        <v>562797.77057666646</v>
      </c>
      <c r="G3362" s="4">
        <v>398848.20894826774</v>
      </c>
      <c r="I3362" s="12">
        <f t="shared" si="581"/>
        <v>398848.20894826774</v>
      </c>
      <c r="J3362">
        <f>IF($B3362&lt;=$B$9,        $D3362-$B$7*$B$6-$K$18*($D3362-$B$6),          $K$16)</f>
        <v>61220.376000000011</v>
      </c>
      <c r="K3362">
        <f t="shared" si="576"/>
        <v>4.1287320895029081E-3</v>
      </c>
      <c r="M3362" s="12">
        <f t="shared" si="582"/>
        <v>398848.20894826774</v>
      </c>
      <c r="N3362">
        <f t="shared" si="577"/>
        <v>61220.376000000011</v>
      </c>
      <c r="O3362">
        <f t="shared" si="578"/>
        <v>9.2335177138906465E-5</v>
      </c>
      <c r="Q3362" s="12">
        <f t="shared" si="583"/>
        <v>603785.16098376643</v>
      </c>
      <c r="R3362">
        <f t="shared" si="579"/>
        <v>56714.716000000008</v>
      </c>
      <c r="S3362">
        <f t="shared" si="580"/>
        <v>8.3770365927285383E-6</v>
      </c>
    </row>
    <row r="3363" spans="1:19" x14ac:dyDescent="0.25">
      <c r="A3363">
        <f t="shared" si="573"/>
        <v>58.41</v>
      </c>
      <c r="B3363">
        <v>33.409999999999997</v>
      </c>
      <c r="C3363" s="1">
        <f t="shared" si="574"/>
        <v>1.360353578</v>
      </c>
      <c r="D3363">
        <f t="shared" si="575"/>
        <v>68017.678899999999</v>
      </c>
      <c r="E3363" s="8">
        <f>IF($B3363&lt;$B$9,      E3362+($B$5*E3362+$B$7*$B$6+$B$8*($D3363-$B$6))*$B$20,           E3362+($B$5*E3362-$B$12)*$B$20)</f>
        <v>563098.8028330683</v>
      </c>
      <c r="G3363" s="4">
        <v>399055.82350029965</v>
      </c>
      <c r="I3363" s="12">
        <f t="shared" si="581"/>
        <v>399055.82350029965</v>
      </c>
      <c r="J3363">
        <f>IF($B3363&lt;=$B$9,        $D3363-$B$7*$B$6-$K$18*($D3363-$B$6),          $K$16)</f>
        <v>61215.911009999996</v>
      </c>
      <c r="K3363">
        <f t="shared" si="576"/>
        <v>4.1141561400976452E-3</v>
      </c>
      <c r="M3363" s="12">
        <f t="shared" si="582"/>
        <v>399055.82350029965</v>
      </c>
      <c r="N3363">
        <f t="shared" si="577"/>
        <v>61215.911009999996</v>
      </c>
      <c r="O3363">
        <f t="shared" si="578"/>
        <v>9.2011960052129331E-5</v>
      </c>
      <c r="Q3363" s="12">
        <f t="shared" si="583"/>
        <v>604109.54766626074</v>
      </c>
      <c r="R3363">
        <f t="shared" si="579"/>
        <v>56711.491284999996</v>
      </c>
      <c r="S3363">
        <f t="shared" si="580"/>
        <v>8.3477682042488094E-6</v>
      </c>
    </row>
    <row r="3364" spans="1:19" x14ac:dyDescent="0.25">
      <c r="A3364">
        <f t="shared" si="573"/>
        <v>58.419999999999995</v>
      </c>
      <c r="B3364">
        <v>33.419999999999995</v>
      </c>
      <c r="C3364" s="1">
        <f t="shared" si="574"/>
        <v>1.3602542320000002</v>
      </c>
      <c r="D3364">
        <f t="shared" si="575"/>
        <v>68012.71160000001</v>
      </c>
      <c r="E3364" s="8">
        <f>IF($B3364&lt;$B$9,      E3363+($B$5*E3363+$B$7*$B$6+$B$8*($D3364-$B$6))*$B$20,           E3363+($B$5*E3363-$B$12)*$B$20)</f>
        <v>563399.92554885987</v>
      </c>
      <c r="G3364" s="4">
        <v>399263.50575012475</v>
      </c>
      <c r="I3364" s="12">
        <f t="shared" si="581"/>
        <v>399263.50575012475</v>
      </c>
      <c r="J3364">
        <f>IF($B3364&lt;=$B$9,        $D3364-$B$7*$B$6-$K$18*($D3364-$B$6),          $K$16)</f>
        <v>61211.440440000006</v>
      </c>
      <c r="K3364">
        <f t="shared" si="576"/>
        <v>4.0996314505881851E-3</v>
      </c>
      <c r="M3364" s="12">
        <f t="shared" si="582"/>
        <v>399263.50575012475</v>
      </c>
      <c r="N3364">
        <f t="shared" si="577"/>
        <v>61211.440440000006</v>
      </c>
      <c r="O3364">
        <f t="shared" si="578"/>
        <v>9.1689873572458656E-5</v>
      </c>
      <c r="Q3364" s="12">
        <f t="shared" si="583"/>
        <v>604434.03049854399</v>
      </c>
      <c r="R3364">
        <f t="shared" si="579"/>
        <v>56708.262540000011</v>
      </c>
      <c r="S3364">
        <f t="shared" si="580"/>
        <v>8.3186020760897598E-6</v>
      </c>
    </row>
    <row r="3365" spans="1:19" x14ac:dyDescent="0.25">
      <c r="A3365">
        <f t="shared" si="573"/>
        <v>58.43</v>
      </c>
      <c r="B3365">
        <v>33.43</v>
      </c>
      <c r="C3365" s="1">
        <f t="shared" si="574"/>
        <v>1.3601547620000001</v>
      </c>
      <c r="D3365">
        <f t="shared" si="575"/>
        <v>68007.738100000002</v>
      </c>
      <c r="E3365" s="8">
        <f>IF($B3365&lt;$B$9,      E3364+($B$5*E3364+$B$7*$B$6+$B$8*($D3365-$B$6))*$B$20,           E3364+($B$5*E3364-$B$12)*$B$20)</f>
        <v>563701.13873710192</v>
      </c>
      <c r="G3365" s="4">
        <v>399471.25571523729</v>
      </c>
      <c r="I3365" s="12">
        <f t="shared" si="581"/>
        <v>399471.25571523729</v>
      </c>
      <c r="J3365">
        <f>IF($B3365&lt;=$B$9,        $D3365-$B$7*$B$6-$K$18*($D3365-$B$6),          $K$16)</f>
        <v>61206.964290000004</v>
      </c>
      <c r="K3365">
        <f t="shared" si="576"/>
        <v>4.0851578413677167E-3</v>
      </c>
      <c r="M3365" s="12">
        <f t="shared" si="582"/>
        <v>399471.25571523729</v>
      </c>
      <c r="N3365">
        <f t="shared" si="577"/>
        <v>61206.964290000004</v>
      </c>
      <c r="O3365">
        <f t="shared" si="578"/>
        <v>9.1368913747689909E-5</v>
      </c>
      <c r="Q3365" s="12">
        <f t="shared" si="583"/>
        <v>604758.60949256853</v>
      </c>
      <c r="R3365">
        <f t="shared" si="579"/>
        <v>56705.029764999999</v>
      </c>
      <c r="S3365">
        <f t="shared" si="580"/>
        <v>8.2895378509658182E-6</v>
      </c>
    </row>
    <row r="3366" spans="1:19" x14ac:dyDescent="0.25">
      <c r="A3366">
        <f t="shared" si="573"/>
        <v>58.44</v>
      </c>
      <c r="B3366">
        <v>33.44</v>
      </c>
      <c r="C3366" s="1">
        <f t="shared" si="574"/>
        <v>1.3600551679999997</v>
      </c>
      <c r="D3366">
        <f t="shared" si="575"/>
        <v>68002.758399999992</v>
      </c>
      <c r="E3366" s="8">
        <f>IF($B3366&lt;$B$9,      E3365+($B$5*E3365+$B$7*$B$6+$B$8*($D3366-$B$6))*$B$20,           E3365+($B$5*E3365-$B$12)*$B$20)</f>
        <v>564002.44241085986</v>
      </c>
      <c r="G3366" s="4">
        <v>399679.07341313764</v>
      </c>
      <c r="I3366" s="12">
        <f t="shared" si="581"/>
        <v>399679.07341313764</v>
      </c>
      <c r="J3366">
        <f>IF($B3366&lt;=$B$9,        $D3366-$B$7*$B$6-$K$18*($D3366-$B$6),          $K$16)</f>
        <v>61202.482559999989</v>
      </c>
      <c r="K3366">
        <f t="shared" si="576"/>
        <v>4.0707351334565477E-3</v>
      </c>
      <c r="M3366" s="12">
        <f t="shared" si="582"/>
        <v>399679.07341313764</v>
      </c>
      <c r="N3366">
        <f t="shared" si="577"/>
        <v>61202.482559999989</v>
      </c>
      <c r="O3366">
        <f t="shared" si="578"/>
        <v>9.1049076639426185E-5</v>
      </c>
      <c r="Q3366" s="12">
        <f t="shared" si="583"/>
        <v>605083.28466029093</v>
      </c>
      <c r="R3366">
        <f t="shared" si="579"/>
        <v>56701.792959999992</v>
      </c>
      <c r="S3366">
        <f t="shared" si="580"/>
        <v>8.2605751728398225E-6</v>
      </c>
    </row>
    <row r="3367" spans="1:19" x14ac:dyDescent="0.25">
      <c r="A3367">
        <f t="shared" si="573"/>
        <v>58.449999999999996</v>
      </c>
      <c r="B3367">
        <v>33.449999999999996</v>
      </c>
      <c r="C3367" s="1">
        <f t="shared" si="574"/>
        <v>1.3599554500000002</v>
      </c>
      <c r="D3367">
        <f t="shared" si="575"/>
        <v>67997.772500000006</v>
      </c>
      <c r="E3367" s="8">
        <f>IF($B3367&lt;$B$9,      E3366+($B$5*E3366+$B$7*$B$6+$B$8*($D3367-$B$6))*$B$20,           E3366+($B$5*E3366-$B$12)*$B$20)</f>
        <v>564303.83658320364</v>
      </c>
      <c r="G3367" s="4">
        <v>399886.95886133221</v>
      </c>
      <c r="I3367" s="12">
        <f t="shared" si="581"/>
        <v>399886.95886133221</v>
      </c>
      <c r="J3367">
        <f>IF($B3367&lt;=$B$9,        $D3367-$B$7*$B$6-$K$18*($D3367-$B$6),          $K$16)</f>
        <v>61197.995250000007</v>
      </c>
      <c r="K3367">
        <f t="shared" si="576"/>
        <v>4.0563631484998265E-3</v>
      </c>
      <c r="M3367" s="12">
        <f t="shared" si="582"/>
        <v>399886.95886133221</v>
      </c>
      <c r="N3367">
        <f t="shared" si="577"/>
        <v>61197.995250000007</v>
      </c>
      <c r="O3367">
        <f t="shared" si="578"/>
        <v>9.0730358323028117E-5</v>
      </c>
      <c r="Q3367" s="12">
        <f t="shared" si="583"/>
        <v>605408.05601367203</v>
      </c>
      <c r="R3367">
        <f t="shared" si="579"/>
        <v>56698.552125000002</v>
      </c>
      <c r="S3367">
        <f t="shared" si="580"/>
        <v>8.2317136869184685E-6</v>
      </c>
    </row>
    <row r="3368" spans="1:19" x14ac:dyDescent="0.25">
      <c r="A3368">
        <f t="shared" si="573"/>
        <v>58.46</v>
      </c>
      <c r="B3368">
        <v>33.46</v>
      </c>
      <c r="C3368" s="1">
        <f t="shared" si="574"/>
        <v>1.3598556079999997</v>
      </c>
      <c r="D3368">
        <f t="shared" si="575"/>
        <v>67992.780399999989</v>
      </c>
      <c r="E3368" s="8">
        <f>IF($B3368&lt;$B$9,      E3367+($B$5*E3367+$B$7*$B$6+$B$8*($D3368-$B$6))*$B$20,           E3367+($B$5*E3367-$B$12)*$B$20)</f>
        <v>564605.32126720774</v>
      </c>
      <c r="G3368" s="4">
        <v>400094.91207733366</v>
      </c>
      <c r="I3368" s="12">
        <f t="shared" si="581"/>
        <v>400094.91207733366</v>
      </c>
      <c r="J3368">
        <f>IF($B3368&lt;=$B$9,        $D3368-$B$7*$B$6-$K$18*($D3368-$B$6),          $K$16)</f>
        <v>61193.502359999991</v>
      </c>
      <c r="K3368">
        <f t="shared" si="576"/>
        <v>4.0420417087654158E-3</v>
      </c>
      <c r="M3368" s="12">
        <f t="shared" si="582"/>
        <v>400094.91207733366</v>
      </c>
      <c r="N3368">
        <f t="shared" si="577"/>
        <v>61193.502359999991</v>
      </c>
      <c r="O3368">
        <f t="shared" si="578"/>
        <v>9.041275488756671E-5</v>
      </c>
      <c r="Q3368" s="12">
        <f t="shared" si="583"/>
        <v>605732.92356467678</v>
      </c>
      <c r="R3368">
        <f t="shared" si="579"/>
        <v>56695.307259999994</v>
      </c>
      <c r="S3368">
        <f t="shared" si="580"/>
        <v>8.2029530396480629E-6</v>
      </c>
    </row>
    <row r="3369" spans="1:19" x14ac:dyDescent="0.25">
      <c r="A3369">
        <f t="shared" si="573"/>
        <v>58.47</v>
      </c>
      <c r="B3369">
        <v>33.47</v>
      </c>
      <c r="C3369" s="1">
        <f t="shared" si="574"/>
        <v>1.3597556420000001</v>
      </c>
      <c r="D3369">
        <f t="shared" si="575"/>
        <v>67987.782100000011</v>
      </c>
      <c r="E3369" s="8">
        <f>IF($B3369&lt;$B$9,      E3368+($B$5*E3368+$B$7*$B$6+$B$8*($D3369-$B$6))*$B$20,           E3368+($B$5*E3368-$B$12)*$B$20)</f>
        <v>564906.8964759513</v>
      </c>
      <c r="G3369" s="4">
        <v>400302.93307866075</v>
      </c>
      <c r="I3369" s="12">
        <f t="shared" si="581"/>
        <v>400302.93307866075</v>
      </c>
      <c r="J3369">
        <f>IF($B3369&lt;=$B$9,        $D3369-$B$7*$B$6-$K$18*($D3369-$B$6),          $K$16)</f>
        <v>61189.003890000007</v>
      </c>
      <c r="K3369">
        <f t="shared" si="576"/>
        <v>4.0277706371417716E-3</v>
      </c>
      <c r="M3369" s="12">
        <f t="shared" si="582"/>
        <v>400302.93307866075</v>
      </c>
      <c r="N3369">
        <f t="shared" si="577"/>
        <v>61189.003890000007</v>
      </c>
      <c r="O3369">
        <f t="shared" si="578"/>
        <v>9.0096262435776506E-5</v>
      </c>
      <c r="Q3369" s="12">
        <f t="shared" si="583"/>
        <v>606057.88732527441</v>
      </c>
      <c r="R3369">
        <f t="shared" si="579"/>
        <v>56692.058365000004</v>
      </c>
      <c r="S3369">
        <f t="shared" si="580"/>
        <v>8.1742928787102655E-6</v>
      </c>
    </row>
    <row r="3370" spans="1:19" x14ac:dyDescent="0.25">
      <c r="A3370">
        <f t="shared" si="573"/>
        <v>58.48</v>
      </c>
      <c r="B3370">
        <v>33.479999999999997</v>
      </c>
      <c r="C3370" s="1">
        <f t="shared" si="574"/>
        <v>1.359655552</v>
      </c>
      <c r="D3370">
        <f t="shared" si="575"/>
        <v>67982.777600000001</v>
      </c>
      <c r="E3370" s="8">
        <f>IF($B3370&lt;$B$9,      E3369+($B$5*E3369+$B$7*$B$6+$B$8*($D3370-$B$6))*$B$20,           E3369+($B$5*E3369-$B$12)*$B$20)</f>
        <v>565208.56222251791</v>
      </c>
      <c r="G3370" s="4">
        <v>400511.02188283828</v>
      </c>
      <c r="I3370" s="12">
        <f t="shared" si="581"/>
        <v>400511.02188283828</v>
      </c>
      <c r="J3370">
        <f>IF($B3370&lt;=$B$9,        $D3370-$B$7*$B$6-$K$18*($D3370-$B$6),          $K$16)</f>
        <v>61184.499840000004</v>
      </c>
      <c r="K3370">
        <f t="shared" si="576"/>
        <v>4.0135497571356909E-3</v>
      </c>
      <c r="M3370" s="12">
        <f t="shared" si="582"/>
        <v>400511.02188283828</v>
      </c>
      <c r="N3370">
        <f t="shared" si="577"/>
        <v>61184.499840000004</v>
      </c>
      <c r="O3370">
        <f t="shared" si="578"/>
        <v>8.9780877084005926E-5</v>
      </c>
      <c r="Q3370" s="12">
        <f t="shared" si="583"/>
        <v>606382.94730743824</v>
      </c>
      <c r="R3370">
        <f t="shared" si="579"/>
        <v>56688.805440000004</v>
      </c>
      <c r="S3370">
        <f t="shared" si="580"/>
        <v>8.1457328530176211E-6</v>
      </c>
    </row>
    <row r="3371" spans="1:19" x14ac:dyDescent="0.25">
      <c r="A3371">
        <f t="shared" si="573"/>
        <v>58.489999999999995</v>
      </c>
      <c r="B3371">
        <v>33.489999999999995</v>
      </c>
      <c r="C3371" s="1">
        <f t="shared" si="574"/>
        <v>1.3595553380000003</v>
      </c>
      <c r="D3371">
        <f t="shared" si="575"/>
        <v>67977.766900000017</v>
      </c>
      <c r="E3371" s="8">
        <f>IF($B3371&lt;$B$9,      E3370+($B$5*E3370+$B$7*$B$6+$B$8*($D3371-$B$6))*$B$20,           E3370+($B$5*E3370-$B$12)*$B$20)</f>
        <v>565510.31851999578</v>
      </c>
      <c r="G3371" s="4">
        <v>400719.1785073973</v>
      </c>
      <c r="I3371" s="12">
        <f t="shared" si="581"/>
        <v>400719.1785073973</v>
      </c>
      <c r="J3371">
        <f>IF($B3371&lt;=$B$9,        $D3371-$B$7*$B$6-$K$18*($D3371-$B$6),          $K$16)</f>
        <v>61179.990210000018</v>
      </c>
      <c r="K3371">
        <f t="shared" si="576"/>
        <v>3.9993788928702288E-3</v>
      </c>
      <c r="M3371" s="12">
        <f t="shared" si="582"/>
        <v>400719.1785073973</v>
      </c>
      <c r="N3371">
        <f t="shared" si="577"/>
        <v>61179.990210000018</v>
      </c>
      <c r="O3371">
        <f t="shared" si="578"/>
        <v>8.946659496217111E-5</v>
      </c>
      <c r="Q3371" s="12">
        <f t="shared" si="583"/>
        <v>606708.1035231459</v>
      </c>
      <c r="R3371">
        <f t="shared" si="579"/>
        <v>56685.548485000014</v>
      </c>
      <c r="S3371">
        <f t="shared" si="580"/>
        <v>8.117272612709349E-6</v>
      </c>
    </row>
    <row r="3372" spans="1:19" x14ac:dyDescent="0.25">
      <c r="A3372">
        <f t="shared" si="573"/>
        <v>58.5</v>
      </c>
      <c r="B3372">
        <v>33.5</v>
      </c>
      <c r="C3372" s="1">
        <f t="shared" si="574"/>
        <v>1.3594550000000001</v>
      </c>
      <c r="D3372">
        <f t="shared" si="575"/>
        <v>67972.75</v>
      </c>
      <c r="E3372" s="8">
        <f>IF($B3372&lt;$B$9,      E3371+($B$5*E3371+$B$7*$B$6+$B$8*($D3372-$B$6))*$B$20,           E3371+($B$5*E3371-$B$12)*$B$20)</f>
        <v>565812.1653814778</v>
      </c>
      <c r="G3372" s="4">
        <v>400927.40296987491</v>
      </c>
      <c r="I3372" s="12">
        <f t="shared" si="581"/>
        <v>400927.40296987491</v>
      </c>
      <c r="J3372">
        <f>IF($B3372&lt;=$B$9,        $D3372-$B$7*$B$6-$K$18*($D3372-$B$6),          $K$16)</f>
        <v>61175.474999999999</v>
      </c>
      <c r="K3372">
        <f t="shared" si="576"/>
        <v>3.9852578690825115E-3</v>
      </c>
      <c r="M3372" s="12">
        <f t="shared" si="582"/>
        <v>400927.40296987491</v>
      </c>
      <c r="N3372">
        <f t="shared" si="577"/>
        <v>61175.474999999999</v>
      </c>
      <c r="O3372">
        <f t="shared" si="578"/>
        <v>8.9153412213707739E-5</v>
      </c>
      <c r="Q3372" s="12">
        <f t="shared" si="583"/>
        <v>607033.35598437896</v>
      </c>
      <c r="R3372">
        <f t="shared" si="579"/>
        <v>56682.287499999999</v>
      </c>
      <c r="S3372">
        <f t="shared" si="580"/>
        <v>8.0889118091470201E-6</v>
      </c>
    </row>
    <row r="3373" spans="1:19" x14ac:dyDescent="0.25">
      <c r="A3373">
        <f t="shared" si="573"/>
        <v>58.51</v>
      </c>
      <c r="B3373">
        <v>33.51</v>
      </c>
      <c r="C3373" s="1">
        <f t="shared" si="574"/>
        <v>1.3593545379999998</v>
      </c>
      <c r="D3373">
        <f t="shared" si="575"/>
        <v>67967.726899999994</v>
      </c>
      <c r="E3373" s="8">
        <f>IF($B3373&lt;$B$9,      E3372+($B$5*E3372+$B$7*$B$6+$B$8*($D3373-$B$6))*$B$20,           E3372+($B$5*E3372-$B$12)*$B$20)</f>
        <v>566114.10282006126</v>
      </c>
      <c r="G3373" s="4">
        <v>401135.69528781436</v>
      </c>
      <c r="I3373" s="12">
        <f t="shared" si="581"/>
        <v>401135.69528781436</v>
      </c>
      <c r="J3373">
        <f>IF($B3373&lt;=$B$9,        $D3373-$B$7*$B$6-$K$18*($D3373-$B$6),          $K$16)</f>
        <v>61170.954209999996</v>
      </c>
      <c r="K3373">
        <f t="shared" si="576"/>
        <v>3.9711865111216726E-3</v>
      </c>
      <c r="M3373" s="12">
        <f t="shared" si="582"/>
        <v>401135.69528781436</v>
      </c>
      <c r="N3373">
        <f t="shared" si="577"/>
        <v>61170.954209999996</v>
      </c>
      <c r="O3373">
        <f t="shared" si="578"/>
        <v>8.8841324995525295E-5</v>
      </c>
      <c r="Q3373" s="12">
        <f t="shared" si="583"/>
        <v>607358.70470312354</v>
      </c>
      <c r="R3373">
        <f t="shared" si="579"/>
        <v>56679.022484999994</v>
      </c>
      <c r="S3373">
        <f t="shared" si="580"/>
        <v>8.0606500949103912E-6</v>
      </c>
    </row>
    <row r="3374" spans="1:19" x14ac:dyDescent="0.25">
      <c r="A3374">
        <f t="shared" si="573"/>
        <v>58.519999999999996</v>
      </c>
      <c r="B3374">
        <v>33.519999999999996</v>
      </c>
      <c r="C3374" s="1">
        <f t="shared" si="574"/>
        <v>1.3592539520000002</v>
      </c>
      <c r="D3374">
        <f t="shared" si="575"/>
        <v>67962.697600000014</v>
      </c>
      <c r="E3374" s="8">
        <f>IF($B3374&lt;$B$9,      E3373+($B$5*E3373+$B$7*$B$6+$B$8*($D3374-$B$6))*$B$20,           E3373+($B$5*E3373-$B$12)*$B$20)</f>
        <v>566416.13084884826</v>
      </c>
      <c r="G3374" s="4">
        <v>401344.05547876511</v>
      </c>
      <c r="I3374" s="12">
        <f t="shared" si="581"/>
        <v>401344.05547876511</v>
      </c>
      <c r="J3374">
        <f>IF($B3374&lt;=$B$9,        $D3374-$B$7*$B$6-$K$18*($D3374-$B$6),          $K$16)</f>
        <v>61166.427840000011</v>
      </c>
      <c r="K3374">
        <f t="shared" si="576"/>
        <v>3.9571646449466256E-3</v>
      </c>
      <c r="M3374" s="12">
        <f t="shared" si="582"/>
        <v>401344.05547876511</v>
      </c>
      <c r="N3374">
        <f t="shared" si="577"/>
        <v>61166.427840000011</v>
      </c>
      <c r="O3374">
        <f t="shared" si="578"/>
        <v>8.8530329477957945E-5</v>
      </c>
      <c r="Q3374" s="12">
        <f t="shared" si="583"/>
        <v>607684.14969136962</v>
      </c>
      <c r="R3374">
        <f t="shared" si="579"/>
        <v>56675.753440000008</v>
      </c>
      <c r="S3374">
        <f t="shared" si="580"/>
        <v>8.032487123792975E-6</v>
      </c>
    </row>
    <row r="3375" spans="1:19" x14ac:dyDescent="0.25">
      <c r="A3375">
        <f t="shared" si="573"/>
        <v>58.53</v>
      </c>
      <c r="B3375">
        <v>33.53</v>
      </c>
      <c r="C3375" s="1">
        <f t="shared" si="574"/>
        <v>1.3591532419999997</v>
      </c>
      <c r="D3375">
        <f t="shared" si="575"/>
        <v>67957.662099999987</v>
      </c>
      <c r="E3375" s="8">
        <f>IF($B3375&lt;$B$9,      E3374+($B$5*E3374+$B$7*$B$6+$B$8*($D3375-$B$6))*$B$20,           E3374+($B$5*E3374-$B$12)*$B$20)</f>
        <v>566718.24948094541</v>
      </c>
      <c r="G3375" s="4">
        <v>401552.48356028268</v>
      </c>
      <c r="I3375" s="12">
        <f t="shared" si="581"/>
        <v>401552.48356028268</v>
      </c>
      <c r="J3375">
        <f>IF($B3375&lt;=$B$9,        $D3375-$B$7*$B$6-$K$18*($D3375-$B$6),          $K$16)</f>
        <v>61161.895889999985</v>
      </c>
      <c r="K3375">
        <f t="shared" si="576"/>
        <v>3.9431920971239875E-3</v>
      </c>
      <c r="M3375" s="12">
        <f t="shared" si="582"/>
        <v>401552.48356028268</v>
      </c>
      <c r="N3375">
        <f t="shared" si="577"/>
        <v>61161.895889999985</v>
      </c>
      <c r="O3375">
        <f t="shared" si="578"/>
        <v>8.8220421844718735E-5</v>
      </c>
      <c r="Q3375" s="12">
        <f t="shared" si="583"/>
        <v>608009.69096111157</v>
      </c>
      <c r="R3375">
        <f t="shared" si="579"/>
        <v>56672.480364999996</v>
      </c>
      <c r="S3375">
        <f t="shared" si="580"/>
        <v>8.0044225507978947E-6</v>
      </c>
    </row>
    <row r="3376" spans="1:19" x14ac:dyDescent="0.25">
      <c r="A3376">
        <f t="shared" si="573"/>
        <v>58.54</v>
      </c>
      <c r="B3376">
        <v>33.54</v>
      </c>
      <c r="C3376" s="1">
        <f t="shared" si="574"/>
        <v>1.3590524080000004</v>
      </c>
      <c r="D3376">
        <f t="shared" si="575"/>
        <v>67952.620400000014</v>
      </c>
      <c r="E3376" s="8">
        <f>IF($B3376&lt;$B$9,      E3375+($B$5*E3375+$B$7*$B$6+$B$8*($D3376-$B$6))*$B$20,           E3375+($B$5*E3375-$B$12)*$B$20)</f>
        <v>567020.45872946375</v>
      </c>
      <c r="G3376" s="4">
        <v>401760.9795499288</v>
      </c>
      <c r="I3376" s="12">
        <f t="shared" si="581"/>
        <v>401760.9795499288</v>
      </c>
      <c r="J3376">
        <f>IF($B3376&lt;=$B$9,        $D3376-$B$7*$B$6-$K$18*($D3376-$B$6),          $K$16)</f>
        <v>61157.358360000013</v>
      </c>
      <c r="K3376">
        <f t="shared" si="576"/>
        <v>3.9292686948260176E-3</v>
      </c>
      <c r="M3376" s="12">
        <f t="shared" si="582"/>
        <v>401760.9795499288</v>
      </c>
      <c r="N3376">
        <f t="shared" si="577"/>
        <v>61157.358360000013</v>
      </c>
      <c r="O3376">
        <f t="shared" si="578"/>
        <v>8.791159829285385E-5</v>
      </c>
      <c r="Q3376" s="12">
        <f t="shared" si="583"/>
        <v>608335.32852434798</v>
      </c>
      <c r="R3376">
        <f t="shared" si="579"/>
        <v>56669.203260000009</v>
      </c>
      <c r="S3376">
        <f t="shared" si="580"/>
        <v>7.9764560321337299E-6</v>
      </c>
    </row>
    <row r="3377" spans="1:19" x14ac:dyDescent="0.25">
      <c r="A3377">
        <f t="shared" si="573"/>
        <v>58.55</v>
      </c>
      <c r="B3377">
        <v>33.549999999999997</v>
      </c>
      <c r="C3377" s="1">
        <f t="shared" si="574"/>
        <v>1.3589514500000002</v>
      </c>
      <c r="D3377">
        <f t="shared" si="575"/>
        <v>67947.572500000009</v>
      </c>
      <c r="E3377" s="8">
        <f>IF($B3377&lt;$B$9,      E3376+($B$5*E3376+$B$7*$B$6+$B$8*($D3377-$B$6))*$B$20,           E3376+($B$5*E3376-$B$12)*$B$20)</f>
        <v>567322.75860751909</v>
      </c>
      <c r="G3377" s="4">
        <v>401969.5434652713</v>
      </c>
      <c r="I3377" s="12">
        <f t="shared" si="581"/>
        <v>401969.5434652713</v>
      </c>
      <c r="J3377">
        <f>IF($B3377&lt;=$B$9,        $D3377-$B$7*$B$6-$K$18*($D3377-$B$6),          $K$16)</f>
        <v>61152.815250000007</v>
      </c>
      <c r="K3377">
        <f t="shared" si="576"/>
        <v>3.9153942658284079E-3</v>
      </c>
      <c r="M3377" s="12">
        <f t="shared" si="582"/>
        <v>401969.5434652713</v>
      </c>
      <c r="N3377">
        <f t="shared" si="577"/>
        <v>61152.815250000007</v>
      </c>
      <c r="O3377">
        <f t="shared" si="578"/>
        <v>8.7603855032694083E-5</v>
      </c>
      <c r="Q3377" s="12">
        <f t="shared" si="583"/>
        <v>608661.06239308149</v>
      </c>
      <c r="R3377">
        <f t="shared" si="579"/>
        <v>56665.922125000005</v>
      </c>
      <c r="S3377">
        <f t="shared" si="580"/>
        <v>7.9485872252101499E-6</v>
      </c>
    </row>
    <row r="3378" spans="1:19" x14ac:dyDescent="0.25">
      <c r="A3378">
        <f t="shared" si="573"/>
        <v>58.559999999999995</v>
      </c>
      <c r="B3378">
        <v>33.559999999999995</v>
      </c>
      <c r="C3378" s="1">
        <f t="shared" si="574"/>
        <v>1.3588503679999997</v>
      </c>
      <c r="D3378">
        <f t="shared" si="575"/>
        <v>67942.518399999986</v>
      </c>
      <c r="E3378" s="8">
        <f>IF($B3378&lt;$B$9,      E3377+($B$5*E3377+$B$7*$B$6+$B$8*($D3378-$B$6))*$B$20,           E3377+($B$5*E3377-$B$12)*$B$20)</f>
        <v>567625.14912823169</v>
      </c>
      <c r="G3378" s="4">
        <v>402178.17532388412</v>
      </c>
      <c r="I3378" s="12">
        <f t="shared" si="581"/>
        <v>402178.17532388412</v>
      </c>
      <c r="J3378">
        <f>IF($B3378&lt;=$B$9,        $D3378-$B$7*$B$6-$K$18*($D3378-$B$6),          $K$16)</f>
        <v>61148.266559999989</v>
      </c>
      <c r="K3378">
        <f t="shared" si="576"/>
        <v>3.9015686385082539E-3</v>
      </c>
      <c r="M3378" s="12">
        <f t="shared" si="582"/>
        <v>402178.17532388412</v>
      </c>
      <c r="N3378">
        <f t="shared" si="577"/>
        <v>61148.266559999989</v>
      </c>
      <c r="O3378">
        <f t="shared" si="578"/>
        <v>8.7297188287809702E-5</v>
      </c>
      <c r="Q3378" s="12">
        <f t="shared" si="583"/>
        <v>608986.89257931907</v>
      </c>
      <c r="R3378">
        <f t="shared" si="579"/>
        <v>56662.636959999989</v>
      </c>
      <c r="S3378">
        <f t="shared" si="580"/>
        <v>7.9208157886338184E-6</v>
      </c>
    </row>
    <row r="3379" spans="1:19" x14ac:dyDescent="0.25">
      <c r="A3379">
        <f t="shared" si="573"/>
        <v>58.57</v>
      </c>
      <c r="B3379">
        <v>33.57</v>
      </c>
      <c r="C3379" s="1">
        <f t="shared" si="574"/>
        <v>1.3587491620000001</v>
      </c>
      <c r="D3379">
        <f t="shared" si="575"/>
        <v>67937.458100000003</v>
      </c>
      <c r="E3379" s="8">
        <f>IF($B3379&lt;$B$9,      E3378+($B$5*E3378+$B$7*$B$6+$B$8*($D3379-$B$6))*$B$20,           E3378+($B$5*E3378-$B$12)*$B$20)</f>
        <v>567927.63030472654</v>
      </c>
      <c r="G3379" s="4">
        <v>402386.87514334748</v>
      </c>
      <c r="I3379" s="12">
        <f t="shared" si="581"/>
        <v>402386.87514334748</v>
      </c>
      <c r="J3379">
        <f>IF($B3379&lt;=$B$9,        $D3379-$B$7*$B$6-$K$18*($D3379-$B$6),          $K$16)</f>
        <v>61143.712290000003</v>
      </c>
      <c r="K3379">
        <f t="shared" si="576"/>
        <v>3.8877916418419279E-3</v>
      </c>
      <c r="M3379" s="12">
        <f t="shared" si="582"/>
        <v>402386.87514334748</v>
      </c>
      <c r="N3379">
        <f t="shared" si="577"/>
        <v>61143.712290000003</v>
      </c>
      <c r="O3379">
        <f t="shared" si="578"/>
        <v>8.6991594294963712E-5</v>
      </c>
      <c r="Q3379" s="12">
        <f t="shared" si="583"/>
        <v>609312.81909507187</v>
      </c>
      <c r="R3379">
        <f t="shared" si="579"/>
        <v>56659.347764999999</v>
      </c>
      <c r="S3379">
        <f t="shared" si="580"/>
        <v>7.8931413822041572E-6</v>
      </c>
    </row>
    <row r="3380" spans="1:19" x14ac:dyDescent="0.25">
      <c r="A3380">
        <f t="shared" si="573"/>
        <v>58.58</v>
      </c>
      <c r="B3380">
        <v>33.58</v>
      </c>
      <c r="C3380" s="1">
        <f t="shared" si="574"/>
        <v>1.3586478319999997</v>
      </c>
      <c r="D3380">
        <f t="shared" si="575"/>
        <v>67932.391599999988</v>
      </c>
      <c r="E3380" s="8">
        <f>IF($B3380&lt;$B$9,      E3379+($B$5*E3379+$B$7*$B$6+$B$8*($D3380-$B$6))*$B$20,           E3379+($B$5*E3379-$B$12)*$B$20)</f>
        <v>568230.20215013321</v>
      </c>
      <c r="G3380" s="4">
        <v>402595.64294124767</v>
      </c>
      <c r="I3380" s="12">
        <f t="shared" si="581"/>
        <v>402595.64294124767</v>
      </c>
      <c r="J3380">
        <f>IF($B3380&lt;=$B$9,        $D3380-$B$7*$B$6-$K$18*($D3380-$B$6),          $K$16)</f>
        <v>61139.152439999991</v>
      </c>
      <c r="K3380">
        <f t="shared" si="576"/>
        <v>3.8740631054030496E-3</v>
      </c>
      <c r="M3380" s="12">
        <f t="shared" si="582"/>
        <v>402595.64294124767</v>
      </c>
      <c r="N3380">
        <f t="shared" si="577"/>
        <v>61139.152439999991</v>
      </c>
      <c r="O3380">
        <f t="shared" si="578"/>
        <v>8.6687069304066994E-5</v>
      </c>
      <c r="Q3380" s="12">
        <f t="shared" si="583"/>
        <v>609638.84195235511</v>
      </c>
      <c r="R3380">
        <f t="shared" si="579"/>
        <v>56656.05453999999</v>
      </c>
      <c r="S3380">
        <f t="shared" si="580"/>
        <v>7.8655636669092956E-6</v>
      </c>
    </row>
    <row r="3381" spans="1:19" x14ac:dyDescent="0.25">
      <c r="A3381">
        <f t="shared" si="573"/>
        <v>58.589999999999996</v>
      </c>
      <c r="B3381">
        <v>33.589999999999996</v>
      </c>
      <c r="C3381" s="1">
        <f t="shared" si="574"/>
        <v>1.3585463780000002</v>
      </c>
      <c r="D3381">
        <f t="shared" si="575"/>
        <v>67927.318900000013</v>
      </c>
      <c r="E3381" s="8">
        <f>IF($B3381&lt;$B$9,      E3380+($B$5*E3380+$B$7*$B$6+$B$8*($D3381-$B$6))*$B$20,           E3380+($B$5*E3380-$B$12)*$B$20)</f>
        <v>568532.86467758578</v>
      </c>
      <c r="G3381" s="4">
        <v>402804.47873517714</v>
      </c>
      <c r="I3381" s="12">
        <f t="shared" si="581"/>
        <v>402804.47873517714</v>
      </c>
      <c r="J3381">
        <f>IF($B3381&lt;=$B$9,        $D3381-$B$7*$B$6-$K$18*($D3381-$B$6),          $K$16)</f>
        <v>61134.58701000001</v>
      </c>
      <c r="K3381">
        <f t="shared" si="576"/>
        <v>3.8603828593603284E-3</v>
      </c>
      <c r="M3381" s="12">
        <f t="shared" si="582"/>
        <v>402804.47873517714</v>
      </c>
      <c r="N3381">
        <f t="shared" si="577"/>
        <v>61134.58701000001</v>
      </c>
      <c r="O3381">
        <f t="shared" si="578"/>
        <v>8.6383609578130461E-5</v>
      </c>
      <c r="Q3381" s="12">
        <f t="shared" si="583"/>
        <v>609964.96116318845</v>
      </c>
      <c r="R3381">
        <f t="shared" si="579"/>
        <v>56652.757285000007</v>
      </c>
      <c r="S3381">
        <f t="shared" si="580"/>
        <v>7.8380823049217486E-6</v>
      </c>
    </row>
    <row r="3382" spans="1:19" x14ac:dyDescent="0.25">
      <c r="A3382">
        <f t="shared" si="573"/>
        <v>58.599999999999994</v>
      </c>
      <c r="B3382">
        <v>33.599999999999994</v>
      </c>
      <c r="C3382" s="1">
        <f t="shared" si="574"/>
        <v>1.3584448</v>
      </c>
      <c r="D3382">
        <f t="shared" si="575"/>
        <v>67922.240000000005</v>
      </c>
      <c r="E3382" s="8">
        <f>IF($B3382&lt;$B$9,      E3381+($B$5*E3381+$B$7*$B$6+$B$8*($D3382-$B$6))*$B$20,           E3381+($B$5*E3381-$B$12)*$B$20)</f>
        <v>568835.61790022289</v>
      </c>
      <c r="G3382" s="4">
        <v>403013.38254273444</v>
      </c>
      <c r="I3382" s="12">
        <f t="shared" si="581"/>
        <v>403013.38254273444</v>
      </c>
      <c r="J3382">
        <f>IF($B3382&lt;=$B$9,        $D3382-$B$7*$B$6-$K$18*($D3382-$B$6),          $K$16)</f>
        <v>61130.016000000003</v>
      </c>
      <c r="K3382">
        <f t="shared" si="576"/>
        <v>3.8467507344755346E-3</v>
      </c>
      <c r="M3382" s="12">
        <f t="shared" si="582"/>
        <v>403013.38254273444</v>
      </c>
      <c r="N3382">
        <f t="shared" si="577"/>
        <v>61130.016000000003</v>
      </c>
      <c r="O3382">
        <f t="shared" si="578"/>
        <v>8.6081211393220492E-5</v>
      </c>
      <c r="Q3382" s="12">
        <f t="shared" si="583"/>
        <v>610291.1767395956</v>
      </c>
      <c r="R3382">
        <f t="shared" si="579"/>
        <v>56649.456000000006</v>
      </c>
      <c r="S3382">
        <f t="shared" si="580"/>
        <v>7.8106969595943665E-6</v>
      </c>
    </row>
    <row r="3383" spans="1:19" x14ac:dyDescent="0.25">
      <c r="A3383">
        <f t="shared" si="573"/>
        <v>58.61</v>
      </c>
      <c r="B3383">
        <v>33.61</v>
      </c>
      <c r="C3383" s="1">
        <f t="shared" si="574"/>
        <v>1.3583430980000002</v>
      </c>
      <c r="D3383">
        <f t="shared" si="575"/>
        <v>67917.154900000009</v>
      </c>
      <c r="E3383" s="8">
        <f>IF($B3383&lt;$B$9,      E3382+($B$5*E3382+$B$7*$B$6+$B$8*($D3383-$B$6))*$B$20,           E3382+($B$5*E3382-$B$12)*$B$20)</f>
        <v>569138.46183118795</v>
      </c>
      <c r="G3383" s="4">
        <v>403222.35438152438</v>
      </c>
      <c r="I3383" s="12">
        <f t="shared" si="581"/>
        <v>403222.35438152438</v>
      </c>
      <c r="J3383">
        <f>IF($B3383&lt;=$B$9,        $D3383-$B$7*$B$6-$K$18*($D3383-$B$6),          $K$16)</f>
        <v>61125.439410000006</v>
      </c>
      <c r="K3383">
        <f t="shared" si="576"/>
        <v>3.8331665621014481E-3</v>
      </c>
      <c r="M3383" s="12">
        <f t="shared" si="582"/>
        <v>403222.35438152438</v>
      </c>
      <c r="N3383">
        <f t="shared" si="577"/>
        <v>61125.439410000006</v>
      </c>
      <c r="O3383">
        <f t="shared" si="578"/>
        <v>8.5779871038413455E-5</v>
      </c>
      <c r="Q3383" s="12">
        <f t="shared" si="583"/>
        <v>610617.48869360448</v>
      </c>
      <c r="R3383">
        <f t="shared" si="579"/>
        <v>56646.150685000008</v>
      </c>
      <c r="S3383">
        <f t="shared" si="580"/>
        <v>7.7834072954562405E-6</v>
      </c>
    </row>
    <row r="3384" spans="1:19" x14ac:dyDescent="0.25">
      <c r="A3384">
        <f t="shared" si="573"/>
        <v>58.62</v>
      </c>
      <c r="B3384">
        <v>33.619999999999997</v>
      </c>
      <c r="C3384" s="1">
        <f t="shared" si="574"/>
        <v>1.3582412720000001</v>
      </c>
      <c r="D3384">
        <f t="shared" si="575"/>
        <v>67912.063600000009</v>
      </c>
      <c r="E3384" s="8">
        <f>IF($B3384&lt;$B$9,      E3383+($B$5*E3383+$B$7*$B$6+$B$8*($D3384-$B$6))*$B$20,           E3383+($B$5*E3383-$B$12)*$B$20)</f>
        <v>569441.39648362889</v>
      </c>
      <c r="G3384" s="4">
        <v>403431.3942691579</v>
      </c>
      <c r="I3384" s="12">
        <f t="shared" si="581"/>
        <v>403431.3942691579</v>
      </c>
      <c r="J3384">
        <f>IF($B3384&lt;=$B$9,        $D3384-$B$7*$B$6-$K$18*($D3384-$B$6),          $K$16)</f>
        <v>61120.857240000005</v>
      </c>
      <c r="K3384">
        <f t="shared" si="576"/>
        <v>3.8196301741797883E-3</v>
      </c>
      <c r="M3384" s="12">
        <f t="shared" si="582"/>
        <v>403431.3942691579</v>
      </c>
      <c r="N3384">
        <f t="shared" si="577"/>
        <v>61120.857240000005</v>
      </c>
      <c r="O3384">
        <f t="shared" si="578"/>
        <v>8.5479584815750106E-5</v>
      </c>
      <c r="Q3384" s="12">
        <f t="shared" si="583"/>
        <v>610943.8970372472</v>
      </c>
      <c r="R3384">
        <f t="shared" si="579"/>
        <v>56642.841340000006</v>
      </c>
      <c r="S3384">
        <f t="shared" si="580"/>
        <v>7.7562129782085588E-6</v>
      </c>
    </row>
    <row r="3385" spans="1:19" x14ac:dyDescent="0.25">
      <c r="A3385">
        <f t="shared" si="573"/>
        <v>58.629999999999995</v>
      </c>
      <c r="B3385">
        <v>33.629999999999995</v>
      </c>
      <c r="C3385" s="1">
        <f t="shared" si="574"/>
        <v>1.3581393219999998</v>
      </c>
      <c r="D3385">
        <f t="shared" si="575"/>
        <v>67906.966099999991</v>
      </c>
      <c r="E3385" s="8">
        <f>IF($B3385&lt;$B$9,      E3384+($B$5*E3384+$B$7*$B$6+$B$8*($D3385-$B$6))*$B$20,           E3384+($B$5*E3384-$B$12)*$B$20)</f>
        <v>569744.42187069822</v>
      </c>
      <c r="G3385" s="4">
        <v>403640.50222325209</v>
      </c>
      <c r="I3385" s="12">
        <f t="shared" si="581"/>
        <v>403640.50222325209</v>
      </c>
      <c r="J3385">
        <f>IF($B3385&lt;=$B$9,        $D3385-$B$7*$B$6-$K$18*($D3385-$B$6),          $K$16)</f>
        <v>61116.269489999991</v>
      </c>
      <c r="K3385">
        <f t="shared" si="576"/>
        <v>3.8061414032391386E-3</v>
      </c>
      <c r="M3385" s="12">
        <f t="shared" si="582"/>
        <v>403640.50222325209</v>
      </c>
      <c r="N3385">
        <f t="shared" si="577"/>
        <v>61116.269489999991</v>
      </c>
      <c r="O3385">
        <f t="shared" si="578"/>
        <v>8.5180349040189622E-5</v>
      </c>
      <c r="Q3385" s="12">
        <f t="shared" si="583"/>
        <v>611270.40178256028</v>
      </c>
      <c r="R3385">
        <f t="shared" si="579"/>
        <v>56639.527964999994</v>
      </c>
      <c r="S3385">
        <f t="shared" si="580"/>
        <v>7.7291136747204596E-6</v>
      </c>
    </row>
    <row r="3386" spans="1:19" x14ac:dyDescent="0.25">
      <c r="A3386">
        <f t="shared" si="573"/>
        <v>58.64</v>
      </c>
      <c r="B3386">
        <v>33.64</v>
      </c>
      <c r="C3386" s="1">
        <f t="shared" si="574"/>
        <v>1.358037248</v>
      </c>
      <c r="D3386">
        <f t="shared" si="575"/>
        <v>67901.862399999998</v>
      </c>
      <c r="E3386" s="8">
        <f>IF($B3386&lt;$B$9,      E3385+($B$5*E3385+$B$7*$B$6+$B$8*($D3386-$B$6))*$B$20,           E3385+($B$5*E3385-$B$12)*$B$20)</f>
        <v>570047.53800555295</v>
      </c>
      <c r="G3386" s="4">
        <v>403849.67826143024</v>
      </c>
      <c r="I3386" s="12">
        <f t="shared" si="581"/>
        <v>403849.67826143024</v>
      </c>
      <c r="J3386">
        <f>IF($B3386&lt;=$B$9,        $D3386-$B$7*$B$6-$K$18*($D3386-$B$6),          $K$16)</f>
        <v>61111.676159999995</v>
      </c>
      <c r="K3386">
        <f t="shared" si="576"/>
        <v>3.7927000823929535E-3</v>
      </c>
      <c r="M3386" s="12">
        <f t="shared" si="582"/>
        <v>403849.67826143024</v>
      </c>
      <c r="N3386">
        <f t="shared" si="577"/>
        <v>61111.676159999995</v>
      </c>
      <c r="O3386">
        <f t="shared" si="578"/>
        <v>8.4882160039565684E-5</v>
      </c>
      <c r="Q3386" s="12">
        <f t="shared" si="583"/>
        <v>611597.00294158421</v>
      </c>
      <c r="R3386">
        <f t="shared" si="579"/>
        <v>56636.21056</v>
      </c>
      <c r="S3386">
        <f t="shared" si="580"/>
        <v>7.7021090530250519E-6</v>
      </c>
    </row>
    <row r="3387" spans="1:19" x14ac:dyDescent="0.25">
      <c r="A3387">
        <f t="shared" si="573"/>
        <v>58.65</v>
      </c>
      <c r="B3387">
        <v>33.65</v>
      </c>
      <c r="C3387" s="1">
        <f t="shared" si="574"/>
        <v>1.3579350499999996</v>
      </c>
      <c r="D3387">
        <f t="shared" si="575"/>
        <v>67896.752499999973</v>
      </c>
      <c r="E3387" s="8">
        <f>IF($B3387&lt;$B$9,      E3386+($B$5*E3386+$B$7*$B$6+$B$8*($D3387-$B$6))*$B$20,           E3386+($B$5*E3386-$B$12)*$B$20)</f>
        <v>570350.74490135489</v>
      </c>
      <c r="G3387" s="4">
        <v>404058.92240132176</v>
      </c>
      <c r="I3387" s="12">
        <f t="shared" si="581"/>
        <v>404058.92240132176</v>
      </c>
      <c r="J3387">
        <f>IF($B3387&lt;=$B$9,        $D3387-$B$7*$B$6-$K$18*($D3387-$B$6),          $K$16)</f>
        <v>61107.077249999973</v>
      </c>
      <c r="K3387">
        <f t="shared" si="576"/>
        <v>3.7793060453374934E-3</v>
      </c>
      <c r="M3387" s="12">
        <f t="shared" si="582"/>
        <v>404058.92240132176</v>
      </c>
      <c r="N3387">
        <f t="shared" si="577"/>
        <v>61107.077249999973</v>
      </c>
      <c r="O3387">
        <f t="shared" si="578"/>
        <v>8.4585014154540825E-5</v>
      </c>
      <c r="Q3387" s="12">
        <f t="shared" si="583"/>
        <v>611923.7005263638</v>
      </c>
      <c r="R3387">
        <f t="shared" si="579"/>
        <v>56632.889124999987</v>
      </c>
      <c r="S3387">
        <f t="shared" si="580"/>
        <v>7.6751987823152934E-6</v>
      </c>
    </row>
    <row r="3388" spans="1:19" x14ac:dyDescent="0.25">
      <c r="A3388">
        <f t="shared" si="573"/>
        <v>58.66</v>
      </c>
      <c r="B3388">
        <v>33.659999999999997</v>
      </c>
      <c r="C3388" s="1">
        <f t="shared" si="574"/>
        <v>1.3578327280000004</v>
      </c>
      <c r="D3388">
        <f t="shared" si="575"/>
        <v>67891.636400000018</v>
      </c>
      <c r="E3388" s="8">
        <f>IF($B3388&lt;$B$9,      E3387+($B$5*E3387+$B$7*$B$6+$B$8*($D3388-$B$6))*$B$20,           E3387+($B$5*E3387-$B$12)*$B$20)</f>
        <v>570654.04257127037</v>
      </c>
      <c r="G3388" s="4">
        <v>404268.23466056224</v>
      </c>
      <c r="I3388" s="12">
        <f t="shared" si="581"/>
        <v>404268.23466056224</v>
      </c>
      <c r="J3388">
        <f>IF($B3388&lt;=$B$9,        $D3388-$B$7*$B$6-$K$18*($D3388-$B$6),          $K$16)</f>
        <v>61102.472760000019</v>
      </c>
      <c r="K3388">
        <f t="shared" si="576"/>
        <v>3.7659591263497871E-3</v>
      </c>
      <c r="M3388" s="12">
        <f t="shared" si="582"/>
        <v>404268.23466056224</v>
      </c>
      <c r="N3388">
        <f t="shared" si="577"/>
        <v>61102.472760000019</v>
      </c>
      <c r="O3388">
        <f t="shared" si="578"/>
        <v>8.4288907738561391E-5</v>
      </c>
      <c r="Q3388" s="12">
        <f t="shared" si="583"/>
        <v>612250.49454894802</v>
      </c>
      <c r="R3388">
        <f t="shared" si="579"/>
        <v>56629.563660000014</v>
      </c>
      <c r="S3388">
        <f t="shared" si="580"/>
        <v>7.6483825329399E-6</v>
      </c>
    </row>
    <row r="3389" spans="1:19" x14ac:dyDescent="0.25">
      <c r="A3389">
        <f t="shared" si="573"/>
        <v>58.669999999999995</v>
      </c>
      <c r="B3389">
        <v>33.669999999999995</v>
      </c>
      <c r="C3389" s="1">
        <f t="shared" si="574"/>
        <v>1.3577302819999999</v>
      </c>
      <c r="D3389">
        <f t="shared" si="575"/>
        <v>67886.5141</v>
      </c>
      <c r="E3389" s="8">
        <f>IF($B3389&lt;$B$9,      E3388+($B$5*E3388+$B$7*$B$6+$B$8*($D3389-$B$6))*$B$20,           E3388+($B$5*E3388-$B$12)*$B$20)</f>
        <v>570957.43102847028</v>
      </c>
      <c r="G3389" s="4">
        <v>404477.61505679344</v>
      </c>
      <c r="I3389" s="12">
        <f t="shared" si="581"/>
        <v>404477.61505679344</v>
      </c>
      <c r="J3389">
        <f>IF($B3389&lt;=$B$9,        $D3389-$B$7*$B$6-$K$18*($D3389-$B$6),          $K$16)</f>
        <v>61097.862690000002</v>
      </c>
      <c r="K3389">
        <f t="shared" si="576"/>
        <v>3.7526591602856443E-3</v>
      </c>
      <c r="M3389" s="12">
        <f t="shared" si="582"/>
        <v>404477.61505679344</v>
      </c>
      <c r="N3389">
        <f t="shared" si="577"/>
        <v>61097.862690000002</v>
      </c>
      <c r="O3389">
        <f t="shared" si="578"/>
        <v>8.3993837157813836E-5</v>
      </c>
      <c r="Q3389" s="12">
        <f t="shared" si="583"/>
        <v>612577.38502139016</v>
      </c>
      <c r="R3389">
        <f t="shared" si="579"/>
        <v>56626.234165000002</v>
      </c>
      <c r="S3389">
        <f t="shared" si="580"/>
        <v>7.6216599763994115E-6</v>
      </c>
    </row>
    <row r="3390" spans="1:19" x14ac:dyDescent="0.25">
      <c r="A3390">
        <f t="shared" si="573"/>
        <v>58.68</v>
      </c>
      <c r="B3390">
        <v>33.68</v>
      </c>
      <c r="C3390" s="1">
        <f t="shared" si="574"/>
        <v>1.3576277120000002</v>
      </c>
      <c r="D3390">
        <f t="shared" si="575"/>
        <v>67881.385600000009</v>
      </c>
      <c r="E3390" s="8">
        <f>IF($B3390&lt;$B$9,      E3389+($B$5*E3389+$B$7*$B$6+$B$8*($D3390-$B$6))*$B$20,           E3389+($B$5*E3389-$B$12)*$B$20)</f>
        <v>571260.91028613027</v>
      </c>
      <c r="G3390" s="4">
        <v>404687.06360766332</v>
      </c>
      <c r="I3390" s="12">
        <f t="shared" si="581"/>
        <v>404687.06360766332</v>
      </c>
      <c r="J3390">
        <f>IF($B3390&lt;=$B$9,        $D3390-$B$7*$B$6-$K$18*($D3390-$B$6),          $K$16)</f>
        <v>61093.247040000009</v>
      </c>
      <c r="K3390">
        <f t="shared" si="576"/>
        <v>3.7394059825776021E-3</v>
      </c>
      <c r="M3390" s="12">
        <f t="shared" si="582"/>
        <v>404687.06360766332</v>
      </c>
      <c r="N3390">
        <f t="shared" si="577"/>
        <v>61093.247040000009</v>
      </c>
      <c r="O3390">
        <f t="shared" si="578"/>
        <v>8.3699798791179075E-5</v>
      </c>
      <c r="Q3390" s="12">
        <f t="shared" si="583"/>
        <v>612904.3719557476</v>
      </c>
      <c r="R3390">
        <f t="shared" si="579"/>
        <v>56622.900640000007</v>
      </c>
      <c r="S3390">
        <f t="shared" si="580"/>
        <v>7.5950307853420415E-6</v>
      </c>
    </row>
    <row r="3391" spans="1:19" x14ac:dyDescent="0.25">
      <c r="A3391">
        <f t="shared" si="573"/>
        <v>58.69</v>
      </c>
      <c r="B3391">
        <v>33.69</v>
      </c>
      <c r="C3391" s="1">
        <f t="shared" si="574"/>
        <v>1.357525018</v>
      </c>
      <c r="D3391">
        <f t="shared" si="575"/>
        <v>67876.250899999999</v>
      </c>
      <c r="E3391" s="8">
        <f>IF($B3391&lt;$B$9,      E3390+($B$5*E3390+$B$7*$B$6+$B$8*($D3391-$B$6))*$B$20,           E3390+($B$5*E3390-$B$12)*$B$20)</f>
        <v>571564.48035743041</v>
      </c>
      <c r="G3391" s="4">
        <v>404896.58033082599</v>
      </c>
      <c r="I3391" s="12">
        <f t="shared" si="581"/>
        <v>404896.58033082599</v>
      </c>
      <c r="J3391">
        <f>IF($B3391&lt;=$B$9,        $D3391-$B$7*$B$6-$K$18*($D3391-$B$6),          $K$16)</f>
        <v>61088.625809999998</v>
      </c>
      <c r="K3391">
        <f t="shared" si="576"/>
        <v>3.7261994292329547E-3</v>
      </c>
      <c r="M3391" s="12">
        <f t="shared" si="582"/>
        <v>404896.58033082599</v>
      </c>
      <c r="N3391">
        <f t="shared" si="577"/>
        <v>61088.625809999998</v>
      </c>
      <c r="O3391">
        <f t="shared" si="578"/>
        <v>8.3406789030189256E-5</v>
      </c>
      <c r="Q3391" s="12">
        <f t="shared" si="583"/>
        <v>613231.45536408213</v>
      </c>
      <c r="R3391">
        <f t="shared" si="579"/>
        <v>56619.563085000002</v>
      </c>
      <c r="S3391">
        <f t="shared" si="580"/>
        <v>7.5684946335597812E-6</v>
      </c>
    </row>
    <row r="3392" spans="1:19" x14ac:dyDescent="0.25">
      <c r="A3392">
        <f t="shared" si="573"/>
        <v>58.699999999999996</v>
      </c>
      <c r="B3392">
        <v>33.699999999999996</v>
      </c>
      <c r="C3392" s="1">
        <f t="shared" si="574"/>
        <v>1.3574221999999998</v>
      </c>
      <c r="D3392">
        <f t="shared" si="575"/>
        <v>67871.109999999986</v>
      </c>
      <c r="E3392" s="8">
        <f>IF($B3392&lt;$B$9,      E3391+($B$5*E3391+$B$7*$B$6+$B$8*($D3392-$B$6))*$B$20,           E3391+($B$5*E3391-$B$12)*$B$20)</f>
        <v>571868.14125555556</v>
      </c>
      <c r="G3392" s="4">
        <v>405106.16524394177</v>
      </c>
      <c r="I3392" s="12">
        <f t="shared" si="581"/>
        <v>405106.16524394177</v>
      </c>
      <c r="J3392">
        <f>IF($B3392&lt;=$B$9,        $D3392-$B$7*$B$6-$K$18*($D3392-$B$6),          $K$16)</f>
        <v>61083.998999999989</v>
      </c>
      <c r="K3392">
        <f t="shared" si="576"/>
        <v>3.7130393368317383E-3</v>
      </c>
      <c r="M3392" s="12">
        <f t="shared" si="582"/>
        <v>405106.16524394177</v>
      </c>
      <c r="N3392">
        <f t="shared" si="577"/>
        <v>61083.998999999989</v>
      </c>
      <c r="O3392">
        <f t="shared" si="578"/>
        <v>8.311480427898303E-5</v>
      </c>
      <c r="Q3392" s="12">
        <f t="shared" si="583"/>
        <v>613558.6352584596</v>
      </c>
      <c r="R3392">
        <f t="shared" si="579"/>
        <v>56616.221499999992</v>
      </c>
      <c r="S3392">
        <f t="shared" si="580"/>
        <v>7.5420511959843525E-6</v>
      </c>
    </row>
    <row r="3393" spans="1:19" x14ac:dyDescent="0.25">
      <c r="A3393">
        <f t="shared" si="573"/>
        <v>58.71</v>
      </c>
      <c r="B3393">
        <v>33.71</v>
      </c>
      <c r="C3393" s="1">
        <f t="shared" si="574"/>
        <v>1.357319258</v>
      </c>
      <c r="D3393">
        <f t="shared" si="575"/>
        <v>67865.962899999999</v>
      </c>
      <c r="E3393" s="8">
        <f>IF($B3393&lt;$B$9,      E3392+($B$5*E3392+$B$7*$B$6+$B$8*($D3393-$B$6))*$B$20,           E3392+($B$5*E3392-$B$12)*$B$20)</f>
        <v>572171.89299369499</v>
      </c>
      <c r="G3393" s="4">
        <v>405315.81836467714</v>
      </c>
      <c r="I3393" s="12">
        <f t="shared" si="581"/>
        <v>405315.81836467714</v>
      </c>
      <c r="J3393">
        <f>IF($B3393&lt;=$B$9,        $D3393-$B$7*$B$6-$K$18*($D3393-$B$6),          $K$16)</f>
        <v>61079.366609999997</v>
      </c>
      <c r="K3393">
        <f t="shared" si="576"/>
        <v>3.6999255425247159E-3</v>
      </c>
      <c r="M3393" s="12">
        <f t="shared" si="582"/>
        <v>405315.81836467714</v>
      </c>
      <c r="N3393">
        <f t="shared" si="577"/>
        <v>61079.366609999997</v>
      </c>
      <c r="O3393">
        <f t="shared" si="578"/>
        <v>8.2823840954261227E-5</v>
      </c>
      <c r="Q3393" s="12">
        <f t="shared" si="583"/>
        <v>613885.91165095009</v>
      </c>
      <c r="R3393">
        <f t="shared" si="579"/>
        <v>56612.875885000001</v>
      </c>
      <c r="S3393">
        <f t="shared" si="580"/>
        <v>7.5157001486831837E-6</v>
      </c>
    </row>
    <row r="3394" spans="1:19" x14ac:dyDescent="0.25">
      <c r="A3394">
        <f t="shared" si="573"/>
        <v>58.72</v>
      </c>
      <c r="B3394">
        <v>33.72</v>
      </c>
      <c r="C3394" s="1">
        <f t="shared" si="574"/>
        <v>1.3572161919999997</v>
      </c>
      <c r="D3394">
        <f t="shared" si="575"/>
        <v>67860.809599999979</v>
      </c>
      <c r="E3394" s="8">
        <f>IF($B3394&lt;$B$9,      E3393+($B$5*E3393+$B$7*$B$6+$B$8*($D3394-$B$6))*$B$20,           E3393+($B$5*E3393-$B$12)*$B$20)</f>
        <v>572475.73558504274</v>
      </c>
      <c r="G3394" s="4">
        <v>405525.53971070476</v>
      </c>
      <c r="I3394" s="12">
        <f t="shared" si="581"/>
        <v>405525.53971070476</v>
      </c>
      <c r="J3394">
        <f>IF($B3394&lt;=$B$9,        $D3394-$B$7*$B$6-$K$18*($D3394-$B$6),          $K$16)</f>
        <v>61074.728639999979</v>
      </c>
      <c r="K3394">
        <f t="shared" si="576"/>
        <v>3.6868578840314301E-3</v>
      </c>
      <c r="M3394" s="12">
        <f t="shared" si="582"/>
        <v>405525.53971070476</v>
      </c>
      <c r="N3394">
        <f t="shared" si="577"/>
        <v>61074.728639999979</v>
      </c>
      <c r="O3394">
        <f t="shared" si="578"/>
        <v>8.2533895485243809E-5</v>
      </c>
      <c r="Q3394" s="12">
        <f t="shared" si="583"/>
        <v>614213.28455362795</v>
      </c>
      <c r="R3394">
        <f t="shared" si="579"/>
        <v>56609.526239999985</v>
      </c>
      <c r="S3394">
        <f t="shared" si="580"/>
        <v>7.4894411688555296E-6</v>
      </c>
    </row>
    <row r="3395" spans="1:19" x14ac:dyDescent="0.25">
      <c r="A3395">
        <f t="shared" si="573"/>
        <v>58.73</v>
      </c>
      <c r="B3395">
        <v>33.729999999999997</v>
      </c>
      <c r="C3395" s="1">
        <f t="shared" si="574"/>
        <v>1.3571130020000002</v>
      </c>
      <c r="D3395">
        <f t="shared" si="575"/>
        <v>67855.650100000013</v>
      </c>
      <c r="E3395" s="8">
        <f>IF($B3395&lt;$B$9,      E3394+($B$5*E3394+$B$7*$B$6+$B$8*($D3395-$B$6))*$B$20,           E3394+($B$5*E3394-$B$12)*$B$20)</f>
        <v>572779.66904279753</v>
      </c>
      <c r="G3395" s="4">
        <v>405735.32929970353</v>
      </c>
      <c r="I3395" s="12">
        <f t="shared" si="581"/>
        <v>405735.32929970353</v>
      </c>
      <c r="J3395">
        <f>IF($B3395&lt;=$B$9,        $D3395-$B$7*$B$6-$K$18*($D3395-$B$6),          $K$16)</f>
        <v>61070.085090000015</v>
      </c>
      <c r="K3395">
        <f t="shared" si="576"/>
        <v>3.6738361996382081E-3</v>
      </c>
      <c r="M3395" s="12">
        <f t="shared" si="582"/>
        <v>405735.32929970353</v>
      </c>
      <c r="N3395">
        <f t="shared" si="577"/>
        <v>61070.085090000015</v>
      </c>
      <c r="O3395">
        <f t="shared" si="578"/>
        <v>8.2244964313625662E-5</v>
      </c>
      <c r="Q3395" s="12">
        <f t="shared" si="583"/>
        <v>614540.75397857174</v>
      </c>
      <c r="R3395">
        <f t="shared" si="579"/>
        <v>56606.172565000008</v>
      </c>
      <c r="S3395">
        <f t="shared" si="580"/>
        <v>7.4632739348284701E-6</v>
      </c>
    </row>
    <row r="3396" spans="1:19" x14ac:dyDescent="0.25">
      <c r="A3396">
        <f t="shared" si="573"/>
        <v>58.739999999999995</v>
      </c>
      <c r="B3396">
        <v>33.739999999999995</v>
      </c>
      <c r="C3396" s="1">
        <f t="shared" si="574"/>
        <v>1.3570096880000002</v>
      </c>
      <c r="D3396">
        <f t="shared" si="575"/>
        <v>67850.484400000016</v>
      </c>
      <c r="E3396" s="8">
        <f>IF($B3396&lt;$B$9,      E3395+($B$5*E3395+$B$7*$B$6+$B$8*($D3396-$B$6))*$B$20,           E3395+($B$5*E3395-$B$12)*$B$20)</f>
        <v>573083.69338016247</v>
      </c>
      <c r="G3396" s="4">
        <v>405945.18714935845</v>
      </c>
      <c r="I3396" s="12">
        <f t="shared" si="581"/>
        <v>405945.18714935845</v>
      </c>
      <c r="J3396">
        <f>IF($B3396&lt;=$B$9,        $D3396-$B$7*$B$6-$K$18*($D3396-$B$6),          $K$16)</f>
        <v>61065.435960000017</v>
      </c>
      <c r="K3396">
        <f t="shared" si="576"/>
        <v>3.6608603281961687E-3</v>
      </c>
      <c r="M3396" s="12">
        <f t="shared" si="582"/>
        <v>405945.18714935845</v>
      </c>
      <c r="N3396">
        <f t="shared" si="577"/>
        <v>61065.435960000017</v>
      </c>
      <c r="O3396">
        <f t="shared" si="578"/>
        <v>8.1957043893532934E-5</v>
      </c>
      <c r="Q3396" s="12">
        <f t="shared" si="583"/>
        <v>614868.3199378642</v>
      </c>
      <c r="R3396">
        <f t="shared" si="579"/>
        <v>56602.814860000013</v>
      </c>
      <c r="S3396">
        <f t="shared" si="580"/>
        <v>7.4371981260529471E-6</v>
      </c>
    </row>
    <row r="3397" spans="1:19" x14ac:dyDescent="0.25">
      <c r="A3397">
        <f t="shared" si="573"/>
        <v>58.75</v>
      </c>
      <c r="B3397">
        <v>33.75</v>
      </c>
      <c r="C3397" s="1">
        <f t="shared" si="574"/>
        <v>1.3569062500000002</v>
      </c>
      <c r="D3397">
        <f t="shared" si="575"/>
        <v>67845.312500000015</v>
      </c>
      <c r="E3397" s="8">
        <f>IF($B3397&lt;$B$9,      E3396+($B$5*E3396+$B$7*$B$6+$B$8*($D3397-$B$6))*$B$20,           E3396+($B$5*E3396-$B$12)*$B$20)</f>
        <v>573387.80861034547</v>
      </c>
      <c r="G3397" s="4">
        <v>406155.11327736074</v>
      </c>
      <c r="I3397" s="12">
        <f t="shared" si="581"/>
        <v>406155.11327736074</v>
      </c>
      <c r="J3397">
        <f>IF($B3397&lt;=$B$9,        $D3397-$B$7*$B$6-$K$18*($D3397-$B$6),          $K$16)</f>
        <v>61060.781250000015</v>
      </c>
      <c r="K3397">
        <f t="shared" si="576"/>
        <v>3.6479301091192707E-3</v>
      </c>
      <c r="M3397" s="12">
        <f t="shared" si="582"/>
        <v>406155.11327736074</v>
      </c>
      <c r="N3397">
        <f t="shared" si="577"/>
        <v>61060.781250000015</v>
      </c>
      <c r="O3397">
        <f t="shared" si="578"/>
        <v>8.1670130691479539E-5</v>
      </c>
      <c r="Q3397" s="12">
        <f t="shared" si="583"/>
        <v>615195.98244359251</v>
      </c>
      <c r="R3397">
        <f t="shared" si="579"/>
        <v>56599.453125000007</v>
      </c>
      <c r="S3397">
        <f t="shared" si="580"/>
        <v>7.4112134230998503E-6</v>
      </c>
    </row>
    <row r="3398" spans="1:19" x14ac:dyDescent="0.25">
      <c r="A3398">
        <f t="shared" si="573"/>
        <v>58.76</v>
      </c>
      <c r="B3398">
        <v>33.76</v>
      </c>
      <c r="C3398" s="1">
        <f t="shared" si="574"/>
        <v>1.3568026880000001</v>
      </c>
      <c r="D3398">
        <f t="shared" si="575"/>
        <v>67840.13440000001</v>
      </c>
      <c r="E3398" s="8">
        <f>IF($B3398&lt;$B$9,      E3397+($B$5*E3397+$B$7*$B$6+$B$8*($D3398-$B$6))*$B$20,           E3397+($B$5*E3397-$B$12)*$B$20)</f>
        <v>573692.01474655909</v>
      </c>
      <c r="G3398" s="4">
        <v>406365.1077014078</v>
      </c>
      <c r="I3398" s="12">
        <f t="shared" si="581"/>
        <v>406365.1077014078</v>
      </c>
      <c r="J3398">
        <f>IF($B3398&lt;=$B$9,        $D3398-$B$7*$B$6-$K$18*($D3398-$B$6),          $K$16)</f>
        <v>61056.120960000007</v>
      </c>
      <c r="K3398">
        <f t="shared" si="576"/>
        <v>3.6350453823823948E-3</v>
      </c>
      <c r="M3398" s="12">
        <f t="shared" si="582"/>
        <v>406365.1077014078</v>
      </c>
      <c r="N3398">
        <f t="shared" si="577"/>
        <v>61056.120960000007</v>
      </c>
      <c r="O3398">
        <f t="shared" si="578"/>
        <v>8.1384221186325107E-5</v>
      </c>
      <c r="Q3398" s="12">
        <f t="shared" si="583"/>
        <v>615523.74150784779</v>
      </c>
      <c r="R3398">
        <f t="shared" si="579"/>
        <v>56596.087360000005</v>
      </c>
      <c r="S3398">
        <f t="shared" si="580"/>
        <v>7.3853195076561939E-6</v>
      </c>
    </row>
    <row r="3399" spans="1:19" x14ac:dyDescent="0.25">
      <c r="A3399">
        <f t="shared" si="573"/>
        <v>58.769999999999996</v>
      </c>
      <c r="B3399">
        <v>33.769999999999996</v>
      </c>
      <c r="C3399" s="1">
        <f t="shared" si="574"/>
        <v>1.3566990019999996</v>
      </c>
      <c r="D3399">
        <f t="shared" si="575"/>
        <v>67834.950099999973</v>
      </c>
      <c r="E3399" s="8">
        <f>IF($B3399&lt;$B$9,      E3398+($B$5*E3398+$B$7*$B$6+$B$8*($D3399-$B$6))*$B$20,           E3398+($B$5*E3398-$B$12)*$B$20)</f>
        <v>573996.31180202041</v>
      </c>
      <c r="G3399" s="4">
        <v>406575.17043920327</v>
      </c>
      <c r="I3399" s="12">
        <f t="shared" si="581"/>
        <v>406575.17043920327</v>
      </c>
      <c r="J3399">
        <f>IF($B3399&lt;=$B$9,        $D3399-$B$7*$B$6-$K$18*($D3399-$B$6),          $K$16)</f>
        <v>61051.455089999974</v>
      </c>
      <c r="K3399">
        <f t="shared" si="576"/>
        <v>3.6222059885193149E-3</v>
      </c>
      <c r="M3399" s="12">
        <f t="shared" si="582"/>
        <v>406575.17043920327</v>
      </c>
      <c r="N3399">
        <f t="shared" si="577"/>
        <v>61051.455089999974</v>
      </c>
      <c r="O3399">
        <f t="shared" si="578"/>
        <v>8.109931186923007E-5</v>
      </c>
      <c r="Q3399" s="12">
        <f t="shared" si="583"/>
        <v>615851.59714272548</v>
      </c>
      <c r="R3399">
        <f t="shared" si="579"/>
        <v>56592.717564999984</v>
      </c>
      <c r="S3399">
        <f t="shared" si="580"/>
        <v>7.3595160625210638E-6</v>
      </c>
    </row>
    <row r="3400" spans="1:19" x14ac:dyDescent="0.25">
      <c r="A3400">
        <f t="shared" si="573"/>
        <v>58.78</v>
      </c>
      <c r="B3400">
        <v>33.78</v>
      </c>
      <c r="C3400" s="1">
        <f t="shared" si="574"/>
        <v>1.3565951919999999</v>
      </c>
      <c r="D3400">
        <f t="shared" si="575"/>
        <v>67829.75959999999</v>
      </c>
      <c r="E3400" s="8">
        <f>IF($B3400&lt;$B$9,      E3399+($B$5*E3399+$B$7*$B$6+$B$8*($D3400-$B$6))*$B$20,           E3399+($B$5*E3399-$B$12)*$B$20)</f>
        <v>574300.69978995109</v>
      </c>
      <c r="G3400" s="4">
        <v>406785.30150845699</v>
      </c>
      <c r="I3400" s="12">
        <f t="shared" si="581"/>
        <v>406785.30150845699</v>
      </c>
      <c r="J3400">
        <f>IF($B3400&lt;=$B$9,        $D3400-$B$7*$B$6-$K$18*($D3400-$B$6),          $K$16)</f>
        <v>61046.783639999994</v>
      </c>
      <c r="K3400">
        <f t="shared" si="576"/>
        <v>3.6094117686207945E-3</v>
      </c>
      <c r="M3400" s="12">
        <f t="shared" si="582"/>
        <v>406785.30150845699</v>
      </c>
      <c r="N3400">
        <f t="shared" si="577"/>
        <v>61046.783639999994</v>
      </c>
      <c r="O3400">
        <f t="shared" si="578"/>
        <v>8.081539924361357E-5</v>
      </c>
      <c r="Q3400" s="12">
        <f t="shared" si="583"/>
        <v>616179.54936032544</v>
      </c>
      <c r="R3400">
        <f t="shared" si="579"/>
        <v>56589.343739999997</v>
      </c>
      <c r="S3400">
        <f t="shared" si="580"/>
        <v>7.3338027716018059E-6</v>
      </c>
    </row>
    <row r="3401" spans="1:19" x14ac:dyDescent="0.25">
      <c r="A3401">
        <f t="shared" si="573"/>
        <v>58.79</v>
      </c>
      <c r="B3401">
        <v>33.79</v>
      </c>
      <c r="C3401" s="1">
        <f t="shared" si="574"/>
        <v>1.3564912579999997</v>
      </c>
      <c r="D3401">
        <f t="shared" si="575"/>
        <v>67824.56289999999</v>
      </c>
      <c r="E3401" s="8">
        <f>IF($B3401&lt;$B$9,      E3400+($B$5*E3400+$B$7*$B$6+$B$8*($D3401-$B$6))*$B$20,           E3400+($B$5*E3400-$B$12)*$B$20)</f>
        <v>574605.17872357753</v>
      </c>
      <c r="G3401" s="4">
        <v>406995.50092688494</v>
      </c>
      <c r="I3401" s="12">
        <f t="shared" si="581"/>
        <v>406995.50092688494</v>
      </c>
      <c r="J3401">
        <f>IF($B3401&lt;=$B$9,        $D3401-$B$7*$B$6-$K$18*($D3401-$B$6),          $K$16)</f>
        <v>61042.106609999988</v>
      </c>
      <c r="K3401">
        <f t="shared" si="576"/>
        <v>3.5966625643326817E-3</v>
      </c>
      <c r="M3401" s="12">
        <f t="shared" si="582"/>
        <v>406995.50092688494</v>
      </c>
      <c r="N3401">
        <f t="shared" si="577"/>
        <v>61042.106609999988</v>
      </c>
      <c r="O3401">
        <f t="shared" si="578"/>
        <v>8.0532479825111549E-5</v>
      </c>
      <c r="Q3401" s="12">
        <f t="shared" si="583"/>
        <v>616507.5981727516</v>
      </c>
      <c r="R3401">
        <f t="shared" si="579"/>
        <v>56585.965884999998</v>
      </c>
      <c r="S3401">
        <f t="shared" si="580"/>
        <v>7.3081793199102384E-6</v>
      </c>
    </row>
    <row r="3402" spans="1:19" x14ac:dyDescent="0.25">
      <c r="A3402">
        <f t="shared" si="573"/>
        <v>58.8</v>
      </c>
      <c r="B3402">
        <v>33.799999999999997</v>
      </c>
      <c r="C3402" s="1">
        <f t="shared" si="574"/>
        <v>1.3563872000000003</v>
      </c>
      <c r="D3402">
        <f t="shared" si="575"/>
        <v>67819.360000000015</v>
      </c>
      <c r="E3402" s="8">
        <f>IF($B3402&lt;$B$9,      E3401+($B$5*E3401+$B$7*$B$6+$B$8*($D3402-$B$6))*$B$20,           E3401+($B$5*E3401-$B$12)*$B$20)</f>
        <v>574909.74861613079</v>
      </c>
      <c r="G3402" s="4">
        <v>407205.76871220936</v>
      </c>
      <c r="I3402" s="12">
        <f t="shared" si="581"/>
        <v>407205.76871220936</v>
      </c>
      <c r="J3402">
        <f>IF($B3402&lt;=$B$9,        $D3402-$B$7*$B$6-$K$18*($D3402-$B$6),          $K$16)</f>
        <v>61037.424000000014</v>
      </c>
      <c r="K3402">
        <f t="shared" si="576"/>
        <v>3.5839582178539033E-3</v>
      </c>
      <c r="M3402" s="12">
        <f t="shared" si="582"/>
        <v>407205.76871220936</v>
      </c>
      <c r="N3402">
        <f t="shared" si="577"/>
        <v>61037.424000000014</v>
      </c>
      <c r="O3402">
        <f t="shared" si="578"/>
        <v>8.0250550141532385E-5</v>
      </c>
      <c r="Q3402" s="12">
        <f t="shared" si="583"/>
        <v>616835.74359211209</v>
      </c>
      <c r="R3402">
        <f t="shared" si="579"/>
        <v>56582.58400000001</v>
      </c>
      <c r="S3402">
        <f t="shared" si="580"/>
        <v>7.2826453935586303E-6</v>
      </c>
    </row>
    <row r="3403" spans="1:19" x14ac:dyDescent="0.25">
      <c r="A3403">
        <f t="shared" si="573"/>
        <v>58.809999999999995</v>
      </c>
      <c r="B3403">
        <v>33.809999999999995</v>
      </c>
      <c r="C3403" s="1">
        <f t="shared" si="574"/>
        <v>1.3562830180000001</v>
      </c>
      <c r="D3403">
        <f t="shared" si="575"/>
        <v>67814.150900000008</v>
      </c>
      <c r="E3403" s="8">
        <f>IF($B3403&lt;$B$9,      E3402+($B$5*E3402+$B$7*$B$6+$B$8*($D3403-$B$6))*$B$20,           E3402+($B$5*E3402-$B$12)*$B$20)</f>
        <v>575214.40948084649</v>
      </c>
      <c r="G3403" s="4">
        <v>407416.10488215863</v>
      </c>
      <c r="I3403" s="12">
        <f t="shared" si="581"/>
        <v>407416.10488215863</v>
      </c>
      <c r="J3403">
        <f>IF($B3403&lt;=$B$9,        $D3403-$B$7*$B$6-$K$18*($D3403-$B$6),          $K$16)</f>
        <v>61032.735810000006</v>
      </c>
      <c r="K3403">
        <f t="shared" si="576"/>
        <v>3.5712985719345888E-3</v>
      </c>
      <c r="M3403" s="12">
        <f t="shared" si="582"/>
        <v>407416.10488215863</v>
      </c>
      <c r="N3403">
        <f t="shared" si="577"/>
        <v>61032.735810000006</v>
      </c>
      <c r="O3403">
        <f t="shared" si="578"/>
        <v>7.9969606732815444E-5</v>
      </c>
      <c r="Q3403" s="12">
        <f t="shared" si="583"/>
        <v>617163.98563051934</v>
      </c>
      <c r="R3403">
        <f t="shared" si="579"/>
        <v>56579.198085000004</v>
      </c>
      <c r="S3403">
        <f t="shared" si="580"/>
        <v>7.2572006797559627E-6</v>
      </c>
    </row>
    <row r="3404" spans="1:19" x14ac:dyDescent="0.25">
      <c r="A3404">
        <f t="shared" si="573"/>
        <v>58.82</v>
      </c>
      <c r="B3404">
        <v>33.82</v>
      </c>
      <c r="C3404" s="1">
        <f t="shared" si="574"/>
        <v>1.3561787120000002</v>
      </c>
      <c r="D3404">
        <f t="shared" si="575"/>
        <v>67808.935600000012</v>
      </c>
      <c r="E3404" s="8">
        <f>IF($B3404&lt;$B$9,      E3403+($B$5*E3403+$B$7*$B$6+$B$8*($D3404-$B$6))*$B$20,           E3403+($B$5*E3403-$B$12)*$B$20)</f>
        <v>575519.16133096477</v>
      </c>
      <c r="G3404" s="4">
        <v>407626.50945446739</v>
      </c>
      <c r="I3404" s="12">
        <f t="shared" si="581"/>
        <v>407626.50945446739</v>
      </c>
      <c r="J3404">
        <f>IF($B3404&lt;=$B$9,        $D3404-$B$7*$B$6-$K$18*($D3404-$B$6),          $K$16)</f>
        <v>61028.042040000008</v>
      </c>
      <c r="K3404">
        <f t="shared" si="576"/>
        <v>3.5586834698741313E-3</v>
      </c>
      <c r="M3404" s="12">
        <f t="shared" si="582"/>
        <v>407626.50945446739</v>
      </c>
      <c r="N3404">
        <f t="shared" si="577"/>
        <v>61028.042040000008</v>
      </c>
      <c r="O3404">
        <f t="shared" si="578"/>
        <v>7.9689646150988294E-5</v>
      </c>
      <c r="Q3404" s="12">
        <f t="shared" si="583"/>
        <v>617492.32430008997</v>
      </c>
      <c r="R3404">
        <f t="shared" si="579"/>
        <v>56575.808140000008</v>
      </c>
      <c r="S3404">
        <f t="shared" si="580"/>
        <v>7.2318448668040493E-6</v>
      </c>
    </row>
    <row r="3405" spans="1:19" x14ac:dyDescent="0.25">
      <c r="A3405">
        <f t="shared" si="573"/>
        <v>58.83</v>
      </c>
      <c r="B3405">
        <v>33.83</v>
      </c>
      <c r="C3405" s="1">
        <f t="shared" si="574"/>
        <v>1.356074282</v>
      </c>
      <c r="D3405">
        <f t="shared" si="575"/>
        <v>67803.714099999997</v>
      </c>
      <c r="E3405" s="8">
        <f>IF($B3405&lt;$B$9,      E3404+($B$5*E3404+$B$7*$B$6+$B$8*($D3405-$B$6))*$B$20,           E3404+($B$5*E3404-$B$12)*$B$20)</f>
        <v>575824.00417973055</v>
      </c>
      <c r="G3405" s="4">
        <v>407836.98244687647</v>
      </c>
      <c r="I3405" s="12">
        <f t="shared" si="581"/>
        <v>407836.98244687647</v>
      </c>
      <c r="J3405">
        <f>IF($B3405&lt;=$B$9,        $D3405-$B$7*$B$6-$K$18*($D3405-$B$6),          $K$16)</f>
        <v>61023.342689999998</v>
      </c>
      <c r="K3405">
        <f t="shared" si="576"/>
        <v>3.5461127555193204E-3</v>
      </c>
      <c r="M3405" s="12">
        <f t="shared" si="582"/>
        <v>407836.98244687647</v>
      </c>
      <c r="N3405">
        <f t="shared" si="577"/>
        <v>61023.342689999998</v>
      </c>
      <c r="O3405">
        <f t="shared" si="578"/>
        <v>7.9410664960125537E-5</v>
      </c>
      <c r="Q3405" s="12">
        <f t="shared" si="583"/>
        <v>617820.75961294502</v>
      </c>
      <c r="R3405">
        <f t="shared" si="579"/>
        <v>56572.414164999995</v>
      </c>
      <c r="S3405">
        <f t="shared" si="580"/>
        <v>7.2065776440938135E-6</v>
      </c>
    </row>
    <row r="3406" spans="1:19" x14ac:dyDescent="0.25">
      <c r="A3406">
        <f t="shared" si="573"/>
        <v>58.839999999999996</v>
      </c>
      <c r="B3406">
        <v>33.839999999999996</v>
      </c>
      <c r="C3406" s="1">
        <f t="shared" si="574"/>
        <v>1.3559697279999998</v>
      </c>
      <c r="D3406">
        <f t="shared" si="575"/>
        <v>67798.486399999994</v>
      </c>
      <c r="E3406" s="8">
        <f>IF($B3406&lt;$B$9,      E3405+($B$5*E3405+$B$7*$B$6+$B$8*($D3406-$B$6))*$B$20,           E3405+($B$5*E3405-$B$12)*$B$20)</f>
        <v>576128.9380403934</v>
      </c>
      <c r="G3406" s="4">
        <v>408047.52387713286</v>
      </c>
      <c r="I3406" s="12">
        <f t="shared" si="581"/>
        <v>408047.52387713286</v>
      </c>
      <c r="J3406">
        <f>IF($B3406&lt;=$B$9,        $D3406-$B$7*$B$6-$K$18*($D3406-$B$6),          $K$16)</f>
        <v>61018.637759999998</v>
      </c>
      <c r="K3406">
        <f t="shared" si="576"/>
        <v>3.533586273262365E-3</v>
      </c>
      <c r="M3406" s="12">
        <f t="shared" si="582"/>
        <v>408047.52387713286</v>
      </c>
      <c r="N3406">
        <f t="shared" si="577"/>
        <v>61018.637759999998</v>
      </c>
      <c r="O3406">
        <f t="shared" si="578"/>
        <v>7.9132659736305097E-5</v>
      </c>
      <c r="Q3406" s="12">
        <f t="shared" si="583"/>
        <v>618149.29158120952</v>
      </c>
      <c r="R3406">
        <f t="shared" si="579"/>
        <v>56569.016159999999</v>
      </c>
      <c r="S3406">
        <f t="shared" si="580"/>
        <v>7.1813987021013366E-6</v>
      </c>
    </row>
    <row r="3407" spans="1:19" x14ac:dyDescent="0.25">
      <c r="A3407">
        <f t="shared" si="573"/>
        <v>58.849999999999994</v>
      </c>
      <c r="B3407">
        <v>33.849999999999994</v>
      </c>
      <c r="C3407" s="1">
        <f t="shared" si="574"/>
        <v>1.3558650500000002</v>
      </c>
      <c r="D3407">
        <f t="shared" si="575"/>
        <v>67793.252500000017</v>
      </c>
      <c r="E3407" s="8">
        <f>IF($B3407&lt;$B$9,      E3406+($B$5*E3406+$B$7*$B$6+$B$8*($D3407-$B$6))*$B$20,           E3406+($B$5*E3406-$B$12)*$B$20)</f>
        <v>576433.96292620758</v>
      </c>
      <c r="G3407" s="4">
        <v>408258.13376298983</v>
      </c>
      <c r="I3407" s="12">
        <f t="shared" si="581"/>
        <v>408258.13376298983</v>
      </c>
      <c r="J3407">
        <f>IF($B3407&lt;=$B$9,        $D3407-$B$7*$B$6-$K$18*($D3407-$B$6),          $K$16)</f>
        <v>61013.927250000015</v>
      </c>
      <c r="K3407">
        <f t="shared" si="576"/>
        <v>3.521103868039045E-3</v>
      </c>
      <c r="M3407" s="12">
        <f t="shared" si="582"/>
        <v>408258.13376298983</v>
      </c>
      <c r="N3407">
        <f t="shared" si="577"/>
        <v>61013.927250000015</v>
      </c>
      <c r="O3407">
        <f t="shared" si="578"/>
        <v>7.8855627067567389E-5</v>
      </c>
      <c r="Q3407" s="12">
        <f t="shared" si="583"/>
        <v>618477.92021701299</v>
      </c>
      <c r="R3407">
        <f t="shared" si="579"/>
        <v>56565.614125000007</v>
      </c>
      <c r="S3407">
        <f t="shared" si="580"/>
        <v>7.1563077323841643E-6</v>
      </c>
    </row>
    <row r="3408" spans="1:19" x14ac:dyDescent="0.25">
      <c r="A3408">
        <f t="shared" si="573"/>
        <v>58.86</v>
      </c>
      <c r="B3408">
        <v>33.86</v>
      </c>
      <c r="C3408" s="1">
        <f t="shared" si="574"/>
        <v>1.3557602479999997</v>
      </c>
      <c r="D3408">
        <f t="shared" si="575"/>
        <v>67788.012399999992</v>
      </c>
      <c r="E3408" s="8">
        <f>IF($B3408&lt;$B$9,      E3407+($B$5*E3407+$B$7*$B$6+$B$8*($D3408-$B$6))*$B$20,           E3407+($B$5*E3407-$B$12)*$B$20)</f>
        <v>576739.07885043172</v>
      </c>
      <c r="G3408" s="4">
        <v>408468.8121222069</v>
      </c>
      <c r="I3408" s="12">
        <f t="shared" si="581"/>
        <v>408468.8121222069</v>
      </c>
      <c r="J3408">
        <f>IF($B3408&lt;=$B$9,        $D3408-$B$7*$B$6-$K$18*($D3408-$B$6),          $K$16)</f>
        <v>61009.211159999992</v>
      </c>
      <c r="K3408">
        <f t="shared" si="576"/>
        <v>3.5086653853267898E-3</v>
      </c>
      <c r="M3408" s="12">
        <f t="shared" si="582"/>
        <v>408468.8121222069</v>
      </c>
      <c r="N3408">
        <f t="shared" si="577"/>
        <v>61009.211159999992</v>
      </c>
      <c r="O3408">
        <f t="shared" si="578"/>
        <v>7.8579563553873036E-5</v>
      </c>
      <c r="Q3408" s="12">
        <f t="shared" si="583"/>
        <v>618806.64553248894</v>
      </c>
      <c r="R3408">
        <f t="shared" si="579"/>
        <v>56562.208059999997</v>
      </c>
      <c r="S3408">
        <f t="shared" si="580"/>
        <v>7.1313044275774764E-6</v>
      </c>
    </row>
    <row r="3409" spans="1:19" x14ac:dyDescent="0.25">
      <c r="A3409">
        <f t="shared" si="573"/>
        <v>58.87</v>
      </c>
      <c r="B3409">
        <v>33.869999999999997</v>
      </c>
      <c r="C3409" s="1">
        <f t="shared" si="574"/>
        <v>1.3556553220000003</v>
      </c>
      <c r="D3409">
        <f t="shared" si="575"/>
        <v>67782.766100000008</v>
      </c>
      <c r="E3409" s="8">
        <f>IF($B3409&lt;$B$9,      E3408+($B$5*E3408+$B$7*$B$6+$B$8*($D3409-$B$6))*$B$20,           E3408+($B$5*E3408-$B$12)*$B$20)</f>
        <v>577044.28582632937</v>
      </c>
      <c r="G3409" s="4">
        <v>408679.55897254968</v>
      </c>
      <c r="I3409" s="12">
        <f t="shared" si="581"/>
        <v>408679.55897254968</v>
      </c>
      <c r="J3409">
        <f>IF($B3409&lt;=$B$9,        $D3409-$B$7*$B$6-$K$18*($D3409-$B$6),          $K$16)</f>
        <v>61004.489490000007</v>
      </c>
      <c r="K3409">
        <f t="shared" si="576"/>
        <v>3.496270671142851E-3</v>
      </c>
      <c r="M3409" s="12">
        <f t="shared" si="582"/>
        <v>408679.55897254968</v>
      </c>
      <c r="N3409">
        <f t="shared" si="577"/>
        <v>61004.489490000007</v>
      </c>
      <c r="O3409">
        <f t="shared" si="578"/>
        <v>7.830446580706237E-5</v>
      </c>
      <c r="Q3409" s="12">
        <f t="shared" si="583"/>
        <v>619135.4675397753</v>
      </c>
      <c r="R3409">
        <f t="shared" si="579"/>
        <v>56558.797965000005</v>
      </c>
      <c r="S3409">
        <f t="shared" si="580"/>
        <v>7.1063884813904308E-6</v>
      </c>
    </row>
    <row r="3410" spans="1:19" x14ac:dyDescent="0.25">
      <c r="A3410">
        <f t="shared" si="573"/>
        <v>58.879999999999995</v>
      </c>
      <c r="B3410">
        <v>33.879999999999995</v>
      </c>
      <c r="C3410" s="1">
        <f t="shared" si="574"/>
        <v>1.3555502719999999</v>
      </c>
      <c r="D3410">
        <f t="shared" si="575"/>
        <v>67777.513599999991</v>
      </c>
      <c r="E3410" s="8">
        <f>IF($B3410&lt;$B$9,      E3409+($B$5*E3409+$B$7*$B$6+$B$8*($D3410-$B$6))*$B$20,           E3409+($B$5*E3409-$B$12)*$B$20)</f>
        <v>577349.58386716864</v>
      </c>
      <c r="G3410" s="4">
        <v>408890.37433179008</v>
      </c>
      <c r="I3410" s="12">
        <f t="shared" si="581"/>
        <v>408890.37433179008</v>
      </c>
      <c r="J3410">
        <f>IF($B3410&lt;=$B$9,        $D3410-$B$7*$B$6-$K$18*($D3410-$B$6),          $K$16)</f>
        <v>60999.762239999989</v>
      </c>
      <c r="K3410">
        <f t="shared" si="576"/>
        <v>3.4839195720423391E-3</v>
      </c>
      <c r="M3410" s="12">
        <f t="shared" si="582"/>
        <v>408890.37433179008</v>
      </c>
      <c r="N3410">
        <f t="shared" si="577"/>
        <v>60999.762239999989</v>
      </c>
      <c r="O3410">
        <f t="shared" si="578"/>
        <v>7.8030330450812191E-5</v>
      </c>
      <c r="Q3410" s="12">
        <f t="shared" si="583"/>
        <v>619464.38625101419</v>
      </c>
      <c r="R3410">
        <f t="shared" si="579"/>
        <v>56555.383839999995</v>
      </c>
      <c r="S3410">
        <f t="shared" si="580"/>
        <v>7.0815595886022468E-6</v>
      </c>
    </row>
    <row r="3411" spans="1:19" x14ac:dyDescent="0.25">
      <c r="A3411">
        <f t="shared" si="573"/>
        <v>58.89</v>
      </c>
      <c r="B3411">
        <v>33.89</v>
      </c>
      <c r="C3411" s="1">
        <f t="shared" si="574"/>
        <v>1.3554450980000001</v>
      </c>
      <c r="D3411">
        <f t="shared" si="575"/>
        <v>67772.2549</v>
      </c>
      <c r="E3411" s="8">
        <f>IF($B3411&lt;$B$9,      E3410+($B$5*E3410+$B$7*$B$6+$B$8*($D3411-$B$6))*$B$20,           E3410+($B$5*E3410-$B$12)*$B$20)</f>
        <v>577654.97298622213</v>
      </c>
      <c r="G3411" s="4">
        <v>409101.25821770623</v>
      </c>
      <c r="I3411" s="12">
        <f t="shared" si="581"/>
        <v>409101.25821770623</v>
      </c>
      <c r="J3411">
        <f>IF($B3411&lt;=$B$9,        $D3411-$B$7*$B$6-$K$18*($D3411-$B$6),          $K$16)</f>
        <v>60995.029410000003</v>
      </c>
      <c r="K3411">
        <f t="shared" si="576"/>
        <v>3.4716119351163974E-3</v>
      </c>
      <c r="M3411" s="12">
        <f t="shared" si="582"/>
        <v>409101.25821770623</v>
      </c>
      <c r="N3411">
        <f t="shared" si="577"/>
        <v>60995.029410000003</v>
      </c>
      <c r="O3411">
        <f t="shared" si="578"/>
        <v>7.7757154120595444E-5</v>
      </c>
      <c r="Q3411" s="12">
        <f t="shared" si="583"/>
        <v>619793.40167835203</v>
      </c>
      <c r="R3411">
        <f t="shared" si="579"/>
        <v>56551.965685000003</v>
      </c>
      <c r="S3411">
        <f t="shared" si="580"/>
        <v>7.0568174450585533E-6</v>
      </c>
    </row>
    <row r="3412" spans="1:19" x14ac:dyDescent="0.25">
      <c r="A3412">
        <f t="shared" si="573"/>
        <v>58.9</v>
      </c>
      <c r="B3412">
        <v>33.9</v>
      </c>
      <c r="C3412" s="1">
        <f t="shared" si="574"/>
        <v>1.3553398000000001</v>
      </c>
      <c r="D3412">
        <f t="shared" si="575"/>
        <v>67766.990000000005</v>
      </c>
      <c r="E3412" s="8">
        <f>IF($B3412&lt;$B$9,      E3411+($B$5*E3411+$B$7*$B$6+$B$8*($D3412-$B$6))*$B$20,           E3411+($B$5*E3411-$B$12)*$B$20)</f>
        <v>577960.45319676725</v>
      </c>
      <c r="G3412" s="4">
        <v>409312.21064808243</v>
      </c>
      <c r="I3412" s="12">
        <f t="shared" si="581"/>
        <v>409312.21064808243</v>
      </c>
      <c r="J3412">
        <f>IF($B3412&lt;=$B$9,        $D3412-$B$7*$B$6-$K$18*($D3412-$B$6),          $K$16)</f>
        <v>60990.291000000005</v>
      </c>
      <c r="K3412">
        <f t="shared" si="576"/>
        <v>3.4593476079903662E-3</v>
      </c>
      <c r="M3412" s="12">
        <f t="shared" si="582"/>
        <v>409312.21064808243</v>
      </c>
      <c r="N3412">
        <f t="shared" si="577"/>
        <v>60990.291000000005</v>
      </c>
      <c r="O3412">
        <f t="shared" si="578"/>
        <v>7.74849334636407E-5</v>
      </c>
      <c r="Q3412" s="12">
        <f t="shared" si="583"/>
        <v>620122.51383393945</v>
      </c>
      <c r="R3412">
        <f t="shared" si="579"/>
        <v>56548.5435</v>
      </c>
      <c r="S3412">
        <f t="shared" si="580"/>
        <v>7.0321617476677335E-6</v>
      </c>
    </row>
    <row r="3413" spans="1:19" x14ac:dyDescent="0.25">
      <c r="A3413">
        <f t="shared" si="573"/>
        <v>58.91</v>
      </c>
      <c r="B3413">
        <v>33.909999999999997</v>
      </c>
      <c r="C3413" s="1">
        <f t="shared" si="574"/>
        <v>1.3552343779999998</v>
      </c>
      <c r="D3413">
        <f t="shared" si="575"/>
        <v>67761.718899999993</v>
      </c>
      <c r="E3413" s="8">
        <f>IF($B3413&lt;$B$9,      E3412+($B$5*E3412+$B$7*$B$6+$B$8*($D3413-$B$6))*$B$20,           E3412+($B$5*E3412-$B$12)*$B$20)</f>
        <v>578266.02451208606</v>
      </c>
      <c r="G3413" s="4">
        <v>409523.23164070927</v>
      </c>
      <c r="I3413" s="12">
        <f t="shared" si="581"/>
        <v>409523.23164070927</v>
      </c>
      <c r="J3413">
        <f>IF($B3413&lt;=$B$9,        $D3413-$B$7*$B$6-$K$18*($D3413-$B$6),          $K$16)</f>
        <v>60985.547009999995</v>
      </c>
      <c r="K3413">
        <f t="shared" si="576"/>
        <v>3.4471264388218547E-3</v>
      </c>
      <c r="M3413" s="12">
        <f t="shared" si="582"/>
        <v>409523.23164070927</v>
      </c>
      <c r="N3413">
        <f t="shared" si="577"/>
        <v>60985.547009999995</v>
      </c>
      <c r="O3413">
        <f t="shared" si="578"/>
        <v>7.7213665138889531E-5</v>
      </c>
      <c r="Q3413" s="12">
        <f t="shared" si="583"/>
        <v>620451.72272993135</v>
      </c>
      <c r="R3413">
        <f t="shared" si="579"/>
        <v>56545.117284999993</v>
      </c>
      <c r="S3413">
        <f t="shared" si="580"/>
        <v>7.007592194397061E-6</v>
      </c>
    </row>
    <row r="3414" spans="1:19" x14ac:dyDescent="0.25">
      <c r="A3414">
        <f t="shared" si="573"/>
        <v>58.919999999999995</v>
      </c>
      <c r="B3414">
        <v>33.919999999999995</v>
      </c>
      <c r="C3414" s="1">
        <f t="shared" si="574"/>
        <v>1.3551288320000001</v>
      </c>
      <c r="D3414">
        <f t="shared" si="575"/>
        <v>67756.441600000006</v>
      </c>
      <c r="E3414" s="8">
        <f>IF($B3414&lt;$B$9,      E3413+($B$5*E3413+$B$7*$B$6+$B$8*($D3414-$B$6))*$B$20,           E3413+($B$5*E3413-$B$12)*$B$20)</f>
        <v>578571.68694546528</v>
      </c>
      <c r="G3414" s="4">
        <v>409734.32121338352</v>
      </c>
      <c r="I3414" s="12">
        <f t="shared" si="581"/>
        <v>409734.32121338352</v>
      </c>
      <c r="J3414">
        <f>IF($B3414&lt;=$B$9,        $D3414-$B$7*$B$6-$K$18*($D3414-$B$6),          $K$16)</f>
        <v>60980.797440000002</v>
      </c>
      <c r="K3414">
        <f t="shared" si="576"/>
        <v>3.4349482762989266E-3</v>
      </c>
      <c r="M3414" s="12">
        <f t="shared" si="582"/>
        <v>409734.32121338352</v>
      </c>
      <c r="N3414">
        <f t="shared" si="577"/>
        <v>60980.797440000002</v>
      </c>
      <c r="O3414">
        <f t="shared" si="578"/>
        <v>7.6943345816956558E-5</v>
      </c>
      <c r="Q3414" s="12">
        <f t="shared" si="583"/>
        <v>620781.02837848687</v>
      </c>
      <c r="R3414">
        <f t="shared" si="579"/>
        <v>56541.687040000004</v>
      </c>
      <c r="S3414">
        <f t="shared" si="580"/>
        <v>6.9831084842690905E-6</v>
      </c>
    </row>
    <row r="3415" spans="1:19" x14ac:dyDescent="0.25">
      <c r="A3415">
        <f t="shared" ref="A3415:A3478" si="584">B3415+25</f>
        <v>58.93</v>
      </c>
      <c r="B3415">
        <v>33.93</v>
      </c>
      <c r="C3415" s="1">
        <f t="shared" ref="C3415:C3478" si="585">$B$2+$B$3*B3415+$B$4*B3415^2</f>
        <v>1.3550231619999997</v>
      </c>
      <c r="D3415">
        <f t="shared" ref="D3415:D3478" si="586">$B$6*C3415</f>
        <v>67751.158099999986</v>
      </c>
      <c r="E3415" s="8">
        <f>IF($B3415&lt;$B$9,      E3414+($B$5*E3414+$B$7*$B$6+$B$8*($D3415-$B$6))*$B$20,           E3414+($B$5*E3414-$B$12)*$B$20)</f>
        <v>578877.44051019615</v>
      </c>
      <c r="G3415" s="4">
        <v>409945.47938390821</v>
      </c>
      <c r="I3415" s="12">
        <f t="shared" si="581"/>
        <v>409945.47938390821</v>
      </c>
      <c r="J3415">
        <f>IF($B3415&lt;=$B$9,        $D3415-$B$7*$B$6-$K$18*($D3415-$B$6),          $K$16)</f>
        <v>60976.04228999999</v>
      </c>
      <c r="K3415">
        <f t="shared" ref="K3415:K3478" si="587">EXP(-$K$17*$B3415)*($J3415^(1-K$20)-1)/(1-K$20)</f>
        <v>3.4228129696382632E-3</v>
      </c>
      <c r="M3415" s="12">
        <f t="shared" si="582"/>
        <v>409945.47938390821</v>
      </c>
      <c r="N3415">
        <f t="shared" ref="N3415:N3478" si="588">IF($B3415&lt;=$B$9,        $D3415-$B$7*$B$6-$O$18*($D3415-$B$6),          $O$16)</f>
        <v>60976.04228999999</v>
      </c>
      <c r="O3415">
        <f t="shared" ref="O3415:O3478" si="589">EXP(-$O$17*$B3415)*LN(N3415)</f>
        <v>7.6673972180088835E-5</v>
      </c>
      <c r="Q3415" s="12">
        <f t="shared" si="583"/>
        <v>621110.43079176929</v>
      </c>
      <c r="R3415">
        <f t="shared" ref="R3415:R3478" si="590">IF($B3415&lt;=$B$9,        $D3415-$B$7*$B$6-$S$18*($D3415-$B$6),          $S$16)</f>
        <v>56538.25276499999</v>
      </c>
      <c r="S3415">
        <f t="shared" ref="S3415:S3478" si="591">EXP(-$S$17*$B3415)*($J3415^(1-S$20)-1)/(1-S$20)</f>
        <v>6.9587103173579773E-6</v>
      </c>
    </row>
    <row r="3416" spans="1:19" x14ac:dyDescent="0.25">
      <c r="A3416">
        <f t="shared" si="584"/>
        <v>58.94</v>
      </c>
      <c r="B3416">
        <v>33.94</v>
      </c>
      <c r="C3416" s="1">
        <f t="shared" si="585"/>
        <v>1.3549173680000002</v>
      </c>
      <c r="D3416">
        <f t="shared" si="586"/>
        <v>67745.868400000007</v>
      </c>
      <c r="E3416" s="8">
        <f>IF($B3416&lt;$B$9,      E3415+($B$5*E3415+$B$7*$B$6+$B$8*($D3416-$B$6))*$B$20,           E3415+($B$5*E3415-$B$12)*$B$20)</f>
        <v>579183.2852195747</v>
      </c>
      <c r="G3416" s="4">
        <v>410156.70617009257</v>
      </c>
      <c r="I3416" s="12">
        <f t="shared" ref="I3416:I3479" si="592">IF($B3416&lt;$B$9,      I3415+($B$5*I3415+$B$7*$B$6+$K$18*($D3416-$B$6))*$B$20,           I3415+($B$5*I3415-$K$16)*$B$20)</f>
        <v>410156.70617009257</v>
      </c>
      <c r="J3416">
        <f>IF($B3416&lt;=$B$9,        $D3416-$B$7*$B$6-$K$18*($D3416-$B$6),          $K$16)</f>
        <v>60971.281560000003</v>
      </c>
      <c r="K3416">
        <f t="shared" si="587"/>
        <v>3.4107203685833096E-3</v>
      </c>
      <c r="M3416" s="12">
        <f t="shared" ref="M3416:M3479" si="593">IF($B3416&lt;$B$9,      M3415+($B$5*M3415+$B$7*$B$6+$O$18*($D3416-$B$6))*$B$20,           M3415+($B$5*M3415-$O$16)*$B$20)</f>
        <v>410156.70617009257</v>
      </c>
      <c r="N3416">
        <f t="shared" si="588"/>
        <v>60971.281560000003</v>
      </c>
      <c r="O3416">
        <f t="shared" si="589"/>
        <v>7.6405540922124988E-5</v>
      </c>
      <c r="Q3416" s="12">
        <f t="shared" ref="Q3416:Q3479" si="594">IF($B3416&lt;$B$9,      Q3415+($B$5*Q3415+$B$7*$B$6+$S$18*($D3416-$B$6))*$B$20,           Q3415+($B$5*Q3415-$S$16)*$B$20)</f>
        <v>621439.92998194636</v>
      </c>
      <c r="R3416">
        <f t="shared" si="590"/>
        <v>56534.814460000009</v>
      </c>
      <c r="S3416">
        <f t="shared" si="591"/>
        <v>6.9343973947857871E-6</v>
      </c>
    </row>
    <row r="3417" spans="1:19" x14ac:dyDescent="0.25">
      <c r="A3417">
        <f t="shared" si="584"/>
        <v>58.949999999999996</v>
      </c>
      <c r="B3417">
        <v>33.949999999999996</v>
      </c>
      <c r="C3417" s="1">
        <f t="shared" si="585"/>
        <v>1.3548114500000001</v>
      </c>
      <c r="D3417">
        <f t="shared" si="586"/>
        <v>67740.572500000009</v>
      </c>
      <c r="E3417" s="8">
        <f>IF($B3417&lt;$B$9,      E3416+($B$5*E3416+$B$7*$B$6+$B$8*($D3417-$B$6))*$B$20,           E3416+($B$5*E3416-$B$12)*$B$20)</f>
        <v>579489.2210869015</v>
      </c>
      <c r="G3417" s="4">
        <v>410368.00158975209</v>
      </c>
      <c r="I3417" s="12">
        <f t="shared" si="592"/>
        <v>410368.00158975209</v>
      </c>
      <c r="J3417">
        <f>IF($B3417&lt;=$B$9,        $D3417-$B$7*$B$6-$K$18*($D3417-$B$6),          $K$16)</f>
        <v>60966.515250000011</v>
      </c>
      <c r="K3417">
        <f t="shared" si="587"/>
        <v>3.3986703234024228E-3</v>
      </c>
      <c r="M3417" s="12">
        <f t="shared" si="593"/>
        <v>410368.00158975209</v>
      </c>
      <c r="N3417">
        <f t="shared" si="588"/>
        <v>60966.515250000011</v>
      </c>
      <c r="O3417">
        <f t="shared" si="589"/>
        <v>7.6138048748454284E-5</v>
      </c>
      <c r="Q3417" s="12">
        <f t="shared" si="594"/>
        <v>621769.52596119</v>
      </c>
      <c r="R3417">
        <f t="shared" si="590"/>
        <v>56531.372125000009</v>
      </c>
      <c r="S3417">
        <f t="shared" si="591"/>
        <v>6.9101694187187906E-6</v>
      </c>
    </row>
    <row r="3418" spans="1:19" x14ac:dyDescent="0.25">
      <c r="A3418">
        <f t="shared" si="584"/>
        <v>58.96</v>
      </c>
      <c r="B3418">
        <v>33.96</v>
      </c>
      <c r="C3418" s="1">
        <f t="shared" si="585"/>
        <v>1.3547054080000005</v>
      </c>
      <c r="D3418">
        <f t="shared" si="586"/>
        <v>67735.270400000023</v>
      </c>
      <c r="E3418" s="8">
        <f>IF($B3418&lt;$B$9,      E3417+($B$5*E3417+$B$7*$B$6+$B$8*($D3418-$B$6))*$B$20,           E3417+($B$5*E3417-$B$12)*$B$20)</f>
        <v>579795.24812548188</v>
      </c>
      <c r="G3418" s="4">
        <v>410579.36566070851</v>
      </c>
      <c r="I3418" s="12">
        <f t="shared" si="592"/>
        <v>410579.36566070851</v>
      </c>
      <c r="J3418">
        <f>IF($B3418&lt;=$B$9,        $D3418-$B$7*$B$6-$K$18*($D3418-$B$6),          $K$16)</f>
        <v>60961.743360000022</v>
      </c>
      <c r="K3418">
        <f t="shared" si="587"/>
        <v>3.3866626848870797E-3</v>
      </c>
      <c r="M3418" s="12">
        <f t="shared" si="593"/>
        <v>410579.36566070851</v>
      </c>
      <c r="N3418">
        <f t="shared" si="588"/>
        <v>60961.743360000022</v>
      </c>
      <c r="O3418">
        <f t="shared" si="589"/>
        <v>7.5871492375977127E-5</v>
      </c>
      <c r="Q3418" s="12">
        <f t="shared" si="594"/>
        <v>622099.21874167642</v>
      </c>
      <c r="R3418">
        <f t="shared" si="590"/>
        <v>56527.925760000013</v>
      </c>
      <c r="S3418">
        <f t="shared" si="591"/>
        <v>6.8860260923638887E-6</v>
      </c>
    </row>
    <row r="3419" spans="1:19" x14ac:dyDescent="0.25">
      <c r="A3419">
        <f t="shared" si="584"/>
        <v>58.97</v>
      </c>
      <c r="B3419">
        <v>33.97</v>
      </c>
      <c r="C3419" s="1">
        <f t="shared" si="585"/>
        <v>1.3545992420000001</v>
      </c>
      <c r="D3419">
        <f t="shared" si="586"/>
        <v>67729.962100000004</v>
      </c>
      <c r="E3419" s="8">
        <f>IF($B3419&lt;$B$9,      E3418+($B$5*E3418+$B$7*$B$6+$B$8*($D3419-$B$6))*$B$20,           E3418+($B$5*E3418-$B$12)*$B$20)</f>
        <v>580101.36634862586</v>
      </c>
      <c r="G3419" s="4">
        <v>410790.79840078979</v>
      </c>
      <c r="I3419" s="12">
        <f t="shared" si="592"/>
        <v>410790.79840078979</v>
      </c>
      <c r="J3419">
        <f>IF($B3419&lt;=$B$9,        $D3419-$B$7*$B$6-$K$18*($D3419-$B$6),          $K$16)</f>
        <v>60956.965890000007</v>
      </c>
      <c r="K3419">
        <f t="shared" si="587"/>
        <v>3.3746973043500389E-3</v>
      </c>
      <c r="M3419" s="12">
        <f t="shared" si="593"/>
        <v>410790.79840078979</v>
      </c>
      <c r="N3419">
        <f t="shared" si="588"/>
        <v>60956.965890000007</v>
      </c>
      <c r="O3419">
        <f t="shared" si="589"/>
        <v>7.5605868533064498E-5</v>
      </c>
      <c r="Q3419" s="12">
        <f t="shared" si="594"/>
        <v>622429.00833558606</v>
      </c>
      <c r="R3419">
        <f t="shared" si="590"/>
        <v>56524.475365000006</v>
      </c>
      <c r="S3419">
        <f t="shared" si="591"/>
        <v>6.8619671199649488E-6</v>
      </c>
    </row>
    <row r="3420" spans="1:19" x14ac:dyDescent="0.25">
      <c r="A3420">
        <f t="shared" si="584"/>
        <v>58.98</v>
      </c>
      <c r="B3420">
        <v>33.979999999999997</v>
      </c>
      <c r="C3420" s="1">
        <f t="shared" si="585"/>
        <v>1.3544929519999998</v>
      </c>
      <c r="D3420">
        <f t="shared" si="586"/>
        <v>67724.647599999982</v>
      </c>
      <c r="E3420" s="8">
        <f>IF($B3420&lt;$B$9,      E3419+($B$5*E3419+$B$7*$B$6+$B$8*($D3420-$B$6))*$B$20,           E3419+($B$5*E3419-$B$12)*$B$20)</f>
        <v>580407.57576964784</v>
      </c>
      <c r="G3420" s="4">
        <v>411002.29982783005</v>
      </c>
      <c r="I3420" s="12">
        <f t="shared" si="592"/>
        <v>411002.29982783005</v>
      </c>
      <c r="J3420">
        <f>IF($B3420&lt;=$B$9,        $D3420-$B$7*$B$6-$K$18*($D3420-$B$6),          $K$16)</f>
        <v>60952.182839999987</v>
      </c>
      <c r="K3420">
        <f t="shared" si="587"/>
        <v>3.3627740336235096E-3</v>
      </c>
      <c r="M3420" s="12">
        <f t="shared" si="593"/>
        <v>411002.29982783005</v>
      </c>
      <c r="N3420">
        <f t="shared" si="588"/>
        <v>60952.182839999987</v>
      </c>
      <c r="O3420">
        <f t="shared" si="589"/>
        <v>7.5341173959517441E-5</v>
      </c>
      <c r="Q3420" s="12">
        <f t="shared" si="594"/>
        <v>622758.89475510351</v>
      </c>
      <c r="R3420">
        <f t="shared" si="590"/>
        <v>56521.020939999988</v>
      </c>
      <c r="S3420">
        <f t="shared" si="591"/>
        <v>6.837992206799131E-6</v>
      </c>
    </row>
    <row r="3421" spans="1:19" x14ac:dyDescent="0.25">
      <c r="A3421">
        <f t="shared" si="584"/>
        <v>58.989999999999995</v>
      </c>
      <c r="B3421">
        <v>33.989999999999995</v>
      </c>
      <c r="C3421" s="1">
        <f t="shared" si="585"/>
        <v>1.3543865380000004</v>
      </c>
      <c r="D3421">
        <f t="shared" si="586"/>
        <v>67719.326900000015</v>
      </c>
      <c r="E3421" s="8">
        <f>IF($B3421&lt;$B$9,      E3420+($B$5*E3420+$B$7*$B$6+$B$8*($D3421-$B$6))*$B$20,           E3420+($B$5*E3420-$B$12)*$B$20)</f>
        <v>580713.87640186725</v>
      </c>
      <c r="G3421" s="4">
        <v>411213.86995966977</v>
      </c>
      <c r="I3421" s="12">
        <f t="shared" si="592"/>
        <v>411213.86995966977</v>
      </c>
      <c r="J3421">
        <f>IF($B3421&lt;=$B$9,        $D3421-$B$7*$B$6-$K$18*($D3421-$B$6),          $K$16)</f>
        <v>60947.394210000013</v>
      </c>
      <c r="K3421">
        <f t="shared" si="587"/>
        <v>3.3508927250573838E-3</v>
      </c>
      <c r="M3421" s="12">
        <f t="shared" si="593"/>
        <v>411213.86995966977</v>
      </c>
      <c r="N3421">
        <f t="shared" si="588"/>
        <v>60947.394210000013</v>
      </c>
      <c r="O3421">
        <f t="shared" si="589"/>
        <v>7.5077405406528145E-5</v>
      </c>
      <c r="Q3421" s="12">
        <f t="shared" si="594"/>
        <v>623088.87801241782</v>
      </c>
      <c r="R3421">
        <f t="shared" si="590"/>
        <v>56517.562485000009</v>
      </c>
      <c r="S3421">
        <f t="shared" si="591"/>
        <v>6.8141010591733786E-6</v>
      </c>
    </row>
    <row r="3422" spans="1:19" x14ac:dyDescent="0.25">
      <c r="A3422">
        <f t="shared" si="584"/>
        <v>59</v>
      </c>
      <c r="B3422">
        <v>34</v>
      </c>
      <c r="C3422" s="1">
        <f t="shared" si="585"/>
        <v>1.3542799999999997</v>
      </c>
      <c r="D3422">
        <f t="shared" si="586"/>
        <v>67713.999999999985</v>
      </c>
      <c r="E3422" s="8">
        <f>IF($B3422&lt;$B$9,      E3421+($B$5*E3421+$B$7*$B$6+$B$8*($D3422-$B$6))*$B$20,           E3421+($B$5*E3421-$B$12)*$B$20)</f>
        <v>581020.26825860795</v>
      </c>
      <c r="G3422" s="4">
        <v>411425.50881415565</v>
      </c>
      <c r="I3422" s="12">
        <f t="shared" si="592"/>
        <v>411425.50881415565</v>
      </c>
      <c r="J3422">
        <f>IF($B3422&lt;=$B$9,        $D3422-$B$7*$B$6-$K$18*($D3422-$B$6),          $K$16)</f>
        <v>60942.599999999984</v>
      </c>
      <c r="K3422">
        <f t="shared" si="587"/>
        <v>3.3390532315173806E-3</v>
      </c>
      <c r="M3422" s="12">
        <f t="shared" si="593"/>
        <v>411425.50881415565</v>
      </c>
      <c r="N3422">
        <f t="shared" si="588"/>
        <v>60942.599999999984</v>
      </c>
      <c r="O3422">
        <f t="shared" si="589"/>
        <v>7.4814559636639092E-5</v>
      </c>
      <c r="Q3422" s="12">
        <f t="shared" si="594"/>
        <v>623418.9581197222</v>
      </c>
      <c r="R3422">
        <f t="shared" si="590"/>
        <v>56514.099999999991</v>
      </c>
      <c r="S3422">
        <f t="shared" si="591"/>
        <v>6.7902933844207091E-6</v>
      </c>
    </row>
    <row r="3423" spans="1:19" x14ac:dyDescent="0.25">
      <c r="A3423">
        <f t="shared" si="584"/>
        <v>59.01</v>
      </c>
      <c r="B3423">
        <v>34.01</v>
      </c>
      <c r="C3423" s="1">
        <f t="shared" si="585"/>
        <v>1.3541733380000003</v>
      </c>
      <c r="D3423">
        <f t="shared" si="586"/>
        <v>67708.666900000011</v>
      </c>
      <c r="E3423" s="8">
        <f>IF($B3423&lt;$B$9,      E3422+($B$5*E3422+$B$7*$B$6+$B$8*($D3423-$B$6))*$B$20,           E3422+($B$5*E3422-$B$12)*$B$20)</f>
        <v>581326.75135319843</v>
      </c>
      <c r="G3423" s="4">
        <v>411637.21640914062</v>
      </c>
      <c r="I3423" s="12">
        <f t="shared" si="592"/>
        <v>411637.21640914062</v>
      </c>
      <c r="J3423">
        <f>IF($B3423&lt;=$B$9,        $D3423-$B$7*$B$6-$K$18*($D3423-$B$6),          $K$16)</f>
        <v>60937.800210000009</v>
      </c>
      <c r="K3423">
        <f t="shared" si="587"/>
        <v>3.3272554063833062E-3</v>
      </c>
      <c r="M3423" s="12">
        <f t="shared" si="593"/>
        <v>411637.21640914062</v>
      </c>
      <c r="N3423">
        <f t="shared" si="588"/>
        <v>60937.800210000009</v>
      </c>
      <c r="O3423">
        <f t="shared" si="589"/>
        <v>7.4552633423704304E-5</v>
      </c>
      <c r="Q3423" s="12">
        <f t="shared" si="594"/>
        <v>623749.13508921408</v>
      </c>
      <c r="R3423">
        <f t="shared" si="590"/>
        <v>56510.633485000006</v>
      </c>
      <c r="S3423">
        <f t="shared" si="591"/>
        <v>6.7665688908967226E-6</v>
      </c>
    </row>
    <row r="3424" spans="1:19" x14ac:dyDescent="0.25">
      <c r="A3424">
        <f t="shared" si="584"/>
        <v>59.019999999999996</v>
      </c>
      <c r="B3424">
        <v>34.019999999999996</v>
      </c>
      <c r="C3424" s="1">
        <f t="shared" si="585"/>
        <v>1.3540665519999999</v>
      </c>
      <c r="D3424">
        <f t="shared" si="586"/>
        <v>67703.32759999999</v>
      </c>
      <c r="E3424" s="8">
        <f>IF($B3424&lt;$B$9,      E3423+($B$5*E3423+$B$7*$B$6+$B$8*($D3424-$B$6))*$B$20,           E3423+($B$5*E3423-$B$12)*$B$20)</f>
        <v>581633.3256989721</v>
      </c>
      <c r="G3424" s="4">
        <v>411848.99276248383</v>
      </c>
      <c r="I3424" s="12">
        <f t="shared" si="592"/>
        <v>411848.99276248383</v>
      </c>
      <c r="J3424">
        <f>IF($B3424&lt;=$B$9,        $D3424-$B$7*$B$6-$K$18*($D3424-$B$6),          $K$16)</f>
        <v>60932.994839999992</v>
      </c>
      <c r="K3424">
        <f t="shared" si="587"/>
        <v>3.3154991035472293E-3</v>
      </c>
      <c r="M3424" s="12">
        <f t="shared" si="593"/>
        <v>411848.99276248383</v>
      </c>
      <c r="N3424">
        <f t="shared" si="588"/>
        <v>60932.994839999992</v>
      </c>
      <c r="O3424">
        <f t="shared" si="589"/>
        <v>7.4291623552849529E-5</v>
      </c>
      <c r="Q3424" s="12">
        <f t="shared" si="594"/>
        <v>624079.40893309528</v>
      </c>
      <c r="R3424">
        <f t="shared" si="590"/>
        <v>56507.162939999995</v>
      </c>
      <c r="S3424">
        <f t="shared" si="591"/>
        <v>6.7429272879759927E-6</v>
      </c>
    </row>
    <row r="3425" spans="1:19" x14ac:dyDescent="0.25">
      <c r="A3425">
        <f t="shared" si="584"/>
        <v>59.03</v>
      </c>
      <c r="B3425">
        <v>34.03</v>
      </c>
      <c r="C3425" s="1">
        <f t="shared" si="585"/>
        <v>1.3539596420000004</v>
      </c>
      <c r="D3425">
        <f t="shared" si="586"/>
        <v>67697.982100000023</v>
      </c>
      <c r="E3425" s="8">
        <f>IF($B3425&lt;$B$9,      E3424+($B$5*E3424+$B$7*$B$6+$B$8*($D3425-$B$6))*$B$20,           E3424+($B$5*E3424-$B$12)*$B$20)</f>
        <v>581939.99130926677</v>
      </c>
      <c r="G3425" s="4">
        <v>412060.83789205068</v>
      </c>
      <c r="I3425" s="12">
        <f t="shared" si="592"/>
        <v>412060.83789205068</v>
      </c>
      <c r="J3425">
        <f>IF($B3425&lt;=$B$9,        $D3425-$B$7*$B$6-$K$18*($D3425-$B$6),          $K$16)</f>
        <v>60928.183890000022</v>
      </c>
      <c r="K3425">
        <f t="shared" si="587"/>
        <v>3.303784177411694E-3</v>
      </c>
      <c r="M3425" s="12">
        <f t="shared" si="593"/>
        <v>412060.83789205068</v>
      </c>
      <c r="N3425">
        <f t="shared" si="588"/>
        <v>60928.183890000022</v>
      </c>
      <c r="O3425">
        <f t="shared" si="589"/>
        <v>7.4031526820432449E-5</v>
      </c>
      <c r="Q3425" s="12">
        <f t="shared" si="594"/>
        <v>624409.77966357186</v>
      </c>
      <c r="R3425">
        <f t="shared" si="590"/>
        <v>56503.688365000016</v>
      </c>
      <c r="S3425">
        <f t="shared" si="591"/>
        <v>6.7193682860484638E-6</v>
      </c>
    </row>
    <row r="3426" spans="1:19" x14ac:dyDescent="0.25">
      <c r="A3426">
        <f t="shared" si="584"/>
        <v>59.04</v>
      </c>
      <c r="B3426">
        <v>34.04</v>
      </c>
      <c r="C3426" s="1">
        <f t="shared" si="585"/>
        <v>1.353852608</v>
      </c>
      <c r="D3426">
        <f t="shared" si="586"/>
        <v>67692.630399999995</v>
      </c>
      <c r="E3426" s="8">
        <f>IF($B3426&lt;$B$9,      E3425+($B$5*E3425+$B$7*$B$6+$B$8*($D3426-$B$6))*$B$20,           E3425+($B$5*E3425-$B$12)*$B$20)</f>
        <v>582246.74819742504</v>
      </c>
      <c r="G3426" s="4">
        <v>412272.75181571289</v>
      </c>
      <c r="I3426" s="12">
        <f t="shared" si="592"/>
        <v>412272.75181571289</v>
      </c>
      <c r="J3426">
        <f>IF($B3426&lt;=$B$9,        $D3426-$B$7*$B$6-$K$18*($D3426-$B$6),          $K$16)</f>
        <v>60923.367359999997</v>
      </c>
      <c r="K3426">
        <f t="shared" si="587"/>
        <v>3.2921104828879679E-3</v>
      </c>
      <c r="M3426" s="12">
        <f t="shared" si="593"/>
        <v>412272.75181571289</v>
      </c>
      <c r="N3426">
        <f t="shared" si="588"/>
        <v>60923.367359999997</v>
      </c>
      <c r="O3426">
        <f t="shared" si="589"/>
        <v>7.3772340034004234E-5</v>
      </c>
      <c r="Q3426" s="12">
        <f t="shared" si="594"/>
        <v>624740.24729285412</v>
      </c>
      <c r="R3426">
        <f t="shared" si="590"/>
        <v>56500.209759999998</v>
      </c>
      <c r="S3426">
        <f t="shared" si="591"/>
        <v>6.695891596515983E-6</v>
      </c>
    </row>
    <row r="3427" spans="1:19" x14ac:dyDescent="0.25">
      <c r="A3427">
        <f t="shared" si="584"/>
        <v>59.05</v>
      </c>
      <c r="B3427">
        <v>34.049999999999997</v>
      </c>
      <c r="C3427" s="1">
        <f t="shared" si="585"/>
        <v>1.3537454499999997</v>
      </c>
      <c r="D3427">
        <f t="shared" si="586"/>
        <v>67687.272499999977</v>
      </c>
      <c r="E3427" s="8">
        <f>IF($B3427&lt;$B$9,      E3426+($B$5*E3426+$B$7*$B$6+$B$8*($D3427-$B$6))*$B$20,           E3426+($B$5*E3426-$B$12)*$B$20)</f>
        <v>582553.59637679416</v>
      </c>
      <c r="G3427" s="4">
        <v>412484.73455134837</v>
      </c>
      <c r="I3427" s="12">
        <f t="shared" si="592"/>
        <v>412484.73455134837</v>
      </c>
      <c r="J3427">
        <f>IF($B3427&lt;=$B$9,        $D3427-$B$7*$B$6-$K$18*($D3427-$B$6),          $K$16)</f>
        <v>60918.545249999981</v>
      </c>
      <c r="K3427">
        <f t="shared" si="587"/>
        <v>3.2804778753942609E-3</v>
      </c>
      <c r="M3427" s="12">
        <f t="shared" si="593"/>
        <v>412484.73455134837</v>
      </c>
      <c r="N3427">
        <f t="shared" si="588"/>
        <v>60918.545249999981</v>
      </c>
      <c r="O3427">
        <f t="shared" si="589"/>
        <v>7.3514060012270084E-5</v>
      </c>
      <c r="Q3427" s="12">
        <f t="shared" si="594"/>
        <v>625070.81183315662</v>
      </c>
      <c r="R3427">
        <f t="shared" si="590"/>
        <v>56496.727124999983</v>
      </c>
      <c r="S3427">
        <f t="shared" si="591"/>
        <v>6.6724969317887207E-6</v>
      </c>
    </row>
    <row r="3428" spans="1:19" x14ac:dyDescent="0.25">
      <c r="A3428">
        <f t="shared" si="584"/>
        <v>59.059999999999995</v>
      </c>
      <c r="B3428">
        <v>34.059999999999995</v>
      </c>
      <c r="C3428" s="1">
        <f t="shared" si="585"/>
        <v>1.3536381680000003</v>
      </c>
      <c r="D3428">
        <f t="shared" si="586"/>
        <v>67681.908400000015</v>
      </c>
      <c r="E3428" s="8">
        <f>IF($B3428&lt;$B$9,      E3427+($B$5*E3427+$B$7*$B$6+$B$8*($D3428-$B$6))*$B$20,           E3427+($B$5*E3427-$B$12)*$B$20)</f>
        <v>582860.53586072603</v>
      </c>
      <c r="G3428" s="4">
        <v>412696.78611684137</v>
      </c>
      <c r="I3428" s="12">
        <f t="shared" si="592"/>
        <v>412696.78611684137</v>
      </c>
      <c r="J3428">
        <f>IF($B3428&lt;=$B$9,        $D3428-$B$7*$B$6-$K$18*($D3428-$B$6),          $K$16)</f>
        <v>60913.717560000012</v>
      </c>
      <c r="K3428">
        <f t="shared" si="587"/>
        <v>3.2688862108539445E-3</v>
      </c>
      <c r="M3428" s="12">
        <f t="shared" si="593"/>
        <v>412696.78611684137</v>
      </c>
      <c r="N3428">
        <f t="shared" si="588"/>
        <v>60913.717560000012</v>
      </c>
      <c r="O3428">
        <f t="shared" si="589"/>
        <v>7.3256683585050047E-5</v>
      </c>
      <c r="Q3428" s="12">
        <f t="shared" si="594"/>
        <v>625401.47329669818</v>
      </c>
      <c r="R3428">
        <f t="shared" si="590"/>
        <v>56493.240460000008</v>
      </c>
      <c r="S3428">
        <f t="shared" si="591"/>
        <v>6.649184005281636E-6</v>
      </c>
    </row>
    <row r="3429" spans="1:19" x14ac:dyDescent="0.25">
      <c r="A3429">
        <f t="shared" si="584"/>
        <v>59.07</v>
      </c>
      <c r="B3429">
        <v>34.07</v>
      </c>
      <c r="C3429" s="1">
        <f t="shared" si="585"/>
        <v>1.3535307619999997</v>
      </c>
      <c r="D3429">
        <f t="shared" si="586"/>
        <v>67676.538099999976</v>
      </c>
      <c r="E3429" s="8">
        <f>IF($B3429&lt;$B$9,      E3428+($B$5*E3428+$B$7*$B$6+$B$8*($D3429-$B$6))*$B$20,           E3428+($B$5*E3428-$B$12)*$B$20)</f>
        <v>583167.56666257733</v>
      </c>
      <c r="G3429" s="4">
        <v>412908.90653008228</v>
      </c>
      <c r="I3429" s="12">
        <f t="shared" si="592"/>
        <v>412908.90653008228</v>
      </c>
      <c r="J3429">
        <f>IF($B3429&lt;=$B$9,        $D3429-$B$7*$B$6-$K$18*($D3429-$B$6),          $K$16)</f>
        <v>60908.88428999998</v>
      </c>
      <c r="K3429">
        <f t="shared" si="587"/>
        <v>3.2573353456937962E-3</v>
      </c>
      <c r="M3429" s="12">
        <f t="shared" si="593"/>
        <v>412908.90653008228</v>
      </c>
      <c r="N3429">
        <f t="shared" si="588"/>
        <v>60908.88428999998</v>
      </c>
      <c r="O3429">
        <f t="shared" si="589"/>
        <v>7.3000207593240272E-5</v>
      </c>
      <c r="Q3429" s="12">
        <f t="shared" si="594"/>
        <v>625732.23169570207</v>
      </c>
      <c r="R3429">
        <f t="shared" si="590"/>
        <v>56489.749764999986</v>
      </c>
      <c r="S3429">
        <f t="shared" si="591"/>
        <v>6.6259525314109622E-6</v>
      </c>
    </row>
    <row r="3430" spans="1:19" x14ac:dyDescent="0.25">
      <c r="A3430">
        <f t="shared" si="584"/>
        <v>59.08</v>
      </c>
      <c r="B3430">
        <v>34.08</v>
      </c>
      <c r="C3430" s="1">
        <f t="shared" si="585"/>
        <v>1.3534232320000004</v>
      </c>
      <c r="D3430">
        <f t="shared" si="586"/>
        <v>67671.161600000021</v>
      </c>
      <c r="E3430" s="8">
        <f>IF($B3430&lt;$B$9,      E3429+($B$5*E3429+$B$7*$B$6+$B$8*($D3430-$B$6))*$B$20,           E3429+($B$5*E3429-$B$12)*$B$20)</f>
        <v>583474.68879570928</v>
      </c>
      <c r="G3430" s="4">
        <v>413121.09580896783</v>
      </c>
      <c r="I3430" s="12">
        <f t="shared" si="592"/>
        <v>413121.09580896783</v>
      </c>
      <c r="J3430">
        <f>IF($B3430&lt;=$B$9,        $D3430-$B$7*$B$6-$K$18*($D3430-$B$6),          $K$16)</f>
        <v>60904.045440000016</v>
      </c>
      <c r="K3430">
        <f t="shared" si="587"/>
        <v>3.2458251368422961E-3</v>
      </c>
      <c r="M3430" s="12">
        <f t="shared" si="593"/>
        <v>413121.09580896783</v>
      </c>
      <c r="N3430">
        <f t="shared" si="588"/>
        <v>60904.045440000016</v>
      </c>
      <c r="O3430">
        <f t="shared" si="589"/>
        <v>7.2744628888775332E-5</v>
      </c>
      <c r="Q3430" s="12">
        <f t="shared" si="594"/>
        <v>626063.08704239561</v>
      </c>
      <c r="R3430">
        <f t="shared" si="590"/>
        <v>56486.255040000018</v>
      </c>
      <c r="S3430">
        <f t="shared" si="591"/>
        <v>6.6028022255908068E-6</v>
      </c>
    </row>
    <row r="3431" spans="1:19" x14ac:dyDescent="0.25">
      <c r="A3431">
        <f t="shared" si="584"/>
        <v>59.089999999999996</v>
      </c>
      <c r="B3431">
        <v>34.089999999999996</v>
      </c>
      <c r="C3431" s="1">
        <f t="shared" si="585"/>
        <v>1.3533155780000001</v>
      </c>
      <c r="D3431">
        <f t="shared" si="586"/>
        <v>67665.778900000005</v>
      </c>
      <c r="E3431" s="8">
        <f>IF($B3431&lt;$B$9,      E3430+($B$5*E3430+$B$7*$B$6+$B$8*($D3431-$B$6))*$B$20,           E3430+($B$5*E3430-$B$12)*$B$20)</f>
        <v>583781.90227348777</v>
      </c>
      <c r="G3431" s="4">
        <v>413333.353971401</v>
      </c>
      <c r="I3431" s="12">
        <f t="shared" si="592"/>
        <v>413333.353971401</v>
      </c>
      <c r="J3431">
        <f>IF($B3431&lt;=$B$9,        $D3431-$B$7*$B$6-$K$18*($D3431-$B$6),          $K$16)</f>
        <v>60899.201010000004</v>
      </c>
      <c r="K3431">
        <f t="shared" si="587"/>
        <v>3.2343554417277997E-3</v>
      </c>
      <c r="M3431" s="12">
        <f t="shared" si="593"/>
        <v>413333.353971401</v>
      </c>
      <c r="N3431">
        <f t="shared" si="588"/>
        <v>60899.201010000004</v>
      </c>
      <c r="O3431">
        <f t="shared" si="589"/>
        <v>7.2489944334588028E-5</v>
      </c>
      <c r="Q3431" s="12">
        <f t="shared" si="594"/>
        <v>626394.03934901045</v>
      </c>
      <c r="R3431">
        <f t="shared" si="590"/>
        <v>56482.756285000003</v>
      </c>
      <c r="S3431">
        <f t="shared" si="591"/>
        <v>6.5797328042295102E-6</v>
      </c>
    </row>
    <row r="3432" spans="1:19" x14ac:dyDescent="0.25">
      <c r="A3432">
        <f t="shared" si="584"/>
        <v>59.099999999999994</v>
      </c>
      <c r="B3432">
        <v>34.099999999999994</v>
      </c>
      <c r="C3432" s="1">
        <f t="shared" si="585"/>
        <v>1.3532078000000001</v>
      </c>
      <c r="D3432">
        <f t="shared" si="586"/>
        <v>67660.39</v>
      </c>
      <c r="E3432" s="8">
        <f>IF($B3432&lt;$B$9,      E3431+($B$5*E3431+$B$7*$B$6+$B$8*($D3432-$B$6))*$B$20,           E3431+($B$5*E3431-$B$12)*$B$20)</f>
        <v>584089.20710928354</v>
      </c>
      <c r="G3432" s="4">
        <v>413545.681035291</v>
      </c>
      <c r="I3432" s="12">
        <f t="shared" si="592"/>
        <v>413545.681035291</v>
      </c>
      <c r="J3432">
        <f>IF($B3432&lt;=$B$9,        $D3432-$B$7*$B$6-$K$18*($D3432-$B$6),          $K$16)</f>
        <v>60894.351000000002</v>
      </c>
      <c r="K3432">
        <f t="shared" si="587"/>
        <v>3.2229261182768532E-3</v>
      </c>
      <c r="M3432" s="12">
        <f t="shared" si="593"/>
        <v>413545.681035291</v>
      </c>
      <c r="N3432">
        <f t="shared" si="588"/>
        <v>60894.351000000002</v>
      </c>
      <c r="O3432">
        <f t="shared" si="589"/>
        <v>7.2236150804572136E-5</v>
      </c>
      <c r="Q3432" s="12">
        <f t="shared" si="594"/>
        <v>626725.08862778265</v>
      </c>
      <c r="R3432">
        <f t="shared" si="590"/>
        <v>56479.253499999999</v>
      </c>
      <c r="S3432">
        <f t="shared" si="591"/>
        <v>6.5567439847262763E-6</v>
      </c>
    </row>
    <row r="3433" spans="1:19" x14ac:dyDescent="0.25">
      <c r="A3433">
        <f t="shared" si="584"/>
        <v>59.11</v>
      </c>
      <c r="B3433">
        <v>34.11</v>
      </c>
      <c r="C3433" s="1">
        <f t="shared" si="585"/>
        <v>1.353099898</v>
      </c>
      <c r="D3433">
        <f t="shared" si="586"/>
        <v>67654.994900000005</v>
      </c>
      <c r="E3433" s="8">
        <f>IF($B3433&lt;$B$9,      E3432+($B$5*E3432+$B$7*$B$6+$B$8*($D3433-$B$6))*$B$20,           E3432+($B$5*E3432-$B$12)*$B$20)</f>
        <v>584396.6033164718</v>
      </c>
      <c r="G3433" s="4">
        <v>413758.07701855333</v>
      </c>
      <c r="I3433" s="12">
        <f t="shared" si="592"/>
        <v>413758.07701855333</v>
      </c>
      <c r="J3433">
        <f>IF($B3433&lt;=$B$9,        $D3433-$B$7*$B$6-$K$18*($D3433-$B$6),          $K$16)</f>
        <v>60889.495410000003</v>
      </c>
      <c r="K3433">
        <f t="shared" si="587"/>
        <v>3.2115370249124306E-3</v>
      </c>
      <c r="M3433" s="12">
        <f t="shared" si="593"/>
        <v>413758.07701855333</v>
      </c>
      <c r="N3433">
        <f t="shared" si="588"/>
        <v>60889.495410000003</v>
      </c>
      <c r="O3433">
        <f t="shared" si="589"/>
        <v>7.198324518354349E-5</v>
      </c>
      <c r="Q3433" s="12">
        <f t="shared" si="594"/>
        <v>627056.23489095236</v>
      </c>
      <c r="R3433">
        <f t="shared" si="590"/>
        <v>56475.746685000006</v>
      </c>
      <c r="S3433">
        <f t="shared" si="591"/>
        <v>6.5338354854676578E-6</v>
      </c>
    </row>
    <row r="3434" spans="1:19" x14ac:dyDescent="0.25">
      <c r="A3434">
        <f t="shared" si="584"/>
        <v>59.12</v>
      </c>
      <c r="B3434">
        <v>34.119999999999997</v>
      </c>
      <c r="C3434" s="1">
        <f t="shared" si="585"/>
        <v>1.3529918719999996</v>
      </c>
      <c r="D3434">
        <f t="shared" si="586"/>
        <v>67649.593599999978</v>
      </c>
      <c r="E3434" s="8">
        <f>IF($B3434&lt;$B$9,      E3433+($B$5*E3433+$B$7*$B$6+$B$8*($D3434-$B$6))*$B$20,           E3433+($B$5*E3433-$B$12)*$B$20)</f>
        <v>584704.09090843261</v>
      </c>
      <c r="G3434" s="4">
        <v>413970.54193910985</v>
      </c>
      <c r="I3434" s="12">
        <f t="shared" si="592"/>
        <v>413970.54193910985</v>
      </c>
      <c r="J3434">
        <f>IF($B3434&lt;=$B$9,        $D3434-$B$7*$B$6-$K$18*($D3434-$B$6),          $K$16)</f>
        <v>60884.634239999978</v>
      </c>
      <c r="K3434">
        <f t="shared" si="587"/>
        <v>3.2001880205522505E-3</v>
      </c>
      <c r="M3434" s="12">
        <f t="shared" si="593"/>
        <v>413970.54193910985</v>
      </c>
      <c r="N3434">
        <f t="shared" si="588"/>
        <v>60884.634239999978</v>
      </c>
      <c r="O3434">
        <f t="shared" si="589"/>
        <v>7.1731224367202966E-5</v>
      </c>
      <c r="Q3434" s="12">
        <f t="shared" si="594"/>
        <v>627387.47815076425</v>
      </c>
      <c r="R3434">
        <f t="shared" si="590"/>
        <v>56472.235839999987</v>
      </c>
      <c r="S3434">
        <f t="shared" si="591"/>
        <v>6.5110070258241999E-6</v>
      </c>
    </row>
    <row r="3435" spans="1:19" x14ac:dyDescent="0.25">
      <c r="A3435">
        <f t="shared" si="584"/>
        <v>59.129999999999995</v>
      </c>
      <c r="B3435">
        <v>34.129999999999995</v>
      </c>
      <c r="C3435" s="1">
        <f t="shared" si="585"/>
        <v>1.3528837220000003</v>
      </c>
      <c r="D3435">
        <f t="shared" si="586"/>
        <v>67644.186100000021</v>
      </c>
      <c r="E3435" s="8">
        <f>IF($B3435&lt;$B$9,      E3434+($B$5*E3434+$B$7*$B$6+$B$8*($D3435-$B$6))*$B$20,           E3434+($B$5*E3434-$B$12)*$B$20)</f>
        <v>585011.66989855061</v>
      </c>
      <c r="G3435" s="4">
        <v>414183.07581488852</v>
      </c>
      <c r="I3435" s="12">
        <f t="shared" si="592"/>
        <v>414183.07581488852</v>
      </c>
      <c r="J3435">
        <f>IF($B3435&lt;=$B$9,        $D3435-$B$7*$B$6-$K$18*($D3435-$B$6),          $K$16)</f>
        <v>60879.76749000002</v>
      </c>
      <c r="K3435">
        <f t="shared" si="587"/>
        <v>3.1888789646069911E-3</v>
      </c>
      <c r="M3435" s="12">
        <f t="shared" si="593"/>
        <v>414183.07581488852</v>
      </c>
      <c r="N3435">
        <f t="shared" si="588"/>
        <v>60879.76749000002</v>
      </c>
      <c r="O3435">
        <f t="shared" si="589"/>
        <v>7.1480085262096957E-5</v>
      </c>
      <c r="Q3435" s="12">
        <f t="shared" si="594"/>
        <v>627718.81841946696</v>
      </c>
      <c r="R3435">
        <f t="shared" si="590"/>
        <v>56468.720965000015</v>
      </c>
      <c r="S3435">
        <f t="shared" si="591"/>
        <v>6.4882583261468688E-6</v>
      </c>
    </row>
    <row r="3436" spans="1:19" x14ac:dyDescent="0.25">
      <c r="A3436">
        <f t="shared" si="584"/>
        <v>59.14</v>
      </c>
      <c r="B3436">
        <v>34.14</v>
      </c>
      <c r="C3436" s="1">
        <f t="shared" si="585"/>
        <v>1.3527754479999996</v>
      </c>
      <c r="D3436">
        <f t="shared" si="586"/>
        <v>67638.772399999987</v>
      </c>
      <c r="E3436" s="8">
        <f>IF($B3436&lt;$B$9,      E3435+($B$5*E3435+$B$7*$B$6+$B$8*($D3436-$B$6))*$B$20,           E3435+($B$5*E3435-$B$12)*$B$20)</f>
        <v>585319.34030021506</v>
      </c>
      <c r="G3436" s="4">
        <v>414395.67866382375</v>
      </c>
      <c r="I3436" s="12">
        <f t="shared" si="592"/>
        <v>414395.67866382375</v>
      </c>
      <c r="J3436">
        <f>IF($B3436&lt;=$B$9,        $D3436-$B$7*$B$6-$K$18*($D3436-$B$6),          $K$16)</f>
        <v>60874.895159999985</v>
      </c>
      <c r="K3436">
        <f t="shared" si="587"/>
        <v>3.1776097169785968E-3</v>
      </c>
      <c r="M3436" s="12">
        <f t="shared" si="593"/>
        <v>414395.67866382375</v>
      </c>
      <c r="N3436">
        <f t="shared" si="588"/>
        <v>60874.895159999985</v>
      </c>
      <c r="O3436">
        <f t="shared" si="589"/>
        <v>7.1229824785580117E-5</v>
      </c>
      <c r="Q3436" s="12">
        <f t="shared" si="594"/>
        <v>628050.25570931379</v>
      </c>
      <c r="R3436">
        <f t="shared" si="590"/>
        <v>56465.202059999996</v>
      </c>
      <c r="S3436">
        <f t="shared" si="591"/>
        <v>6.4655891077636874E-6</v>
      </c>
    </row>
    <row r="3437" spans="1:19" x14ac:dyDescent="0.25">
      <c r="A3437">
        <f t="shared" si="584"/>
        <v>59.15</v>
      </c>
      <c r="B3437">
        <v>34.15</v>
      </c>
      <c r="C3437" s="1">
        <f t="shared" si="585"/>
        <v>1.3526670500000004</v>
      </c>
      <c r="D3437">
        <f t="shared" si="586"/>
        <v>67633.352500000023</v>
      </c>
      <c r="E3437" s="8">
        <f>IF($B3437&lt;$B$9,      E3436+($B$5*E3436+$B$7*$B$6+$B$8*($D3437-$B$6))*$B$20,           E3436+($B$5*E3436-$B$12)*$B$20)</f>
        <v>585627.10212682013</v>
      </c>
      <c r="G3437" s="4">
        <v>414608.35050385608</v>
      </c>
      <c r="I3437" s="12">
        <f t="shared" si="592"/>
        <v>414608.35050385608</v>
      </c>
      <c r="J3437">
        <f>IF($B3437&lt;=$B$9,        $D3437-$B$7*$B$6-$K$18*($D3437-$B$6),          $K$16)</f>
        <v>60870.017250000019</v>
      </c>
      <c r="K3437">
        <f t="shared" si="587"/>
        <v>3.1663801380586161E-3</v>
      </c>
      <c r="M3437" s="12">
        <f t="shared" si="593"/>
        <v>414608.35050385608</v>
      </c>
      <c r="N3437">
        <f t="shared" si="588"/>
        <v>60870.017250000019</v>
      </c>
      <c r="O3437">
        <f t="shared" si="589"/>
        <v>7.0980439865778582E-5</v>
      </c>
      <c r="Q3437" s="12">
        <f t="shared" si="594"/>
        <v>628381.7900325621</v>
      </c>
      <c r="R3437">
        <f t="shared" si="590"/>
        <v>56461.679125000017</v>
      </c>
      <c r="S3437">
        <f t="shared" si="591"/>
        <v>6.4429990929763949E-6</v>
      </c>
    </row>
    <row r="3438" spans="1:19" x14ac:dyDescent="0.25">
      <c r="A3438">
        <f t="shared" si="584"/>
        <v>59.16</v>
      </c>
      <c r="B3438">
        <v>34.159999999999997</v>
      </c>
      <c r="C3438" s="1">
        <f t="shared" si="585"/>
        <v>1.3525585279999999</v>
      </c>
      <c r="D3438">
        <f t="shared" si="586"/>
        <v>67627.926399999997</v>
      </c>
      <c r="E3438" s="8">
        <f>IF($B3438&lt;$B$9,      E3437+($B$5*E3437+$B$7*$B$6+$B$8*($D3438-$B$6))*$B$20,           E3437+($B$5*E3437-$B$12)*$B$20)</f>
        <v>585934.95539176452</v>
      </c>
      <c r="G3438" s="4">
        <v>414821.09135293245</v>
      </c>
      <c r="I3438" s="12">
        <f t="shared" si="592"/>
        <v>414821.09135293245</v>
      </c>
      <c r="J3438">
        <f>IF($B3438&lt;=$B$9,        $D3438-$B$7*$B$6-$K$18*($D3438-$B$6),          $K$16)</f>
        <v>60865.133759999997</v>
      </c>
      <c r="K3438">
        <f t="shared" si="587"/>
        <v>3.1551900887264134E-3</v>
      </c>
      <c r="M3438" s="12">
        <f t="shared" si="593"/>
        <v>414821.09135293245</v>
      </c>
      <c r="N3438">
        <f t="shared" si="588"/>
        <v>60865.133759999997</v>
      </c>
      <c r="O3438">
        <f t="shared" si="589"/>
        <v>7.0731927441550706E-5</v>
      </c>
      <c r="Q3438" s="12">
        <f t="shared" si="594"/>
        <v>628713.42140147346</v>
      </c>
      <c r="R3438">
        <f t="shared" si="590"/>
        <v>56458.152159999998</v>
      </c>
      <c r="S3438">
        <f t="shared" si="591"/>
        <v>6.4204880050569115E-6</v>
      </c>
    </row>
    <row r="3439" spans="1:19" x14ac:dyDescent="0.25">
      <c r="A3439">
        <f t="shared" si="584"/>
        <v>59.169999999999995</v>
      </c>
      <c r="B3439">
        <v>34.169999999999995</v>
      </c>
      <c r="C3439" s="1">
        <f t="shared" si="585"/>
        <v>1.3524498819999997</v>
      </c>
      <c r="D3439">
        <f t="shared" si="586"/>
        <v>67622.494099999982</v>
      </c>
      <c r="E3439" s="8">
        <f>IF($B3439&lt;$B$9,      E3438+($B$5*E3438+$B$7*$B$6+$B$8*($D3439-$B$6))*$B$20,           E3438+($B$5*E3438-$B$12)*$B$20)</f>
        <v>586242.90010845161</v>
      </c>
      <c r="G3439" s="4">
        <v>415033.90122900595</v>
      </c>
      <c r="I3439" s="12">
        <f t="shared" si="592"/>
        <v>415033.90122900595</v>
      </c>
      <c r="J3439">
        <f>IF($B3439&lt;=$B$9,        $D3439-$B$7*$B$6-$K$18*($D3439-$B$6),          $K$16)</f>
        <v>60860.244689999985</v>
      </c>
      <c r="K3439">
        <f t="shared" si="587"/>
        <v>3.1440394303475275E-3</v>
      </c>
      <c r="M3439" s="12">
        <f t="shared" si="593"/>
        <v>415033.90122900595</v>
      </c>
      <c r="N3439">
        <f t="shared" si="588"/>
        <v>60860.244689999985</v>
      </c>
      <c r="O3439">
        <f t="shared" si="589"/>
        <v>7.0484284462450636E-5</v>
      </c>
      <c r="Q3439" s="12">
        <f t="shared" si="594"/>
        <v>629045.14982831397</v>
      </c>
      <c r="R3439">
        <f t="shared" si="590"/>
        <v>56454.62116499999</v>
      </c>
      <c r="S3439">
        <f t="shared" si="591"/>
        <v>6.3980555682440289E-6</v>
      </c>
    </row>
    <row r="3440" spans="1:19" x14ac:dyDescent="0.25">
      <c r="A3440">
        <f t="shared" si="584"/>
        <v>59.18</v>
      </c>
      <c r="B3440">
        <v>34.18</v>
      </c>
      <c r="C3440" s="1">
        <f t="shared" si="585"/>
        <v>1.352341112</v>
      </c>
      <c r="D3440">
        <f t="shared" si="586"/>
        <v>67617.055599999992</v>
      </c>
      <c r="E3440" s="8">
        <f>IF($B3440&lt;$B$9,      E3439+($B$5*E3439+$B$7*$B$6+$B$8*($D3440-$B$6))*$B$20,           E3439+($B$5*E3439-$B$12)*$B$20)</f>
        <v>586550.93629028951</v>
      </c>
      <c r="G3440" s="4">
        <v>415246.78015003609</v>
      </c>
      <c r="I3440" s="12">
        <f t="shared" si="592"/>
        <v>415246.78015003609</v>
      </c>
      <c r="J3440">
        <f>IF($B3440&lt;=$B$9,        $D3440-$B$7*$B$6-$K$18*($D3440-$B$6),          $K$16)</f>
        <v>60855.35003999999</v>
      </c>
      <c r="K3440">
        <f t="shared" si="587"/>
        <v>3.1329280247719533E-3</v>
      </c>
      <c r="M3440" s="12">
        <f t="shared" si="593"/>
        <v>415246.78015003609</v>
      </c>
      <c r="N3440">
        <f t="shared" si="588"/>
        <v>60855.35003999999</v>
      </c>
      <c r="O3440">
        <f t="shared" si="589"/>
        <v>7.023750788869048E-5</v>
      </c>
      <c r="Q3440" s="12">
        <f t="shared" si="594"/>
        <v>629376.97532535391</v>
      </c>
      <c r="R3440">
        <f t="shared" si="590"/>
        <v>56451.086139999999</v>
      </c>
      <c r="S3440">
        <f t="shared" si="591"/>
        <v>6.3757015077399971E-6</v>
      </c>
    </row>
    <row r="3441" spans="1:19" x14ac:dyDescent="0.25">
      <c r="A3441">
        <f t="shared" si="584"/>
        <v>59.19</v>
      </c>
      <c r="B3441">
        <v>34.19</v>
      </c>
      <c r="C3441" s="1">
        <f t="shared" si="585"/>
        <v>1.3522322179999997</v>
      </c>
      <c r="D3441">
        <f t="shared" si="586"/>
        <v>67611.610899999985</v>
      </c>
      <c r="E3441" s="8">
        <f>IF($B3441&lt;$B$9,      E3440+($B$5*E3440+$B$7*$B$6+$B$8*($D3441-$B$6))*$B$20,           E3440+($B$5*E3440-$B$12)*$B$20)</f>
        <v>586859.06395069114</v>
      </c>
      <c r="G3441" s="4">
        <v>415459.72813398862</v>
      </c>
      <c r="I3441" s="12">
        <f t="shared" si="592"/>
        <v>415459.72813398862</v>
      </c>
      <c r="J3441">
        <f>IF($B3441&lt;=$B$9,        $D3441-$B$7*$B$6-$K$18*($D3441-$B$6),          $K$16)</f>
        <v>60850.449809999984</v>
      </c>
      <c r="K3441">
        <f t="shared" si="587"/>
        <v>3.1218557343324935E-3</v>
      </c>
      <c r="M3441" s="12">
        <f t="shared" si="593"/>
        <v>415459.72813398862</v>
      </c>
      <c r="N3441">
        <f t="shared" si="588"/>
        <v>60850.449809999984</v>
      </c>
      <c r="O3441">
        <f t="shared" si="589"/>
        <v>6.9991594691104047E-5</v>
      </c>
      <c r="Q3441" s="12">
        <f t="shared" si="594"/>
        <v>629708.89790486777</v>
      </c>
      <c r="R3441">
        <f t="shared" si="590"/>
        <v>56447.547084999991</v>
      </c>
      <c r="S3441">
        <f t="shared" si="591"/>
        <v>6.353425549707244E-6</v>
      </c>
    </row>
    <row r="3442" spans="1:19" x14ac:dyDescent="0.25">
      <c r="A3442">
        <f t="shared" si="584"/>
        <v>59.199999999999996</v>
      </c>
      <c r="B3442">
        <v>34.199999999999996</v>
      </c>
      <c r="C3442" s="1">
        <f t="shared" si="585"/>
        <v>1.3521232000000003</v>
      </c>
      <c r="D3442">
        <f t="shared" si="586"/>
        <v>67606.160000000018</v>
      </c>
      <c r="E3442" s="8">
        <f>IF($B3442&lt;$B$9,      E3441+($B$5*E3441+$B$7*$B$6+$B$8*($D3442-$B$6))*$B$20,           E3441+($B$5*E3441-$B$12)*$B$20)</f>
        <v>587167.28310307383</v>
      </c>
      <c r="G3442" s="4">
        <v>415672.7451988355</v>
      </c>
      <c r="I3442" s="12">
        <f t="shared" si="592"/>
        <v>415672.7451988355</v>
      </c>
      <c r="J3442">
        <f>IF($B3442&lt;=$B$9,        $D3442-$B$7*$B$6-$K$18*($D3442-$B$6),          $K$16)</f>
        <v>60845.544000000016</v>
      </c>
      <c r="K3442">
        <f t="shared" si="587"/>
        <v>3.1108224218430193E-3</v>
      </c>
      <c r="M3442" s="12">
        <f t="shared" si="593"/>
        <v>415672.7451988355</v>
      </c>
      <c r="N3442">
        <f t="shared" si="588"/>
        <v>60845.544000000016</v>
      </c>
      <c r="O3442">
        <f t="shared" si="589"/>
        <v>6.97465418511083E-5</v>
      </c>
      <c r="Q3442" s="12">
        <f t="shared" si="594"/>
        <v>630040.91757913446</v>
      </c>
      <c r="R3442">
        <f t="shared" si="590"/>
        <v>56444.004000000015</v>
      </c>
      <c r="S3442">
        <f t="shared" si="591"/>
        <v>6.3312274212648857E-6</v>
      </c>
    </row>
    <row r="3443" spans="1:19" x14ac:dyDescent="0.25">
      <c r="A3443">
        <f t="shared" si="584"/>
        <v>59.21</v>
      </c>
      <c r="B3443">
        <v>34.21</v>
      </c>
      <c r="C3443" s="1">
        <f t="shared" si="585"/>
        <v>1.3520140579999997</v>
      </c>
      <c r="D3443">
        <f t="shared" si="586"/>
        <v>67600.702899999989</v>
      </c>
      <c r="E3443" s="8">
        <f>IF($B3443&lt;$B$9,      E3442+($B$5*E3442+$B$7*$B$6+$B$8*($D3443-$B$6))*$B$20,           E3442+($B$5*E3442-$B$12)*$B$20)</f>
        <v>587475.59376085992</v>
      </c>
      <c r="G3443" s="4">
        <v>415885.83136255509</v>
      </c>
      <c r="I3443" s="12">
        <f t="shared" si="592"/>
        <v>415885.83136255509</v>
      </c>
      <c r="J3443">
        <f>IF($B3443&lt;=$B$9,        $D3443-$B$7*$B$6-$K$18*($D3443-$B$6),          $K$16)</f>
        <v>60840.632609999993</v>
      </c>
      <c r="K3443">
        <f t="shared" si="587"/>
        <v>3.0998279505968203E-3</v>
      </c>
      <c r="M3443" s="12">
        <f t="shared" si="593"/>
        <v>415885.83136255509</v>
      </c>
      <c r="N3443">
        <f t="shared" si="588"/>
        <v>60840.632609999993</v>
      </c>
      <c r="O3443">
        <f t="shared" si="589"/>
        <v>6.9502346360667157E-5</v>
      </c>
      <c r="Q3443" s="12">
        <f t="shared" si="594"/>
        <v>630373.03436043719</v>
      </c>
      <c r="R3443">
        <f t="shared" si="590"/>
        <v>56440.456884999992</v>
      </c>
      <c r="S3443">
        <f t="shared" si="591"/>
        <v>6.3091068504854553E-6</v>
      </c>
    </row>
    <row r="3444" spans="1:19" x14ac:dyDescent="0.25">
      <c r="A3444">
        <f t="shared" si="584"/>
        <v>59.22</v>
      </c>
      <c r="B3444">
        <v>34.22</v>
      </c>
      <c r="C3444" s="1">
        <f t="shared" si="585"/>
        <v>1.3519047920000005</v>
      </c>
      <c r="D3444">
        <f t="shared" si="586"/>
        <v>67595.23960000003</v>
      </c>
      <c r="E3444" s="8">
        <f>IF($B3444&lt;$B$9,      E3443+($B$5*E3443+$B$7*$B$6+$B$8*($D3444-$B$6))*$B$20,           E3443+($B$5*E3443-$B$12)*$B$20)</f>
        <v>587783.99593747617</v>
      </c>
      <c r="G3444" s="4">
        <v>416098.986643132</v>
      </c>
      <c r="I3444" s="12">
        <f t="shared" si="592"/>
        <v>416098.986643132</v>
      </c>
      <c r="J3444">
        <f>IF($B3444&lt;=$B$9,        $D3444-$B$7*$B$6-$K$18*($D3444-$B$6),          $K$16)</f>
        <v>60835.715640000024</v>
      </c>
      <c r="K3444">
        <f t="shared" si="587"/>
        <v>3.0888721843649772E-3</v>
      </c>
      <c r="M3444" s="12">
        <f t="shared" si="593"/>
        <v>416098.986643132</v>
      </c>
      <c r="N3444">
        <f t="shared" si="588"/>
        <v>60835.715640000024</v>
      </c>
      <c r="O3444">
        <f t="shared" si="589"/>
        <v>6.9259005222255376E-5</v>
      </c>
      <c r="Q3444" s="12">
        <f t="shared" si="594"/>
        <v>630705.24826106336</v>
      </c>
      <c r="R3444">
        <f t="shared" si="590"/>
        <v>56436.905740000017</v>
      </c>
      <c r="S3444">
        <f t="shared" si="591"/>
        <v>6.2870635663916296E-6</v>
      </c>
    </row>
    <row r="3445" spans="1:19" x14ac:dyDescent="0.25">
      <c r="A3445">
        <f t="shared" si="584"/>
        <v>59.23</v>
      </c>
      <c r="B3445">
        <v>34.229999999999997</v>
      </c>
      <c r="C3445" s="1">
        <f t="shared" si="585"/>
        <v>1.351795402</v>
      </c>
      <c r="D3445">
        <f t="shared" si="586"/>
        <v>67589.770100000009</v>
      </c>
      <c r="E3445" s="8">
        <f>IF($B3445&lt;$B$9,      E3444+($B$5*E3444+$B$7*$B$6+$B$8*($D3445-$B$6))*$B$20,           E3444+($B$5*E3444-$B$12)*$B$20)</f>
        <v>588092.48964635434</v>
      </c>
      <c r="G3445" s="4">
        <v>416312.21105855709</v>
      </c>
      <c r="I3445" s="12">
        <f t="shared" si="592"/>
        <v>416312.21105855709</v>
      </c>
      <c r="J3445">
        <f>IF($B3445&lt;=$B$9,        $D3445-$B$7*$B$6-$K$18*($D3445-$B$6),          $K$16)</f>
        <v>60830.793090000006</v>
      </c>
      <c r="K3445">
        <f t="shared" si="587"/>
        <v>3.0779549873946213E-3</v>
      </c>
      <c r="M3445" s="12">
        <f t="shared" si="593"/>
        <v>416312.21105855709</v>
      </c>
      <c r="N3445">
        <f t="shared" si="588"/>
        <v>60830.793090000006</v>
      </c>
      <c r="O3445">
        <f t="shared" si="589"/>
        <v>6.9016515448820377E-5</v>
      </c>
      <c r="Q3445" s="12">
        <f t="shared" si="594"/>
        <v>631037.55929330469</v>
      </c>
      <c r="R3445">
        <f t="shared" si="590"/>
        <v>56433.350565000008</v>
      </c>
      <c r="S3445">
        <f t="shared" si="591"/>
        <v>6.2650972989527855E-6</v>
      </c>
    </row>
    <row r="3446" spans="1:19" x14ac:dyDescent="0.25">
      <c r="A3446">
        <f t="shared" si="584"/>
        <v>59.239999999999995</v>
      </c>
      <c r="B3446">
        <v>34.239999999999995</v>
      </c>
      <c r="C3446" s="1">
        <f t="shared" si="585"/>
        <v>1.3516858879999998</v>
      </c>
      <c r="D3446">
        <f t="shared" si="586"/>
        <v>67584.294399999984</v>
      </c>
      <c r="E3446" s="8">
        <f>IF($B3446&lt;$B$9,      E3445+($B$5*E3445+$B$7*$B$6+$B$8*($D3446-$B$6))*$B$20,           E3445+($B$5*E3445-$B$12)*$B$20)</f>
        <v>588401.07490093051</v>
      </c>
      <c r="G3446" s="4">
        <v>416525.50462682761</v>
      </c>
      <c r="I3446" s="12">
        <f t="shared" si="592"/>
        <v>416525.50462682761</v>
      </c>
      <c r="J3446">
        <f>IF($B3446&lt;=$B$9,        $D3446-$B$7*$B$6-$K$18*($D3446-$B$6),          $K$16)</f>
        <v>60825.864959999984</v>
      </c>
      <c r="K3446">
        <f t="shared" si="587"/>
        <v>3.0670762244073245E-3</v>
      </c>
      <c r="M3446" s="12">
        <f t="shared" si="593"/>
        <v>416525.50462682761</v>
      </c>
      <c r="N3446">
        <f t="shared" si="588"/>
        <v>60825.864959999984</v>
      </c>
      <c r="O3446">
        <f t="shared" si="589"/>
        <v>6.8774874063746514E-5</v>
      </c>
      <c r="Q3446" s="12">
        <f t="shared" si="594"/>
        <v>631369.9674694573</v>
      </c>
      <c r="R3446">
        <f t="shared" si="590"/>
        <v>56429.791359999988</v>
      </c>
      <c r="S3446">
        <f t="shared" si="591"/>
        <v>6.2432077790817659E-6</v>
      </c>
    </row>
    <row r="3447" spans="1:19" x14ac:dyDescent="0.25">
      <c r="A3447">
        <f t="shared" si="584"/>
        <v>59.25</v>
      </c>
      <c r="B3447">
        <v>34.25</v>
      </c>
      <c r="C3447" s="1">
        <f t="shared" si="585"/>
        <v>1.3515762499999999</v>
      </c>
      <c r="D3447">
        <f t="shared" si="586"/>
        <v>67578.8125</v>
      </c>
      <c r="E3447" s="8">
        <f>IF($B3447&lt;$B$9,      E3446+($B$5*E3446+$B$7*$B$6+$B$8*($D3447-$B$6))*$B$20,           E3446+($B$5*E3446-$B$12)*$B$20)</f>
        <v>588709.75171464588</v>
      </c>
      <c r="G3447" s="4">
        <v>416738.86736594699</v>
      </c>
      <c r="I3447" s="12">
        <f t="shared" si="592"/>
        <v>416738.86736594699</v>
      </c>
      <c r="J3447">
        <f>IF($B3447&lt;=$B$9,        $D3447-$B$7*$B$6-$K$18*($D3447-$B$6),          $K$16)</f>
        <v>60820.931250000001</v>
      </c>
      <c r="K3447">
        <f t="shared" si="587"/>
        <v>3.0562357605974488E-3</v>
      </c>
      <c r="M3447" s="12">
        <f t="shared" si="593"/>
        <v>416738.86736594699</v>
      </c>
      <c r="N3447">
        <f t="shared" si="588"/>
        <v>60820.931250000001</v>
      </c>
      <c r="O3447">
        <f t="shared" si="589"/>
        <v>6.853407810081884E-5</v>
      </c>
      <c r="Q3447" s="12">
        <f t="shared" si="594"/>
        <v>631702.47280182166</v>
      </c>
      <c r="R3447">
        <f t="shared" si="590"/>
        <v>56426.228125000001</v>
      </c>
      <c r="S3447">
        <f t="shared" si="591"/>
        <v>6.2213947386315931E-6</v>
      </c>
    </row>
    <row r="3448" spans="1:19" x14ac:dyDescent="0.25">
      <c r="A3448">
        <f t="shared" si="584"/>
        <v>59.26</v>
      </c>
      <c r="B3448">
        <v>34.26</v>
      </c>
      <c r="C3448" s="1">
        <f t="shared" si="585"/>
        <v>1.3514664879999998</v>
      </c>
      <c r="D3448">
        <f t="shared" si="586"/>
        <v>67573.324399999983</v>
      </c>
      <c r="E3448" s="8">
        <f>IF($B3448&lt;$B$9,      E3447+($B$5*E3447+$B$7*$B$6+$B$8*($D3448-$B$6))*$B$20,           E3447+($B$5*E3447-$B$12)*$B$20)</f>
        <v>589018.52010094596</v>
      </c>
      <c r="G3448" s="4">
        <v>416952.29929392505</v>
      </c>
      <c r="I3448" s="12">
        <f t="shared" si="592"/>
        <v>416952.29929392505</v>
      </c>
      <c r="J3448">
        <f>IF($B3448&lt;=$B$9,        $D3448-$B$7*$B$6-$K$18*($D3448-$B$6),          $K$16)</f>
        <v>60815.991959999985</v>
      </c>
      <c r="K3448">
        <f t="shared" si="587"/>
        <v>3.0454334616304853E-3</v>
      </c>
      <c r="M3448" s="12">
        <f t="shared" si="593"/>
        <v>416952.29929392505</v>
      </c>
      <c r="N3448">
        <f t="shared" si="588"/>
        <v>60815.991959999985</v>
      </c>
      <c r="O3448">
        <f t="shared" si="589"/>
        <v>6.8294124604186419E-5</v>
      </c>
      <c r="Q3448" s="12">
        <f t="shared" si="594"/>
        <v>632035.07530270226</v>
      </c>
      <c r="R3448">
        <f t="shared" si="590"/>
        <v>56422.660859999989</v>
      </c>
      <c r="S3448">
        <f t="shared" si="591"/>
        <v>6.1996579103921637E-6</v>
      </c>
    </row>
    <row r="3449" spans="1:19" x14ac:dyDescent="0.25">
      <c r="A3449">
        <f t="shared" si="584"/>
        <v>59.269999999999996</v>
      </c>
      <c r="B3449">
        <v>34.269999999999996</v>
      </c>
      <c r="C3449" s="1">
        <f t="shared" si="585"/>
        <v>1.3513566020000003</v>
      </c>
      <c r="D3449">
        <f t="shared" si="586"/>
        <v>67567.830100000021</v>
      </c>
      <c r="E3449" s="8">
        <f>IF($B3449&lt;$B$9,      E3448+($B$5*E3448+$B$7*$B$6+$B$8*($D3449-$B$6))*$B$20,           E3448+($B$5*E3448-$B$12)*$B$20)</f>
        <v>589327.38007328124</v>
      </c>
      <c r="G3449" s="4">
        <v>417165.80042877793</v>
      </c>
      <c r="I3449" s="12">
        <f t="shared" si="592"/>
        <v>417165.80042877793</v>
      </c>
      <c r="J3449">
        <f>IF($B3449&lt;=$B$9,        $D3449-$B$7*$B$6-$K$18*($D3449-$B$6),          $K$16)</f>
        <v>60811.047090000022</v>
      </c>
      <c r="K3449">
        <f t="shared" si="587"/>
        <v>3.0346691936414061E-3</v>
      </c>
      <c r="M3449" s="12">
        <f t="shared" si="593"/>
        <v>417165.80042877793</v>
      </c>
      <c r="N3449">
        <f t="shared" si="588"/>
        <v>60811.047090000022</v>
      </c>
      <c r="O3449">
        <f t="shared" si="589"/>
        <v>6.8055010628325908E-5</v>
      </c>
      <c r="Q3449" s="12">
        <f t="shared" si="594"/>
        <v>632367.77498440817</v>
      </c>
      <c r="R3449">
        <f t="shared" si="590"/>
        <v>56419.089565000017</v>
      </c>
      <c r="S3449">
        <f t="shared" si="591"/>
        <v>6.1779970280869435E-6</v>
      </c>
    </row>
    <row r="3450" spans="1:19" x14ac:dyDescent="0.25">
      <c r="A3450">
        <f t="shared" si="584"/>
        <v>59.28</v>
      </c>
      <c r="B3450">
        <v>34.28</v>
      </c>
      <c r="C3450" s="1">
        <f t="shared" si="585"/>
        <v>1.3512465919999999</v>
      </c>
      <c r="D3450">
        <f t="shared" si="586"/>
        <v>67562.329599999997</v>
      </c>
      <c r="E3450" s="8">
        <f>IF($B3450&lt;$B$9,      E3449+($B$5*E3449+$B$7*$B$6+$B$8*($D3450-$B$6))*$B$20,           E3449+($B$5*E3449-$B$12)*$B$20)</f>
        <v>589636.3316451069</v>
      </c>
      <c r="G3450" s="4">
        <v>417379.370788528</v>
      </c>
      <c r="I3450" s="12">
        <f t="shared" si="592"/>
        <v>417379.370788528</v>
      </c>
      <c r="J3450">
        <f>IF($B3450&lt;=$B$9,        $D3450-$B$7*$B$6-$K$18*($D3450-$B$6),          $K$16)</f>
        <v>60806.096639999996</v>
      </c>
      <c r="K3450">
        <f t="shared" si="587"/>
        <v>3.0239428232330503E-3</v>
      </c>
      <c r="M3450" s="12">
        <f t="shared" si="593"/>
        <v>417379.370788528</v>
      </c>
      <c r="N3450">
        <f t="shared" si="588"/>
        <v>60806.096639999996</v>
      </c>
      <c r="O3450">
        <f t="shared" si="589"/>
        <v>6.7816733238006081E-5</v>
      </c>
      <c r="Q3450" s="12">
        <f t="shared" si="594"/>
        <v>632700.57185925276</v>
      </c>
      <c r="R3450">
        <f t="shared" si="590"/>
        <v>56415.514239999997</v>
      </c>
      <c r="S3450">
        <f t="shared" si="591"/>
        <v>6.1564118263697684E-6</v>
      </c>
    </row>
    <row r="3451" spans="1:19" x14ac:dyDescent="0.25">
      <c r="A3451">
        <f t="shared" si="584"/>
        <v>59.29</v>
      </c>
      <c r="B3451">
        <v>34.29</v>
      </c>
      <c r="C3451" s="1">
        <f t="shared" si="585"/>
        <v>1.3511364580000005</v>
      </c>
      <c r="D3451">
        <f t="shared" si="586"/>
        <v>67556.822900000028</v>
      </c>
      <c r="E3451" s="8">
        <f>IF($B3451&lt;$B$9,      E3450+($B$5*E3450+$B$7*$B$6+$B$8*($D3451-$B$6))*$B$20,           E3450+($B$5*E3450-$B$12)*$B$20)</f>
        <v>589945.37482988264</v>
      </c>
      <c r="G3451" s="4">
        <v>417593.01039120398</v>
      </c>
      <c r="I3451" s="12">
        <f t="shared" si="592"/>
        <v>417593.01039120398</v>
      </c>
      <c r="J3451">
        <f>IF($B3451&lt;=$B$9,        $D3451-$B$7*$B$6-$K$18*($D3451-$B$6),          $K$16)</f>
        <v>60801.140610000024</v>
      </c>
      <c r="K3451">
        <f t="shared" si="587"/>
        <v>3.0132542174744902E-3</v>
      </c>
      <c r="M3451" s="12">
        <f t="shared" si="593"/>
        <v>417593.01039120398</v>
      </c>
      <c r="N3451">
        <f t="shared" si="588"/>
        <v>60801.140610000024</v>
      </c>
      <c r="O3451">
        <f t="shared" si="589"/>
        <v>6.7579289508251639E-5</v>
      </c>
      <c r="Q3451" s="12">
        <f t="shared" si="594"/>
        <v>633033.46593955345</v>
      </c>
      <c r="R3451">
        <f t="shared" si="590"/>
        <v>56411.934885000017</v>
      </c>
      <c r="S3451">
        <f t="shared" si="591"/>
        <v>6.1349020408215636E-6</v>
      </c>
    </row>
    <row r="3452" spans="1:19" x14ac:dyDescent="0.25">
      <c r="A3452">
        <f t="shared" si="584"/>
        <v>59.3</v>
      </c>
      <c r="B3452">
        <v>34.299999999999997</v>
      </c>
      <c r="C3452" s="1">
        <f t="shared" si="585"/>
        <v>1.3510262000000002</v>
      </c>
      <c r="D3452">
        <f t="shared" si="586"/>
        <v>67551.310000000012</v>
      </c>
      <c r="E3452" s="8">
        <f>IF($B3452&lt;$B$9,      E3451+($B$5*E3451+$B$7*$B$6+$B$8*($D3452-$B$6))*$B$20,           E3451+($B$5*E3451-$B$12)*$B$20)</f>
        <v>590254.50964107306</v>
      </c>
      <c r="G3452" s="4">
        <v>417806.71925484092</v>
      </c>
      <c r="I3452" s="12">
        <f t="shared" si="592"/>
        <v>417806.71925484092</v>
      </c>
      <c r="J3452">
        <f>IF($B3452&lt;=$B$9,        $D3452-$B$7*$B$6-$K$18*($D3452-$B$6),          $K$16)</f>
        <v>60796.179000000011</v>
      </c>
      <c r="K3452">
        <f t="shared" si="587"/>
        <v>3.0026032438993798E-3</v>
      </c>
      <c r="M3452" s="12">
        <f t="shared" si="593"/>
        <v>417806.71925484092</v>
      </c>
      <c r="N3452">
        <f t="shared" si="588"/>
        <v>60796.179000000011</v>
      </c>
      <c r="O3452">
        <f t="shared" si="589"/>
        <v>6.7342676524306987E-5</v>
      </c>
      <c r="Q3452" s="12">
        <f t="shared" si="594"/>
        <v>633366.45723763225</v>
      </c>
      <c r="R3452">
        <f t="shared" si="590"/>
        <v>56408.351500000004</v>
      </c>
      <c r="S3452">
        <f t="shared" si="591"/>
        <v>6.1134674079470693E-6</v>
      </c>
    </row>
    <row r="3453" spans="1:19" x14ac:dyDescent="0.25">
      <c r="A3453">
        <f t="shared" si="584"/>
        <v>59.309999999999995</v>
      </c>
      <c r="B3453">
        <v>34.309999999999995</v>
      </c>
      <c r="C3453" s="1">
        <f t="shared" si="585"/>
        <v>1.3509158179999998</v>
      </c>
      <c r="D3453">
        <f t="shared" si="586"/>
        <v>67545.790899999993</v>
      </c>
      <c r="E3453" s="8">
        <f>IF($B3453&lt;$B$9,      E3452+($B$5*E3452+$B$7*$B$6+$B$8*($D3453-$B$6))*$B$20,           E3452+($B$5*E3452-$B$12)*$B$20)</f>
        <v>590563.73609214742</v>
      </c>
      <c r="G3453" s="4">
        <v>418020.49739748013</v>
      </c>
      <c r="I3453" s="12">
        <f t="shared" si="592"/>
        <v>418020.49739748013</v>
      </c>
      <c r="J3453">
        <f>IF($B3453&lt;=$B$9,        $D3453-$B$7*$B$6-$K$18*($D3453-$B$6),          $K$16)</f>
        <v>60791.211809999993</v>
      </c>
      <c r="K3453">
        <f t="shared" si="587"/>
        <v>2.991989770504386E-3</v>
      </c>
      <c r="M3453" s="12">
        <f t="shared" si="593"/>
        <v>418020.49739748013</v>
      </c>
      <c r="N3453">
        <f t="shared" si="588"/>
        <v>60791.211809999993</v>
      </c>
      <c r="O3453">
        <f t="shared" si="589"/>
        <v>6.7106891381601402E-5</v>
      </c>
      <c r="Q3453" s="12">
        <f t="shared" si="594"/>
        <v>633699.54576581542</v>
      </c>
      <c r="R3453">
        <f t="shared" si="590"/>
        <v>56404.764084999995</v>
      </c>
      <c r="S3453">
        <f t="shared" si="591"/>
        <v>6.0921076651716917E-6</v>
      </c>
    </row>
    <row r="3454" spans="1:19" x14ac:dyDescent="0.25">
      <c r="A3454">
        <f t="shared" si="584"/>
        <v>59.32</v>
      </c>
      <c r="B3454">
        <v>34.32</v>
      </c>
      <c r="C3454" s="1">
        <f t="shared" si="585"/>
        <v>1.3508053120000001</v>
      </c>
      <c r="D3454">
        <f t="shared" si="586"/>
        <v>67540.265599999999</v>
      </c>
      <c r="E3454" s="8">
        <f>IF($B3454&lt;$B$9,      E3453+($B$5*E3453+$B$7*$B$6+$B$8*($D3454-$B$6))*$B$20,           E3453+($B$5*E3453-$B$12)*$B$20)</f>
        <v>590873.05419657961</v>
      </c>
      <c r="G3454" s="4">
        <v>418234.34483716922</v>
      </c>
      <c r="I3454" s="12">
        <f t="shared" si="592"/>
        <v>418234.34483716922</v>
      </c>
      <c r="J3454">
        <f>IF($B3454&lt;=$B$9,        $D3454-$B$7*$B$6-$K$18*($D3454-$B$6),          $K$16)</f>
        <v>60786.23904</v>
      </c>
      <c r="K3454">
        <f t="shared" si="587"/>
        <v>2.9814136657475244E-3</v>
      </c>
      <c r="M3454" s="12">
        <f t="shared" si="593"/>
        <v>418234.34483716922</v>
      </c>
      <c r="N3454">
        <f t="shared" si="588"/>
        <v>60786.23904</v>
      </c>
      <c r="O3454">
        <f t="shared" si="589"/>
        <v>6.6871931185712486E-5</v>
      </c>
      <c r="Q3454" s="12">
        <f t="shared" si="594"/>
        <v>634032.73153643345</v>
      </c>
      <c r="R3454">
        <f t="shared" si="590"/>
        <v>56401.172639999997</v>
      </c>
      <c r="S3454">
        <f t="shared" si="591"/>
        <v>6.0708225508381978E-6</v>
      </c>
    </row>
    <row r="3455" spans="1:19" x14ac:dyDescent="0.25">
      <c r="A3455">
        <f t="shared" si="584"/>
        <v>59.33</v>
      </c>
      <c r="B3455">
        <v>34.33</v>
      </c>
      <c r="C3455" s="1">
        <f t="shared" si="585"/>
        <v>1.3506946819999999</v>
      </c>
      <c r="D3455">
        <f t="shared" si="586"/>
        <v>67534.734099999987</v>
      </c>
      <c r="E3455" s="8">
        <f>IF($B3455&lt;$B$9,      E3454+($B$5*E3454+$B$7*$B$6+$B$8*($D3455-$B$6))*$B$20,           E3454+($B$5*E3454-$B$12)*$B$20)</f>
        <v>591182.46396784845</v>
      </c>
      <c r="G3455" s="4">
        <v>418448.26159196225</v>
      </c>
      <c r="I3455" s="12">
        <f t="shared" si="592"/>
        <v>418448.26159196225</v>
      </c>
      <c r="J3455">
        <f>IF($B3455&lt;=$B$9,        $D3455-$B$7*$B$6-$K$18*($D3455-$B$6),          $K$16)</f>
        <v>60781.260689999988</v>
      </c>
      <c r="K3455">
        <f t="shared" si="587"/>
        <v>2.9708747985465931E-3</v>
      </c>
      <c r="M3455" s="12">
        <f t="shared" si="593"/>
        <v>418448.26159196225</v>
      </c>
      <c r="N3455">
        <f t="shared" si="588"/>
        <v>60781.260689999988</v>
      </c>
      <c r="O3455">
        <f t="shared" si="589"/>
        <v>6.6637793052331615E-5</v>
      </c>
      <c r="Q3455" s="12">
        <f t="shared" si="594"/>
        <v>634366.01456182124</v>
      </c>
      <c r="R3455">
        <f t="shared" si="590"/>
        <v>56397.577164999995</v>
      </c>
      <c r="S3455">
        <f t="shared" si="591"/>
        <v>6.0496118042035874E-6</v>
      </c>
    </row>
    <row r="3456" spans="1:19" x14ac:dyDescent="0.25">
      <c r="A3456">
        <f t="shared" si="584"/>
        <v>59.339999999999996</v>
      </c>
      <c r="B3456">
        <v>34.339999999999996</v>
      </c>
      <c r="C3456" s="1">
        <f t="shared" si="585"/>
        <v>1.3505839280000003</v>
      </c>
      <c r="D3456">
        <f t="shared" si="586"/>
        <v>67529.196400000015</v>
      </c>
      <c r="E3456" s="8">
        <f>IF($B3456&lt;$B$9,      E3455+($B$5*E3455+$B$7*$B$6+$B$8*($D3456-$B$6))*$B$20,           E3455+($B$5*E3455-$B$12)*$B$20)</f>
        <v>591491.96541943715</v>
      </c>
      <c r="G3456" s="4">
        <v>418662.24767991941</v>
      </c>
      <c r="I3456" s="12">
        <f t="shared" si="592"/>
        <v>418662.24767991941</v>
      </c>
      <c r="J3456">
        <f>IF($B3456&lt;=$B$9,        $D3456-$B$7*$B$6-$K$18*($D3456-$B$6),          $K$16)</f>
        <v>60776.276760000015</v>
      </c>
      <c r="K3456">
        <f t="shared" si="587"/>
        <v>2.960373038277557E-3</v>
      </c>
      <c r="M3456" s="12">
        <f t="shared" si="593"/>
        <v>418662.24767991941</v>
      </c>
      <c r="N3456">
        <f t="shared" si="588"/>
        <v>60776.276760000015</v>
      </c>
      <c r="O3456">
        <f t="shared" si="589"/>
        <v>6.6404474107228245E-5</v>
      </c>
      <c r="Q3456" s="12">
        <f t="shared" si="594"/>
        <v>634699.39485431788</v>
      </c>
      <c r="R3456">
        <f t="shared" si="590"/>
        <v>56393.977660000011</v>
      </c>
      <c r="S3456">
        <f t="shared" si="591"/>
        <v>6.0284751654358649E-6</v>
      </c>
    </row>
    <row r="3457" spans="1:19" x14ac:dyDescent="0.25">
      <c r="A3457">
        <f t="shared" si="584"/>
        <v>59.349999999999994</v>
      </c>
      <c r="B3457">
        <v>34.349999999999994</v>
      </c>
      <c r="C3457" s="1">
        <f t="shared" si="585"/>
        <v>1.35047305</v>
      </c>
      <c r="D3457">
        <f t="shared" si="586"/>
        <v>67523.652499999997</v>
      </c>
      <c r="E3457" s="8">
        <f>IF($B3457&lt;$B$9,      E3456+($B$5*E3456+$B$7*$B$6+$B$8*($D3457-$B$6))*$B$20,           E3456+($B$5*E3456-$B$12)*$B$20)</f>
        <v>591801.55856483395</v>
      </c>
      <c r="G3457" s="4">
        <v>418876.30311910738</v>
      </c>
      <c r="I3457" s="12">
        <f t="shared" si="592"/>
        <v>418876.30311910738</v>
      </c>
      <c r="J3457">
        <f>IF($B3457&lt;=$B$9,        $D3457-$B$7*$B$6-$K$18*($D3457-$B$6),          $K$16)</f>
        <v>60771.287249999994</v>
      </c>
      <c r="K3457">
        <f t="shared" si="587"/>
        <v>2.949908254772936E-3</v>
      </c>
      <c r="M3457" s="12">
        <f t="shared" si="593"/>
        <v>418876.30311910738</v>
      </c>
      <c r="N3457">
        <f t="shared" si="588"/>
        <v>60771.287249999994</v>
      </c>
      <c r="O3457">
        <f t="shared" si="589"/>
        <v>6.6171971486214405E-5</v>
      </c>
      <c r="Q3457" s="12">
        <f t="shared" si="594"/>
        <v>635032.8724262669</v>
      </c>
      <c r="R3457">
        <f t="shared" si="590"/>
        <v>56390.374125000002</v>
      </c>
      <c r="S3457">
        <f t="shared" si="591"/>
        <v>6.0074123756108344E-6</v>
      </c>
    </row>
    <row r="3458" spans="1:19" x14ac:dyDescent="0.25">
      <c r="A3458">
        <f t="shared" si="584"/>
        <v>59.36</v>
      </c>
      <c r="B3458">
        <v>34.36</v>
      </c>
      <c r="C3458" s="1">
        <f t="shared" si="585"/>
        <v>1.3503620480000003</v>
      </c>
      <c r="D3458">
        <f t="shared" si="586"/>
        <v>67518.102400000018</v>
      </c>
      <c r="E3458" s="8">
        <f>IF($B3458&lt;$B$9,      E3457+($B$5*E3457+$B$7*$B$6+$B$8*($D3458-$B$6))*$B$20,           E3457+($B$5*E3457-$B$12)*$B$20)</f>
        <v>592111.2434175316</v>
      </c>
      <c r="G3458" s="4">
        <v>419090.42792759906</v>
      </c>
      <c r="I3458" s="12">
        <f t="shared" si="592"/>
        <v>419090.42792759906</v>
      </c>
      <c r="J3458">
        <f>IF($B3458&lt;=$B$9,        $D3458-$B$7*$B$6-$K$18*($D3458-$B$6),          $K$16)</f>
        <v>60766.292160000019</v>
      </c>
      <c r="K3458">
        <f t="shared" si="587"/>
        <v>2.9394803183202286E-3</v>
      </c>
      <c r="M3458" s="12">
        <f t="shared" si="593"/>
        <v>419090.42792759906</v>
      </c>
      <c r="N3458">
        <f t="shared" si="588"/>
        <v>60766.292160000019</v>
      </c>
      <c r="O3458">
        <f t="shared" si="589"/>
        <v>6.5940282335109877E-5</v>
      </c>
      <c r="Q3458" s="12">
        <f t="shared" si="594"/>
        <v>635366.44729001611</v>
      </c>
      <c r="R3458">
        <f t="shared" si="590"/>
        <v>56386.766560000011</v>
      </c>
      <c r="S3458">
        <f t="shared" si="591"/>
        <v>5.9864231767089439E-6</v>
      </c>
    </row>
    <row r="3459" spans="1:19" x14ac:dyDescent="0.25">
      <c r="A3459">
        <f t="shared" si="584"/>
        <v>59.37</v>
      </c>
      <c r="B3459">
        <v>34.369999999999997</v>
      </c>
      <c r="C3459" s="1">
        <f t="shared" si="585"/>
        <v>1.3502509220000001</v>
      </c>
      <c r="D3459">
        <f t="shared" si="586"/>
        <v>67512.546100000007</v>
      </c>
      <c r="E3459" s="8">
        <f>IF($B3459&lt;$B$9,      E3458+($B$5*E3458+$B$7*$B$6+$B$8*($D3459-$B$6))*$B$20,           E3458+($B$5*E3458-$B$12)*$B$20)</f>
        <v>592421.01999102777</v>
      </c>
      <c r="G3459" s="4">
        <v>419304.62212347373</v>
      </c>
      <c r="I3459" s="12">
        <f t="shared" si="592"/>
        <v>419304.62212347373</v>
      </c>
      <c r="J3459">
        <f>IF($B3459&lt;=$B$9,        $D3459-$B$7*$B$6-$K$18*($D3459-$B$6),          $K$16)</f>
        <v>60761.291490000003</v>
      </c>
      <c r="K3459">
        <f t="shared" si="587"/>
        <v>2.9290890996603548E-3</v>
      </c>
      <c r="M3459" s="12">
        <f t="shared" si="593"/>
        <v>419304.62212347373</v>
      </c>
      <c r="N3459">
        <f t="shared" si="588"/>
        <v>60761.291490000003</v>
      </c>
      <c r="O3459">
        <f t="shared" si="589"/>
        <v>6.5709403809708006E-5</v>
      </c>
      <c r="Q3459" s="12">
        <f t="shared" si="594"/>
        <v>635700.11945791764</v>
      </c>
      <c r="R3459">
        <f t="shared" si="590"/>
        <v>56383.154965000009</v>
      </c>
      <c r="S3459">
        <f t="shared" si="591"/>
        <v>5.9655073116121895E-6</v>
      </c>
    </row>
    <row r="3460" spans="1:19" x14ac:dyDescent="0.25">
      <c r="A3460">
        <f t="shared" si="584"/>
        <v>59.379999999999995</v>
      </c>
      <c r="B3460">
        <v>34.379999999999995</v>
      </c>
      <c r="C3460" s="1">
        <f t="shared" si="585"/>
        <v>1.3501396719999998</v>
      </c>
      <c r="D3460">
        <f t="shared" si="586"/>
        <v>67506.983599999992</v>
      </c>
      <c r="E3460" s="8">
        <f>IF($B3460&lt;$B$9,      E3459+($B$5*E3459+$B$7*$B$6+$B$8*($D3460-$B$6))*$B$20,           E3459+($B$5*E3459-$B$12)*$B$20)</f>
        <v>592730.88829882466</v>
      </c>
      <c r="G3460" s="4">
        <v>419518.88572481694</v>
      </c>
      <c r="I3460" s="12">
        <f t="shared" si="592"/>
        <v>419518.88572481694</v>
      </c>
      <c r="J3460">
        <f>IF($B3460&lt;=$B$9,        $D3460-$B$7*$B$6-$K$18*($D3460-$B$6),          $K$16)</f>
        <v>60756.28523999999</v>
      </c>
      <c r="K3460">
        <f t="shared" si="587"/>
        <v>2.9187344699860215E-3</v>
      </c>
      <c r="M3460" s="12">
        <f t="shared" si="593"/>
        <v>419518.88572481694</v>
      </c>
      <c r="N3460">
        <f t="shared" si="588"/>
        <v>60756.28523999999</v>
      </c>
      <c r="O3460">
        <f t="shared" si="589"/>
        <v>6.5479333075739462E-5</v>
      </c>
      <c r="Q3460" s="12">
        <f t="shared" si="594"/>
        <v>636033.88894232793</v>
      </c>
      <c r="R3460">
        <f t="shared" si="590"/>
        <v>56379.539339999996</v>
      </c>
      <c r="S3460">
        <f t="shared" si="591"/>
        <v>5.9446645241008491E-6</v>
      </c>
    </row>
    <row r="3461" spans="1:19" x14ac:dyDescent="0.25">
      <c r="A3461">
        <f t="shared" si="584"/>
        <v>59.39</v>
      </c>
      <c r="B3461">
        <v>34.39</v>
      </c>
      <c r="C3461" s="1">
        <f t="shared" si="585"/>
        <v>1.350028298</v>
      </c>
      <c r="D3461">
        <f t="shared" si="586"/>
        <v>67501.414900000003</v>
      </c>
      <c r="E3461" s="8">
        <f>IF($B3461&lt;$B$9,      E3460+($B$5*E3460+$B$7*$B$6+$B$8*($D3461-$B$6))*$B$20,           E3460+($B$5*E3460-$B$12)*$B$20)</f>
        <v>593040.84835442924</v>
      </c>
      <c r="G3461" s="4">
        <v>419733.2187497206</v>
      </c>
      <c r="I3461" s="12">
        <f t="shared" si="592"/>
        <v>419733.2187497206</v>
      </c>
      <c r="J3461">
        <f>IF($B3461&lt;=$B$9,        $D3461-$B$7*$B$6-$K$18*($D3461-$B$6),          $K$16)</f>
        <v>60751.273410000002</v>
      </c>
      <c r="K3461">
        <f t="shared" si="587"/>
        <v>2.9084163009401773E-3</v>
      </c>
      <c r="M3461" s="12">
        <f t="shared" si="593"/>
        <v>419733.2187497206</v>
      </c>
      <c r="N3461">
        <f t="shared" si="588"/>
        <v>60751.273410000002</v>
      </c>
      <c r="O3461">
        <f t="shared" si="589"/>
        <v>6.5250067308838272E-5</v>
      </c>
      <c r="Q3461" s="12">
        <f t="shared" si="594"/>
        <v>636367.75575560774</v>
      </c>
      <c r="R3461">
        <f t="shared" si="590"/>
        <v>56375.919685000001</v>
      </c>
      <c r="S3461">
        <f t="shared" si="591"/>
        <v>5.9238945588503992E-6</v>
      </c>
    </row>
    <row r="3462" spans="1:19" x14ac:dyDescent="0.25">
      <c r="A3462">
        <f t="shared" si="584"/>
        <v>59.4</v>
      </c>
      <c r="B3462">
        <v>34.4</v>
      </c>
      <c r="C3462" s="1">
        <f t="shared" si="585"/>
        <v>1.3499167999999997</v>
      </c>
      <c r="D3462">
        <f t="shared" si="586"/>
        <v>67495.839999999982</v>
      </c>
      <c r="E3462" s="8">
        <f>IF($B3462&lt;$B$9,      E3461+($B$5*E3461+$B$7*$B$6+$B$8*($D3462-$B$6))*$B$20,           E3461+($B$5*E3461-$B$12)*$B$20)</f>
        <v>593350.90017135325</v>
      </c>
      <c r="G3462" s="4">
        <v>419947.62121628301</v>
      </c>
      <c r="I3462" s="12">
        <f t="shared" si="592"/>
        <v>419947.62121628301</v>
      </c>
      <c r="J3462">
        <f>IF($B3462&lt;=$B$9,        $D3462-$B$7*$B$6-$K$18*($D3462-$B$6),          $K$16)</f>
        <v>60746.255999999987</v>
      </c>
      <c r="K3462">
        <f t="shared" si="587"/>
        <v>2.898134464614472E-3</v>
      </c>
      <c r="M3462" s="12">
        <f t="shared" si="593"/>
        <v>419947.62121628301</v>
      </c>
      <c r="N3462">
        <f t="shared" si="588"/>
        <v>60746.255999999987</v>
      </c>
      <c r="O3462">
        <f t="shared" si="589"/>
        <v>6.5021603694507863E-5</v>
      </c>
      <c r="Q3462" s="12">
        <f t="shared" si="594"/>
        <v>636701.71991012222</v>
      </c>
      <c r="R3462">
        <f t="shared" si="590"/>
        <v>56372.295999999988</v>
      </c>
      <c r="S3462">
        <f t="shared" si="591"/>
        <v>5.9031971614284528E-6</v>
      </c>
    </row>
    <row r="3463" spans="1:19" x14ac:dyDescent="0.25">
      <c r="A3463">
        <f t="shared" si="584"/>
        <v>59.41</v>
      </c>
      <c r="B3463">
        <v>34.409999999999997</v>
      </c>
      <c r="C3463" s="1">
        <f t="shared" si="585"/>
        <v>1.3498051780000004</v>
      </c>
      <c r="D3463">
        <f t="shared" si="586"/>
        <v>67490.258900000015</v>
      </c>
      <c r="E3463" s="8">
        <f>IF($B3463&lt;$B$9,      E3462+($B$5*E3462+$B$7*$B$6+$B$8*($D3463-$B$6))*$B$20,           E3462+($B$5*E3462-$B$12)*$B$20)</f>
        <v>593661.04376311321</v>
      </c>
      <c r="G3463" s="4">
        <v>420162.0931426087</v>
      </c>
      <c r="I3463" s="12">
        <f t="shared" si="592"/>
        <v>420162.0931426087</v>
      </c>
      <c r="J3463">
        <f>IF($B3463&lt;=$B$9,        $D3463-$B$7*$B$6-$K$18*($D3463-$B$6),          $K$16)</f>
        <v>60741.233010000011</v>
      </c>
      <c r="K3463">
        <f t="shared" si="587"/>
        <v>2.8878888335476384E-3</v>
      </c>
      <c r="M3463" s="12">
        <f t="shared" si="593"/>
        <v>420162.0931426087</v>
      </c>
      <c r="N3463">
        <f t="shared" si="588"/>
        <v>60741.233010000011</v>
      </c>
      <c r="O3463">
        <f t="shared" si="589"/>
        <v>6.4793939428085332E-5</v>
      </c>
      <c r="Q3463" s="12">
        <f t="shared" si="594"/>
        <v>637035.78141824075</v>
      </c>
      <c r="R3463">
        <f t="shared" si="590"/>
        <v>56368.668285000007</v>
      </c>
      <c r="S3463">
        <f t="shared" si="591"/>
        <v>5.8825720782915182E-6</v>
      </c>
    </row>
    <row r="3464" spans="1:19" x14ac:dyDescent="0.25">
      <c r="A3464">
        <f t="shared" si="584"/>
        <v>59.419999999999995</v>
      </c>
      <c r="B3464">
        <v>34.419999999999995</v>
      </c>
      <c r="C3464" s="1">
        <f t="shared" si="585"/>
        <v>1.349693432</v>
      </c>
      <c r="D3464">
        <f t="shared" si="586"/>
        <v>67484.671600000001</v>
      </c>
      <c r="E3464" s="8">
        <f>IF($B3464&lt;$B$9,      E3463+($B$5*E3463+$B$7*$B$6+$B$8*($D3464-$B$6))*$B$20,           E3463+($B$5*E3463-$B$12)*$B$20)</f>
        <v>593971.27914323029</v>
      </c>
      <c r="G3464" s="4">
        <v>420376.63454680861</v>
      </c>
      <c r="I3464" s="12">
        <f t="shared" si="592"/>
        <v>420376.63454680861</v>
      </c>
      <c r="J3464">
        <f>IF($B3464&lt;=$B$9,        $D3464-$B$7*$B$6-$K$18*($D3464-$B$6),          $K$16)</f>
        <v>60736.204440000001</v>
      </c>
      <c r="K3464">
        <f t="shared" si="587"/>
        <v>2.8776792807239707E-3</v>
      </c>
      <c r="M3464" s="12">
        <f t="shared" si="593"/>
        <v>420376.63454680861</v>
      </c>
      <c r="N3464">
        <f t="shared" si="588"/>
        <v>60736.204440000001</v>
      </c>
      <c r="O3464">
        <f t="shared" si="589"/>
        <v>6.4567071714707896E-5</v>
      </c>
      <c r="Q3464" s="12">
        <f t="shared" si="594"/>
        <v>637369.94029233709</v>
      </c>
      <c r="R3464">
        <f t="shared" si="590"/>
        <v>56365.036540000001</v>
      </c>
      <c r="S3464">
        <f t="shared" si="591"/>
        <v>5.8620190567819762E-6</v>
      </c>
    </row>
    <row r="3465" spans="1:19" x14ac:dyDescent="0.25">
      <c r="A3465">
        <f t="shared" si="584"/>
        <v>59.43</v>
      </c>
      <c r="B3465">
        <v>34.43</v>
      </c>
      <c r="C3465" s="1">
        <f t="shared" si="585"/>
        <v>1.3495815620000005</v>
      </c>
      <c r="D3465">
        <f t="shared" si="586"/>
        <v>67479.078100000028</v>
      </c>
      <c r="E3465" s="8">
        <f>IF($B3465&lt;$B$9,      E3464+($B$5*E3464+$B$7*$B$6+$B$8*($D3465-$B$6))*$B$20,           E3464+($B$5*E3464-$B$12)*$B$20)</f>
        <v>594281.60632523044</v>
      </c>
      <c r="G3465" s="4">
        <v>420591.24544699996</v>
      </c>
      <c r="I3465" s="12">
        <f t="shared" si="592"/>
        <v>420591.24544699996</v>
      </c>
      <c r="J3465">
        <f>IF($B3465&lt;=$B$9,        $D3465-$B$7*$B$6-$K$18*($D3465-$B$6),          $K$16)</f>
        <v>60731.170290000024</v>
      </c>
      <c r="K3465">
        <f t="shared" si="587"/>
        <v>2.8675056795717554E-3</v>
      </c>
      <c r="M3465" s="12">
        <f t="shared" si="593"/>
        <v>420591.24544699996</v>
      </c>
      <c r="N3465">
        <f t="shared" si="588"/>
        <v>60731.170290000024</v>
      </c>
      <c r="O3465">
        <f t="shared" si="589"/>
        <v>6.4340997769278329E-5</v>
      </c>
      <c r="Q3465" s="12">
        <f t="shared" si="594"/>
        <v>637704.19654478936</v>
      </c>
      <c r="R3465">
        <f t="shared" si="590"/>
        <v>56361.40076500002</v>
      </c>
      <c r="S3465">
        <f t="shared" si="591"/>
        <v>5.8415378451249414E-6</v>
      </c>
    </row>
    <row r="3466" spans="1:19" x14ac:dyDescent="0.25">
      <c r="A3466">
        <f t="shared" si="584"/>
        <v>59.44</v>
      </c>
      <c r="B3466">
        <v>34.44</v>
      </c>
      <c r="C3466" s="1">
        <f t="shared" si="585"/>
        <v>1.349469568</v>
      </c>
      <c r="D3466">
        <f t="shared" si="586"/>
        <v>67473.478399999993</v>
      </c>
      <c r="E3466" s="8">
        <f>IF($B3466&lt;$B$9,      E3465+($B$5*E3465+$B$7*$B$6+$B$8*($D3466-$B$6))*$B$20,           E3465+($B$5*E3465-$B$12)*$B$20)</f>
        <v>594592.02532264427</v>
      </c>
      <c r="G3466" s="4">
        <v>420805.92586130643</v>
      </c>
      <c r="I3466" s="12">
        <f t="shared" si="592"/>
        <v>420805.92586130643</v>
      </c>
      <c r="J3466">
        <f>IF($B3466&lt;=$B$9,        $D3466-$B$7*$B$6-$K$18*($D3466-$B$6),          $K$16)</f>
        <v>60726.130559999991</v>
      </c>
      <c r="K3466">
        <f t="shared" si="587"/>
        <v>2.8573679039617622E-3</v>
      </c>
      <c r="M3466" s="12">
        <f t="shared" si="593"/>
        <v>420805.92586130643</v>
      </c>
      <c r="N3466">
        <f t="shared" si="588"/>
        <v>60726.130559999991</v>
      </c>
      <c r="O3466">
        <f t="shared" si="589"/>
        <v>6.4115714816431692E-5</v>
      </c>
      <c r="Q3466" s="12">
        <f t="shared" si="594"/>
        <v>638038.55018798006</v>
      </c>
      <c r="R3466">
        <f t="shared" si="590"/>
        <v>56357.76096</v>
      </c>
      <c r="S3466">
        <f t="shared" si="591"/>
        <v>5.821128192425262E-6</v>
      </c>
    </row>
    <row r="3467" spans="1:19" x14ac:dyDescent="0.25">
      <c r="A3467">
        <f t="shared" si="584"/>
        <v>59.449999999999996</v>
      </c>
      <c r="B3467">
        <v>34.449999999999996</v>
      </c>
      <c r="C3467" s="1">
        <f t="shared" si="585"/>
        <v>1.3493574499999998</v>
      </c>
      <c r="D3467">
        <f t="shared" si="586"/>
        <v>67467.872499999998</v>
      </c>
      <c r="E3467" s="8">
        <f>IF($B3467&lt;$B$9,      E3466+($B$5*E3466+$B$7*$B$6+$B$8*($D3467-$B$6))*$B$20,           E3466+($B$5*E3466-$B$12)*$B$20)</f>
        <v>594902.53614900715</v>
      </c>
      <c r="G3467" s="4">
        <v>421020.67580785789</v>
      </c>
      <c r="I3467" s="12">
        <f t="shared" si="592"/>
        <v>421020.67580785789</v>
      </c>
      <c r="J3467">
        <f>IF($B3467&lt;=$B$9,        $D3467-$B$7*$B$6-$K$18*($D3467-$B$6),          $K$16)</f>
        <v>60721.085249999996</v>
      </c>
      <c r="K3467">
        <f t="shared" si="587"/>
        <v>2.8472658282056463E-3</v>
      </c>
      <c r="M3467" s="12">
        <f t="shared" si="593"/>
        <v>421020.67580785789</v>
      </c>
      <c r="N3467">
        <f t="shared" si="588"/>
        <v>60721.085249999996</v>
      </c>
      <c r="O3467">
        <f t="shared" si="589"/>
        <v>6.3891220090499986E-5</v>
      </c>
      <c r="Q3467" s="12">
        <f t="shared" si="594"/>
        <v>638373.00123429589</v>
      </c>
      <c r="R3467">
        <f t="shared" si="590"/>
        <v>56354.117124999997</v>
      </c>
      <c r="S3467">
        <f t="shared" si="591"/>
        <v>5.8007898486643237E-6</v>
      </c>
    </row>
    <row r="3468" spans="1:19" x14ac:dyDescent="0.25">
      <c r="A3468">
        <f t="shared" si="584"/>
        <v>59.46</v>
      </c>
      <c r="B3468">
        <v>34.46</v>
      </c>
      <c r="C3468" s="1">
        <f t="shared" si="585"/>
        <v>1.3492452080000001</v>
      </c>
      <c r="D3468">
        <f t="shared" si="586"/>
        <v>67462.260400000014</v>
      </c>
      <c r="E3468" s="8">
        <f>IF($B3468&lt;$B$9,      E3467+($B$5*E3467+$B$7*$B$6+$B$8*($D3468-$B$6))*$B$20,           E3467+($B$5*E3467-$B$12)*$B$20)</f>
        <v>595213.13881785935</v>
      </c>
      <c r="G3468" s="4">
        <v>421235.49530479062</v>
      </c>
      <c r="I3468" s="12">
        <f t="shared" si="592"/>
        <v>421235.49530479062</v>
      </c>
      <c r="J3468">
        <f>IF($B3468&lt;=$B$9,        $D3468-$B$7*$B$6-$K$18*($D3468-$B$6),          $K$16)</f>
        <v>60716.034360000012</v>
      </c>
      <c r="K3468">
        <f t="shared" si="587"/>
        <v>2.8371993270544394E-3</v>
      </c>
      <c r="M3468" s="12">
        <f t="shared" si="593"/>
        <v>421235.49530479062</v>
      </c>
      <c r="N3468">
        <f t="shared" si="588"/>
        <v>60716.034360000012</v>
      </c>
      <c r="O3468">
        <f t="shared" si="589"/>
        <v>6.3667510835479059E-5</v>
      </c>
      <c r="Q3468" s="12">
        <f t="shared" si="594"/>
        <v>638707.54969612788</v>
      </c>
      <c r="R3468">
        <f t="shared" si="590"/>
        <v>56350.469260000013</v>
      </c>
      <c r="S3468">
        <f t="shared" si="591"/>
        <v>5.7805225646970481E-6</v>
      </c>
    </row>
    <row r="3469" spans="1:19" x14ac:dyDescent="0.25">
      <c r="A3469">
        <f t="shared" si="584"/>
        <v>59.47</v>
      </c>
      <c r="B3469">
        <v>34.47</v>
      </c>
      <c r="C3469" s="1">
        <f t="shared" si="585"/>
        <v>1.3491328419999999</v>
      </c>
      <c r="D3469">
        <f t="shared" si="586"/>
        <v>67456.642099999997</v>
      </c>
      <c r="E3469" s="8">
        <f>IF($B3469&lt;$B$9,      E3468+($B$5*E3468+$B$7*$B$6+$B$8*($D3469-$B$6))*$B$20,           E3468+($B$5*E3468-$B$12)*$B$20)</f>
        <v>595523.83334274555</v>
      </c>
      <c r="G3469" s="4">
        <v>421450.38437024731</v>
      </c>
      <c r="I3469" s="12">
        <f t="shared" si="592"/>
        <v>421450.38437024731</v>
      </c>
      <c r="J3469">
        <f>IF($B3469&lt;=$B$9,        $D3469-$B$7*$B$6-$K$18*($D3469-$B$6),          $K$16)</f>
        <v>60710.977889999995</v>
      </c>
      <c r="K3469">
        <f t="shared" si="587"/>
        <v>2.8271682756970482E-3</v>
      </c>
      <c r="M3469" s="12">
        <f t="shared" si="593"/>
        <v>421450.38437024731</v>
      </c>
      <c r="N3469">
        <f t="shared" si="588"/>
        <v>60710.977889999995</v>
      </c>
      <c r="O3469">
        <f t="shared" si="589"/>
        <v>6.3444584304995404E-5</v>
      </c>
      <c r="Q3469" s="12">
        <f t="shared" si="594"/>
        <v>639042.19558587158</v>
      </c>
      <c r="R3469">
        <f t="shared" si="590"/>
        <v>56346.817364999995</v>
      </c>
      <c r="S3469">
        <f t="shared" si="591"/>
        <v>5.7603260922488989E-6</v>
      </c>
    </row>
    <row r="3470" spans="1:19" x14ac:dyDescent="0.25">
      <c r="A3470">
        <f t="shared" si="584"/>
        <v>59.48</v>
      </c>
      <c r="B3470">
        <v>34.479999999999997</v>
      </c>
      <c r="C3470" s="1">
        <f t="shared" si="585"/>
        <v>1.3490203520000004</v>
      </c>
      <c r="D3470">
        <f t="shared" si="586"/>
        <v>67451.017600000021</v>
      </c>
      <c r="E3470" s="8">
        <f>IF($B3470&lt;$B$9,      E3469+($B$5*E3469+$B$7*$B$6+$B$8*($D3470-$B$6))*$B$20,           E3469+($B$5*E3469-$B$12)*$B$20)</f>
        <v>595834.61973721546</v>
      </c>
      <c r="G3470" s="4">
        <v>421665.34302237688</v>
      </c>
      <c r="I3470" s="12">
        <f t="shared" si="592"/>
        <v>421665.34302237688</v>
      </c>
      <c r="J3470">
        <f>IF($B3470&lt;=$B$9,        $D3470-$B$7*$B$6-$K$18*($D3470-$B$6),          $K$16)</f>
        <v>60705.915840000016</v>
      </c>
      <c r="K3470">
        <f t="shared" si="587"/>
        <v>2.8171725497586754E-3</v>
      </c>
      <c r="M3470" s="12">
        <f t="shared" si="593"/>
        <v>421665.34302237688</v>
      </c>
      <c r="N3470">
        <f t="shared" si="588"/>
        <v>60705.915840000016</v>
      </c>
      <c r="O3470">
        <f t="shared" si="589"/>
        <v>6.322243776227131E-5</v>
      </c>
      <c r="Q3470" s="12">
        <f t="shared" si="594"/>
        <v>639376.93891592661</v>
      </c>
      <c r="R3470">
        <f t="shared" si="590"/>
        <v>56343.161440000011</v>
      </c>
      <c r="S3470">
        <f t="shared" si="591"/>
        <v>5.7402001839127246E-6</v>
      </c>
    </row>
    <row r="3471" spans="1:19" x14ac:dyDescent="0.25">
      <c r="A3471">
        <f t="shared" si="584"/>
        <v>59.489999999999995</v>
      </c>
      <c r="B3471">
        <v>34.489999999999995</v>
      </c>
      <c r="C3471" s="1">
        <f t="shared" si="585"/>
        <v>1.3489077379999999</v>
      </c>
      <c r="D3471">
        <f t="shared" si="586"/>
        <v>67445.386899999998</v>
      </c>
      <c r="E3471" s="8">
        <f>IF($B3471&lt;$B$9,      E3470+($B$5*E3470+$B$7*$B$6+$B$8*($D3471-$B$6))*$B$20,           E3470+($B$5*E3470-$B$12)*$B$20)</f>
        <v>596145.49801482353</v>
      </c>
      <c r="G3471" s="4">
        <v>421880.37127933471</v>
      </c>
      <c r="I3471" s="12">
        <f t="shared" si="592"/>
        <v>421880.37127933471</v>
      </c>
      <c r="J3471">
        <f>IF($B3471&lt;=$B$9,        $D3471-$B$7*$B$6-$K$18*($D3471-$B$6),          $K$16)</f>
        <v>60700.848209999996</v>
      </c>
      <c r="K3471">
        <f t="shared" si="587"/>
        <v>2.8072120252993311E-3</v>
      </c>
      <c r="M3471" s="12">
        <f t="shared" si="593"/>
        <v>421880.37127933471</v>
      </c>
      <c r="N3471">
        <f t="shared" si="588"/>
        <v>60700.848209999996</v>
      </c>
      <c r="O3471">
        <f t="shared" si="589"/>
        <v>6.300106848009215E-5</v>
      </c>
      <c r="Q3471" s="12">
        <f t="shared" si="594"/>
        <v>639711.77969869715</v>
      </c>
      <c r="R3471">
        <f t="shared" si="590"/>
        <v>56339.501485000001</v>
      </c>
      <c r="S3471">
        <f t="shared" si="591"/>
        <v>5.7201445931458031E-6</v>
      </c>
    </row>
    <row r="3472" spans="1:19" x14ac:dyDescent="0.25">
      <c r="A3472">
        <f t="shared" si="584"/>
        <v>59.5</v>
      </c>
      <c r="B3472">
        <v>34.5</v>
      </c>
      <c r="C3472" s="1">
        <f t="shared" si="585"/>
        <v>1.3487950000000004</v>
      </c>
      <c r="D3472">
        <f t="shared" si="586"/>
        <v>67439.750000000015</v>
      </c>
      <c r="E3472" s="8">
        <f>IF($B3472&lt;$B$9,      E3471+($B$5*E3471+$B$7*$B$6+$B$8*($D3472-$B$6))*$B$20,           E3471+($B$5*E3471-$B$12)*$B$20)</f>
        <v>596456.46818912867</v>
      </c>
      <c r="G3472" s="4">
        <v>422095.46915928245</v>
      </c>
      <c r="I3472" s="12">
        <f t="shared" si="592"/>
        <v>422095.46915928245</v>
      </c>
      <c r="J3472">
        <f>IF($B3472&lt;=$B$9,        $D3472-$B$7*$B$6-$K$18*($D3472-$B$6),          $K$16)</f>
        <v>60695.775000000016</v>
      </c>
      <c r="K3472">
        <f t="shared" si="587"/>
        <v>2.7972865788123066E-3</v>
      </c>
      <c r="M3472" s="12">
        <f t="shared" si="593"/>
        <v>422095.46915928245</v>
      </c>
      <c r="N3472">
        <f t="shared" si="588"/>
        <v>60695.775000000016</v>
      </c>
      <c r="O3472">
        <f t="shared" si="589"/>
        <v>6.2780473740772582E-5</v>
      </c>
      <c r="Q3472" s="12">
        <f t="shared" si="594"/>
        <v>640046.71794659167</v>
      </c>
      <c r="R3472">
        <f t="shared" si="590"/>
        <v>56335.837500000009</v>
      </c>
      <c r="S3472">
        <f t="shared" si="591"/>
        <v>5.700159074266782E-6</v>
      </c>
    </row>
    <row r="3473" spans="1:19" x14ac:dyDescent="0.25">
      <c r="A3473">
        <f t="shared" si="584"/>
        <v>59.51</v>
      </c>
      <c r="B3473">
        <v>34.51</v>
      </c>
      <c r="C3473" s="1">
        <f t="shared" si="585"/>
        <v>1.348682138</v>
      </c>
      <c r="D3473">
        <f t="shared" si="586"/>
        <v>67434.106899999999</v>
      </c>
      <c r="E3473" s="8">
        <f>IF($B3473&lt;$B$9,      E3472+($B$5*E3472+$B$7*$B$6+$B$8*($D3473-$B$6))*$B$20,           E3472+($B$5*E3472-$B$12)*$B$20)</f>
        <v>596767.53027369489</v>
      </c>
      <c r="G3473" s="4">
        <v>422310.63668038818</v>
      </c>
      <c r="I3473" s="12">
        <f t="shared" si="592"/>
        <v>422310.63668038818</v>
      </c>
      <c r="J3473">
        <f>IF($B3473&lt;=$B$9,        $D3473-$B$7*$B$6-$K$18*($D3473-$B$6),          $K$16)</f>
        <v>60690.696210000002</v>
      </c>
      <c r="K3473">
        <f t="shared" si="587"/>
        <v>2.7873960872226971E-3</v>
      </c>
      <c r="M3473" s="12">
        <f t="shared" si="593"/>
        <v>422310.63668038818</v>
      </c>
      <c r="N3473">
        <f t="shared" si="588"/>
        <v>60690.696210000002</v>
      </c>
      <c r="O3473">
        <f t="shared" si="589"/>
        <v>6.2560650836124181E-5</v>
      </c>
      <c r="Q3473" s="12">
        <f t="shared" si="594"/>
        <v>640381.75367202295</v>
      </c>
      <c r="R3473">
        <f t="shared" si="590"/>
        <v>56332.169484999999</v>
      </c>
      <c r="S3473">
        <f t="shared" si="591"/>
        <v>5.6802433824527538E-6</v>
      </c>
    </row>
    <row r="3474" spans="1:19" x14ac:dyDescent="0.25">
      <c r="A3474">
        <f t="shared" si="584"/>
        <v>59.519999999999996</v>
      </c>
      <c r="B3474">
        <v>34.519999999999996</v>
      </c>
      <c r="C3474" s="1">
        <f t="shared" si="585"/>
        <v>1.3485691519999996</v>
      </c>
      <c r="D3474">
        <f t="shared" si="586"/>
        <v>67428.45759999998</v>
      </c>
      <c r="E3474" s="8">
        <f>IF($B3474&lt;$B$9,      E3473+($B$5*E3473+$B$7*$B$6+$B$8*($D3474-$B$6))*$B$20,           E3473+($B$5*E3473-$B$12)*$B$20)</f>
        <v>597078.68428209063</v>
      </c>
      <c r="G3474" s="4">
        <v>422525.87386082631</v>
      </c>
      <c r="I3474" s="12">
        <f t="shared" si="592"/>
        <v>422525.87386082631</v>
      </c>
      <c r="J3474">
        <f>IF($B3474&lt;=$B$9,        $D3474-$B$7*$B$6-$K$18*($D3474-$B$6),          $K$16)</f>
        <v>60685.611839999983</v>
      </c>
      <c r="K3474">
        <f t="shared" si="587"/>
        <v>2.7775404278858437E-3</v>
      </c>
      <c r="M3474" s="12">
        <f t="shared" si="593"/>
        <v>422525.87386082631</v>
      </c>
      <c r="N3474">
        <f t="shared" si="588"/>
        <v>60685.611839999983</v>
      </c>
      <c r="O3474">
        <f t="shared" si="589"/>
        <v>6.2341597067420886E-5</v>
      </c>
      <c r="Q3474" s="12">
        <f t="shared" si="594"/>
        <v>640716.88688740821</v>
      </c>
      <c r="R3474">
        <f t="shared" si="590"/>
        <v>56328.497439999985</v>
      </c>
      <c r="S3474">
        <f t="shared" si="591"/>
        <v>5.6603972737361316E-6</v>
      </c>
    </row>
    <row r="3475" spans="1:19" x14ac:dyDescent="0.25">
      <c r="A3475">
        <f t="shared" si="584"/>
        <v>59.53</v>
      </c>
      <c r="B3475">
        <v>34.53</v>
      </c>
      <c r="C3475" s="1">
        <f t="shared" si="585"/>
        <v>1.348456042</v>
      </c>
      <c r="D3475">
        <f t="shared" si="586"/>
        <v>67422.802100000001</v>
      </c>
      <c r="E3475" s="8">
        <f>IF($B3475&lt;$B$9,      E3474+($B$5*E3474+$B$7*$B$6+$B$8*($D3475-$B$6))*$B$20,           E3474+($B$5*E3474-$B$12)*$B$20)</f>
        <v>597389.93022788933</v>
      </c>
      <c r="G3475" s="4">
        <v>422741.18071877758</v>
      </c>
      <c r="I3475" s="12">
        <f t="shared" si="592"/>
        <v>422741.18071877758</v>
      </c>
      <c r="J3475">
        <f>IF($B3475&lt;=$B$9,        $D3475-$B$7*$B$6-$K$18*($D3475-$B$6),          $K$16)</f>
        <v>60680.521890000004</v>
      </c>
      <c r="K3475">
        <f t="shared" si="587"/>
        <v>2.7677194785858642E-3</v>
      </c>
      <c r="M3475" s="12">
        <f t="shared" si="593"/>
        <v>422741.18071877758</v>
      </c>
      <c r="N3475">
        <f t="shared" si="588"/>
        <v>60680.521890000004</v>
      </c>
      <c r="O3475">
        <f t="shared" si="589"/>
        <v>6.2123309745366713E-5</v>
      </c>
      <c r="Q3475" s="12">
        <f t="shared" si="594"/>
        <v>641052.11760516884</v>
      </c>
      <c r="R3475">
        <f t="shared" si="590"/>
        <v>56324.821365000003</v>
      </c>
      <c r="S3475">
        <f t="shared" si="591"/>
        <v>5.6406205050017246E-6</v>
      </c>
    </row>
    <row r="3476" spans="1:19" x14ac:dyDescent="0.25">
      <c r="A3476">
        <f t="shared" si="584"/>
        <v>59.54</v>
      </c>
      <c r="B3476">
        <v>34.54</v>
      </c>
      <c r="C3476" s="1">
        <f t="shared" si="585"/>
        <v>1.3483428079999997</v>
      </c>
      <c r="D3476">
        <f t="shared" si="586"/>
        <v>67417.140399999989</v>
      </c>
      <c r="E3476" s="8">
        <f>IF($B3476&lt;$B$9,      E3475+($B$5*E3475+$B$7*$B$6+$B$8*($D3476-$B$6))*$B$20,           E3475+($B$5*E3475-$B$12)*$B$20)</f>
        <v>597701.26812466909</v>
      </c>
      <c r="G3476" s="4">
        <v>422956.55727242917</v>
      </c>
      <c r="I3476" s="12">
        <f t="shared" si="592"/>
        <v>422956.55727242917</v>
      </c>
      <c r="J3476">
        <f>IF($B3476&lt;=$B$9,        $D3476-$B$7*$B$6-$K$18*($D3476-$B$6),          $K$16)</f>
        <v>60675.42635999999</v>
      </c>
      <c r="K3476">
        <f t="shared" si="587"/>
        <v>2.7579331175341831E-3</v>
      </c>
      <c r="M3476" s="12">
        <f t="shared" si="593"/>
        <v>422956.55727242917</v>
      </c>
      <c r="N3476">
        <f t="shared" si="588"/>
        <v>60675.42635999999</v>
      </c>
      <c r="O3476">
        <f t="shared" si="589"/>
        <v>6.1905786190063393E-5</v>
      </c>
      <c r="Q3476" s="12">
        <f t="shared" si="594"/>
        <v>641387.44583773066</v>
      </c>
      <c r="R3476">
        <f t="shared" si="590"/>
        <v>56321.141259999989</v>
      </c>
      <c r="S3476">
        <f t="shared" si="591"/>
        <v>5.6209128339838145E-6</v>
      </c>
    </row>
    <row r="3477" spans="1:19" x14ac:dyDescent="0.25">
      <c r="A3477">
        <f t="shared" si="584"/>
        <v>59.55</v>
      </c>
      <c r="B3477">
        <v>34.549999999999997</v>
      </c>
      <c r="C3477" s="1">
        <f t="shared" si="585"/>
        <v>1.3482294500000003</v>
      </c>
      <c r="D3477">
        <f t="shared" si="586"/>
        <v>67411.472500000018</v>
      </c>
      <c r="E3477" s="8">
        <f>IF($B3477&lt;$B$9,      E3476+($B$5*E3476+$B$7*$B$6+$B$8*($D3477-$B$6))*$B$20,           E3476+($B$5*E3476-$B$12)*$B$20)</f>
        <v>598012.69798601267</v>
      </c>
      <c r="G3477" s="4">
        <v>423172.00353997451</v>
      </c>
      <c r="I3477" s="12">
        <f t="shared" si="592"/>
        <v>423172.00353997451</v>
      </c>
      <c r="J3477">
        <f>IF($B3477&lt;=$B$9,        $D3477-$B$7*$B$6-$K$18*($D3477-$B$6),          $K$16)</f>
        <v>60670.325250000016</v>
      </c>
      <c r="K3477">
        <f t="shared" si="587"/>
        <v>2.7481812233679905E-3</v>
      </c>
      <c r="M3477" s="12">
        <f t="shared" si="593"/>
        <v>423172.00353997451</v>
      </c>
      <c r="N3477">
        <f t="shared" si="588"/>
        <v>60670.325250000016</v>
      </c>
      <c r="O3477">
        <f t="shared" si="589"/>
        <v>6.1689023730976275E-5</v>
      </c>
      <c r="Q3477" s="12">
        <f t="shared" si="594"/>
        <v>641722.87159752392</v>
      </c>
      <c r="R3477">
        <f t="shared" si="590"/>
        <v>56317.457125000015</v>
      </c>
      <c r="S3477">
        <f t="shared" si="591"/>
        <v>5.601274019263074E-6</v>
      </c>
    </row>
    <row r="3478" spans="1:19" x14ac:dyDescent="0.25">
      <c r="A3478">
        <f t="shared" si="584"/>
        <v>59.559999999999995</v>
      </c>
      <c r="B3478">
        <v>34.559999999999995</v>
      </c>
      <c r="C3478" s="1">
        <f t="shared" si="585"/>
        <v>1.3481159680000001</v>
      </c>
      <c r="D3478">
        <f t="shared" si="586"/>
        <v>67405.7984</v>
      </c>
      <c r="E3478" s="8">
        <f>IF($B3478&lt;$B$9,      E3477+($B$5*E3477+$B$7*$B$6+$B$8*($D3478-$B$6))*$B$20,           E3477+($B$5*E3477-$B$12)*$B$20)</f>
        <v>598324.21982550772</v>
      </c>
      <c r="G3478" s="4">
        <v>423387.51953961351</v>
      </c>
      <c r="I3478" s="12">
        <f t="shared" si="592"/>
        <v>423387.51953961351</v>
      </c>
      <c r="J3478">
        <f>IF($B3478&lt;=$B$9,        $D3478-$B$7*$B$6-$K$18*($D3478-$B$6),          $K$16)</f>
        <v>60665.218560000001</v>
      </c>
      <c r="K3478">
        <f t="shared" si="587"/>
        <v>2.7384636751487884E-3</v>
      </c>
      <c r="M3478" s="12">
        <f t="shared" si="593"/>
        <v>423387.51953961351</v>
      </c>
      <c r="N3478">
        <f t="shared" si="588"/>
        <v>60665.218560000001</v>
      </c>
      <c r="O3478">
        <f t="shared" si="589"/>
        <v>6.1473019706902369E-5</v>
      </c>
      <c r="Q3478" s="12">
        <f t="shared" si="594"/>
        <v>642058.39489698305</v>
      </c>
      <c r="R3478">
        <f t="shared" si="590"/>
        <v>56313.768960000001</v>
      </c>
      <c r="S3478">
        <f t="shared" si="591"/>
        <v>5.581703820263673E-6</v>
      </c>
    </row>
    <row r="3479" spans="1:19" x14ac:dyDescent="0.25">
      <c r="A3479">
        <f t="shared" ref="A3479:A3542" si="595">B3479+25</f>
        <v>59.57</v>
      </c>
      <c r="B3479">
        <v>34.57</v>
      </c>
      <c r="C3479" s="1">
        <f t="shared" ref="C3479:C3542" si="596">$B$2+$B$3*B3479+$B$4*B3479^2</f>
        <v>1.3480023620000003</v>
      </c>
      <c r="D3479">
        <f t="shared" ref="D3479:D3542" si="597">$B$6*C3479</f>
        <v>67400.118100000022</v>
      </c>
      <c r="E3479" s="8">
        <f>IF($B3479&lt;$B$9,      E3478+($B$5*E3478+$B$7*$B$6+$B$8*($D3479-$B$6))*$B$20,           E3478+($B$5*E3478-$B$12)*$B$20)</f>
        <v>598635.83365674666</v>
      </c>
      <c r="G3479" s="4">
        <v>423603.10528955236</v>
      </c>
      <c r="I3479" s="12">
        <f t="shared" si="592"/>
        <v>423603.10528955236</v>
      </c>
      <c r="J3479">
        <f>IF($B3479&lt;=$B$9,        $D3479-$B$7*$B$6-$K$18*($D3479-$B$6),          $K$16)</f>
        <v>60660.106290000018</v>
      </c>
      <c r="K3479">
        <f t="shared" ref="K3479:K3542" si="598">EXP(-$K$17*$B3479)*($J3479^(1-K$20)-1)/(1-K$20)</f>
        <v>2.7287803523609227E-3</v>
      </c>
      <c r="M3479" s="12">
        <f t="shared" si="593"/>
        <v>423603.10528955236</v>
      </c>
      <c r="N3479">
        <f t="shared" ref="N3479:N3542" si="599">IF($B3479&lt;=$B$9,        $D3479-$B$7*$B$6-$O$18*($D3479-$B$6),          $O$16)</f>
        <v>60660.106290000018</v>
      </c>
      <c r="O3479">
        <f t="shared" ref="O3479:O3542" si="600">EXP(-$O$17*$B3479)*LN(N3479)</f>
        <v>6.1257771465937966E-5</v>
      </c>
      <c r="Q3479" s="12">
        <f t="shared" si="594"/>
        <v>642394.01574854704</v>
      </c>
      <c r="R3479">
        <f t="shared" ref="R3479:R3542" si="601">IF($B3479&lt;=$B$9,        $D3479-$B$7*$B$6-$S$18*($D3479-$B$6),          $S$16)</f>
        <v>56310.076765000013</v>
      </c>
      <c r="S3479">
        <f t="shared" ref="S3479:S3542" si="602">EXP(-$S$17*$B3479)*($J3479^(1-S$20)-1)/(1-S$20)</f>
        <v>5.5622019972503501E-6</v>
      </c>
    </row>
    <row r="3480" spans="1:19" x14ac:dyDescent="0.25">
      <c r="A3480">
        <f t="shared" si="595"/>
        <v>59.58</v>
      </c>
      <c r="B3480">
        <v>34.58</v>
      </c>
      <c r="C3480" s="1">
        <f t="shared" si="596"/>
        <v>1.3478886320000001</v>
      </c>
      <c r="D3480">
        <f t="shared" si="597"/>
        <v>67394.431600000011</v>
      </c>
      <c r="E3480" s="8">
        <f>IF($B3480&lt;$B$9,      E3479+($B$5*E3479+$B$7*$B$6+$B$8*($D3480-$B$6))*$B$20,           E3479+($B$5*E3479-$B$12)*$B$20)</f>
        <v>598947.53949332656</v>
      </c>
      <c r="G3480" s="4">
        <v>423818.76080800372</v>
      </c>
      <c r="I3480" s="12">
        <f t="shared" ref="I3480:I3543" si="603">IF($B3480&lt;$B$9,      I3479+($B$5*I3479+$B$7*$B$6+$K$18*($D3480-$B$6))*$B$20,           I3479+($B$5*I3479-$K$16)*$B$20)</f>
        <v>423818.76080800372</v>
      </c>
      <c r="J3480">
        <f>IF($B3480&lt;=$B$9,        $D3480-$B$7*$B$6-$K$18*($D3480-$B$6),          $K$16)</f>
        <v>60654.988440000008</v>
      </c>
      <c r="K3480">
        <f t="shared" si="598"/>
        <v>2.7191311349100923E-3</v>
      </c>
      <c r="M3480" s="12">
        <f t="shared" ref="M3480:M3543" si="604">IF($B3480&lt;$B$9,      M3479+($B$5*M3479+$B$7*$B$6+$O$18*($D3480-$B$6))*$B$20,           M3479+($B$5*M3479-$O$16)*$B$20)</f>
        <v>423818.76080800372</v>
      </c>
      <c r="N3480">
        <f t="shared" si="599"/>
        <v>60654.988440000008</v>
      </c>
      <c r="O3480">
        <f t="shared" si="600"/>
        <v>6.1043276365445805E-5</v>
      </c>
      <c r="Q3480" s="12">
        <f t="shared" ref="Q3480:Q3543" si="605">IF($B3480&lt;$B$9,      Q3479+($B$5*Q3479+$B$7*$B$6+$S$18*($D3480-$B$6))*$B$20,           Q3479+($B$5*Q3479-$S$16)*$B$20)</f>
        <v>642729.73416465905</v>
      </c>
      <c r="R3480">
        <f t="shared" si="601"/>
        <v>56306.380540000006</v>
      </c>
      <c r="S3480">
        <f t="shared" si="602"/>
        <v>5.5427683113254449E-6</v>
      </c>
    </row>
    <row r="3481" spans="1:19" x14ac:dyDescent="0.25">
      <c r="A3481">
        <f t="shared" si="595"/>
        <v>59.589999999999996</v>
      </c>
      <c r="B3481">
        <v>34.589999999999996</v>
      </c>
      <c r="C3481" s="1">
        <f t="shared" si="596"/>
        <v>1.3477747779999998</v>
      </c>
      <c r="D3481">
        <f t="shared" si="597"/>
        <v>67388.738899999982</v>
      </c>
      <c r="E3481" s="8">
        <f>IF($B3481&lt;$B$9,      E3480+($B$5*E3480+$B$7*$B$6+$B$8*($D3481-$B$6))*$B$20,           E3480+($B$5*E3480-$B$12)*$B$20)</f>
        <v>599259.33734884928</v>
      </c>
      <c r="G3481" s="4">
        <v>424034.48611318652</v>
      </c>
      <c r="I3481" s="12">
        <f t="shared" si="603"/>
        <v>424034.48611318652</v>
      </c>
      <c r="J3481">
        <f>IF($B3481&lt;=$B$9,        $D3481-$B$7*$B$6-$K$18*($D3481-$B$6),          $K$16)</f>
        <v>60649.865009999987</v>
      </c>
      <c r="K3481">
        <f t="shared" si="598"/>
        <v>2.7095159031218755E-3</v>
      </c>
      <c r="M3481" s="12">
        <f t="shared" si="604"/>
        <v>424034.48611318652</v>
      </c>
      <c r="N3481">
        <f t="shared" si="599"/>
        <v>60649.865009999987</v>
      </c>
      <c r="O3481">
        <f t="shared" si="600"/>
        <v>6.082953177202247E-5</v>
      </c>
      <c r="Q3481" s="12">
        <f t="shared" si="605"/>
        <v>643065.55015776667</v>
      </c>
      <c r="R3481">
        <f t="shared" si="601"/>
        <v>56302.680284999988</v>
      </c>
      <c r="S3481">
        <f t="shared" si="602"/>
        <v>5.5234025244259523E-6</v>
      </c>
    </row>
    <row r="3482" spans="1:19" x14ac:dyDescent="0.25">
      <c r="A3482">
        <f t="shared" si="595"/>
        <v>59.599999999999994</v>
      </c>
      <c r="B3482">
        <v>34.599999999999994</v>
      </c>
      <c r="C3482" s="1">
        <f t="shared" si="596"/>
        <v>1.3476608000000003</v>
      </c>
      <c r="D3482">
        <f t="shared" si="597"/>
        <v>67383.040000000023</v>
      </c>
      <c r="E3482" s="8">
        <f>IF($B3482&lt;$B$9,      E3481+($B$5*E3481+$B$7*$B$6+$B$8*($D3482-$B$6))*$B$20,           E3481+($B$5*E3481-$B$12)*$B$20)</f>
        <v>599571.22723692143</v>
      </c>
      <c r="G3482" s="4">
        <v>424250.28122332611</v>
      </c>
      <c r="I3482" s="12">
        <f t="shared" si="603"/>
        <v>424250.28122332611</v>
      </c>
      <c r="J3482">
        <f>IF($B3482&lt;=$B$9,        $D3482-$B$7*$B$6-$K$18*($D3482-$B$6),          $K$16)</f>
        <v>60644.736000000019</v>
      </c>
      <c r="K3482">
        <f t="shared" si="598"/>
        <v>2.6999345377402961E-3</v>
      </c>
      <c r="M3482" s="12">
        <f t="shared" si="604"/>
        <v>424250.28122332611</v>
      </c>
      <c r="N3482">
        <f t="shared" si="599"/>
        <v>60644.736000000019</v>
      </c>
      <c r="O3482">
        <f t="shared" si="600"/>
        <v>6.0616535061466911E-5</v>
      </c>
      <c r="Q3482" s="12">
        <f t="shared" si="605"/>
        <v>643401.46374032192</v>
      </c>
      <c r="R3482">
        <f t="shared" si="601"/>
        <v>56298.976000000017</v>
      </c>
      <c r="S3482">
        <f t="shared" si="602"/>
        <v>5.5041043993206663E-6</v>
      </c>
    </row>
    <row r="3483" spans="1:19" x14ac:dyDescent="0.25">
      <c r="A3483">
        <f t="shared" si="595"/>
        <v>59.61</v>
      </c>
      <c r="B3483">
        <v>34.61</v>
      </c>
      <c r="C3483" s="1">
        <f t="shared" si="596"/>
        <v>1.3475466979999997</v>
      </c>
      <c r="D3483">
        <f t="shared" si="597"/>
        <v>67377.334899999987</v>
      </c>
      <c r="E3483" s="8">
        <f>IF($B3483&lt;$B$9,      E3482+($B$5*E3482+$B$7*$B$6+$B$8*($D3483-$B$6))*$B$20,           E3482+($B$5*E3482-$B$12)*$B$20)</f>
        <v>599883.2091711543</v>
      </c>
      <c r="G3483" s="4">
        <v>424466.14615665429</v>
      </c>
      <c r="I3483" s="12">
        <f t="shared" si="603"/>
        <v>424466.14615665429</v>
      </c>
      <c r="J3483">
        <f>IF($B3483&lt;=$B$9,        $D3483-$B$7*$B$6-$K$18*($D3483-$B$6),          $K$16)</f>
        <v>60639.601409999988</v>
      </c>
      <c r="K3483">
        <f t="shared" si="598"/>
        <v>2.6903869199263251E-3</v>
      </c>
      <c r="M3483" s="12">
        <f t="shared" si="604"/>
        <v>424466.14615665429</v>
      </c>
      <c r="N3483">
        <f t="shared" si="599"/>
        <v>60639.601409999988</v>
      </c>
      <c r="O3483">
        <f t="shared" si="600"/>
        <v>6.0404283618747397E-5</v>
      </c>
      <c r="Q3483" s="12">
        <f t="shared" si="605"/>
        <v>643737.47492478101</v>
      </c>
      <c r="R3483">
        <f t="shared" si="601"/>
        <v>56295.267684999992</v>
      </c>
      <c r="S3483">
        <f t="shared" si="602"/>
        <v>5.4848736996072034E-6</v>
      </c>
    </row>
    <row r="3484" spans="1:19" x14ac:dyDescent="0.25">
      <c r="A3484">
        <f t="shared" si="595"/>
        <v>59.62</v>
      </c>
      <c r="B3484">
        <v>34.619999999999997</v>
      </c>
      <c r="C3484" s="1">
        <f t="shared" si="596"/>
        <v>1.3474324720000004</v>
      </c>
      <c r="D3484">
        <f t="shared" si="597"/>
        <v>67371.623600000021</v>
      </c>
      <c r="E3484" s="8">
        <f>IF($B3484&lt;$B$9,      E3483+($B$5*E3483+$B$7*$B$6+$B$8*($D3484-$B$6))*$B$20,           E3483+($B$5*E3483-$B$12)*$B$20)</f>
        <v>600195.28316516418</v>
      </c>
      <c r="G3484" s="4">
        <v>424682.08093140909</v>
      </c>
      <c r="I3484" s="12">
        <f t="shared" si="603"/>
        <v>424682.08093140909</v>
      </c>
      <c r="J3484">
        <f>IF($B3484&lt;=$B$9,        $D3484-$B$7*$B$6-$K$18*($D3484-$B$6),          $K$16)</f>
        <v>60634.461240000019</v>
      </c>
      <c r="K3484">
        <f t="shared" si="598"/>
        <v>2.680872931256469E-3</v>
      </c>
      <c r="M3484" s="12">
        <f t="shared" si="604"/>
        <v>424682.08093140909</v>
      </c>
      <c r="N3484">
        <f t="shared" si="599"/>
        <v>60634.461240000019</v>
      </c>
      <c r="O3484">
        <f t="shared" si="600"/>
        <v>6.0192774837970304E-5</v>
      </c>
      <c r="Q3484" s="12">
        <f t="shared" si="605"/>
        <v>644073.58372360468</v>
      </c>
      <c r="R3484">
        <f t="shared" si="601"/>
        <v>56291.555340000014</v>
      </c>
      <c r="S3484">
        <f t="shared" si="602"/>
        <v>5.4657101897091712E-6</v>
      </c>
    </row>
    <row r="3485" spans="1:19" x14ac:dyDescent="0.25">
      <c r="A3485">
        <f t="shared" si="595"/>
        <v>59.629999999999995</v>
      </c>
      <c r="B3485">
        <v>34.629999999999995</v>
      </c>
      <c r="C3485" s="1">
        <f t="shared" si="596"/>
        <v>1.3473181219999999</v>
      </c>
      <c r="D3485">
        <f t="shared" si="597"/>
        <v>67365.906099999993</v>
      </c>
      <c r="E3485" s="8">
        <f>IF($B3485&lt;$B$9,      E3484+($B$5*E3484+$B$7*$B$6+$B$8*($D3485-$B$6))*$B$20,           E3484+($B$5*E3484-$B$12)*$B$20)</f>
        <v>600507.44923257199</v>
      </c>
      <c r="G3485" s="4">
        <v>424898.08556583506</v>
      </c>
      <c r="I3485" s="12">
        <f t="shared" si="603"/>
        <v>424898.08556583506</v>
      </c>
      <c r="J3485">
        <f>IF($B3485&lt;=$B$9,        $D3485-$B$7*$B$6-$K$18*($D3485-$B$6),          $K$16)</f>
        <v>60629.315489999994</v>
      </c>
      <c r="K3485">
        <f t="shared" si="598"/>
        <v>2.6713924537212969E-3</v>
      </c>
      <c r="M3485" s="12">
        <f t="shared" si="604"/>
        <v>424898.08556583506</v>
      </c>
      <c r="N3485">
        <f t="shared" si="599"/>
        <v>60629.315489999994</v>
      </c>
      <c r="O3485">
        <f t="shared" si="600"/>
        <v>5.9982006122347803E-5</v>
      </c>
      <c r="Q3485" s="12">
        <f t="shared" si="605"/>
        <v>644409.79014925798</v>
      </c>
      <c r="R3485">
        <f t="shared" si="601"/>
        <v>56287.838964999995</v>
      </c>
      <c r="S3485">
        <f t="shared" si="602"/>
        <v>5.4466136348732501E-6</v>
      </c>
    </row>
    <row r="3486" spans="1:19" x14ac:dyDescent="0.25">
      <c r="A3486">
        <f t="shared" si="595"/>
        <v>59.64</v>
      </c>
      <c r="B3486">
        <v>34.64</v>
      </c>
      <c r="C3486" s="1">
        <f t="shared" si="596"/>
        <v>1.3472036480000003</v>
      </c>
      <c r="D3486">
        <f t="shared" si="597"/>
        <v>67360.18240000002</v>
      </c>
      <c r="E3486" s="8">
        <f>IF($B3486&lt;$B$9,      E3485+($B$5*E3485+$B$7*$B$6+$B$8*($D3486-$B$6))*$B$20,           E3485+($B$5*E3485-$B$12)*$B$20)</f>
        <v>600819.70738700335</v>
      </c>
      <c r="G3486" s="4">
        <v>425114.16007818311</v>
      </c>
      <c r="I3486" s="12">
        <f t="shared" si="603"/>
        <v>425114.16007818311</v>
      </c>
      <c r="J3486">
        <f>IF($B3486&lt;=$B$9,        $D3486-$B$7*$B$6-$K$18*($D3486-$B$6),          $K$16)</f>
        <v>60624.164160000015</v>
      </c>
      <c r="K3486">
        <f t="shared" si="598"/>
        <v>2.6619453697239951E-3</v>
      </c>
      <c r="M3486" s="12">
        <f t="shared" si="604"/>
        <v>425114.16007818311</v>
      </c>
      <c r="N3486">
        <f t="shared" si="599"/>
        <v>60624.164160000015</v>
      </c>
      <c r="O3486">
        <f t="shared" si="600"/>
        <v>5.9771974884165847E-5</v>
      </c>
      <c r="Q3486" s="12">
        <f t="shared" si="605"/>
        <v>644746.09421421017</v>
      </c>
      <c r="R3486">
        <f t="shared" si="601"/>
        <v>56284.118560000017</v>
      </c>
      <c r="S3486">
        <f t="shared" si="602"/>
        <v>5.4275838011662958E-6</v>
      </c>
    </row>
    <row r="3487" spans="1:19" x14ac:dyDescent="0.25">
      <c r="A3487">
        <f t="shared" si="595"/>
        <v>59.65</v>
      </c>
      <c r="B3487">
        <v>34.65</v>
      </c>
      <c r="C3487" s="1">
        <f t="shared" si="596"/>
        <v>1.3470890500000001</v>
      </c>
      <c r="D3487">
        <f t="shared" si="597"/>
        <v>67354.452499999999</v>
      </c>
      <c r="E3487" s="8">
        <f>IF($B3487&lt;$B$9,      E3486+($B$5*E3486+$B$7*$B$6+$B$8*($D3487-$B$6))*$B$20,           E3486+($B$5*E3486-$B$12)*$B$20)</f>
        <v>601132.05764208885</v>
      </c>
      <c r="G3487" s="4">
        <v>425330.30448671046</v>
      </c>
      <c r="I3487" s="12">
        <f t="shared" si="603"/>
        <v>425330.30448671046</v>
      </c>
      <c r="J3487">
        <f>IF($B3487&lt;=$B$9,        $D3487-$B$7*$B$6-$K$18*($D3487-$B$6),          $K$16)</f>
        <v>60619.007250000002</v>
      </c>
      <c r="K3487">
        <f t="shared" si="598"/>
        <v>2.6525315620789486E-3</v>
      </c>
      <c r="M3487" s="12">
        <f t="shared" si="604"/>
        <v>425330.30448671046</v>
      </c>
      <c r="N3487">
        <f t="shared" si="599"/>
        <v>60619.007250000002</v>
      </c>
      <c r="O3487">
        <f t="shared" si="600"/>
        <v>5.9562678544753029E-5</v>
      </c>
      <c r="Q3487" s="12">
        <f t="shared" si="605"/>
        <v>645082.49593093514</v>
      </c>
      <c r="R3487">
        <f t="shared" si="601"/>
        <v>56280.394124999999</v>
      </c>
      <c r="S3487">
        <f t="shared" si="602"/>
        <v>5.4086204554725253E-6</v>
      </c>
    </row>
    <row r="3488" spans="1:19" x14ac:dyDescent="0.25">
      <c r="A3488">
        <f t="shared" si="595"/>
        <v>59.66</v>
      </c>
      <c r="B3488">
        <v>34.659999999999997</v>
      </c>
      <c r="C3488" s="1">
        <f t="shared" si="596"/>
        <v>1.3469743279999999</v>
      </c>
      <c r="D3488">
        <f t="shared" si="597"/>
        <v>67348.71639999999</v>
      </c>
      <c r="E3488" s="8">
        <f>IF($B3488&lt;$B$9,      E3487+($B$5*E3487+$B$7*$B$6+$B$8*($D3488-$B$6))*$B$20,           E3487+($B$5*E3487-$B$12)*$B$20)</f>
        <v>601444.50001146353</v>
      </c>
      <c r="G3488" s="4">
        <v>425546.51880968083</v>
      </c>
      <c r="I3488" s="12">
        <f t="shared" si="603"/>
        <v>425546.51880968083</v>
      </c>
      <c r="J3488">
        <f>IF($B3488&lt;=$B$9,        $D3488-$B$7*$B$6-$K$18*($D3488-$B$6),          $K$16)</f>
        <v>60613.844759999993</v>
      </c>
      <c r="K3488">
        <f t="shared" si="598"/>
        <v>2.643150914010301E-3</v>
      </c>
      <c r="M3488" s="12">
        <f t="shared" si="604"/>
        <v>425546.51880968083</v>
      </c>
      <c r="N3488">
        <f t="shared" si="599"/>
        <v>60613.844759999993</v>
      </c>
      <c r="O3488">
        <f t="shared" si="600"/>
        <v>5.935411453444874E-5</v>
      </c>
      <c r="Q3488" s="12">
        <f t="shared" si="605"/>
        <v>645418.99531191099</v>
      </c>
      <c r="R3488">
        <f t="shared" si="601"/>
        <v>56276.665659999991</v>
      </c>
      <c r="S3488">
        <f t="shared" si="602"/>
        <v>5.3897233654906356E-6</v>
      </c>
    </row>
    <row r="3489" spans="1:19" x14ac:dyDescent="0.25">
      <c r="A3489">
        <f t="shared" si="595"/>
        <v>59.669999999999995</v>
      </c>
      <c r="B3489">
        <v>34.669999999999995</v>
      </c>
      <c r="C3489" s="1">
        <f t="shared" si="596"/>
        <v>1.3468594820000004</v>
      </c>
      <c r="D3489">
        <f t="shared" si="597"/>
        <v>67342.974100000021</v>
      </c>
      <c r="E3489" s="8">
        <f>IF($B3489&lt;$B$9,      E3488+($B$5*E3488+$B$7*$B$6+$B$8*($D3489-$B$6))*$B$20,           E3488+($B$5*E3488-$B$12)*$B$20)</f>
        <v>601757.03450876754</v>
      </c>
      <c r="G3489" s="4">
        <v>425762.80306536419</v>
      </c>
      <c r="I3489" s="12">
        <f t="shared" si="603"/>
        <v>425762.80306536419</v>
      </c>
      <c r="J3489">
        <f>IF($B3489&lt;=$B$9,        $D3489-$B$7*$B$6-$K$18*($D3489-$B$6),          $K$16)</f>
        <v>60608.676690000022</v>
      </c>
      <c r="K3489">
        <f t="shared" si="598"/>
        <v>2.6338033091505117E-3</v>
      </c>
      <c r="M3489" s="12">
        <f t="shared" si="604"/>
        <v>425762.80306536419</v>
      </c>
      <c r="N3489">
        <f t="shared" si="599"/>
        <v>60608.676690000022</v>
      </c>
      <c r="O3489">
        <f t="shared" si="600"/>
        <v>5.914628029257144E-5</v>
      </c>
      <c r="Q3489" s="12">
        <f t="shared" si="605"/>
        <v>645755.59236962011</v>
      </c>
      <c r="R3489">
        <f t="shared" si="601"/>
        <v>56272.933165000017</v>
      </c>
      <c r="S3489">
        <f t="shared" si="602"/>
        <v>5.3708922997309367E-6</v>
      </c>
    </row>
    <row r="3490" spans="1:19" x14ac:dyDescent="0.25">
      <c r="A3490">
        <f t="shared" si="595"/>
        <v>59.68</v>
      </c>
      <c r="B3490">
        <v>34.68</v>
      </c>
      <c r="C3490" s="1">
        <f t="shared" si="596"/>
        <v>1.3467445119999999</v>
      </c>
      <c r="D3490">
        <f t="shared" si="597"/>
        <v>67337.225599999991</v>
      </c>
      <c r="E3490" s="8">
        <f>IF($B3490&lt;$B$9,      E3489+($B$5*E3489+$B$7*$B$6+$B$8*($D3490-$B$6))*$B$20,           E3489+($B$5*E3489-$B$12)*$B$20)</f>
        <v>602069.66114764556</v>
      </c>
      <c r="G3490" s="4">
        <v>425979.15727203706</v>
      </c>
      <c r="I3490" s="12">
        <f t="shared" si="603"/>
        <v>425979.15727203706</v>
      </c>
      <c r="J3490">
        <f>IF($B3490&lt;=$B$9,        $D3490-$B$7*$B$6-$K$18*($D3490-$B$6),          $K$16)</f>
        <v>60603.503039999989</v>
      </c>
      <c r="K3490">
        <f t="shared" si="598"/>
        <v>2.6244886315389426E-3</v>
      </c>
      <c r="M3490" s="12">
        <f t="shared" si="604"/>
        <v>425979.15727203706</v>
      </c>
      <c r="N3490">
        <f t="shared" si="599"/>
        <v>60603.503039999989</v>
      </c>
      <c r="O3490">
        <f t="shared" si="600"/>
        <v>5.8939173267387498E-5</v>
      </c>
      <c r="Q3490" s="12">
        <f t="shared" si="605"/>
        <v>646092.28711654944</v>
      </c>
      <c r="R3490">
        <f t="shared" si="601"/>
        <v>56269.196639999995</v>
      </c>
      <c r="S3490">
        <f t="shared" si="602"/>
        <v>5.3521270275125302E-6</v>
      </c>
    </row>
    <row r="3491" spans="1:19" x14ac:dyDescent="0.25">
      <c r="A3491">
        <f t="shared" si="595"/>
        <v>59.69</v>
      </c>
      <c r="B3491">
        <v>34.69</v>
      </c>
      <c r="C3491" s="1">
        <f t="shared" si="596"/>
        <v>1.3466294180000002</v>
      </c>
      <c r="D3491">
        <f t="shared" si="597"/>
        <v>67331.470900000015</v>
      </c>
      <c r="E3491" s="8">
        <f>IF($B3491&lt;$B$9,      E3490+($B$5*E3490+$B$7*$B$6+$B$8*($D3491-$B$6))*$B$20,           E3490+($B$5*E3490-$B$12)*$B$20)</f>
        <v>602382.37994174729</v>
      </c>
      <c r="G3491" s="4">
        <v>426195.58144798229</v>
      </c>
      <c r="I3491" s="12">
        <f t="shared" si="603"/>
        <v>426195.58144798229</v>
      </c>
      <c r="J3491">
        <f>IF($B3491&lt;=$B$9,        $D3491-$B$7*$B$6-$K$18*($D3491-$B$6),          $K$16)</f>
        <v>60598.323810000016</v>
      </c>
      <c r="K3491">
        <f t="shared" si="598"/>
        <v>2.6152067656204699E-3</v>
      </c>
      <c r="M3491" s="12">
        <f t="shared" si="604"/>
        <v>426195.58144798229</v>
      </c>
      <c r="N3491">
        <f t="shared" si="599"/>
        <v>60598.323810000016</v>
      </c>
      <c r="O3491">
        <f t="shared" si="600"/>
        <v>5.8732790916080566E-5</v>
      </c>
      <c r="Q3491" s="12">
        <f t="shared" si="605"/>
        <v>646429.07956519024</v>
      </c>
      <c r="R3491">
        <f t="shared" si="601"/>
        <v>56265.456085000013</v>
      </c>
      <c r="S3491">
        <f t="shared" si="602"/>
        <v>5.3334273189605428E-6</v>
      </c>
    </row>
    <row r="3492" spans="1:19" x14ac:dyDescent="0.25">
      <c r="A3492">
        <f t="shared" si="595"/>
        <v>59.699999999999996</v>
      </c>
      <c r="B3492">
        <v>34.699999999999996</v>
      </c>
      <c r="C3492" s="1">
        <f t="shared" si="596"/>
        <v>1.3465142000000001</v>
      </c>
      <c r="D3492">
        <f t="shared" si="597"/>
        <v>67325.710000000006</v>
      </c>
      <c r="E3492" s="8">
        <f>IF($B3492&lt;$B$9,      E3491+($B$5*E3491+$B$7*$B$6+$B$8*($D3492-$B$6))*$B$20,           E3491+($B$5*E3491-$B$12)*$B$20)</f>
        <v>602695.19090472686</v>
      </c>
      <c r="G3492" s="4">
        <v>426412.07561148907</v>
      </c>
      <c r="I3492" s="12">
        <f t="shared" si="603"/>
        <v>426412.07561148907</v>
      </c>
      <c r="J3492">
        <f>IF($B3492&lt;=$B$9,        $D3492-$B$7*$B$6-$K$18*($D3492-$B$6),          $K$16)</f>
        <v>60593.139000000003</v>
      </c>
      <c r="K3492">
        <f t="shared" si="598"/>
        <v>2.6059575962440167E-3</v>
      </c>
      <c r="M3492" s="12">
        <f t="shared" si="604"/>
        <v>426412.07561148907</v>
      </c>
      <c r="N3492">
        <f t="shared" si="599"/>
        <v>60593.139000000003</v>
      </c>
      <c r="O3492">
        <f t="shared" si="600"/>
        <v>5.8527130704719282E-5</v>
      </c>
      <c r="Q3492" s="12">
        <f t="shared" si="605"/>
        <v>646765.96972803806</v>
      </c>
      <c r="R3492">
        <f t="shared" si="601"/>
        <v>56261.711500000005</v>
      </c>
      <c r="S3492">
        <f t="shared" si="602"/>
        <v>5.3147929450032014E-6</v>
      </c>
    </row>
    <row r="3493" spans="1:19" x14ac:dyDescent="0.25">
      <c r="A3493">
        <f t="shared" si="595"/>
        <v>59.71</v>
      </c>
      <c r="B3493">
        <v>34.71</v>
      </c>
      <c r="C3493" s="1">
        <f t="shared" si="596"/>
        <v>1.3463988580000004</v>
      </c>
      <c r="D3493">
        <f t="shared" si="597"/>
        <v>67319.942900000024</v>
      </c>
      <c r="E3493" s="8">
        <f>IF($B3493&lt;$B$9,      E3492+($B$5*E3492+$B$7*$B$6+$B$8*($D3493-$B$6))*$B$20,           E3492+($B$5*E3492-$B$12)*$B$20)</f>
        <v>603008.0940502435</v>
      </c>
      <c r="G3493" s="4">
        <v>426628.63978085312</v>
      </c>
      <c r="I3493" s="12">
        <f t="shared" si="603"/>
        <v>426628.63978085312</v>
      </c>
      <c r="J3493">
        <f>IF($B3493&lt;=$B$9,        $D3493-$B$7*$B$6-$K$18*($D3493-$B$6),          $K$16)</f>
        <v>60587.948610000021</v>
      </c>
      <c r="K3493">
        <f t="shared" si="598"/>
        <v>2.5967410086611738E-3</v>
      </c>
      <c r="M3493" s="12">
        <f t="shared" si="604"/>
        <v>426628.63978085312</v>
      </c>
      <c r="N3493">
        <f t="shared" si="599"/>
        <v>60587.948610000021</v>
      </c>
      <c r="O3493">
        <f t="shared" si="600"/>
        <v>5.8322190108226797E-5</v>
      </c>
      <c r="Q3493" s="12">
        <f t="shared" si="605"/>
        <v>647102.95761759288</v>
      </c>
      <c r="R3493">
        <f t="shared" si="601"/>
        <v>56257.962885000015</v>
      </c>
      <c r="S3493">
        <f t="shared" si="602"/>
        <v>5.2962236773690849E-6</v>
      </c>
    </row>
    <row r="3494" spans="1:19" x14ac:dyDescent="0.25">
      <c r="A3494">
        <f t="shared" si="595"/>
        <v>59.72</v>
      </c>
      <c r="B3494">
        <v>34.72</v>
      </c>
      <c r="C3494" s="1">
        <f t="shared" si="596"/>
        <v>1.3462833920000001</v>
      </c>
      <c r="D3494">
        <f t="shared" si="597"/>
        <v>67314.169600000008</v>
      </c>
      <c r="E3494" s="8">
        <f>IF($B3494&lt;$B$9,      E3493+($B$5*E3493+$B$7*$B$6+$B$8*($D3494-$B$6))*$B$20,           E3493+($B$5*E3493-$B$12)*$B$20)</f>
        <v>603321.08939196111</v>
      </c>
      <c r="G3494" s="4">
        <v>426845.27397437644</v>
      </c>
      <c r="I3494" s="12">
        <f t="shared" si="603"/>
        <v>426845.27397437644</v>
      </c>
      <c r="J3494">
        <f>IF($B3494&lt;=$B$9,        $D3494-$B$7*$B$6-$K$18*($D3494-$B$6),          $K$16)</f>
        <v>60582.752640000006</v>
      </c>
      <c r="K3494">
        <f t="shared" si="598"/>
        <v>2.5875568885248205E-3</v>
      </c>
      <c r="M3494" s="12">
        <f t="shared" si="604"/>
        <v>426845.27397437644</v>
      </c>
      <c r="N3494">
        <f t="shared" si="599"/>
        <v>60582.752640000006</v>
      </c>
      <c r="O3494">
        <f t="shared" si="600"/>
        <v>5.8117966610350504E-5</v>
      </c>
      <c r="Q3494" s="12">
        <f t="shared" si="605"/>
        <v>647440.04324635898</v>
      </c>
      <c r="R3494">
        <f t="shared" si="601"/>
        <v>56254.210240000008</v>
      </c>
      <c r="S3494">
        <f t="shared" si="602"/>
        <v>5.2777192885843782E-6</v>
      </c>
    </row>
    <row r="3495" spans="1:19" x14ac:dyDescent="0.25">
      <c r="A3495">
        <f t="shared" si="595"/>
        <v>59.73</v>
      </c>
      <c r="B3495">
        <v>34.729999999999997</v>
      </c>
      <c r="C3495" s="1">
        <f t="shared" si="596"/>
        <v>1.3461678019999996</v>
      </c>
      <c r="D3495">
        <f t="shared" si="597"/>
        <v>67308.390099999975</v>
      </c>
      <c r="E3495" s="8">
        <f>IF($B3495&lt;$B$9,      E3494+($B$5*E3494+$B$7*$B$6+$B$8*($D3495-$B$6))*$B$20,           E3494+($B$5*E3494-$B$12)*$B$20)</f>
        <v>603634.17694354826</v>
      </c>
      <c r="G3495" s="4">
        <v>427061.9782103675</v>
      </c>
      <c r="I3495" s="12">
        <f t="shared" si="603"/>
        <v>427061.9782103675</v>
      </c>
      <c r="J3495">
        <f>IF($B3495&lt;=$B$9,        $D3495-$B$7*$B$6-$K$18*($D3495-$B$6),          $K$16)</f>
        <v>60577.551089999979</v>
      </c>
      <c r="K3495">
        <f t="shared" si="598"/>
        <v>2.5784051218876746E-3</v>
      </c>
      <c r="M3495" s="12">
        <f t="shared" si="604"/>
        <v>427061.9782103675</v>
      </c>
      <c r="N3495">
        <f t="shared" si="599"/>
        <v>60577.551089999979</v>
      </c>
      <c r="O3495">
        <f t="shared" si="600"/>
        <v>5.7914457703629976E-5</v>
      </c>
      <c r="Q3495" s="12">
        <f t="shared" si="605"/>
        <v>647777.22662684519</v>
      </c>
      <c r="R3495">
        <f t="shared" si="601"/>
        <v>56250.453564999982</v>
      </c>
      <c r="S3495">
        <f t="shared" si="602"/>
        <v>5.2592795519699779E-6</v>
      </c>
    </row>
    <row r="3496" spans="1:19" x14ac:dyDescent="0.25">
      <c r="A3496">
        <f t="shared" si="595"/>
        <v>59.739999999999995</v>
      </c>
      <c r="B3496">
        <v>34.739999999999995</v>
      </c>
      <c r="C3496" s="1">
        <f t="shared" si="596"/>
        <v>1.3460520880000004</v>
      </c>
      <c r="D3496">
        <f t="shared" si="597"/>
        <v>67302.604400000026</v>
      </c>
      <c r="E3496" s="8">
        <f>IF($B3496&lt;$B$9,      E3495+($B$5*E3495+$B$7*$B$6+$B$8*($D3496-$B$6))*$B$20,           E3495+($B$5*E3495-$B$12)*$B$20)</f>
        <v>603947.35671867849</v>
      </c>
      <c r="G3496" s="4">
        <v>427278.75250714115</v>
      </c>
      <c r="I3496" s="12">
        <f t="shared" si="603"/>
        <v>427278.75250714115</v>
      </c>
      <c r="J3496">
        <f>IF($B3496&lt;=$B$9,        $D3496-$B$7*$B$6-$K$18*($D3496-$B$6),          $K$16)</f>
        <v>60572.34396000002</v>
      </c>
      <c r="K3496">
        <f t="shared" si="598"/>
        <v>2.569285595200939E-3</v>
      </c>
      <c r="M3496" s="12">
        <f t="shared" si="604"/>
        <v>427278.75250714115</v>
      </c>
      <c r="N3496">
        <f t="shared" si="599"/>
        <v>60572.34396000002</v>
      </c>
      <c r="O3496">
        <f t="shared" si="600"/>
        <v>5.7711660889367128E-5</v>
      </c>
      <c r="Q3496" s="12">
        <f t="shared" si="605"/>
        <v>648114.50777156453</v>
      </c>
      <c r="R3496">
        <f t="shared" si="601"/>
        <v>56246.692860000017</v>
      </c>
      <c r="S3496">
        <f t="shared" si="602"/>
        <v>5.240904241638793E-6</v>
      </c>
    </row>
    <row r="3497" spans="1:19" x14ac:dyDescent="0.25">
      <c r="A3497">
        <f t="shared" si="595"/>
        <v>59.75</v>
      </c>
      <c r="B3497">
        <v>34.75</v>
      </c>
      <c r="C3497" s="1">
        <f t="shared" si="596"/>
        <v>1.3459362499999998</v>
      </c>
      <c r="D3497">
        <f t="shared" si="597"/>
        <v>67296.812499999985</v>
      </c>
      <c r="E3497" s="8">
        <f>IF($B3497&lt;$B$9,      E3496+($B$5*E3496+$B$7*$B$6+$B$8*($D3497-$B$6))*$B$20,           E3496+($B$5*E3496-$B$12)*$B$20)</f>
        <v>604260.62873103004</v>
      </c>
      <c r="G3497" s="4">
        <v>427495.59688301868</v>
      </c>
      <c r="I3497" s="12">
        <f t="shared" si="603"/>
        <v>427495.59688301868</v>
      </c>
      <c r="J3497">
        <f>IF($B3497&lt;=$B$9,        $D3497-$B$7*$B$6-$K$18*($D3497-$B$6),          $K$16)</f>
        <v>60567.131249999984</v>
      </c>
      <c r="K3497">
        <f t="shared" si="598"/>
        <v>2.5601981953128831E-3</v>
      </c>
      <c r="M3497" s="12">
        <f t="shared" si="604"/>
        <v>427495.59688301868</v>
      </c>
      <c r="N3497">
        <f t="shared" si="599"/>
        <v>60567.131249999984</v>
      </c>
      <c r="O3497">
        <f t="shared" si="600"/>
        <v>5.7509573677595121E-5</v>
      </c>
      <c r="Q3497" s="12">
        <f t="shared" si="605"/>
        <v>648451.88669303455</v>
      </c>
      <c r="R3497">
        <f t="shared" si="601"/>
        <v>56242.928124999991</v>
      </c>
      <c r="S3497">
        <f t="shared" si="602"/>
        <v>5.2225931324929307E-6</v>
      </c>
    </row>
    <row r="3498" spans="1:19" x14ac:dyDescent="0.25">
      <c r="A3498">
        <f t="shared" si="595"/>
        <v>59.76</v>
      </c>
      <c r="B3498">
        <v>34.76</v>
      </c>
      <c r="C3498" s="1">
        <f t="shared" si="596"/>
        <v>1.3458202880000003</v>
      </c>
      <c r="D3498">
        <f t="shared" si="597"/>
        <v>67291.014400000015</v>
      </c>
      <c r="E3498" s="8">
        <f>IF($B3498&lt;$B$9,      E3497+($B$5*E3497+$B$7*$B$6+$B$8*($D3498-$B$6))*$B$20,           E3497+($B$5*E3497-$B$12)*$B$20)</f>
        <v>604573.99299428589</v>
      </c>
      <c r="G3498" s="4">
        <v>427712.51135632774</v>
      </c>
      <c r="I3498" s="12">
        <f t="shared" si="603"/>
        <v>427712.51135632774</v>
      </c>
      <c r="J3498">
        <f>IF($B3498&lt;=$B$9,        $D3498-$B$7*$B$6-$K$18*($D3498-$B$6),          $K$16)</f>
        <v>60561.912960000016</v>
      </c>
      <c r="K3498">
        <f t="shared" si="598"/>
        <v>2.5511428094675114E-3</v>
      </c>
      <c r="M3498" s="12">
        <f t="shared" si="604"/>
        <v>427712.51135632774</v>
      </c>
      <c r="N3498">
        <f t="shared" si="599"/>
        <v>60561.912960000016</v>
      </c>
      <c r="O3498">
        <f t="shared" si="600"/>
        <v>5.7308193587048756E-5</v>
      </c>
      <c r="Q3498" s="12">
        <f t="shared" si="605"/>
        <v>648789.36340377713</v>
      </c>
      <c r="R3498">
        <f t="shared" si="601"/>
        <v>56239.159360000012</v>
      </c>
      <c r="S3498">
        <f t="shared" si="602"/>
        <v>5.2043460002210234E-6</v>
      </c>
    </row>
    <row r="3499" spans="1:19" x14ac:dyDescent="0.25">
      <c r="A3499">
        <f t="shared" si="595"/>
        <v>59.769999999999996</v>
      </c>
      <c r="B3499">
        <v>34.769999999999996</v>
      </c>
      <c r="C3499" s="1">
        <f t="shared" si="596"/>
        <v>1.3457042019999998</v>
      </c>
      <c r="D3499">
        <f t="shared" si="597"/>
        <v>67285.210099999997</v>
      </c>
      <c r="E3499" s="8">
        <f>IF($B3499&lt;$B$9,      E3498+($B$5*E3498+$B$7*$B$6+$B$8*($D3499-$B$6))*$B$20,           E3498+($B$5*E3498-$B$12)*$B$20)</f>
        <v>604887.44952213392</v>
      </c>
      <c r="G3499" s="4">
        <v>427929.49594540248</v>
      </c>
      <c r="I3499" s="12">
        <f t="shared" si="603"/>
        <v>427929.49594540248</v>
      </c>
      <c r="J3499">
        <f>IF($B3499&lt;=$B$9,        $D3499-$B$7*$B$6-$K$18*($D3499-$B$6),          $K$16)</f>
        <v>60556.68909</v>
      </c>
      <c r="K3499">
        <f t="shared" si="598"/>
        <v>2.5421193253031145E-3</v>
      </c>
      <c r="M3499" s="12">
        <f t="shared" si="604"/>
        <v>427929.49594540248</v>
      </c>
      <c r="N3499">
        <f t="shared" si="599"/>
        <v>60556.68909</v>
      </c>
      <c r="O3499">
        <f t="shared" si="600"/>
        <v>5.7107518145132859E-5</v>
      </c>
      <c r="Q3499" s="12">
        <f t="shared" si="605"/>
        <v>649126.93791631842</v>
      </c>
      <c r="R3499">
        <f t="shared" si="601"/>
        <v>56235.386565000001</v>
      </c>
      <c r="S3499">
        <f t="shared" si="602"/>
        <v>5.1861626212953649E-6</v>
      </c>
    </row>
    <row r="3500" spans="1:19" x14ac:dyDescent="0.25">
      <c r="A3500">
        <f t="shared" si="595"/>
        <v>59.78</v>
      </c>
      <c r="B3500">
        <v>34.78</v>
      </c>
      <c r="C3500" s="1">
        <f t="shared" si="596"/>
        <v>1.345587992</v>
      </c>
      <c r="D3500">
        <f t="shared" si="597"/>
        <v>67279.399600000004</v>
      </c>
      <c r="E3500" s="8">
        <f>IF($B3500&lt;$B$9,      E3499+($B$5*E3499+$B$7*$B$6+$B$8*($D3500-$B$6))*$B$20,           E3499+($B$5*E3499-$B$12)*$B$20)</f>
        <v>605200.99832826667</v>
      </c>
      <c r="G3500" s="4">
        <v>428146.55066858337</v>
      </c>
      <c r="I3500" s="12">
        <f t="shared" si="603"/>
        <v>428146.55066858337</v>
      </c>
      <c r="J3500">
        <f>IF($B3500&lt;=$B$9,        $D3500-$B$7*$B$6-$K$18*($D3500-$B$6),          $K$16)</f>
        <v>60551.459640000001</v>
      </c>
      <c r="K3500">
        <f t="shared" si="598"/>
        <v>2.5331276308509353E-3</v>
      </c>
      <c r="M3500" s="12">
        <f t="shared" si="604"/>
        <v>428146.55066858337</v>
      </c>
      <c r="N3500">
        <f t="shared" si="599"/>
        <v>60551.459640000001</v>
      </c>
      <c r="O3500">
        <f t="shared" si="600"/>
        <v>5.6907544887892574E-5</v>
      </c>
      <c r="Q3500" s="12">
        <f t="shared" si="605"/>
        <v>649464.61024318915</v>
      </c>
      <c r="R3500">
        <f t="shared" si="601"/>
        <v>56231.60974</v>
      </c>
      <c r="S3500">
        <f t="shared" si="602"/>
        <v>5.1680427729692302E-6</v>
      </c>
    </row>
    <row r="3501" spans="1:19" x14ac:dyDescent="0.25">
      <c r="A3501">
        <f t="shared" si="595"/>
        <v>59.79</v>
      </c>
      <c r="B3501">
        <v>34.79</v>
      </c>
      <c r="C3501" s="1">
        <f t="shared" si="596"/>
        <v>1.3454716580000001</v>
      </c>
      <c r="D3501">
        <f t="shared" si="597"/>
        <v>67273.582900000009</v>
      </c>
      <c r="E3501" s="8">
        <f>IF($B3501&lt;$B$9,      E3500+($B$5*E3500+$B$7*$B$6+$B$8*($D3501-$B$6))*$B$20,           E3500+($B$5*E3500-$B$12)*$B$20)</f>
        <v>605514.63942638156</v>
      </c>
      <c r="G3501" s="4">
        <v>428363.67554421735</v>
      </c>
      <c r="I3501" s="12">
        <f t="shared" si="603"/>
        <v>428363.67554421735</v>
      </c>
      <c r="J3501">
        <f>IF($B3501&lt;=$B$9,        $D3501-$B$7*$B$6-$K$18*($D3501-$B$6),          $K$16)</f>
        <v>60546.224610000005</v>
      </c>
      <c r="K3501">
        <f t="shared" si="598"/>
        <v>2.5241676145338183E-3</v>
      </c>
      <c r="M3501" s="12">
        <f t="shared" si="604"/>
        <v>428363.67554421735</v>
      </c>
      <c r="N3501">
        <f t="shared" si="599"/>
        <v>60546.224610000005</v>
      </c>
      <c r="O3501">
        <f t="shared" si="600"/>
        <v>5.6708271359983847E-5</v>
      </c>
      <c r="Q3501" s="12">
        <f t="shared" si="605"/>
        <v>649802.38039692421</v>
      </c>
      <c r="R3501">
        <f t="shared" si="601"/>
        <v>56227.82888500001</v>
      </c>
      <c r="S3501">
        <f t="shared" si="602"/>
        <v>5.1499862332741957E-6</v>
      </c>
    </row>
    <row r="3502" spans="1:19" x14ac:dyDescent="0.25">
      <c r="A3502">
        <f t="shared" si="595"/>
        <v>59.8</v>
      </c>
      <c r="B3502">
        <v>34.799999999999997</v>
      </c>
      <c r="C3502" s="1">
        <f t="shared" si="596"/>
        <v>1.3453551999999998</v>
      </c>
      <c r="D3502">
        <f t="shared" si="597"/>
        <v>67267.759999999995</v>
      </c>
      <c r="E3502" s="8">
        <f>IF($B3502&lt;$B$9,      E3501+($B$5*E3501+$B$7*$B$6+$B$8*($D3502-$B$6))*$B$20,           E3501+($B$5*E3501-$B$12)*$B$20)</f>
        <v>605828.3728301808</v>
      </c>
      <c r="G3502" s="4">
        <v>428580.87059065781</v>
      </c>
      <c r="I3502" s="12">
        <f t="shared" si="603"/>
        <v>428580.87059065781</v>
      </c>
      <c r="J3502">
        <f>IF($B3502&lt;=$B$9,        $D3502-$B$7*$B$6-$K$18*($D3502-$B$6),          $K$16)</f>
        <v>60540.983999999997</v>
      </c>
      <c r="K3502">
        <f t="shared" si="598"/>
        <v>2.5152391651647936E-3</v>
      </c>
      <c r="M3502" s="12">
        <f t="shared" si="604"/>
        <v>428580.87059065781</v>
      </c>
      <c r="N3502">
        <f t="shared" si="599"/>
        <v>60540.983999999997</v>
      </c>
      <c r="O3502">
        <f t="shared" si="600"/>
        <v>5.6509695114642059E-5</v>
      </c>
      <c r="Q3502" s="12">
        <f t="shared" si="605"/>
        <v>650140.24839006318</v>
      </c>
      <c r="R3502">
        <f t="shared" si="601"/>
        <v>56224.043999999994</v>
      </c>
      <c r="S3502">
        <f t="shared" si="602"/>
        <v>5.1319927810173169E-6</v>
      </c>
    </row>
    <row r="3503" spans="1:19" x14ac:dyDescent="0.25">
      <c r="A3503">
        <f t="shared" si="595"/>
        <v>59.809999999999995</v>
      </c>
      <c r="B3503">
        <v>34.809999999999995</v>
      </c>
      <c r="C3503" s="1">
        <f t="shared" si="596"/>
        <v>1.3452386180000002</v>
      </c>
      <c r="D3503">
        <f t="shared" si="597"/>
        <v>67261.930900000007</v>
      </c>
      <c r="E3503" s="8">
        <f>IF($B3503&lt;$B$9,      E3502+($B$5*E3502+$B$7*$B$6+$B$8*($D3503-$B$6))*$B$20,           E3502+($B$5*E3502-$B$12)*$B$20)</f>
        <v>606142.19855337136</v>
      </c>
      <c r="G3503" s="4">
        <v>428798.13582626457</v>
      </c>
      <c r="I3503" s="12">
        <f t="shared" si="603"/>
        <v>428798.13582626457</v>
      </c>
      <c r="J3503">
        <f>IF($B3503&lt;=$B$9,        $D3503-$B$7*$B$6-$K$18*($D3503-$B$6),          $K$16)</f>
        <v>60535.737810000006</v>
      </c>
      <c r="K3503">
        <f t="shared" si="598"/>
        <v>2.5063421719457549E-3</v>
      </c>
      <c r="M3503" s="12">
        <f t="shared" si="604"/>
        <v>428798.13582626457</v>
      </c>
      <c r="N3503">
        <f t="shared" si="599"/>
        <v>60535.737810000006</v>
      </c>
      <c r="O3503">
        <f t="shared" si="600"/>
        <v>5.6311813713653001E-5</v>
      </c>
      <c r="Q3503" s="12">
        <f t="shared" si="605"/>
        <v>650478.21423514967</v>
      </c>
      <c r="R3503">
        <f t="shared" si="601"/>
        <v>56220.255085000004</v>
      </c>
      <c r="S3503">
        <f t="shared" si="602"/>
        <v>5.1140621957784911E-6</v>
      </c>
    </row>
    <row r="3504" spans="1:19" x14ac:dyDescent="0.25">
      <c r="A3504">
        <f t="shared" si="595"/>
        <v>59.82</v>
      </c>
      <c r="B3504">
        <v>34.82</v>
      </c>
      <c r="C3504" s="1">
        <f t="shared" si="596"/>
        <v>1.3451219119999998</v>
      </c>
      <c r="D3504">
        <f t="shared" si="597"/>
        <v>67256.095599999986</v>
      </c>
      <c r="E3504" s="8">
        <f>IF($B3504&lt;$B$9,      E3503+($B$5*E3503+$B$7*$B$6+$B$8*($D3504-$B$6))*$B$20,           E3503+($B$5*E3503-$B$12)*$B$20)</f>
        <v>606456.11660966498</v>
      </c>
      <c r="G3504" s="4">
        <v>429015.47126940376</v>
      </c>
      <c r="I3504" s="12">
        <f t="shared" si="603"/>
        <v>429015.47126940376</v>
      </c>
      <c r="J3504">
        <f>IF($B3504&lt;=$B$9,        $D3504-$B$7*$B$6-$K$18*($D3504-$B$6),          $K$16)</f>
        <v>60530.486039999989</v>
      </c>
      <c r="K3504">
        <f t="shared" si="598"/>
        <v>2.4974765244660828E-3</v>
      </c>
      <c r="M3504" s="12">
        <f t="shared" si="604"/>
        <v>429015.47126940376</v>
      </c>
      <c r="N3504">
        <f t="shared" si="599"/>
        <v>60530.486039999989</v>
      </c>
      <c r="O3504">
        <f t="shared" si="600"/>
        <v>5.6114624727322491E-5</v>
      </c>
      <c r="Q3504" s="12">
        <f t="shared" si="605"/>
        <v>650816.27794473199</v>
      </c>
      <c r="R3504">
        <f t="shared" si="601"/>
        <v>56216.462139999989</v>
      </c>
      <c r="S3504">
        <f t="shared" si="602"/>
        <v>5.096194257907718E-6</v>
      </c>
    </row>
    <row r="3505" spans="1:19" x14ac:dyDescent="0.25">
      <c r="A3505">
        <f t="shared" si="595"/>
        <v>59.83</v>
      </c>
      <c r="B3505">
        <v>34.83</v>
      </c>
      <c r="C3505" s="1">
        <f t="shared" si="596"/>
        <v>1.3450050820000004</v>
      </c>
      <c r="D3505">
        <f t="shared" si="597"/>
        <v>67250.25410000002</v>
      </c>
      <c r="E3505" s="8">
        <f>IF($B3505&lt;$B$9,      E3504+($B$5*E3504+$B$7*$B$6+$B$8*($D3505-$B$6))*$B$20,           E3504+($B$5*E3504-$B$12)*$B$20)</f>
        <v>606770.12701277842</v>
      </c>
      <c r="G3505" s="4">
        <v>429232.87693844805</v>
      </c>
      <c r="I3505" s="12">
        <f t="shared" si="603"/>
        <v>429232.87693844805</v>
      </c>
      <c r="J3505">
        <f>IF($B3505&lt;=$B$9,        $D3505-$B$7*$B$6-$K$18*($D3505-$B$6),          $K$16)</f>
        <v>60525.228690000018</v>
      </c>
      <c r="K3505">
        <f t="shared" si="598"/>
        <v>2.4886421127013336E-3</v>
      </c>
      <c r="M3505" s="12">
        <f t="shared" si="604"/>
        <v>429232.87693844805</v>
      </c>
      <c r="N3505">
        <f t="shared" si="599"/>
        <v>60525.228690000018</v>
      </c>
      <c r="O3505">
        <f t="shared" si="600"/>
        <v>5.591812573444748E-5</v>
      </c>
      <c r="Q3505" s="12">
        <f t="shared" si="605"/>
        <v>651154.43953136262</v>
      </c>
      <c r="R3505">
        <f t="shared" si="601"/>
        <v>56212.665165000013</v>
      </c>
      <c r="S3505">
        <f t="shared" si="602"/>
        <v>5.078388748522481E-6</v>
      </c>
    </row>
    <row r="3506" spans="1:19" x14ac:dyDescent="0.25">
      <c r="A3506">
        <f t="shared" si="595"/>
        <v>59.839999999999996</v>
      </c>
      <c r="B3506">
        <v>34.839999999999996</v>
      </c>
      <c r="C3506" s="1">
        <f t="shared" si="596"/>
        <v>1.344888128</v>
      </c>
      <c r="D3506">
        <f t="shared" si="597"/>
        <v>67244.406400000007</v>
      </c>
      <c r="E3506" s="8">
        <f>IF($B3506&lt;$B$9,      E3505+($B$5*E3505+$B$7*$B$6+$B$8*($D3506-$B$6))*$B$20,           E3505+($B$5*E3505-$B$12)*$B$20)</f>
        <v>607084.22977643285</v>
      </c>
      <c r="G3506" s="4">
        <v>429450.35285177652</v>
      </c>
      <c r="I3506" s="12">
        <f t="shared" si="603"/>
        <v>429450.35285177652</v>
      </c>
      <c r="J3506">
        <f>IF($B3506&lt;=$B$9,        $D3506-$B$7*$B$6-$K$18*($D3506-$B$6),          $K$16)</f>
        <v>60519.965760000006</v>
      </c>
      <c r="K3506">
        <f t="shared" si="598"/>
        <v>2.479838827011836E-3</v>
      </c>
      <c r="M3506" s="12">
        <f t="shared" si="604"/>
        <v>429450.35285177652</v>
      </c>
      <c r="N3506">
        <f t="shared" si="599"/>
        <v>60519.965760000006</v>
      </c>
      <c r="O3506">
        <f t="shared" si="600"/>
        <v>5.5722314322285193E-5</v>
      </c>
      <c r="Q3506" s="12">
        <f t="shared" si="605"/>
        <v>651492.69900759857</v>
      </c>
      <c r="R3506">
        <f t="shared" si="601"/>
        <v>56208.864160000005</v>
      </c>
      <c r="S3506">
        <f t="shared" si="602"/>
        <v>5.0606454495049615E-6</v>
      </c>
    </row>
    <row r="3507" spans="1:19" x14ac:dyDescent="0.25">
      <c r="A3507">
        <f t="shared" si="595"/>
        <v>59.85</v>
      </c>
      <c r="B3507">
        <v>34.85</v>
      </c>
      <c r="C3507" s="1">
        <f t="shared" si="596"/>
        <v>1.3447710499999999</v>
      </c>
      <c r="D3507">
        <f t="shared" si="597"/>
        <v>67238.552499999991</v>
      </c>
      <c r="E3507" s="8">
        <f>IF($B3507&lt;$B$9,      E3506+($B$5*E3506+$B$7*$B$6+$B$8*($D3507-$B$6))*$B$20,           E3506+($B$5*E3506-$B$12)*$B$20)</f>
        <v>607398.42491435457</v>
      </c>
      <c r="G3507" s="4">
        <v>429667.89902777463</v>
      </c>
      <c r="I3507" s="12">
        <f t="shared" si="603"/>
        <v>429667.89902777463</v>
      </c>
      <c r="J3507">
        <f>IF($B3507&lt;=$B$9,        $D3507-$B$7*$B$6-$K$18*($D3507-$B$6),          $K$16)</f>
        <v>60514.69724999999</v>
      </c>
      <c r="K3507">
        <f t="shared" si="598"/>
        <v>2.4710665581413821E-3</v>
      </c>
      <c r="M3507" s="12">
        <f t="shared" si="604"/>
        <v>429667.89902777463</v>
      </c>
      <c r="N3507">
        <f t="shared" si="599"/>
        <v>60514.69724999999</v>
      </c>
      <c r="O3507">
        <f t="shared" si="600"/>
        <v>5.5527188086524171E-5</v>
      </c>
      <c r="Q3507" s="12">
        <f t="shared" si="605"/>
        <v>651831.05638600118</v>
      </c>
      <c r="R3507">
        <f t="shared" si="601"/>
        <v>56205.059124999992</v>
      </c>
      <c r="S3507">
        <f t="shared" si="602"/>
        <v>5.0429641434994207E-6</v>
      </c>
    </row>
    <row r="3508" spans="1:19" x14ac:dyDescent="0.25">
      <c r="A3508">
        <f t="shared" si="595"/>
        <v>59.86</v>
      </c>
      <c r="B3508">
        <v>34.86</v>
      </c>
      <c r="C3508" s="1">
        <f t="shared" si="596"/>
        <v>1.3446538480000001</v>
      </c>
      <c r="D3508">
        <f t="shared" si="597"/>
        <v>67232.6924</v>
      </c>
      <c r="E3508" s="8">
        <f>IF($B3508&lt;$B$9,      E3507+($B$5*E3507+$B$7*$B$6+$B$8*($D3508-$B$6))*$B$20,           E3507+($B$5*E3507-$B$12)*$B$20)</f>
        <v>607712.71244027466</v>
      </c>
      <c r="G3508" s="4">
        <v>429885.51548483438</v>
      </c>
      <c r="I3508" s="12">
        <f t="shared" si="603"/>
        <v>429885.51548483438</v>
      </c>
      <c r="J3508">
        <f>IF($B3508&lt;=$B$9,        $D3508-$B$7*$B$6-$K$18*($D3508-$B$6),          $K$16)</f>
        <v>60509.423159999998</v>
      </c>
      <c r="K3508">
        <f t="shared" si="598"/>
        <v>2.4623251972159142E-3</v>
      </c>
      <c r="M3508" s="12">
        <f t="shared" si="604"/>
        <v>429885.51548483438</v>
      </c>
      <c r="N3508">
        <f t="shared" si="599"/>
        <v>60509.423159999998</v>
      </c>
      <c r="O3508">
        <f t="shared" si="600"/>
        <v>5.5332744631255444E-5</v>
      </c>
      <c r="Q3508" s="12">
        <f t="shared" si="605"/>
        <v>652169.51167913631</v>
      </c>
      <c r="R3508">
        <f t="shared" si="601"/>
        <v>56201.250059999998</v>
      </c>
      <c r="S3508">
        <f t="shared" si="602"/>
        <v>5.0253446139095837E-6</v>
      </c>
    </row>
    <row r="3509" spans="1:19" x14ac:dyDescent="0.25">
      <c r="A3509">
        <f t="shared" si="595"/>
        <v>59.87</v>
      </c>
      <c r="B3509">
        <v>34.869999999999997</v>
      </c>
      <c r="C3509" s="1">
        <f t="shared" si="596"/>
        <v>1.3445365219999998</v>
      </c>
      <c r="D3509">
        <f t="shared" si="597"/>
        <v>67226.826099999991</v>
      </c>
      <c r="E3509" s="8">
        <f>IF($B3509&lt;$B$9,      E3508+($B$5*E3508+$B$7*$B$6+$B$8*($D3509-$B$6))*$B$20,           E3508+($B$5*E3508-$B$12)*$B$20)</f>
        <v>608027.09236792871</v>
      </c>
      <c r="G3509" s="4">
        <v>430103.2022413541</v>
      </c>
      <c r="I3509" s="12">
        <f t="shared" si="603"/>
        <v>430103.2022413541</v>
      </c>
      <c r="J3509">
        <f>IF($B3509&lt;=$B$9,        $D3509-$B$7*$B$6-$K$18*($D3509-$B$6),          $K$16)</f>
        <v>60504.143489999995</v>
      </c>
      <c r="K3509">
        <f t="shared" si="598"/>
        <v>2.4536146357421375E-3</v>
      </c>
      <c r="M3509" s="12">
        <f t="shared" si="604"/>
        <v>430103.2022413541</v>
      </c>
      <c r="N3509">
        <f t="shared" si="599"/>
        <v>60504.143489999995</v>
      </c>
      <c r="O3509">
        <f t="shared" si="600"/>
        <v>5.513898156894193E-5</v>
      </c>
      <c r="Q3509" s="12">
        <f t="shared" si="605"/>
        <v>652508.06489957403</v>
      </c>
      <c r="R3509">
        <f t="shared" si="601"/>
        <v>56197.436964999994</v>
      </c>
      <c r="S3509">
        <f t="shared" si="602"/>
        <v>5.0077866448958872E-6</v>
      </c>
    </row>
    <row r="3510" spans="1:19" x14ac:dyDescent="0.25">
      <c r="A3510">
        <f t="shared" si="595"/>
        <v>59.879999999999995</v>
      </c>
      <c r="B3510">
        <v>34.879999999999995</v>
      </c>
      <c r="C3510" s="1">
        <f t="shared" si="596"/>
        <v>1.3444190720000004</v>
      </c>
      <c r="D3510">
        <f t="shared" si="597"/>
        <v>67220.953600000023</v>
      </c>
      <c r="E3510" s="8">
        <f>IF($B3510&lt;$B$9,      E3509+($B$5*E3509+$B$7*$B$6+$B$8*($D3510-$B$6))*$B$20,           E3509+($B$5*E3509-$B$12)*$B$20)</f>
        <v>608341.56471105746</v>
      </c>
      <c r="G3510" s="4">
        <v>430320.95931573858</v>
      </c>
      <c r="I3510" s="12">
        <f t="shared" si="603"/>
        <v>430320.95931573858</v>
      </c>
      <c r="J3510">
        <f>IF($B3510&lt;=$B$9,        $D3510-$B$7*$B$6-$K$18*($D3510-$B$6),          $K$16)</f>
        <v>60498.858240000023</v>
      </c>
      <c r="K3510">
        <f t="shared" si="598"/>
        <v>2.4449347656062314E-3</v>
      </c>
      <c r="M3510" s="12">
        <f t="shared" si="604"/>
        <v>430320.95931573858</v>
      </c>
      <c r="N3510">
        <f t="shared" si="599"/>
        <v>60498.858240000023</v>
      </c>
      <c r="O3510">
        <f t="shared" si="600"/>
        <v>5.4945896520390013E-5</v>
      </c>
      <c r="Q3510" s="12">
        <f t="shared" si="605"/>
        <v>652846.71605988883</v>
      </c>
      <c r="R3510">
        <f t="shared" si="601"/>
        <v>56193.619840000014</v>
      </c>
      <c r="S3510">
        <f t="shared" si="602"/>
        <v>4.990290021372894E-6</v>
      </c>
    </row>
    <row r="3511" spans="1:19" x14ac:dyDescent="0.25">
      <c r="A3511">
        <f t="shared" si="595"/>
        <v>59.89</v>
      </c>
      <c r="B3511">
        <v>34.89</v>
      </c>
      <c r="C3511" s="1">
        <f t="shared" si="596"/>
        <v>1.3443014979999997</v>
      </c>
      <c r="D3511">
        <f t="shared" si="597"/>
        <v>67215.074899999978</v>
      </c>
      <c r="E3511" s="8">
        <f>IF($B3511&lt;$B$9,      E3510+($B$5*E3510+$B$7*$B$6+$B$8*($D3511-$B$6))*$B$20,           E3510+($B$5*E3510-$B$12)*$B$20)</f>
        <v>608656.12948340632</v>
      </c>
      <c r="G3511" s="4">
        <v>430538.78672639909</v>
      </c>
      <c r="I3511" s="12">
        <f t="shared" si="603"/>
        <v>430538.78672639909</v>
      </c>
      <c r="J3511">
        <f>IF($B3511&lt;=$B$9,        $D3511-$B$7*$B$6-$K$18*($D3511-$B$6),          $K$16)</f>
        <v>60493.567409999981</v>
      </c>
      <c r="K3511">
        <f t="shared" si="598"/>
        <v>2.4362854790725224E-3</v>
      </c>
      <c r="M3511" s="12">
        <f t="shared" si="604"/>
        <v>430538.78672639909</v>
      </c>
      <c r="N3511">
        <f t="shared" si="599"/>
        <v>60493.567409999981</v>
      </c>
      <c r="O3511">
        <f t="shared" si="600"/>
        <v>5.4753487114720375E-5</v>
      </c>
      <c r="Q3511" s="12">
        <f t="shared" si="605"/>
        <v>653185.46517265984</v>
      </c>
      <c r="R3511">
        <f t="shared" si="601"/>
        <v>56189.798684999987</v>
      </c>
      <c r="S3511">
        <f t="shared" si="602"/>
        <v>4.9728545290066695E-6</v>
      </c>
    </row>
    <row r="3512" spans="1:19" x14ac:dyDescent="0.25">
      <c r="A3512">
        <f t="shared" si="595"/>
        <v>59.9</v>
      </c>
      <c r="B3512">
        <v>34.9</v>
      </c>
      <c r="C3512" s="1">
        <f t="shared" si="596"/>
        <v>1.3441838000000002</v>
      </c>
      <c r="D3512">
        <f t="shared" si="597"/>
        <v>67209.19</v>
      </c>
      <c r="E3512" s="8">
        <f>IF($B3512&lt;$B$9,      E3511+($B$5*E3511+$B$7*$B$6+$B$8*($D3512-$B$6))*$B$20,           E3511+($B$5*E3511-$B$12)*$B$20)</f>
        <v>608970.78669872554</v>
      </c>
      <c r="G3512" s="4">
        <v>430756.68449175335</v>
      </c>
      <c r="I3512" s="12">
        <f t="shared" si="603"/>
        <v>430756.68449175335</v>
      </c>
      <c r="J3512">
        <f>IF($B3512&lt;=$B$9,        $D3512-$B$7*$B$6-$K$18*($D3512-$B$6),          $K$16)</f>
        <v>60488.271000000001</v>
      </c>
      <c r="K3512">
        <f t="shared" si="598"/>
        <v>2.4276666687821657E-3</v>
      </c>
      <c r="M3512" s="12">
        <f t="shared" si="604"/>
        <v>430756.68449175335</v>
      </c>
      <c r="N3512">
        <f t="shared" si="599"/>
        <v>60488.271000000001</v>
      </c>
      <c r="O3512">
        <f t="shared" si="600"/>
        <v>5.4561750989338846E-5</v>
      </c>
      <c r="Q3512" s="12">
        <f t="shared" si="605"/>
        <v>653524.31225047028</v>
      </c>
      <c r="R3512">
        <f t="shared" si="601"/>
        <v>56185.9735</v>
      </c>
      <c r="S3512">
        <f t="shared" si="602"/>
        <v>4.9554799542121345E-6</v>
      </c>
    </row>
    <row r="3513" spans="1:19" x14ac:dyDescent="0.25">
      <c r="A3513">
        <f t="shared" si="595"/>
        <v>59.91</v>
      </c>
      <c r="B3513">
        <v>34.909999999999997</v>
      </c>
      <c r="C3513" s="1">
        <f t="shared" si="596"/>
        <v>1.3440659780000002</v>
      </c>
      <c r="D3513">
        <f t="shared" si="597"/>
        <v>67203.298900000009</v>
      </c>
      <c r="E3513" s="8">
        <f>IF($B3513&lt;$B$9,      E3512+($B$5*E3512+$B$7*$B$6+$B$8*($D3513-$B$6))*$B$20,           E3512+($B$5*E3512-$B$12)*$B$20)</f>
        <v>609285.53637077007</v>
      </c>
      <c r="G3513" s="4">
        <v>430974.65263022546</v>
      </c>
      <c r="I3513" s="12">
        <f t="shared" si="603"/>
        <v>430974.65263022546</v>
      </c>
      <c r="J3513">
        <f>IF($B3513&lt;=$B$9,        $D3513-$B$7*$B$6-$K$18*($D3513-$B$6),          $K$16)</f>
        <v>60482.969010000008</v>
      </c>
      <c r="K3513">
        <f t="shared" si="598"/>
        <v>2.4190782277518121E-3</v>
      </c>
      <c r="M3513" s="12">
        <f t="shared" si="604"/>
        <v>430974.65263022546</v>
      </c>
      <c r="N3513">
        <f t="shared" si="599"/>
        <v>60482.969010000008</v>
      </c>
      <c r="O3513">
        <f t="shared" si="600"/>
        <v>5.4370685789907151E-5</v>
      </c>
      <c r="Q3513" s="12">
        <f t="shared" si="605"/>
        <v>653863.2573059079</v>
      </c>
      <c r="R3513">
        <f t="shared" si="601"/>
        <v>56182.144285000002</v>
      </c>
      <c r="S3513">
        <f t="shared" si="602"/>
        <v>4.9381660841504244E-6</v>
      </c>
    </row>
    <row r="3514" spans="1:19" x14ac:dyDescent="0.25">
      <c r="A3514">
        <f t="shared" si="595"/>
        <v>59.919999999999995</v>
      </c>
      <c r="B3514">
        <v>34.919999999999995</v>
      </c>
      <c r="C3514" s="1">
        <f t="shared" si="596"/>
        <v>1.3439480319999997</v>
      </c>
      <c r="D3514">
        <f t="shared" si="597"/>
        <v>67197.401599999983</v>
      </c>
      <c r="E3514" s="8">
        <f>IF($B3514&lt;$B$9,      E3513+($B$5*E3513+$B$7*$B$6+$B$8*($D3514-$B$6))*$B$20,           E3513+($B$5*E3513-$B$12)*$B$20)</f>
        <v>609600.37851329986</v>
      </c>
      <c r="G3514" s="4">
        <v>431192.69116024603</v>
      </c>
      <c r="I3514" s="12">
        <f t="shared" si="603"/>
        <v>431192.69116024603</v>
      </c>
      <c r="J3514">
        <f>IF($B3514&lt;=$B$9,        $D3514-$B$7*$B$6-$K$18*($D3514-$B$6),          $K$16)</f>
        <v>60477.661439999982</v>
      </c>
      <c r="K3514">
        <f t="shared" si="598"/>
        <v>2.4105200493723324E-3</v>
      </c>
      <c r="M3514" s="12">
        <f t="shared" si="604"/>
        <v>431192.69116024603</v>
      </c>
      <c r="N3514">
        <f t="shared" si="599"/>
        <v>60477.661439999982</v>
      </c>
      <c r="O3514">
        <f t="shared" si="600"/>
        <v>5.4180289170314748E-5</v>
      </c>
      <c r="Q3514" s="12">
        <f t="shared" si="605"/>
        <v>654202.30035156501</v>
      </c>
      <c r="R3514">
        <f t="shared" si="601"/>
        <v>56178.311039999986</v>
      </c>
      <c r="S3514">
        <f t="shared" si="602"/>
        <v>4.9209127067263451E-6</v>
      </c>
    </row>
    <row r="3515" spans="1:19" x14ac:dyDescent="0.25">
      <c r="A3515">
        <f t="shared" si="595"/>
        <v>59.93</v>
      </c>
      <c r="B3515">
        <v>34.93</v>
      </c>
      <c r="C3515" s="1">
        <f t="shared" si="596"/>
        <v>1.343829962</v>
      </c>
      <c r="D3515">
        <f t="shared" si="597"/>
        <v>67191.498099999997</v>
      </c>
      <c r="E3515" s="8">
        <f>IF($B3515&lt;$B$9,      E3514+($B$5*E3514+$B$7*$B$6+$B$8*($D3515-$B$6))*$B$20,           E3514+($B$5*E3514-$B$12)*$B$20)</f>
        <v>609915.3131400795</v>
      </c>
      <c r="G3515" s="4">
        <v>431410.80010025209</v>
      </c>
      <c r="I3515" s="12">
        <f t="shared" si="603"/>
        <v>431410.80010025209</v>
      </c>
      <c r="J3515">
        <f>IF($B3515&lt;=$B$9,        $D3515-$B$7*$B$6-$K$18*($D3515-$B$6),          $K$16)</f>
        <v>60472.348289999994</v>
      </c>
      <c r="K3515">
        <f t="shared" si="598"/>
        <v>2.4019920274074816E-3</v>
      </c>
      <c r="M3515" s="12">
        <f t="shared" si="604"/>
        <v>431410.80010025209</v>
      </c>
      <c r="N3515">
        <f t="shared" si="599"/>
        <v>60472.348289999994</v>
      </c>
      <c r="O3515">
        <f t="shared" si="600"/>
        <v>5.3990558792649335E-5</v>
      </c>
      <c r="Q3515" s="12">
        <f t="shared" si="605"/>
        <v>654541.44140003808</v>
      </c>
      <c r="R3515">
        <f t="shared" si="601"/>
        <v>56174.473765000002</v>
      </c>
      <c r="S3515">
        <f t="shared" si="602"/>
        <v>4.9037196105857029E-6</v>
      </c>
    </row>
    <row r="3516" spans="1:19" x14ac:dyDescent="0.25">
      <c r="A3516">
        <f t="shared" si="595"/>
        <v>59.94</v>
      </c>
      <c r="B3516">
        <v>34.94</v>
      </c>
      <c r="C3516" s="1">
        <f t="shared" si="596"/>
        <v>1.3437117679999999</v>
      </c>
      <c r="D3516">
        <f t="shared" si="597"/>
        <v>67185.588399999993</v>
      </c>
      <c r="E3516" s="8">
        <f>IF($B3516&lt;$B$9,      E3515+($B$5*E3515+$B$7*$B$6+$B$8*($D3516-$B$6))*$B$20,           E3515+($B$5*E3515-$B$12)*$B$20)</f>
        <v>610230.34026487847</v>
      </c>
      <c r="G3516" s="4">
        <v>431628.9794686872</v>
      </c>
      <c r="I3516" s="12">
        <f t="shared" si="603"/>
        <v>431628.9794686872</v>
      </c>
      <c r="J3516">
        <f>IF($B3516&lt;=$B$9,        $D3516-$B$7*$B$6-$K$18*($D3516-$B$6),          $K$16)</f>
        <v>60467.029559999995</v>
      </c>
      <c r="K3516">
        <f t="shared" si="598"/>
        <v>2.3934940559926228E-3</v>
      </c>
      <c r="M3516" s="12">
        <f t="shared" si="604"/>
        <v>431628.9794686872</v>
      </c>
      <c r="N3516">
        <f t="shared" si="599"/>
        <v>60467.029559999995</v>
      </c>
      <c r="O3516">
        <f t="shared" si="600"/>
        <v>5.3801492327168889E-5</v>
      </c>
      <c r="Q3516" s="12">
        <f t="shared" si="605"/>
        <v>654880.68046392815</v>
      </c>
      <c r="R3516">
        <f t="shared" si="601"/>
        <v>56170.632459999993</v>
      </c>
      <c r="S3516">
        <f t="shared" si="602"/>
        <v>4.8865865851127755E-6</v>
      </c>
    </row>
    <row r="3517" spans="1:19" x14ac:dyDescent="0.25">
      <c r="A3517">
        <f t="shared" si="595"/>
        <v>59.949999999999996</v>
      </c>
      <c r="B3517">
        <v>34.949999999999996</v>
      </c>
      <c r="C3517" s="1">
        <f t="shared" si="596"/>
        <v>1.3435934500000004</v>
      </c>
      <c r="D3517">
        <f t="shared" si="597"/>
        <v>67179.672500000015</v>
      </c>
      <c r="E3517" s="8">
        <f>IF($B3517&lt;$B$9,      E3516+($B$5*E3516+$B$7*$B$6+$B$8*($D3517-$B$6))*$B$20,           E3516+($B$5*E3516-$B$12)*$B$20)</f>
        <v>610545.45990147116</v>
      </c>
      <c r="G3517" s="4">
        <v>431847.22928400122</v>
      </c>
      <c r="I3517" s="12">
        <f t="shared" si="603"/>
        <v>431847.22928400122</v>
      </c>
      <c r="J3517">
        <f>IF($B3517&lt;=$B$9,        $D3517-$B$7*$B$6-$K$18*($D3517-$B$6),          $K$16)</f>
        <v>60461.705250000014</v>
      </c>
      <c r="K3517">
        <f t="shared" si="598"/>
        <v>2.3850260296334248E-3</v>
      </c>
      <c r="M3517" s="12">
        <f t="shared" si="604"/>
        <v>431847.22928400122</v>
      </c>
      <c r="N3517">
        <f t="shared" si="599"/>
        <v>60461.705250000014</v>
      </c>
      <c r="O3517">
        <f t="shared" si="600"/>
        <v>5.361308745227283E-5</v>
      </c>
      <c r="Q3517" s="12">
        <f t="shared" si="605"/>
        <v>655220.01755584055</v>
      </c>
      <c r="R3517">
        <f t="shared" si="601"/>
        <v>56166.78712500001</v>
      </c>
      <c r="S3517">
        <f t="shared" si="602"/>
        <v>4.869513420427709E-6</v>
      </c>
    </row>
    <row r="3518" spans="1:19" x14ac:dyDescent="0.25">
      <c r="A3518">
        <f t="shared" si="595"/>
        <v>59.96</v>
      </c>
      <c r="B3518">
        <v>34.96</v>
      </c>
      <c r="C3518" s="1">
        <f t="shared" si="596"/>
        <v>1.3434750079999997</v>
      </c>
      <c r="D3518">
        <f t="shared" si="597"/>
        <v>67173.75039999999</v>
      </c>
      <c r="E3518" s="8">
        <f>IF($B3518&lt;$B$9,      E3517+($B$5*E3517+$B$7*$B$6+$B$8*($D3518-$B$6))*$B$20,           E3517+($B$5*E3517-$B$12)*$B$20)</f>
        <v>610860.67206363671</v>
      </c>
      <c r="G3518" s="4">
        <v>432065.54956465063</v>
      </c>
      <c r="I3518" s="12">
        <f t="shared" si="603"/>
        <v>432065.54956465063</v>
      </c>
      <c r="J3518">
        <f>IF($B3518&lt;=$B$9,        $D3518-$B$7*$B$6-$K$18*($D3518-$B$6),          $K$16)</f>
        <v>60456.375359999991</v>
      </c>
      <c r="K3518">
        <f t="shared" si="598"/>
        <v>2.3765878432045538E-3</v>
      </c>
      <c r="M3518" s="12">
        <f t="shared" si="604"/>
        <v>432065.54956465063</v>
      </c>
      <c r="N3518">
        <f t="shared" si="599"/>
        <v>60456.375359999991</v>
      </c>
      <c r="O3518">
        <f t="shared" si="600"/>
        <v>5.3425341854473349E-5</v>
      </c>
      <c r="Q3518" s="12">
        <f t="shared" si="605"/>
        <v>655559.45268838503</v>
      </c>
      <c r="R3518">
        <f t="shared" si="601"/>
        <v>56162.937759999993</v>
      </c>
      <c r="S3518">
        <f t="shared" si="602"/>
        <v>4.8524999073839197E-6</v>
      </c>
    </row>
    <row r="3519" spans="1:19" x14ac:dyDescent="0.25">
      <c r="A3519">
        <f t="shared" si="595"/>
        <v>59.97</v>
      </c>
      <c r="B3519">
        <v>34.97</v>
      </c>
      <c r="C3519" s="1">
        <f t="shared" si="596"/>
        <v>1.3433564420000004</v>
      </c>
      <c r="D3519">
        <f t="shared" si="597"/>
        <v>67167.822100000019</v>
      </c>
      <c r="E3519" s="8">
        <f>IF($B3519&lt;$B$9,      E3518+($B$5*E3518+$B$7*$B$6+$B$8*($D3519-$B$6))*$B$20,           E3518+($B$5*E3518-$B$12)*$B$20)</f>
        <v>611175.97676515894</v>
      </c>
      <c r="G3519" s="4">
        <v>432283.94032909826</v>
      </c>
      <c r="I3519" s="12">
        <f t="shared" si="603"/>
        <v>432283.94032909826</v>
      </c>
      <c r="J3519">
        <f>IF($B3519&lt;=$B$9,        $D3519-$B$7*$B$6-$K$18*($D3519-$B$6),          $K$16)</f>
        <v>60451.039890000015</v>
      </c>
      <c r="K3519">
        <f t="shared" si="598"/>
        <v>2.3681793919484192E-3</v>
      </c>
      <c r="M3519" s="12">
        <f t="shared" si="604"/>
        <v>432283.94032909826</v>
      </c>
      <c r="N3519">
        <f t="shared" si="599"/>
        <v>60451.039890000015</v>
      </c>
      <c r="O3519">
        <f t="shared" si="600"/>
        <v>5.323825322836757E-5</v>
      </c>
      <c r="Q3519" s="12">
        <f t="shared" si="605"/>
        <v>655898.98587417603</v>
      </c>
      <c r="R3519">
        <f t="shared" si="601"/>
        <v>56159.084365000017</v>
      </c>
      <c r="S3519">
        <f t="shared" si="602"/>
        <v>4.835545837565579E-6</v>
      </c>
    </row>
    <row r="3520" spans="1:19" x14ac:dyDescent="0.25">
      <c r="A3520">
        <f t="shared" si="595"/>
        <v>59.98</v>
      </c>
      <c r="B3520">
        <v>34.979999999999997</v>
      </c>
      <c r="C3520" s="1">
        <f t="shared" si="596"/>
        <v>1.3432377520000001</v>
      </c>
      <c r="D3520">
        <f t="shared" si="597"/>
        <v>67161.887600000002</v>
      </c>
      <c r="E3520" s="8">
        <f>IF($B3520&lt;$B$9,      E3519+($B$5*E3519+$B$7*$B$6+$B$8*($D3520-$B$6))*$B$20,           E3519+($B$5*E3519-$B$12)*$B$20)</f>
        <v>611491.37401982676</v>
      </c>
      <c r="G3520" s="4">
        <v>432502.40159581346</v>
      </c>
      <c r="I3520" s="12">
        <f t="shared" si="603"/>
        <v>432502.40159581346</v>
      </c>
      <c r="J3520">
        <f>IF($B3520&lt;=$B$9,        $D3520-$B$7*$B$6-$K$18*($D3520-$B$6),          $K$16)</f>
        <v>60445.698840000005</v>
      </c>
      <c r="K3520">
        <f t="shared" si="598"/>
        <v>2.3598005714738713E-3</v>
      </c>
      <c r="M3520" s="12">
        <f t="shared" si="604"/>
        <v>432502.40159581346</v>
      </c>
      <c r="N3520">
        <f t="shared" si="599"/>
        <v>60445.698840000005</v>
      </c>
      <c r="O3520">
        <f t="shared" si="600"/>
        <v>5.3051819276609103E-5</v>
      </c>
      <c r="Q3520" s="12">
        <f t="shared" si="605"/>
        <v>656238.61712583201</v>
      </c>
      <c r="R3520">
        <f t="shared" si="601"/>
        <v>56155.22694</v>
      </c>
      <c r="S3520">
        <f t="shared" si="602"/>
        <v>4.8186510032850431E-6</v>
      </c>
    </row>
    <row r="3521" spans="1:19" x14ac:dyDescent="0.25">
      <c r="A3521">
        <f t="shared" si="595"/>
        <v>59.989999999999995</v>
      </c>
      <c r="B3521">
        <v>34.989999999999995</v>
      </c>
      <c r="C3521" s="1">
        <f t="shared" si="596"/>
        <v>1.3431189379999997</v>
      </c>
      <c r="D3521">
        <f t="shared" si="597"/>
        <v>67155.946899999981</v>
      </c>
      <c r="E3521" s="8">
        <f>IF($B3521&lt;$B$9,      E3520+($B$5*E3520+$B$7*$B$6+$B$8*($D3521-$B$6))*$B$20,           E3520+($B$5*E3520-$B$12)*$B$20)</f>
        <v>611806.86384143366</v>
      </c>
      <c r="G3521" s="4">
        <v>432720.93338327197</v>
      </c>
      <c r="I3521" s="12">
        <f t="shared" si="603"/>
        <v>432720.93338327197</v>
      </c>
      <c r="J3521">
        <f>IF($B3521&lt;=$B$9,        $D3521-$B$7*$B$6-$K$18*($D3521-$B$6),          $K$16)</f>
        <v>60440.352209999983</v>
      </c>
      <c r="K3521">
        <f t="shared" si="598"/>
        <v>2.3514512777549211E-3</v>
      </c>
      <c r="M3521" s="12">
        <f t="shared" si="604"/>
        <v>432720.93338327197</v>
      </c>
      <c r="N3521">
        <f t="shared" si="599"/>
        <v>60440.352209999983</v>
      </c>
      <c r="O3521">
        <f t="shared" si="600"/>
        <v>5.2866037709879644E-5</v>
      </c>
      <c r="Q3521" s="12">
        <f t="shared" si="605"/>
        <v>656578.34645597602</v>
      </c>
      <c r="R3521">
        <f t="shared" si="601"/>
        <v>56151.365484999988</v>
      </c>
      <c r="S3521">
        <f t="shared" si="602"/>
        <v>4.8018151975802831E-6</v>
      </c>
    </row>
    <row r="3522" spans="1:19" x14ac:dyDescent="0.25">
      <c r="A3522">
        <f t="shared" si="595"/>
        <v>60</v>
      </c>
      <c r="B3522">
        <v>35</v>
      </c>
      <c r="C3522" s="1">
        <f t="shared" si="596"/>
        <v>1.343</v>
      </c>
      <c r="D3522">
        <f t="shared" si="597"/>
        <v>67150</v>
      </c>
      <c r="E3522" s="8">
        <f>IF($B3522&lt;$B$9,      E3521+($B$5*E3521+$B$7*$B$6+$B$8*($D3522-$B$6))*$B$20,           E3521+($B$5*E3521-$B$12)*$B$20)</f>
        <v>612122.4462437781</v>
      </c>
      <c r="G3522" s="4">
        <v>432939.53570995614</v>
      </c>
      <c r="I3522" s="12">
        <f t="shared" si="603"/>
        <v>432939.53570995614</v>
      </c>
      <c r="J3522">
        <f>IF($B3522&lt;=$B$9,        $D3522-$B$7*$B$6-$K$18*($D3522-$B$6),          $K$16)</f>
        <v>60435</v>
      </c>
      <c r="K3522">
        <f t="shared" si="598"/>
        <v>2.3431314071294712E-3</v>
      </c>
      <c r="M3522" s="12">
        <f t="shared" si="604"/>
        <v>432939.53570995614</v>
      </c>
      <c r="N3522">
        <f t="shared" si="599"/>
        <v>60435</v>
      </c>
      <c r="O3522">
        <f t="shared" si="600"/>
        <v>5.2680906246861155E-5</v>
      </c>
      <c r="Q3522" s="12">
        <f t="shared" si="605"/>
        <v>656918.17387723562</v>
      </c>
      <c r="R3522">
        <f t="shared" si="601"/>
        <v>56147.5</v>
      </c>
      <c r="S3522">
        <f t="shared" si="602"/>
        <v>4.7850382142123688E-6</v>
      </c>
    </row>
    <row r="3523" spans="1:19" x14ac:dyDescent="0.25">
      <c r="A3523">
        <f t="shared" si="595"/>
        <v>60.01</v>
      </c>
      <c r="B3523">
        <v>35.01</v>
      </c>
      <c r="C3523" s="1">
        <f t="shared" si="596"/>
        <v>1.3428809379999997</v>
      </c>
      <c r="D3523">
        <f t="shared" si="597"/>
        <v>67144.046899999987</v>
      </c>
      <c r="E3523" s="8">
        <f>IF($B3523&lt;$B$9,      E3522+($B$5*E3522+$B$7*$B$6+$B$8*($D3523-$B$6))*$B$20,           E3522+($B$5*E3522-$B$12)*$B$20)</f>
        <v>612438.12124066346</v>
      </c>
      <c r="G3523" s="4">
        <v>433158.20859435463</v>
      </c>
      <c r="I3523" s="12">
        <f t="shared" si="603"/>
        <v>433158.20859435463</v>
      </c>
      <c r="J3523">
        <f>IF($B3523&lt;=$B$9,        $D3523-$B$7*$B$6-$K$18*($D3523-$B$6),          $K$16)</f>
        <v>60429.642209999991</v>
      </c>
      <c r="K3523">
        <f t="shared" si="598"/>
        <v>2.3348408562980745E-3</v>
      </c>
      <c r="M3523" s="12">
        <f t="shared" si="604"/>
        <v>433158.20859435463</v>
      </c>
      <c r="N3523">
        <f t="shared" si="599"/>
        <v>60429.642209999991</v>
      </c>
      <c r="O3523">
        <f t="shared" si="600"/>
        <v>5.2496422614208426E-5</v>
      </c>
      <c r="Q3523" s="12">
        <f t="shared" si="605"/>
        <v>657258.09940224269</v>
      </c>
      <c r="R3523">
        <f t="shared" si="601"/>
        <v>56143.630484999994</v>
      </c>
      <c r="S3523">
        <f t="shared" si="602"/>
        <v>4.7683198476629907E-6</v>
      </c>
    </row>
    <row r="3524" spans="1:19" x14ac:dyDescent="0.25">
      <c r="A3524">
        <f t="shared" si="595"/>
        <v>60.019999999999996</v>
      </c>
      <c r="B3524">
        <v>35.019999999999996</v>
      </c>
      <c r="C3524" s="1">
        <f t="shared" si="596"/>
        <v>1.3427617520000004</v>
      </c>
      <c r="D3524">
        <f t="shared" si="597"/>
        <v>67138.087600000013</v>
      </c>
      <c r="E3524" s="8">
        <f>IF($B3524&lt;$B$9,      E3523+($B$5*E3523+$B$7*$B$6+$B$8*($D3524-$B$6))*$B$20,           E3523+($B$5*E3523-$B$12)*$B$20)</f>
        <v>612753.88884589775</v>
      </c>
      <c r="G3524" s="4">
        <v>433376.95205496263</v>
      </c>
      <c r="I3524" s="12">
        <f t="shared" si="603"/>
        <v>433376.95205496263</v>
      </c>
      <c r="J3524">
        <f>IF($B3524&lt;=$B$9,        $D3524-$B$7*$B$6-$K$18*($D3524-$B$6),          $K$16)</f>
        <v>60424.278840000014</v>
      </c>
      <c r="K3524">
        <f t="shared" si="598"/>
        <v>2.3265795223226201E-3</v>
      </c>
      <c r="M3524" s="12">
        <f t="shared" si="604"/>
        <v>433376.95205496263</v>
      </c>
      <c r="N3524">
        <f t="shared" si="599"/>
        <v>60424.278840000014</v>
      </c>
      <c r="O3524">
        <f t="shared" si="600"/>
        <v>5.23125845465202E-5</v>
      </c>
      <c r="Q3524" s="12">
        <f t="shared" si="605"/>
        <v>657598.12304363353</v>
      </c>
      <c r="R3524">
        <f t="shared" si="601"/>
        <v>56139.756940000007</v>
      </c>
      <c r="S3524">
        <f t="shared" si="602"/>
        <v>4.7516598931318439E-6</v>
      </c>
    </row>
    <row r="3525" spans="1:19" x14ac:dyDescent="0.25">
      <c r="A3525">
        <f t="shared" si="595"/>
        <v>60.03</v>
      </c>
      <c r="B3525">
        <v>35.03</v>
      </c>
      <c r="C3525" s="1">
        <f t="shared" si="596"/>
        <v>1.3426424419999998</v>
      </c>
      <c r="D3525">
        <f t="shared" si="597"/>
        <v>67132.122099999993</v>
      </c>
      <c r="E3525" s="8">
        <f>IF($B3525&lt;$B$9,      E3524+($B$5*E3524+$B$7*$B$6+$B$8*($D3525-$B$6))*$B$20,           E3524+($B$5*E3524-$B$12)*$B$20)</f>
        <v>613069.74907329376</v>
      </c>
      <c r="G3525" s="4">
        <v>433595.76611028187</v>
      </c>
      <c r="I3525" s="12">
        <f t="shared" si="603"/>
        <v>433595.76611028187</v>
      </c>
      <c r="J3525">
        <f>IF($B3525&lt;=$B$9,        $D3525-$B$7*$B$6-$K$18*($D3525-$B$6),          $K$16)</f>
        <v>60418.909889999995</v>
      </c>
      <c r="K3525">
        <f t="shared" si="598"/>
        <v>2.3183473026251004E-3</v>
      </c>
      <c r="M3525" s="12">
        <f t="shared" si="604"/>
        <v>433595.76611028187</v>
      </c>
      <c r="N3525">
        <f t="shared" si="599"/>
        <v>60418.909889999995</v>
      </c>
      <c r="O3525">
        <f t="shared" si="600"/>
        <v>5.2129389786311994E-5</v>
      </c>
      <c r="Q3525" s="12">
        <f t="shared" si="605"/>
        <v>657938.24481404875</v>
      </c>
      <c r="R3525">
        <f t="shared" si="601"/>
        <v>56135.879364999993</v>
      </c>
      <c r="S3525">
        <f t="shared" si="602"/>
        <v>4.7350581465341773E-6</v>
      </c>
    </row>
    <row r="3526" spans="1:19" x14ac:dyDescent="0.25">
      <c r="A3526">
        <f t="shared" si="595"/>
        <v>60.04</v>
      </c>
      <c r="B3526">
        <v>35.04</v>
      </c>
      <c r="C3526" s="1">
        <f t="shared" si="596"/>
        <v>1.3425230080000001</v>
      </c>
      <c r="D3526">
        <f t="shared" si="597"/>
        <v>67126.150400000013</v>
      </c>
      <c r="E3526" s="8">
        <f>IF($B3526&lt;$B$9,      E3525+($B$5*E3525+$B$7*$B$6+$B$8*($D3526-$B$6))*$B$20,           E3525+($B$5*E3525-$B$12)*$B$20)</f>
        <v>613385.70193666941</v>
      </c>
      <c r="G3526" s="4">
        <v>433814.65077882045</v>
      </c>
      <c r="I3526" s="12">
        <f t="shared" si="603"/>
        <v>433814.65077882045</v>
      </c>
      <c r="J3526">
        <f>IF($B3526&lt;=$B$9,        $D3526-$B$7*$B$6-$K$18*($D3526-$B$6),          $K$16)</f>
        <v>60413.535360000009</v>
      </c>
      <c r="K3526">
        <f t="shared" si="598"/>
        <v>2.3101440949863804E-3</v>
      </c>
      <c r="M3526" s="12">
        <f t="shared" si="604"/>
        <v>433814.65077882045</v>
      </c>
      <c r="N3526">
        <f t="shared" si="599"/>
        <v>60413.535360000009</v>
      </c>
      <c r="O3526">
        <f t="shared" si="600"/>
        <v>5.1946836083988975E-5</v>
      </c>
      <c r="Q3526" s="12">
        <f t="shared" si="605"/>
        <v>658278.46472613362</v>
      </c>
      <c r="R3526">
        <f t="shared" si="601"/>
        <v>56131.997760000013</v>
      </c>
      <c r="S3526">
        <f t="shared" si="602"/>
        <v>4.7185144044983332E-6</v>
      </c>
    </row>
    <row r="3527" spans="1:19" x14ac:dyDescent="0.25">
      <c r="A3527">
        <f t="shared" si="595"/>
        <v>60.05</v>
      </c>
      <c r="B3527">
        <v>35.049999999999997</v>
      </c>
      <c r="C3527" s="1">
        <f t="shared" si="596"/>
        <v>1.3424034499999999</v>
      </c>
      <c r="D3527">
        <f t="shared" si="597"/>
        <v>67120.172500000001</v>
      </c>
      <c r="E3527" s="8">
        <f>IF($B3527&lt;$B$9,      E3526+($B$5*E3526+$B$7*$B$6+$B$8*($D3527-$B$6))*$B$20,           E3526+($B$5*E3526-$B$12)*$B$20)</f>
        <v>613701.74744984729</v>
      </c>
      <c r="G3527" s="4">
        <v>434033.60607909301</v>
      </c>
      <c r="I3527" s="12">
        <f t="shared" si="603"/>
        <v>434033.60607909301</v>
      </c>
      <c r="J3527">
        <f>IF($B3527&lt;=$B$9,        $D3527-$B$7*$B$6-$K$18*($D3527-$B$6),          $K$16)</f>
        <v>60408.155250000003</v>
      </c>
      <c r="K3527">
        <f t="shared" si="598"/>
        <v>2.3019697975448952E-3</v>
      </c>
      <c r="M3527" s="12">
        <f t="shared" si="604"/>
        <v>434033.60607909301</v>
      </c>
      <c r="N3527">
        <f t="shared" si="599"/>
        <v>60408.155250000003</v>
      </c>
      <c r="O3527">
        <f t="shared" si="600"/>
        <v>5.1764921197817295E-5</v>
      </c>
      <c r="Q3527" s="12">
        <f t="shared" si="605"/>
        <v>658618.78279253782</v>
      </c>
      <c r="R3527">
        <f t="shared" si="601"/>
        <v>56128.112125</v>
      </c>
      <c r="S3527">
        <f t="shared" si="602"/>
        <v>4.7020284643631628E-6</v>
      </c>
    </row>
    <row r="3528" spans="1:19" x14ac:dyDescent="0.25">
      <c r="A3528">
        <f t="shared" si="595"/>
        <v>60.059999999999995</v>
      </c>
      <c r="B3528">
        <v>35.059999999999995</v>
      </c>
      <c r="C3528" s="1">
        <f t="shared" si="596"/>
        <v>1.3422837679999997</v>
      </c>
      <c r="D3528">
        <f t="shared" si="597"/>
        <v>67114.188399999985</v>
      </c>
      <c r="E3528" s="8">
        <f>IF($B3528&lt;$B$9,      E3527+($B$5*E3527+$B$7*$B$6+$B$8*($D3528-$B$6))*$B$20,           E3527+($B$5*E3527-$B$12)*$B$20)</f>
        <v>614017.88562665472</v>
      </c>
      <c r="G3528" s="4">
        <v>434252.6320296207</v>
      </c>
      <c r="I3528" s="12">
        <f t="shared" si="603"/>
        <v>434252.6320296207</v>
      </c>
      <c r="J3528">
        <f>IF($B3528&lt;=$B$9,        $D3528-$B$7*$B$6-$K$18*($D3528-$B$6),          $K$16)</f>
        <v>60402.769559999986</v>
      </c>
      <c r="K3528">
        <f t="shared" si="598"/>
        <v>2.2938243087954396E-3</v>
      </c>
      <c r="M3528" s="12">
        <f t="shared" si="604"/>
        <v>434252.6320296207</v>
      </c>
      <c r="N3528">
        <f t="shared" si="599"/>
        <v>60402.769559999986</v>
      </c>
      <c r="O3528">
        <f t="shared" si="600"/>
        <v>5.1583642893897397E-5</v>
      </c>
      <c r="Q3528" s="12">
        <f t="shared" si="605"/>
        <v>658959.19902591524</v>
      </c>
      <c r="R3528">
        <f t="shared" si="601"/>
        <v>56124.22245999999</v>
      </c>
      <c r="S3528">
        <f t="shared" si="602"/>
        <v>4.6856001241756074E-6</v>
      </c>
    </row>
    <row r="3529" spans="1:19" x14ac:dyDescent="0.25">
      <c r="A3529">
        <f t="shared" si="595"/>
        <v>60.07</v>
      </c>
      <c r="B3529">
        <v>35.07</v>
      </c>
      <c r="C3529" s="1">
        <f t="shared" si="596"/>
        <v>1.3421639620000001</v>
      </c>
      <c r="D3529">
        <f t="shared" si="597"/>
        <v>67108.198100000009</v>
      </c>
      <c r="E3529" s="8">
        <f>IF($B3529&lt;$B$9,      E3528+($B$5*E3528+$B$7*$B$6+$B$8*($D3529-$B$6))*$B$20,           E3528+($B$5*E3528-$B$12)*$B$20)</f>
        <v>614334.11648092407</v>
      </c>
      <c r="G3529" s="4">
        <v>434471.72864893108</v>
      </c>
      <c r="I3529" s="12">
        <f t="shared" si="603"/>
        <v>434471.72864893108</v>
      </c>
      <c r="J3529">
        <f>IF($B3529&lt;=$B$9,        $D3529-$B$7*$B$6-$K$18*($D3529-$B$6),          $K$16)</f>
        <v>60397.378290000008</v>
      </c>
      <c r="K3529">
        <f t="shared" si="598"/>
        <v>2.2857075275879071E-3</v>
      </c>
      <c r="M3529" s="12">
        <f t="shared" si="604"/>
        <v>434471.72864893108</v>
      </c>
      <c r="N3529">
        <f t="shared" si="599"/>
        <v>60397.378290000008</v>
      </c>
      <c r="O3529">
        <f t="shared" si="600"/>
        <v>5.1402998946136273E-5</v>
      </c>
      <c r="Q3529" s="12">
        <f t="shared" si="605"/>
        <v>659299.71343892429</v>
      </c>
      <c r="R3529">
        <f t="shared" si="601"/>
        <v>56120.328765000006</v>
      </c>
      <c r="S3529">
        <f t="shared" si="602"/>
        <v>4.6692291826881917E-6</v>
      </c>
    </row>
    <row r="3530" spans="1:19" x14ac:dyDescent="0.25">
      <c r="A3530">
        <f t="shared" si="595"/>
        <v>60.08</v>
      </c>
      <c r="B3530">
        <v>35.08</v>
      </c>
      <c r="C3530" s="1">
        <f t="shared" si="596"/>
        <v>1.3420440319999998</v>
      </c>
      <c r="D3530">
        <f t="shared" si="597"/>
        <v>67102.201599999986</v>
      </c>
      <c r="E3530" s="8">
        <f>IF($B3530&lt;$B$9,      E3529+($B$5*E3529+$B$7*$B$6+$B$8*($D3530-$B$6))*$B$20,           E3529+($B$5*E3529-$B$12)*$B$20)</f>
        <v>614650.44002649235</v>
      </c>
      <c r="G3530" s="4">
        <v>434690.89595555823</v>
      </c>
      <c r="I3530" s="12">
        <f t="shared" si="603"/>
        <v>434690.89595555823</v>
      </c>
      <c r="J3530">
        <f>IF($B3530&lt;=$B$9,        $D3530-$B$7*$B$6-$K$18*($D3530-$B$6),          $K$16)</f>
        <v>60391.981439999989</v>
      </c>
      <c r="K3530">
        <f t="shared" si="598"/>
        <v>2.2776193531260842E-3</v>
      </c>
      <c r="M3530" s="12">
        <f t="shared" si="604"/>
        <v>434690.89595555823</v>
      </c>
      <c r="N3530">
        <f t="shared" si="599"/>
        <v>60391.981439999989</v>
      </c>
      <c r="O3530">
        <f t="shared" si="600"/>
        <v>5.1222987136220942E-5</v>
      </c>
      <c r="Q3530" s="12">
        <f t="shared" si="605"/>
        <v>659640.32604422793</v>
      </c>
      <c r="R3530">
        <f t="shared" si="601"/>
        <v>56116.431039999989</v>
      </c>
      <c r="S3530">
        <f t="shared" si="602"/>
        <v>4.6529154393566269E-6</v>
      </c>
    </row>
    <row r="3531" spans="1:19" x14ac:dyDescent="0.25">
      <c r="A3531">
        <f t="shared" si="595"/>
        <v>60.089999999999996</v>
      </c>
      <c r="B3531">
        <v>35.089999999999996</v>
      </c>
      <c r="C3531" s="1">
        <f t="shared" si="596"/>
        <v>1.3419239780000003</v>
      </c>
      <c r="D3531">
        <f t="shared" si="597"/>
        <v>67096.198900000018</v>
      </c>
      <c r="E3531" s="8">
        <f>IF($B3531&lt;$B$9,      E3530+($B$5*E3530+$B$7*$B$6+$B$8*($D3531-$B$6))*$B$20,           E3530+($B$5*E3530-$B$12)*$B$20)</f>
        <v>614966.85627720167</v>
      </c>
      <c r="G3531" s="4">
        <v>434910.13396804268</v>
      </c>
      <c r="I3531" s="12">
        <f t="shared" si="603"/>
        <v>434910.13396804268</v>
      </c>
      <c r="J3531">
        <f>IF($B3531&lt;=$B$9,        $D3531-$B$7*$B$6-$K$18*($D3531-$B$6),          $K$16)</f>
        <v>60386.579010000016</v>
      </c>
      <c r="K3531">
        <f t="shared" si="598"/>
        <v>2.2695596849663714E-3</v>
      </c>
      <c r="M3531" s="12">
        <f t="shared" si="604"/>
        <v>434910.13396804268</v>
      </c>
      <c r="N3531">
        <f t="shared" si="599"/>
        <v>60386.579010000016</v>
      </c>
      <c r="O3531">
        <f t="shared" si="600"/>
        <v>5.1043605253590145E-5</v>
      </c>
      <c r="Q3531" s="12">
        <f t="shared" si="605"/>
        <v>659981.03685449343</v>
      </c>
      <c r="R3531">
        <f t="shared" si="601"/>
        <v>56112.529285000011</v>
      </c>
      <c r="S3531">
        <f t="shared" si="602"/>
        <v>4.636658694337249E-6</v>
      </c>
    </row>
    <row r="3532" spans="1:19" x14ac:dyDescent="0.25">
      <c r="A3532">
        <f t="shared" si="595"/>
        <v>60.1</v>
      </c>
      <c r="B3532">
        <v>35.1</v>
      </c>
      <c r="C3532" s="1">
        <f t="shared" si="596"/>
        <v>1.3418037999999997</v>
      </c>
      <c r="D3532">
        <f t="shared" si="597"/>
        <v>67090.189999999988</v>
      </c>
      <c r="E3532" s="8">
        <f>IF($B3532&lt;$B$9,      E3531+($B$5*E3531+$B$7*$B$6+$B$8*($D3532-$B$6))*$B$20,           E3531+($B$5*E3531-$B$12)*$B$20)</f>
        <v>615283.36524689873</v>
      </c>
      <c r="G3532" s="4">
        <v>435129.44270493148</v>
      </c>
      <c r="I3532" s="12">
        <f t="shared" si="603"/>
        <v>435129.44270493148</v>
      </c>
      <c r="J3532">
        <f>IF($B3532&lt;=$B$9,        $D3532-$B$7*$B$6-$K$18*($D3532-$B$6),          $K$16)</f>
        <v>60381.170999999988</v>
      </c>
      <c r="K3532">
        <f t="shared" si="598"/>
        <v>2.2615284230165715E-3</v>
      </c>
      <c r="M3532" s="12">
        <f t="shared" si="604"/>
        <v>435129.44270493148</v>
      </c>
      <c r="N3532">
        <f t="shared" si="599"/>
        <v>60381.170999999988</v>
      </c>
      <c r="O3532">
        <f t="shared" si="600"/>
        <v>5.0864851095407881E-5</v>
      </c>
      <c r="Q3532" s="12">
        <f t="shared" si="605"/>
        <v>660321.84588239249</v>
      </c>
      <c r="R3532">
        <f t="shared" si="601"/>
        <v>56108.623499999994</v>
      </c>
      <c r="S3532">
        <f t="shared" si="602"/>
        <v>4.620458748484629E-6</v>
      </c>
    </row>
    <row r="3533" spans="1:19" x14ac:dyDescent="0.25">
      <c r="A3533">
        <f t="shared" si="595"/>
        <v>60.11</v>
      </c>
      <c r="B3533">
        <v>35.11</v>
      </c>
      <c r="C3533" s="1">
        <f t="shared" si="596"/>
        <v>1.3416834980000003</v>
      </c>
      <c r="D3533">
        <f t="shared" si="597"/>
        <v>67084.174900000013</v>
      </c>
      <c r="E3533" s="8">
        <f>IF($B3533&lt;$B$9,      E3532+($B$5*E3532+$B$7*$B$6+$B$8*($D3533-$B$6))*$B$20,           E3532+($B$5*E3532-$B$12)*$B$20)</f>
        <v>615599.96694943518</v>
      </c>
      <c r="G3533" s="4">
        <v>435348.82218477823</v>
      </c>
      <c r="I3533" s="12">
        <f t="shared" si="603"/>
        <v>435348.82218477823</v>
      </c>
      <c r="J3533">
        <f>IF($B3533&lt;=$B$9,        $D3533-$B$7*$B$6-$K$18*($D3533-$B$6),          $K$16)</f>
        <v>60375.757410000013</v>
      </c>
      <c r="K3533">
        <f t="shared" si="598"/>
        <v>2.2535254675346995E-3</v>
      </c>
      <c r="M3533" s="12">
        <f t="shared" si="604"/>
        <v>435348.82218477823</v>
      </c>
      <c r="N3533">
        <f t="shared" si="599"/>
        <v>60375.757410000013</v>
      </c>
      <c r="O3533">
        <f t="shared" si="600"/>
        <v>5.0686722466536942E-5</v>
      </c>
      <c r="Q3533" s="12">
        <f t="shared" si="605"/>
        <v>660662.75314060133</v>
      </c>
      <c r="R3533">
        <f t="shared" si="601"/>
        <v>56104.71368500001</v>
      </c>
      <c r="S3533">
        <f t="shared" si="602"/>
        <v>4.6043154033491743E-6</v>
      </c>
    </row>
    <row r="3534" spans="1:19" x14ac:dyDescent="0.25">
      <c r="A3534">
        <f t="shared" si="595"/>
        <v>60.12</v>
      </c>
      <c r="B3534">
        <v>35.119999999999997</v>
      </c>
      <c r="C3534" s="1">
        <f t="shared" si="596"/>
        <v>1.341563072</v>
      </c>
      <c r="D3534">
        <f t="shared" si="597"/>
        <v>67078.153600000005</v>
      </c>
      <c r="E3534" s="8">
        <f>IF($B3534&lt;$B$9,      E3533+($B$5*E3533+$B$7*$B$6+$B$8*($D3534-$B$6))*$B$20,           E3533+($B$5*E3533-$B$12)*$B$20)</f>
        <v>615916.66139866749</v>
      </c>
      <c r="G3534" s="4">
        <v>435568.27242614288</v>
      </c>
      <c r="I3534" s="12">
        <f t="shared" si="603"/>
        <v>435568.27242614288</v>
      </c>
      <c r="J3534">
        <f>IF($B3534&lt;=$B$9,        $D3534-$B$7*$B$6-$K$18*($D3534-$B$6),          $K$16)</f>
        <v>60370.338240000005</v>
      </c>
      <c r="K3534">
        <f t="shared" si="598"/>
        <v>2.2455507191277008E-3</v>
      </c>
      <c r="M3534" s="12">
        <f t="shared" si="604"/>
        <v>435568.27242614288</v>
      </c>
      <c r="N3534">
        <f t="shared" si="599"/>
        <v>60370.338240000005</v>
      </c>
      <c r="O3534">
        <f t="shared" si="600"/>
        <v>5.0509217179510914E-5</v>
      </c>
      <c r="Q3534" s="12">
        <f t="shared" si="605"/>
        <v>661003.75864180049</v>
      </c>
      <c r="R3534">
        <f t="shared" si="601"/>
        <v>56100.799840000007</v>
      </c>
      <c r="S3534">
        <f t="shared" si="602"/>
        <v>4.5882284611746042E-6</v>
      </c>
    </row>
    <row r="3535" spans="1:19" x14ac:dyDescent="0.25">
      <c r="A3535">
        <f t="shared" si="595"/>
        <v>60.129999999999995</v>
      </c>
      <c r="B3535">
        <v>35.129999999999995</v>
      </c>
      <c r="C3535" s="1">
        <f t="shared" si="596"/>
        <v>1.3414425219999997</v>
      </c>
      <c r="D3535">
        <f t="shared" si="597"/>
        <v>67072.126099999979</v>
      </c>
      <c r="E3535" s="8">
        <f>IF($B3535&lt;$B$9,      E3534+($B$5*E3534+$B$7*$B$6+$B$8*($D3535-$B$6))*$B$20,           E3534+($B$5*E3534-$B$12)*$B$20)</f>
        <v>616233.44860845699</v>
      </c>
      <c r="G3535" s="4">
        <v>435787.793447592</v>
      </c>
      <c r="I3535" s="12">
        <f t="shared" si="603"/>
        <v>435787.793447592</v>
      </c>
      <c r="J3535">
        <f>IF($B3535&lt;=$B$9,        $D3535-$B$7*$B$6-$K$18*($D3535-$B$6),          $K$16)</f>
        <v>60364.913489999984</v>
      </c>
      <c r="K3535">
        <f t="shared" si="598"/>
        <v>2.2376040787502752E-3</v>
      </c>
      <c r="M3535" s="12">
        <f t="shared" si="604"/>
        <v>435787.793447592</v>
      </c>
      <c r="N3535">
        <f t="shared" si="599"/>
        <v>60364.913489999984</v>
      </c>
      <c r="O3535">
        <f t="shared" si="600"/>
        <v>5.0332333054508118E-5</v>
      </c>
      <c r="Q3535" s="12">
        <f t="shared" si="605"/>
        <v>661344.86239867518</v>
      </c>
      <c r="R3535">
        <f t="shared" si="601"/>
        <v>56096.881964999986</v>
      </c>
      <c r="S3535">
        <f t="shared" si="602"/>
        <v>4.5721977248955889E-6</v>
      </c>
    </row>
    <row r="3536" spans="1:19" x14ac:dyDescent="0.25">
      <c r="A3536">
        <f t="shared" si="595"/>
        <v>60.14</v>
      </c>
      <c r="B3536">
        <v>35.14</v>
      </c>
      <c r="C3536" s="1">
        <f t="shared" si="596"/>
        <v>1.341321848</v>
      </c>
      <c r="D3536">
        <f t="shared" si="597"/>
        <v>67066.092399999994</v>
      </c>
      <c r="E3536" s="8">
        <f>IF($B3536&lt;$B$9,      E3535+($B$5*E3535+$B$7*$B$6+$B$8*($D3536-$B$6))*$B$20,           E3535+($B$5*E3535-$B$12)*$B$20)</f>
        <v>616550.32859266992</v>
      </c>
      <c r="G3536" s="4">
        <v>436007.38526769867</v>
      </c>
      <c r="I3536" s="12">
        <f t="shared" si="603"/>
        <v>436007.38526769867</v>
      </c>
      <c r="J3536">
        <f>IF($B3536&lt;=$B$9,        $D3536-$B$7*$B$6-$K$18*($D3536-$B$6),          $K$16)</f>
        <v>60359.483159999996</v>
      </c>
      <c r="K3536">
        <f t="shared" si="598"/>
        <v>2.2296854477036488E-3</v>
      </c>
      <c r="M3536" s="12">
        <f t="shared" si="604"/>
        <v>436007.38526769867</v>
      </c>
      <c r="N3536">
        <f t="shared" si="599"/>
        <v>60359.483159999996</v>
      </c>
      <c r="O3536">
        <f t="shared" si="600"/>
        <v>5.0156067919324609E-5</v>
      </c>
      <c r="Q3536" s="12">
        <f t="shared" si="605"/>
        <v>661686.06442391477</v>
      </c>
      <c r="R3536">
        <f t="shared" si="601"/>
        <v>56092.960059999998</v>
      </c>
      <c r="S3536">
        <f t="shared" si="602"/>
        <v>4.5562229981353121E-6</v>
      </c>
    </row>
    <row r="3537" spans="1:19" x14ac:dyDescent="0.25">
      <c r="A3537">
        <f t="shared" si="595"/>
        <v>60.15</v>
      </c>
      <c r="B3537">
        <v>35.15</v>
      </c>
      <c r="C3537" s="1">
        <f t="shared" si="596"/>
        <v>1.3412010499999998</v>
      </c>
      <c r="D3537">
        <f t="shared" si="597"/>
        <v>67060.052499999991</v>
      </c>
      <c r="E3537" s="8">
        <f>IF($B3537&lt;$B$9,      E3536+($B$5*E3536+$B$7*$B$6+$B$8*($D3537-$B$6))*$B$20,           E3536+($B$5*E3536-$B$12)*$B$20)</f>
        <v>616867.30136517738</v>
      </c>
      <c r="G3537" s="4">
        <v>436227.04790504236</v>
      </c>
      <c r="I3537" s="12">
        <f t="shared" si="603"/>
        <v>436227.04790504236</v>
      </c>
      <c r="J3537">
        <f>IF($B3537&lt;=$B$9,        $D3537-$B$7*$B$6-$K$18*($D3537-$B$6),          $K$16)</f>
        <v>60354.047249999989</v>
      </c>
      <c r="K3537">
        <f t="shared" si="598"/>
        <v>2.2217947276343911E-3</v>
      </c>
      <c r="M3537" s="12">
        <f t="shared" si="604"/>
        <v>436227.04790504236</v>
      </c>
      <c r="N3537">
        <f t="shared" si="599"/>
        <v>60354.047249999989</v>
      </c>
      <c r="O3537">
        <f t="shared" si="600"/>
        <v>4.9980419609348216E-5</v>
      </c>
      <c r="Q3537" s="12">
        <f t="shared" si="605"/>
        <v>662027.36473021319</v>
      </c>
      <c r="R3537">
        <f t="shared" si="601"/>
        <v>56089.034124999991</v>
      </c>
      <c r="S3537">
        <f t="shared" si="602"/>
        <v>4.540304085203115E-6</v>
      </c>
    </row>
    <row r="3538" spans="1:19" x14ac:dyDescent="0.25">
      <c r="A3538">
        <f t="shared" si="595"/>
        <v>60.16</v>
      </c>
      <c r="B3538">
        <v>35.159999999999997</v>
      </c>
      <c r="C3538" s="1">
        <f t="shared" si="596"/>
        <v>1.3410801280000002</v>
      </c>
      <c r="D3538">
        <f t="shared" si="597"/>
        <v>67054.006400000013</v>
      </c>
      <c r="E3538" s="8">
        <f>IF($B3538&lt;$B$9,      E3537+($B$5*E3537+$B$7*$B$6+$B$8*($D3538-$B$6))*$B$20,           E3537+($B$5*E3537-$B$12)*$B$20)</f>
        <v>617184.36693985516</v>
      </c>
      <c r="G3538" s="4">
        <v>436446.78137820913</v>
      </c>
      <c r="I3538" s="12">
        <f t="shared" si="603"/>
        <v>436446.78137820913</v>
      </c>
      <c r="J3538">
        <f>IF($B3538&lt;=$B$9,        $D3538-$B$7*$B$6-$K$18*($D3538-$B$6),          $K$16)</f>
        <v>60348.605760000013</v>
      </c>
      <c r="K3538">
        <f t="shared" si="598"/>
        <v>2.2139318205331715E-3</v>
      </c>
      <c r="M3538" s="12">
        <f t="shared" si="604"/>
        <v>436446.78137820913</v>
      </c>
      <c r="N3538">
        <f t="shared" si="599"/>
        <v>60348.605760000013</v>
      </c>
      <c r="O3538">
        <f t="shared" si="600"/>
        <v>4.9805385967530975E-5</v>
      </c>
      <c r="Q3538" s="12">
        <f t="shared" si="605"/>
        <v>662368.76333026879</v>
      </c>
      <c r="R3538">
        <f t="shared" si="601"/>
        <v>56085.10416000001</v>
      </c>
      <c r="S3538">
        <f t="shared" si="602"/>
        <v>4.5244407910920163E-6</v>
      </c>
    </row>
    <row r="3539" spans="1:19" x14ac:dyDescent="0.25">
      <c r="A3539">
        <f t="shared" si="595"/>
        <v>60.169999999999995</v>
      </c>
      <c r="B3539">
        <v>35.169999999999995</v>
      </c>
      <c r="C3539" s="1">
        <f t="shared" si="596"/>
        <v>1.3409590819999999</v>
      </c>
      <c r="D3539">
        <f t="shared" si="597"/>
        <v>67047.954100000003</v>
      </c>
      <c r="E3539" s="8">
        <f>IF($B3539&lt;$B$9,      E3538+($B$5*E3538+$B$7*$B$6+$B$8*($D3539-$B$6))*$B$20,           E3538+($B$5*E3538-$B$12)*$B$20)</f>
        <v>617501.52533058415</v>
      </c>
      <c r="G3539" s="4">
        <v>436666.58570579148</v>
      </c>
      <c r="I3539" s="12">
        <f t="shared" si="603"/>
        <v>436666.58570579148</v>
      </c>
      <c r="J3539">
        <f>IF($B3539&lt;=$B$9,        $D3539-$B$7*$B$6-$K$18*($D3539-$B$6),          $K$16)</f>
        <v>60343.158690000004</v>
      </c>
      <c r="K3539">
        <f t="shared" si="598"/>
        <v>2.2060966287335802E-3</v>
      </c>
      <c r="M3539" s="12">
        <f t="shared" si="604"/>
        <v>436666.58570579148</v>
      </c>
      <c r="N3539">
        <f t="shared" si="599"/>
        <v>60343.158690000004</v>
      </c>
      <c r="O3539">
        <f t="shared" si="600"/>
        <v>4.9630964844363345E-5</v>
      </c>
      <c r="Q3539" s="12">
        <f t="shared" si="605"/>
        <v>662710.26023678435</v>
      </c>
      <c r="R3539">
        <f t="shared" si="601"/>
        <v>56081.170165000003</v>
      </c>
      <c r="S3539">
        <f t="shared" si="602"/>
        <v>4.508632921476372E-6</v>
      </c>
    </row>
    <row r="3540" spans="1:19" x14ac:dyDescent="0.25">
      <c r="A3540">
        <f t="shared" si="595"/>
        <v>60.18</v>
      </c>
      <c r="B3540">
        <v>35.18</v>
      </c>
      <c r="C3540" s="1">
        <f t="shared" si="596"/>
        <v>1.3408379120000005</v>
      </c>
      <c r="D3540">
        <f t="shared" si="597"/>
        <v>67041.895600000018</v>
      </c>
      <c r="E3540" s="8">
        <f>IF($B3540&lt;$B$9,      E3539+($B$5*E3539+$B$7*$B$6+$B$8*($D3540-$B$6))*$B$20,           E3539+($B$5*E3539-$B$12)*$B$20)</f>
        <v>617818.7765512499</v>
      </c>
      <c r="G3540" s="4">
        <v>436886.46090638853</v>
      </c>
      <c r="I3540" s="12">
        <f t="shared" si="603"/>
        <v>436886.46090638853</v>
      </c>
      <c r="J3540">
        <f>IF($B3540&lt;=$B$9,        $D3540-$B$7*$B$6-$K$18*($D3540-$B$6),          $K$16)</f>
        <v>60337.706040000019</v>
      </c>
      <c r="K3540">
        <f t="shared" si="598"/>
        <v>2.1982890549109417E-3</v>
      </c>
      <c r="M3540" s="12">
        <f t="shared" si="604"/>
        <v>436886.46090638853</v>
      </c>
      <c r="N3540">
        <f t="shared" si="599"/>
        <v>60337.706040000019</v>
      </c>
      <c r="O3540">
        <f t="shared" si="600"/>
        <v>4.9457154097847991E-5</v>
      </c>
      <c r="Q3540" s="12">
        <f t="shared" si="605"/>
        <v>663051.85546246718</v>
      </c>
      <c r="R3540">
        <f t="shared" si="601"/>
        <v>56077.232140000015</v>
      </c>
      <c r="S3540">
        <f t="shared" si="602"/>
        <v>4.4928802827095062E-6</v>
      </c>
    </row>
    <row r="3541" spans="1:19" x14ac:dyDescent="0.25">
      <c r="A3541">
        <f t="shared" si="595"/>
        <v>60.19</v>
      </c>
      <c r="B3541">
        <v>35.19</v>
      </c>
      <c r="C3541" s="1">
        <f t="shared" si="596"/>
        <v>1.3407166180000001</v>
      </c>
      <c r="D3541">
        <f t="shared" si="597"/>
        <v>67035.830900000001</v>
      </c>
      <c r="E3541" s="8">
        <f>IF($B3541&lt;$B$9,      E3540+($B$5*E3540+$B$7*$B$6+$B$8*($D3541-$B$6))*$B$20,           E3540+($B$5*E3540-$B$12)*$B$20)</f>
        <v>618136.12061574287</v>
      </c>
      <c r="G3541" s="4">
        <v>437106.40699860576</v>
      </c>
      <c r="I3541" s="12">
        <f t="shared" si="603"/>
        <v>437106.40699860576</v>
      </c>
      <c r="J3541">
        <f>IF($B3541&lt;=$B$9,        $D3541-$B$7*$B$6-$K$18*($D3541-$B$6),          $K$16)</f>
        <v>60332.247810000001</v>
      </c>
      <c r="K3541">
        <f t="shared" si="598"/>
        <v>2.1905090020811115E-3</v>
      </c>
      <c r="M3541" s="12">
        <f t="shared" si="604"/>
        <v>437106.40699860576</v>
      </c>
      <c r="N3541">
        <f t="shared" si="599"/>
        <v>60332.247810000001</v>
      </c>
      <c r="O3541">
        <f t="shared" si="600"/>
        <v>4.9283951593473299E-5</v>
      </c>
      <c r="Q3541" s="12">
        <f t="shared" si="605"/>
        <v>663393.54902002902</v>
      </c>
      <c r="R3541">
        <f t="shared" si="601"/>
        <v>56073.290085000001</v>
      </c>
      <c r="S3541">
        <f t="shared" si="602"/>
        <v>4.4771826818213207E-6</v>
      </c>
    </row>
    <row r="3542" spans="1:19" x14ac:dyDescent="0.25">
      <c r="A3542">
        <f t="shared" si="595"/>
        <v>60.199999999999996</v>
      </c>
      <c r="B3542">
        <v>35.199999999999996</v>
      </c>
      <c r="C3542" s="1">
        <f t="shared" si="596"/>
        <v>1.3405951999999997</v>
      </c>
      <c r="D3542">
        <f t="shared" si="597"/>
        <v>67029.75999999998</v>
      </c>
      <c r="E3542" s="8">
        <f>IF($B3542&lt;$B$9,      E3541+($B$5*E3541+$B$7*$B$6+$B$8*($D3542-$B$6))*$B$20,           E3541+($B$5*E3541-$B$12)*$B$20)</f>
        <v>618453.55753795838</v>
      </c>
      <c r="G3542" s="4">
        <v>437326.42400105525</v>
      </c>
      <c r="I3542" s="12">
        <f t="shared" si="603"/>
        <v>437326.42400105525</v>
      </c>
      <c r="J3542">
        <f>IF($B3542&lt;=$B$9,        $D3542-$B$7*$B$6-$K$18*($D3542-$B$6),          $K$16)</f>
        <v>60326.783999999985</v>
      </c>
      <c r="K3542">
        <f t="shared" si="598"/>
        <v>2.1827563735992814E-3</v>
      </c>
      <c r="M3542" s="12">
        <f t="shared" si="604"/>
        <v>437326.42400105525</v>
      </c>
      <c r="N3542">
        <f t="shared" si="599"/>
        <v>60326.783999999985</v>
      </c>
      <c r="O3542">
        <f t="shared" si="600"/>
        <v>4.9111355204187059E-5</v>
      </c>
      <c r="Q3542" s="12">
        <f t="shared" si="605"/>
        <v>663735.34092218603</v>
      </c>
      <c r="R3542">
        <f t="shared" si="601"/>
        <v>56069.34399999999</v>
      </c>
      <c r="S3542">
        <f t="shared" si="602"/>
        <v>4.461539926515908E-6</v>
      </c>
    </row>
    <row r="3543" spans="1:19" x14ac:dyDescent="0.25">
      <c r="A3543">
        <f t="shared" ref="A3543:A3606" si="606">B3543+25</f>
        <v>60.21</v>
      </c>
      <c r="B3543">
        <v>35.21</v>
      </c>
      <c r="C3543" s="1">
        <f t="shared" ref="C3543:C3606" si="607">$B$2+$B$3*B3543+$B$4*B3543^2</f>
        <v>1.3404736580000001</v>
      </c>
      <c r="D3543">
        <f t="shared" ref="D3543:D3606" si="608">$B$6*C3543</f>
        <v>67023.6829</v>
      </c>
      <c r="E3543" s="8">
        <f>IF($B3543&lt;$B$9,      E3542+($B$5*E3542+$B$7*$B$6+$B$8*($D3543-$B$6))*$B$20,           E3542+($B$5*E3542-$B$12)*$B$20)</f>
        <v>618771.08733179665</v>
      </c>
      <c r="G3543" s="4">
        <v>437546.51193235564</v>
      </c>
      <c r="I3543" s="12">
        <f t="shared" si="603"/>
        <v>437546.51193235564</v>
      </c>
      <c r="J3543">
        <f>IF($B3543&lt;=$B$9,        $D3543-$B$7*$B$6-$K$18*($D3543-$B$6),          $K$16)</f>
        <v>60321.314610000001</v>
      </c>
      <c r="K3543">
        <f t="shared" ref="K3543:K3606" si="609">EXP(-$K$17*$B3543)*($J3543^(1-K$20)-1)/(1-K$20)</f>
        <v>2.1750310731588171E-3</v>
      </c>
      <c r="M3543" s="12">
        <f t="shared" si="604"/>
        <v>437546.51193235564</v>
      </c>
      <c r="N3543">
        <f t="shared" ref="N3543:N3606" si="610">IF($B3543&lt;=$B$9,        $D3543-$B$7*$B$6-$O$18*($D3543-$B$6),          $O$16)</f>
        <v>60321.314610000001</v>
      </c>
      <c r="O3543">
        <f t="shared" ref="O3543:O3606" si="611">EXP(-$O$17*$B3543)*LN(N3543)</f>
        <v>4.8939362810370865E-5</v>
      </c>
      <c r="Q3543" s="12">
        <f t="shared" si="605"/>
        <v>664077.2311816588</v>
      </c>
      <c r="R3543">
        <f t="shared" ref="R3543:R3606" si="612">IF($B3543&lt;=$B$9,        $D3543-$B$7*$B$6-$S$18*($D3543-$B$6),          $S$16)</f>
        <v>56065.393884999998</v>
      </c>
      <c r="S3543">
        <f t="shared" ref="S3543:S3606" si="613">EXP(-$S$17*$B3543)*($J3543^(1-S$20)-1)/(1-S$20)</f>
        <v>4.4459518251692452E-6</v>
      </c>
    </row>
    <row r="3544" spans="1:19" x14ac:dyDescent="0.25">
      <c r="A3544">
        <f t="shared" si="606"/>
        <v>60.22</v>
      </c>
      <c r="B3544">
        <v>35.22</v>
      </c>
      <c r="C3544" s="1">
        <f t="shared" si="607"/>
        <v>1.3403519919999995</v>
      </c>
      <c r="D3544">
        <f t="shared" si="608"/>
        <v>67017.599599999972</v>
      </c>
      <c r="E3544" s="8">
        <f>IF($B3544&lt;$B$9,      E3543+($B$5*E3543+$B$7*$B$6+$B$8*($D3544-$B$6))*$B$20,           E3543+($B$5*E3543-$B$12)*$B$20)</f>
        <v>619088.7100111628</v>
      </c>
      <c r="G3544" s="4">
        <v>437766.67081113195</v>
      </c>
      <c r="I3544" s="12">
        <f t="shared" ref="I3544:I3607" si="614">IF($B3544&lt;$B$9,      I3543+($B$5*I3543+$B$7*$B$6+$K$18*($D3544-$B$6))*$B$20,           I3543+($B$5*I3543-$K$16)*$B$20)</f>
        <v>437766.67081113195</v>
      </c>
      <c r="J3544">
        <f>IF($B3544&lt;=$B$9,        $D3544-$B$7*$B$6-$K$18*($D3544-$B$6),          $K$16)</f>
        <v>60315.839639999976</v>
      </c>
      <c r="K3544">
        <f t="shared" si="609"/>
        <v>2.1673330047900655E-3</v>
      </c>
      <c r="M3544" s="12">
        <f t="shared" ref="M3544:M3607" si="615">IF($B3544&lt;$B$9,      M3543+($B$5*M3543+$B$7*$B$6+$O$18*($D3544-$B$6))*$B$20,           M3543+($B$5*M3543-$O$16)*$B$20)</f>
        <v>437766.67081113195</v>
      </c>
      <c r="N3544">
        <f t="shared" si="610"/>
        <v>60315.839639999976</v>
      </c>
      <c r="O3544">
        <f t="shared" si="611"/>
        <v>4.87679722998139E-5</v>
      </c>
      <c r="Q3544" s="12">
        <f t="shared" ref="Q3544:Q3607" si="616">IF($B3544&lt;$B$9,      Q3543+($B$5*Q3543+$B$7*$B$6+$S$18*($D3544-$B$6))*$B$20,           Q3543+($B$5*Q3543-$S$16)*$B$20)</f>
        <v>664419.21981117234</v>
      </c>
      <c r="R3544">
        <f t="shared" si="612"/>
        <v>56061.43973999998</v>
      </c>
      <c r="S3544">
        <f t="shared" si="613"/>
        <v>4.430418186826819E-6</v>
      </c>
    </row>
    <row r="3545" spans="1:19" x14ac:dyDescent="0.25">
      <c r="A3545">
        <f t="shared" si="606"/>
        <v>60.23</v>
      </c>
      <c r="B3545">
        <v>35.229999999999997</v>
      </c>
      <c r="C3545" s="1">
        <f t="shared" si="607"/>
        <v>1.3402302020000003</v>
      </c>
      <c r="D3545">
        <f t="shared" si="608"/>
        <v>67011.510100000014</v>
      </c>
      <c r="E3545" s="8">
        <f>IF($B3545&lt;$B$9,      E3544+($B$5*E3544+$B$7*$B$6+$B$8*($D3545-$B$6))*$B$20,           E3544+($B$5*E3544-$B$12)*$B$20)</f>
        <v>619406.4255899667</v>
      </c>
      <c r="G3545" s="4">
        <v>437986.90065601585</v>
      </c>
      <c r="I3545" s="12">
        <f t="shared" si="614"/>
        <v>437986.90065601585</v>
      </c>
      <c r="J3545">
        <f>IF($B3545&lt;=$B$9,        $D3545-$B$7*$B$6-$K$18*($D3545-$B$6),          $K$16)</f>
        <v>60310.359090000013</v>
      </c>
      <c r="K3545">
        <f t="shared" si="609"/>
        <v>2.1596620728591737E-3</v>
      </c>
      <c r="M3545" s="12">
        <f t="shared" si="615"/>
        <v>437986.90065601585</v>
      </c>
      <c r="N3545">
        <f t="shared" si="610"/>
        <v>60310.359090000013</v>
      </c>
      <c r="O3545">
        <f t="shared" si="611"/>
        <v>4.8597181567686873E-5</v>
      </c>
      <c r="Q3545" s="12">
        <f t="shared" si="616"/>
        <v>664761.30682345619</v>
      </c>
      <c r="R3545">
        <f t="shared" si="612"/>
        <v>56057.481565000009</v>
      </c>
      <c r="S3545">
        <f t="shared" si="613"/>
        <v>4.4149388212012677E-6</v>
      </c>
    </row>
    <row r="3546" spans="1:19" x14ac:dyDescent="0.25">
      <c r="A3546">
        <f t="shared" si="606"/>
        <v>60.239999999999995</v>
      </c>
      <c r="B3546">
        <v>35.239999999999995</v>
      </c>
      <c r="C3546" s="1">
        <f t="shared" si="607"/>
        <v>1.3401082880000001</v>
      </c>
      <c r="D3546">
        <f t="shared" si="608"/>
        <v>67005.414400000009</v>
      </c>
      <c r="E3546" s="8">
        <f>IF($B3546&lt;$B$9,      E3545+($B$5*E3545+$B$7*$B$6+$B$8*($D3546-$B$6))*$B$20,           E3545+($B$5*E3545-$B$12)*$B$20)</f>
        <v>619724.23408212315</v>
      </c>
      <c r="G3546" s="4">
        <v>438207.20148564543</v>
      </c>
      <c r="I3546" s="12">
        <f t="shared" si="614"/>
        <v>438207.20148564543</v>
      </c>
      <c r="J3546">
        <f>IF($B3546&lt;=$B$9,        $D3546-$B$7*$B$6-$K$18*($D3546-$B$6),          $K$16)</f>
        <v>60304.872960000008</v>
      </c>
      <c r="K3546">
        <f t="shared" si="609"/>
        <v>2.1520181820669382E-3</v>
      </c>
      <c r="M3546" s="12">
        <f t="shared" si="615"/>
        <v>438207.20148564543</v>
      </c>
      <c r="N3546">
        <f t="shared" si="610"/>
        <v>60304.872960000008</v>
      </c>
      <c r="O3546">
        <f t="shared" si="611"/>
        <v>4.842698851651675E-5</v>
      </c>
      <c r="Q3546" s="12">
        <f t="shared" si="616"/>
        <v>665103.49223124445</v>
      </c>
      <c r="R3546">
        <f t="shared" si="612"/>
        <v>56053.519360000006</v>
      </c>
      <c r="S3546">
        <f t="shared" si="613"/>
        <v>4.3995135386700994E-6</v>
      </c>
    </row>
    <row r="3547" spans="1:19" x14ac:dyDescent="0.25">
      <c r="A3547">
        <f t="shared" si="606"/>
        <v>60.25</v>
      </c>
      <c r="B3547">
        <v>35.25</v>
      </c>
      <c r="C3547" s="1">
        <f t="shared" si="607"/>
        <v>1.3399862500000004</v>
      </c>
      <c r="D3547">
        <f t="shared" si="608"/>
        <v>66999.312500000015</v>
      </c>
      <c r="E3547" s="8">
        <f>IF($B3547&lt;$B$9,      E3546+($B$5*E3546+$B$7*$B$6+$B$8*($D3547-$B$6))*$B$20,           E3546+($B$5*E3546-$B$12)*$B$20)</f>
        <v>620042.13550155191</v>
      </c>
      <c r="G3547" s="4">
        <v>438427.57331866538</v>
      </c>
      <c r="I3547" s="12">
        <f t="shared" si="614"/>
        <v>438427.57331866538</v>
      </c>
      <c r="J3547">
        <f>IF($B3547&lt;=$B$9,        $D3547-$B$7*$B$6-$K$18*($D3547-$B$6),          $K$16)</f>
        <v>60299.381250000013</v>
      </c>
      <c r="K3547">
        <f t="shared" si="609"/>
        <v>2.1444012374476147E-3</v>
      </c>
      <c r="M3547" s="12">
        <f t="shared" si="615"/>
        <v>438427.57331866538</v>
      </c>
      <c r="N3547">
        <f t="shared" si="610"/>
        <v>60299.381250000013</v>
      </c>
      <c r="O3547">
        <f t="shared" si="611"/>
        <v>4.8257391056160431E-5</v>
      </c>
      <c r="Q3547" s="12">
        <f t="shared" si="616"/>
        <v>665445.7760472754</v>
      </c>
      <c r="R3547">
        <f t="shared" si="612"/>
        <v>56049.553125000006</v>
      </c>
      <c r="S3547">
        <f t="shared" si="613"/>
        <v>4.3841421502733129E-6</v>
      </c>
    </row>
    <row r="3548" spans="1:19" x14ac:dyDescent="0.25">
      <c r="A3548">
        <f t="shared" si="606"/>
        <v>60.26</v>
      </c>
      <c r="B3548">
        <v>35.26</v>
      </c>
      <c r="C3548" s="1">
        <f t="shared" si="607"/>
        <v>1.3398640880000001</v>
      </c>
      <c r="D3548">
        <f t="shared" si="608"/>
        <v>66993.204400000002</v>
      </c>
      <c r="E3548" s="8">
        <f>IF($B3548&lt;$B$9,      E3547+($B$5*E3547+$B$7*$B$6+$B$8*($D3548-$B$6))*$B$20,           E3547+($B$5*E3547-$B$12)*$B$20)</f>
        <v>620360.12986217742</v>
      </c>
      <c r="G3548" s="4">
        <v>438648.01617372694</v>
      </c>
      <c r="I3548" s="12">
        <f t="shared" si="614"/>
        <v>438648.01617372694</v>
      </c>
      <c r="J3548">
        <f>IF($B3548&lt;=$B$9,        $D3548-$B$7*$B$6-$K$18*($D3548-$B$6),          $K$16)</f>
        <v>60293.883959999999</v>
      </c>
      <c r="K3548">
        <f t="shared" si="609"/>
        <v>2.1368111443677753E-3</v>
      </c>
      <c r="M3548" s="12">
        <f t="shared" si="615"/>
        <v>438648.01617372694</v>
      </c>
      <c r="N3548">
        <f t="shared" si="610"/>
        <v>60293.883959999999</v>
      </c>
      <c r="O3548">
        <f t="shared" si="611"/>
        <v>4.8088387103779733E-5</v>
      </c>
      <c r="Q3548" s="12">
        <f t="shared" si="616"/>
        <v>665788.15828429197</v>
      </c>
      <c r="R3548">
        <f t="shared" si="612"/>
        <v>56045.582860000002</v>
      </c>
      <c r="S3548">
        <f t="shared" si="613"/>
        <v>4.3688244677111328E-6</v>
      </c>
    </row>
    <row r="3549" spans="1:19" x14ac:dyDescent="0.25">
      <c r="A3549">
        <f t="shared" si="606"/>
        <v>60.269999999999996</v>
      </c>
      <c r="B3549">
        <v>35.269999999999996</v>
      </c>
      <c r="C3549" s="1">
        <f t="shared" si="607"/>
        <v>1.3397418019999998</v>
      </c>
      <c r="D3549">
        <f t="shared" si="608"/>
        <v>66987.090099999987</v>
      </c>
      <c r="E3549" s="8">
        <f>IF($B3549&lt;$B$9,      E3548+($B$5*E3548+$B$7*$B$6+$B$8*($D3549-$B$6))*$B$20,           E3548+($B$5*E3548-$B$12)*$B$20)</f>
        <v>620678.21717792912</v>
      </c>
      <c r="G3549" s="4">
        <v>438868.53006948775</v>
      </c>
      <c r="I3549" s="12">
        <f t="shared" si="614"/>
        <v>438868.53006948775</v>
      </c>
      <c r="J3549">
        <f>IF($B3549&lt;=$B$9,        $D3549-$B$7*$B$6-$K$18*($D3549-$B$6),          $K$16)</f>
        <v>60288.381089999988</v>
      </c>
      <c r="K3549">
        <f t="shared" si="609"/>
        <v>2.1292478085251434E-3</v>
      </c>
      <c r="M3549" s="12">
        <f t="shared" si="615"/>
        <v>438868.53006948775</v>
      </c>
      <c r="N3549">
        <f t="shared" si="610"/>
        <v>60288.381089999988</v>
      </c>
      <c r="O3549">
        <f t="shared" si="611"/>
        <v>4.7919974583815593E-5</v>
      </c>
      <c r="Q3549" s="12">
        <f t="shared" si="616"/>
        <v>666130.63895504153</v>
      </c>
      <c r="R3549">
        <f t="shared" si="612"/>
        <v>56041.608564999988</v>
      </c>
      <c r="S3549">
        <f t="shared" si="613"/>
        <v>4.3535603033416793E-6</v>
      </c>
    </row>
    <row r="3550" spans="1:19" x14ac:dyDescent="0.25">
      <c r="A3550">
        <f t="shared" si="606"/>
        <v>60.28</v>
      </c>
      <c r="B3550">
        <v>35.28</v>
      </c>
      <c r="C3550" s="1">
        <f t="shared" si="607"/>
        <v>1.3396193920000001</v>
      </c>
      <c r="D3550">
        <f t="shared" si="608"/>
        <v>66980.969600000011</v>
      </c>
      <c r="E3550" s="8">
        <f>IF($B3550&lt;$B$9,      E3549+($B$5*E3549+$B$7*$B$6+$B$8*($D3550-$B$6))*$B$20,           E3549+($B$5*E3549-$B$12)*$B$20)</f>
        <v>620996.39746274136</v>
      </c>
      <c r="G3550" s="4">
        <v>439089.11502461205</v>
      </c>
      <c r="I3550" s="12">
        <f t="shared" si="614"/>
        <v>439089.11502461205</v>
      </c>
      <c r="J3550">
        <f>IF($B3550&lt;=$B$9,        $D3550-$B$7*$B$6-$K$18*($D3550-$B$6),          $K$16)</f>
        <v>60282.872640000009</v>
      </c>
      <c r="K3550">
        <f t="shared" si="609"/>
        <v>2.1217111359474257E-3</v>
      </c>
      <c r="M3550" s="12">
        <f t="shared" si="615"/>
        <v>439089.11502461205</v>
      </c>
      <c r="N3550">
        <f t="shared" si="610"/>
        <v>60282.872640000009</v>
      </c>
      <c r="O3550">
        <f t="shared" si="611"/>
        <v>4.7752151427962467E-5</v>
      </c>
      <c r="Q3550" s="12">
        <f t="shared" si="616"/>
        <v>666473.21807227575</v>
      </c>
      <c r="R3550">
        <f t="shared" si="612"/>
        <v>56037.630240000006</v>
      </c>
      <c r="S3550">
        <f t="shared" si="613"/>
        <v>4.3383494701786508E-6</v>
      </c>
    </row>
    <row r="3551" spans="1:19" x14ac:dyDescent="0.25">
      <c r="A3551">
        <f t="shared" si="606"/>
        <v>60.29</v>
      </c>
      <c r="B3551">
        <v>35.29</v>
      </c>
      <c r="C3551" s="1">
        <f t="shared" si="607"/>
        <v>1.3394968579999997</v>
      </c>
      <c r="D3551">
        <f t="shared" si="608"/>
        <v>66974.842899999989</v>
      </c>
      <c r="E3551" s="8">
        <f>IF($B3551&lt;$B$9,      E3550+($B$5*E3550+$B$7*$B$6+$B$8*($D3551-$B$6))*$B$20,           E3550+($B$5*E3550-$B$12)*$B$20)</f>
        <v>621314.67073055333</v>
      </c>
      <c r="G3551" s="4">
        <v>439309.77105777065</v>
      </c>
      <c r="I3551" s="12">
        <f t="shared" si="614"/>
        <v>439309.77105777065</v>
      </c>
      <c r="J3551">
        <f>IF($B3551&lt;=$B$9,        $D3551-$B$7*$B$6-$K$18*($D3551-$B$6),          $K$16)</f>
        <v>60277.358609999988</v>
      </c>
      <c r="K3551">
        <f t="shared" si="609"/>
        <v>2.1142010329911823E-3</v>
      </c>
      <c r="M3551" s="12">
        <f t="shared" si="615"/>
        <v>439309.77105777065</v>
      </c>
      <c r="N3551">
        <f t="shared" si="610"/>
        <v>60277.358609999988</v>
      </c>
      <c r="O3551">
        <f t="shared" si="611"/>
        <v>4.7584915575143428E-5</v>
      </c>
      <c r="Q3551" s="12">
        <f t="shared" si="616"/>
        <v>666815.89564875106</v>
      </c>
      <c r="R3551">
        <f t="shared" si="612"/>
        <v>56033.647884999991</v>
      </c>
      <c r="S3551">
        <f t="shared" si="613"/>
        <v>4.3231917818890772E-6</v>
      </c>
    </row>
    <row r="3552" spans="1:19" x14ac:dyDescent="0.25">
      <c r="A3552">
        <f t="shared" si="606"/>
        <v>60.3</v>
      </c>
      <c r="B3552">
        <v>35.299999999999997</v>
      </c>
      <c r="C3552" s="1">
        <f t="shared" si="607"/>
        <v>1.3393742000000004</v>
      </c>
      <c r="D3552">
        <f t="shared" si="608"/>
        <v>66968.710000000021</v>
      </c>
      <c r="E3552" s="8">
        <f>IF($B3552&lt;$B$9,      E3551+($B$5*E3551+$B$7*$B$6+$B$8*($D3552-$B$6))*$B$20,           E3551+($B$5*E3551-$B$12)*$B$20)</f>
        <v>621633.03699530906</v>
      </c>
      <c r="G3552" s="4">
        <v>439530.49818764086</v>
      </c>
      <c r="I3552" s="12">
        <f t="shared" si="614"/>
        <v>439530.49818764086</v>
      </c>
      <c r="J3552">
        <f>IF($B3552&lt;=$B$9,        $D3552-$B$7*$B$6-$K$18*($D3552-$B$6),          $K$16)</f>
        <v>60271.839000000022</v>
      </c>
      <c r="K3552">
        <f t="shared" si="609"/>
        <v>2.1067174063406731E-3</v>
      </c>
      <c r="M3552" s="12">
        <f t="shared" si="615"/>
        <v>439530.49818764086</v>
      </c>
      <c r="N3552">
        <f t="shared" si="610"/>
        <v>60271.839000000022</v>
      </c>
      <c r="O3552">
        <f t="shared" si="611"/>
        <v>4.7418264971484687E-5</v>
      </c>
      <c r="Q3552" s="12">
        <f t="shared" si="616"/>
        <v>667158.6716972281</v>
      </c>
      <c r="R3552">
        <f t="shared" si="612"/>
        <v>56029.661500000017</v>
      </c>
      <c r="S3552">
        <f t="shared" si="613"/>
        <v>4.3080870527910088E-6</v>
      </c>
    </row>
    <row r="3553" spans="1:19" x14ac:dyDescent="0.25">
      <c r="A3553">
        <f t="shared" si="606"/>
        <v>60.309999999999995</v>
      </c>
      <c r="B3553">
        <v>35.309999999999995</v>
      </c>
      <c r="C3553" s="1">
        <f t="shared" si="607"/>
        <v>1.3392514180000001</v>
      </c>
      <c r="D3553">
        <f t="shared" si="608"/>
        <v>66962.570900000006</v>
      </c>
      <c r="E3553" s="8">
        <f>IF($B3553&lt;$B$9,      E3552+($B$5*E3552+$B$7*$B$6+$B$8*($D3553-$B$6))*$B$20,           E3552+($B$5*E3552-$B$12)*$B$20)</f>
        <v>621951.4962709574</v>
      </c>
      <c r="G3553" s="4">
        <v>439751.29643290653</v>
      </c>
      <c r="I3553" s="12">
        <f t="shared" si="614"/>
        <v>439751.29643290653</v>
      </c>
      <c r="J3553">
        <f>IF($B3553&lt;=$B$9,        $D3553-$B$7*$B$6-$K$18*($D3553-$B$6),          $K$16)</f>
        <v>60266.313810000007</v>
      </c>
      <c r="K3553">
        <f t="shared" si="609"/>
        <v>2.0992601630067031E-3</v>
      </c>
      <c r="M3553" s="12">
        <f t="shared" si="615"/>
        <v>439751.29643290653</v>
      </c>
      <c r="N3553">
        <f t="shared" si="610"/>
        <v>60266.313810000007</v>
      </c>
      <c r="O3553">
        <f t="shared" si="611"/>
        <v>4.7252197570290288E-5</v>
      </c>
      <c r="Q3553" s="12">
        <f t="shared" si="616"/>
        <v>667501.54623047216</v>
      </c>
      <c r="R3553">
        <f t="shared" si="612"/>
        <v>56025.671085000002</v>
      </c>
      <c r="S3553">
        <f t="shared" si="613"/>
        <v>4.2930350978512401E-6</v>
      </c>
    </row>
    <row r="3554" spans="1:19" x14ac:dyDescent="0.25">
      <c r="A3554">
        <f t="shared" si="606"/>
        <v>60.32</v>
      </c>
      <c r="B3554">
        <v>35.32</v>
      </c>
      <c r="C3554" s="1">
        <f t="shared" si="607"/>
        <v>1.3391285120000003</v>
      </c>
      <c r="D3554">
        <f t="shared" si="608"/>
        <v>66956.425600000017</v>
      </c>
      <c r="E3554" s="8">
        <f>IF($B3554&lt;$B$9,      E3553+($B$5*E3553+$B$7*$B$6+$B$8*($D3554-$B$6))*$B$20,           E3553+($B$5*E3553-$B$12)*$B$20)</f>
        <v>622270.04857145227</v>
      </c>
      <c r="G3554" s="4">
        <v>439972.16581225803</v>
      </c>
      <c r="I3554" s="12">
        <f t="shared" si="614"/>
        <v>439972.16581225803</v>
      </c>
      <c r="J3554">
        <f>IF($B3554&lt;=$B$9,        $D3554-$B$7*$B$6-$K$18*($D3554-$B$6),          $K$16)</f>
        <v>60260.783040000017</v>
      </c>
      <c r="K3554">
        <f t="shared" si="609"/>
        <v>2.0918292103254913E-3</v>
      </c>
      <c r="M3554" s="12">
        <f t="shared" si="615"/>
        <v>439972.16581225803</v>
      </c>
      <c r="N3554">
        <f t="shared" si="610"/>
        <v>60260.783040000017</v>
      </c>
      <c r="O3554">
        <f t="shared" si="611"/>
        <v>4.7086711332017109E-5</v>
      </c>
      <c r="Q3554" s="12">
        <f t="shared" si="616"/>
        <v>667844.51926125283</v>
      </c>
      <c r="R3554">
        <f t="shared" si="612"/>
        <v>56021.676640000012</v>
      </c>
      <c r="S3554">
        <f t="shared" si="613"/>
        <v>4.2780357326830346E-6</v>
      </c>
    </row>
    <row r="3555" spans="1:19" x14ac:dyDescent="0.25">
      <c r="A3555">
        <f t="shared" si="606"/>
        <v>60.33</v>
      </c>
      <c r="B3555">
        <v>35.33</v>
      </c>
      <c r="C3555" s="1">
        <f t="shared" si="607"/>
        <v>1.3390054820000001</v>
      </c>
      <c r="D3555">
        <f t="shared" si="608"/>
        <v>66950.27410000001</v>
      </c>
      <c r="E3555" s="8">
        <f>IF($B3555&lt;$B$9,      E3554+($B$5*E3554+$B$7*$B$6+$B$8*($D3555-$B$6))*$B$20,           E3554+($B$5*E3554-$B$12)*$B$20)</f>
        <v>622588.69391075231</v>
      </c>
      <c r="G3555" s="4">
        <v>440193.10634439229</v>
      </c>
      <c r="I3555" s="12">
        <f t="shared" si="614"/>
        <v>440193.10634439229</v>
      </c>
      <c r="J3555">
        <f>IF($B3555&lt;=$B$9,        $D3555-$B$7*$B$6-$K$18*($D3555-$B$6),          $K$16)</f>
        <v>60255.246690000007</v>
      </c>
      <c r="K3555">
        <f t="shared" si="609"/>
        <v>2.0844244559575578E-3</v>
      </c>
      <c r="M3555" s="12">
        <f t="shared" si="615"/>
        <v>440193.10634439229</v>
      </c>
      <c r="N3555">
        <f t="shared" si="610"/>
        <v>60255.246690000007</v>
      </c>
      <c r="O3555">
        <f t="shared" si="611"/>
        <v>4.6921804224250434E-5</v>
      </c>
      <c r="Q3555" s="12">
        <f t="shared" si="616"/>
        <v>668187.59080234426</v>
      </c>
      <c r="R3555">
        <f t="shared" si="612"/>
        <v>56017.678165000005</v>
      </c>
      <c r="S3555">
        <f t="shared" si="613"/>
        <v>4.2630887735439287E-6</v>
      </c>
    </row>
    <row r="3556" spans="1:19" x14ac:dyDescent="0.25">
      <c r="A3556">
        <f t="shared" si="606"/>
        <v>60.339999999999996</v>
      </c>
      <c r="B3556">
        <v>35.339999999999996</v>
      </c>
      <c r="C3556" s="1">
        <f t="shared" si="607"/>
        <v>1.3388823279999997</v>
      </c>
      <c r="D3556">
        <f t="shared" si="608"/>
        <v>66944.116399999984</v>
      </c>
      <c r="E3556" s="8">
        <f>IF($B3556&lt;$B$9,      E3555+($B$5*E3555+$B$7*$B$6+$B$8*($D3556-$B$6))*$B$20,           E3555+($B$5*E3555-$B$12)*$B$20)</f>
        <v>622907.43230282108</v>
      </c>
      <c r="G3556" s="4">
        <v>440414.11804801284</v>
      </c>
      <c r="I3556" s="12">
        <f t="shared" si="614"/>
        <v>440414.11804801284</v>
      </c>
      <c r="J3556">
        <f>IF($B3556&lt;=$B$9,        $D3556-$B$7*$B$6-$K$18*($D3556-$B$6),          $K$16)</f>
        <v>60249.704759999986</v>
      </c>
      <c r="K3556">
        <f t="shared" si="609"/>
        <v>2.0770458078865532E-3</v>
      </c>
      <c r="M3556" s="12">
        <f t="shared" si="615"/>
        <v>440414.11804801284</v>
      </c>
      <c r="N3556">
        <f t="shared" si="610"/>
        <v>60249.704759999986</v>
      </c>
      <c r="O3556">
        <f t="shared" si="611"/>
        <v>4.6757474221678107E-5</v>
      </c>
      <c r="Q3556" s="12">
        <f t="shared" si="616"/>
        <v>668530.76086652512</v>
      </c>
      <c r="R3556">
        <f t="shared" si="612"/>
        <v>56013.675659999994</v>
      </c>
      <c r="S3556">
        <f t="shared" si="613"/>
        <v>4.248194037333391E-6</v>
      </c>
    </row>
    <row r="3557" spans="1:19" x14ac:dyDescent="0.25">
      <c r="A3557">
        <f t="shared" si="606"/>
        <v>60.35</v>
      </c>
      <c r="B3557">
        <v>35.35</v>
      </c>
      <c r="C3557" s="1">
        <f t="shared" si="607"/>
        <v>1.33875905</v>
      </c>
      <c r="D3557">
        <f t="shared" si="608"/>
        <v>66937.952499999999</v>
      </c>
      <c r="E3557" s="8">
        <f>IF($B3557&lt;$B$9,      E3556+($B$5*E3556+$B$7*$B$6+$B$8*($D3557-$B$6))*$B$20,           E3556+($B$5*E3556-$B$12)*$B$20)</f>
        <v>623226.26376162702</v>
      </c>
      <c r="G3557" s="4">
        <v>440635.20094182965</v>
      </c>
      <c r="I3557" s="12">
        <f t="shared" si="614"/>
        <v>440635.20094182965</v>
      </c>
      <c r="J3557">
        <f>IF($B3557&lt;=$B$9,        $D3557-$B$7*$B$6-$K$18*($D3557-$B$6),          $K$16)</f>
        <v>60244.157249999997</v>
      </c>
      <c r="K3557">
        <f t="shared" si="609"/>
        <v>2.0696931744181505E-3</v>
      </c>
      <c r="M3557" s="12">
        <f t="shared" si="615"/>
        <v>440635.20094182965</v>
      </c>
      <c r="N3557">
        <f t="shared" si="610"/>
        <v>60244.157249999997</v>
      </c>
      <c r="O3557">
        <f t="shared" si="611"/>
        <v>4.6593719306066221E-5</v>
      </c>
      <c r="Q3557" s="12">
        <f t="shared" si="616"/>
        <v>668874.02946657839</v>
      </c>
      <c r="R3557">
        <f t="shared" si="612"/>
        <v>56009.669125</v>
      </c>
      <c r="S3557">
        <f t="shared" si="613"/>
        <v>4.2333513415906195E-6</v>
      </c>
    </row>
    <row r="3558" spans="1:19" x14ac:dyDescent="0.25">
      <c r="A3558">
        <f t="shared" si="606"/>
        <v>60.36</v>
      </c>
      <c r="B3558">
        <v>35.36</v>
      </c>
      <c r="C3558" s="1">
        <f t="shared" si="607"/>
        <v>1.3386356479999997</v>
      </c>
      <c r="D3558">
        <f t="shared" si="608"/>
        <v>66931.782399999982</v>
      </c>
      <c r="E3558" s="8">
        <f>IF($B3558&lt;$B$9,      E3557+($B$5*E3557+$B$7*$B$6+$B$8*($D3558-$B$6))*$B$20,           E3557+($B$5*E3557-$B$12)*$B$20)</f>
        <v>623545.18830114359</v>
      </c>
      <c r="G3558" s="4">
        <v>440856.35504455928</v>
      </c>
      <c r="I3558" s="12">
        <f t="shared" si="614"/>
        <v>440856.35504455928</v>
      </c>
      <c r="J3558">
        <f>IF($B3558&lt;=$B$9,        $D3558-$B$7*$B$6-$K$18*($D3558-$B$6),          $K$16)</f>
        <v>60238.604159999981</v>
      </c>
      <c r="K3558">
        <f t="shared" si="609"/>
        <v>2.0623664641789448E-3</v>
      </c>
      <c r="M3558" s="12">
        <f t="shared" si="615"/>
        <v>440856.35504455928</v>
      </c>
      <c r="N3558">
        <f t="shared" si="610"/>
        <v>60238.604159999981</v>
      </c>
      <c r="O3558">
        <f t="shared" si="611"/>
        <v>4.6430537466234829E-5</v>
      </c>
      <c r="Q3558" s="12">
        <f t="shared" si="616"/>
        <v>669217.39661529171</v>
      </c>
      <c r="R3558">
        <f t="shared" si="612"/>
        <v>56005.658559999989</v>
      </c>
      <c r="S3558">
        <f t="shared" si="613"/>
        <v>4.2185605044923527E-6</v>
      </c>
    </row>
    <row r="3559" spans="1:19" x14ac:dyDescent="0.25">
      <c r="A3559">
        <f t="shared" si="606"/>
        <v>60.37</v>
      </c>
      <c r="B3559">
        <v>35.369999999999997</v>
      </c>
      <c r="C3559" s="1">
        <f t="shared" si="607"/>
        <v>1.3385121220000005</v>
      </c>
      <c r="D3559">
        <f t="shared" si="608"/>
        <v>66925.606100000019</v>
      </c>
      <c r="E3559" s="8">
        <f>IF($B3559&lt;$B$9,      E3558+($B$5*E3558+$B$7*$B$6+$B$8*($D3559-$B$6))*$B$20,           E3558+($B$5*E3558-$B$12)*$B$20)</f>
        <v>623864.20593534899</v>
      </c>
      <c r="G3559" s="4">
        <v>441077.58037492487</v>
      </c>
      <c r="I3559" s="12">
        <f t="shared" si="614"/>
        <v>441077.58037492487</v>
      </c>
      <c r="J3559">
        <f>IF($B3559&lt;=$B$9,        $D3559-$B$7*$B$6-$K$18*($D3559-$B$6),          $K$16)</f>
        <v>60233.045490000019</v>
      </c>
      <c r="K3559">
        <f t="shared" si="609"/>
        <v>2.0550655861152913E-3</v>
      </c>
      <c r="M3559" s="12">
        <f t="shared" si="615"/>
        <v>441077.58037492487</v>
      </c>
      <c r="N3559">
        <f t="shared" si="610"/>
        <v>60233.045490000019</v>
      </c>
      <c r="O3559">
        <f t="shared" si="611"/>
        <v>4.62679266980324E-5</v>
      </c>
      <c r="Q3559" s="12">
        <f t="shared" si="616"/>
        <v>669560.86232545704</v>
      </c>
      <c r="R3559">
        <f t="shared" si="612"/>
        <v>56001.64396500001</v>
      </c>
      <c r="S3559">
        <f t="shared" si="613"/>
        <v>4.2038213448505547E-6</v>
      </c>
    </row>
    <row r="3560" spans="1:19" x14ac:dyDescent="0.25">
      <c r="A3560">
        <f t="shared" si="606"/>
        <v>60.379999999999995</v>
      </c>
      <c r="B3560">
        <v>35.379999999999995</v>
      </c>
      <c r="C3560" s="1">
        <f t="shared" si="607"/>
        <v>1.3383884720000001</v>
      </c>
      <c r="D3560">
        <f t="shared" si="608"/>
        <v>66919.423600000009</v>
      </c>
      <c r="E3560" s="8">
        <f>IF($B3560&lt;$B$9,      E3559+($B$5*E3559+$B$7*$B$6+$B$8*($D3560-$B$6))*$B$20,           E3559+($B$5*E3559-$B$12)*$B$20)</f>
        <v>624183.31667822634</v>
      </c>
      <c r="G3560" s="4">
        <v>441298.87695165607</v>
      </c>
      <c r="I3560" s="12">
        <f t="shared" si="614"/>
        <v>441298.87695165607</v>
      </c>
      <c r="J3560">
        <f>IF($B3560&lt;=$B$9,        $D3560-$B$7*$B$6-$K$18*($D3560-$B$6),          $K$16)</f>
        <v>60227.481240000008</v>
      </c>
      <c r="K3560">
        <f t="shared" si="609"/>
        <v>2.0477904494922172E-3</v>
      </c>
      <c r="M3560" s="12">
        <f t="shared" si="615"/>
        <v>441298.87695165607</v>
      </c>
      <c r="N3560">
        <f t="shared" si="610"/>
        <v>60227.481240000008</v>
      </c>
      <c r="O3560">
        <f t="shared" si="611"/>
        <v>4.6105885004311853E-5</v>
      </c>
      <c r="Q3560" s="12">
        <f t="shared" si="616"/>
        <v>669904.42660987098</v>
      </c>
      <c r="R3560">
        <f t="shared" si="612"/>
        <v>55997.625340000006</v>
      </c>
      <c r="S3560">
        <f t="shared" si="613"/>
        <v>4.1891336821102551E-6</v>
      </c>
    </row>
    <row r="3561" spans="1:19" x14ac:dyDescent="0.25">
      <c r="A3561">
        <f t="shared" si="606"/>
        <v>60.39</v>
      </c>
      <c r="B3561">
        <v>35.39</v>
      </c>
      <c r="C3561" s="1">
        <f t="shared" si="607"/>
        <v>1.3382646979999999</v>
      </c>
      <c r="D3561">
        <f t="shared" si="608"/>
        <v>66913.234899999996</v>
      </c>
      <c r="E3561" s="8">
        <f>IF($B3561&lt;$B$9,      E3560+($B$5*E3560+$B$7*$B$6+$B$8*($D3561-$B$6))*$B$20,           E3560+($B$5*E3560-$B$12)*$B$20)</f>
        <v>624502.52054376376</v>
      </c>
      <c r="G3561" s="4">
        <v>441520.24479348917</v>
      </c>
      <c r="I3561" s="12">
        <f t="shared" si="614"/>
        <v>441520.24479348917</v>
      </c>
      <c r="J3561">
        <f>IF($B3561&lt;=$B$9,        $D3561-$B$7*$B$6-$K$18*($D3561-$B$6),          $K$16)</f>
        <v>60221.911409999993</v>
      </c>
      <c r="K3561">
        <f t="shared" si="609"/>
        <v>2.0405409638922989E-3</v>
      </c>
      <c r="M3561" s="12">
        <f t="shared" si="615"/>
        <v>441520.24479348917</v>
      </c>
      <c r="N3561">
        <f t="shared" si="610"/>
        <v>60221.911409999993</v>
      </c>
      <c r="O3561">
        <f t="shared" si="611"/>
        <v>4.5944410394905836E-5</v>
      </c>
      <c r="Q3561" s="12">
        <f t="shared" si="616"/>
        <v>670248.08948133443</v>
      </c>
      <c r="R3561">
        <f t="shared" si="612"/>
        <v>55993.602684999998</v>
      </c>
      <c r="S3561">
        <f t="shared" si="613"/>
        <v>4.1744973363473048E-6</v>
      </c>
    </row>
    <row r="3562" spans="1:19" x14ac:dyDescent="0.25">
      <c r="A3562">
        <f t="shared" si="606"/>
        <v>60.4</v>
      </c>
      <c r="B3562">
        <v>35.4</v>
      </c>
      <c r="C3562" s="1">
        <f t="shared" si="607"/>
        <v>1.3381408000000001</v>
      </c>
      <c r="D3562">
        <f t="shared" si="608"/>
        <v>66907.040000000008</v>
      </c>
      <c r="E3562" s="8">
        <f>IF($B3562&lt;$B$9,      E3561+($B$5*E3561+$B$7*$B$6+$B$8*($D3562-$B$6))*$B$20,           E3561+($B$5*E3561-$B$12)*$B$20)</f>
        <v>624821.81754595414</v>
      </c>
      <c r="G3562" s="4">
        <v>441741.68391916691</v>
      </c>
      <c r="I3562" s="12">
        <f t="shared" si="614"/>
        <v>441741.68391916691</v>
      </c>
      <c r="J3562">
        <f>IF($B3562&lt;=$B$9,        $D3562-$B$7*$B$6-$K$18*($D3562-$B$6),          $K$16)</f>
        <v>60216.33600000001</v>
      </c>
      <c r="K3562">
        <f t="shared" si="609"/>
        <v>2.0333170392145823E-3</v>
      </c>
      <c r="M3562" s="12">
        <f t="shared" si="615"/>
        <v>441741.68391916691</v>
      </c>
      <c r="N3562">
        <f t="shared" si="610"/>
        <v>60216.33600000001</v>
      </c>
      <c r="O3562">
        <f t="shared" si="611"/>
        <v>4.5783500886602952E-5</v>
      </c>
      <c r="Q3562" s="12">
        <f t="shared" si="616"/>
        <v>670591.85095265287</v>
      </c>
      <c r="R3562">
        <f t="shared" si="612"/>
        <v>55989.576000000008</v>
      </c>
      <c r="S3562">
        <f t="shared" si="613"/>
        <v>4.1599121282662349E-6</v>
      </c>
    </row>
    <row r="3563" spans="1:19" x14ac:dyDescent="0.25">
      <c r="A3563">
        <f t="shared" si="606"/>
        <v>60.41</v>
      </c>
      <c r="B3563">
        <v>35.409999999999997</v>
      </c>
      <c r="C3563" s="1">
        <f t="shared" si="607"/>
        <v>1.3380167779999999</v>
      </c>
      <c r="D3563">
        <f t="shared" si="608"/>
        <v>66900.838899999988</v>
      </c>
      <c r="E3563" s="8">
        <f>IF($B3563&lt;$B$9,      E3562+($B$5*E3562+$B$7*$B$6+$B$8*($D3563-$B$6))*$B$20,           E3562+($B$5*E3562-$B$12)*$B$20)</f>
        <v>625141.20769879525</v>
      </c>
      <c r="G3563" s="4">
        <v>441963.19434743864</v>
      </c>
      <c r="I3563" s="12">
        <f t="shared" si="614"/>
        <v>441963.19434743864</v>
      </c>
      <c r="J3563">
        <f>IF($B3563&lt;=$B$9,        $D3563-$B$7*$B$6-$K$18*($D3563-$B$6),          $K$16)</f>
        <v>60210.755009999986</v>
      </c>
      <c r="K3563">
        <f t="shared" si="609"/>
        <v>2.0261185856734324E-3</v>
      </c>
      <c r="M3563" s="12">
        <f t="shared" si="615"/>
        <v>441963.19434743864</v>
      </c>
      <c r="N3563">
        <f t="shared" si="610"/>
        <v>60210.755009999986</v>
      </c>
      <c r="O3563">
        <f t="shared" si="611"/>
        <v>4.5623154503122481E-5</v>
      </c>
      <c r="Q3563" s="12">
        <f t="shared" si="616"/>
        <v>670935.71103663626</v>
      </c>
      <c r="R3563">
        <f t="shared" si="612"/>
        <v>55985.545284999993</v>
      </c>
      <c r="S3563">
        <f t="shared" si="613"/>
        <v>4.1453778791979669E-6</v>
      </c>
    </row>
    <row r="3564" spans="1:19" x14ac:dyDescent="0.25">
      <c r="A3564">
        <f t="shared" si="606"/>
        <v>60.419999999999995</v>
      </c>
      <c r="B3564">
        <v>35.419999999999995</v>
      </c>
      <c r="C3564" s="1">
        <f t="shared" si="607"/>
        <v>1.3378926320000004</v>
      </c>
      <c r="D3564">
        <f t="shared" si="608"/>
        <v>66894.631600000022</v>
      </c>
      <c r="E3564" s="8">
        <f>IF($B3564&lt;$B$9,      E3563+($B$5*E3563+$B$7*$B$6+$B$8*($D3564-$B$6))*$B$20,           E3563+($B$5*E3563-$B$12)*$B$20)</f>
        <v>625460.69101628987</v>
      </c>
      <c r="G3564" s="4">
        <v>442184.77609706024</v>
      </c>
      <c r="I3564" s="12">
        <f t="shared" si="614"/>
        <v>442184.77609706024</v>
      </c>
      <c r="J3564">
        <f>IF($B3564&lt;=$B$9,        $D3564-$B$7*$B$6-$K$18*($D3564-$B$6),          $K$16)</f>
        <v>60205.168440000023</v>
      </c>
      <c r="K3564">
        <f t="shared" si="609"/>
        <v>2.0189455137974701E-3</v>
      </c>
      <c r="M3564" s="12">
        <f t="shared" si="615"/>
        <v>442184.77609706024</v>
      </c>
      <c r="N3564">
        <f t="shared" si="610"/>
        <v>60205.168440000023</v>
      </c>
      <c r="O3564">
        <f t="shared" si="611"/>
        <v>4.5463369275090881E-5</v>
      </c>
      <c r="Q3564" s="12">
        <f t="shared" si="616"/>
        <v>671279.66974609904</v>
      </c>
      <c r="R3564">
        <f t="shared" si="612"/>
        <v>55981.510540000017</v>
      </c>
      <c r="S3564">
        <f t="shared" si="613"/>
        <v>4.1308944110976865E-6</v>
      </c>
    </row>
    <row r="3565" spans="1:19" x14ac:dyDescent="0.25">
      <c r="A3565">
        <f t="shared" si="606"/>
        <v>60.43</v>
      </c>
      <c r="B3565">
        <v>35.43</v>
      </c>
      <c r="C3565" s="1">
        <f t="shared" si="607"/>
        <v>1.3377683619999998</v>
      </c>
      <c r="D3565">
        <f t="shared" si="608"/>
        <v>66888.418099999995</v>
      </c>
      <c r="E3565" s="8">
        <f>IF($B3565&lt;$B$9,      E3564+($B$5*E3564+$B$7*$B$6+$B$8*($D3565-$B$6))*$B$20,           E3564+($B$5*E3564-$B$12)*$B$20)</f>
        <v>625780.26751244557</v>
      </c>
      <c r="G3565" s="4">
        <v>442406.42918679421</v>
      </c>
      <c r="I3565" s="12">
        <f t="shared" si="614"/>
        <v>442406.42918679421</v>
      </c>
      <c r="J3565">
        <f>IF($B3565&lt;=$B$9,        $D3565-$B$7*$B$6-$K$18*($D3565-$B$6),          $K$16)</f>
        <v>60199.576289999997</v>
      </c>
      <c r="K3565">
        <f t="shared" si="609"/>
        <v>2.0117977344284521E-3</v>
      </c>
      <c r="M3565" s="12">
        <f t="shared" si="615"/>
        <v>442406.42918679421</v>
      </c>
      <c r="N3565">
        <f t="shared" si="610"/>
        <v>60199.576289999997</v>
      </c>
      <c r="O3565">
        <f t="shared" si="611"/>
        <v>4.5304143240017265E-5</v>
      </c>
      <c r="Q3565" s="12">
        <f t="shared" si="616"/>
        <v>671623.72709386016</v>
      </c>
      <c r="R3565">
        <f t="shared" si="612"/>
        <v>55977.471764999995</v>
      </c>
      <c r="S3565">
        <f t="shared" si="613"/>
        <v>4.1164615465426334E-6</v>
      </c>
    </row>
    <row r="3566" spans="1:19" x14ac:dyDescent="0.25">
      <c r="A3566">
        <f t="shared" si="606"/>
        <v>60.44</v>
      </c>
      <c r="B3566">
        <v>35.44</v>
      </c>
      <c r="C3566" s="1">
        <f t="shared" si="607"/>
        <v>1.3376439680000005</v>
      </c>
      <c r="D3566">
        <f t="shared" si="608"/>
        <v>66882.198400000023</v>
      </c>
      <c r="E3566" s="8">
        <f>IF($B3566&lt;$B$9,      E3565+($B$5*E3565+$B$7*$B$6+$B$8*($D3566-$B$6))*$B$20,           E3565+($B$5*E3565-$B$12)*$B$20)</f>
        <v>626099.93720127491</v>
      </c>
      <c r="G3566" s="4">
        <v>442628.1536354096</v>
      </c>
      <c r="I3566" s="12">
        <f t="shared" si="614"/>
        <v>442628.1536354096</v>
      </c>
      <c r="J3566">
        <f>IF($B3566&lt;=$B$9,        $D3566-$B$7*$B$6-$K$18*($D3566-$B$6),          $K$16)</f>
        <v>60193.978560000018</v>
      </c>
      <c r="K3566">
        <f t="shared" si="609"/>
        <v>2.0046751587202167E-3</v>
      </c>
      <c r="M3566" s="12">
        <f t="shared" si="615"/>
        <v>442628.1536354096</v>
      </c>
      <c r="N3566">
        <f t="shared" si="610"/>
        <v>60193.978560000018</v>
      </c>
      <c r="O3566">
        <f t="shared" si="611"/>
        <v>4.5145474442270067E-5</v>
      </c>
      <c r="Q3566" s="12">
        <f t="shared" si="616"/>
        <v>671967.883092743</v>
      </c>
      <c r="R3566">
        <f t="shared" si="612"/>
        <v>55973.428960000019</v>
      </c>
      <c r="S3566">
        <f t="shared" si="613"/>
        <v>4.1020791087299858E-6</v>
      </c>
    </row>
    <row r="3567" spans="1:19" x14ac:dyDescent="0.25">
      <c r="A3567">
        <f t="shared" si="606"/>
        <v>60.449999999999996</v>
      </c>
      <c r="B3567">
        <v>35.449999999999996</v>
      </c>
      <c r="C3567" s="1">
        <f t="shared" si="607"/>
        <v>1.3375194500000001</v>
      </c>
      <c r="D3567">
        <f t="shared" si="608"/>
        <v>66875.972500000003</v>
      </c>
      <c r="E3567" s="8">
        <f>IF($B3567&lt;$B$9,      E3566+($B$5*E3566+$B$7*$B$6+$B$8*($D3567-$B$6))*$B$20,           E3566+($B$5*E3566-$B$12)*$B$20)</f>
        <v>626419.70009679534</v>
      </c>
      <c r="G3567" s="4">
        <v>442849.949461682</v>
      </c>
      <c r="I3567" s="12">
        <f t="shared" si="614"/>
        <v>442849.949461682</v>
      </c>
      <c r="J3567">
        <f>IF($B3567&lt;=$B$9,        $D3567-$B$7*$B$6-$K$18*($D3567-$B$6),          $K$16)</f>
        <v>60188.375250000005</v>
      </c>
      <c r="K3567">
        <f t="shared" si="609"/>
        <v>1.9975776981375464E-3</v>
      </c>
      <c r="M3567" s="12">
        <f t="shared" si="615"/>
        <v>442849.949461682</v>
      </c>
      <c r="N3567">
        <f t="shared" si="610"/>
        <v>60188.375250000005</v>
      </c>
      <c r="O3567">
        <f t="shared" si="611"/>
        <v>4.4987360933052097E-5</v>
      </c>
      <c r="Q3567" s="12">
        <f t="shared" si="616"/>
        <v>672312.13775557547</v>
      </c>
      <c r="R3567">
        <f t="shared" si="612"/>
        <v>55969.382125000004</v>
      </c>
      <c r="S3567">
        <f t="shared" si="613"/>
        <v>4.0877469214746054E-6</v>
      </c>
    </row>
    <row r="3568" spans="1:19" x14ac:dyDescent="0.25">
      <c r="A3568">
        <f t="shared" si="606"/>
        <v>60.46</v>
      </c>
      <c r="B3568">
        <v>35.46</v>
      </c>
      <c r="C3568" s="1">
        <f t="shared" si="607"/>
        <v>1.337394808</v>
      </c>
      <c r="D3568">
        <f t="shared" si="608"/>
        <v>66869.740399999995</v>
      </c>
      <c r="E3568" s="8">
        <f>IF($B3568&lt;$B$9,      E3567+($B$5*E3567+$B$7*$B$6+$B$8*($D3568-$B$6))*$B$20,           E3567+($B$5*E3567-$B$12)*$B$20)</f>
        <v>626739.55621302919</v>
      </c>
      <c r="G3568" s="4">
        <v>443071.81668439356</v>
      </c>
      <c r="I3568" s="12">
        <f t="shared" si="614"/>
        <v>443071.81668439356</v>
      </c>
      <c r="J3568">
        <f>IF($B3568&lt;=$B$9,        $D3568-$B$7*$B$6-$K$18*($D3568-$B$6),          $K$16)</f>
        <v>60182.766359999994</v>
      </c>
      <c r="K3568">
        <f t="shared" si="609"/>
        <v>1.9905052644551067E-3</v>
      </c>
      <c r="M3568" s="12">
        <f t="shared" si="615"/>
        <v>443071.81668439356</v>
      </c>
      <c r="N3568">
        <f t="shared" si="610"/>
        <v>60182.766359999994</v>
      </c>
      <c r="O3568">
        <f t="shared" si="611"/>
        <v>4.4829800770377139E-5</v>
      </c>
      <c r="Q3568" s="12">
        <f t="shared" si="616"/>
        <v>672656.49109518994</v>
      </c>
      <c r="R3568">
        <f t="shared" si="612"/>
        <v>55965.331259999999</v>
      </c>
      <c r="S3568">
        <f t="shared" si="613"/>
        <v>4.0734648092069223E-6</v>
      </c>
    </row>
    <row r="3569" spans="1:19" x14ac:dyDescent="0.25">
      <c r="A3569">
        <f t="shared" si="606"/>
        <v>60.47</v>
      </c>
      <c r="B3569">
        <v>35.47</v>
      </c>
      <c r="C3569" s="1">
        <f t="shared" si="607"/>
        <v>1.3372700420000001</v>
      </c>
      <c r="D3569">
        <f t="shared" si="608"/>
        <v>66863.502100000012</v>
      </c>
      <c r="E3569" s="8">
        <f>IF($B3569&lt;$B$9,      E3568+($B$5*E3568+$B$7*$B$6+$B$8*($D3569-$B$6))*$B$20,           E3568+($B$5*E3568-$B$12)*$B$20)</f>
        <v>627059.50556400372</v>
      </c>
      <c r="G3569" s="4">
        <v>443293.75532233308</v>
      </c>
      <c r="I3569" s="12">
        <f t="shared" si="614"/>
        <v>443293.75532233308</v>
      </c>
      <c r="J3569">
        <f>IF($B3569&lt;=$B$9,        $D3569-$B$7*$B$6-$K$18*($D3569-$B$6),          $K$16)</f>
        <v>60177.151890000008</v>
      </c>
      <c r="K3569">
        <f t="shared" si="609"/>
        <v>1.9834577697563868E-3</v>
      </c>
      <c r="M3569" s="12">
        <f t="shared" si="615"/>
        <v>443293.75532233308</v>
      </c>
      <c r="N3569">
        <f t="shared" si="610"/>
        <v>60177.151890000008</v>
      </c>
      <c r="O3569">
        <f t="shared" si="611"/>
        <v>4.4672792019046635E-5</v>
      </c>
      <c r="Q3569" s="12">
        <f t="shared" si="616"/>
        <v>673000.94312442327</v>
      </c>
      <c r="R3569">
        <f t="shared" si="612"/>
        <v>55961.276365000012</v>
      </c>
      <c r="S3569">
        <f t="shared" si="613"/>
        <v>4.0592325969708329E-6</v>
      </c>
    </row>
    <row r="3570" spans="1:19" x14ac:dyDescent="0.25">
      <c r="A3570">
        <f t="shared" si="606"/>
        <v>60.48</v>
      </c>
      <c r="B3570">
        <v>35.479999999999997</v>
      </c>
      <c r="C3570" s="1">
        <f t="shared" si="607"/>
        <v>1.3371451519999997</v>
      </c>
      <c r="D3570">
        <f t="shared" si="608"/>
        <v>66857.257599999983</v>
      </c>
      <c r="E3570" s="8">
        <f>IF($B3570&lt;$B$9,      E3569+($B$5*E3569+$B$7*$B$6+$B$8*($D3570-$B$6))*$B$20,           E3569+($B$5*E3569-$B$12)*$B$20)</f>
        <v>627379.54816375114</v>
      </c>
      <c r="G3570" s="4">
        <v>443515.76539429592</v>
      </c>
      <c r="I3570" s="12">
        <f t="shared" si="614"/>
        <v>443515.76539429592</v>
      </c>
      <c r="J3570">
        <f>IF($B3570&lt;=$B$9,        $D3570-$B$7*$B$6-$K$18*($D3570-$B$6),          $K$16)</f>
        <v>60171.531839999981</v>
      </c>
      <c r="K3570">
        <f t="shared" si="609"/>
        <v>1.97643512643258E-3</v>
      </c>
      <c r="M3570" s="12">
        <f t="shared" si="615"/>
        <v>443515.76539429592</v>
      </c>
      <c r="N3570">
        <f t="shared" si="610"/>
        <v>60171.531839999981</v>
      </c>
      <c r="O3570">
        <f t="shared" si="611"/>
        <v>4.451633275062506E-5</v>
      </c>
      <c r="Q3570" s="12">
        <f t="shared" si="616"/>
        <v>673345.49385611678</v>
      </c>
      <c r="R3570">
        <f t="shared" si="612"/>
        <v>55957.217439999993</v>
      </c>
      <c r="S3570">
        <f t="shared" si="613"/>
        <v>4.0450501104214642E-6</v>
      </c>
    </row>
    <row r="3571" spans="1:19" x14ac:dyDescent="0.25">
      <c r="A3571">
        <f t="shared" si="606"/>
        <v>60.489999999999995</v>
      </c>
      <c r="B3571">
        <v>35.489999999999995</v>
      </c>
      <c r="C3571" s="1">
        <f t="shared" si="607"/>
        <v>1.3370201380000002</v>
      </c>
      <c r="D3571">
        <f t="shared" si="608"/>
        <v>66851.006900000008</v>
      </c>
      <c r="E3571" s="8">
        <f>IF($B3571&lt;$B$9,      E3570+($B$5*E3570+$B$7*$B$6+$B$8*($D3571-$B$6))*$B$20,           E3570+($B$5*E3570-$B$12)*$B$20)</f>
        <v>627699.68402630847</v>
      </c>
      <c r="G3571" s="4">
        <v>443737.84691908391</v>
      </c>
      <c r="I3571" s="12">
        <f t="shared" si="614"/>
        <v>443737.84691908391</v>
      </c>
      <c r="J3571">
        <f>IF($B3571&lt;=$B$9,        $D3571-$B$7*$B$6-$K$18*($D3571-$B$6),          $K$16)</f>
        <v>60165.906210000008</v>
      </c>
      <c r="K3571">
        <f t="shared" si="609"/>
        <v>1.9694372471815366E-3</v>
      </c>
      <c r="M3571" s="12">
        <f t="shared" si="615"/>
        <v>443737.84691908391</v>
      </c>
      <c r="N3571">
        <f t="shared" si="610"/>
        <v>60165.906210000008</v>
      </c>
      <c r="O3571">
        <f t="shared" si="611"/>
        <v>4.4360421043416849E-5</v>
      </c>
      <c r="Q3571" s="12">
        <f t="shared" si="616"/>
        <v>673690.14330311643</v>
      </c>
      <c r="R3571">
        <f t="shared" si="612"/>
        <v>55953.154485000006</v>
      </c>
      <c r="S3571">
        <f t="shared" si="613"/>
        <v>4.0309171758230924E-6</v>
      </c>
    </row>
    <row r="3572" spans="1:19" x14ac:dyDescent="0.25">
      <c r="A3572">
        <f t="shared" si="606"/>
        <v>60.5</v>
      </c>
      <c r="B3572">
        <v>35.5</v>
      </c>
      <c r="C3572" s="1">
        <f t="shared" si="607"/>
        <v>1.3368949999999997</v>
      </c>
      <c r="D3572">
        <f t="shared" si="608"/>
        <v>66844.749999999985</v>
      </c>
      <c r="E3572" s="8">
        <f>IF($B3572&lt;$B$9,      E3571+($B$5*E3571+$B$7*$B$6+$B$8*($D3572-$B$6))*$B$20,           E3571+($B$5*E3571-$B$12)*$B$20)</f>
        <v>628019.91316571773</v>
      </c>
      <c r="G3572" s="4">
        <v>443959.99991550558</v>
      </c>
      <c r="I3572" s="12">
        <f t="shared" si="614"/>
        <v>443959.99991550558</v>
      </c>
      <c r="J3572">
        <f>IF($B3572&lt;=$B$9,        $D3572-$B$7*$B$6-$K$18*($D3572-$B$6),          $K$16)</f>
        <v>60160.274999999987</v>
      </c>
      <c r="K3572">
        <f t="shared" si="609"/>
        <v>1.9624640450066925E-3</v>
      </c>
      <c r="M3572" s="12">
        <f t="shared" si="615"/>
        <v>443959.99991550558</v>
      </c>
      <c r="N3572">
        <f t="shared" si="610"/>
        <v>60160.274999999987</v>
      </c>
      <c r="O3572">
        <f t="shared" si="611"/>
        <v>4.4205054982442869E-5</v>
      </c>
      <c r="Q3572" s="12">
        <f t="shared" si="616"/>
        <v>674034.8914782725</v>
      </c>
      <c r="R3572">
        <f t="shared" si="612"/>
        <v>55949.087499999994</v>
      </c>
      <c r="S3572">
        <f t="shared" si="613"/>
        <v>4.0168336200470177E-6</v>
      </c>
    </row>
    <row r="3573" spans="1:19" x14ac:dyDescent="0.25">
      <c r="A3573">
        <f t="shared" si="606"/>
        <v>60.51</v>
      </c>
      <c r="B3573">
        <v>35.51</v>
      </c>
      <c r="C3573" s="1">
        <f t="shared" si="607"/>
        <v>1.3367697380000005</v>
      </c>
      <c r="D3573">
        <f t="shared" si="608"/>
        <v>66838.486900000033</v>
      </c>
      <c r="E3573" s="8">
        <f>IF($B3573&lt;$B$9,      E3572+($B$5*E3572+$B$7*$B$6+$B$8*($D3573-$B$6))*$B$20,           E3572+($B$5*E3572-$B$12)*$B$20)</f>
        <v>628340.23559602571</v>
      </c>
      <c r="G3573" s="4">
        <v>444182.22440237598</v>
      </c>
      <c r="I3573" s="12">
        <f t="shared" si="614"/>
        <v>444182.22440237598</v>
      </c>
      <c r="J3573">
        <f>IF($B3573&lt;=$B$9,        $D3573-$B$7*$B$6-$K$18*($D3573-$B$6),          $K$16)</f>
        <v>60154.638210000026</v>
      </c>
      <c r="K3573">
        <f t="shared" si="609"/>
        <v>1.9555154332160053E-3</v>
      </c>
      <c r="M3573" s="12">
        <f t="shared" si="615"/>
        <v>444182.22440237598</v>
      </c>
      <c r="N3573">
        <f t="shared" si="610"/>
        <v>60154.638210000026</v>
      </c>
      <c r="O3573">
        <f t="shared" si="611"/>
        <v>4.4050232659416919E-5</v>
      </c>
      <c r="Q3573" s="12">
        <f t="shared" si="616"/>
        <v>674379.73839443992</v>
      </c>
      <c r="R3573">
        <f t="shared" si="612"/>
        <v>55945.016485000022</v>
      </c>
      <c r="S3573">
        <f t="shared" si="613"/>
        <v>4.0027992705694341E-6</v>
      </c>
    </row>
    <row r="3574" spans="1:19" x14ac:dyDescent="0.25">
      <c r="A3574">
        <f t="shared" si="606"/>
        <v>60.519999999999996</v>
      </c>
      <c r="B3574">
        <v>35.519999999999996</v>
      </c>
      <c r="C3574" s="1">
        <f t="shared" si="607"/>
        <v>1.336644352</v>
      </c>
      <c r="D3574">
        <f t="shared" si="608"/>
        <v>66832.217600000004</v>
      </c>
      <c r="E3574" s="8">
        <f>IF($B3574&lt;$B$9,      E3573+($B$5*E3573+$B$7*$B$6+$B$8*($D3574-$B$6))*$B$20,           E3573+($B$5*E3573-$B$12)*$B$20)</f>
        <v>628660.65133128432</v>
      </c>
      <c r="G3574" s="4">
        <v>444404.52039851679</v>
      </c>
      <c r="I3574" s="12">
        <f t="shared" si="614"/>
        <v>444404.52039851679</v>
      </c>
      <c r="J3574">
        <f>IF($B3574&lt;=$B$9,        $D3574-$B$7*$B$6-$K$18*($D3574-$B$6),          $K$16)</f>
        <v>60148.995840000003</v>
      </c>
      <c r="K3574">
        <f t="shared" si="609"/>
        <v>1.9485913254208705E-3</v>
      </c>
      <c r="M3574" s="12">
        <f t="shared" si="615"/>
        <v>444404.52039851679</v>
      </c>
      <c r="N3574">
        <f t="shared" si="610"/>
        <v>60148.995840000003</v>
      </c>
      <c r="O3574">
        <f t="shared" si="611"/>
        <v>4.3895952172721995E-5</v>
      </c>
      <c r="Q3574" s="12">
        <f t="shared" si="616"/>
        <v>674724.68406447791</v>
      </c>
      <c r="R3574">
        <f t="shared" si="612"/>
        <v>55940.941440000002</v>
      </c>
      <c r="S3574">
        <f t="shared" si="613"/>
        <v>3.9888139554692916E-6</v>
      </c>
    </row>
    <row r="3575" spans="1:19" x14ac:dyDescent="0.25">
      <c r="A3575">
        <f t="shared" si="606"/>
        <v>60.53</v>
      </c>
      <c r="B3575">
        <v>35.53</v>
      </c>
      <c r="C3575" s="1">
        <f t="shared" si="607"/>
        <v>1.3365188419999998</v>
      </c>
      <c r="D3575">
        <f t="shared" si="608"/>
        <v>66825.942099999986</v>
      </c>
      <c r="E3575" s="8">
        <f>IF($B3575&lt;$B$9,      E3574+($B$5*E3574+$B$7*$B$6+$B$8*($D3575-$B$6))*$B$20,           E3574+($B$5*E3574-$B$12)*$B$20)</f>
        <v>628981.16038555023</v>
      </c>
      <c r="G3575" s="4">
        <v>444626.88792275626</v>
      </c>
      <c r="I3575" s="12">
        <f t="shared" si="614"/>
        <v>444626.88792275626</v>
      </c>
      <c r="J3575">
        <f>IF($B3575&lt;=$B$9,        $D3575-$B$7*$B$6-$K$18*($D3575-$B$6),          $K$16)</f>
        <v>60143.34788999999</v>
      </c>
      <c r="K3575">
        <f t="shared" si="609"/>
        <v>1.941691635535095E-3</v>
      </c>
      <c r="M3575" s="12">
        <f t="shared" si="615"/>
        <v>444626.88792275626</v>
      </c>
      <c r="N3575">
        <f t="shared" si="610"/>
        <v>60143.34788999999</v>
      </c>
      <c r="O3575">
        <f t="shared" si="611"/>
        <v>4.3742211627387559E-5</v>
      </c>
      <c r="Q3575" s="12">
        <f t="shared" si="616"/>
        <v>675069.7285012505</v>
      </c>
      <c r="R3575">
        <f t="shared" si="612"/>
        <v>55936.862364999994</v>
      </c>
      <c r="S3575">
        <f t="shared" si="613"/>
        <v>3.9748775034262313E-6</v>
      </c>
    </row>
    <row r="3576" spans="1:19" x14ac:dyDescent="0.25">
      <c r="A3576">
        <f t="shared" si="606"/>
        <v>60.54</v>
      </c>
      <c r="B3576">
        <v>35.54</v>
      </c>
      <c r="C3576" s="1">
        <f t="shared" si="607"/>
        <v>1.3363932080000001</v>
      </c>
      <c r="D3576">
        <f t="shared" si="608"/>
        <v>66819.660400000008</v>
      </c>
      <c r="E3576" s="8">
        <f>IF($B3576&lt;$B$9,      E3575+($B$5*E3575+$B$7*$B$6+$B$8*($D3576-$B$6))*$B$20,           E3575+($B$5*E3575-$B$12)*$B$20)</f>
        <v>629301.76277288515</v>
      </c>
      <c r="G3576" s="4">
        <v>444849.32699392922</v>
      </c>
      <c r="I3576" s="12">
        <f t="shared" si="614"/>
        <v>444849.32699392922</v>
      </c>
      <c r="J3576">
        <f>IF($B3576&lt;=$B$9,        $D3576-$B$7*$B$6-$K$18*($D3576-$B$6),          $K$16)</f>
        <v>60137.694360000009</v>
      </c>
      <c r="K3576">
        <f t="shared" si="609"/>
        <v>1.934816277773825E-3</v>
      </c>
      <c r="M3576" s="12">
        <f t="shared" si="615"/>
        <v>444849.32699392922</v>
      </c>
      <c r="N3576">
        <f t="shared" si="610"/>
        <v>60137.694360000009</v>
      </c>
      <c r="O3576">
        <f t="shared" si="611"/>
        <v>4.3589009135066027E-5</v>
      </c>
      <c r="Q3576" s="12">
        <f t="shared" si="616"/>
        <v>675414.871717626</v>
      </c>
      <c r="R3576">
        <f t="shared" si="612"/>
        <v>55932.779260000003</v>
      </c>
      <c r="S3576">
        <f t="shared" si="613"/>
        <v>3.9609897437184699E-6</v>
      </c>
    </row>
    <row r="3577" spans="1:19" x14ac:dyDescent="0.25">
      <c r="A3577">
        <f t="shared" si="606"/>
        <v>60.55</v>
      </c>
      <c r="B3577">
        <v>35.549999999999997</v>
      </c>
      <c r="C3577" s="1">
        <f t="shared" si="607"/>
        <v>1.3362674499999998</v>
      </c>
      <c r="D3577">
        <f t="shared" si="608"/>
        <v>66813.372499999983</v>
      </c>
      <c r="E3577" s="8">
        <f>IF($B3577&lt;$B$9,      E3576+($B$5*E3576+$B$7*$B$6+$B$8*($D3577-$B$6))*$B$20,           E3576+($B$5*E3576-$B$12)*$B$20)</f>
        <v>629622.45850735565</v>
      </c>
      <c r="G3577" s="4">
        <v>445071.8376308771</v>
      </c>
      <c r="I3577" s="12">
        <f t="shared" si="614"/>
        <v>445071.8376308771</v>
      </c>
      <c r="J3577">
        <f>IF($B3577&lt;=$B$9,        $D3577-$B$7*$B$6-$K$18*($D3577-$B$6),          $K$16)</f>
        <v>60132.035249999986</v>
      </c>
      <c r="K3577">
        <f t="shared" si="609"/>
        <v>1.9279651666524852E-3</v>
      </c>
      <c r="M3577" s="12">
        <f t="shared" si="615"/>
        <v>445071.8376308771</v>
      </c>
      <c r="N3577">
        <f t="shared" si="610"/>
        <v>60132.035249999986</v>
      </c>
      <c r="O3577">
        <f t="shared" si="611"/>
        <v>4.3436342814009441E-5</v>
      </c>
      <c r="Q3577" s="12">
        <f t="shared" si="616"/>
        <v>675760.11372647714</v>
      </c>
      <c r="R3577">
        <f t="shared" si="612"/>
        <v>55928.692124999987</v>
      </c>
      <c r="S3577">
        <f t="shared" si="613"/>
        <v>3.9471505062206859E-6</v>
      </c>
    </row>
    <row r="3578" spans="1:19" x14ac:dyDescent="0.25">
      <c r="A3578">
        <f t="shared" si="606"/>
        <v>60.559999999999995</v>
      </c>
      <c r="B3578">
        <v>35.559999999999995</v>
      </c>
      <c r="C3578" s="1">
        <f t="shared" si="607"/>
        <v>1.3361415680000004</v>
      </c>
      <c r="D3578">
        <f t="shared" si="608"/>
        <v>66807.078400000013</v>
      </c>
      <c r="E3578" s="8">
        <f>IF($B3578&lt;$B$9,      E3577+($B$5*E3577+$B$7*$B$6+$B$8*($D3578-$B$6))*$B$20,           E3577+($B$5*E3577-$B$12)*$B$20)</f>
        <v>629943.2476030332</v>
      </c>
      <c r="G3578" s="4">
        <v>445294.41985244793</v>
      </c>
      <c r="I3578" s="12">
        <f t="shared" si="614"/>
        <v>445294.41985244793</v>
      </c>
      <c r="J3578">
        <f>IF($B3578&lt;=$B$9,        $D3578-$B$7*$B$6-$K$18*($D3578-$B$6),          $K$16)</f>
        <v>60126.37056000001</v>
      </c>
      <c r="K3578">
        <f t="shared" si="609"/>
        <v>1.921138216985759E-3</v>
      </c>
      <c r="M3578" s="12">
        <f t="shared" si="615"/>
        <v>445294.41985244793</v>
      </c>
      <c r="N3578">
        <f t="shared" si="610"/>
        <v>60126.37056000001</v>
      </c>
      <c r="O3578">
        <f t="shared" si="611"/>
        <v>4.3284210789046944E-5</v>
      </c>
      <c r="Q3578" s="12">
        <f t="shared" si="616"/>
        <v>676105.45454068144</v>
      </c>
      <c r="R3578">
        <f t="shared" si="612"/>
        <v>55924.600960000011</v>
      </c>
      <c r="S3578">
        <f t="shared" si="613"/>
        <v>3.9333596214019776E-6</v>
      </c>
    </row>
    <row r="3579" spans="1:19" x14ac:dyDescent="0.25">
      <c r="A3579">
        <f t="shared" si="606"/>
        <v>60.57</v>
      </c>
      <c r="B3579">
        <v>35.57</v>
      </c>
      <c r="C3579" s="1">
        <f t="shared" si="607"/>
        <v>1.3360155619999998</v>
      </c>
      <c r="D3579">
        <f t="shared" si="608"/>
        <v>66800.778099999996</v>
      </c>
      <c r="E3579" s="8">
        <f>IF($B3579&lt;$B$9,      E3578+($B$5*E3578+$B$7*$B$6+$B$8*($D3579-$B$6))*$B$20,           E3578+($B$5*E3578-$B$12)*$B$20)</f>
        <v>630264.13007399428</v>
      </c>
      <c r="G3579" s="4">
        <v>445517.07367749629</v>
      </c>
      <c r="I3579" s="12">
        <f t="shared" si="614"/>
        <v>445517.07367749629</v>
      </c>
      <c r="J3579">
        <f>IF($B3579&lt;=$B$9,        $D3579-$B$7*$B$6-$K$18*($D3579-$B$6),          $K$16)</f>
        <v>60120.700289999993</v>
      </c>
      <c r="K3579">
        <f t="shared" si="609"/>
        <v>1.9143353438865131E-3</v>
      </c>
      <c r="M3579" s="12">
        <f t="shared" si="615"/>
        <v>445517.07367749629</v>
      </c>
      <c r="N3579">
        <f t="shared" si="610"/>
        <v>60120.700289999993</v>
      </c>
      <c r="O3579">
        <f t="shared" si="611"/>
        <v>4.3132611191561208E-5</v>
      </c>
      <c r="Q3579" s="12">
        <f t="shared" si="616"/>
        <v>676450.89417312073</v>
      </c>
      <c r="R3579">
        <f t="shared" si="612"/>
        <v>55920.505764999994</v>
      </c>
      <c r="S3579">
        <f t="shared" si="613"/>
        <v>3.9196169203237446E-6</v>
      </c>
    </row>
    <row r="3580" spans="1:19" x14ac:dyDescent="0.25">
      <c r="A3580">
        <f t="shared" si="606"/>
        <v>60.58</v>
      </c>
      <c r="B3580">
        <v>35.58</v>
      </c>
      <c r="C3580" s="1">
        <f t="shared" si="607"/>
        <v>1.3358894320000005</v>
      </c>
      <c r="D3580">
        <f t="shared" si="608"/>
        <v>66794.471600000034</v>
      </c>
      <c r="E3580" s="8">
        <f>IF($B3580&lt;$B$9,      E3579+($B$5*E3579+$B$7*$B$6+$B$8*($D3580-$B$6))*$B$20,           E3579+($B$5*E3579-$B$12)*$B$20)</f>
        <v>630585.10593432013</v>
      </c>
      <c r="G3580" s="4">
        <v>445739.79912488343</v>
      </c>
      <c r="I3580" s="12">
        <f t="shared" si="614"/>
        <v>445739.79912488343</v>
      </c>
      <c r="J3580">
        <f>IF($B3580&lt;=$B$9,        $D3580-$B$7*$B$6-$K$18*($D3580-$B$6),          $K$16)</f>
        <v>60115.02444000003</v>
      </c>
      <c r="K3580">
        <f t="shared" si="609"/>
        <v>1.9075564627647843E-3</v>
      </c>
      <c r="M3580" s="12">
        <f t="shared" si="615"/>
        <v>445739.79912488343</v>
      </c>
      <c r="N3580">
        <f t="shared" si="610"/>
        <v>60115.02444000003</v>
      </c>
      <c r="O3580">
        <f t="shared" si="611"/>
        <v>4.2981542159466051E-5</v>
      </c>
      <c r="Q3580" s="12">
        <f t="shared" si="616"/>
        <v>676796.43263668136</v>
      </c>
      <c r="R3580">
        <f t="shared" si="612"/>
        <v>55916.406540000025</v>
      </c>
      <c r="S3580">
        <f t="shared" si="613"/>
        <v>3.9059222346376533E-6</v>
      </c>
    </row>
    <row r="3581" spans="1:19" x14ac:dyDescent="0.25">
      <c r="A3581">
        <f t="shared" si="606"/>
        <v>60.589999999999996</v>
      </c>
      <c r="B3581">
        <v>35.589999999999996</v>
      </c>
      <c r="C3581" s="1">
        <f t="shared" si="607"/>
        <v>1.3357631780000001</v>
      </c>
      <c r="D3581">
        <f t="shared" si="608"/>
        <v>66788.158900000009</v>
      </c>
      <c r="E3581" s="8">
        <f>IF($B3581&lt;$B$9,      E3580+($B$5*E3580+$B$7*$B$6+$B$8*($D3581-$B$6))*$B$20,           E3580+($B$5*E3580-$B$12)*$B$20)</f>
        <v>630906.17519809713</v>
      </c>
      <c r="G3581" s="4">
        <v>445962.59621347714</v>
      </c>
      <c r="I3581" s="12">
        <f t="shared" si="614"/>
        <v>445962.59621347714</v>
      </c>
      <c r="J3581">
        <f>IF($B3581&lt;=$B$9,        $D3581-$B$7*$B$6-$K$18*($D3581-$B$6),          $K$16)</f>
        <v>60109.343010000011</v>
      </c>
      <c r="K3581">
        <f t="shared" si="609"/>
        <v>1.9008014893267301E-3</v>
      </c>
      <c r="M3581" s="12">
        <f t="shared" si="615"/>
        <v>445962.59621347714</v>
      </c>
      <c r="N3581">
        <f t="shared" si="610"/>
        <v>60109.343010000011</v>
      </c>
      <c r="O3581">
        <f t="shared" si="611"/>
        <v>4.2831001837183418E-5</v>
      </c>
      <c r="Q3581" s="12">
        <f t="shared" si="616"/>
        <v>677142.06994425424</v>
      </c>
      <c r="R3581">
        <f t="shared" si="612"/>
        <v>55912.303285000009</v>
      </c>
      <c r="S3581">
        <f t="shared" si="613"/>
        <v>3.8922753965835609E-6</v>
      </c>
    </row>
    <row r="3582" spans="1:19" x14ac:dyDescent="0.25">
      <c r="A3582">
        <f t="shared" si="606"/>
        <v>60.6</v>
      </c>
      <c r="B3582">
        <v>35.6</v>
      </c>
      <c r="C3582" s="1">
        <f t="shared" si="607"/>
        <v>1.3356367999999998</v>
      </c>
      <c r="D3582">
        <f t="shared" si="608"/>
        <v>66781.84</v>
      </c>
      <c r="E3582" s="8">
        <f>IF($B3582&lt;$B$9,      E3581+($B$5*E3581+$B$7*$B$6+$B$8*($D3582-$B$6))*$B$20,           E3581+($B$5*E3581-$B$12)*$B$20)</f>
        <v>631227.33787941642</v>
      </c>
      <c r="G3582" s="4">
        <v>446185.46496215183</v>
      </c>
      <c r="I3582" s="12">
        <f t="shared" si="614"/>
        <v>446185.46496215183</v>
      </c>
      <c r="J3582">
        <f>IF($B3582&lt;=$B$9,        $D3582-$B$7*$B$6-$K$18*($D3582-$B$6),          $K$16)</f>
        <v>60103.655999999995</v>
      </c>
      <c r="K3582">
        <f t="shared" si="609"/>
        <v>1.8940703395735883E-3</v>
      </c>
      <c r="M3582" s="12">
        <f t="shared" si="615"/>
        <v>446185.46496215183</v>
      </c>
      <c r="N3582">
        <f t="shared" si="610"/>
        <v>60103.655999999995</v>
      </c>
      <c r="O3582">
        <f t="shared" si="611"/>
        <v>4.2680988375620414E-5</v>
      </c>
      <c r="Q3582" s="12">
        <f t="shared" si="616"/>
        <v>677487.80610873469</v>
      </c>
      <c r="R3582">
        <f t="shared" si="612"/>
        <v>55908.195999999996</v>
      </c>
      <c r="S3582">
        <f t="shared" si="613"/>
        <v>3.878676238987439E-6</v>
      </c>
    </row>
    <row r="3583" spans="1:19" x14ac:dyDescent="0.25">
      <c r="A3583">
        <f t="shared" si="606"/>
        <v>60.61</v>
      </c>
      <c r="B3583">
        <v>35.61</v>
      </c>
      <c r="C3583" s="1">
        <f t="shared" si="607"/>
        <v>1.335510298</v>
      </c>
      <c r="D3583">
        <f t="shared" si="608"/>
        <v>66775.514899999995</v>
      </c>
      <c r="E3583" s="8">
        <f>IF($B3583&lt;$B$9,      E3582+($B$5*E3582+$B$7*$B$6+$B$8*($D3583-$B$6))*$B$20,           E3582+($B$5*E3582-$B$12)*$B$20)</f>
        <v>631548.59399237426</v>
      </c>
      <c r="G3583" s="4">
        <v>446408.40538978856</v>
      </c>
      <c r="I3583" s="12">
        <f t="shared" si="614"/>
        <v>446408.40538978856</v>
      </c>
      <c r="J3583">
        <f>IF($B3583&lt;=$B$9,        $D3583-$B$7*$B$6-$K$18*($D3583-$B$6),          $K$16)</f>
        <v>60097.963409999997</v>
      </c>
      <c r="K3583">
        <f t="shared" si="609"/>
        <v>1.8873629298006658E-3</v>
      </c>
      <c r="M3583" s="12">
        <f t="shared" si="615"/>
        <v>446408.40538978856</v>
      </c>
      <c r="N3583">
        <f t="shared" si="610"/>
        <v>60097.963409999997</v>
      </c>
      <c r="O3583">
        <f t="shared" si="611"/>
        <v>4.2531499932147102E-5</v>
      </c>
      <c r="Q3583" s="12">
        <f t="shared" si="616"/>
        <v>677833.64114302269</v>
      </c>
      <c r="R3583">
        <f t="shared" si="612"/>
        <v>55904.084684999994</v>
      </c>
      <c r="S3583">
        <f t="shared" si="613"/>
        <v>3.8651245952593649E-6</v>
      </c>
    </row>
    <row r="3584" spans="1:19" x14ac:dyDescent="0.25">
      <c r="A3584">
        <f t="shared" si="606"/>
        <v>60.62</v>
      </c>
      <c r="B3584">
        <v>35.619999999999997</v>
      </c>
      <c r="C3584" s="1">
        <f t="shared" si="607"/>
        <v>1.3353836719999999</v>
      </c>
      <c r="D3584">
        <f t="shared" si="608"/>
        <v>66769.183599999989</v>
      </c>
      <c r="E3584" s="8">
        <f>IF($B3584&lt;$B$9,      E3583+($B$5*E3583+$B$7*$B$6+$B$8*($D3584-$B$6))*$B$20,           E3583+($B$5*E3583-$B$12)*$B$20)</f>
        <v>631869.94355107157</v>
      </c>
      <c r="G3584" s="4">
        <v>446631.41751527501</v>
      </c>
      <c r="I3584" s="12">
        <f t="shared" si="614"/>
        <v>446631.41751527501</v>
      </c>
      <c r="J3584">
        <f>IF($B3584&lt;=$B$9,        $D3584-$B$7*$B$6-$K$18*($D3584-$B$6),          $K$16)</f>
        <v>60092.265239999993</v>
      </c>
      <c r="K3584">
        <f t="shared" si="609"/>
        <v>1.8806791765963032E-3</v>
      </c>
      <c r="M3584" s="12">
        <f t="shared" si="615"/>
        <v>446631.41751527501</v>
      </c>
      <c r="N3584">
        <f t="shared" si="610"/>
        <v>60092.265239999993</v>
      </c>
      <c r="O3584">
        <f t="shared" si="611"/>
        <v>4.2382534670573707E-5</v>
      </c>
      <c r="Q3584" s="12">
        <f t="shared" si="616"/>
        <v>678179.57506002276</v>
      </c>
      <c r="R3584">
        <f t="shared" si="612"/>
        <v>55899.969339999996</v>
      </c>
      <c r="S3584">
        <f t="shared" si="613"/>
        <v>3.8516202993914619E-6</v>
      </c>
    </row>
    <row r="3585" spans="1:19" x14ac:dyDescent="0.25">
      <c r="A3585">
        <f t="shared" si="606"/>
        <v>60.629999999999995</v>
      </c>
      <c r="B3585">
        <v>35.629999999999995</v>
      </c>
      <c r="C3585" s="1">
        <f t="shared" si="607"/>
        <v>1.3352569220000003</v>
      </c>
      <c r="D3585">
        <f t="shared" si="608"/>
        <v>66762.846100000024</v>
      </c>
      <c r="E3585" s="8">
        <f>IF($B3585&lt;$B$9,      E3584+($B$5*E3584+$B$7*$B$6+$B$8*($D3585-$B$6))*$B$20,           E3584+($B$5*E3584-$B$12)*$B$20)</f>
        <v>632191.38656961441</v>
      </c>
      <c r="G3585" s="4">
        <v>446854.50135750533</v>
      </c>
      <c r="I3585" s="12">
        <f t="shared" si="614"/>
        <v>446854.50135750533</v>
      </c>
      <c r="J3585">
        <f>IF($B3585&lt;=$B$9,        $D3585-$B$7*$B$6-$K$18*($D3585-$B$6),          $K$16)</f>
        <v>60086.561490000022</v>
      </c>
      <c r="K3585">
        <f t="shared" si="609"/>
        <v>1.8740189968408474E-3</v>
      </c>
      <c r="M3585" s="12">
        <f t="shared" si="615"/>
        <v>446854.50135750533</v>
      </c>
      <c r="N3585">
        <f t="shared" si="610"/>
        <v>60086.561490000022</v>
      </c>
      <c r="O3585">
        <f t="shared" si="611"/>
        <v>4.2234090761127979E-5</v>
      </c>
      <c r="Q3585" s="12">
        <f t="shared" si="616"/>
        <v>678525.60787264374</v>
      </c>
      <c r="R3585">
        <f t="shared" si="612"/>
        <v>55895.849965000016</v>
      </c>
      <c r="S3585">
        <f t="shared" si="613"/>
        <v>3.8381631859558518E-6</v>
      </c>
    </row>
    <row r="3586" spans="1:19" x14ac:dyDescent="0.25">
      <c r="A3586">
        <f t="shared" si="606"/>
        <v>60.64</v>
      </c>
      <c r="B3586">
        <v>35.64</v>
      </c>
      <c r="C3586" s="1">
        <f t="shared" si="607"/>
        <v>1.3351300479999997</v>
      </c>
      <c r="D3586">
        <f t="shared" si="608"/>
        <v>66756.502399999983</v>
      </c>
      <c r="E3586" s="8">
        <f>IF($B3586&lt;$B$9,      E3585+($B$5*E3585+$B$7*$B$6+$B$8*($D3586-$B$6))*$B$20,           E3585+($B$5*E3585-$B$12)*$B$20)</f>
        <v>632512.92306211381</v>
      </c>
      <c r="G3586" s="4">
        <v>447077.65693538048</v>
      </c>
      <c r="I3586" s="12">
        <f t="shared" si="614"/>
        <v>447077.65693538048</v>
      </c>
      <c r="J3586">
        <f>IF($B3586&lt;=$B$9,        $D3586-$B$7*$B$6-$K$18*($D3586-$B$6),          $K$16)</f>
        <v>60080.852159999988</v>
      </c>
      <c r="K3586">
        <f t="shared" si="609"/>
        <v>1.8673823077056328E-3</v>
      </c>
      <c r="M3586" s="12">
        <f t="shared" si="615"/>
        <v>447077.65693538048</v>
      </c>
      <c r="N3586">
        <f t="shared" si="610"/>
        <v>60080.852159999988</v>
      </c>
      <c r="O3586">
        <f t="shared" si="611"/>
        <v>4.2086166380432838E-5</v>
      </c>
      <c r="Q3586" s="12">
        <f t="shared" si="616"/>
        <v>678871.73959379911</v>
      </c>
      <c r="R3586">
        <f t="shared" si="612"/>
        <v>55891.726559999988</v>
      </c>
      <c r="S3586">
        <f t="shared" si="613"/>
        <v>3.8247530901026351E-6</v>
      </c>
    </row>
    <row r="3587" spans="1:19" x14ac:dyDescent="0.25">
      <c r="A3587">
        <f t="shared" si="606"/>
        <v>60.65</v>
      </c>
      <c r="B3587">
        <v>35.65</v>
      </c>
      <c r="C3587" s="1">
        <f t="shared" si="607"/>
        <v>1.3350030500000003</v>
      </c>
      <c r="D3587">
        <f t="shared" si="608"/>
        <v>66750.152500000011</v>
      </c>
      <c r="E3587" s="8">
        <f>IF($B3587&lt;$B$9,      E3586+($B$5*E3586+$B$7*$B$6+$B$8*($D3587-$B$6))*$B$20,           E3586+($B$5*E3586-$B$12)*$B$20)</f>
        <v>632834.5530426855</v>
      </c>
      <c r="G3587" s="4">
        <v>447300.88426780788</v>
      </c>
      <c r="I3587" s="12">
        <f t="shared" si="614"/>
        <v>447300.88426780788</v>
      </c>
      <c r="J3587">
        <f>IF($B3587&lt;=$B$9,        $D3587-$B$7*$B$6-$K$18*($D3587-$B$6),          $K$16)</f>
        <v>60075.137250000007</v>
      </c>
      <c r="K3587">
        <f t="shared" si="609"/>
        <v>1.8607690266519944E-3</v>
      </c>
      <c r="M3587" s="12">
        <f t="shared" si="615"/>
        <v>447300.88426780788</v>
      </c>
      <c r="N3587">
        <f t="shared" si="610"/>
        <v>60075.137250000007</v>
      </c>
      <c r="O3587">
        <f t="shared" si="611"/>
        <v>4.1938759711484582E-5</v>
      </c>
      <c r="Q3587" s="12">
        <f t="shared" si="616"/>
        <v>679217.97023640689</v>
      </c>
      <c r="R3587">
        <f t="shared" si="612"/>
        <v>55887.599125000008</v>
      </c>
      <c r="S3587">
        <f t="shared" si="613"/>
        <v>3.8113898475579196E-6</v>
      </c>
    </row>
    <row r="3588" spans="1:19" x14ac:dyDescent="0.25">
      <c r="A3588">
        <f t="shared" si="606"/>
        <v>60.66</v>
      </c>
      <c r="B3588">
        <v>35.659999999999997</v>
      </c>
      <c r="C3588" s="1">
        <f t="shared" si="607"/>
        <v>1.334875928</v>
      </c>
      <c r="D3588">
        <f t="shared" si="608"/>
        <v>66743.796400000007</v>
      </c>
      <c r="E3588" s="8">
        <f>IF($B3588&lt;$B$9,      E3587+($B$5*E3587+$B$7*$B$6+$B$8*($D3588-$B$6))*$B$20,           E3587+($B$5*E3587-$B$12)*$B$20)</f>
        <v>633156.2765254504</v>
      </c>
      <c r="G3588" s="4">
        <v>447524.18337370158</v>
      </c>
      <c r="I3588" s="12">
        <f t="shared" si="614"/>
        <v>447524.18337370158</v>
      </c>
      <c r="J3588">
        <f>IF($B3588&lt;=$B$9,        $D3588-$B$7*$B$6-$K$18*($D3588-$B$6),          $K$16)</f>
        <v>60069.416760000007</v>
      </c>
      <c r="K3588">
        <f t="shared" si="609"/>
        <v>1.854179071430211E-3</v>
      </c>
      <c r="M3588" s="12">
        <f t="shared" si="615"/>
        <v>447524.18337370158</v>
      </c>
      <c r="N3588">
        <f t="shared" si="610"/>
        <v>60069.416760000007</v>
      </c>
      <c r="O3588">
        <f t="shared" si="611"/>
        <v>4.1791868943629684E-5</v>
      </c>
      <c r="Q3588" s="12">
        <f t="shared" si="616"/>
        <v>679564.29981338966</v>
      </c>
      <c r="R3588">
        <f t="shared" si="612"/>
        <v>55883.467660000002</v>
      </c>
      <c r="S3588">
        <f t="shared" si="613"/>
        <v>3.7980732946217247E-6</v>
      </c>
    </row>
    <row r="3589" spans="1:19" x14ac:dyDescent="0.25">
      <c r="A3589">
        <f t="shared" si="606"/>
        <v>60.669999999999995</v>
      </c>
      <c r="B3589">
        <v>35.669999999999995</v>
      </c>
      <c r="C3589" s="1">
        <f t="shared" si="607"/>
        <v>1.3347486819999999</v>
      </c>
      <c r="D3589">
        <f t="shared" si="608"/>
        <v>66737.434099999999</v>
      </c>
      <c r="E3589" s="8">
        <f>IF($B3589&lt;$B$9,      E3588+($B$5*E3588+$B$7*$B$6+$B$8*($D3589-$B$6))*$B$20,           E3588+($B$5*E3588-$B$12)*$B$20)</f>
        <v>633478.09352453426</v>
      </c>
      <c r="G3589" s="4">
        <v>447747.5542719824</v>
      </c>
      <c r="I3589" s="12">
        <f t="shared" si="614"/>
        <v>447747.5542719824</v>
      </c>
      <c r="J3589">
        <f>IF($B3589&lt;=$B$9,        $D3589-$B$7*$B$6-$K$18*($D3589-$B$6),          $K$16)</f>
        <v>60063.690689999996</v>
      </c>
      <c r="K3589">
        <f t="shared" si="609"/>
        <v>1.8476123600785278E-3</v>
      </c>
      <c r="M3589" s="12">
        <f t="shared" si="615"/>
        <v>447747.5542719824</v>
      </c>
      <c r="N3589">
        <f t="shared" si="610"/>
        <v>60063.690689999996</v>
      </c>
      <c r="O3589">
        <f t="shared" si="611"/>
        <v>4.1645492272543257E-5</v>
      </c>
      <c r="Q3589" s="12">
        <f t="shared" si="616"/>
        <v>679910.7283376744</v>
      </c>
      <c r="R3589">
        <f t="shared" si="612"/>
        <v>55879.332165</v>
      </c>
      <c r="S3589">
        <f t="shared" si="613"/>
        <v>3.7848032681660343E-6</v>
      </c>
    </row>
    <row r="3590" spans="1:19" x14ac:dyDescent="0.25">
      <c r="A3590">
        <f t="shared" si="606"/>
        <v>60.68</v>
      </c>
      <c r="B3590">
        <v>35.68</v>
      </c>
      <c r="C3590" s="1">
        <f t="shared" si="607"/>
        <v>1.3346213119999999</v>
      </c>
      <c r="D3590">
        <f t="shared" si="608"/>
        <v>66731.065600000002</v>
      </c>
      <c r="E3590" s="8">
        <f>IF($B3590&lt;$B$9,      E3589+($B$5*E3589+$B$7*$B$6+$B$8*($D3590-$B$6))*$B$20,           E3589+($B$5*E3589-$B$12)*$B$20)</f>
        <v>633800.00405406789</v>
      </c>
      <c r="G3590" s="4">
        <v>447970.9969815776</v>
      </c>
      <c r="I3590" s="12">
        <f t="shared" si="614"/>
        <v>447970.9969815776</v>
      </c>
      <c r="J3590">
        <f>IF($B3590&lt;=$B$9,        $D3590-$B$7*$B$6-$K$18*($D3590-$B$6),          $K$16)</f>
        <v>60057.959040000002</v>
      </c>
      <c r="K3590">
        <f t="shared" si="609"/>
        <v>1.8410688109221365E-3</v>
      </c>
      <c r="M3590" s="12">
        <f t="shared" si="615"/>
        <v>447970.9969815776</v>
      </c>
      <c r="N3590">
        <f t="shared" si="610"/>
        <v>60057.959040000002</v>
      </c>
      <c r="O3590">
        <f t="shared" si="611"/>
        <v>4.1499627900206632E-5</v>
      </c>
      <c r="Q3590" s="12">
        <f t="shared" si="616"/>
        <v>680257.25582219264</v>
      </c>
      <c r="R3590">
        <f t="shared" si="612"/>
        <v>55875.192640000001</v>
      </c>
      <c r="S3590">
        <f t="shared" si="613"/>
        <v>3.7715796056327671E-6</v>
      </c>
    </row>
    <row r="3591" spans="1:19" x14ac:dyDescent="0.25">
      <c r="A3591">
        <f t="shared" si="606"/>
        <v>60.69</v>
      </c>
      <c r="B3591">
        <v>35.69</v>
      </c>
      <c r="C3591" s="1">
        <f t="shared" si="607"/>
        <v>1.3344938179999999</v>
      </c>
      <c r="D3591">
        <f t="shared" si="608"/>
        <v>66724.690900000001</v>
      </c>
      <c r="E3591" s="8">
        <f>IF($B3591&lt;$B$9,      E3590+($B$5*E3590+$B$7*$B$6+$B$8*($D3591-$B$6))*$B$20,           E3590+($B$5*E3590-$B$12)*$B$20)</f>
        <v>634122.0081281868</v>
      </c>
      <c r="G3591" s="4">
        <v>448194.51152142114</v>
      </c>
      <c r="I3591" s="12">
        <f t="shared" si="614"/>
        <v>448194.51152142114</v>
      </c>
      <c r="J3591">
        <f>IF($B3591&lt;=$B$9,        $D3591-$B$7*$B$6-$K$18*($D3591-$B$6),          $K$16)</f>
        <v>60052.221810000003</v>
      </c>
      <c r="K3591">
        <f t="shared" si="609"/>
        <v>1.8345483425722012E-3</v>
      </c>
      <c r="M3591" s="12">
        <f t="shared" si="615"/>
        <v>448194.51152142114</v>
      </c>
      <c r="N3591">
        <f t="shared" si="610"/>
        <v>60052.221810000003</v>
      </c>
      <c r="O3591">
        <f t="shared" si="611"/>
        <v>4.135427403488592E-5</v>
      </c>
      <c r="Q3591" s="12">
        <f t="shared" si="616"/>
        <v>680603.88227988046</v>
      </c>
      <c r="R3591">
        <f t="shared" si="612"/>
        <v>55871.049084999999</v>
      </c>
      <c r="S3591">
        <f t="shared" si="613"/>
        <v>3.7584021450318399E-6</v>
      </c>
    </row>
    <row r="3592" spans="1:19" x14ac:dyDescent="0.25">
      <c r="A3592">
        <f t="shared" si="606"/>
        <v>60.699999999999996</v>
      </c>
      <c r="B3592">
        <v>35.699999999999996</v>
      </c>
      <c r="C3592" s="1">
        <f t="shared" si="607"/>
        <v>1.3343662000000003</v>
      </c>
      <c r="D3592">
        <f t="shared" si="608"/>
        <v>66718.310000000012</v>
      </c>
      <c r="E3592" s="8">
        <f>IF($B3592&lt;$B$9,      E3591+($B$5*E3591+$B$7*$B$6+$B$8*($D3592-$B$6))*$B$20,           E3591+($B$5*E3591-$B$12)*$B$20)</f>
        <v>634444.10576103162</v>
      </c>
      <c r="G3592" s="4">
        <v>448418.09791045362</v>
      </c>
      <c r="I3592" s="12">
        <f t="shared" si="614"/>
        <v>448418.09791045362</v>
      </c>
      <c r="J3592">
        <f>IF($B3592&lt;=$B$9,        $D3592-$B$7*$B$6-$K$18*($D3592-$B$6),          $K$16)</f>
        <v>60046.479000000014</v>
      </c>
      <c r="K3592">
        <f t="shared" si="609"/>
        <v>1.8280508739248215E-3</v>
      </c>
      <c r="M3592" s="12">
        <f t="shared" si="615"/>
        <v>448418.09791045362</v>
      </c>
      <c r="N3592">
        <f t="shared" si="610"/>
        <v>60046.479000000014</v>
      </c>
      <c r="O3592">
        <f t="shared" si="611"/>
        <v>4.1209428891109169E-5</v>
      </c>
      <c r="Q3592" s="12">
        <f t="shared" si="616"/>
        <v>680950.60772367846</v>
      </c>
      <c r="R3592">
        <f t="shared" si="612"/>
        <v>55866.901500000007</v>
      </c>
      <c r="S3592">
        <f t="shared" si="613"/>
        <v>3.7452707249391063E-6</v>
      </c>
    </row>
    <row r="3593" spans="1:19" x14ac:dyDescent="0.25">
      <c r="A3593">
        <f t="shared" si="606"/>
        <v>60.71</v>
      </c>
      <c r="B3593">
        <v>35.71</v>
      </c>
      <c r="C3593" s="1">
        <f t="shared" si="607"/>
        <v>1.3342384579999997</v>
      </c>
      <c r="D3593">
        <f t="shared" si="608"/>
        <v>66711.92289999999</v>
      </c>
      <c r="E3593" s="8">
        <f>IF($B3593&lt;$B$9,      E3592+($B$5*E3592+$B$7*$B$6+$B$8*($D3593-$B$6))*$B$20,           E3592+($B$5*E3592-$B$12)*$B$20)</f>
        <v>634766.29696674796</v>
      </c>
      <c r="G3593" s="4">
        <v>448641.75616762228</v>
      </c>
      <c r="I3593" s="12">
        <f t="shared" si="614"/>
        <v>448641.75616762228</v>
      </c>
      <c r="J3593">
        <f>IF($B3593&lt;=$B$9,        $D3593-$B$7*$B$6-$K$18*($D3593-$B$6),          $K$16)</f>
        <v>60040.730609999991</v>
      </c>
      <c r="K3593">
        <f t="shared" si="609"/>
        <v>1.8215763241600563E-3</v>
      </c>
      <c r="M3593" s="12">
        <f t="shared" si="615"/>
        <v>448641.75616762228</v>
      </c>
      <c r="N3593">
        <f t="shared" si="610"/>
        <v>60040.730609999991</v>
      </c>
      <c r="O3593">
        <f t="shared" si="611"/>
        <v>4.1065090689644942E-5</v>
      </c>
      <c r="Q3593" s="12">
        <f t="shared" si="616"/>
        <v>681297.4321665318</v>
      </c>
      <c r="R3593">
        <f t="shared" si="612"/>
        <v>55862.749884999997</v>
      </c>
      <c r="S3593">
        <f t="shared" si="613"/>
        <v>3.732185184494414E-6</v>
      </c>
    </row>
    <row r="3594" spans="1:19" x14ac:dyDescent="0.25">
      <c r="A3594">
        <f t="shared" si="606"/>
        <v>60.72</v>
      </c>
      <c r="B3594">
        <v>35.72</v>
      </c>
      <c r="C3594" s="1">
        <f t="shared" si="607"/>
        <v>1.3341105920000003</v>
      </c>
      <c r="D3594">
        <f t="shared" si="608"/>
        <v>66705.529600000009</v>
      </c>
      <c r="E3594" s="8">
        <f>IF($B3594&lt;$B$9,      E3593+($B$5*E3593+$B$7*$B$6+$B$8*($D3594-$B$6))*$B$20,           E3593+($B$5*E3593-$B$12)*$B$20)</f>
        <v>635088.58175948635</v>
      </c>
      <c r="G3594" s="4">
        <v>448865.48631188093</v>
      </c>
      <c r="I3594" s="12">
        <f t="shared" si="614"/>
        <v>448865.48631188093</v>
      </c>
      <c r="J3594">
        <f>IF($B3594&lt;=$B$9,        $D3594-$B$7*$B$6-$K$18*($D3594-$B$6),          $K$16)</f>
        <v>60034.976640000008</v>
      </c>
      <c r="K3594">
        <f t="shared" si="609"/>
        <v>1.8151246127409571E-3</v>
      </c>
      <c r="M3594" s="12">
        <f t="shared" si="615"/>
        <v>448865.48631188093</v>
      </c>
      <c r="N3594">
        <f t="shared" si="610"/>
        <v>60034.976640000008</v>
      </c>
      <c r="O3594">
        <f t="shared" si="611"/>
        <v>4.0921257657480987E-5</v>
      </c>
      <c r="Q3594" s="12">
        <f t="shared" si="616"/>
        <v>681644.35562139004</v>
      </c>
      <c r="R3594">
        <f t="shared" si="612"/>
        <v>55858.594240000006</v>
      </c>
      <c r="S3594">
        <f t="shared" si="613"/>
        <v>3.7191453633996806E-6</v>
      </c>
    </row>
    <row r="3595" spans="1:19" x14ac:dyDescent="0.25">
      <c r="A3595">
        <f t="shared" si="606"/>
        <v>60.73</v>
      </c>
      <c r="B3595">
        <v>35.729999999999997</v>
      </c>
      <c r="C3595" s="1">
        <f t="shared" si="607"/>
        <v>1.3339826019999999</v>
      </c>
      <c r="D3595">
        <f t="shared" si="608"/>
        <v>66699.130099999995</v>
      </c>
      <c r="E3595" s="8">
        <f>IF($B3595&lt;$B$9,      E3594+($B$5*E3594+$B$7*$B$6+$B$8*($D3595-$B$6))*$B$20,           E3594+($B$5*E3594-$B$12)*$B$20)</f>
        <v>635410.96015340218</v>
      </c>
      <c r="G3595" s="4">
        <v>449089.28836219007</v>
      </c>
      <c r="I3595" s="12">
        <f t="shared" si="614"/>
        <v>449089.28836219007</v>
      </c>
      <c r="J3595">
        <f>IF($B3595&lt;=$B$9,        $D3595-$B$7*$B$6-$K$18*($D3595-$B$6),          $K$16)</f>
        <v>60029.217089999998</v>
      </c>
      <c r="K3595">
        <f t="shared" si="609"/>
        <v>1.8086956594125356E-3</v>
      </c>
      <c r="M3595" s="12">
        <f t="shared" si="615"/>
        <v>449089.28836219007</v>
      </c>
      <c r="N3595">
        <f t="shared" si="610"/>
        <v>60029.217089999998</v>
      </c>
      <c r="O3595">
        <f t="shared" si="611"/>
        <v>4.0777928027801557E-5</v>
      </c>
      <c r="Q3595" s="12">
        <f t="shared" si="616"/>
        <v>681991.37810120755</v>
      </c>
      <c r="R3595">
        <f t="shared" si="612"/>
        <v>55854.434564999996</v>
      </c>
      <c r="S3595">
        <f t="shared" si="613"/>
        <v>3.7061511019168434E-6</v>
      </c>
    </row>
    <row r="3596" spans="1:19" x14ac:dyDescent="0.25">
      <c r="A3596">
        <f t="shared" si="606"/>
        <v>60.739999999999995</v>
      </c>
      <c r="B3596">
        <v>35.739999999999995</v>
      </c>
      <c r="C3596" s="1">
        <f t="shared" si="607"/>
        <v>1.3338544879999996</v>
      </c>
      <c r="D3596">
        <f t="shared" si="608"/>
        <v>66692.724399999977</v>
      </c>
      <c r="E3596" s="8">
        <f>IF($B3596&lt;$B$9,      E3595+($B$5*E3595+$B$7*$B$6+$B$8*($D3596-$B$6))*$B$20,           E3595+($B$5*E3595-$B$12)*$B$20)</f>
        <v>635733.43216265587</v>
      </c>
      <c r="G3596" s="4">
        <v>449313.16233751684</v>
      </c>
      <c r="I3596" s="12">
        <f t="shared" si="614"/>
        <v>449313.16233751684</v>
      </c>
      <c r="J3596">
        <f>IF($B3596&lt;=$B$9,        $D3596-$B$7*$B$6-$K$18*($D3596-$B$6),          $K$16)</f>
        <v>60023.451959999977</v>
      </c>
      <c r="K3596">
        <f t="shared" si="609"/>
        <v>1.8022893842008106E-3</v>
      </c>
      <c r="M3596" s="12">
        <f t="shared" si="615"/>
        <v>449313.16233751684</v>
      </c>
      <c r="N3596">
        <f t="shared" si="610"/>
        <v>60023.451959999977</v>
      </c>
      <c r="O3596">
        <f t="shared" si="611"/>
        <v>4.063510003996643E-5</v>
      </c>
      <c r="Q3596" s="12">
        <f t="shared" si="616"/>
        <v>682338.49961894297</v>
      </c>
      <c r="R3596">
        <f t="shared" si="612"/>
        <v>55850.27085999999</v>
      </c>
      <c r="S3596">
        <f t="shared" si="613"/>
        <v>3.6932022408659596E-6</v>
      </c>
    </row>
    <row r="3597" spans="1:19" x14ac:dyDescent="0.25">
      <c r="A3597">
        <f t="shared" si="606"/>
        <v>60.75</v>
      </c>
      <c r="B3597">
        <v>35.75</v>
      </c>
      <c r="C3597" s="1">
        <f t="shared" si="607"/>
        <v>1.33372625</v>
      </c>
      <c r="D3597">
        <f t="shared" si="608"/>
        <v>66686.3125</v>
      </c>
      <c r="E3597" s="8">
        <f>IF($B3597&lt;$B$9,      E3596+($B$5*E3596+$B$7*$B$6+$B$8*($D3597-$B$6))*$B$20,           E3596+($B$5*E3596-$B$12)*$B$20)</f>
        <v>636055.99780141283</v>
      </c>
      <c r="G3597" s="4">
        <v>449537.10825683497</v>
      </c>
      <c r="I3597" s="12">
        <f t="shared" si="614"/>
        <v>449537.10825683497</v>
      </c>
      <c r="J3597">
        <f>IF($B3597&lt;=$B$9,        $D3597-$B$7*$B$6-$K$18*($D3597-$B$6),          $K$16)</f>
        <v>60017.681250000001</v>
      </c>
      <c r="K3597">
        <f t="shared" si="609"/>
        <v>1.795905707411814E-3</v>
      </c>
      <c r="M3597" s="12">
        <f t="shared" si="615"/>
        <v>449537.10825683497</v>
      </c>
      <c r="N3597">
        <f t="shared" si="610"/>
        <v>60017.681250000001</v>
      </c>
      <c r="O3597">
        <f t="shared" si="611"/>
        <v>4.049277193948902E-5</v>
      </c>
      <c r="Q3597" s="12">
        <f t="shared" si="616"/>
        <v>682685.72018755961</v>
      </c>
      <c r="R3597">
        <f t="shared" si="612"/>
        <v>55846.103125000001</v>
      </c>
      <c r="S3597">
        <f t="shared" si="613"/>
        <v>3.6802986216232305E-6</v>
      </c>
    </row>
    <row r="3598" spans="1:19" x14ac:dyDescent="0.25">
      <c r="A3598">
        <f t="shared" si="606"/>
        <v>60.76</v>
      </c>
      <c r="B3598">
        <v>35.76</v>
      </c>
      <c r="C3598" s="1">
        <f t="shared" si="607"/>
        <v>1.3335978879999997</v>
      </c>
      <c r="D3598">
        <f t="shared" si="608"/>
        <v>66679.89439999999</v>
      </c>
      <c r="E3598" s="8">
        <f>IF($B3598&lt;$B$9,      E3597+($B$5*E3597+$B$7*$B$6+$B$8*($D3598-$B$6))*$B$20,           E3597+($B$5*E3597-$B$12)*$B$20)</f>
        <v>636378.65708384337</v>
      </c>
      <c r="G3598" s="4">
        <v>449761.12613912486</v>
      </c>
      <c r="I3598" s="12">
        <f t="shared" si="614"/>
        <v>449761.12613912486</v>
      </c>
      <c r="J3598">
        <f>IF($B3598&lt;=$B$9,        $D3598-$B$7*$B$6-$K$18*($D3598-$B$6),          $K$16)</f>
        <v>60011.904959999993</v>
      </c>
      <c r="K3598">
        <f t="shared" si="609"/>
        <v>1.789544549630636E-3</v>
      </c>
      <c r="M3598" s="12">
        <f t="shared" si="615"/>
        <v>449761.12613912486</v>
      </c>
      <c r="N3598">
        <f t="shared" si="610"/>
        <v>60011.904959999993</v>
      </c>
      <c r="O3598">
        <f t="shared" si="611"/>
        <v>4.0350941978015451E-5</v>
      </c>
      <c r="Q3598" s="12">
        <f t="shared" si="616"/>
        <v>683033.03982002521</v>
      </c>
      <c r="R3598">
        <f t="shared" si="612"/>
        <v>55841.931359999995</v>
      </c>
      <c r="S3598">
        <f t="shared" si="613"/>
        <v>3.6674400861191087E-6</v>
      </c>
    </row>
    <row r="3599" spans="1:19" x14ac:dyDescent="0.25">
      <c r="A3599">
        <f t="shared" si="606"/>
        <v>60.769999999999996</v>
      </c>
      <c r="B3599">
        <v>35.769999999999996</v>
      </c>
      <c r="C3599" s="1">
        <f t="shared" si="607"/>
        <v>1.3334694020000004</v>
      </c>
      <c r="D3599">
        <f t="shared" si="608"/>
        <v>66673.47010000002</v>
      </c>
      <c r="E3599" s="8">
        <f>IF($B3599&lt;$B$9,      E3598+($B$5*E3598+$B$7*$B$6+$B$8*($D3599-$B$6))*$B$20,           E3598+($B$5*E3598-$B$12)*$B$20)</f>
        <v>636701.41002412268</v>
      </c>
      <c r="G3599" s="4">
        <v>449985.21600337356</v>
      </c>
      <c r="I3599" s="12">
        <f t="shared" si="614"/>
        <v>449985.21600337356</v>
      </c>
      <c r="J3599">
        <f>IF($B3599&lt;=$B$9,        $D3599-$B$7*$B$6-$K$18*($D3599-$B$6),          $K$16)</f>
        <v>60006.123090000016</v>
      </c>
      <c r="K3599">
        <f t="shared" si="609"/>
        <v>1.7832058317204186E-3</v>
      </c>
      <c r="M3599" s="12">
        <f t="shared" si="615"/>
        <v>449985.21600337356</v>
      </c>
      <c r="N3599">
        <f t="shared" si="610"/>
        <v>60006.123090000016</v>
      </c>
      <c r="O3599">
        <f t="shared" si="611"/>
        <v>4.0209608413302256E-5</v>
      </c>
      <c r="Q3599" s="12">
        <f t="shared" si="616"/>
        <v>683380.45852931216</v>
      </c>
      <c r="R3599">
        <f t="shared" si="612"/>
        <v>55837.755565000014</v>
      </c>
      <c r="S3599">
        <f t="shared" si="613"/>
        <v>3.6546264768362837E-6</v>
      </c>
    </row>
    <row r="3600" spans="1:19" x14ac:dyDescent="0.25">
      <c r="A3600">
        <f t="shared" si="606"/>
        <v>60.78</v>
      </c>
      <c r="B3600">
        <v>35.78</v>
      </c>
      <c r="C3600" s="1">
        <f t="shared" si="607"/>
        <v>1.3333407919999998</v>
      </c>
      <c r="D3600">
        <f t="shared" si="608"/>
        <v>66667.039599999989</v>
      </c>
      <c r="E3600" s="8">
        <f>IF($B3600&lt;$B$9,      E3599+($B$5*E3599+$B$7*$B$6+$B$8*($D3600-$B$6))*$B$20,           E3599+($B$5*E3599-$B$12)*$B$20)</f>
        <v>637024.25663643109</v>
      </c>
      <c r="G3600" s="4">
        <v>450209.37786857475</v>
      </c>
      <c r="I3600" s="12">
        <f t="shared" si="614"/>
        <v>450209.37786857475</v>
      </c>
      <c r="J3600">
        <f>IF($B3600&lt;=$B$9,        $D3600-$B$7*$B$6-$K$18*($D3600-$B$6),          $K$16)</f>
        <v>60000.33563999999</v>
      </c>
      <c r="K3600">
        <f t="shared" si="609"/>
        <v>1.7768894748213988E-3</v>
      </c>
      <c r="M3600" s="12">
        <f t="shared" si="615"/>
        <v>450209.37786857475</v>
      </c>
      <c r="N3600">
        <f t="shared" si="610"/>
        <v>60000.33563999999</v>
      </c>
      <c r="O3600">
        <f t="shared" si="611"/>
        <v>4.0068769509195523E-5</v>
      </c>
      <c r="Q3600" s="12">
        <f t="shared" si="616"/>
        <v>683727.9763283974</v>
      </c>
      <c r="R3600">
        <f t="shared" si="612"/>
        <v>55833.575739999993</v>
      </c>
      <c r="S3600">
        <f t="shared" si="613"/>
        <v>3.6418576368077923E-6</v>
      </c>
    </row>
    <row r="3601" spans="1:19" x14ac:dyDescent="0.25">
      <c r="A3601">
        <f t="shared" si="606"/>
        <v>60.79</v>
      </c>
      <c r="B3601">
        <v>35.79</v>
      </c>
      <c r="C3601" s="1">
        <f t="shared" si="607"/>
        <v>1.3332120580000004</v>
      </c>
      <c r="D3601">
        <f t="shared" si="608"/>
        <v>66660.602900000027</v>
      </c>
      <c r="E3601" s="8">
        <f>IF($B3601&lt;$B$9,      E3600+($B$5*E3600+$B$7*$B$6+$B$8*($D3601-$B$6))*$B$20,           E3600+($B$5*E3600-$B$12)*$B$20)</f>
        <v>637347.1969349538</v>
      </c>
      <c r="G3601" s="4">
        <v>450433.61175372876</v>
      </c>
      <c r="I3601" s="12">
        <f t="shared" si="614"/>
        <v>450433.61175372876</v>
      </c>
      <c r="J3601">
        <f>IF($B3601&lt;=$B$9,        $D3601-$B$7*$B$6-$K$18*($D3601-$B$6),          $K$16)</f>
        <v>59994.542610000026</v>
      </c>
      <c r="K3601">
        <f t="shared" si="609"/>
        <v>1.770595400349967E-3</v>
      </c>
      <c r="M3601" s="12">
        <f t="shared" si="615"/>
        <v>450433.61175372876</v>
      </c>
      <c r="N3601">
        <f t="shared" si="610"/>
        <v>59994.542610000026</v>
      </c>
      <c r="O3601">
        <f t="shared" si="611"/>
        <v>3.9928423535609993E-5</v>
      </c>
      <c r="Q3601" s="12">
        <f t="shared" si="616"/>
        <v>684075.5932302624</v>
      </c>
      <c r="R3601">
        <f t="shared" si="612"/>
        <v>55829.391885000019</v>
      </c>
      <c r="S3601">
        <f t="shared" si="613"/>
        <v>3.6291334096151353E-6</v>
      </c>
    </row>
    <row r="3602" spans="1:19" x14ac:dyDescent="0.25">
      <c r="A3602">
        <f t="shared" si="606"/>
        <v>60.8</v>
      </c>
      <c r="B3602">
        <v>35.799999999999997</v>
      </c>
      <c r="C3602" s="1">
        <f t="shared" si="607"/>
        <v>1.3330831999999999</v>
      </c>
      <c r="D3602">
        <f t="shared" si="608"/>
        <v>66654.159999999989</v>
      </c>
      <c r="E3602" s="8">
        <f>IF($B3602&lt;$B$9,      E3601+($B$5*E3601+$B$7*$B$6+$B$8*($D3602-$B$6))*$B$20,           E3601+($B$5*E3601-$B$12)*$B$20)</f>
        <v>637670.23093388102</v>
      </c>
      <c r="G3602" s="4">
        <v>450657.91767784255</v>
      </c>
      <c r="I3602" s="12">
        <f t="shared" si="614"/>
        <v>450657.91767784255</v>
      </c>
      <c r="J3602">
        <f>IF($B3602&lt;=$B$9,        $D3602-$B$7*$B$6-$K$18*($D3602-$B$6),          $K$16)</f>
        <v>59988.743999999992</v>
      </c>
      <c r="K3602">
        <f t="shared" si="609"/>
        <v>1.7643235299976583E-3</v>
      </c>
      <c r="M3602" s="12">
        <f t="shared" si="615"/>
        <v>450657.91767784255</v>
      </c>
      <c r="N3602">
        <f t="shared" si="610"/>
        <v>59988.743999999992</v>
      </c>
      <c r="O3602">
        <f t="shared" si="611"/>
        <v>3.9788568768507023E-5</v>
      </c>
      <c r="Q3602" s="12">
        <f t="shared" si="616"/>
        <v>684423.30924789305</v>
      </c>
      <c r="R3602">
        <f t="shared" si="612"/>
        <v>55825.203999999991</v>
      </c>
      <c r="S3602">
        <f t="shared" si="613"/>
        <v>3.616453639386281E-6</v>
      </c>
    </row>
    <row r="3603" spans="1:19" x14ac:dyDescent="0.25">
      <c r="A3603">
        <f t="shared" si="606"/>
        <v>60.809999999999995</v>
      </c>
      <c r="B3603">
        <v>35.809999999999995</v>
      </c>
      <c r="C3603" s="1">
        <f t="shared" si="607"/>
        <v>1.3329542179999998</v>
      </c>
      <c r="D3603">
        <f t="shared" si="608"/>
        <v>66647.710899999991</v>
      </c>
      <c r="E3603" s="8">
        <f>IF($B3603&lt;$B$9,      E3602+($B$5*E3602+$B$7*$B$6+$B$8*($D3603-$B$6))*$B$20,           E3602+($B$5*E3602-$B$12)*$B$20)</f>
        <v>637993.35864740785</v>
      </c>
      <c r="G3603" s="4">
        <v>450882.2956599298</v>
      </c>
      <c r="I3603" s="12">
        <f t="shared" si="614"/>
        <v>450882.2956599298</v>
      </c>
      <c r="J3603">
        <f>IF($B3603&lt;=$B$9,        $D3603-$B$7*$B$6-$K$18*($D3603-$B$6),          $K$16)</f>
        <v>59982.939809999989</v>
      </c>
      <c r="K3603">
        <f t="shared" si="609"/>
        <v>1.7580737857302222E-3</v>
      </c>
      <c r="M3603" s="12">
        <f t="shared" si="615"/>
        <v>450882.2956599298</v>
      </c>
      <c r="N3603">
        <f t="shared" si="610"/>
        <v>59982.939809999989</v>
      </c>
      <c r="O3603">
        <f t="shared" si="611"/>
        <v>3.9649203489873992E-5</v>
      </c>
      <c r="Q3603" s="12">
        <f t="shared" si="616"/>
        <v>684771.12439427979</v>
      </c>
      <c r="R3603">
        <f t="shared" si="612"/>
        <v>55821.012084999995</v>
      </c>
      <c r="S3603">
        <f t="shared" si="613"/>
        <v>3.603818170793803E-6</v>
      </c>
    </row>
    <row r="3604" spans="1:19" x14ac:dyDescent="0.25">
      <c r="A3604">
        <f t="shared" si="606"/>
        <v>60.82</v>
      </c>
      <c r="B3604">
        <v>35.82</v>
      </c>
      <c r="C3604" s="1">
        <f t="shared" si="607"/>
        <v>1.3328251120000001</v>
      </c>
      <c r="D3604">
        <f t="shared" si="608"/>
        <v>66641.255600000004</v>
      </c>
      <c r="E3604" s="8">
        <f>IF($B3604&lt;$B$9,      E3603+($B$5*E3603+$B$7*$B$6+$B$8*($D3604-$B$6))*$B$20,           E3603+($B$5*E3603-$B$12)*$B$20)</f>
        <v>638316.5800897344</v>
      </c>
      <c r="G3604" s="4">
        <v>451106.74571901077</v>
      </c>
      <c r="I3604" s="12">
        <f t="shared" si="614"/>
        <v>451106.74571901077</v>
      </c>
      <c r="J3604">
        <f>IF($B3604&lt;=$B$9,        $D3604-$B$7*$B$6-$K$18*($D3604-$B$6),          $K$16)</f>
        <v>59977.130040000004</v>
      </c>
      <c r="K3604">
        <f t="shared" si="609"/>
        <v>1.7518460897866634E-3</v>
      </c>
      <c r="M3604" s="12">
        <f t="shared" si="615"/>
        <v>451106.74571901077</v>
      </c>
      <c r="N3604">
        <f t="shared" si="610"/>
        <v>59977.130040000004</v>
      </c>
      <c r="O3604">
        <f t="shared" si="611"/>
        <v>3.9510325987703282E-5</v>
      </c>
      <c r="Q3604" s="12">
        <f t="shared" si="616"/>
        <v>685119.03868241783</v>
      </c>
      <c r="R3604">
        <f t="shared" si="612"/>
        <v>55816.816140000003</v>
      </c>
      <c r="S3604">
        <f t="shared" si="613"/>
        <v>3.5912268490529848E-6</v>
      </c>
    </row>
    <row r="3605" spans="1:19" x14ac:dyDescent="0.25">
      <c r="A3605">
        <f t="shared" si="606"/>
        <v>60.83</v>
      </c>
      <c r="B3605">
        <v>35.83</v>
      </c>
      <c r="C3605" s="1">
        <f t="shared" si="607"/>
        <v>1.3326958819999999</v>
      </c>
      <c r="D3605">
        <f t="shared" si="608"/>
        <v>66634.794099999999</v>
      </c>
      <c r="E3605" s="8">
        <f>IF($B3605&lt;$B$9,      E3604+($B$5*E3604+$B$7*$B$6+$B$8*($D3605-$B$6))*$B$20,           E3604+($B$5*E3604-$B$12)*$B$20)</f>
        <v>638639.89527506579</v>
      </c>
      <c r="G3605" s="4">
        <v>451331.26787411241</v>
      </c>
      <c r="I3605" s="12">
        <f t="shared" si="614"/>
        <v>451331.26787411241</v>
      </c>
      <c r="J3605">
        <f>IF($B3605&lt;=$B$9,        $D3605-$B$7*$B$6-$K$18*($D3605-$B$6),          $K$16)</f>
        <v>59971.314689999999</v>
      </c>
      <c r="K3605">
        <f t="shared" si="609"/>
        <v>1.7456403646782829E-3</v>
      </c>
      <c r="M3605" s="12">
        <f t="shared" si="615"/>
        <v>451331.26787411241</v>
      </c>
      <c r="N3605">
        <f t="shared" si="610"/>
        <v>59971.314689999999</v>
      </c>
      <c r="O3605">
        <f t="shared" si="611"/>
        <v>3.9371934555971171E-5</v>
      </c>
      <c r="Q3605" s="12">
        <f t="shared" si="616"/>
        <v>685467.05212530668</v>
      </c>
      <c r="R3605">
        <f t="shared" si="612"/>
        <v>55812.616164999999</v>
      </c>
      <c r="S3605">
        <f t="shared" si="613"/>
        <v>3.5786795199199071E-6</v>
      </c>
    </row>
    <row r="3606" spans="1:19" x14ac:dyDescent="0.25">
      <c r="A3606">
        <f t="shared" si="606"/>
        <v>60.839999999999996</v>
      </c>
      <c r="B3606">
        <v>35.839999999999996</v>
      </c>
      <c r="C3606" s="1">
        <f t="shared" si="607"/>
        <v>1.3325665280000003</v>
      </c>
      <c r="D3606">
        <f t="shared" si="608"/>
        <v>66628.32640000002</v>
      </c>
      <c r="E3606" s="8">
        <f>IF($B3606&lt;$B$9,      E3605+($B$5*E3605+$B$7*$B$6+$B$8*($D3606-$B$6))*$B$20,           E3605+($B$5*E3605-$B$12)*$B$20)</f>
        <v>638963.30421761202</v>
      </c>
      <c r="G3606" s="4">
        <v>451555.86214426835</v>
      </c>
      <c r="I3606" s="12">
        <f t="shared" si="614"/>
        <v>451555.86214426835</v>
      </c>
      <c r="J3606">
        <f>IF($B3606&lt;=$B$9,        $D3606-$B$7*$B$6-$K$18*($D3606-$B$6),          $K$16)</f>
        <v>59965.493760000019</v>
      </c>
      <c r="K3606">
        <f t="shared" si="609"/>
        <v>1.739456533187722E-3</v>
      </c>
      <c r="M3606" s="12">
        <f t="shared" si="615"/>
        <v>451555.86214426835</v>
      </c>
      <c r="N3606">
        <f t="shared" si="610"/>
        <v>59965.493760000019</v>
      </c>
      <c r="O3606">
        <f t="shared" si="611"/>
        <v>3.9234027494616763E-5</v>
      </c>
      <c r="Q3606" s="12">
        <f t="shared" si="616"/>
        <v>685815.16473595053</v>
      </c>
      <c r="R3606">
        <f t="shared" si="612"/>
        <v>55808.412160000014</v>
      </c>
      <c r="S3606">
        <f t="shared" si="613"/>
        <v>3.5661760296895441E-6</v>
      </c>
    </row>
    <row r="3607" spans="1:19" x14ac:dyDescent="0.25">
      <c r="A3607">
        <f t="shared" ref="A3607:A3670" si="617">B3607+25</f>
        <v>60.85</v>
      </c>
      <c r="B3607">
        <v>35.85</v>
      </c>
      <c r="C3607" s="1">
        <f t="shared" ref="C3607:C3670" si="618">$B$2+$B$3*B3607+$B$4*B3607^2</f>
        <v>1.3324370499999998</v>
      </c>
      <c r="D3607">
        <f t="shared" ref="D3607:D3670" si="619">$B$6*C3607</f>
        <v>66621.852499999994</v>
      </c>
      <c r="E3607" s="8">
        <f>IF($B3607&lt;$B$9,      E3606+($B$5*E3606+$B$7*$B$6+$B$8*($D3607-$B$6))*$B$20,           E3606+($B$5*E3606-$B$12)*$B$20)</f>
        <v>639286.80693158822</v>
      </c>
      <c r="G3607" s="4">
        <v>451780.52854851884</v>
      </c>
      <c r="I3607" s="12">
        <f t="shared" si="614"/>
        <v>451780.52854851884</v>
      </c>
      <c r="J3607">
        <f>IF($B3607&lt;=$B$9,        $D3607-$B$7*$B$6-$K$18*($D3607-$B$6),          $K$16)</f>
        <v>59959.667249999991</v>
      </c>
      <c r="K3607">
        <f t="shared" ref="K3607:K3670" si="620">EXP(-$K$17*$B3607)*($J3607^(1-K$20)-1)/(1-K$20)</f>
        <v>1.7332945183680282E-3</v>
      </c>
      <c r="M3607" s="12">
        <f t="shared" si="615"/>
        <v>451780.52854851884</v>
      </c>
      <c r="N3607">
        <f t="shared" ref="N3607:N3670" si="621">IF($B3607&lt;=$B$9,        $D3607-$B$7*$B$6-$O$18*($D3607-$B$6),          $O$16)</f>
        <v>59959.667249999991</v>
      </c>
      <c r="O3607">
        <f t="shared" ref="O3607:O3670" si="622">EXP(-$O$17*$B3607)*LN(N3607)</f>
        <v>3.9096603109521519E-5</v>
      </c>
      <c r="Q3607" s="12">
        <f t="shared" si="616"/>
        <v>686163.37652735808</v>
      </c>
      <c r="R3607">
        <f t="shared" ref="R3607:R3670" si="623">IF($B3607&lt;=$B$9,        $D3607-$B$7*$B$6-$S$18*($D3607-$B$6),          $S$16)</f>
        <v>55804.204124999997</v>
      </c>
      <c r="S3607">
        <f t="shared" ref="S3607:S3670" si="624">EXP(-$S$17*$B3607)*($J3607^(1-S$20)-1)/(1-S$20)</f>
        <v>3.5537162251939153E-6</v>
      </c>
    </row>
    <row r="3608" spans="1:19" x14ac:dyDescent="0.25">
      <c r="A3608">
        <f t="shared" si="617"/>
        <v>60.86</v>
      </c>
      <c r="B3608">
        <v>35.86</v>
      </c>
      <c r="C3608" s="1">
        <f t="shared" si="618"/>
        <v>1.3323074480000003</v>
      </c>
      <c r="D3608">
        <f t="shared" si="619"/>
        <v>66615.372400000022</v>
      </c>
      <c r="E3608" s="8">
        <f>IF($B3608&lt;$B$9,      E3607+($B$5*E3607+$B$7*$B$6+$B$8*($D3608-$B$6))*$B$20,           E3607+($B$5*E3607-$B$12)*$B$20)</f>
        <v>639610.40343121428</v>
      </c>
      <c r="G3608" s="4">
        <v>452005.26710591081</v>
      </c>
      <c r="I3608" s="12">
        <f t="shared" ref="I3608:I3671" si="625">IF($B3608&lt;$B$9,      I3607+($B$5*I3607+$B$7*$B$6+$K$18*($D3608-$B$6))*$B$20,           I3607+($B$5*I3607-$K$16)*$B$20)</f>
        <v>452005.26710591081</v>
      </c>
      <c r="J3608">
        <f>IF($B3608&lt;=$B$9,        $D3608-$B$7*$B$6-$K$18*($D3608-$B$6),          $K$16)</f>
        <v>59953.835160000017</v>
      </c>
      <c r="K3608">
        <f t="shared" si="620"/>
        <v>1.7271542435417096E-3</v>
      </c>
      <c r="M3608" s="12">
        <f t="shared" ref="M3608:M3671" si="626">IF($B3608&lt;$B$9,      M3607+($B$5*M3607+$B$7*$B$6+$O$18*($D3608-$B$6))*$B$20,           M3607+($B$5*M3607-$O$16)*$B$20)</f>
        <v>452005.26710591081</v>
      </c>
      <c r="N3608">
        <f t="shared" si="621"/>
        <v>59953.835160000017</v>
      </c>
      <c r="O3608">
        <f t="shared" si="622"/>
        <v>3.8959659712488296E-5</v>
      </c>
      <c r="Q3608" s="12">
        <f t="shared" ref="Q3608:Q3671" si="627">IF($B3608&lt;$B$9,      Q3607+($B$5*Q3607+$B$7*$B$6+$S$18*($D3608-$B$6))*$B$20,           Q3607+($B$5*Q3607-$S$16)*$B$20)</f>
        <v>686511.6875125427</v>
      </c>
      <c r="R3608">
        <f t="shared" si="623"/>
        <v>55799.992060000019</v>
      </c>
      <c r="S3608">
        <f t="shared" si="624"/>
        <v>3.5412999538001899E-6</v>
      </c>
    </row>
    <row r="3609" spans="1:19" x14ac:dyDescent="0.25">
      <c r="A3609">
        <f t="shared" si="617"/>
        <v>60.87</v>
      </c>
      <c r="B3609">
        <v>35.869999999999997</v>
      </c>
      <c r="C3609" s="1">
        <f t="shared" si="618"/>
        <v>1.332177722</v>
      </c>
      <c r="D3609">
        <f t="shared" si="619"/>
        <v>66608.886100000003</v>
      </c>
      <c r="E3609" s="8">
        <f>IF($B3609&lt;$B$9,      E3608+($B$5*E3608+$B$7*$B$6+$B$8*($D3609-$B$6))*$B$20,           E3608+($B$5*E3608-$B$12)*$B$20)</f>
        <v>639934.09373071522</v>
      </c>
      <c r="G3609" s="4">
        <v>452230.07783549785</v>
      </c>
      <c r="I3609" s="12">
        <f t="shared" si="625"/>
        <v>452230.07783549785</v>
      </c>
      <c r="J3609">
        <f>IF($B3609&lt;=$B$9,        $D3609-$B$7*$B$6-$K$18*($D3609-$B$6),          $K$16)</f>
        <v>59947.997490000002</v>
      </c>
      <c r="K3609">
        <f t="shared" si="620"/>
        <v>1.7210356322997786E-3</v>
      </c>
      <c r="M3609" s="12">
        <f t="shared" si="626"/>
        <v>452230.07783549785</v>
      </c>
      <c r="N3609">
        <f t="shared" si="621"/>
        <v>59947.997490000002</v>
      </c>
      <c r="O3609">
        <f t="shared" si="622"/>
        <v>3.8823195621220527E-5</v>
      </c>
      <c r="Q3609" s="12">
        <f t="shared" si="627"/>
        <v>686860.09770452208</v>
      </c>
      <c r="R3609">
        <f t="shared" si="623"/>
        <v>55795.775965000001</v>
      </c>
      <c r="S3609">
        <f t="shared" si="624"/>
        <v>3.5289270634088021E-6</v>
      </c>
    </row>
    <row r="3610" spans="1:19" x14ac:dyDescent="0.25">
      <c r="A3610">
        <f t="shared" si="617"/>
        <v>60.879999999999995</v>
      </c>
      <c r="B3610">
        <v>35.879999999999995</v>
      </c>
      <c r="C3610" s="1">
        <f t="shared" si="618"/>
        <v>1.3320478719999997</v>
      </c>
      <c r="D3610">
        <f t="shared" si="619"/>
        <v>66602.393599999981</v>
      </c>
      <c r="E3610" s="8">
        <f>IF($B3610&lt;$B$9,      E3609+($B$5*E3609+$B$7*$B$6+$B$8*($D3610-$B$6))*$B$20,           E3609+($B$5*E3609-$B$12)*$B$20)</f>
        <v>640257.87784432096</v>
      </c>
      <c r="G3610" s="4">
        <v>452454.9607563403</v>
      </c>
      <c r="I3610" s="12">
        <f t="shared" si="625"/>
        <v>452454.9607563403</v>
      </c>
      <c r="J3610">
        <f>IF($B3610&lt;=$B$9,        $D3610-$B$7*$B$6-$K$18*($D3610-$B$6),          $K$16)</f>
        <v>59942.154239999982</v>
      </c>
      <c r="K3610">
        <f t="shared" si="620"/>
        <v>1.7149386085008403E-3</v>
      </c>
      <c r="M3610" s="12">
        <f t="shared" si="626"/>
        <v>452454.9607563403</v>
      </c>
      <c r="N3610">
        <f t="shared" si="621"/>
        <v>59942.154239999982</v>
      </c>
      <c r="O3610">
        <f t="shared" si="622"/>
        <v>3.8687209159301984E-5</v>
      </c>
      <c r="Q3610" s="12">
        <f t="shared" si="627"/>
        <v>687208.60711631866</v>
      </c>
      <c r="R3610">
        <f t="shared" si="623"/>
        <v>55791.555839999986</v>
      </c>
      <c r="S3610">
        <f t="shared" si="624"/>
        <v>3.5165974024516261E-6</v>
      </c>
    </row>
    <row r="3611" spans="1:19" x14ac:dyDescent="0.25">
      <c r="A3611">
        <f t="shared" si="617"/>
        <v>60.89</v>
      </c>
      <c r="B3611">
        <v>35.89</v>
      </c>
      <c r="C3611" s="1">
        <f t="shared" si="618"/>
        <v>1.3319178979999999</v>
      </c>
      <c r="D3611">
        <f t="shared" si="619"/>
        <v>66595.894899999999</v>
      </c>
      <c r="E3611" s="8">
        <f>IF($B3611&lt;$B$9,      E3610+($B$5*E3610+$B$7*$B$6+$B$8*($D3611-$B$6))*$B$20,           E3610+($B$5*E3610-$B$12)*$B$20)</f>
        <v>640581.75578626653</v>
      </c>
      <c r="G3611" s="4">
        <v>452679.91588750499</v>
      </c>
      <c r="I3611" s="12">
        <f t="shared" si="625"/>
        <v>452679.91588750499</v>
      </c>
      <c r="J3611">
        <f>IF($B3611&lt;=$B$9,        $D3611-$B$7*$B$6-$K$18*($D3611-$B$6),          $K$16)</f>
        <v>59936.305410000001</v>
      </c>
      <c r="K3611">
        <f t="shared" si="620"/>
        <v>1.7088630962701337E-3</v>
      </c>
      <c r="M3611" s="12">
        <f t="shared" si="626"/>
        <v>452679.91588750499</v>
      </c>
      <c r="N3611">
        <f t="shared" si="621"/>
        <v>59936.305410000001</v>
      </c>
      <c r="O3611">
        <f t="shared" si="622"/>
        <v>3.8551698656175797E-5</v>
      </c>
      <c r="Q3611" s="12">
        <f t="shared" si="627"/>
        <v>687557.21576095931</v>
      </c>
      <c r="R3611">
        <f t="shared" si="623"/>
        <v>55787.331684999997</v>
      </c>
      <c r="S3611">
        <f t="shared" si="624"/>
        <v>3.5043108198900745E-6</v>
      </c>
    </row>
    <row r="3612" spans="1:19" x14ac:dyDescent="0.25">
      <c r="A3612">
        <f t="shared" si="617"/>
        <v>60.9</v>
      </c>
      <c r="B3612">
        <v>35.9</v>
      </c>
      <c r="C3612" s="1">
        <f t="shared" si="618"/>
        <v>1.3317877999999999</v>
      </c>
      <c r="D3612">
        <f t="shared" si="619"/>
        <v>66589.39</v>
      </c>
      <c r="E3612" s="8">
        <f>IF($B3612&lt;$B$9,      E3611+($B$5*E3611+$B$7*$B$6+$B$8*($D3612-$B$6))*$B$20,           E3611+($B$5*E3611-$B$12)*$B$20)</f>
        <v>640905.72757079173</v>
      </c>
      <c r="G3612" s="4">
        <v>452904.9432480656</v>
      </c>
      <c r="I3612" s="12">
        <f t="shared" si="625"/>
        <v>452904.9432480656</v>
      </c>
      <c r="J3612">
        <f>IF($B3612&lt;=$B$9,        $D3612-$B$7*$B$6-$K$18*($D3612-$B$6),          $K$16)</f>
        <v>59930.451000000001</v>
      </c>
      <c r="K3612">
        <f t="shared" si="620"/>
        <v>1.7028090199986221E-3</v>
      </c>
      <c r="M3612" s="12">
        <f t="shared" si="626"/>
        <v>452904.9432480656</v>
      </c>
      <c r="N3612">
        <f t="shared" si="621"/>
        <v>59930.451000000001</v>
      </c>
      <c r="O3612">
        <f t="shared" si="622"/>
        <v>3.8416662447124377E-5</v>
      </c>
      <c r="Q3612" s="12">
        <f t="shared" si="627"/>
        <v>687905.92365147569</v>
      </c>
      <c r="R3612">
        <f t="shared" si="623"/>
        <v>55783.103499999997</v>
      </c>
      <c r="S3612">
        <f t="shared" si="624"/>
        <v>3.4920671652132895E-6</v>
      </c>
    </row>
    <row r="3613" spans="1:19" x14ac:dyDescent="0.25">
      <c r="A3613">
        <f t="shared" si="617"/>
        <v>60.91</v>
      </c>
      <c r="B3613">
        <v>35.909999999999997</v>
      </c>
      <c r="C3613" s="1">
        <f t="shared" si="618"/>
        <v>1.3316575780000004</v>
      </c>
      <c r="D3613">
        <f t="shared" si="619"/>
        <v>66582.878900000025</v>
      </c>
      <c r="E3613" s="8">
        <f>IF($B3613&lt;$B$9,      E3612+($B$5*E3612+$B$7*$B$6+$B$8*($D3613-$B$6))*$B$20,           E3612+($B$5*E3612-$B$12)*$B$20)</f>
        <v>641229.79321214149</v>
      </c>
      <c r="G3613" s="4">
        <v>453130.04285710241</v>
      </c>
      <c r="I3613" s="12">
        <f t="shared" si="625"/>
        <v>453130.04285710241</v>
      </c>
      <c r="J3613">
        <f>IF($B3613&lt;=$B$9,        $D3613-$B$7*$B$6-$K$18*($D3613-$B$6),          $K$16)</f>
        <v>59924.591010000026</v>
      </c>
      <c r="K3613">
        <f t="shared" si="620"/>
        <v>1.6967763043420564E-3</v>
      </c>
      <c r="M3613" s="12">
        <f t="shared" si="626"/>
        <v>453130.04285710241</v>
      </c>
      <c r="N3613">
        <f t="shared" si="621"/>
        <v>59924.591010000026</v>
      </c>
      <c r="O3613">
        <f t="shared" si="622"/>
        <v>3.828209887324888E-5</v>
      </c>
      <c r="Q3613" s="12">
        <f t="shared" si="627"/>
        <v>688254.73080090375</v>
      </c>
      <c r="R3613">
        <f t="shared" si="623"/>
        <v>55778.871285000016</v>
      </c>
      <c r="S3613">
        <f t="shared" si="624"/>
        <v>3.4798662884362787E-6</v>
      </c>
    </row>
    <row r="3614" spans="1:19" x14ac:dyDescent="0.25">
      <c r="A3614">
        <f t="shared" si="617"/>
        <v>60.919999999999995</v>
      </c>
      <c r="B3614">
        <v>35.919999999999995</v>
      </c>
      <c r="C3614" s="1">
        <f t="shared" si="618"/>
        <v>1.331527232</v>
      </c>
      <c r="D3614">
        <f t="shared" si="619"/>
        <v>66576.361600000004</v>
      </c>
      <c r="E3614" s="8">
        <f>IF($B3614&lt;$B$9,      E3613+($B$5*E3613+$B$7*$B$6+$B$8*($D3614-$B$6))*$B$20,           E3613+($B$5*E3613-$B$12)*$B$20)</f>
        <v>641553.95272456575</v>
      </c>
      <c r="G3614" s="4">
        <v>453355.21473370242</v>
      </c>
      <c r="I3614" s="12">
        <f t="shared" si="625"/>
        <v>453355.21473370242</v>
      </c>
      <c r="J3614">
        <f>IF($B3614&lt;=$B$9,        $D3614-$B$7*$B$6-$K$18*($D3614-$B$6),          $K$16)</f>
        <v>59918.725440000002</v>
      </c>
      <c r="K3614">
        <f t="shared" si="620"/>
        <v>1.6907648742200451E-3</v>
      </c>
      <c r="M3614" s="12">
        <f t="shared" si="626"/>
        <v>453355.21473370242</v>
      </c>
      <c r="N3614">
        <f t="shared" si="621"/>
        <v>59918.725440000002</v>
      </c>
      <c r="O3614">
        <f t="shared" si="622"/>
        <v>3.8148006281448683E-5</v>
      </c>
      <c r="Q3614" s="12">
        <f t="shared" si="627"/>
        <v>688603.6372222841</v>
      </c>
      <c r="R3614">
        <f t="shared" si="623"/>
        <v>55774.635040000001</v>
      </c>
      <c r="S3614">
        <f t="shared" si="624"/>
        <v>3.4677080400980688E-6</v>
      </c>
    </row>
    <row r="3615" spans="1:19" x14ac:dyDescent="0.25">
      <c r="A3615">
        <f t="shared" si="617"/>
        <v>60.93</v>
      </c>
      <c r="B3615">
        <v>35.93</v>
      </c>
      <c r="C3615" s="1">
        <f t="shared" si="618"/>
        <v>1.3313967620000002</v>
      </c>
      <c r="D3615">
        <f t="shared" si="619"/>
        <v>66569.838100000008</v>
      </c>
      <c r="E3615" s="8">
        <f>IF($B3615&lt;$B$9,      E3614+($B$5*E3614+$B$7*$B$6+$B$8*($D3615-$B$6))*$B$20,           E3614+($B$5*E3614-$B$12)*$B$20)</f>
        <v>641878.20612231933</v>
      </c>
      <c r="G3615" s="4">
        <v>453580.4588969592</v>
      </c>
      <c r="I3615" s="12">
        <f t="shared" si="625"/>
        <v>453580.4588969592</v>
      </c>
      <c r="J3615">
        <f>IF($B3615&lt;=$B$9,        $D3615-$B$7*$B$6-$K$18*($D3615-$B$6),          $K$16)</f>
        <v>59912.85429000001</v>
      </c>
      <c r="K3615">
        <f t="shared" si="620"/>
        <v>1.6847746548151381E-3</v>
      </c>
      <c r="M3615" s="12">
        <f t="shared" si="626"/>
        <v>453580.4588969592</v>
      </c>
      <c r="N3615">
        <f t="shared" si="621"/>
        <v>59912.85429000001</v>
      </c>
      <c r="O3615">
        <f t="shared" si="622"/>
        <v>3.8014383024401264E-5</v>
      </c>
      <c r="Q3615" s="12">
        <f t="shared" si="627"/>
        <v>688952.64292866189</v>
      </c>
      <c r="R3615">
        <f t="shared" si="623"/>
        <v>55770.394765000005</v>
      </c>
      <c r="S3615">
        <f t="shared" si="624"/>
        <v>3.4555922712598803E-6</v>
      </c>
    </row>
    <row r="3616" spans="1:19" x14ac:dyDescent="0.25">
      <c r="A3616">
        <f t="shared" si="617"/>
        <v>60.94</v>
      </c>
      <c r="B3616">
        <v>35.94</v>
      </c>
      <c r="C3616" s="1">
        <f t="shared" si="618"/>
        <v>1.331266168</v>
      </c>
      <c r="D3616">
        <f t="shared" si="619"/>
        <v>66563.308399999994</v>
      </c>
      <c r="E3616" s="8">
        <f>IF($B3616&lt;$B$9,      E3615+($B$5*E3615+$B$7*$B$6+$B$8*($D3616-$B$6))*$B$20,           E3615+($B$5*E3615-$B$12)*$B$20)</f>
        <v>642202.55341966217</v>
      </c>
      <c r="G3616" s="4">
        <v>453805.77536597312</v>
      </c>
      <c r="I3616" s="12">
        <f t="shared" si="625"/>
        <v>453805.77536597312</v>
      </c>
      <c r="J3616">
        <f>IF($B3616&lt;=$B$9,        $D3616-$B$7*$B$6-$K$18*($D3616-$B$6),          $K$16)</f>
        <v>59906.977559999992</v>
      </c>
      <c r="K3616">
        <f t="shared" si="620"/>
        <v>1.678805571571928E-3</v>
      </c>
      <c r="M3616" s="12">
        <f t="shared" si="626"/>
        <v>453805.77536597312</v>
      </c>
      <c r="N3616">
        <f t="shared" si="621"/>
        <v>59906.977559999992</v>
      </c>
      <c r="O3616">
        <f t="shared" si="622"/>
        <v>3.7881227460542445E-5</v>
      </c>
      <c r="Q3616" s="12">
        <f t="shared" si="627"/>
        <v>689301.74793308694</v>
      </c>
      <c r="R3616">
        <f t="shared" si="623"/>
        <v>55766.150459999997</v>
      </c>
      <c r="S3616">
        <f t="shared" si="624"/>
        <v>3.4435188335033423E-6</v>
      </c>
    </row>
    <row r="3617" spans="1:19" x14ac:dyDescent="0.25">
      <c r="A3617">
        <f t="shared" si="617"/>
        <v>60.949999999999996</v>
      </c>
      <c r="B3617">
        <v>35.949999999999996</v>
      </c>
      <c r="C3617" s="1">
        <f t="shared" si="618"/>
        <v>1.3311354499999997</v>
      </c>
      <c r="D3617">
        <f t="shared" si="619"/>
        <v>66556.772499999977</v>
      </c>
      <c r="E3617" s="8">
        <f>IF($B3617&lt;$B$9,      E3616+($B$5*E3616+$B$7*$B$6+$B$8*($D3617-$B$6))*$B$20,           E3616+($B$5*E3616-$B$12)*$B$20)</f>
        <v>642526.994630859</v>
      </c>
      <c r="G3617" s="4">
        <v>454031.16415985121</v>
      </c>
      <c r="I3617" s="12">
        <f t="shared" si="625"/>
        <v>454031.16415985121</v>
      </c>
      <c r="J3617">
        <f>IF($B3617&lt;=$B$9,        $D3617-$B$7*$B$6-$K$18*($D3617-$B$6),          $K$16)</f>
        <v>59901.095249999977</v>
      </c>
      <c r="K3617">
        <f t="shared" si="620"/>
        <v>1.672857550196101E-3</v>
      </c>
      <c r="M3617" s="12">
        <f t="shared" si="626"/>
        <v>454031.16415985121</v>
      </c>
      <c r="N3617">
        <f t="shared" si="621"/>
        <v>59901.095249999977</v>
      </c>
      <c r="O3617">
        <f t="shared" si="622"/>
        <v>3.7748537954045478E-5</v>
      </c>
      <c r="Q3617" s="12">
        <f t="shared" si="627"/>
        <v>689650.95224861347</v>
      </c>
      <c r="R3617">
        <f t="shared" si="623"/>
        <v>55761.902124999986</v>
      </c>
      <c r="S3617">
        <f t="shared" si="624"/>
        <v>3.4314875789286062E-6</v>
      </c>
    </row>
    <row r="3618" spans="1:19" x14ac:dyDescent="0.25">
      <c r="A3618">
        <f t="shared" si="617"/>
        <v>60.96</v>
      </c>
      <c r="B3618">
        <v>35.96</v>
      </c>
      <c r="C3618" s="1">
        <f t="shared" si="618"/>
        <v>1.331004608</v>
      </c>
      <c r="D3618">
        <f t="shared" si="619"/>
        <v>66550.2304</v>
      </c>
      <c r="E3618" s="8">
        <f>IF($B3618&lt;$B$9,      E3617+($B$5*E3617+$B$7*$B$6+$B$8*($D3618-$B$6))*$B$20,           E3617+($B$5*E3617-$B$12)*$B$20)</f>
        <v>642851.52977017977</v>
      </c>
      <c r="G3618" s="4">
        <v>454256.62529770716</v>
      </c>
      <c r="I3618" s="12">
        <f t="shared" si="625"/>
        <v>454256.62529770716</v>
      </c>
      <c r="J3618">
        <f>IF($B3618&lt;=$B$9,        $D3618-$B$7*$B$6-$K$18*($D3618-$B$6),          $K$16)</f>
        <v>59895.20736</v>
      </c>
      <c r="K3618">
        <f t="shared" si="620"/>
        <v>1.6669305166535434E-3</v>
      </c>
      <c r="M3618" s="12">
        <f t="shared" si="626"/>
        <v>454256.62529770716</v>
      </c>
      <c r="N3618">
        <f t="shared" si="621"/>
        <v>59895.20736</v>
      </c>
      <c r="O3618">
        <f t="shared" si="622"/>
        <v>3.7616312874801419E-5</v>
      </c>
      <c r="Q3618" s="12">
        <f t="shared" si="627"/>
        <v>690000.25588830048</v>
      </c>
      <c r="R3618">
        <f t="shared" si="623"/>
        <v>55757.64976</v>
      </c>
      <c r="S3618">
        <f t="shared" si="624"/>
        <v>3.4194983601525672E-6</v>
      </c>
    </row>
    <row r="3619" spans="1:19" x14ac:dyDescent="0.25">
      <c r="A3619">
        <f t="shared" si="617"/>
        <v>60.97</v>
      </c>
      <c r="B3619">
        <v>35.97</v>
      </c>
      <c r="C3619" s="1">
        <f t="shared" si="618"/>
        <v>1.3308736419999998</v>
      </c>
      <c r="D3619">
        <f t="shared" si="619"/>
        <v>66543.682099999991</v>
      </c>
      <c r="E3619" s="8">
        <f>IF($B3619&lt;$B$9,      E3618+($B$5*E3618+$B$7*$B$6+$B$8*($D3619-$B$6))*$B$20,           E3618+($B$5*E3618-$B$12)*$B$20)</f>
        <v>643176.15885189932</v>
      </c>
      <c r="G3619" s="4">
        <v>454482.15879866137</v>
      </c>
      <c r="I3619" s="12">
        <f t="shared" si="625"/>
        <v>454482.15879866137</v>
      </c>
      <c r="J3619">
        <f>IF($B3619&lt;=$B$9,        $D3619-$B$7*$B$6-$K$18*($D3619-$B$6),          $K$16)</f>
        <v>59889.31388999999</v>
      </c>
      <c r="K3619">
        <f t="shared" si="620"/>
        <v>1.6610243971694498E-3</v>
      </c>
      <c r="M3619" s="12">
        <f t="shared" si="626"/>
        <v>454482.15879866137</v>
      </c>
      <c r="N3619">
        <f t="shared" si="621"/>
        <v>59889.31388999999</v>
      </c>
      <c r="O3619">
        <f t="shared" si="622"/>
        <v>3.7484550598399545E-5</v>
      </c>
      <c r="Q3619" s="12">
        <f t="shared" si="627"/>
        <v>690349.65886521142</v>
      </c>
      <c r="R3619">
        <f t="shared" si="623"/>
        <v>55753.393364999996</v>
      </c>
      <c r="S3619">
        <f t="shared" si="624"/>
        <v>3.407551030307095E-6</v>
      </c>
    </row>
    <row r="3620" spans="1:19" x14ac:dyDescent="0.25">
      <c r="A3620">
        <f t="shared" si="617"/>
        <v>60.98</v>
      </c>
      <c r="B3620">
        <v>35.979999999999997</v>
      </c>
      <c r="C3620" s="1">
        <f t="shared" si="618"/>
        <v>1.3307425520000002</v>
      </c>
      <c r="D3620">
        <f t="shared" si="619"/>
        <v>66537.127600000007</v>
      </c>
      <c r="E3620" s="8">
        <f>IF($B3620&lt;$B$9,      E3619+($B$5*E3619+$B$7*$B$6+$B$8*($D3620-$B$6))*$B$20,           E3619+($B$5*E3619-$B$12)*$B$20)</f>
        <v>643500.88189029752</v>
      </c>
      <c r="G3620" s="4">
        <v>454707.7646818409</v>
      </c>
      <c r="I3620" s="12">
        <f t="shared" si="625"/>
        <v>454707.7646818409</v>
      </c>
      <c r="J3620">
        <f>IF($B3620&lt;=$B$9,        $D3620-$B$7*$B$6-$K$18*($D3620-$B$6),          $K$16)</f>
        <v>59883.414840000005</v>
      </c>
      <c r="K3620">
        <f t="shared" si="620"/>
        <v>1.6551391182273863E-3</v>
      </c>
      <c r="M3620" s="12">
        <f t="shared" si="626"/>
        <v>454707.7646818409</v>
      </c>
      <c r="N3620">
        <f t="shared" si="621"/>
        <v>59883.414840000005</v>
      </c>
      <c r="O3620">
        <f t="shared" si="622"/>
        <v>3.7353249506106659E-5</v>
      </c>
      <c r="Q3620" s="12">
        <f t="shared" si="627"/>
        <v>690699.16119241423</v>
      </c>
      <c r="R3620">
        <f t="shared" si="623"/>
        <v>55749.132940000003</v>
      </c>
      <c r="S3620">
        <f t="shared" si="624"/>
        <v>3.3956454430371643E-6</v>
      </c>
    </row>
    <row r="3621" spans="1:19" x14ac:dyDescent="0.25">
      <c r="A3621">
        <f t="shared" si="617"/>
        <v>60.989999999999995</v>
      </c>
      <c r="B3621">
        <v>35.989999999999995</v>
      </c>
      <c r="C3621" s="1">
        <f t="shared" si="618"/>
        <v>1.330611338</v>
      </c>
      <c r="D3621">
        <f t="shared" si="619"/>
        <v>66530.566900000005</v>
      </c>
      <c r="E3621" s="8">
        <f>IF($B3621&lt;$B$9,      E3620+($B$5*E3620+$B$7*$B$6+$B$8*($D3621-$B$6))*$B$20,           E3620+($B$5*E3620-$B$12)*$B$20)</f>
        <v>643825.6988996591</v>
      </c>
      <c r="G3621" s="4">
        <v>454933.44296637952</v>
      </c>
      <c r="I3621" s="12">
        <f t="shared" si="625"/>
        <v>454933.44296637952</v>
      </c>
      <c r="J3621">
        <f>IF($B3621&lt;=$B$9,        $D3621-$B$7*$B$6-$K$18*($D3621-$B$6),          $K$16)</f>
        <v>59877.510210000008</v>
      </c>
      <c r="K3621">
        <f t="shared" si="620"/>
        <v>1.6492746065684078E-3</v>
      </c>
      <c r="M3621" s="12">
        <f t="shared" si="626"/>
        <v>454933.44296637952</v>
      </c>
      <c r="N3621">
        <f t="shared" si="621"/>
        <v>59877.510210000008</v>
      </c>
      <c r="O3621">
        <f t="shared" si="622"/>
        <v>3.722240798484778E-5</v>
      </c>
      <c r="Q3621" s="12">
        <f t="shared" si="627"/>
        <v>691048.76288298157</v>
      </c>
      <c r="R3621">
        <f t="shared" si="623"/>
        <v>55744.868485000006</v>
      </c>
      <c r="S3621">
        <f t="shared" si="624"/>
        <v>3.3837814524991097E-6</v>
      </c>
    </row>
    <row r="3622" spans="1:19" x14ac:dyDescent="0.25">
      <c r="A3622">
        <f t="shared" si="617"/>
        <v>61</v>
      </c>
      <c r="B3622">
        <v>36</v>
      </c>
      <c r="C3622" s="1">
        <f t="shared" si="618"/>
        <v>1.3304799999999999</v>
      </c>
      <c r="D3622">
        <f t="shared" si="619"/>
        <v>66524</v>
      </c>
      <c r="E3622" s="8">
        <f>IF($B3622&lt;$B$9,      E3621+($B$5*E3621+$B$7*$B$6+$B$8*($D3622-$B$6))*$B$20,           E3621+($B$5*E3621-$B$12)*$B$20)</f>
        <v>644150.60989427392</v>
      </c>
      <c r="G3622" s="4">
        <v>455159.19367141777</v>
      </c>
      <c r="I3622" s="12">
        <f t="shared" si="625"/>
        <v>455159.19367141777</v>
      </c>
      <c r="J3622">
        <f>IF($B3622&lt;=$B$9,        $D3622-$B$7*$B$6-$K$18*($D3622-$B$6),          $K$16)</f>
        <v>59871.6</v>
      </c>
      <c r="K3622">
        <f t="shared" si="620"/>
        <v>1.6434307891901509E-3</v>
      </c>
      <c r="M3622" s="12">
        <f t="shared" si="626"/>
        <v>455159.19367141777</v>
      </c>
      <c r="N3622">
        <f t="shared" si="621"/>
        <v>59871.6</v>
      </c>
      <c r="O3622">
        <f t="shared" si="622"/>
        <v>3.7092024427186107E-5</v>
      </c>
      <c r="Q3622" s="12">
        <f t="shared" si="627"/>
        <v>691398.46394999058</v>
      </c>
      <c r="R3622">
        <f t="shared" si="623"/>
        <v>55740.6</v>
      </c>
      <c r="S3622">
        <f t="shared" si="624"/>
        <v>3.3719589133588125E-6</v>
      </c>
    </row>
    <row r="3623" spans="1:19" x14ac:dyDescent="0.25">
      <c r="A3623">
        <f t="shared" si="617"/>
        <v>61.01</v>
      </c>
      <c r="B3623">
        <v>36.01</v>
      </c>
      <c r="C3623" s="1">
        <f t="shared" si="618"/>
        <v>1.330348538</v>
      </c>
      <c r="D3623">
        <f t="shared" si="619"/>
        <v>66517.426899999991</v>
      </c>
      <c r="E3623" s="8">
        <f>IF($B3623&lt;$B$9,      E3622+($B$5*E3622+$B$7*$B$6+$B$8*($D3623-$B$6))*$B$20,           E3622+($B$5*E3622-$B$12)*$B$20)</f>
        <v>644475.61488843686</v>
      </c>
      <c r="G3623" s="4">
        <v>455385.01681610278</v>
      </c>
      <c r="I3623" s="12">
        <f t="shared" si="625"/>
        <v>455385.01681610278</v>
      </c>
      <c r="J3623">
        <f>IF($B3623&lt;=$B$9,        $D3623-$B$7*$B$6-$K$18*($D3623-$B$6),          $K$16)</f>
        <v>59865.684209999992</v>
      </c>
      <c r="K3623">
        <f t="shared" si="620"/>
        <v>1.6376075933459615E-3</v>
      </c>
      <c r="M3623" s="12">
        <f t="shared" si="626"/>
        <v>455385.01681610278</v>
      </c>
      <c r="N3623">
        <f t="shared" si="621"/>
        <v>59865.684209999992</v>
      </c>
      <c r="O3623">
        <f t="shared" si="622"/>
        <v>3.6962097231303869E-5</v>
      </c>
      <c r="Q3623" s="12">
        <f t="shared" si="627"/>
        <v>691748.26440652309</v>
      </c>
      <c r="R3623">
        <f t="shared" si="623"/>
        <v>55736.327484999994</v>
      </c>
      <c r="S3623">
        <f t="shared" si="624"/>
        <v>3.3601776807899713E-6</v>
      </c>
    </row>
    <row r="3624" spans="1:19" x14ac:dyDescent="0.25">
      <c r="A3624">
        <f t="shared" si="617"/>
        <v>61.019999999999996</v>
      </c>
      <c r="B3624">
        <v>36.019999999999996</v>
      </c>
      <c r="C3624" s="1">
        <f t="shared" si="618"/>
        <v>1.3302169519999998</v>
      </c>
      <c r="D3624">
        <f t="shared" si="619"/>
        <v>66510.847599999994</v>
      </c>
      <c r="E3624" s="8">
        <f>IF($B3624&lt;$B$9,      E3623+($B$5*E3623+$B$7*$B$6+$B$8*($D3624-$B$6))*$B$20,           E3623+($B$5*E3623-$B$12)*$B$20)</f>
        <v>644800.71389644779</v>
      </c>
      <c r="G3624" s="4">
        <v>455610.91241958842</v>
      </c>
      <c r="I3624" s="12">
        <f t="shared" si="625"/>
        <v>455610.91241958842</v>
      </c>
      <c r="J3624">
        <f>IF($B3624&lt;=$B$9,        $D3624-$B$7*$B$6-$K$18*($D3624-$B$6),          $K$16)</f>
        <v>59859.762839999996</v>
      </c>
      <c r="K3624">
        <f t="shared" si="620"/>
        <v>1.6318049465439653E-3</v>
      </c>
      <c r="M3624" s="12">
        <f t="shared" si="626"/>
        <v>455610.91241958842</v>
      </c>
      <c r="N3624">
        <f t="shared" si="621"/>
        <v>59859.762839999996</v>
      </c>
      <c r="O3624">
        <f t="shared" si="622"/>
        <v>3.6832624800981896E-5</v>
      </c>
      <c r="Q3624" s="12">
        <f t="shared" si="627"/>
        <v>692098.16426566534</v>
      </c>
      <c r="R3624">
        <f t="shared" si="623"/>
        <v>55732.050939999994</v>
      </c>
      <c r="S3624">
        <f t="shared" si="624"/>
        <v>3.3484376104722546E-6</v>
      </c>
    </row>
    <row r="3625" spans="1:19" x14ac:dyDescent="0.25">
      <c r="A3625">
        <f t="shared" si="617"/>
        <v>61.03</v>
      </c>
      <c r="B3625">
        <v>36.03</v>
      </c>
      <c r="C3625" s="1">
        <f t="shared" si="618"/>
        <v>1.330085242</v>
      </c>
      <c r="D3625">
        <f t="shared" si="619"/>
        <v>66504.262100000007</v>
      </c>
      <c r="E3625" s="8">
        <f>IF($B3625&lt;$B$9,      E3624+($B$5*E3624+$B$7*$B$6+$B$8*($D3625-$B$6))*$B$20,           E3624+($B$5*E3624-$B$12)*$B$20)</f>
        <v>645125.9069326116</v>
      </c>
      <c r="G3625" s="4">
        <v>455836.88050103525</v>
      </c>
      <c r="I3625" s="12">
        <f t="shared" si="625"/>
        <v>455836.88050103525</v>
      </c>
      <c r="J3625">
        <f>IF($B3625&lt;=$B$9,        $D3625-$B$7*$B$6-$K$18*($D3625-$B$6),          $K$16)</f>
        <v>59853.835890000009</v>
      </c>
      <c r="K3625">
        <f t="shared" si="620"/>
        <v>1.6260227765461982E-3</v>
      </c>
      <c r="M3625" s="12">
        <f t="shared" si="626"/>
        <v>455836.88050103525</v>
      </c>
      <c r="N3625">
        <f t="shared" si="621"/>
        <v>59853.835890000009</v>
      </c>
      <c r="O3625">
        <f t="shared" si="622"/>
        <v>3.6703605545580466E-5</v>
      </c>
      <c r="Q3625" s="12">
        <f t="shared" si="627"/>
        <v>692448.16354050837</v>
      </c>
      <c r="R3625">
        <f t="shared" si="623"/>
        <v>55727.770365000004</v>
      </c>
      <c r="S3625">
        <f t="shared" si="624"/>
        <v>3.3367385585895702E-6</v>
      </c>
    </row>
    <row r="3626" spans="1:19" x14ac:dyDescent="0.25">
      <c r="A3626">
        <f t="shared" si="617"/>
        <v>61.04</v>
      </c>
      <c r="B3626">
        <v>36.04</v>
      </c>
      <c r="C3626" s="1">
        <f t="shared" si="618"/>
        <v>1.3299534079999997</v>
      </c>
      <c r="D3626">
        <f t="shared" si="619"/>
        <v>66497.670399999988</v>
      </c>
      <c r="E3626" s="8">
        <f>IF($B3626&lt;$B$9,      E3625+($B$5*E3625+$B$7*$B$6+$B$8*($D3626-$B$6))*$B$20,           E3625+($B$5*E3625-$B$12)*$B$20)</f>
        <v>645451.19401123805</v>
      </c>
      <c r="G3626" s="4">
        <v>456062.92107961059</v>
      </c>
      <c r="I3626" s="12">
        <f t="shared" si="625"/>
        <v>456062.92107961059</v>
      </c>
      <c r="J3626">
        <f>IF($B3626&lt;=$B$9,        $D3626-$B$7*$B$6-$K$18*($D3626-$B$6),          $K$16)</f>
        <v>59847.903359999989</v>
      </c>
      <c r="K3626">
        <f t="shared" si="620"/>
        <v>1.620261011367736E-3</v>
      </c>
      <c r="M3626" s="12">
        <f t="shared" si="626"/>
        <v>456062.92107961059</v>
      </c>
      <c r="N3626">
        <f t="shared" si="621"/>
        <v>59847.903359999989</v>
      </c>
      <c r="O3626">
        <f t="shared" si="622"/>
        <v>3.6575037880020194E-5</v>
      </c>
      <c r="Q3626" s="12">
        <f t="shared" si="627"/>
        <v>692798.2622441476</v>
      </c>
      <c r="R3626">
        <f t="shared" si="623"/>
        <v>55723.485759999996</v>
      </c>
      <c r="S3626">
        <f t="shared" si="624"/>
        <v>3.3250803818283368E-6</v>
      </c>
    </row>
    <row r="3627" spans="1:19" x14ac:dyDescent="0.25">
      <c r="A3627">
        <f t="shared" si="617"/>
        <v>61.05</v>
      </c>
      <c r="B3627">
        <v>36.049999999999997</v>
      </c>
      <c r="C3627" s="1">
        <f t="shared" si="618"/>
        <v>1.3298214500000003</v>
      </c>
      <c r="D3627">
        <f t="shared" si="619"/>
        <v>66491.072500000009</v>
      </c>
      <c r="E3627" s="8">
        <f>IF($B3627&lt;$B$9,      E3626+($B$5*E3626+$B$7*$B$6+$B$8*($D3627-$B$6))*$B$20,           E3626+($B$5*E3626-$B$12)*$B$20)</f>
        <v>645776.57514664193</v>
      </c>
      <c r="G3627" s="4">
        <v>456289.03417448845</v>
      </c>
      <c r="I3627" s="12">
        <f t="shared" si="625"/>
        <v>456289.03417448845</v>
      </c>
      <c r="J3627">
        <f>IF($B3627&lt;=$B$9,        $D3627-$B$7*$B$6-$K$18*($D3627-$B$6),          $K$16)</f>
        <v>59841.965250000008</v>
      </c>
      <c r="K3627">
        <f t="shared" si="620"/>
        <v>1.6145195792757788E-3</v>
      </c>
      <c r="M3627" s="12">
        <f t="shared" si="626"/>
        <v>456289.03417448845</v>
      </c>
      <c r="N3627">
        <f t="shared" si="621"/>
        <v>59841.965250000008</v>
      </c>
      <c r="O3627">
        <f t="shared" si="622"/>
        <v>3.6446920224761832E-5</v>
      </c>
      <c r="Q3627" s="12">
        <f t="shared" si="627"/>
        <v>693148.46038968302</v>
      </c>
      <c r="R3627">
        <f t="shared" si="623"/>
        <v>55719.197125000006</v>
      </c>
      <c r="S3627">
        <f t="shared" si="624"/>
        <v>3.3134629373756598E-6</v>
      </c>
    </row>
    <row r="3628" spans="1:19" x14ac:dyDescent="0.25">
      <c r="A3628">
        <f t="shared" si="617"/>
        <v>61.059999999999995</v>
      </c>
      <c r="B3628">
        <v>36.059999999999995</v>
      </c>
      <c r="C3628" s="1">
        <f t="shared" si="618"/>
        <v>1.3296893679999999</v>
      </c>
      <c r="D3628">
        <f t="shared" si="619"/>
        <v>66484.468399999998</v>
      </c>
      <c r="E3628" s="8">
        <f>IF($B3628&lt;$B$9,      E3627+($B$5*E3627+$B$7*$B$6+$B$8*($D3628-$B$6))*$B$20,           E3627+($B$5*E3627-$B$12)*$B$20)</f>
        <v>646102.05035314325</v>
      </c>
      <c r="G3628" s="4">
        <v>456515.21980484953</v>
      </c>
      <c r="I3628" s="12">
        <f t="shared" si="625"/>
        <v>456515.21980484953</v>
      </c>
      <c r="J3628">
        <f>IF($B3628&lt;=$B$9,        $D3628-$B$7*$B$6-$K$18*($D3628-$B$6),          $K$16)</f>
        <v>59836.021560000001</v>
      </c>
      <c r="K3628">
        <f t="shared" si="620"/>
        <v>1.60879840878879E-3</v>
      </c>
      <c r="M3628" s="12">
        <f t="shared" si="626"/>
        <v>456515.21980484953</v>
      </c>
      <c r="N3628">
        <f t="shared" si="621"/>
        <v>59836.021560000001</v>
      </c>
      <c r="O3628">
        <f t="shared" si="622"/>
        <v>3.6319251005787433E-5</v>
      </c>
      <c r="Q3628" s="12">
        <f t="shared" si="627"/>
        <v>693498.7579902194</v>
      </c>
      <c r="R3628">
        <f t="shared" si="623"/>
        <v>55714.904459999998</v>
      </c>
      <c r="S3628">
        <f t="shared" si="624"/>
        <v>3.3018860829176253E-6</v>
      </c>
    </row>
    <row r="3629" spans="1:19" x14ac:dyDescent="0.25">
      <c r="A3629">
        <f t="shared" si="617"/>
        <v>61.07</v>
      </c>
      <c r="B3629">
        <v>36.07</v>
      </c>
      <c r="C3629" s="1">
        <f t="shared" si="618"/>
        <v>1.329557162</v>
      </c>
      <c r="D3629">
        <f t="shared" si="619"/>
        <v>66477.858099999998</v>
      </c>
      <c r="E3629" s="8">
        <f>IF($B3629&lt;$B$9,      E3628+($B$5*E3628+$B$7*$B$6+$B$8*($D3629-$B$6))*$B$20,           E3628+($B$5*E3628-$B$12)*$B$20)</f>
        <v>646427.61964506679</v>
      </c>
      <c r="G3629" s="4">
        <v>456741.47798988124</v>
      </c>
      <c r="I3629" s="12">
        <f t="shared" si="625"/>
        <v>456741.47798988124</v>
      </c>
      <c r="J3629">
        <f>IF($B3629&lt;=$B$9,        $D3629-$B$7*$B$6-$K$18*($D3629-$B$6),          $K$16)</f>
        <v>59830.072289999996</v>
      </c>
      <c r="K3629">
        <f t="shared" si="620"/>
        <v>1.6030974286756121E-3</v>
      </c>
      <c r="M3629" s="12">
        <f t="shared" si="626"/>
        <v>456741.47798988124</v>
      </c>
      <c r="N3629">
        <f t="shared" si="621"/>
        <v>59830.072289999996</v>
      </c>
      <c r="O3629">
        <f t="shared" si="622"/>
        <v>3.6192028654580805E-5</v>
      </c>
      <c r="Q3629" s="12">
        <f t="shared" si="627"/>
        <v>693849.15505886602</v>
      </c>
      <c r="R3629">
        <f t="shared" si="623"/>
        <v>55710.607765000001</v>
      </c>
      <c r="S3629">
        <f t="shared" si="624"/>
        <v>3.2903496766375383E-6</v>
      </c>
    </row>
    <row r="3630" spans="1:19" x14ac:dyDescent="0.25">
      <c r="A3630">
        <f t="shared" si="617"/>
        <v>61.08</v>
      </c>
      <c r="B3630">
        <v>36.08</v>
      </c>
      <c r="C3630" s="1">
        <f t="shared" si="618"/>
        <v>1.3294248319999999</v>
      </c>
      <c r="D3630">
        <f t="shared" si="619"/>
        <v>66471.241599999994</v>
      </c>
      <c r="E3630" s="8">
        <f>IF($B3630&lt;$B$9,      E3629+($B$5*E3629+$B$7*$B$6+$B$8*($D3630-$B$6))*$B$20,           E3629+($B$5*E3629-$B$12)*$B$20)</f>
        <v>646753.28303674259</v>
      </c>
      <c r="G3630" s="4">
        <v>456967.80874877772</v>
      </c>
      <c r="I3630" s="12">
        <f t="shared" si="625"/>
        <v>456967.80874877772</v>
      </c>
      <c r="J3630">
        <f>IF($B3630&lt;=$B$9,        $D3630-$B$7*$B$6-$K$18*($D3630-$B$6),          $K$16)</f>
        <v>59824.117439999995</v>
      </c>
      <c r="K3630">
        <f t="shared" si="620"/>
        <v>1.5974165679546138E-3</v>
      </c>
      <c r="M3630" s="12">
        <f t="shared" si="626"/>
        <v>456967.80874877772</v>
      </c>
      <c r="N3630">
        <f t="shared" si="621"/>
        <v>59824.117439999995</v>
      </c>
      <c r="O3630">
        <f t="shared" si="622"/>
        <v>3.6065251608108833E-5</v>
      </c>
      <c r="Q3630" s="12">
        <f t="shared" si="627"/>
        <v>694199.6516087366</v>
      </c>
      <c r="R3630">
        <f t="shared" si="623"/>
        <v>55706.30704</v>
      </c>
      <c r="S3630">
        <f t="shared" si="624"/>
        <v>3.2788535772142287E-6</v>
      </c>
    </row>
    <row r="3631" spans="1:19" x14ac:dyDescent="0.25">
      <c r="A3631">
        <f t="shared" si="617"/>
        <v>61.089999999999996</v>
      </c>
      <c r="B3631">
        <v>36.089999999999996</v>
      </c>
      <c r="C3631" s="1">
        <f t="shared" si="618"/>
        <v>1.3292923779999997</v>
      </c>
      <c r="D3631">
        <f t="shared" si="619"/>
        <v>66464.618899999987</v>
      </c>
      <c r="E3631" s="8">
        <f>IF($B3631&lt;$B$9,      E3630+($B$5*E3630+$B$7*$B$6+$B$8*($D3631-$B$6))*$B$20,           E3630+($B$5*E3630-$B$12)*$B$20)</f>
        <v>647079.04054250545</v>
      </c>
      <c r="G3631" s="4">
        <v>457194.21210073982</v>
      </c>
      <c r="I3631" s="12">
        <f t="shared" si="625"/>
        <v>457194.21210073982</v>
      </c>
      <c r="J3631">
        <f>IF($B3631&lt;=$B$9,        $D3631-$B$7*$B$6-$K$18*($D3631-$B$6),          $K$16)</f>
        <v>59818.157009999988</v>
      </c>
      <c r="K3631">
        <f t="shared" si="620"/>
        <v>1.5917557558927839E-3</v>
      </c>
      <c r="M3631" s="12">
        <f t="shared" si="626"/>
        <v>457194.21210073982</v>
      </c>
      <c r="N3631">
        <f t="shared" si="621"/>
        <v>59818.157009999988</v>
      </c>
      <c r="O3631">
        <f t="shared" si="622"/>
        <v>3.5938918308801506E-5</v>
      </c>
      <c r="Q3631" s="12">
        <f t="shared" si="627"/>
        <v>694550.24765294965</v>
      </c>
      <c r="R3631">
        <f t="shared" si="623"/>
        <v>55702.002284999995</v>
      </c>
      <c r="S3631">
        <f t="shared" si="624"/>
        <v>3.2673976438202505E-6</v>
      </c>
    </row>
    <row r="3632" spans="1:19" x14ac:dyDescent="0.25">
      <c r="A3632">
        <f t="shared" si="617"/>
        <v>61.1</v>
      </c>
      <c r="B3632">
        <v>36.1</v>
      </c>
      <c r="C3632" s="1">
        <f t="shared" si="618"/>
        <v>1.3291598000000002</v>
      </c>
      <c r="D3632">
        <f t="shared" si="619"/>
        <v>66457.990000000005</v>
      </c>
      <c r="E3632" s="8">
        <f>IF($B3632&lt;$B$9,      E3631+($B$5*E3631+$B$7*$B$6+$B$8*($D3632-$B$6))*$B$20,           E3631+($B$5*E3631-$B$12)*$B$20)</f>
        <v>647404.89217669528</v>
      </c>
      <c r="G3632" s="4">
        <v>457420.68806497508</v>
      </c>
      <c r="I3632" s="12">
        <f t="shared" si="625"/>
        <v>457420.68806497508</v>
      </c>
      <c r="J3632">
        <f>IF($B3632&lt;=$B$9,        $D3632-$B$7*$B$6-$K$18*($D3632-$B$6),          $K$16)</f>
        <v>59812.191000000006</v>
      </c>
      <c r="K3632">
        <f t="shared" si="620"/>
        <v>1.586114922004883E-3</v>
      </c>
      <c r="M3632" s="12">
        <f t="shared" si="626"/>
        <v>457420.68806497508</v>
      </c>
      <c r="N3632">
        <f t="shared" si="621"/>
        <v>59812.191000000006</v>
      </c>
      <c r="O3632">
        <f t="shared" si="622"/>
        <v>3.5813027204533254E-5</v>
      </c>
      <c r="Q3632" s="12">
        <f t="shared" si="627"/>
        <v>694900.94320462819</v>
      </c>
      <c r="R3632">
        <f t="shared" si="623"/>
        <v>55697.693500000001</v>
      </c>
      <c r="S3632">
        <f t="shared" si="624"/>
        <v>3.2559817361201936E-6</v>
      </c>
    </row>
    <row r="3633" spans="1:19" x14ac:dyDescent="0.25">
      <c r="A3633">
        <f t="shared" si="617"/>
        <v>61.11</v>
      </c>
      <c r="B3633">
        <v>36.11</v>
      </c>
      <c r="C3633" s="1">
        <f t="shared" si="618"/>
        <v>1.3290270979999996</v>
      </c>
      <c r="D3633">
        <f t="shared" si="619"/>
        <v>66451.354899999977</v>
      </c>
      <c r="E3633" s="8">
        <f>IF($B3633&lt;$B$9,      E3632+($B$5*E3632+$B$7*$B$6+$B$8*($D3633-$B$6))*$B$20,           E3632+($B$5*E3632-$B$12)*$B$20)</f>
        <v>647730.83795365714</v>
      </c>
      <c r="G3633" s="4">
        <v>457647.23666069785</v>
      </c>
      <c r="I3633" s="12">
        <f t="shared" si="625"/>
        <v>457647.23666069785</v>
      </c>
      <c r="J3633">
        <f>IF($B3633&lt;=$B$9,        $D3633-$B$7*$B$6-$K$18*($D3633-$B$6),          $K$16)</f>
        <v>59806.219409999976</v>
      </c>
      <c r="K3633">
        <f t="shared" si="620"/>
        <v>1.5804939960525925E-3</v>
      </c>
      <c r="M3633" s="12">
        <f t="shared" si="626"/>
        <v>457647.23666069785</v>
      </c>
      <c r="N3633">
        <f t="shared" si="621"/>
        <v>59806.219409999976</v>
      </c>
      <c r="O3633">
        <f t="shared" si="622"/>
        <v>3.5687576748604298E-5</v>
      </c>
      <c r="Q3633" s="12">
        <f t="shared" si="627"/>
        <v>695251.73827689979</v>
      </c>
      <c r="R3633">
        <f t="shared" si="623"/>
        <v>55693.380684999982</v>
      </c>
      <c r="S3633">
        <f t="shared" si="624"/>
        <v>3.2446057142689973E-6</v>
      </c>
    </row>
    <row r="3634" spans="1:19" x14ac:dyDescent="0.25">
      <c r="A3634">
        <f t="shared" si="617"/>
        <v>61.12</v>
      </c>
      <c r="B3634">
        <v>36.119999999999997</v>
      </c>
      <c r="C3634" s="1">
        <f t="shared" si="618"/>
        <v>1.3288942720000003</v>
      </c>
      <c r="D3634">
        <f t="shared" si="619"/>
        <v>66444.713600000017</v>
      </c>
      <c r="E3634" s="8">
        <f>IF($B3634&lt;$B$9,      E3633+($B$5*E3633+$B$7*$B$6+$B$8*($D3634-$B$6))*$B$20,           E3633+($B$5*E3633-$B$12)*$B$20)</f>
        <v>648056.87788774096</v>
      </c>
      <c r="G3634" s="4">
        <v>457873.8579071291</v>
      </c>
      <c r="I3634" s="12">
        <f t="shared" si="625"/>
        <v>457873.8579071291</v>
      </c>
      <c r="J3634">
        <f>IF($B3634&lt;=$B$9,        $D3634-$B$7*$B$6-$K$18*($D3634-$B$6),          $K$16)</f>
        <v>59800.242240000014</v>
      </c>
      <c r="K3634">
        <f t="shared" si="620"/>
        <v>1.5748929080436225E-3</v>
      </c>
      <c r="M3634" s="12">
        <f t="shared" si="626"/>
        <v>457873.8579071291</v>
      </c>
      <c r="N3634">
        <f t="shared" si="621"/>
        <v>59800.242240000014</v>
      </c>
      <c r="O3634">
        <f t="shared" si="622"/>
        <v>3.5562565399720948E-5</v>
      </c>
      <c r="Q3634" s="12">
        <f t="shared" si="627"/>
        <v>695602.63288289669</v>
      </c>
      <c r="R3634">
        <f t="shared" si="623"/>
        <v>55689.06384000001</v>
      </c>
      <c r="S3634">
        <f t="shared" si="624"/>
        <v>3.2332694389101677E-6</v>
      </c>
    </row>
    <row r="3635" spans="1:19" x14ac:dyDescent="0.25">
      <c r="A3635">
        <f t="shared" si="617"/>
        <v>61.129999999999995</v>
      </c>
      <c r="B3635">
        <v>36.129999999999995</v>
      </c>
      <c r="C3635" s="1">
        <f t="shared" si="618"/>
        <v>1.3287613220000001</v>
      </c>
      <c r="D3635">
        <f t="shared" si="619"/>
        <v>66438.066100000011</v>
      </c>
      <c r="E3635" s="8">
        <f>IF($B3635&lt;$B$9,      E3634+($B$5*E3634+$B$7*$B$6+$B$8*($D3635-$B$6))*$B$20,           E3634+($B$5*E3634-$B$12)*$B$20)</f>
        <v>648383.01199330168</v>
      </c>
      <c r="G3635" s="4">
        <v>458100.55182349659</v>
      </c>
      <c r="I3635" s="12">
        <f t="shared" si="625"/>
        <v>458100.55182349659</v>
      </c>
      <c r="J3635">
        <f>IF($B3635&lt;=$B$9,        $D3635-$B$7*$B$6-$K$18*($D3635-$B$6),          $K$16)</f>
        <v>59794.259490000011</v>
      </c>
      <c r="K3635">
        <f t="shared" si="620"/>
        <v>1.5693115882308686E-3</v>
      </c>
      <c r="M3635" s="12">
        <f t="shared" si="626"/>
        <v>458100.55182349659</v>
      </c>
      <c r="N3635">
        <f t="shared" si="621"/>
        <v>59794.259490000011</v>
      </c>
      <c r="O3635">
        <f t="shared" si="622"/>
        <v>3.5437991621977131E-5</v>
      </c>
      <c r="Q3635" s="12">
        <f t="shared" si="627"/>
        <v>695953.62703575566</v>
      </c>
      <c r="R3635">
        <f t="shared" si="623"/>
        <v>55684.742965000005</v>
      </c>
      <c r="S3635">
        <f t="shared" si="624"/>
        <v>3.2219727711741125E-6</v>
      </c>
    </row>
    <row r="3636" spans="1:19" x14ac:dyDescent="0.25">
      <c r="A3636">
        <f t="shared" si="617"/>
        <v>61.14</v>
      </c>
      <c r="B3636">
        <v>36.14</v>
      </c>
      <c r="C3636" s="1">
        <f t="shared" si="618"/>
        <v>1.3286282479999998</v>
      </c>
      <c r="D3636">
        <f t="shared" si="619"/>
        <v>66431.412399999987</v>
      </c>
      <c r="E3636" s="8">
        <f>IF($B3636&lt;$B$9,      E3635+($B$5*E3635+$B$7*$B$6+$B$8*($D3636-$B$6))*$B$20,           E3635+($B$5*E3635-$B$12)*$B$20)</f>
        <v>648709.24028469936</v>
      </c>
      <c r="G3636" s="4">
        <v>458327.31842903479</v>
      </c>
      <c r="I3636" s="12">
        <f t="shared" si="625"/>
        <v>458327.31842903479</v>
      </c>
      <c r="J3636">
        <f>IF($B3636&lt;=$B$9,        $D3636-$B$7*$B$6-$K$18*($D3636-$B$6),          $K$16)</f>
        <v>59788.271159999989</v>
      </c>
      <c r="K3636">
        <f t="shared" si="620"/>
        <v>1.5637499671115626E-3</v>
      </c>
      <c r="M3636" s="12">
        <f t="shared" si="626"/>
        <v>458327.31842903479</v>
      </c>
      <c r="N3636">
        <f t="shared" si="621"/>
        <v>59788.271159999989</v>
      </c>
      <c r="O3636">
        <f t="shared" si="622"/>
        <v>3.5313853884835681E-5</v>
      </c>
      <c r="Q3636" s="12">
        <f t="shared" si="627"/>
        <v>696304.72074861813</v>
      </c>
      <c r="R3636">
        <f t="shared" si="623"/>
        <v>55680.418059999989</v>
      </c>
      <c r="S3636">
        <f t="shared" si="624"/>
        <v>3.2107155726764462E-6</v>
      </c>
    </row>
    <row r="3637" spans="1:19" x14ac:dyDescent="0.25">
      <c r="A3637">
        <f t="shared" si="617"/>
        <v>61.15</v>
      </c>
      <c r="B3637">
        <v>36.15</v>
      </c>
      <c r="C3637" s="1">
        <f t="shared" si="618"/>
        <v>1.3284950499999999</v>
      </c>
      <c r="D3637">
        <f t="shared" si="619"/>
        <v>66424.752499999988</v>
      </c>
      <c r="E3637" s="8">
        <f>IF($B3637&lt;$B$9,      E3636+($B$5*E3636+$B$7*$B$6+$B$8*($D3637-$B$6))*$B$20,           E3636+($B$5*E3636-$B$12)*$B$20)</f>
        <v>649035.56277629896</v>
      </c>
      <c r="G3637" s="4">
        <v>458554.15774298494</v>
      </c>
      <c r="I3637" s="12">
        <f t="shared" si="625"/>
        <v>458554.15774298494</v>
      </c>
      <c r="J3637">
        <f>IF($B3637&lt;=$B$9,        $D3637-$B$7*$B$6-$K$18*($D3637-$B$6),          $K$16)</f>
        <v>59782.277249999992</v>
      </c>
      <c r="K3637">
        <f t="shared" si="620"/>
        <v>1.558207975426412E-3</v>
      </c>
      <c r="M3637" s="12">
        <f t="shared" si="626"/>
        <v>458554.15774298494</v>
      </c>
      <c r="N3637">
        <f t="shared" si="621"/>
        <v>59782.277249999992</v>
      </c>
      <c r="O3637">
        <f t="shared" si="622"/>
        <v>3.5190150663109396E-5</v>
      </c>
      <c r="Q3637" s="12">
        <f t="shared" si="627"/>
        <v>696655.91403463017</v>
      </c>
      <c r="R3637">
        <f t="shared" si="623"/>
        <v>55676.089124999991</v>
      </c>
      <c r="S3637">
        <f t="shared" si="624"/>
        <v>3.1994977055162794E-6</v>
      </c>
    </row>
    <row r="3638" spans="1:19" x14ac:dyDescent="0.25">
      <c r="A3638">
        <f t="shared" si="617"/>
        <v>61.16</v>
      </c>
      <c r="B3638">
        <v>36.159999999999997</v>
      </c>
      <c r="C3638" s="1">
        <f t="shared" si="618"/>
        <v>1.328361728</v>
      </c>
      <c r="D3638">
        <f t="shared" si="619"/>
        <v>66418.0864</v>
      </c>
      <c r="E3638" s="8">
        <f>IF($B3638&lt;$B$9,      E3637+($B$5*E3637+$B$7*$B$6+$B$8*($D3638-$B$6))*$B$20,           E3637+($B$5*E3637-$B$12)*$B$20)</f>
        <v>649361.97948247066</v>
      </c>
      <c r="G3638" s="4">
        <v>458781.06978459499</v>
      </c>
      <c r="I3638" s="12">
        <f t="shared" si="625"/>
        <v>458781.06978459499</v>
      </c>
      <c r="J3638">
        <f>IF($B3638&lt;=$B$9,        $D3638-$B$7*$B$6-$K$18*($D3638-$B$6),          $K$16)</f>
        <v>59776.277759999997</v>
      </c>
      <c r="K3638">
        <f t="shared" si="620"/>
        <v>1.5526855441587424E-3</v>
      </c>
      <c r="M3638" s="12">
        <f t="shared" si="626"/>
        <v>458781.06978459499</v>
      </c>
      <c r="N3638">
        <f t="shared" si="621"/>
        <v>59776.277759999997</v>
      </c>
      <c r="O3638">
        <f t="shared" si="622"/>
        <v>3.5066880436942217E-5</v>
      </c>
      <c r="Q3638" s="12">
        <f t="shared" si="627"/>
        <v>697007.2069069423</v>
      </c>
      <c r="R3638">
        <f t="shared" si="623"/>
        <v>55671.756160000004</v>
      </c>
      <c r="S3638">
        <f t="shared" si="624"/>
        <v>3.1883190322745175E-6</v>
      </c>
    </row>
    <row r="3639" spans="1:19" x14ac:dyDescent="0.25">
      <c r="A3639">
        <f t="shared" si="617"/>
        <v>61.169999999999995</v>
      </c>
      <c r="B3639">
        <v>36.169999999999995</v>
      </c>
      <c r="C3639" s="1">
        <f t="shared" si="618"/>
        <v>1.3282282820000004</v>
      </c>
      <c r="D3639">
        <f t="shared" si="619"/>
        <v>66411.414100000024</v>
      </c>
      <c r="E3639" s="8">
        <f>IF($B3639&lt;$B$9,      E3638+($B$5*E3638+$B$7*$B$6+$B$8*($D3639-$B$6))*$B$20,           E3638+($B$5*E3638-$B$12)*$B$20)</f>
        <v>649688.49041758955</v>
      </c>
      <c r="G3639" s="4">
        <v>459008.05457311962</v>
      </c>
      <c r="I3639" s="12">
        <f t="shared" si="625"/>
        <v>459008.05457311962</v>
      </c>
      <c r="J3639">
        <f>IF($B3639&lt;=$B$9,        $D3639-$B$7*$B$6-$K$18*($D3639-$B$6),          $K$16)</f>
        <v>59770.27269000002</v>
      </c>
      <c r="K3639">
        <f t="shared" si="620"/>
        <v>1.5471826045336695E-3</v>
      </c>
      <c r="M3639" s="12">
        <f t="shared" si="626"/>
        <v>459008.05457311962</v>
      </c>
      <c r="N3639">
        <f t="shared" si="621"/>
        <v>59770.27269000002</v>
      </c>
      <c r="O3639">
        <f t="shared" si="622"/>
        <v>3.494404169179102E-5</v>
      </c>
      <c r="Q3639" s="12">
        <f t="shared" si="627"/>
        <v>697358.59937870968</v>
      </c>
      <c r="R3639">
        <f t="shared" si="623"/>
        <v>55667.419165000014</v>
      </c>
      <c r="S3639">
        <f t="shared" si="624"/>
        <v>3.1771794160122135E-6</v>
      </c>
    </row>
    <row r="3640" spans="1:19" x14ac:dyDescent="0.25">
      <c r="A3640">
        <f t="shared" si="617"/>
        <v>61.18</v>
      </c>
      <c r="B3640">
        <v>36.18</v>
      </c>
      <c r="C3640" s="1">
        <f t="shared" si="618"/>
        <v>1.3280947119999997</v>
      </c>
      <c r="D3640">
        <f t="shared" si="619"/>
        <v>66404.735599999985</v>
      </c>
      <c r="E3640" s="8">
        <f>IF($B3640&lt;$B$9,      E3639+($B$5*E3639+$B$7*$B$6+$B$8*($D3640-$B$6))*$B$20,           E3639+($B$5*E3639-$B$12)*$B$20)</f>
        <v>650015.09559603571</v>
      </c>
      <c r="G3640" s="4">
        <v>459235.1121278202</v>
      </c>
      <c r="I3640" s="12">
        <f t="shared" si="625"/>
        <v>459235.1121278202</v>
      </c>
      <c r="J3640">
        <f>IF($B3640&lt;=$B$9,        $D3640-$B$7*$B$6-$K$18*($D3640-$B$6),          $K$16)</f>
        <v>59764.262039999987</v>
      </c>
      <c r="K3640">
        <f t="shared" si="620"/>
        <v>1.5416990880172321E-3</v>
      </c>
      <c r="M3640" s="12">
        <f t="shared" si="626"/>
        <v>459235.1121278202</v>
      </c>
      <c r="N3640">
        <f t="shared" si="621"/>
        <v>59764.262039999987</v>
      </c>
      <c r="O3640">
        <f t="shared" si="622"/>
        <v>3.4821632918406545E-5</v>
      </c>
      <c r="Q3640" s="12">
        <f t="shared" si="627"/>
        <v>697710.09146309225</v>
      </c>
      <c r="R3640">
        <f t="shared" si="623"/>
        <v>55663.078139999991</v>
      </c>
      <c r="S3640">
        <f t="shared" si="624"/>
        <v>3.1660787202688469E-6</v>
      </c>
    </row>
    <row r="3641" spans="1:19" x14ac:dyDescent="0.25">
      <c r="A3641">
        <f t="shared" si="617"/>
        <v>61.19</v>
      </c>
      <c r="B3641">
        <v>36.19</v>
      </c>
      <c r="C3641" s="1">
        <f t="shared" si="618"/>
        <v>1.3279610180000003</v>
      </c>
      <c r="D3641">
        <f t="shared" si="619"/>
        <v>66398.050900000017</v>
      </c>
      <c r="E3641" s="8">
        <f>IF($B3641&lt;$B$9,      E3640+($B$5*E3640+$B$7*$B$6+$B$8*($D3641-$B$6))*$B$20,           E3640+($B$5*E3640-$B$12)*$B$20)</f>
        <v>650341.79503219435</v>
      </c>
      <c r="G3641" s="4">
        <v>459462.24246796494</v>
      </c>
      <c r="I3641" s="12">
        <f t="shared" si="625"/>
        <v>459462.24246796494</v>
      </c>
      <c r="J3641">
        <f>IF($B3641&lt;=$B$9,        $D3641-$B$7*$B$6-$K$18*($D3641-$B$6),          $K$16)</f>
        <v>59758.245810000015</v>
      </c>
      <c r="K3641">
        <f t="shared" si="620"/>
        <v>1.5362349263155744E-3</v>
      </c>
      <c r="M3641" s="12">
        <f t="shared" si="626"/>
        <v>459462.24246796494</v>
      </c>
      <c r="N3641">
        <f t="shared" si="621"/>
        <v>59758.245810000015</v>
      </c>
      <c r="O3641">
        <f t="shared" si="622"/>
        <v>3.4699652612815372E-5</v>
      </c>
      <c r="Q3641" s="12">
        <f t="shared" si="627"/>
        <v>698061.68317325437</v>
      </c>
      <c r="R3641">
        <f t="shared" si="623"/>
        <v>55658.733085000014</v>
      </c>
      <c r="S3641">
        <f t="shared" si="624"/>
        <v>3.1550168090606905E-6</v>
      </c>
    </row>
    <row r="3642" spans="1:19" x14ac:dyDescent="0.25">
      <c r="A3642">
        <f t="shared" si="617"/>
        <v>61.199999999999996</v>
      </c>
      <c r="B3642">
        <v>36.199999999999996</v>
      </c>
      <c r="C3642" s="1">
        <f t="shared" si="618"/>
        <v>1.3278272000000002</v>
      </c>
      <c r="D3642">
        <f t="shared" si="619"/>
        <v>66391.360000000015</v>
      </c>
      <c r="E3642" s="8">
        <f>IF($B3642&lt;$B$9,      E3641+($B$5*E3641+$B$7*$B$6+$B$8*($D3642-$B$6))*$B$20,           E3641+($B$5*E3641-$B$12)*$B$20)</f>
        <v>650668.58874045557</v>
      </c>
      <c r="G3642" s="4">
        <v>459689.44561282871</v>
      </c>
      <c r="I3642" s="12">
        <f t="shared" si="625"/>
        <v>459689.44561282871</v>
      </c>
      <c r="J3642">
        <f>IF($B3642&lt;=$B$9,        $D3642-$B$7*$B$6-$K$18*($D3642-$B$6),          $K$16)</f>
        <v>59752.224000000017</v>
      </c>
      <c r="K3642">
        <f t="shared" si="620"/>
        <v>1.5307900513740935E-3</v>
      </c>
      <c r="M3642" s="12">
        <f t="shared" si="626"/>
        <v>459689.44561282871</v>
      </c>
      <c r="N3642">
        <f t="shared" si="621"/>
        <v>59752.224000000017</v>
      </c>
      <c r="O3642">
        <f t="shared" si="622"/>
        <v>3.4578099276301271E-5</v>
      </c>
      <c r="Q3642" s="12">
        <f t="shared" si="627"/>
        <v>698413.37452236505</v>
      </c>
      <c r="R3642">
        <f t="shared" si="623"/>
        <v>55654.384000000013</v>
      </c>
      <c r="S3642">
        <f t="shared" si="624"/>
        <v>3.1439935468791291E-6</v>
      </c>
    </row>
    <row r="3643" spans="1:19" x14ac:dyDescent="0.25">
      <c r="A3643">
        <f t="shared" si="617"/>
        <v>61.21</v>
      </c>
      <c r="B3643">
        <v>36.21</v>
      </c>
      <c r="C3643" s="1">
        <f t="shared" si="618"/>
        <v>1.327693258</v>
      </c>
      <c r="D3643">
        <f t="shared" si="619"/>
        <v>66384.662899999996</v>
      </c>
      <c r="E3643" s="8">
        <f>IF($B3643&lt;$B$9,      E3642+($B$5*E3642+$B$7*$B$6+$B$8*($D3643-$B$6))*$B$20,           E3642+($B$5*E3642-$B$12)*$B$20)</f>
        <v>650995.4767352147</v>
      </c>
      <c r="G3643" s="4">
        <v>459916.72158169321</v>
      </c>
      <c r="I3643" s="12">
        <f t="shared" si="625"/>
        <v>459916.72158169321</v>
      </c>
      <c r="J3643">
        <f>IF($B3643&lt;=$B$9,        $D3643-$B$7*$B$6-$K$18*($D3643-$B$6),          $K$16)</f>
        <v>59746.196609999999</v>
      </c>
      <c r="K3643">
        <f t="shared" si="620"/>
        <v>1.5253643953766008E-3</v>
      </c>
      <c r="M3643" s="12">
        <f t="shared" si="626"/>
        <v>459916.72158169321</v>
      </c>
      <c r="N3643">
        <f t="shared" si="621"/>
        <v>59746.196609999999</v>
      </c>
      <c r="O3643">
        <f t="shared" si="622"/>
        <v>3.4456971415386644E-5</v>
      </c>
      <c r="Q3643" s="12">
        <f t="shared" si="627"/>
        <v>698765.16552359785</v>
      </c>
      <c r="R3643">
        <f t="shared" si="623"/>
        <v>55650.030885</v>
      </c>
      <c r="S3643">
        <f t="shared" si="624"/>
        <v>3.1330087986889807E-6</v>
      </c>
    </row>
    <row r="3644" spans="1:19" x14ac:dyDescent="0.25">
      <c r="A3644">
        <f t="shared" si="617"/>
        <v>61.22</v>
      </c>
      <c r="B3644">
        <v>36.22</v>
      </c>
      <c r="C3644" s="1">
        <f t="shared" si="618"/>
        <v>1.3275591920000003</v>
      </c>
      <c r="D3644">
        <f t="shared" si="619"/>
        <v>66377.959600000017</v>
      </c>
      <c r="E3644" s="8">
        <f>IF($B3644&lt;$B$9,      E3643+($B$5*E3643+$B$7*$B$6+$B$8*($D3644-$B$6))*$B$20,           E3643+($B$5*E3643-$B$12)*$B$20)</f>
        <v>651322.45903087198</v>
      </c>
      <c r="G3644" s="4">
        <v>460144.07039384684</v>
      </c>
      <c r="I3644" s="12">
        <f t="shared" si="625"/>
        <v>460144.07039384684</v>
      </c>
      <c r="J3644">
        <f>IF($B3644&lt;=$B$9,        $D3644-$B$7*$B$6-$K$18*($D3644-$B$6),          $K$16)</f>
        <v>59740.163640000013</v>
      </c>
      <c r="K3644">
        <f t="shared" si="620"/>
        <v>1.5199578907445046E-3</v>
      </c>
      <c r="M3644" s="12">
        <f t="shared" si="626"/>
        <v>460144.07039384684</v>
      </c>
      <c r="N3644">
        <f t="shared" si="621"/>
        <v>59740.163640000013</v>
      </c>
      <c r="O3644">
        <f t="shared" si="622"/>
        <v>3.4336267541814662E-5</v>
      </c>
      <c r="Q3644" s="12">
        <f t="shared" si="627"/>
        <v>699117.05619013112</v>
      </c>
      <c r="R3644">
        <f t="shared" si="623"/>
        <v>55645.673740000013</v>
      </c>
      <c r="S3644">
        <f t="shared" si="624"/>
        <v>3.1220624299268786E-6</v>
      </c>
    </row>
    <row r="3645" spans="1:19" x14ac:dyDescent="0.25">
      <c r="A3645">
        <f t="shared" si="617"/>
        <v>61.23</v>
      </c>
      <c r="B3645">
        <v>36.229999999999997</v>
      </c>
      <c r="C3645" s="1">
        <f t="shared" si="618"/>
        <v>1.3274250019999996</v>
      </c>
      <c r="D3645">
        <f t="shared" si="619"/>
        <v>66371.250099999976</v>
      </c>
      <c r="E3645" s="8">
        <f>IF($B3645&lt;$B$9,      E3644+($B$5*E3644+$B$7*$B$6+$B$8*($D3645-$B$6))*$B$20,           E3644+($B$5*E3644-$B$12)*$B$20)</f>
        <v>651649.53564183274</v>
      </c>
      <c r="G3645" s="4">
        <v>460371.49206858466</v>
      </c>
      <c r="I3645" s="12">
        <f t="shared" si="625"/>
        <v>460371.49206858466</v>
      </c>
      <c r="J3645">
        <f>IF($B3645&lt;=$B$9,        $D3645-$B$7*$B$6-$K$18*($D3645-$B$6),          $K$16)</f>
        <v>59734.12508999998</v>
      </c>
      <c r="K3645">
        <f t="shared" si="620"/>
        <v>1.5145704701359708E-3</v>
      </c>
      <c r="M3645" s="12">
        <f t="shared" si="626"/>
        <v>460371.49206858466</v>
      </c>
      <c r="N3645">
        <f t="shared" si="621"/>
        <v>59734.12508999998</v>
      </c>
      <c r="O3645">
        <f t="shared" si="622"/>
        <v>3.4215986172530746E-5</v>
      </c>
      <c r="Q3645" s="12">
        <f t="shared" si="627"/>
        <v>699469.0465351477</v>
      </c>
      <c r="R3645">
        <f t="shared" si="623"/>
        <v>55641.312564999986</v>
      </c>
      <c r="S3645">
        <f t="shared" si="624"/>
        <v>3.1111543064996033E-6</v>
      </c>
    </row>
    <row r="3646" spans="1:19" x14ac:dyDescent="0.25">
      <c r="A3646">
        <f t="shared" si="617"/>
        <v>61.239999999999995</v>
      </c>
      <c r="B3646">
        <v>36.239999999999995</v>
      </c>
      <c r="C3646" s="1">
        <f t="shared" si="618"/>
        <v>1.3272906880000004</v>
      </c>
      <c r="D3646">
        <f t="shared" si="619"/>
        <v>66364.534400000019</v>
      </c>
      <c r="E3646" s="8">
        <f>IF($B3646&lt;$B$9,      E3645+($B$5*E3645+$B$7*$B$6+$B$8*($D3646-$B$6))*$B$20,           E3645+($B$5*E3645-$B$12)*$B$20)</f>
        <v>651976.70658250735</v>
      </c>
      <c r="G3646" s="4">
        <v>460598.98662520864</v>
      </c>
      <c r="I3646" s="12">
        <f t="shared" si="625"/>
        <v>460598.98662520864</v>
      </c>
      <c r="J3646">
        <f>IF($B3646&lt;=$B$9,        $D3646-$B$7*$B$6-$K$18*($D3646-$B$6),          $K$16)</f>
        <v>59728.080960000014</v>
      </c>
      <c r="K3646">
        <f t="shared" si="620"/>
        <v>1.5092020664450945E-3</v>
      </c>
      <c r="M3646" s="12">
        <f t="shared" si="626"/>
        <v>460598.98662520864</v>
      </c>
      <c r="N3646">
        <f t="shared" si="621"/>
        <v>59728.080960000014</v>
      </c>
      <c r="O3646">
        <f t="shared" si="622"/>
        <v>3.4096125829664356E-5</v>
      </c>
      <c r="Q3646" s="12">
        <f t="shared" si="627"/>
        <v>699821.13657183503</v>
      </c>
      <c r="R3646">
        <f t="shared" si="623"/>
        <v>55636.947360000013</v>
      </c>
      <c r="S3646">
        <f t="shared" si="624"/>
        <v>3.1002842947824316E-6</v>
      </c>
    </row>
    <row r="3647" spans="1:19" x14ac:dyDescent="0.25">
      <c r="A3647">
        <f t="shared" si="617"/>
        <v>61.25</v>
      </c>
      <c r="B3647">
        <v>36.25</v>
      </c>
      <c r="C3647" s="1">
        <f t="shared" si="618"/>
        <v>1.3271562499999998</v>
      </c>
      <c r="D3647">
        <f t="shared" si="619"/>
        <v>66357.812499999985</v>
      </c>
      <c r="E3647" s="8">
        <f>IF($B3647&lt;$B$9,      E3646+($B$5*E3646+$B$7*$B$6+$B$8*($D3647-$B$6))*$B$20,           E3646+($B$5*E3646-$B$12)*$B$20)</f>
        <v>652303.97186731128</v>
      </c>
      <c r="G3647" s="4">
        <v>460826.55408302747</v>
      </c>
      <c r="I3647" s="12">
        <f t="shared" si="625"/>
        <v>460826.55408302747</v>
      </c>
      <c r="J3647">
        <f>IF($B3647&lt;=$B$9,        $D3647-$B$7*$B$6-$K$18*($D3647-$B$6),          $K$16)</f>
        <v>59722.031249999985</v>
      </c>
      <c r="K3647">
        <f t="shared" si="620"/>
        <v>1.503852612801075E-3</v>
      </c>
      <c r="M3647" s="12">
        <f t="shared" si="626"/>
        <v>460826.55408302747</v>
      </c>
      <c r="N3647">
        <f t="shared" si="621"/>
        <v>59722.031249999985</v>
      </c>
      <c r="O3647">
        <f t="shared" si="622"/>
        <v>3.3976685040510891E-5</v>
      </c>
      <c r="Q3647" s="12">
        <f t="shared" si="627"/>
        <v>700173.32631338516</v>
      </c>
      <c r="R3647">
        <f t="shared" si="623"/>
        <v>55632.578124999993</v>
      </c>
      <c r="S3647">
        <f t="shared" si="624"/>
        <v>3.089452261617502E-6</v>
      </c>
    </row>
    <row r="3648" spans="1:19" x14ac:dyDescent="0.25">
      <c r="A3648">
        <f t="shared" si="617"/>
        <v>61.26</v>
      </c>
      <c r="B3648">
        <v>36.26</v>
      </c>
      <c r="C3648" s="1">
        <f t="shared" si="618"/>
        <v>1.3270216880000003</v>
      </c>
      <c r="D3648">
        <f t="shared" si="619"/>
        <v>66351.084400000022</v>
      </c>
      <c r="E3648" s="8">
        <f>IF($B3648&lt;$B$9,      E3647+($B$5*E3647+$B$7*$B$6+$B$8*($D3648-$B$6))*$B$20,           E3647+($B$5*E3647-$B$12)*$B$20)</f>
        <v>652631.3315106649</v>
      </c>
      <c r="G3648" s="4">
        <v>461054.19446135656</v>
      </c>
      <c r="I3648" s="12">
        <f t="shared" si="625"/>
        <v>461054.19446135656</v>
      </c>
      <c r="J3648">
        <f>IF($B3648&lt;=$B$9,        $D3648-$B$7*$B$6-$K$18*($D3648-$B$6),          $K$16)</f>
        <v>59715.975960000018</v>
      </c>
      <c r="K3648">
        <f t="shared" si="620"/>
        <v>1.4985220425674181E-3</v>
      </c>
      <c r="M3648" s="12">
        <f t="shared" si="626"/>
        <v>461054.19446135656</v>
      </c>
      <c r="N3648">
        <f t="shared" si="621"/>
        <v>59715.975960000018</v>
      </c>
      <c r="O3648">
        <f t="shared" si="622"/>
        <v>3.385766233751409E-5</v>
      </c>
      <c r="Q3648" s="12">
        <f t="shared" si="627"/>
        <v>700525.61577299482</v>
      </c>
      <c r="R3648">
        <f t="shared" si="623"/>
        <v>55628.204860000013</v>
      </c>
      <c r="S3648">
        <f t="shared" si="624"/>
        <v>3.0786580743122248E-6</v>
      </c>
    </row>
    <row r="3649" spans="1:19" x14ac:dyDescent="0.25">
      <c r="A3649">
        <f t="shared" si="617"/>
        <v>61.269999999999996</v>
      </c>
      <c r="B3649">
        <v>36.269999999999996</v>
      </c>
      <c r="C3649" s="1">
        <f t="shared" si="618"/>
        <v>1.3268870020000001</v>
      </c>
      <c r="D3649">
        <f t="shared" si="619"/>
        <v>66344.350100000011</v>
      </c>
      <c r="E3649" s="8">
        <f>IF($B3649&lt;$B$9,      E3648+($B$5*E3648+$B$7*$B$6+$B$8*($D3649-$B$6))*$B$20,           E3648+($B$5*E3648-$B$12)*$B$20)</f>
        <v>652958.78552699368</v>
      </c>
      <c r="G3649" s="4">
        <v>461281.90777951805</v>
      </c>
      <c r="I3649" s="12">
        <f t="shared" si="625"/>
        <v>461281.90777951805</v>
      </c>
      <c r="J3649">
        <f>IF($B3649&lt;=$B$9,        $D3649-$B$7*$B$6-$K$18*($D3649-$B$6),          $K$16)</f>
        <v>59709.91509000001</v>
      </c>
      <c r="K3649">
        <f t="shared" si="620"/>
        <v>1.4932102893410806E-3</v>
      </c>
      <c r="M3649" s="12">
        <f t="shared" si="626"/>
        <v>461281.90777951805</v>
      </c>
      <c r="N3649">
        <f t="shared" si="621"/>
        <v>59709.91509000001</v>
      </c>
      <c r="O3649">
        <f t="shared" si="622"/>
        <v>3.3739056258247311E-5</v>
      </c>
      <c r="Q3649" s="12">
        <f t="shared" si="627"/>
        <v>700878.00496386539</v>
      </c>
      <c r="R3649">
        <f t="shared" si="623"/>
        <v>55623.827565000007</v>
      </c>
      <c r="S3649">
        <f t="shared" si="624"/>
        <v>3.0679016006375907E-6</v>
      </c>
    </row>
    <row r="3650" spans="1:19" x14ac:dyDescent="0.25">
      <c r="A3650">
        <f t="shared" si="617"/>
        <v>61.28</v>
      </c>
      <c r="B3650">
        <v>36.28</v>
      </c>
      <c r="C3650" s="1">
        <f t="shared" si="618"/>
        <v>1.3267521919999998</v>
      </c>
      <c r="D3650">
        <f t="shared" si="619"/>
        <v>66337.609599999996</v>
      </c>
      <c r="E3650" s="8">
        <f>IF($B3650&lt;$B$9,      E3649+($B$5*E3649+$B$7*$B$6+$B$8*($D3650-$B$6))*$B$20,           E3649+($B$5*E3649-$B$12)*$B$20)</f>
        <v>653286.33393072814</v>
      </c>
      <c r="G3650" s="4">
        <v>461509.6940568409</v>
      </c>
      <c r="I3650" s="12">
        <f t="shared" si="625"/>
        <v>461509.6940568409</v>
      </c>
      <c r="J3650">
        <f>IF($B3650&lt;=$B$9,        $D3650-$B$7*$B$6-$K$18*($D3650-$B$6),          $K$16)</f>
        <v>59703.848639999997</v>
      </c>
      <c r="K3650">
        <f t="shared" si="620"/>
        <v>1.4879172869516773E-3</v>
      </c>
      <c r="M3650" s="12">
        <f t="shared" si="626"/>
        <v>461509.6940568409</v>
      </c>
      <c r="N3650">
        <f t="shared" si="621"/>
        <v>59703.848639999997</v>
      </c>
      <c r="O3650">
        <f t="shared" si="622"/>
        <v>3.3620865345395986E-5</v>
      </c>
      <c r="Q3650" s="12">
        <f t="shared" si="627"/>
        <v>701230.49389920279</v>
      </c>
      <c r="R3650">
        <f t="shared" si="623"/>
        <v>55619.446239999997</v>
      </c>
      <c r="S3650">
        <f t="shared" si="624"/>
        <v>3.0571827088265823E-6</v>
      </c>
    </row>
    <row r="3651" spans="1:19" x14ac:dyDescent="0.25">
      <c r="A3651">
        <f t="shared" si="617"/>
        <v>61.29</v>
      </c>
      <c r="B3651">
        <v>36.29</v>
      </c>
      <c r="C3651" s="1">
        <f t="shared" si="618"/>
        <v>1.3266172580000002</v>
      </c>
      <c r="D3651">
        <f t="shared" si="619"/>
        <v>66330.862900000007</v>
      </c>
      <c r="E3651" s="8">
        <f>IF($B3651&lt;$B$9,      E3650+($B$5*E3650+$B$7*$B$6+$B$8*($D3651-$B$6))*$B$20,           E3650+($B$5*E3650-$B$12)*$B$20)</f>
        <v>653613.97673630388</v>
      </c>
      <c r="G3651" s="4">
        <v>461737.55331266078</v>
      </c>
      <c r="I3651" s="12">
        <f t="shared" si="625"/>
        <v>461737.55331266078</v>
      </c>
      <c r="J3651">
        <f>IF($B3651&lt;=$B$9,        $D3651-$B$7*$B$6-$K$18*($D3651-$B$6),          $K$16)</f>
        <v>59697.776610000008</v>
      </c>
      <c r="K3651">
        <f t="shared" si="620"/>
        <v>1.4826429694606801E-3</v>
      </c>
      <c r="M3651" s="12">
        <f t="shared" si="626"/>
        <v>461737.55331266078</v>
      </c>
      <c r="N3651">
        <f t="shared" si="621"/>
        <v>59697.776610000008</v>
      </c>
      <c r="O3651">
        <f t="shared" si="622"/>
        <v>3.3503088146740084E-5</v>
      </c>
      <c r="Q3651" s="12">
        <f t="shared" si="627"/>
        <v>701583.08259221748</v>
      </c>
      <c r="R3651">
        <f t="shared" si="623"/>
        <v>55615.060885000006</v>
      </c>
      <c r="S3651">
        <f t="shared" si="624"/>
        <v>3.0465012675725917E-6</v>
      </c>
    </row>
    <row r="3652" spans="1:19" x14ac:dyDescent="0.25">
      <c r="A3652">
        <f t="shared" si="617"/>
        <v>61.3</v>
      </c>
      <c r="B3652">
        <v>36.299999999999997</v>
      </c>
      <c r="C3652" s="1">
        <f t="shared" si="618"/>
        <v>1.3264821999999996</v>
      </c>
      <c r="D3652">
        <f t="shared" si="619"/>
        <v>66324.109999999986</v>
      </c>
      <c r="E3652" s="8">
        <f>IF($B3652&lt;$B$9,      E3651+($B$5*E3651+$B$7*$B$6+$B$8*($D3652-$B$6))*$B$20,           E3651+($B$5*E3651-$B$12)*$B$20)</f>
        <v>653941.71395816153</v>
      </c>
      <c r="G3652" s="4">
        <v>461965.48556632019</v>
      </c>
      <c r="I3652" s="12">
        <f t="shared" si="625"/>
        <v>461965.48556632019</v>
      </c>
      <c r="J3652">
        <f>IF($B3652&lt;=$B$9,        $D3652-$B$7*$B$6-$K$18*($D3652-$B$6),          $K$16)</f>
        <v>59691.698999999986</v>
      </c>
      <c r="K3652">
        <f t="shared" si="620"/>
        <v>1.4773872711605783E-3</v>
      </c>
      <c r="M3652" s="12">
        <f t="shared" si="626"/>
        <v>461965.48556632019</v>
      </c>
      <c r="N3652">
        <f t="shared" si="621"/>
        <v>59691.698999999986</v>
      </c>
      <c r="O3652">
        <f t="shared" si="622"/>
        <v>3.338572321513566E-5</v>
      </c>
      <c r="Q3652" s="12">
        <f t="shared" si="627"/>
        <v>701935.77105612471</v>
      </c>
      <c r="R3652">
        <f t="shared" si="623"/>
        <v>55610.671499999989</v>
      </c>
      <c r="S3652">
        <f t="shared" si="624"/>
        <v>3.0358571460277511E-6</v>
      </c>
    </row>
    <row r="3653" spans="1:19" x14ac:dyDescent="0.25">
      <c r="A3653">
        <f t="shared" si="617"/>
        <v>61.309999999999995</v>
      </c>
      <c r="B3653">
        <v>36.309999999999995</v>
      </c>
      <c r="C3653" s="1">
        <f t="shared" si="618"/>
        <v>1.3263470180000003</v>
      </c>
      <c r="D3653">
        <f t="shared" si="619"/>
        <v>66317.350900000019</v>
      </c>
      <c r="E3653" s="8">
        <f>IF($B3653&lt;$B$9,      E3652+($B$5*E3652+$B$7*$B$6+$B$8*($D3653-$B$6))*$B$20,           E3652+($B$5*E3652-$B$12)*$B$20)</f>
        <v>654269.54561074683</v>
      </c>
      <c r="G3653" s="4">
        <v>462193.49083716841</v>
      </c>
      <c r="I3653" s="12">
        <f t="shared" si="625"/>
        <v>462193.49083716841</v>
      </c>
      <c r="J3653">
        <f>IF($B3653&lt;=$B$9,        $D3653-$B$7*$B$6-$K$18*($D3653-$B$6),          $K$16)</f>
        <v>59685.615810000018</v>
      </c>
      <c r="K3653">
        <f t="shared" si="620"/>
        <v>1.4721501265740954E-3</v>
      </c>
      <c r="M3653" s="12">
        <f t="shared" si="626"/>
        <v>462193.49083716841</v>
      </c>
      <c r="N3653">
        <f t="shared" si="621"/>
        <v>59685.615810000018</v>
      </c>
      <c r="O3653">
        <f t="shared" si="622"/>
        <v>3.3268769108497552E-5</v>
      </c>
      <c r="Q3653" s="12">
        <f t="shared" si="627"/>
        <v>702288.55930414435</v>
      </c>
      <c r="R3653">
        <f t="shared" si="623"/>
        <v>55606.278085000013</v>
      </c>
      <c r="S3653">
        <f t="shared" si="624"/>
        <v>3.0252502138013692E-6</v>
      </c>
    </row>
    <row r="3654" spans="1:19" x14ac:dyDescent="0.25">
      <c r="A3654">
        <f t="shared" si="617"/>
        <v>61.32</v>
      </c>
      <c r="B3654">
        <v>36.32</v>
      </c>
      <c r="C3654" s="1">
        <f t="shared" si="618"/>
        <v>1.3262117119999997</v>
      </c>
      <c r="D3654">
        <f t="shared" si="619"/>
        <v>66310.585599999977</v>
      </c>
      <c r="E3654" s="8">
        <f>IF($B3654&lt;$B$9,      E3653+($B$5*E3653+$B$7*$B$6+$B$8*($D3654-$B$6))*$B$20,           E3653+($B$5*E3653-$B$12)*$B$20)</f>
        <v>654597.47170851065</v>
      </c>
      <c r="G3654" s="4">
        <v>462421.56914456142</v>
      </c>
      <c r="I3654" s="12">
        <f t="shared" si="625"/>
        <v>462421.56914456142</v>
      </c>
      <c r="J3654">
        <f>IF($B3654&lt;=$B$9,        $D3654-$B$7*$B$6-$K$18*($D3654-$B$6),          $K$16)</f>
        <v>59679.527039999979</v>
      </c>
      <c r="K3654">
        <f t="shared" si="620"/>
        <v>1.4669314704533684E-3</v>
      </c>
      <c r="M3654" s="12">
        <f t="shared" si="626"/>
        <v>462421.56914456142</v>
      </c>
      <c r="N3654">
        <f t="shared" si="621"/>
        <v>59679.527039999979</v>
      </c>
      <c r="O3654">
        <f t="shared" si="622"/>
        <v>3.3152224389781479E-5</v>
      </c>
      <c r="Q3654" s="12">
        <f t="shared" si="627"/>
        <v>702641.44734950084</v>
      </c>
      <c r="R3654">
        <f t="shared" si="623"/>
        <v>55601.880639999988</v>
      </c>
      <c r="S3654">
        <f t="shared" si="624"/>
        <v>3.0146803409583131E-6</v>
      </c>
    </row>
    <row r="3655" spans="1:19" x14ac:dyDescent="0.25">
      <c r="A3655">
        <f t="shared" si="617"/>
        <v>61.33</v>
      </c>
      <c r="B3655">
        <v>36.33</v>
      </c>
      <c r="C3655" s="1">
        <f t="shared" si="618"/>
        <v>1.3260762820000003</v>
      </c>
      <c r="D3655">
        <f t="shared" si="619"/>
        <v>66303.814100000018</v>
      </c>
      <c r="E3655" s="8">
        <f>IF($B3655&lt;$B$9,      E3654+($B$5*E3654+$B$7*$B$6+$B$8*($D3655-$B$6))*$B$20,           E3654+($B$5*E3654-$B$12)*$B$20)</f>
        <v>654925.49226590863</v>
      </c>
      <c r="G3655" s="4">
        <v>462649.72050786205</v>
      </c>
      <c r="I3655" s="12">
        <f t="shared" si="625"/>
        <v>462649.72050786205</v>
      </c>
      <c r="J3655">
        <f>IF($B3655&lt;=$B$9,        $D3655-$B$7*$B$6-$K$18*($D3655-$B$6),          $K$16)</f>
        <v>59673.432690000016</v>
      </c>
      <c r="K3655">
        <f t="shared" si="620"/>
        <v>1.4617312377791765E-3</v>
      </c>
      <c r="M3655" s="12">
        <f t="shared" si="626"/>
        <v>462649.72050786205</v>
      </c>
      <c r="N3655">
        <f t="shared" si="621"/>
        <v>59673.432690000016</v>
      </c>
      <c r="O3655">
        <f t="shared" si="622"/>
        <v>3.3036087626966908E-5</v>
      </c>
      <c r="Q3655" s="12">
        <f t="shared" si="627"/>
        <v>702994.43520542316</v>
      </c>
      <c r="R3655">
        <f t="shared" si="623"/>
        <v>55597.479165000012</v>
      </c>
      <c r="S3655">
        <f t="shared" si="624"/>
        <v>3.0041473980174611E-6</v>
      </c>
    </row>
    <row r="3656" spans="1:19" x14ac:dyDescent="0.25">
      <c r="A3656">
        <f t="shared" si="617"/>
        <v>61.339999999999996</v>
      </c>
      <c r="B3656">
        <v>36.339999999999996</v>
      </c>
      <c r="C3656" s="1">
        <f t="shared" si="618"/>
        <v>1.325940728</v>
      </c>
      <c r="D3656">
        <f t="shared" si="619"/>
        <v>66297.036399999997</v>
      </c>
      <c r="E3656" s="8">
        <f>IF($B3656&lt;$B$9,      E3655+($B$5*E3655+$B$7*$B$6+$B$8*($D3656-$B$6))*$B$20,           E3655+($B$5*E3655-$B$12)*$B$20)</f>
        <v>655253.60729740164</v>
      </c>
      <c r="G3656" s="4">
        <v>462877.94494643982</v>
      </c>
      <c r="I3656" s="12">
        <f t="shared" si="625"/>
        <v>462877.94494643982</v>
      </c>
      <c r="J3656">
        <f>IF($B3656&lt;=$B$9,        $D3656-$B$7*$B$6-$K$18*($D3656-$B$6),          $K$16)</f>
        <v>59667.332759999998</v>
      </c>
      <c r="K3656">
        <f t="shared" si="620"/>
        <v>1.4565493637601033E-3</v>
      </c>
      <c r="M3656" s="12">
        <f t="shared" si="626"/>
        <v>462877.94494643982</v>
      </c>
      <c r="N3656">
        <f t="shared" si="621"/>
        <v>59667.332759999998</v>
      </c>
      <c r="O3656">
        <f t="shared" si="622"/>
        <v>3.2920357393038798E-5</v>
      </c>
      <c r="Q3656" s="12">
        <f t="shared" si="627"/>
        <v>703347.52288514504</v>
      </c>
      <c r="R3656">
        <f t="shared" si="623"/>
        <v>55593.073659999995</v>
      </c>
      <c r="S3656">
        <f t="shared" si="624"/>
        <v>2.9936512559500509E-6</v>
      </c>
    </row>
    <row r="3657" spans="1:19" x14ac:dyDescent="0.25">
      <c r="A3657">
        <f t="shared" si="617"/>
        <v>61.35</v>
      </c>
      <c r="B3657">
        <v>36.35</v>
      </c>
      <c r="C3657" s="1">
        <f t="shared" si="618"/>
        <v>1.32580505</v>
      </c>
      <c r="D3657">
        <f t="shared" si="619"/>
        <v>66290.252500000002</v>
      </c>
      <c r="E3657" s="8">
        <f>IF($B3657&lt;$B$9,      E3656+($B$5*E3656+$B$7*$B$6+$B$8*($D3657-$B$6))*$B$20,           E3656+($B$5*E3656-$B$12)*$B$20)</f>
        <v>655581.81681745569</v>
      </c>
      <c r="G3657" s="4">
        <v>463106.24247967108</v>
      </c>
      <c r="I3657" s="12">
        <f t="shared" si="625"/>
        <v>463106.24247967108</v>
      </c>
      <c r="J3657">
        <f>IF($B3657&lt;=$B$9,        $D3657-$B$7*$B$6-$K$18*($D3657-$B$6),          $K$16)</f>
        <v>59661.227250000004</v>
      </c>
      <c r="K3657">
        <f t="shared" si="620"/>
        <v>1.4513857838317629E-3</v>
      </c>
      <c r="M3657" s="12">
        <f t="shared" si="626"/>
        <v>463106.24247967108</v>
      </c>
      <c r="N3657">
        <f t="shared" si="621"/>
        <v>59661.227250000004</v>
      </c>
      <c r="O3657">
        <f t="shared" si="622"/>
        <v>3.2805032265970483E-5</v>
      </c>
      <c r="Q3657" s="12">
        <f t="shared" si="627"/>
        <v>703700.71040190489</v>
      </c>
      <c r="R3657">
        <f t="shared" si="623"/>
        <v>55588.664125000003</v>
      </c>
      <c r="S3657">
        <f t="shared" si="624"/>
        <v>2.9831917861781316E-6</v>
      </c>
    </row>
    <row r="3658" spans="1:19" x14ac:dyDescent="0.25">
      <c r="A3658">
        <f t="shared" si="617"/>
        <v>61.36</v>
      </c>
      <c r="B3658">
        <v>36.36</v>
      </c>
      <c r="C3658" s="1">
        <f t="shared" si="618"/>
        <v>1.3256692480000001</v>
      </c>
      <c r="D3658">
        <f t="shared" si="619"/>
        <v>66283.462400000004</v>
      </c>
      <c r="E3658" s="8">
        <f>IF($B3658&lt;$B$9,      E3657+($B$5*E3657+$B$7*$B$6+$B$8*($D3658-$B$6))*$B$20,           E3657+($B$5*E3657-$B$12)*$B$20)</f>
        <v>655910.12084054179</v>
      </c>
      <c r="G3658" s="4">
        <v>463334.61312693899</v>
      </c>
      <c r="I3658" s="12">
        <f t="shared" si="625"/>
        <v>463334.61312693899</v>
      </c>
      <c r="J3658">
        <f>IF($B3658&lt;=$B$9,        $D3658-$B$7*$B$6-$K$18*($D3658-$B$6),          $K$16)</f>
        <v>59655.116160000005</v>
      </c>
      <c r="K3658">
        <f t="shared" si="620"/>
        <v>1.4462404336560194E-3</v>
      </c>
      <c r="M3658" s="12">
        <f t="shared" si="626"/>
        <v>463334.61312693899</v>
      </c>
      <c r="N3658">
        <f t="shared" si="621"/>
        <v>59655.116160000005</v>
      </c>
      <c r="O3658">
        <f t="shared" si="622"/>
        <v>3.2690110828706551E-5</v>
      </c>
      <c r="Q3658" s="12">
        <f t="shared" si="627"/>
        <v>704053.99776894553</v>
      </c>
      <c r="R3658">
        <f t="shared" si="623"/>
        <v>55584.25056</v>
      </c>
      <c r="S3658">
        <f t="shared" si="624"/>
        <v>2.9727688605730198E-6</v>
      </c>
    </row>
    <row r="3659" spans="1:19" x14ac:dyDescent="0.25">
      <c r="A3659">
        <f t="shared" si="617"/>
        <v>61.37</v>
      </c>
      <c r="B3659">
        <v>36.369999999999997</v>
      </c>
      <c r="C3659" s="1">
        <f t="shared" si="618"/>
        <v>1.3255333219999996</v>
      </c>
      <c r="D3659">
        <f t="shared" si="619"/>
        <v>66276.666099999988</v>
      </c>
      <c r="E3659" s="8">
        <f>IF($B3659&lt;$B$9,      E3658+($B$5*E3658+$B$7*$B$6+$B$8*($D3659-$B$6))*$B$20,           E3658+($B$5*E3658-$B$12)*$B$20)</f>
        <v>656238.51938113593</v>
      </c>
      <c r="G3659" s="4">
        <v>463563.05690763344</v>
      </c>
      <c r="I3659" s="12">
        <f t="shared" si="625"/>
        <v>463563.05690763344</v>
      </c>
      <c r="J3659">
        <f>IF($B3659&lt;=$B$9,        $D3659-$B$7*$B$6-$K$18*($D3659-$B$6),          $K$16)</f>
        <v>59648.999489999987</v>
      </c>
      <c r="K3659">
        <f t="shared" si="620"/>
        <v>1.4411132491201674E-3</v>
      </c>
      <c r="M3659" s="12">
        <f t="shared" si="626"/>
        <v>463563.05690763344</v>
      </c>
      <c r="N3659">
        <f t="shared" si="621"/>
        <v>59648.999489999987</v>
      </c>
      <c r="O3659">
        <f t="shared" si="622"/>
        <v>3.2575591669144823E-5</v>
      </c>
      <c r="Q3659" s="12">
        <f t="shared" si="627"/>
        <v>704407.38499951467</v>
      </c>
      <c r="R3659">
        <f t="shared" si="623"/>
        <v>55579.832964999994</v>
      </c>
      <c r="S3659">
        <f t="shared" si="624"/>
        <v>2.9623823514536686E-6</v>
      </c>
    </row>
    <row r="3660" spans="1:19" x14ac:dyDescent="0.25">
      <c r="A3660">
        <f t="shared" si="617"/>
        <v>61.379999999999995</v>
      </c>
      <c r="B3660">
        <v>36.379999999999995</v>
      </c>
      <c r="C3660" s="1">
        <f t="shared" si="618"/>
        <v>1.3253972720000005</v>
      </c>
      <c r="D3660">
        <f t="shared" si="619"/>
        <v>66269.863600000026</v>
      </c>
      <c r="E3660" s="8">
        <f>IF($B3660&lt;$B$9,      E3659+($B$5*E3659+$B$7*$B$6+$B$8*($D3660-$B$6))*$B$20,           E3659+($B$5*E3659-$B$12)*$B$20)</f>
        <v>656567.01245371928</v>
      </c>
      <c r="G3660" s="4">
        <v>463791.57384115108</v>
      </c>
      <c r="I3660" s="12">
        <f t="shared" si="625"/>
        <v>463791.57384115108</v>
      </c>
      <c r="J3660">
        <f>IF($B3660&lt;=$B$9,        $D3660-$B$7*$B$6-$K$18*($D3660-$B$6),          $K$16)</f>
        <v>59642.877240000023</v>
      </c>
      <c r="K3660">
        <f t="shared" si="620"/>
        <v>1.4360041663361652E-3</v>
      </c>
      <c r="M3660" s="12">
        <f t="shared" si="626"/>
        <v>463791.57384115108</v>
      </c>
      <c r="N3660">
        <f t="shared" si="621"/>
        <v>59642.877240000023</v>
      </c>
      <c r="O3660">
        <f t="shared" si="622"/>
        <v>3.2461473380119479E-5</v>
      </c>
      <c r="Q3660" s="12">
        <f t="shared" si="627"/>
        <v>704760.87210686447</v>
      </c>
      <c r="R3660">
        <f t="shared" si="623"/>
        <v>55575.411340000021</v>
      </c>
      <c r="S3660">
        <f t="shared" si="624"/>
        <v>2.9520321315851423E-6</v>
      </c>
    </row>
    <row r="3661" spans="1:19" x14ac:dyDescent="0.25">
      <c r="A3661">
        <f t="shared" si="617"/>
        <v>61.39</v>
      </c>
      <c r="B3661">
        <v>36.39</v>
      </c>
      <c r="C3661" s="1">
        <f t="shared" si="618"/>
        <v>1.3252610979999999</v>
      </c>
      <c r="D3661">
        <f t="shared" si="619"/>
        <v>66263.054900000003</v>
      </c>
      <c r="E3661" s="8">
        <f>IF($B3661&lt;$B$9,      E3660+($B$5*E3660+$B$7*$B$6+$B$8*($D3661-$B$6))*$B$20,           E3660+($B$5*E3660-$B$12)*$B$20)</f>
        <v>656895.60007277806</v>
      </c>
      <c r="G3661" s="4">
        <v>464020.16394689551</v>
      </c>
      <c r="I3661" s="12">
        <f t="shared" si="625"/>
        <v>464020.16394689551</v>
      </c>
      <c r="J3661">
        <f>IF($B3661&lt;=$B$9,        $D3661-$B$7*$B$6-$K$18*($D3661-$B$6),          $K$16)</f>
        <v>59636.749410000004</v>
      </c>
      <c r="K3661">
        <f t="shared" si="620"/>
        <v>1.4309131216398388E-3</v>
      </c>
      <c r="M3661" s="12">
        <f t="shared" si="626"/>
        <v>464020.16394689551</v>
      </c>
      <c r="N3661">
        <f t="shared" si="621"/>
        <v>59636.749410000004</v>
      </c>
      <c r="O3661">
        <f t="shared" si="622"/>
        <v>3.2347754559383631E-5</v>
      </c>
      <c r="Q3661" s="12">
        <f t="shared" si="627"/>
        <v>705114.45910425182</v>
      </c>
      <c r="R3661">
        <f t="shared" si="623"/>
        <v>55570.985685</v>
      </c>
      <c r="S3661">
        <f t="shared" si="624"/>
        <v>2.9417180741770399E-6</v>
      </c>
    </row>
    <row r="3662" spans="1:19" x14ac:dyDescent="0.25">
      <c r="A3662">
        <f t="shared" si="617"/>
        <v>61.4</v>
      </c>
      <c r="B3662">
        <v>36.4</v>
      </c>
      <c r="C3662" s="1">
        <f t="shared" si="618"/>
        <v>1.3251248000000004</v>
      </c>
      <c r="D3662">
        <f t="shared" si="619"/>
        <v>66256.24000000002</v>
      </c>
      <c r="E3662" s="8">
        <f>IF($B3662&lt;$B$9,      E3661+($B$5*E3661+$B$7*$B$6+$B$8*($D3662-$B$6))*$B$20,           E3661+($B$5*E3661-$B$12)*$B$20)</f>
        <v>657224.28225280356</v>
      </c>
      <c r="G3662" s="4">
        <v>464248.82724427694</v>
      </c>
      <c r="I3662" s="12">
        <f t="shared" si="625"/>
        <v>464248.82724427694</v>
      </c>
      <c r="J3662">
        <f>IF($B3662&lt;=$B$9,        $D3662-$B$7*$B$6-$K$18*($D3662-$B$6),          $K$16)</f>
        <v>59630.616000000016</v>
      </c>
      <c r="K3662">
        <f t="shared" si="620"/>
        <v>1.4258400515901237E-3</v>
      </c>
      <c r="M3662" s="12">
        <f t="shared" si="626"/>
        <v>464248.82724427694</v>
      </c>
      <c r="N3662">
        <f t="shared" si="621"/>
        <v>59630.616000000016</v>
      </c>
      <c r="O3662">
        <f t="shared" si="622"/>
        <v>3.2234433809592527E-5</v>
      </c>
      <c r="Q3662" s="12">
        <f t="shared" si="627"/>
        <v>705468.14600493829</v>
      </c>
      <c r="R3662">
        <f t="shared" si="623"/>
        <v>55566.556000000011</v>
      </c>
      <c r="S3662">
        <f t="shared" si="624"/>
        <v>2.9314400528819811E-6</v>
      </c>
    </row>
    <row r="3663" spans="1:19" x14ac:dyDescent="0.25">
      <c r="A3663">
        <f t="shared" si="617"/>
        <v>61.41</v>
      </c>
      <c r="B3663">
        <v>36.409999999999997</v>
      </c>
      <c r="C3663" s="1">
        <f t="shared" si="618"/>
        <v>1.324988378</v>
      </c>
      <c r="D3663">
        <f t="shared" si="619"/>
        <v>66249.418900000004</v>
      </c>
      <c r="E3663" s="8">
        <f>IF($B3663&lt;$B$9,      E3662+($B$5*E3662+$B$7*$B$6+$B$8*($D3663-$B$6))*$B$20,           E3662+($B$5*E3662-$B$12)*$B$20)</f>
        <v>657553.05900829204</v>
      </c>
      <c r="G3663" s="4">
        <v>464477.56375271245</v>
      </c>
      <c r="I3663" s="12">
        <f t="shared" si="625"/>
        <v>464477.56375271245</v>
      </c>
      <c r="J3663">
        <f>IF($B3663&lt;=$B$9,        $D3663-$B$7*$B$6-$K$18*($D3663-$B$6),          $K$16)</f>
        <v>59624.477010000002</v>
      </c>
      <c r="K3663">
        <f t="shared" si="620"/>
        <v>1.4207848929682521E-3</v>
      </c>
      <c r="M3663" s="12">
        <f t="shared" si="626"/>
        <v>464477.56375271245</v>
      </c>
      <c r="N3663">
        <f t="shared" si="621"/>
        <v>59624.477010000002</v>
      </c>
      <c r="O3663">
        <f t="shared" si="622"/>
        <v>3.2121509738285821E-5</v>
      </c>
      <c r="Q3663" s="12">
        <f t="shared" si="627"/>
        <v>705821.93282218999</v>
      </c>
      <c r="R3663">
        <f t="shared" si="623"/>
        <v>55562.122285000005</v>
      </c>
      <c r="S3663">
        <f t="shared" si="624"/>
        <v>2.9211979417939995E-6</v>
      </c>
    </row>
    <row r="3664" spans="1:19" x14ac:dyDescent="0.25">
      <c r="A3664">
        <f t="shared" si="617"/>
        <v>61.419999999999995</v>
      </c>
      <c r="B3664">
        <v>36.419999999999995</v>
      </c>
      <c r="C3664" s="1">
        <f t="shared" si="618"/>
        <v>1.3248518319999998</v>
      </c>
      <c r="D3664">
        <f t="shared" si="619"/>
        <v>66242.591599999985</v>
      </c>
      <c r="E3664" s="8">
        <f>IF($B3664&lt;$B$9,      E3663+($B$5*E3663+$B$7*$B$6+$B$8*($D3664-$B$6))*$B$20,           E3663+($B$5*E3663-$B$12)*$B$20)</f>
        <v>657881.93035374489</v>
      </c>
      <c r="G3664" s="4">
        <v>464706.37349162588</v>
      </c>
      <c r="I3664" s="12">
        <f t="shared" si="625"/>
        <v>464706.37349162588</v>
      </c>
      <c r="J3664">
        <f>IF($B3664&lt;=$B$9,        $D3664-$B$7*$B$6-$K$18*($D3664-$B$6),          $K$16)</f>
        <v>59618.332439999984</v>
      </c>
      <c r="K3664">
        <f t="shared" si="620"/>
        <v>1.4157475827769955E-3</v>
      </c>
      <c r="M3664" s="12">
        <f t="shared" si="626"/>
        <v>464706.37349162588</v>
      </c>
      <c r="N3664">
        <f t="shared" si="621"/>
        <v>59618.332439999984</v>
      </c>
      <c r="O3664">
        <f t="shared" si="622"/>
        <v>3.200898095787081E-5</v>
      </c>
      <c r="Q3664" s="12">
        <f t="shared" si="627"/>
        <v>706175.81956927781</v>
      </c>
      <c r="R3664">
        <f t="shared" si="623"/>
        <v>55557.684539999987</v>
      </c>
      <c r="S3664">
        <f t="shared" si="624"/>
        <v>2.9109916154470317E-6</v>
      </c>
    </row>
    <row r="3665" spans="1:19" x14ac:dyDescent="0.25">
      <c r="A3665">
        <f t="shared" si="617"/>
        <v>61.43</v>
      </c>
      <c r="B3665">
        <v>36.43</v>
      </c>
      <c r="C3665" s="1">
        <f t="shared" si="618"/>
        <v>1.3247151619999999</v>
      </c>
      <c r="D3665">
        <f t="shared" si="619"/>
        <v>66235.758099999992</v>
      </c>
      <c r="E3665" s="8">
        <f>IF($B3665&lt;$B$9,      E3664+($B$5*E3664+$B$7*$B$6+$B$8*($D3665-$B$6))*$B$20,           E3664+($B$5*E3664-$B$12)*$B$20)</f>
        <v>658210.89630366873</v>
      </c>
      <c r="G3665" s="4">
        <v>464935.25648044795</v>
      </c>
      <c r="I3665" s="12">
        <f t="shared" si="625"/>
        <v>464935.25648044795</v>
      </c>
      <c r="J3665">
        <f>IF($B3665&lt;=$B$9,        $D3665-$B$7*$B$6-$K$18*($D3665-$B$6),          $K$16)</f>
        <v>59612.18228999999</v>
      </c>
      <c r="K3665">
        <f t="shared" si="620"/>
        <v>1.4107280582398953E-3</v>
      </c>
      <c r="M3665" s="12">
        <f t="shared" si="626"/>
        <v>464935.25648044795</v>
      </c>
      <c r="N3665">
        <f t="shared" si="621"/>
        <v>59612.18228999999</v>
      </c>
      <c r="O3665">
        <f t="shared" si="622"/>
        <v>3.1896846085605597E-5</v>
      </c>
      <c r="Q3665" s="12">
        <f t="shared" si="627"/>
        <v>706529.80625947705</v>
      </c>
      <c r="R3665">
        <f t="shared" si="623"/>
        <v>55553.242764999995</v>
      </c>
      <c r="S3665">
        <f t="shared" si="624"/>
        <v>2.9008209488133909E-6</v>
      </c>
    </row>
    <row r="3666" spans="1:19" x14ac:dyDescent="0.25">
      <c r="A3666">
        <f t="shared" si="617"/>
        <v>61.44</v>
      </c>
      <c r="B3666">
        <v>36.44</v>
      </c>
      <c r="C3666" s="1">
        <f t="shared" si="618"/>
        <v>1.3245783679999996</v>
      </c>
      <c r="D3666">
        <f t="shared" si="619"/>
        <v>66228.91839999998</v>
      </c>
      <c r="E3666" s="8">
        <f>IF($B3666&lt;$B$9,      E3665+($B$5*E3665+$B$7*$B$6+$B$8*($D3666-$B$6))*$B$20,           E3665+($B$5*E3665-$B$12)*$B$20)</f>
        <v>658539.95687257499</v>
      </c>
      <c r="G3666" s="4">
        <v>465164.2127386161</v>
      </c>
      <c r="I3666" s="12">
        <f t="shared" si="625"/>
        <v>465164.2127386161</v>
      </c>
      <c r="J3666">
        <f>IF($B3666&lt;=$B$9,        $D3666-$B$7*$B$6-$K$18*($D3666-$B$6),          $K$16)</f>
        <v>59606.026559999984</v>
      </c>
      <c r="K3666">
        <f t="shared" si="620"/>
        <v>1.4057262568004842E-3</v>
      </c>
      <c r="M3666" s="12">
        <f t="shared" si="626"/>
        <v>465164.2127386161</v>
      </c>
      <c r="N3666">
        <f t="shared" si="621"/>
        <v>59606.026559999984</v>
      </c>
      <c r="O3666">
        <f t="shared" si="622"/>
        <v>3.178510374358195E-5</v>
      </c>
      <c r="Q3666" s="12">
        <f t="shared" si="627"/>
        <v>706883.89290606789</v>
      </c>
      <c r="R3666">
        <f t="shared" si="623"/>
        <v>55548.796959999985</v>
      </c>
      <c r="S3666">
        <f t="shared" si="624"/>
        <v>2.8906858173022212E-6</v>
      </c>
    </row>
    <row r="3667" spans="1:19" x14ac:dyDescent="0.25">
      <c r="A3667">
        <f t="shared" si="617"/>
        <v>61.449999999999996</v>
      </c>
      <c r="B3667">
        <v>36.449999999999996</v>
      </c>
      <c r="C3667" s="1">
        <f t="shared" si="618"/>
        <v>1.3244414500000004</v>
      </c>
      <c r="D3667">
        <f t="shared" si="619"/>
        <v>66222.072500000024</v>
      </c>
      <c r="E3667" s="8">
        <f>IF($B3667&lt;$B$9,      E3666+($B$5*E3666+$B$7*$B$6+$B$8*($D3667-$B$6))*$B$20,           E3666+($B$5*E3666-$B$12)*$B$20)</f>
        <v>658869.1120749804</v>
      </c>
      <c r="G3667" s="4">
        <v>465393.24228557461</v>
      </c>
      <c r="I3667" s="12">
        <f t="shared" si="625"/>
        <v>465393.24228557461</v>
      </c>
      <c r="J3667">
        <f>IF($B3667&lt;=$B$9,        $D3667-$B$7*$B$6-$K$18*($D3667-$B$6),          $K$16)</f>
        <v>59599.865250000024</v>
      </c>
      <c r="K3667">
        <f t="shared" si="620"/>
        <v>1.4007421161215125E-3</v>
      </c>
      <c r="M3667" s="12">
        <f t="shared" si="626"/>
        <v>465393.24228557461</v>
      </c>
      <c r="N3667">
        <f t="shared" si="621"/>
        <v>59599.865250000024</v>
      </c>
      <c r="O3667">
        <f t="shared" si="622"/>
        <v>3.1673752558708275E-5</v>
      </c>
      <c r="Q3667" s="12">
        <f t="shared" si="627"/>
        <v>707238.07952233497</v>
      </c>
      <c r="R3667">
        <f t="shared" si="623"/>
        <v>55544.347125000015</v>
      </c>
      <c r="S3667">
        <f t="shared" si="624"/>
        <v>2.8805860967579568E-6</v>
      </c>
    </row>
    <row r="3668" spans="1:19" x14ac:dyDescent="0.25">
      <c r="A3668">
        <f t="shared" si="617"/>
        <v>61.46</v>
      </c>
      <c r="B3668">
        <v>36.46</v>
      </c>
      <c r="C3668" s="1">
        <f t="shared" si="618"/>
        <v>1.3243044079999997</v>
      </c>
      <c r="D3668">
        <f t="shared" si="619"/>
        <v>66215.220399999991</v>
      </c>
      <c r="E3668" s="8">
        <f>IF($B3668&lt;$B$9,      E3667+($B$5*E3667+$B$7*$B$6+$B$8*($D3668-$B$6))*$B$20,           E3667+($B$5*E3667-$B$12)*$B$20)</f>
        <v>659198.36192540661</v>
      </c>
      <c r="G3668" s="4">
        <v>465622.34514077456</v>
      </c>
      <c r="I3668" s="12">
        <f t="shared" si="625"/>
        <v>465622.34514077456</v>
      </c>
      <c r="J3668">
        <f>IF($B3668&lt;=$B$9,        $D3668-$B$7*$B$6-$K$18*($D3668-$B$6),          $K$16)</f>
        <v>59593.698359999995</v>
      </c>
      <c r="K3668">
        <f t="shared" si="620"/>
        <v>1.395775574084195E-3</v>
      </c>
      <c r="M3668" s="12">
        <f t="shared" si="626"/>
        <v>465622.34514077456</v>
      </c>
      <c r="N3668">
        <f t="shared" si="621"/>
        <v>59593.698359999995</v>
      </c>
      <c r="O3668">
        <f t="shared" si="622"/>
        <v>3.1562791162693112E-5</v>
      </c>
      <c r="Q3668" s="12">
        <f t="shared" si="627"/>
        <v>707592.36612156779</v>
      </c>
      <c r="R3668">
        <f t="shared" si="623"/>
        <v>55539.893259999997</v>
      </c>
      <c r="S3668">
        <f t="shared" si="624"/>
        <v>2.870521663458832E-6</v>
      </c>
    </row>
    <row r="3669" spans="1:19" x14ac:dyDescent="0.25">
      <c r="A3669">
        <f t="shared" si="617"/>
        <v>61.47</v>
      </c>
      <c r="B3669">
        <v>36.47</v>
      </c>
      <c r="C3669" s="1">
        <f t="shared" si="618"/>
        <v>1.3241672420000004</v>
      </c>
      <c r="D3669">
        <f t="shared" si="619"/>
        <v>66208.362100000013</v>
      </c>
      <c r="E3669" s="8">
        <f>IF($B3669&lt;$B$9,      E3668+($B$5*E3668+$B$7*$B$6+$B$8*($D3669-$B$6))*$B$20,           E3668+($B$5*E3668-$B$12)*$B$20)</f>
        <v>659527.70643838053</v>
      </c>
      <c r="G3669" s="4">
        <v>465851.52132367383</v>
      </c>
      <c r="I3669" s="12">
        <f t="shared" si="625"/>
        <v>465851.52132367383</v>
      </c>
      <c r="J3669">
        <f>IF($B3669&lt;=$B$9,        $D3669-$B$7*$B$6-$K$18*($D3669-$B$6),          $K$16)</f>
        <v>59587.525890000012</v>
      </c>
      <c r="K3669">
        <f t="shared" si="620"/>
        <v>1.3908265687874455E-3</v>
      </c>
      <c r="M3669" s="12">
        <f t="shared" si="626"/>
        <v>465851.52132367383</v>
      </c>
      <c r="N3669">
        <f t="shared" si="621"/>
        <v>59587.525890000012</v>
      </c>
      <c r="O3669">
        <f t="shared" si="622"/>
        <v>3.1452218192028237E-5</v>
      </c>
      <c r="Q3669" s="12">
        <f t="shared" si="627"/>
        <v>707946.75271706039</v>
      </c>
      <c r="R3669">
        <f t="shared" si="623"/>
        <v>55535.435365000012</v>
      </c>
      <c r="S3669">
        <f t="shared" si="624"/>
        <v>2.8604923941153525E-6</v>
      </c>
    </row>
    <row r="3670" spans="1:19" x14ac:dyDescent="0.25">
      <c r="A3670">
        <f t="shared" si="617"/>
        <v>61.48</v>
      </c>
      <c r="B3670">
        <v>36.479999999999997</v>
      </c>
      <c r="C3670" s="1">
        <f t="shared" si="618"/>
        <v>1.3240299520000001</v>
      </c>
      <c r="D3670">
        <f t="shared" si="619"/>
        <v>66201.497600000002</v>
      </c>
      <c r="E3670" s="8">
        <f>IF($B3670&lt;$B$9,      E3669+($B$5*E3669+$B$7*$B$6+$B$8*($D3670-$B$6))*$B$20,           E3669+($B$5*E3669-$B$12)*$B$20)</f>
        <v>659857.14562843391</v>
      </c>
      <c r="G3670" s="4">
        <v>466080.77085373714</v>
      </c>
      <c r="I3670" s="12">
        <f t="shared" si="625"/>
        <v>466080.77085373714</v>
      </c>
      <c r="J3670">
        <f>IF($B3670&lt;=$B$9,        $D3670-$B$7*$B$6-$K$18*($D3670-$B$6),          $K$16)</f>
        <v>59581.347840000002</v>
      </c>
      <c r="K3670">
        <f t="shared" si="620"/>
        <v>1.3858950385471031E-3</v>
      </c>
      <c r="M3670" s="12">
        <f t="shared" si="626"/>
        <v>466080.77085373714</v>
      </c>
      <c r="N3670">
        <f t="shared" si="621"/>
        <v>59581.347840000002</v>
      </c>
      <c r="O3670">
        <f t="shared" si="622"/>
        <v>3.1342032287971714E-5</v>
      </c>
      <c r="Q3670" s="12">
        <f t="shared" si="627"/>
        <v>708301.23932211136</v>
      </c>
      <c r="R3670">
        <f t="shared" si="623"/>
        <v>55530.973440000002</v>
      </c>
      <c r="S3670">
        <f t="shared" si="624"/>
        <v>2.8504981658687649E-6</v>
      </c>
    </row>
    <row r="3671" spans="1:19" x14ac:dyDescent="0.25">
      <c r="A3671">
        <f t="shared" ref="A3671:A3734" si="628">B3671+25</f>
        <v>61.489999999999995</v>
      </c>
      <c r="B3671">
        <v>36.489999999999995</v>
      </c>
      <c r="C3671" s="1">
        <f t="shared" ref="C3671:C3734" si="629">$B$2+$B$3*B3671+$B$4*B3671^2</f>
        <v>1.3238925379999997</v>
      </c>
      <c r="D3671">
        <f t="shared" ref="D3671:D3734" si="630">$B$6*C3671</f>
        <v>66194.626899999988</v>
      </c>
      <c r="E3671" s="8">
        <f>IF($B3671&lt;$B$9,      E3670+($B$5*E3670+$B$7*$B$6+$B$8*($D3671-$B$6))*$B$20,           E3670+($B$5*E3670-$B$12)*$B$20)</f>
        <v>660186.67951010389</v>
      </c>
      <c r="G3671" s="4">
        <v>466310.09375043592</v>
      </c>
      <c r="I3671" s="12">
        <f t="shared" si="625"/>
        <v>466310.09375043592</v>
      </c>
      <c r="J3671">
        <f>IF($B3671&lt;=$B$9,        $D3671-$B$7*$B$6-$K$18*($D3671-$B$6),          $K$16)</f>
        <v>59575.164209999988</v>
      </c>
      <c r="K3671">
        <f t="shared" ref="K3671:K3734" si="631">EXP(-$K$17*$B3671)*($J3671^(1-K$20)-1)/(1-K$20)</f>
        <v>1.3809809218951967E-3</v>
      </c>
      <c r="M3671" s="12">
        <f t="shared" si="626"/>
        <v>466310.09375043592</v>
      </c>
      <c r="N3671">
        <f t="shared" ref="N3671:N3734" si="632">IF($B3671&lt;=$B$9,        $D3671-$B$7*$B$6-$O$18*($D3671-$B$6),          $O$16)</f>
        <v>59575.164209999988</v>
      </c>
      <c r="O3671">
        <f t="shared" ref="O3671:O3734" si="633">EXP(-$O$17*$B3671)*LN(N3671)</f>
        <v>3.123223209653172E-5</v>
      </c>
      <c r="Q3671" s="12">
        <f t="shared" si="627"/>
        <v>708655.82595002407</v>
      </c>
      <c r="R3671">
        <f t="shared" ref="R3671:R3734" si="634">IF($B3671&lt;=$B$9,        $D3671-$B$7*$B$6-$S$18*($D3671-$B$6),          $S$16)</f>
        <v>55526.507484999995</v>
      </c>
      <c r="S3671">
        <f t="shared" ref="S3671:S3734" si="635">EXP(-$S$17*$B3671)*($J3671^(1-S$20)-1)/(1-S$20)</f>
        <v>2.8405388562895918E-6</v>
      </c>
    </row>
    <row r="3672" spans="1:19" x14ac:dyDescent="0.25">
      <c r="A3672">
        <f t="shared" si="628"/>
        <v>61.5</v>
      </c>
      <c r="B3672">
        <v>36.5</v>
      </c>
      <c r="C3672" s="1">
        <f t="shared" si="629"/>
        <v>1.323755</v>
      </c>
      <c r="D3672">
        <f t="shared" si="630"/>
        <v>66187.75</v>
      </c>
      <c r="E3672" s="8">
        <f>IF($B3672&lt;$B$9,      E3671+($B$5*E3671+$B$7*$B$6+$B$8*($D3672-$B$6))*$B$20,           E3671+($B$5*E3671-$B$12)*$B$20)</f>
        <v>660516.30809793237</v>
      </c>
      <c r="G3672" s="4">
        <v>466539.49003324856</v>
      </c>
      <c r="I3672" s="12">
        <f t="shared" ref="I3672:I3735" si="636">IF($B3672&lt;$B$9,      I3671+($B$5*I3671+$B$7*$B$6+$K$18*($D3672-$B$6))*$B$20,           I3671+($B$5*I3671-$K$16)*$B$20)</f>
        <v>466539.49003324856</v>
      </c>
      <c r="J3672">
        <f>IF($B3672&lt;=$B$9,        $D3672-$B$7*$B$6-$K$18*($D3672-$B$6),          $K$16)</f>
        <v>59568.974999999999</v>
      </c>
      <c r="K3672">
        <f t="shared" si="631"/>
        <v>1.3760841575791679E-3</v>
      </c>
      <c r="M3672" s="12">
        <f t="shared" ref="M3672:M3735" si="637">IF($B3672&lt;$B$9,      M3671+($B$5*M3671+$B$7*$B$6+$O$18*($D3672-$B$6))*$B$20,           M3671+($B$5*M3671-$O$16)*$B$20)</f>
        <v>466539.49003324856</v>
      </c>
      <c r="N3672">
        <f t="shared" si="632"/>
        <v>59568.974999999999</v>
      </c>
      <c r="O3672">
        <f t="shared" si="633"/>
        <v>3.1122816268449437E-5</v>
      </c>
      <c r="Q3672" s="12">
        <f t="shared" ref="Q3672:Q3735" si="638">IF($B3672&lt;$B$9,      Q3671+($B$5*Q3671+$B$7*$B$6+$S$18*($D3672-$B$6))*$B$20,           Q3671+($B$5*Q3671-$S$16)*$B$20)</f>
        <v>709010.51261410653</v>
      </c>
      <c r="R3672">
        <f t="shared" si="634"/>
        <v>55522.037499999999</v>
      </c>
      <c r="S3672">
        <f t="shared" si="635"/>
        <v>2.8306143433760895E-6</v>
      </c>
    </row>
    <row r="3673" spans="1:19" x14ac:dyDescent="0.25">
      <c r="A3673">
        <f t="shared" si="628"/>
        <v>61.51</v>
      </c>
      <c r="B3673">
        <v>36.51</v>
      </c>
      <c r="C3673" s="1">
        <f t="shared" si="629"/>
        <v>1.3236173379999998</v>
      </c>
      <c r="D3673">
        <f t="shared" si="630"/>
        <v>66180.866899999994</v>
      </c>
      <c r="E3673" s="8">
        <f>IF($B3673&lt;$B$9,      E3672+($B$5*E3672+$B$7*$B$6+$B$8*($D3673-$B$6))*$B$20,           E3672+($B$5*E3672-$B$12)*$B$20)</f>
        <v>660846.03140646662</v>
      </c>
      <c r="G3673" s="4">
        <v>466768.95972166018</v>
      </c>
      <c r="I3673" s="12">
        <f t="shared" si="636"/>
        <v>466768.95972166018</v>
      </c>
      <c r="J3673">
        <f>IF($B3673&lt;=$B$9,        $D3673-$B$7*$B$6-$K$18*($D3673-$B$6),          $K$16)</f>
        <v>59562.780209999997</v>
      </c>
      <c r="K3673">
        <f t="shared" si="631"/>
        <v>1.3712046845611369E-3</v>
      </c>
      <c r="M3673" s="12">
        <f t="shared" si="637"/>
        <v>466768.95972166018</v>
      </c>
      <c r="N3673">
        <f t="shared" si="632"/>
        <v>59562.780209999997</v>
      </c>
      <c r="O3673">
        <f t="shared" si="633"/>
        <v>3.1013783459182942E-5</v>
      </c>
      <c r="Q3673" s="12">
        <f t="shared" si="638"/>
        <v>709365.29932767141</v>
      </c>
      <c r="R3673">
        <f t="shared" si="634"/>
        <v>55517.563484999999</v>
      </c>
      <c r="S3673">
        <f t="shared" si="635"/>
        <v>2.8207245055527892E-6</v>
      </c>
    </row>
    <row r="3674" spans="1:19" x14ac:dyDescent="0.25">
      <c r="A3674">
        <f t="shared" si="628"/>
        <v>61.519999999999996</v>
      </c>
      <c r="B3674">
        <v>36.519999999999996</v>
      </c>
      <c r="C3674" s="1">
        <f t="shared" si="629"/>
        <v>1.3234795520000002</v>
      </c>
      <c r="D3674">
        <f t="shared" si="630"/>
        <v>66173.977600000013</v>
      </c>
      <c r="E3674" s="8">
        <f>IF($B3674&lt;$B$9,      E3673+($B$5*E3673+$B$7*$B$6+$B$8*($D3674-$B$6))*$B$20,           E3673+($B$5*E3673-$B$12)*$B$20)</f>
        <v>661175.84945025889</v>
      </c>
      <c r="G3674" s="4">
        <v>466998.50283516274</v>
      </c>
      <c r="I3674" s="12">
        <f t="shared" si="636"/>
        <v>466998.50283516274</v>
      </c>
      <c r="J3674">
        <f>IF($B3674&lt;=$B$9,        $D3674-$B$7*$B$6-$K$18*($D3674-$B$6),          $K$16)</f>
        <v>59556.579840000013</v>
      </c>
      <c r="K3674">
        <f t="shared" si="631"/>
        <v>1.3663424420171447E-3</v>
      </c>
      <c r="M3674" s="12">
        <f t="shared" si="637"/>
        <v>466998.50283516274</v>
      </c>
      <c r="N3674">
        <f t="shared" si="632"/>
        <v>59556.579840000013</v>
      </c>
      <c r="O3674">
        <f t="shared" si="633"/>
        <v>3.0905132328890524E-5</v>
      </c>
      <c r="Q3674" s="12">
        <f t="shared" si="638"/>
        <v>709720.18610403605</v>
      </c>
      <c r="R3674">
        <f t="shared" si="634"/>
        <v>55513.08544000001</v>
      </c>
      <c r="S3674">
        <f t="shared" si="635"/>
        <v>2.8108692216689918E-6</v>
      </c>
    </row>
    <row r="3675" spans="1:19" x14ac:dyDescent="0.25">
      <c r="A3675">
        <f t="shared" si="628"/>
        <v>61.53</v>
      </c>
      <c r="B3675">
        <v>36.53</v>
      </c>
      <c r="C3675" s="1">
        <f t="shared" si="629"/>
        <v>1.3233416419999999</v>
      </c>
      <c r="D3675">
        <f t="shared" si="630"/>
        <v>66167.0821</v>
      </c>
      <c r="E3675" s="8">
        <f>IF($B3675&lt;$B$9,      E3674+($B$5*E3674+$B$7*$B$6+$B$8*($D3675-$B$6))*$B$20,           E3674+($B$5*E3674-$B$12)*$B$20)</f>
        <v>661505.76224386645</v>
      </c>
      <c r="G3675" s="4">
        <v>467228.11939325504</v>
      </c>
      <c r="I3675" s="12">
        <f t="shared" si="636"/>
        <v>467228.11939325504</v>
      </c>
      <c r="J3675">
        <f>IF($B3675&lt;=$B$9,        $D3675-$B$7*$B$6-$K$18*($D3675-$B$6),          $K$16)</f>
        <v>59550.373890000003</v>
      </c>
      <c r="K3675">
        <f t="shared" si="631"/>
        <v>1.3614973693363997E-3</v>
      </c>
      <c r="M3675" s="12">
        <f t="shared" si="637"/>
        <v>467228.11939325504</v>
      </c>
      <c r="N3675">
        <f t="shared" si="632"/>
        <v>59550.373890000003</v>
      </c>
      <c r="O3675">
        <f t="shared" si="633"/>
        <v>3.0796861542414153E-5</v>
      </c>
      <c r="Q3675" s="12">
        <f t="shared" si="638"/>
        <v>710075.17295652244</v>
      </c>
      <c r="R3675">
        <f t="shared" si="634"/>
        <v>55508.603365000003</v>
      </c>
      <c r="S3675">
        <f t="shared" si="635"/>
        <v>2.8010483709972715E-6</v>
      </c>
    </row>
    <row r="3676" spans="1:19" x14ac:dyDescent="0.25">
      <c r="A3676">
        <f t="shared" si="628"/>
        <v>61.54</v>
      </c>
      <c r="B3676">
        <v>36.54</v>
      </c>
      <c r="C3676" s="1">
        <f t="shared" si="629"/>
        <v>1.3232036080000005</v>
      </c>
      <c r="D3676">
        <f t="shared" si="630"/>
        <v>66160.180400000027</v>
      </c>
      <c r="E3676" s="8">
        <f>IF($B3676&lt;$B$9,      E3675+($B$5*E3675+$B$7*$B$6+$B$8*($D3676-$B$6))*$B$20,           E3675+($B$5*E3675-$B$12)*$B$20)</f>
        <v>661835.76980185183</v>
      </c>
      <c r="G3676" s="4">
        <v>467457.80941544269</v>
      </c>
      <c r="I3676" s="12">
        <f t="shared" si="636"/>
        <v>467457.80941544269</v>
      </c>
      <c r="J3676">
        <f>IF($B3676&lt;=$B$9,        $D3676-$B$7*$B$6-$K$18*($D3676-$B$6),          $K$16)</f>
        <v>59544.162360000024</v>
      </c>
      <c r="K3676">
        <f t="shared" si="631"/>
        <v>1.3566694061205465E-3</v>
      </c>
      <c r="M3676" s="12">
        <f t="shared" si="637"/>
        <v>467457.80941544269</v>
      </c>
      <c r="N3676">
        <f t="shared" si="632"/>
        <v>59544.162360000024</v>
      </c>
      <c r="O3676">
        <f t="shared" si="633"/>
        <v>3.0688969769263409E-5</v>
      </c>
      <c r="Q3676" s="12">
        <f t="shared" si="638"/>
        <v>710430.25989845721</v>
      </c>
      <c r="R3676">
        <f t="shared" si="634"/>
        <v>55504.117260000014</v>
      </c>
      <c r="S3676">
        <f t="shared" si="635"/>
        <v>2.7912618332320212E-6</v>
      </c>
    </row>
    <row r="3677" spans="1:19" x14ac:dyDescent="0.25">
      <c r="A3677">
        <f t="shared" si="628"/>
        <v>61.55</v>
      </c>
      <c r="B3677">
        <v>36.549999999999997</v>
      </c>
      <c r="C3677" s="1">
        <f t="shared" si="629"/>
        <v>1.3230654500000001</v>
      </c>
      <c r="D3677">
        <f t="shared" si="630"/>
        <v>66153.272500000006</v>
      </c>
      <c r="E3677" s="8">
        <f>IF($B3677&lt;$B$9,      E3676+($B$5*E3676+$B$7*$B$6+$B$8*($D3677-$B$6))*$B$20,           E3676+($B$5*E3676-$B$12)*$B$20)</f>
        <v>662165.87213878252</v>
      </c>
      <c r="G3677" s="4">
        <v>467687.57292123808</v>
      </c>
      <c r="I3677" s="12">
        <f t="shared" si="636"/>
        <v>467687.57292123808</v>
      </c>
      <c r="J3677">
        <f>IF($B3677&lt;=$B$9,        $D3677-$B$7*$B$6-$K$18*($D3677-$B$6),          $K$16)</f>
        <v>59537.945250000004</v>
      </c>
      <c r="K3677">
        <f t="shared" si="631"/>
        <v>1.351858492182918E-3</v>
      </c>
      <c r="M3677" s="12">
        <f t="shared" si="637"/>
        <v>467687.57292123808</v>
      </c>
      <c r="N3677">
        <f t="shared" si="632"/>
        <v>59537.945250000004</v>
      </c>
      <c r="O3677">
        <f t="shared" si="633"/>
        <v>3.0581455683599006E-5</v>
      </c>
      <c r="Q3677" s="12">
        <f t="shared" si="638"/>
        <v>710785.44694317167</v>
      </c>
      <c r="R3677">
        <f t="shared" si="634"/>
        <v>55499.627125000006</v>
      </c>
      <c r="S3677">
        <f t="shared" si="635"/>
        <v>2.7815094884879715E-6</v>
      </c>
    </row>
    <row r="3678" spans="1:19" x14ac:dyDescent="0.25">
      <c r="A3678">
        <f t="shared" si="628"/>
        <v>61.559999999999995</v>
      </c>
      <c r="B3678">
        <v>36.559999999999995</v>
      </c>
      <c r="C3678" s="1">
        <f t="shared" si="629"/>
        <v>1.3229271679999997</v>
      </c>
      <c r="D3678">
        <f t="shared" si="630"/>
        <v>66146.358399999983</v>
      </c>
      <c r="E3678" s="8">
        <f>IF($B3678&lt;$B$9,      E3677+($B$5*E3677+$B$7*$B$6+$B$8*($D3678-$B$6))*$B$20,           E3677+($B$5*E3677-$B$12)*$B$20)</f>
        <v>662496.06926923105</v>
      </c>
      <c r="G3678" s="4">
        <v>467917.4099301605</v>
      </c>
      <c r="I3678" s="12">
        <f t="shared" si="636"/>
        <v>467917.4099301605</v>
      </c>
      <c r="J3678">
        <f>IF($B3678&lt;=$B$9,        $D3678-$B$7*$B$6-$K$18*($D3678-$B$6),          $K$16)</f>
        <v>59531.722559999987</v>
      </c>
      <c r="K3678">
        <f t="shared" si="631"/>
        <v>1.3470645675477903E-3</v>
      </c>
      <c r="M3678" s="12">
        <f t="shared" si="637"/>
        <v>467917.4099301605</v>
      </c>
      <c r="N3678">
        <f t="shared" si="632"/>
        <v>59531.722559999987</v>
      </c>
      <c r="O3678">
        <f t="shared" si="633"/>
        <v>3.0474317964216466E-5</v>
      </c>
      <c r="Q3678" s="12">
        <f t="shared" si="638"/>
        <v>711140.73410400178</v>
      </c>
      <c r="R3678">
        <f t="shared" si="634"/>
        <v>55495.132959999988</v>
      </c>
      <c r="S3678">
        <f t="shared" si="635"/>
        <v>2.7717912172987063E-6</v>
      </c>
    </row>
    <row r="3679" spans="1:19" x14ac:dyDescent="0.25">
      <c r="A3679">
        <f t="shared" si="628"/>
        <v>61.57</v>
      </c>
      <c r="B3679">
        <v>36.57</v>
      </c>
      <c r="C3679" s="1">
        <f t="shared" si="629"/>
        <v>1.3227887620000001</v>
      </c>
      <c r="D3679">
        <f t="shared" si="630"/>
        <v>66139.438099999999</v>
      </c>
      <c r="E3679" s="8">
        <f>IF($B3679&lt;$B$9,      E3678+($B$5*E3678+$B$7*$B$6+$B$8*($D3679-$B$6))*$B$20,           E3678+($B$5*E3678-$B$12)*$B$20)</f>
        <v>662826.36120777531</v>
      </c>
      <c r="G3679" s="4">
        <v>468147.32046173606</v>
      </c>
      <c r="I3679" s="12">
        <f t="shared" si="636"/>
        <v>468147.32046173606</v>
      </c>
      <c r="J3679">
        <f>IF($B3679&lt;=$B$9,        $D3679-$B$7*$B$6-$K$18*($D3679-$B$6),          $K$16)</f>
        <v>59525.494290000002</v>
      </c>
      <c r="K3679">
        <f t="shared" si="631"/>
        <v>1.3422875724496499E-3</v>
      </c>
      <c r="M3679" s="12">
        <f t="shared" si="637"/>
        <v>468147.32046173606</v>
      </c>
      <c r="N3679">
        <f t="shared" si="632"/>
        <v>59525.494290000002</v>
      </c>
      <c r="O3679">
        <f t="shared" si="633"/>
        <v>3.0367555294529958E-5</v>
      </c>
      <c r="Q3679" s="12">
        <f t="shared" si="638"/>
        <v>711496.12139428814</v>
      </c>
      <c r="R3679">
        <f t="shared" si="634"/>
        <v>55490.634765000003</v>
      </c>
      <c r="S3679">
        <f t="shared" si="635"/>
        <v>2.7621069006152054E-6</v>
      </c>
    </row>
    <row r="3680" spans="1:19" x14ac:dyDescent="0.25">
      <c r="A3680">
        <f t="shared" si="628"/>
        <v>61.58</v>
      </c>
      <c r="B3680">
        <v>36.58</v>
      </c>
      <c r="C3680" s="1">
        <f t="shared" si="629"/>
        <v>1.3226502319999998</v>
      </c>
      <c r="D3680">
        <f t="shared" si="630"/>
        <v>66132.511599999983</v>
      </c>
      <c r="E3680" s="8">
        <f>IF($B3680&lt;$B$9,      E3679+($B$5*E3679+$B$7*$B$6+$B$8*($D3680-$B$6))*$B$20,           E3679+($B$5*E3679-$B$12)*$B$20)</f>
        <v>663156.74796899804</v>
      </c>
      <c r="G3680" s="4">
        <v>468377.30453549768</v>
      </c>
      <c r="I3680" s="12">
        <f t="shared" si="636"/>
        <v>468377.30453549768</v>
      </c>
      <c r="J3680">
        <f>IF($B3680&lt;=$B$9,        $D3680-$B$7*$B$6-$K$18*($D3680-$B$6),          $K$16)</f>
        <v>59519.260439999984</v>
      </c>
      <c r="K3680">
        <f t="shared" si="631"/>
        <v>1.337527447332474E-3</v>
      </c>
      <c r="M3680" s="12">
        <f t="shared" si="637"/>
        <v>468377.30453549768</v>
      </c>
      <c r="N3680">
        <f t="shared" si="632"/>
        <v>59519.260439999984</v>
      </c>
      <c r="O3680">
        <f t="shared" si="633"/>
        <v>3.0261166362556544E-5</v>
      </c>
      <c r="Q3680" s="12">
        <f t="shared" si="638"/>
        <v>711851.60882737616</v>
      </c>
      <c r="R3680">
        <f t="shared" si="634"/>
        <v>55486.132539999991</v>
      </c>
      <c r="S3680">
        <f t="shared" si="635"/>
        <v>2.7524564198044228E-6</v>
      </c>
    </row>
    <row r="3681" spans="1:19" x14ac:dyDescent="0.25">
      <c r="A3681">
        <f t="shared" si="628"/>
        <v>61.589999999999996</v>
      </c>
      <c r="B3681">
        <v>36.589999999999996</v>
      </c>
      <c r="C3681" s="1">
        <f t="shared" si="629"/>
        <v>1.3225115780000003</v>
      </c>
      <c r="D3681">
        <f t="shared" si="630"/>
        <v>66125.578900000008</v>
      </c>
      <c r="E3681" s="8">
        <f>IF($B3681&lt;$B$9,      E3680+($B$5*E3680+$B$7*$B$6+$B$8*($D3681-$B$6))*$B$20,           E3680+($B$5*E3680-$B$12)*$B$20)</f>
        <v>663487.22956748714</v>
      </c>
      <c r="G3681" s="4">
        <v>468607.36217098508</v>
      </c>
      <c r="I3681" s="12">
        <f t="shared" si="636"/>
        <v>468607.36217098508</v>
      </c>
      <c r="J3681">
        <f>IF($B3681&lt;=$B$9,        $D3681-$B$7*$B$6-$K$18*($D3681-$B$6),          $K$16)</f>
        <v>59513.021010000004</v>
      </c>
      <c r="K3681">
        <f t="shared" si="631"/>
        <v>1.3327841328489721E-3</v>
      </c>
      <c r="M3681" s="12">
        <f t="shared" si="637"/>
        <v>468607.36217098508</v>
      </c>
      <c r="N3681">
        <f t="shared" si="632"/>
        <v>59513.021010000004</v>
      </c>
      <c r="O3681">
        <f t="shared" si="633"/>
        <v>3.0155149860899442E-5</v>
      </c>
      <c r="Q3681" s="12">
        <f t="shared" si="638"/>
        <v>712207.19641661574</v>
      </c>
      <c r="R3681">
        <f t="shared" si="634"/>
        <v>55481.626285000006</v>
      </c>
      <c r="S3681">
        <f t="shared" si="635"/>
        <v>2.7428396566477719E-6</v>
      </c>
    </row>
    <row r="3682" spans="1:19" x14ac:dyDescent="0.25">
      <c r="A3682">
        <f t="shared" si="628"/>
        <v>61.6</v>
      </c>
      <c r="B3682">
        <v>36.6</v>
      </c>
      <c r="C3682" s="1">
        <f t="shared" si="629"/>
        <v>1.3223727999999997</v>
      </c>
      <c r="D3682">
        <f t="shared" si="630"/>
        <v>66118.639999999985</v>
      </c>
      <c r="E3682" s="8">
        <f>IF($B3682&lt;$B$9,      E3681+($B$5*E3681+$B$7*$B$6+$B$8*($D3682-$B$6))*$B$20,           E3681+($B$5*E3681-$B$12)*$B$20)</f>
        <v>663817.80601783574</v>
      </c>
      <c r="G3682" s="4">
        <v>468837.49338774494</v>
      </c>
      <c r="I3682" s="12">
        <f t="shared" si="636"/>
        <v>468837.49338774494</v>
      </c>
      <c r="J3682">
        <f>IF($B3682&lt;=$B$9,        $D3682-$B$7*$B$6-$K$18*($D3682-$B$6),          $K$16)</f>
        <v>59506.775999999983</v>
      </c>
      <c r="K3682">
        <f t="shared" si="631"/>
        <v>1.3280575698598703E-3</v>
      </c>
      <c r="M3682" s="12">
        <f t="shared" si="637"/>
        <v>468837.49338774494</v>
      </c>
      <c r="N3682">
        <f t="shared" si="632"/>
        <v>59506.775999999983</v>
      </c>
      <c r="O3682">
        <f t="shared" si="633"/>
        <v>3.0049504486732357E-5</v>
      </c>
      <c r="Q3682" s="12">
        <f t="shared" si="638"/>
        <v>712562.8841753616</v>
      </c>
      <c r="R3682">
        <f t="shared" si="634"/>
        <v>55477.115999999995</v>
      </c>
      <c r="S3682">
        <f t="shared" si="635"/>
        <v>2.7332564933397095E-6</v>
      </c>
    </row>
    <row r="3683" spans="1:19" x14ac:dyDescent="0.25">
      <c r="A3683">
        <f t="shared" si="628"/>
        <v>61.61</v>
      </c>
      <c r="B3683">
        <v>36.61</v>
      </c>
      <c r="C3683" s="1">
        <f t="shared" si="629"/>
        <v>1.3222338980000004</v>
      </c>
      <c r="D3683">
        <f t="shared" si="630"/>
        <v>66111.694900000017</v>
      </c>
      <c r="E3683" s="8">
        <f>IF($B3683&lt;$B$9,      E3682+($B$5*E3682+$B$7*$B$6+$B$8*($D3683-$B$6))*$B$20,           E3682+($B$5*E3682-$B$12)*$B$20)</f>
        <v>664148.47733464197</v>
      </c>
      <c r="G3683" s="4">
        <v>469067.69820533064</v>
      </c>
      <c r="I3683" s="12">
        <f t="shared" si="636"/>
        <v>469067.69820533064</v>
      </c>
      <c r="J3683">
        <f>IF($B3683&lt;=$B$9,        $D3683-$B$7*$B$6-$K$18*($D3683-$B$6),          $K$16)</f>
        <v>59500.525410000017</v>
      </c>
      <c r="K3683">
        <f t="shared" si="631"/>
        <v>1.3233476994331996E-3</v>
      </c>
      <c r="M3683" s="12">
        <f t="shared" si="637"/>
        <v>469067.69820533064</v>
      </c>
      <c r="N3683">
        <f t="shared" si="632"/>
        <v>59500.525410000017</v>
      </c>
      <c r="O3683">
        <f t="shared" si="633"/>
        <v>2.9944228941783795E-5</v>
      </c>
      <c r="Q3683" s="12">
        <f t="shared" si="638"/>
        <v>712918.67211697297</v>
      </c>
      <c r="R3683">
        <f t="shared" si="634"/>
        <v>55472.601685000009</v>
      </c>
      <c r="S3683">
        <f t="shared" si="635"/>
        <v>2.723706812486318E-6</v>
      </c>
    </row>
    <row r="3684" spans="1:19" x14ac:dyDescent="0.25">
      <c r="A3684">
        <f t="shared" si="628"/>
        <v>61.62</v>
      </c>
      <c r="B3684">
        <v>36.619999999999997</v>
      </c>
      <c r="C3684" s="1">
        <f t="shared" si="629"/>
        <v>1.3220948720000001</v>
      </c>
      <c r="D3684">
        <f t="shared" si="630"/>
        <v>66104.743600000002</v>
      </c>
      <c r="E3684" s="8">
        <f>IF($B3684&lt;$B$9,      E3683+($B$5*E3683+$B$7*$B$6+$B$8*($D3684-$B$6))*$B$20,           E3683+($B$5*E3683-$B$12)*$B$20)</f>
        <v>664479.24353250908</v>
      </c>
      <c r="G3684" s="4">
        <v>469297.97664330254</v>
      </c>
      <c r="I3684" s="12">
        <f t="shared" si="636"/>
        <v>469297.97664330254</v>
      </c>
      <c r="J3684">
        <f>IF($B3684&lt;=$B$9,        $D3684-$B$7*$B$6-$K$18*($D3684-$B$6),          $K$16)</f>
        <v>59494.269240000001</v>
      </c>
      <c r="K3684">
        <f t="shared" si="631"/>
        <v>1.3186544628435424E-3</v>
      </c>
      <c r="M3684" s="12">
        <f t="shared" si="637"/>
        <v>469297.97664330254</v>
      </c>
      <c r="N3684">
        <f t="shared" si="632"/>
        <v>59494.269240000001</v>
      </c>
      <c r="O3684">
        <f t="shared" si="633"/>
        <v>2.983932193232054E-5</v>
      </c>
      <c r="Q3684" s="12">
        <f t="shared" si="638"/>
        <v>713274.56025481387</v>
      </c>
      <c r="R3684">
        <f t="shared" si="634"/>
        <v>55468.083339999997</v>
      </c>
      <c r="S3684">
        <f t="shared" si="635"/>
        <v>2.7141904971038136E-6</v>
      </c>
    </row>
    <row r="3685" spans="1:19" x14ac:dyDescent="0.25">
      <c r="A3685">
        <f t="shared" si="628"/>
        <v>61.629999999999995</v>
      </c>
      <c r="B3685">
        <v>36.629999999999995</v>
      </c>
      <c r="C3685" s="1">
        <f t="shared" si="629"/>
        <v>1.3219557219999998</v>
      </c>
      <c r="D3685">
        <f t="shared" si="630"/>
        <v>66097.786099999983</v>
      </c>
      <c r="E3685" s="8">
        <f>IF($B3685&lt;$B$9,      E3684+($B$5*E3684+$B$7*$B$6+$B$8*($D3685-$B$6))*$B$20,           E3684+($B$5*E3684-$B$12)*$B$20)</f>
        <v>664810.10462604545</v>
      </c>
      <c r="G3685" s="4">
        <v>469528.32872122771</v>
      </c>
      <c r="I3685" s="12">
        <f t="shared" si="636"/>
        <v>469528.32872122771</v>
      </c>
      <c r="J3685">
        <f>IF($B3685&lt;=$B$9,        $D3685-$B$7*$B$6-$K$18*($D3685-$B$6),          $K$16)</f>
        <v>59488.007489999982</v>
      </c>
      <c r="K3685">
        <f t="shared" si="631"/>
        <v>1.3139778015713313E-3</v>
      </c>
      <c r="M3685" s="12">
        <f t="shared" si="637"/>
        <v>469528.32872122771</v>
      </c>
      <c r="N3685">
        <f t="shared" si="632"/>
        <v>59488.007489999982</v>
      </c>
      <c r="O3685">
        <f t="shared" si="633"/>
        <v>2.9734782169132211E-5</v>
      </c>
      <c r="Q3685" s="12">
        <f t="shared" si="638"/>
        <v>713630.54860225308</v>
      </c>
      <c r="R3685">
        <f t="shared" si="634"/>
        <v>55463.56096499999</v>
      </c>
      <c r="S3685">
        <f t="shared" si="635"/>
        <v>2.704707430617148E-6</v>
      </c>
    </row>
    <row r="3686" spans="1:19" x14ac:dyDescent="0.25">
      <c r="A3686">
        <f t="shared" si="628"/>
        <v>61.64</v>
      </c>
      <c r="B3686">
        <v>36.64</v>
      </c>
      <c r="C3686" s="1">
        <f t="shared" si="629"/>
        <v>1.3218164479999999</v>
      </c>
      <c r="D3686">
        <f t="shared" si="630"/>
        <v>66090.82239999999</v>
      </c>
      <c r="E3686" s="8">
        <f>IF($B3686&lt;$B$9,      E3685+($B$5*E3685+$B$7*$B$6+$B$8*($D3686-$B$6))*$B$20,           E3685+($B$5*E3685-$B$12)*$B$20)</f>
        <v>665141.06062986457</v>
      </c>
      <c r="G3686" s="4">
        <v>469758.75445868011</v>
      </c>
      <c r="I3686" s="12">
        <f t="shared" si="636"/>
        <v>469758.75445868011</v>
      </c>
      <c r="J3686">
        <f>IF($B3686&lt;=$B$9,        $D3686-$B$7*$B$6-$K$18*($D3686-$B$6),          $K$16)</f>
        <v>59481.740159999994</v>
      </c>
      <c r="K3686">
        <f t="shared" si="631"/>
        <v>1.3093176573021209E-3</v>
      </c>
      <c r="M3686" s="12">
        <f t="shared" si="637"/>
        <v>469758.75445868011</v>
      </c>
      <c r="N3686">
        <f t="shared" si="632"/>
        <v>59481.740159999994</v>
      </c>
      <c r="O3686">
        <f t="shared" si="633"/>
        <v>2.9630608367515265E-5</v>
      </c>
      <c r="Q3686" s="12">
        <f t="shared" si="638"/>
        <v>713986.63717266382</v>
      </c>
      <c r="R3686">
        <f t="shared" si="634"/>
        <v>55459.034559999993</v>
      </c>
      <c r="S3686">
        <f t="shared" si="635"/>
        <v>2.6952574968585643E-6</v>
      </c>
    </row>
    <row r="3687" spans="1:19" x14ac:dyDescent="0.25">
      <c r="A3687">
        <f t="shared" si="628"/>
        <v>61.65</v>
      </c>
      <c r="B3687">
        <v>36.65</v>
      </c>
      <c r="C3687" s="1">
        <f t="shared" si="629"/>
        <v>1.3216770499999999</v>
      </c>
      <c r="D3687">
        <f t="shared" si="630"/>
        <v>66083.852499999994</v>
      </c>
      <c r="E3687" s="8">
        <f>IF($B3687&lt;$B$9,      E3686+($B$5*E3686+$B$7*$B$6+$B$8*($D3687-$B$6))*$B$20,           E3686+($B$5*E3686-$B$12)*$B$20)</f>
        <v>665472.11155858508</v>
      </c>
      <c r="G3687" s="4">
        <v>469989.25387524063</v>
      </c>
      <c r="I3687" s="12">
        <f t="shared" si="636"/>
        <v>469989.25387524063</v>
      </c>
      <c r="J3687">
        <f>IF($B3687&lt;=$B$9,        $D3687-$B$7*$B$6-$K$18*($D3687-$B$6),          $K$16)</f>
        <v>59475.467249999994</v>
      </c>
      <c r="K3687">
        <f t="shared" si="631"/>
        <v>1.3046739719258875E-3</v>
      </c>
      <c r="M3687" s="12">
        <f t="shared" si="637"/>
        <v>469989.25387524063</v>
      </c>
      <c r="N3687">
        <f t="shared" si="632"/>
        <v>59475.467249999994</v>
      </c>
      <c r="O3687">
        <f t="shared" si="633"/>
        <v>2.9526799247257636E-5</v>
      </c>
      <c r="Q3687" s="12">
        <f t="shared" si="638"/>
        <v>714342.82597942429</v>
      </c>
      <c r="R3687">
        <f t="shared" si="634"/>
        <v>55454.504124999992</v>
      </c>
      <c r="S3687">
        <f t="shared" si="635"/>
        <v>2.6858405800662088E-6</v>
      </c>
    </row>
    <row r="3688" spans="1:19" x14ac:dyDescent="0.25">
      <c r="A3688">
        <f t="shared" si="628"/>
        <v>61.66</v>
      </c>
      <c r="B3688">
        <v>36.659999999999997</v>
      </c>
      <c r="C3688" s="1">
        <f t="shared" si="629"/>
        <v>1.3215375280000003</v>
      </c>
      <c r="D3688">
        <f t="shared" si="630"/>
        <v>66076.876400000023</v>
      </c>
      <c r="E3688" s="8">
        <f>IF($B3688&lt;$B$9,      E3687+($B$5*E3687+$B$7*$B$6+$B$8*($D3688-$B$6))*$B$20,           E3687+($B$5*E3687-$B$12)*$B$20)</f>
        <v>665803.25742683059</v>
      </c>
      <c r="G3688" s="4">
        <v>470219.82699049695</v>
      </c>
      <c r="I3688" s="12">
        <f t="shared" si="636"/>
        <v>470219.82699049695</v>
      </c>
      <c r="J3688">
        <f>IF($B3688&lt;=$B$9,        $D3688-$B$7*$B$6-$K$18*($D3688-$B$6),          $K$16)</f>
        <v>59469.188760000019</v>
      </c>
      <c r="K3688">
        <f t="shared" si="631"/>
        <v>1.3000466875362905E-3</v>
      </c>
      <c r="M3688" s="12">
        <f t="shared" si="637"/>
        <v>470219.82699049695</v>
      </c>
      <c r="N3688">
        <f t="shared" si="632"/>
        <v>59469.188760000019</v>
      </c>
      <c r="O3688">
        <f t="shared" si="633"/>
        <v>2.9423353532622457E-5</v>
      </c>
      <c r="Q3688" s="12">
        <f t="shared" si="638"/>
        <v>714699.11503591714</v>
      </c>
      <c r="R3688">
        <f t="shared" si="634"/>
        <v>55449.969660000017</v>
      </c>
      <c r="S3688">
        <f t="shared" si="635"/>
        <v>2.6764565648826601E-6</v>
      </c>
    </row>
    <row r="3689" spans="1:19" x14ac:dyDescent="0.25">
      <c r="A3689">
        <f t="shared" si="628"/>
        <v>61.669999999999995</v>
      </c>
      <c r="B3689">
        <v>36.669999999999995</v>
      </c>
      <c r="C3689" s="1">
        <f t="shared" si="629"/>
        <v>1.3213978820000001</v>
      </c>
      <c r="D3689">
        <f t="shared" si="630"/>
        <v>66069.894100000005</v>
      </c>
      <c r="E3689" s="8">
        <f>IF($B3689&lt;$B$9,      E3688+($B$5*E3688+$B$7*$B$6+$B$8*($D3689-$B$6))*$B$20,           E3688+($B$5*E3688-$B$12)*$B$20)</f>
        <v>666134.49824922998</v>
      </c>
      <c r="G3689" s="4">
        <v>470450.47382404364</v>
      </c>
      <c r="I3689" s="12">
        <f t="shared" si="636"/>
        <v>470450.47382404364</v>
      </c>
      <c r="J3689">
        <f>IF($B3689&lt;=$B$9,        $D3689-$B$7*$B$6-$K$18*($D3689-$B$6),          $K$16)</f>
        <v>59462.904690000003</v>
      </c>
      <c r="K3689">
        <f t="shared" si="631"/>
        <v>1.2954357464299764E-3</v>
      </c>
      <c r="M3689" s="12">
        <f t="shared" si="637"/>
        <v>470450.47382404364</v>
      </c>
      <c r="N3689">
        <f t="shared" si="632"/>
        <v>59462.904690000003</v>
      </c>
      <c r="O3689">
        <f t="shared" si="633"/>
        <v>2.932026995233281E-5</v>
      </c>
      <c r="Q3689" s="12">
        <f t="shared" si="638"/>
        <v>715055.50435552967</v>
      </c>
      <c r="R3689">
        <f t="shared" si="634"/>
        <v>55445.431165000002</v>
      </c>
      <c r="S3689">
        <f t="shared" si="635"/>
        <v>2.66710533635355E-6</v>
      </c>
    </row>
    <row r="3690" spans="1:19" x14ac:dyDescent="0.25">
      <c r="A3690">
        <f t="shared" si="628"/>
        <v>61.68</v>
      </c>
      <c r="B3690">
        <v>36.68</v>
      </c>
      <c r="C3690" s="1">
        <f t="shared" si="629"/>
        <v>1.321258112</v>
      </c>
      <c r="D3690">
        <f t="shared" si="630"/>
        <v>66062.905599999998</v>
      </c>
      <c r="E3690" s="8">
        <f>IF($B3690&lt;$B$9,      E3689+($B$5*E3689+$B$7*$B$6+$B$8*($D3690-$B$6))*$B$20,           E3689+($B$5*E3689-$B$12)*$B$20)</f>
        <v>666465.83404041722</v>
      </c>
      <c r="G3690" s="4">
        <v>470681.19439548207</v>
      </c>
      <c r="I3690" s="12">
        <f t="shared" si="636"/>
        <v>470681.19439548207</v>
      </c>
      <c r="J3690">
        <f>IF($B3690&lt;=$B$9,        $D3690-$B$7*$B$6-$K$18*($D3690-$B$6),          $K$16)</f>
        <v>59456.615039999997</v>
      </c>
      <c r="K3690">
        <f t="shared" si="631"/>
        <v>1.2908410911058631E-3</v>
      </c>
      <c r="M3690" s="12">
        <f t="shared" si="637"/>
        <v>470681.19439548207</v>
      </c>
      <c r="N3690">
        <f t="shared" si="632"/>
        <v>59456.615039999997</v>
      </c>
      <c r="O3690">
        <f t="shared" si="633"/>
        <v>2.9217547239555959E-5</v>
      </c>
      <c r="Q3690" s="12">
        <f t="shared" si="638"/>
        <v>715411.99395165406</v>
      </c>
      <c r="R3690">
        <f t="shared" si="634"/>
        <v>55440.888639999997</v>
      </c>
      <c r="S3690">
        <f t="shared" si="635"/>
        <v>2.6577867799261371E-6</v>
      </c>
    </row>
    <row r="3691" spans="1:19" x14ac:dyDescent="0.25">
      <c r="A3691">
        <f t="shared" si="628"/>
        <v>61.69</v>
      </c>
      <c r="B3691">
        <v>36.69</v>
      </c>
      <c r="C3691" s="1">
        <f t="shared" si="629"/>
        <v>1.3211182180000001</v>
      </c>
      <c r="D3691">
        <f t="shared" si="630"/>
        <v>66055.910900000003</v>
      </c>
      <c r="E3691" s="8">
        <f>IF($B3691&lt;$B$9,      E3690+($B$5*E3690+$B$7*$B$6+$B$8*($D3691-$B$6))*$B$20,           E3690+($B$5*E3690-$B$12)*$B$20)</f>
        <v>666797.26481503132</v>
      </c>
      <c r="G3691" s="4">
        <v>470911.98872442049</v>
      </c>
      <c r="I3691" s="12">
        <f t="shared" si="636"/>
        <v>470911.98872442049</v>
      </c>
      <c r="J3691">
        <f>IF($B3691&lt;=$B$9,        $D3691-$B$7*$B$6-$K$18*($D3691-$B$6),          $K$16)</f>
        <v>59450.319810000001</v>
      </c>
      <c r="K3691">
        <f t="shared" si="631"/>
        <v>1.2862626642644508E-3</v>
      </c>
      <c r="M3691" s="12">
        <f t="shared" si="637"/>
        <v>470911.98872442049</v>
      </c>
      <c r="N3691">
        <f t="shared" si="632"/>
        <v>59450.319810000001</v>
      </c>
      <c r="O3691">
        <f t="shared" si="633"/>
        <v>2.9115184131888215E-5</v>
      </c>
      <c r="Q3691" s="12">
        <f t="shared" si="638"/>
        <v>715768.58383768715</v>
      </c>
      <c r="R3691">
        <f t="shared" si="634"/>
        <v>55436.342085000004</v>
      </c>
      <c r="S3691">
        <f t="shared" si="635"/>
        <v>2.648500781447944E-6</v>
      </c>
    </row>
    <row r="3692" spans="1:19" x14ac:dyDescent="0.25">
      <c r="A3692">
        <f t="shared" si="628"/>
        <v>61.699999999999996</v>
      </c>
      <c r="B3692">
        <v>36.699999999999996</v>
      </c>
      <c r="C3692" s="1">
        <f t="shared" si="629"/>
        <v>1.3209781999999999</v>
      </c>
      <c r="D3692">
        <f t="shared" si="630"/>
        <v>66048.909999999989</v>
      </c>
      <c r="E3692" s="8">
        <f>IF($B3692&lt;$B$9,      E3691+($B$5*E3691+$B$7*$B$6+$B$8*($D3692-$B$6))*$B$20,           E3691+($B$5*E3691-$B$12)*$B$20)</f>
        <v>667128.79058771662</v>
      </c>
      <c r="G3692" s="4">
        <v>471142.85683047405</v>
      </c>
      <c r="I3692" s="12">
        <f t="shared" si="636"/>
        <v>471142.85683047405</v>
      </c>
      <c r="J3692">
        <f>IF($B3692&lt;=$B$9,        $D3692-$B$7*$B$6-$K$18*($D3692-$B$6),          $K$16)</f>
        <v>59444.018999999993</v>
      </c>
      <c r="K3692">
        <f t="shared" si="631"/>
        <v>1.2817004088070895E-3</v>
      </c>
      <c r="M3692" s="12">
        <f t="shared" si="637"/>
        <v>471142.85683047405</v>
      </c>
      <c r="N3692">
        <f t="shared" si="632"/>
        <v>59444.018999999993</v>
      </c>
      <c r="O3692">
        <f t="shared" si="633"/>
        <v>2.901317937133889E-5</v>
      </c>
      <c r="Q3692" s="12">
        <f t="shared" si="638"/>
        <v>716125.27402703033</v>
      </c>
      <c r="R3692">
        <f t="shared" si="634"/>
        <v>55431.791499999992</v>
      </c>
      <c r="S3692">
        <f t="shared" si="635"/>
        <v>2.6392472271652993E-6</v>
      </c>
    </row>
    <row r="3693" spans="1:19" x14ac:dyDescent="0.25">
      <c r="A3693">
        <f t="shared" si="628"/>
        <v>61.71</v>
      </c>
      <c r="B3693">
        <v>36.71</v>
      </c>
      <c r="C3693" s="1">
        <f t="shared" si="629"/>
        <v>1.3208380580000001</v>
      </c>
      <c r="D3693">
        <f t="shared" si="630"/>
        <v>66041.902900000001</v>
      </c>
      <c r="E3693" s="8">
        <f>IF($B3693&lt;$B$9,      E3692+($B$5*E3692+$B$7*$B$6+$B$8*($D3693-$B$6))*$B$20,           E3692+($B$5*E3692-$B$12)*$B$20)</f>
        <v>667460.41137312236</v>
      </c>
      <c r="G3693" s="4">
        <v>471373.79873326473</v>
      </c>
      <c r="I3693" s="12">
        <f t="shared" si="636"/>
        <v>471373.79873326473</v>
      </c>
      <c r="J3693">
        <f>IF($B3693&lt;=$B$9,        $D3693-$B$7*$B$6-$K$18*($D3693-$B$6),          $K$16)</f>
        <v>59437.712610000002</v>
      </c>
      <c r="K3693">
        <f t="shared" si="631"/>
        <v>1.2771542678352925E-3</v>
      </c>
      <c r="M3693" s="12">
        <f t="shared" si="637"/>
        <v>471373.79873326473</v>
      </c>
      <c r="N3693">
        <f t="shared" si="632"/>
        <v>59437.712610000002</v>
      </c>
      <c r="O3693">
        <f t="shared" si="633"/>
        <v>2.8911531704315103E-5</v>
      </c>
      <c r="Q3693" s="12">
        <f t="shared" si="638"/>
        <v>716482.06453308975</v>
      </c>
      <c r="R3693">
        <f t="shared" si="634"/>
        <v>55427.236884999998</v>
      </c>
      <c r="S3693">
        <f t="shared" si="635"/>
        <v>2.6300260037219738E-6</v>
      </c>
    </row>
    <row r="3694" spans="1:19" x14ac:dyDescent="0.25">
      <c r="A3694">
        <f t="shared" si="628"/>
        <v>61.72</v>
      </c>
      <c r="B3694">
        <v>36.72</v>
      </c>
      <c r="C3694" s="1">
        <f t="shared" si="629"/>
        <v>1.3206977919999998</v>
      </c>
      <c r="D3694">
        <f t="shared" si="630"/>
        <v>66034.889599999995</v>
      </c>
      <c r="E3694" s="8">
        <f>IF($B3694&lt;$B$9,      E3693+($B$5*E3693+$B$7*$B$6+$B$8*($D3694-$B$6))*$B$20,           E3693+($B$5*E3693-$B$12)*$B$20)</f>
        <v>667792.12718590291</v>
      </c>
      <c r="G3694" s="4">
        <v>471604.81445242139</v>
      </c>
      <c r="I3694" s="12">
        <f t="shared" si="636"/>
        <v>471604.81445242139</v>
      </c>
      <c r="J3694">
        <f>IF($B3694&lt;=$B$9,        $D3694-$B$7*$B$6-$K$18*($D3694-$B$6),          $K$16)</f>
        <v>59431.400639999993</v>
      </c>
      <c r="K3694">
        <f t="shared" si="631"/>
        <v>1.2726241846500496E-3</v>
      </c>
      <c r="M3694" s="12">
        <f t="shared" si="637"/>
        <v>471604.81445242139</v>
      </c>
      <c r="N3694">
        <f t="shared" si="632"/>
        <v>59431.400639999993</v>
      </c>
      <c r="O3694">
        <f t="shared" si="633"/>
        <v>2.881023988160682E-5</v>
      </c>
      <c r="Q3694" s="12">
        <f t="shared" si="638"/>
        <v>716838.95536927634</v>
      </c>
      <c r="R3694">
        <f t="shared" si="634"/>
        <v>55422.678239999994</v>
      </c>
      <c r="S3694">
        <f t="shared" si="635"/>
        <v>2.6208369981578193E-6</v>
      </c>
    </row>
    <row r="3695" spans="1:19" x14ac:dyDescent="0.25">
      <c r="A3695">
        <f t="shared" si="628"/>
        <v>61.73</v>
      </c>
      <c r="B3695">
        <v>36.729999999999997</v>
      </c>
      <c r="C3695" s="1">
        <f t="shared" si="629"/>
        <v>1.3205574020000004</v>
      </c>
      <c r="D3695">
        <f t="shared" si="630"/>
        <v>66027.870100000015</v>
      </c>
      <c r="E3695" s="8">
        <f>IF($B3695&lt;$B$9,      E3694+($B$5*E3694+$B$7*$B$6+$B$8*($D3695-$B$6))*$B$20,           E3694+($B$5*E3694-$B$12)*$B$20)</f>
        <v>668123.93804071797</v>
      </c>
      <c r="G3695" s="4">
        <v>471835.90400757972</v>
      </c>
      <c r="I3695" s="12">
        <f t="shared" si="636"/>
        <v>471835.90400757972</v>
      </c>
      <c r="J3695">
        <f>IF($B3695&lt;=$B$9,        $D3695-$B$7*$B$6-$K$18*($D3695-$B$6),          $K$16)</f>
        <v>59425.083090000015</v>
      </c>
      <c r="K3695">
        <f t="shared" si="631"/>
        <v>1.2681101027511052E-3</v>
      </c>
      <c r="M3695" s="12">
        <f t="shared" si="637"/>
        <v>471835.90400757972</v>
      </c>
      <c r="N3695">
        <f t="shared" si="632"/>
        <v>59425.083090000015</v>
      </c>
      <c r="O3695">
        <f t="shared" si="633"/>
        <v>2.8709302658370861E-5</v>
      </c>
      <c r="Q3695" s="12">
        <f t="shared" si="638"/>
        <v>717195.94654900557</v>
      </c>
      <c r="R3695">
        <f t="shared" si="634"/>
        <v>55418.115565000007</v>
      </c>
      <c r="S3695">
        <f t="shared" si="635"/>
        <v>2.6116800979073311E-6</v>
      </c>
    </row>
    <row r="3696" spans="1:19" x14ac:dyDescent="0.25">
      <c r="A3696">
        <f t="shared" si="628"/>
        <v>61.739999999999995</v>
      </c>
      <c r="B3696">
        <v>36.739999999999995</v>
      </c>
      <c r="C3696" s="1">
        <f t="shared" si="629"/>
        <v>1.320416888</v>
      </c>
      <c r="D3696">
        <f t="shared" si="630"/>
        <v>66020.844400000002</v>
      </c>
      <c r="E3696" s="8">
        <f>IF($B3696&lt;$B$9,      E3695+($B$5*E3695+$B$7*$B$6+$B$8*($D3696-$B$6))*$B$20,           E3695+($B$5*E3695-$B$12)*$B$20)</f>
        <v>668455.84395223227</v>
      </c>
      <c r="G3696" s="4">
        <v>472067.06741838239</v>
      </c>
      <c r="I3696" s="12">
        <f t="shared" si="636"/>
        <v>472067.06741838239</v>
      </c>
      <c r="J3696">
        <f>IF($B3696&lt;=$B$9,        $D3696-$B$7*$B$6-$K$18*($D3696-$B$6),          $K$16)</f>
        <v>59418.759960000003</v>
      </c>
      <c r="K3696">
        <f t="shared" si="631"/>
        <v>1.263611965836276E-3</v>
      </c>
      <c r="M3696" s="12">
        <f t="shared" si="637"/>
        <v>472067.06741838239</v>
      </c>
      <c r="N3696">
        <f t="shared" si="632"/>
        <v>59418.759960000003</v>
      </c>
      <c r="O3696">
        <f t="shared" si="633"/>
        <v>2.8608718794116026E-5</v>
      </c>
      <c r="Q3696" s="12">
        <f t="shared" si="638"/>
        <v>717553.03808569768</v>
      </c>
      <c r="R3696">
        <f t="shared" si="634"/>
        <v>55413.548860000003</v>
      </c>
      <c r="S3696">
        <f t="shared" si="635"/>
        <v>2.6025551907982961E-6</v>
      </c>
    </row>
    <row r="3697" spans="1:19" x14ac:dyDescent="0.25">
      <c r="A3697">
        <f t="shared" si="628"/>
        <v>61.75</v>
      </c>
      <c r="B3697">
        <v>36.75</v>
      </c>
      <c r="C3697" s="1">
        <f t="shared" si="629"/>
        <v>1.32027625</v>
      </c>
      <c r="D3697">
        <f t="shared" si="630"/>
        <v>66013.8125</v>
      </c>
      <c r="E3697" s="8">
        <f>IF($B3697&lt;$B$9,      E3696+($B$5*E3696+$B$7*$B$6+$B$8*($D3697-$B$6))*$B$20,           E3696+($B$5*E3696-$B$12)*$B$20)</f>
        <v>668787.84493511554</v>
      </c>
      <c r="G3697" s="4">
        <v>472298.30470447883</v>
      </c>
      <c r="I3697" s="12">
        <f t="shared" si="636"/>
        <v>472298.30470447883</v>
      </c>
      <c r="J3697">
        <f>IF($B3697&lt;=$B$9,        $D3697-$B$7*$B$6-$K$18*($D3697-$B$6),          $K$16)</f>
        <v>59412.431250000001</v>
      </c>
      <c r="K3697">
        <f t="shared" si="631"/>
        <v>1.2591297178007655E-3</v>
      </c>
      <c r="M3697" s="12">
        <f t="shared" si="637"/>
        <v>472298.30470447883</v>
      </c>
      <c r="N3697">
        <f t="shared" si="632"/>
        <v>59412.431250000001</v>
      </c>
      <c r="O3697">
        <f t="shared" si="633"/>
        <v>2.8508487052687927E-5</v>
      </c>
      <c r="Q3697" s="12">
        <f t="shared" si="638"/>
        <v>717910.22999277769</v>
      </c>
      <c r="R3697">
        <f t="shared" si="634"/>
        <v>55408.978125000001</v>
      </c>
      <c r="S3697">
        <f t="shared" si="635"/>
        <v>2.5934621650504303E-6</v>
      </c>
    </row>
    <row r="3698" spans="1:19" x14ac:dyDescent="0.25">
      <c r="A3698">
        <f t="shared" si="628"/>
        <v>61.76</v>
      </c>
      <c r="B3698">
        <v>36.76</v>
      </c>
      <c r="C3698" s="1">
        <f t="shared" si="629"/>
        <v>1.320135488</v>
      </c>
      <c r="D3698">
        <f t="shared" si="630"/>
        <v>66006.774399999995</v>
      </c>
      <c r="E3698" s="8">
        <f>IF($B3698&lt;$B$9,      E3697+($B$5*E3697+$B$7*$B$6+$B$8*($D3698-$B$6))*$B$20,           E3697+($B$5*E3697-$B$12)*$B$20)</f>
        <v>669119.94100404286</v>
      </c>
      <c r="G3698" s="4">
        <v>472529.61588552542</v>
      </c>
      <c r="I3698" s="12">
        <f t="shared" si="636"/>
        <v>472529.61588552542</v>
      </c>
      <c r="J3698">
        <f>IF($B3698&lt;=$B$9,        $D3698-$B$7*$B$6-$K$18*($D3698-$B$6),          $K$16)</f>
        <v>59406.096959999995</v>
      </c>
      <c r="K3698">
        <f t="shared" si="631"/>
        <v>1.2546633027364681E-3</v>
      </c>
      <c r="M3698" s="12">
        <f t="shared" si="637"/>
        <v>472529.61588552542</v>
      </c>
      <c r="N3698">
        <f t="shared" si="632"/>
        <v>59406.096959999995</v>
      </c>
      <c r="O3698">
        <f t="shared" si="633"/>
        <v>2.8408606202253759E-5</v>
      </c>
      <c r="Q3698" s="12">
        <f t="shared" si="638"/>
        <v>718267.52228367515</v>
      </c>
      <c r="R3698">
        <f t="shared" si="634"/>
        <v>55404.403359999997</v>
      </c>
      <c r="S3698">
        <f t="shared" si="635"/>
        <v>2.5844009092739952E-6</v>
      </c>
    </row>
    <row r="3699" spans="1:19" x14ac:dyDescent="0.25">
      <c r="A3699">
        <f t="shared" si="628"/>
        <v>61.769999999999996</v>
      </c>
      <c r="B3699">
        <v>36.769999999999996</v>
      </c>
      <c r="C3699" s="1">
        <f t="shared" si="629"/>
        <v>1.3199946019999997</v>
      </c>
      <c r="D3699">
        <f t="shared" si="630"/>
        <v>65999.730099999986</v>
      </c>
      <c r="E3699" s="8">
        <f>IF($B3699&lt;$B$9,      E3698+($B$5*E3698+$B$7*$B$6+$B$8*($D3699-$B$6))*$B$20,           E3698+($B$5*E3698-$B$12)*$B$20)</f>
        <v>669452.13217369432</v>
      </c>
      <c r="G3699" s="4">
        <v>472761.00098118535</v>
      </c>
      <c r="I3699" s="12">
        <f t="shared" si="636"/>
        <v>472761.00098118535</v>
      </c>
      <c r="J3699">
        <f>IF($B3699&lt;=$B$9,        $D3699-$B$7*$B$6-$K$18*($D3699-$B$6),          $K$16)</f>
        <v>59399.757089999985</v>
      </c>
      <c r="K3699">
        <f t="shared" si="631"/>
        <v>1.2502126649312744E-3</v>
      </c>
      <c r="M3699" s="12">
        <f t="shared" si="637"/>
        <v>472761.00098118535</v>
      </c>
      <c r="N3699">
        <f t="shared" si="632"/>
        <v>59399.757089999985</v>
      </c>
      <c r="O3699">
        <f t="shared" si="633"/>
        <v>2.8309075015287042E-5</v>
      </c>
      <c r="Q3699" s="12">
        <f t="shared" si="638"/>
        <v>718624.91497182439</v>
      </c>
      <c r="R3699">
        <f t="shared" si="634"/>
        <v>55399.824564999988</v>
      </c>
      <c r="S3699">
        <f t="shared" si="635"/>
        <v>2.5753713124684224E-6</v>
      </c>
    </row>
    <row r="3700" spans="1:19" x14ac:dyDescent="0.25">
      <c r="A3700">
        <f t="shared" si="628"/>
        <v>61.78</v>
      </c>
      <c r="B3700">
        <v>36.78</v>
      </c>
      <c r="C3700" s="1">
        <f t="shared" si="629"/>
        <v>1.3198535919999999</v>
      </c>
      <c r="D3700">
        <f t="shared" si="630"/>
        <v>65992.679599999989</v>
      </c>
      <c r="E3700" s="8">
        <f>IF($B3700&lt;$B$9,      E3699+($B$5*E3699+$B$7*$B$6+$B$8*($D3700-$B$6))*$B$20,           E3699+($B$5*E3699-$B$12)*$B$20)</f>
        <v>669784.41845875513</v>
      </c>
      <c r="G3700" s="4">
        <v>472992.46001112874</v>
      </c>
      <c r="I3700" s="12">
        <f t="shared" si="636"/>
        <v>472992.46001112874</v>
      </c>
      <c r="J3700">
        <f>IF($B3700&lt;=$B$9,        $D3700-$B$7*$B$6-$K$18*($D3700-$B$6),          $K$16)</f>
        <v>59393.411639999991</v>
      </c>
      <c r="K3700">
        <f t="shared" si="631"/>
        <v>1.2457777488684017E-3</v>
      </c>
      <c r="M3700" s="12">
        <f t="shared" si="637"/>
        <v>472992.46001112874</v>
      </c>
      <c r="N3700">
        <f t="shared" si="632"/>
        <v>59393.411639999991</v>
      </c>
      <c r="O3700">
        <f t="shared" si="633"/>
        <v>2.8209892268552837E-5</v>
      </c>
      <c r="Q3700" s="12">
        <f t="shared" si="638"/>
        <v>718982.4080706645</v>
      </c>
      <c r="R3700">
        <f t="shared" si="634"/>
        <v>55395.24173999999</v>
      </c>
      <c r="S3700">
        <f t="shared" si="635"/>
        <v>2.5663732640209786E-6</v>
      </c>
    </row>
    <row r="3701" spans="1:19" x14ac:dyDescent="0.25">
      <c r="A3701">
        <f t="shared" si="628"/>
        <v>61.79</v>
      </c>
      <c r="B3701">
        <v>36.79</v>
      </c>
      <c r="C3701" s="1">
        <f t="shared" si="629"/>
        <v>1.3197124579999997</v>
      </c>
      <c r="D3701">
        <f t="shared" si="630"/>
        <v>65985.622899999988</v>
      </c>
      <c r="E3701" s="8">
        <f>IF($B3701&lt;$B$9,      E3700+($B$5*E3700+$B$7*$B$6+$B$8*($D3701-$B$6))*$B$20,           E3700+($B$5*E3700-$B$12)*$B$20)</f>
        <v>670116.79987391573</v>
      </c>
      <c r="G3701" s="4">
        <v>473223.99299503263</v>
      </c>
      <c r="I3701" s="12">
        <f t="shared" si="636"/>
        <v>473223.99299503263</v>
      </c>
      <c r="J3701">
        <f>IF($B3701&lt;=$B$9,        $D3701-$B$7*$B$6-$K$18*($D3701-$B$6),          $K$16)</f>
        <v>59387.060609999986</v>
      </c>
      <c r="K3701">
        <f t="shared" si="631"/>
        <v>1.2413584992257034E-3</v>
      </c>
      <c r="M3701" s="12">
        <f t="shared" si="637"/>
        <v>473223.99299503263</v>
      </c>
      <c r="N3701">
        <f t="shared" si="632"/>
        <v>59387.060609999986</v>
      </c>
      <c r="O3701">
        <f t="shared" si="633"/>
        <v>2.8111056743092669E-5</v>
      </c>
      <c r="Q3701" s="12">
        <f t="shared" si="638"/>
        <v>719340.00159363926</v>
      </c>
      <c r="R3701">
        <f t="shared" si="634"/>
        <v>55390.654884999996</v>
      </c>
      <c r="S3701">
        <f t="shared" si="635"/>
        <v>2.557406653705399E-6</v>
      </c>
    </row>
    <row r="3702" spans="1:19" x14ac:dyDescent="0.25">
      <c r="A3702">
        <f t="shared" si="628"/>
        <v>61.8</v>
      </c>
      <c r="B3702">
        <v>36.799999999999997</v>
      </c>
      <c r="C3702" s="1">
        <f t="shared" si="629"/>
        <v>1.3195712000000004</v>
      </c>
      <c r="D3702">
        <f t="shared" si="630"/>
        <v>65978.560000000012</v>
      </c>
      <c r="E3702" s="8">
        <f>IF($B3702&lt;$B$9,      E3701+($B$5*E3701+$B$7*$B$6+$B$8*($D3702-$B$6))*$B$20,           E3701+($B$5*E3701-$B$12)*$B$20)</f>
        <v>670449.27643387159</v>
      </c>
      <c r="G3702" s="4">
        <v>473455.59995258087</v>
      </c>
      <c r="I3702" s="12">
        <f t="shared" si="636"/>
        <v>473455.59995258087</v>
      </c>
      <c r="J3702">
        <f>IF($B3702&lt;=$B$9,        $D3702-$B$7*$B$6-$K$18*($D3702-$B$6),          $K$16)</f>
        <v>59380.704000000012</v>
      </c>
      <c r="K3702">
        <f t="shared" si="631"/>
        <v>1.2369548608749841E-3</v>
      </c>
      <c r="M3702" s="12">
        <f t="shared" si="637"/>
        <v>473455.59995258087</v>
      </c>
      <c r="N3702">
        <f t="shared" si="632"/>
        <v>59380.704000000012</v>
      </c>
      <c r="O3702">
        <f t="shared" si="633"/>
        <v>2.8012567224209391E-5</v>
      </c>
      <c r="Q3702" s="12">
        <f t="shared" si="638"/>
        <v>719697.69555419707</v>
      </c>
      <c r="R3702">
        <f t="shared" si="634"/>
        <v>55386.064000000006</v>
      </c>
      <c r="S3702">
        <f t="shared" si="635"/>
        <v>2.5484713716805239E-6</v>
      </c>
    </row>
    <row r="3703" spans="1:19" x14ac:dyDescent="0.25">
      <c r="A3703">
        <f t="shared" si="628"/>
        <v>61.809999999999995</v>
      </c>
      <c r="B3703">
        <v>36.809999999999995</v>
      </c>
      <c r="C3703" s="1">
        <f t="shared" si="629"/>
        <v>1.3194298180000001</v>
      </c>
      <c r="D3703">
        <f t="shared" si="630"/>
        <v>65971.490900000004</v>
      </c>
      <c r="E3703" s="8">
        <f>IF($B3703&lt;$B$9,      E3702+($B$5*E3702+$B$7*$B$6+$B$8*($D3703-$B$6))*$B$20,           E3702+($B$5*E3702-$B$12)*$B$20)</f>
        <v>670781.8481533234</v>
      </c>
      <c r="G3703" s="4">
        <v>473687.2809034643</v>
      </c>
      <c r="I3703" s="12">
        <f t="shared" si="636"/>
        <v>473687.2809034643</v>
      </c>
      <c r="J3703">
        <f>IF($B3703&lt;=$B$9,        $D3703-$B$7*$B$6-$K$18*($D3703-$B$6),          $K$16)</f>
        <v>59374.341810000005</v>
      </c>
      <c r="K3703">
        <f t="shared" si="631"/>
        <v>1.2325667788813351E-3</v>
      </c>
      <c r="M3703" s="12">
        <f t="shared" si="637"/>
        <v>473687.2809034643</v>
      </c>
      <c r="N3703">
        <f t="shared" si="632"/>
        <v>59374.341810000005</v>
      </c>
      <c r="O3703">
        <f t="shared" si="633"/>
        <v>2.7914422501452661E-5</v>
      </c>
      <c r="Q3703" s="12">
        <f t="shared" si="638"/>
        <v>720055.489965791</v>
      </c>
      <c r="R3703">
        <f t="shared" si="634"/>
        <v>55381.469085000004</v>
      </c>
      <c r="S3703">
        <f t="shared" si="635"/>
        <v>2.5395673084889826E-6</v>
      </c>
    </row>
    <row r="3704" spans="1:19" x14ac:dyDescent="0.25">
      <c r="A3704">
        <f t="shared" si="628"/>
        <v>61.82</v>
      </c>
      <c r="B3704">
        <v>36.82</v>
      </c>
      <c r="C3704" s="1">
        <f t="shared" si="629"/>
        <v>1.3192883119999999</v>
      </c>
      <c r="D3704">
        <f t="shared" si="630"/>
        <v>65964.415599999993</v>
      </c>
      <c r="E3704" s="8">
        <f>IF($B3704&lt;$B$9,      E3703+($B$5*E3703+$B$7*$B$6+$B$8*($D3704-$B$6))*$B$20,           E3703+($B$5*E3703-$B$12)*$B$20)</f>
        <v>671114.51504697709</v>
      </c>
      <c r="G3704" s="4">
        <v>473919.0358673805</v>
      </c>
      <c r="I3704" s="12">
        <f t="shared" si="636"/>
        <v>473919.0358673805</v>
      </c>
      <c r="J3704">
        <f>IF($B3704&lt;=$B$9,        $D3704-$B$7*$B$6-$K$18*($D3704-$B$6),          $K$16)</f>
        <v>59367.974039999994</v>
      </c>
      <c r="K3704">
        <f t="shared" si="631"/>
        <v>1.2281941985024442E-3</v>
      </c>
      <c r="M3704" s="12">
        <f t="shared" si="637"/>
        <v>473919.0358673805</v>
      </c>
      <c r="N3704">
        <f t="shared" si="632"/>
        <v>59367.974039999994</v>
      </c>
      <c r="O3704">
        <f t="shared" si="633"/>
        <v>2.7816621368603695E-5</v>
      </c>
      <c r="Q3704" s="12">
        <f t="shared" si="638"/>
        <v>720413.38484187901</v>
      </c>
      <c r="R3704">
        <f t="shared" si="634"/>
        <v>55376.870139999999</v>
      </c>
      <c r="S3704">
        <f t="shared" si="635"/>
        <v>2.5306943550558183E-6</v>
      </c>
    </row>
    <row r="3705" spans="1:19" x14ac:dyDescent="0.25">
      <c r="A3705">
        <f t="shared" si="628"/>
        <v>61.83</v>
      </c>
      <c r="B3705">
        <v>36.83</v>
      </c>
      <c r="C3705" s="1">
        <f t="shared" si="629"/>
        <v>1.319146682</v>
      </c>
      <c r="D3705">
        <f t="shared" si="630"/>
        <v>65957.334099999993</v>
      </c>
      <c r="E3705" s="8">
        <f>IF($B3705&lt;$B$9,      E3704+($B$5*E3704+$B$7*$B$6+$B$8*($D3705-$B$6))*$B$20,           E3704+($B$5*E3704-$B$12)*$B$20)</f>
        <v>671447.27712954348</v>
      </c>
      <c r="G3705" s="4">
        <v>474150.86486403411</v>
      </c>
      <c r="I3705" s="12">
        <f t="shared" si="636"/>
        <v>474150.86486403411</v>
      </c>
      <c r="J3705">
        <f>IF($B3705&lt;=$B$9,        $D3705-$B$7*$B$6-$K$18*($D3705-$B$6),          $K$16)</f>
        <v>59361.600689999992</v>
      </c>
      <c r="K3705">
        <f t="shared" si="631"/>
        <v>1.2238370651879362E-3</v>
      </c>
      <c r="M3705" s="12">
        <f t="shared" si="637"/>
        <v>474150.86486403411</v>
      </c>
      <c r="N3705">
        <f t="shared" si="632"/>
        <v>59361.600689999992</v>
      </c>
      <c r="O3705">
        <f t="shared" si="633"/>
        <v>2.7719162623660845E-5</v>
      </c>
      <c r="Q3705" s="12">
        <f t="shared" si="638"/>
        <v>720771.38019592362</v>
      </c>
      <c r="R3705">
        <f t="shared" si="634"/>
        <v>55372.267164999997</v>
      </c>
      <c r="S3705">
        <f t="shared" si="635"/>
        <v>2.5218524026871808E-6</v>
      </c>
    </row>
    <row r="3706" spans="1:19" x14ac:dyDescent="0.25">
      <c r="A3706">
        <f t="shared" si="628"/>
        <v>61.839999999999996</v>
      </c>
      <c r="B3706">
        <v>36.839999999999996</v>
      </c>
      <c r="C3706" s="1">
        <f t="shared" si="629"/>
        <v>1.3190049279999996</v>
      </c>
      <c r="D3706">
        <f t="shared" si="630"/>
        <v>65950.246399999975</v>
      </c>
      <c r="E3706" s="8">
        <f>IF($B3706&lt;$B$9,      E3705+($B$5*E3705+$B$7*$B$6+$B$8*($D3706-$B$6))*$B$20,           E3705+($B$5*E3705-$B$12)*$B$20)</f>
        <v>671780.13441573887</v>
      </c>
      <c r="G3706" s="4">
        <v>474382.76791313651</v>
      </c>
      <c r="I3706" s="12">
        <f t="shared" si="636"/>
        <v>474382.76791313651</v>
      </c>
      <c r="J3706">
        <f>IF($B3706&lt;=$B$9,        $D3706-$B$7*$B$6-$K$18*($D3706-$B$6),          $K$16)</f>
        <v>59355.221759999979</v>
      </c>
      <c r="K3706">
        <f t="shared" si="631"/>
        <v>1.2194953245786969E-3</v>
      </c>
      <c r="M3706" s="12">
        <f t="shared" si="637"/>
        <v>474382.76791313651</v>
      </c>
      <c r="N3706">
        <f t="shared" si="632"/>
        <v>59355.221759999979</v>
      </c>
      <c r="O3706">
        <f t="shared" si="633"/>
        <v>2.7622045068824704E-5</v>
      </c>
      <c r="Q3706" s="12">
        <f t="shared" si="638"/>
        <v>721129.47604139219</v>
      </c>
      <c r="R3706">
        <f t="shared" si="634"/>
        <v>55367.660159999985</v>
      </c>
      <c r="S3706">
        <f t="shared" si="635"/>
        <v>2.5130413430689862E-6</v>
      </c>
    </row>
    <row r="3707" spans="1:19" x14ac:dyDescent="0.25">
      <c r="A3707">
        <f t="shared" si="628"/>
        <v>61.85</v>
      </c>
      <c r="B3707">
        <v>36.85</v>
      </c>
      <c r="C3707" s="1">
        <f t="shared" si="629"/>
        <v>1.31886305</v>
      </c>
      <c r="D3707">
        <f t="shared" si="630"/>
        <v>65943.152499999997</v>
      </c>
      <c r="E3707" s="8">
        <f>IF($B3707&lt;$B$9,      E3706+($B$5*E3706+$B$7*$B$6+$B$8*($D3707-$B$6))*$B$20,           E3706+($B$5*E3706-$B$12)*$B$20)</f>
        <v>672113.08692028443</v>
      </c>
      <c r="G3707" s="4">
        <v>474614.74503440614</v>
      </c>
      <c r="I3707" s="12">
        <f t="shared" si="636"/>
        <v>474614.74503440614</v>
      </c>
      <c r="J3707">
        <f>IF($B3707&lt;=$B$9,        $D3707-$B$7*$B$6-$K$18*($D3707-$B$6),          $K$16)</f>
        <v>59348.837249999997</v>
      </c>
      <c r="K3707">
        <f t="shared" si="631"/>
        <v>1.2151689225061986E-3</v>
      </c>
      <c r="M3707" s="12">
        <f t="shared" si="637"/>
        <v>474614.74503440614</v>
      </c>
      <c r="N3707">
        <f t="shared" si="632"/>
        <v>59348.837249999997</v>
      </c>
      <c r="O3707">
        <f t="shared" si="633"/>
        <v>2.7525267510483293E-5</v>
      </c>
      <c r="Q3707" s="12">
        <f t="shared" si="638"/>
        <v>721487.67239175667</v>
      </c>
      <c r="R3707">
        <f t="shared" si="634"/>
        <v>55363.049124999998</v>
      </c>
      <c r="S3707">
        <f t="shared" si="635"/>
        <v>2.5042610682655733E-6</v>
      </c>
    </row>
    <row r="3708" spans="1:19" x14ac:dyDescent="0.25">
      <c r="A3708">
        <f t="shared" si="628"/>
        <v>61.86</v>
      </c>
      <c r="B3708">
        <v>36.86</v>
      </c>
      <c r="C3708" s="1">
        <f t="shared" si="629"/>
        <v>1.3187210479999998</v>
      </c>
      <c r="D3708">
        <f t="shared" si="630"/>
        <v>65936.052399999986</v>
      </c>
      <c r="E3708" s="8">
        <f>IF($B3708&lt;$B$9,      E3707+($B$5*E3707+$B$7*$B$6+$B$8*($D3708-$B$6))*$B$20,           E3707+($B$5*E3707-$B$12)*$B$20)</f>
        <v>672446.13465790648</v>
      </c>
      <c r="G3708" s="4">
        <v>474846.79624756816</v>
      </c>
      <c r="I3708" s="12">
        <f t="shared" si="636"/>
        <v>474846.79624756816</v>
      </c>
      <c r="J3708">
        <f>IF($B3708&lt;=$B$9,        $D3708-$B$7*$B$6-$K$18*($D3708-$B$6),          $K$16)</f>
        <v>59342.447159999989</v>
      </c>
      <c r="K3708">
        <f t="shared" si="631"/>
        <v>1.2108578049918443E-3</v>
      </c>
      <c r="M3708" s="12">
        <f t="shared" si="637"/>
        <v>474846.79624756816</v>
      </c>
      <c r="N3708">
        <f t="shared" si="632"/>
        <v>59342.447159999989</v>
      </c>
      <c r="O3708">
        <f t="shared" si="633"/>
        <v>2.7428828759197688E-5</v>
      </c>
      <c r="Q3708" s="12">
        <f t="shared" si="638"/>
        <v>721845.96926049376</v>
      </c>
      <c r="R3708">
        <f t="shared" si="634"/>
        <v>55358.434059999992</v>
      </c>
      <c r="S3708">
        <f t="shared" si="635"/>
        <v>2.4955114707184063E-6</v>
      </c>
    </row>
    <row r="3709" spans="1:19" x14ac:dyDescent="0.25">
      <c r="A3709">
        <f t="shared" si="628"/>
        <v>61.87</v>
      </c>
      <c r="B3709">
        <v>36.869999999999997</v>
      </c>
      <c r="C3709" s="1">
        <f t="shared" si="629"/>
        <v>1.3185789220000004</v>
      </c>
      <c r="D3709">
        <f t="shared" si="630"/>
        <v>65928.946100000016</v>
      </c>
      <c r="E3709" s="8">
        <f>IF($B3709&lt;$B$9,      E3708+($B$5*E3708+$B$7*$B$6+$B$8*($D3709-$B$6))*$B$20,           E3708+($B$5*E3708-$B$12)*$B$20)</f>
        <v>672779.2776433368</v>
      </c>
      <c r="G3709" s="4">
        <v>475078.9215723548</v>
      </c>
      <c r="I3709" s="12">
        <f t="shared" si="636"/>
        <v>475078.9215723548</v>
      </c>
      <c r="J3709">
        <f>IF($B3709&lt;=$B$9,        $D3709-$B$7*$B$6-$K$18*($D3709-$B$6),          $K$16)</f>
        <v>59336.051490000013</v>
      </c>
      <c r="K3709">
        <f t="shared" si="631"/>
        <v>1.2065619182463031E-3</v>
      </c>
      <c r="M3709" s="12">
        <f t="shared" si="637"/>
        <v>475078.9215723548</v>
      </c>
      <c r="N3709">
        <f t="shared" si="632"/>
        <v>59336.051490000013</v>
      </c>
      <c r="O3709">
        <f t="shared" si="633"/>
        <v>2.7332727629687353E-5</v>
      </c>
      <c r="Q3709" s="12">
        <f t="shared" si="638"/>
        <v>722204.36666108493</v>
      </c>
      <c r="R3709">
        <f t="shared" si="634"/>
        <v>55353.814965000012</v>
      </c>
      <c r="S3709">
        <f t="shared" si="635"/>
        <v>2.4867924432447496E-6</v>
      </c>
    </row>
    <row r="3710" spans="1:19" x14ac:dyDescent="0.25">
      <c r="A3710">
        <f t="shared" si="628"/>
        <v>61.879999999999995</v>
      </c>
      <c r="B3710">
        <v>36.879999999999995</v>
      </c>
      <c r="C3710" s="1">
        <f t="shared" si="629"/>
        <v>1.318436672</v>
      </c>
      <c r="D3710">
        <f t="shared" si="630"/>
        <v>65921.833599999998</v>
      </c>
      <c r="E3710" s="8">
        <f>IF($B3710&lt;$B$9,      E3709+($B$5*E3709+$B$7*$B$6+$B$8*($D3710-$B$6))*$B$20,           E3709+($B$5*E3709-$B$12)*$B$20)</f>
        <v>673112.51589131192</v>
      </c>
      <c r="G3710" s="4">
        <v>475311.12102850515</v>
      </c>
      <c r="I3710" s="12">
        <f t="shared" si="636"/>
        <v>475311.12102850515</v>
      </c>
      <c r="J3710">
        <f>IF($B3710&lt;=$B$9,        $D3710-$B$7*$B$6-$K$18*($D3710-$B$6),          $K$16)</f>
        <v>59329.650239999995</v>
      </c>
      <c r="K3710">
        <f t="shared" si="631"/>
        <v>1.2022812086688384E-3</v>
      </c>
      <c r="M3710" s="12">
        <f t="shared" si="637"/>
        <v>475311.12102850515</v>
      </c>
      <c r="N3710">
        <f t="shared" si="632"/>
        <v>59329.650239999995</v>
      </c>
      <c r="O3710">
        <f t="shared" si="633"/>
        <v>2.7236962940815452E-5</v>
      </c>
      <c r="Q3710" s="12">
        <f t="shared" si="638"/>
        <v>722562.86460701632</v>
      </c>
      <c r="R3710">
        <f t="shared" si="634"/>
        <v>55349.19184</v>
      </c>
      <c r="S3710">
        <f t="shared" si="635"/>
        <v>2.4781038790363405E-6</v>
      </c>
    </row>
    <row r="3711" spans="1:19" x14ac:dyDescent="0.25">
      <c r="A3711">
        <f t="shared" si="628"/>
        <v>61.89</v>
      </c>
      <c r="B3711">
        <v>36.89</v>
      </c>
      <c r="C3711" s="1">
        <f t="shared" si="629"/>
        <v>1.3182942979999999</v>
      </c>
      <c r="D3711">
        <f t="shared" si="630"/>
        <v>65914.714899999992</v>
      </c>
      <c r="E3711" s="8">
        <f>IF($B3711&lt;$B$9,      E3710+($B$5*E3710+$B$7*$B$6+$B$8*($D3711-$B$6))*$B$20,           E3710+($B$5*E3710-$B$12)*$B$20)</f>
        <v>673445.84941657388</v>
      </c>
      <c r="G3711" s="4">
        <v>475543.39463576511</v>
      </c>
      <c r="I3711" s="12">
        <f t="shared" si="636"/>
        <v>475543.39463576511</v>
      </c>
      <c r="J3711">
        <f>IF($B3711&lt;=$B$9,        $D3711-$B$7*$B$6-$K$18*($D3711-$B$6),          $K$16)</f>
        <v>59323.243409999995</v>
      </c>
      <c r="K3711">
        <f t="shared" si="631"/>
        <v>1.1980156228466573E-3</v>
      </c>
      <c r="M3711" s="12">
        <f t="shared" si="637"/>
        <v>475543.39463576511</v>
      </c>
      <c r="N3711">
        <f t="shared" si="632"/>
        <v>59323.243409999995</v>
      </c>
      <c r="O3711">
        <f t="shared" si="633"/>
        <v>2.7141533515574465E-5</v>
      </c>
      <c r="Q3711" s="12">
        <f t="shared" si="638"/>
        <v>722921.46311177872</v>
      </c>
      <c r="R3711">
        <f t="shared" si="634"/>
        <v>55344.564684999998</v>
      </c>
      <c r="S3711">
        <f t="shared" si="635"/>
        <v>2.4694456716580876E-6</v>
      </c>
    </row>
    <row r="3712" spans="1:19" x14ac:dyDescent="0.25">
      <c r="A3712">
        <f t="shared" si="628"/>
        <v>61.9</v>
      </c>
      <c r="B3712">
        <v>36.9</v>
      </c>
      <c r="C3712" s="1">
        <f t="shared" si="629"/>
        <v>1.3181518000000001</v>
      </c>
      <c r="D3712">
        <f t="shared" si="630"/>
        <v>65907.590000000011</v>
      </c>
      <c r="E3712" s="8">
        <f>IF($B3712&lt;$B$9,      E3711+($B$5*E3711+$B$7*$B$6+$B$8*($D3712-$B$6))*$B$20,           E3711+($B$5*E3711-$B$12)*$B$20)</f>
        <v>673779.2782338697</v>
      </c>
      <c r="G3712" s="4">
        <v>475775.74241388764</v>
      </c>
      <c r="I3712" s="12">
        <f t="shared" si="636"/>
        <v>475775.74241388764</v>
      </c>
      <c r="J3712">
        <f>IF($B3712&lt;=$B$9,        $D3712-$B$7*$B$6-$K$18*($D3712-$B$6),          $K$16)</f>
        <v>59316.831000000013</v>
      </c>
      <c r="K3712">
        <f t="shared" si="631"/>
        <v>1.1937651075542635E-3</v>
      </c>
      <c r="M3712" s="12">
        <f t="shared" si="637"/>
        <v>475775.74241388764</v>
      </c>
      <c r="N3712">
        <f t="shared" si="632"/>
        <v>59316.831000000013</v>
      </c>
      <c r="O3712">
        <f t="shared" si="633"/>
        <v>2.7046438181072083E-5</v>
      </c>
      <c r="Q3712" s="12">
        <f t="shared" si="638"/>
        <v>723280.16218886781</v>
      </c>
      <c r="R3712">
        <f t="shared" si="634"/>
        <v>55339.933500000006</v>
      </c>
      <c r="S3712">
        <f t="shared" si="635"/>
        <v>2.4608177150467996E-6</v>
      </c>
    </row>
    <row r="3713" spans="1:19" x14ac:dyDescent="0.25">
      <c r="A3713">
        <f t="shared" si="628"/>
        <v>61.91</v>
      </c>
      <c r="B3713">
        <v>36.909999999999997</v>
      </c>
      <c r="C3713" s="1">
        <f t="shared" si="629"/>
        <v>1.3180091779999998</v>
      </c>
      <c r="D3713">
        <f t="shared" si="630"/>
        <v>65900.458899999998</v>
      </c>
      <c r="E3713" s="8">
        <f>IF($B3713&lt;$B$9,      E3712+($B$5*E3712+$B$7*$B$6+$B$8*($D3713-$B$6))*$B$20,           E3712+($B$5*E3712-$B$12)*$B$20)</f>
        <v>674112.80235795153</v>
      </c>
      <c r="G3713" s="4">
        <v>476008.16438263247</v>
      </c>
      <c r="I3713" s="12">
        <f t="shared" si="636"/>
        <v>476008.16438263247</v>
      </c>
      <c r="J3713">
        <f>IF($B3713&lt;=$B$9,        $D3713-$B$7*$B$6-$K$18*($D3713-$B$6),          $K$16)</f>
        <v>59310.413009999997</v>
      </c>
      <c r="K3713">
        <f t="shared" si="631"/>
        <v>1.1895296097527805E-3</v>
      </c>
      <c r="M3713" s="12">
        <f t="shared" si="637"/>
        <v>476008.16438263247</v>
      </c>
      <c r="N3713">
        <f t="shared" si="632"/>
        <v>59310.413009999997</v>
      </c>
      <c r="O3713">
        <f t="shared" si="633"/>
        <v>2.6951675768516232E-5</v>
      </c>
      <c r="Q3713" s="12">
        <f t="shared" si="638"/>
        <v>723638.96185178391</v>
      </c>
      <c r="R3713">
        <f t="shared" si="634"/>
        <v>55335.298284999997</v>
      </c>
      <c r="S3713">
        <f t="shared" si="635"/>
        <v>2.4522199035098282E-6</v>
      </c>
    </row>
    <row r="3714" spans="1:19" x14ac:dyDescent="0.25">
      <c r="A3714">
        <f t="shared" si="628"/>
        <v>61.919999999999995</v>
      </c>
      <c r="B3714">
        <v>36.919999999999995</v>
      </c>
      <c r="C3714" s="1">
        <f t="shared" si="629"/>
        <v>1.3178664320000002</v>
      </c>
      <c r="D3714">
        <f t="shared" si="630"/>
        <v>65893.32160000001</v>
      </c>
      <c r="E3714" s="8">
        <f>IF($B3714&lt;$B$9,      E3713+($B$5*E3713+$B$7*$B$6+$B$8*($D3714-$B$6))*$B$20,           E3713+($B$5*E3713-$B$12)*$B$20)</f>
        <v>674446.42180357676</v>
      </c>
      <c r="G3714" s="4">
        <v>476240.66056176642</v>
      </c>
      <c r="I3714" s="12">
        <f t="shared" si="636"/>
        <v>476240.66056176642</v>
      </c>
      <c r="J3714">
        <f>IF($B3714&lt;=$B$9,        $D3714-$B$7*$B$6-$K$18*($D3714-$B$6),          $K$16)</f>
        <v>59303.989440000012</v>
      </c>
      <c r="K3714">
        <f t="shared" si="631"/>
        <v>1.1853090765893165E-3</v>
      </c>
      <c r="M3714" s="12">
        <f t="shared" si="637"/>
        <v>476240.66056176642</v>
      </c>
      <c r="N3714">
        <f t="shared" si="632"/>
        <v>59303.989440000012</v>
      </c>
      <c r="O3714">
        <f t="shared" si="633"/>
        <v>2.685724511320118E-5</v>
      </c>
      <c r="Q3714" s="12">
        <f t="shared" si="638"/>
        <v>723997.86211403203</v>
      </c>
      <c r="R3714">
        <f t="shared" si="634"/>
        <v>55330.659040000006</v>
      </c>
      <c r="S3714">
        <f t="shared" si="635"/>
        <v>2.4436521317238139E-6</v>
      </c>
    </row>
    <row r="3715" spans="1:19" x14ac:dyDescent="0.25">
      <c r="A3715">
        <f t="shared" si="628"/>
        <v>61.93</v>
      </c>
      <c r="B3715">
        <v>36.93</v>
      </c>
      <c r="C3715" s="1">
        <f t="shared" si="629"/>
        <v>1.3177235619999998</v>
      </c>
      <c r="D3715">
        <f t="shared" si="630"/>
        <v>65886.17809999999</v>
      </c>
      <c r="E3715" s="8">
        <f>IF($B3715&lt;$B$9,      E3714+($B$5*E3714+$B$7*$B$6+$B$8*($D3715-$B$6))*$B$20,           E3714+($B$5*E3714-$B$12)*$B$20)</f>
        <v>674780.13658550801</v>
      </c>
      <c r="G3715" s="4">
        <v>476473.23097106302</v>
      </c>
      <c r="I3715" s="12">
        <f t="shared" si="636"/>
        <v>476473.23097106302</v>
      </c>
      <c r="J3715">
        <f>IF($B3715&lt;=$B$9,        $D3715-$B$7*$B$6-$K$18*($D3715-$B$6),          $K$16)</f>
        <v>59297.560289999994</v>
      </c>
      <c r="K3715">
        <f t="shared" si="631"/>
        <v>1.1811034553963035E-3</v>
      </c>
      <c r="M3715" s="12">
        <f t="shared" si="637"/>
        <v>476473.23097106302</v>
      </c>
      <c r="N3715">
        <f t="shared" si="632"/>
        <v>59297.560289999994</v>
      </c>
      <c r="O3715">
        <f t="shared" si="633"/>
        <v>2.6763145054493019E-5</v>
      </c>
      <c r="Q3715" s="12">
        <f t="shared" si="638"/>
        <v>724356.86298912193</v>
      </c>
      <c r="R3715">
        <f t="shared" si="634"/>
        <v>55326.015764999996</v>
      </c>
      <c r="S3715">
        <f t="shared" si="635"/>
        <v>2.435114294733374E-6</v>
      </c>
    </row>
    <row r="3716" spans="1:19" x14ac:dyDescent="0.25">
      <c r="A3716">
        <f t="shared" si="628"/>
        <v>61.94</v>
      </c>
      <c r="B3716">
        <v>36.94</v>
      </c>
      <c r="C3716" s="1">
        <f t="shared" si="629"/>
        <v>1.3175805680000003</v>
      </c>
      <c r="D3716">
        <f t="shared" si="630"/>
        <v>65879.02840000001</v>
      </c>
      <c r="E3716" s="8">
        <f>IF($B3716&lt;$B$9,      E3715+($B$5*E3715+$B$7*$B$6+$B$8*($D3716-$B$6))*$B$20,           E3715+($B$5*E3715-$B$12)*$B$20)</f>
        <v>675113.94671851292</v>
      </c>
      <c r="G3716" s="4">
        <v>476705.87563030288</v>
      </c>
      <c r="I3716" s="12">
        <f t="shared" si="636"/>
        <v>476705.87563030288</v>
      </c>
      <c r="J3716">
        <f>IF($B3716&lt;=$B$9,        $D3716-$B$7*$B$6-$K$18*($D3716-$B$6),          $K$16)</f>
        <v>59291.125560000008</v>
      </c>
      <c r="K3716">
        <f t="shared" si="631"/>
        <v>1.1769126936908702E-3</v>
      </c>
      <c r="M3716" s="12">
        <f t="shared" si="637"/>
        <v>476705.87563030288</v>
      </c>
      <c r="N3716">
        <f t="shared" si="632"/>
        <v>59291.125560000008</v>
      </c>
      <c r="O3716">
        <f t="shared" si="633"/>
        <v>2.6669374435815837E-5</v>
      </c>
      <c r="Q3716" s="12">
        <f t="shared" si="638"/>
        <v>724715.96449056815</v>
      </c>
      <c r="R3716">
        <f t="shared" si="634"/>
        <v>55321.368460000005</v>
      </c>
      <c r="S3716">
        <f t="shared" si="635"/>
        <v>2.4266062879498558E-6</v>
      </c>
    </row>
    <row r="3717" spans="1:19" x14ac:dyDescent="0.25">
      <c r="A3717">
        <f t="shared" si="628"/>
        <v>61.949999999999996</v>
      </c>
      <c r="B3717">
        <v>36.949999999999996</v>
      </c>
      <c r="C3717" s="1">
        <f t="shared" si="629"/>
        <v>1.3174374499999999</v>
      </c>
      <c r="D3717">
        <f t="shared" si="630"/>
        <v>65871.872499999998</v>
      </c>
      <c r="E3717" s="8">
        <f>IF($B3717&lt;$B$9,      E3716+($B$5*E3716+$B$7*$B$6+$B$8*($D3717-$B$6))*$B$20,           E3716+($B$5*E3716-$B$12)*$B$20)</f>
        <v>675447.85221736436</v>
      </c>
      <c r="G3717" s="4">
        <v>476938.59455927351</v>
      </c>
      <c r="I3717" s="12">
        <f t="shared" si="636"/>
        <v>476938.59455927351</v>
      </c>
      <c r="J3717">
        <f>IF($B3717&lt;=$B$9,        $D3717-$B$7*$B$6-$K$18*($D3717-$B$6),          $K$16)</f>
        <v>59284.685249999995</v>
      </c>
      <c r="K3717">
        <f t="shared" si="631"/>
        <v>1.1727367391741687E-3</v>
      </c>
      <c r="M3717" s="12">
        <f t="shared" si="637"/>
        <v>476938.59455927351</v>
      </c>
      <c r="N3717">
        <f t="shared" si="632"/>
        <v>59284.685249999995</v>
      </c>
      <c r="O3717">
        <f t="shared" si="633"/>
        <v>2.657593210463699E-5</v>
      </c>
      <c r="Q3717" s="12">
        <f t="shared" si="638"/>
        <v>725075.16663188988</v>
      </c>
      <c r="R3717">
        <f t="shared" si="634"/>
        <v>55316.717124999996</v>
      </c>
      <c r="S3717">
        <f t="shared" si="635"/>
        <v>2.4181280071499992E-6</v>
      </c>
    </row>
    <row r="3718" spans="1:19" x14ac:dyDescent="0.25">
      <c r="A3718">
        <f t="shared" si="628"/>
        <v>61.96</v>
      </c>
      <c r="B3718">
        <v>36.96</v>
      </c>
      <c r="C3718" s="1">
        <f t="shared" si="629"/>
        <v>1.3172942079999999</v>
      </c>
      <c r="D3718">
        <f t="shared" si="630"/>
        <v>65864.710399999996</v>
      </c>
      <c r="E3718" s="8">
        <f>IF($B3718&lt;$B$9,      E3717+($B$5*E3717+$B$7*$B$6+$B$8*($D3718-$B$6))*$B$20,           E3717+($B$5*E3717-$B$12)*$B$20)</f>
        <v>675781.85309684044</v>
      </c>
      <c r="G3718" s="4">
        <v>477171.38777776924</v>
      </c>
      <c r="I3718" s="12">
        <f t="shared" si="636"/>
        <v>477171.38777776924</v>
      </c>
      <c r="J3718">
        <f>IF($B3718&lt;=$B$9,        $D3718-$B$7*$B$6-$K$18*($D3718-$B$6),          $K$16)</f>
        <v>59278.23936</v>
      </c>
      <c r="K3718">
        <f t="shared" si="631"/>
        <v>1.1685755397307456E-3</v>
      </c>
      <c r="M3718" s="12">
        <f t="shared" si="637"/>
        <v>477171.38777776924</v>
      </c>
      <c r="N3718">
        <f t="shared" si="632"/>
        <v>59278.23936</v>
      </c>
      <c r="O3718">
        <f t="shared" si="633"/>
        <v>2.6482816912453229E-5</v>
      </c>
      <c r="Q3718" s="12">
        <f t="shared" si="638"/>
        <v>725434.46942661109</v>
      </c>
      <c r="R3718">
        <f t="shared" si="634"/>
        <v>55312.061759999997</v>
      </c>
      <c r="S3718">
        <f t="shared" si="635"/>
        <v>2.4096793484746896E-6</v>
      </c>
    </row>
    <row r="3719" spans="1:19" x14ac:dyDescent="0.25">
      <c r="A3719">
        <f t="shared" si="628"/>
        <v>61.97</v>
      </c>
      <c r="B3719">
        <v>36.97</v>
      </c>
      <c r="C3719" s="1">
        <f t="shared" si="629"/>
        <v>1.317150842</v>
      </c>
      <c r="D3719">
        <f t="shared" si="630"/>
        <v>65857.542100000006</v>
      </c>
      <c r="E3719" s="8">
        <f>IF($B3719&lt;$B$9,      E3718+($B$5*E3718+$B$7*$B$6+$B$8*($D3719-$B$6))*$B$20,           E3718+($B$5*E3718-$B$12)*$B$20)</f>
        <v>676115.94937172439</v>
      </c>
      <c r="G3719" s="4">
        <v>477404.25530559145</v>
      </c>
      <c r="I3719" s="12">
        <f t="shared" si="636"/>
        <v>477404.25530559145</v>
      </c>
      <c r="J3719">
        <f>IF($B3719&lt;=$B$9,        $D3719-$B$7*$B$6-$K$18*($D3719-$B$6),          $K$16)</f>
        <v>59271.787890000007</v>
      </c>
      <c r="K3719">
        <f t="shared" si="631"/>
        <v>1.1644290434279126E-3</v>
      </c>
      <c r="M3719" s="12">
        <f t="shared" si="637"/>
        <v>477404.25530559145</v>
      </c>
      <c r="N3719">
        <f t="shared" si="632"/>
        <v>59271.787890000007</v>
      </c>
      <c r="O3719">
        <f t="shared" si="633"/>
        <v>2.6390027714776928E-5</v>
      </c>
      <c r="Q3719" s="12">
        <f t="shared" si="638"/>
        <v>725793.8728882604</v>
      </c>
      <c r="R3719">
        <f t="shared" si="634"/>
        <v>55307.402365000002</v>
      </c>
      <c r="S3719">
        <f t="shared" si="635"/>
        <v>2.4012602084277079E-6</v>
      </c>
    </row>
    <row r="3720" spans="1:19" x14ac:dyDescent="0.25">
      <c r="A3720">
        <f t="shared" si="628"/>
        <v>61.98</v>
      </c>
      <c r="B3720">
        <v>36.979999999999997</v>
      </c>
      <c r="C3720" s="1">
        <f t="shared" si="629"/>
        <v>1.3170073519999996</v>
      </c>
      <c r="D3720">
        <f t="shared" si="630"/>
        <v>65850.367599999983</v>
      </c>
      <c r="E3720" s="8">
        <f>IF($B3720&lt;$B$9,      E3719+($B$5*E3719+$B$7*$B$6+$B$8*($D3720-$B$6))*$B$20,           E3719+($B$5*E3719-$B$12)*$B$20)</f>
        <v>676450.14105680445</v>
      </c>
      <c r="G3720" s="4">
        <v>477637.19716254843</v>
      </c>
      <c r="I3720" s="12">
        <f t="shared" si="636"/>
        <v>477637.19716254843</v>
      </c>
      <c r="J3720">
        <f>IF($B3720&lt;=$B$9,        $D3720-$B$7*$B$6-$K$18*($D3720-$B$6),          $K$16)</f>
        <v>59265.330839999988</v>
      </c>
      <c r="K3720">
        <f t="shared" si="631"/>
        <v>1.1602971985150835E-3</v>
      </c>
      <c r="M3720" s="12">
        <f t="shared" si="637"/>
        <v>477637.19716254843</v>
      </c>
      <c r="N3720">
        <f t="shared" si="632"/>
        <v>59265.330839999988</v>
      </c>
      <c r="O3720">
        <f t="shared" si="633"/>
        <v>2.6297563371121464E-5</v>
      </c>
      <c r="Q3720" s="12">
        <f t="shared" si="638"/>
        <v>726153.37703037134</v>
      </c>
      <c r="R3720">
        <f t="shared" si="634"/>
        <v>55302.738939999988</v>
      </c>
      <c r="S3720">
        <f t="shared" si="635"/>
        <v>2.3928704838744143E-6</v>
      </c>
    </row>
    <row r="3721" spans="1:19" x14ac:dyDescent="0.25">
      <c r="A3721">
        <f t="shared" si="628"/>
        <v>61.989999999999995</v>
      </c>
      <c r="B3721">
        <v>36.989999999999995</v>
      </c>
      <c r="C3721" s="1">
        <f t="shared" si="629"/>
        <v>1.3168637380000003</v>
      </c>
      <c r="D3721">
        <f t="shared" si="630"/>
        <v>65843.186900000015</v>
      </c>
      <c r="E3721" s="8">
        <f>IF($B3721&lt;$B$9,      E3720+($B$5*E3720+$B$7*$B$6+$B$8*($D3721-$B$6))*$B$20,           E3720+($B$5*E3720-$B$12)*$B$20)</f>
        <v>676784.42816687434</v>
      </c>
      <c r="G3721" s="4">
        <v>477870.2133684553</v>
      </c>
      <c r="I3721" s="12">
        <f t="shared" si="636"/>
        <v>477870.2133684553</v>
      </c>
      <c r="J3721">
        <f>IF($B3721&lt;=$B$9,        $D3721-$B$7*$B$6-$K$18*($D3721-$B$6),          $K$16)</f>
        <v>59258.868210000015</v>
      </c>
      <c r="K3721">
        <f t="shared" si="631"/>
        <v>1.1561799534231553E-3</v>
      </c>
      <c r="M3721" s="12">
        <f t="shared" si="637"/>
        <v>477870.2133684553</v>
      </c>
      <c r="N3721">
        <f t="shared" si="632"/>
        <v>59258.868210000015</v>
      </c>
      <c r="O3721">
        <f t="shared" si="633"/>
        <v>2.6205422744987641E-5</v>
      </c>
      <c r="Q3721" s="12">
        <f t="shared" si="638"/>
        <v>726512.98186648195</v>
      </c>
      <c r="R3721">
        <f t="shared" si="634"/>
        <v>55298.071485000008</v>
      </c>
      <c r="S3721">
        <f t="shared" si="635"/>
        <v>2.3845100720405169E-6</v>
      </c>
    </row>
    <row r="3722" spans="1:19" x14ac:dyDescent="0.25">
      <c r="A3722">
        <f t="shared" si="628"/>
        <v>62</v>
      </c>
      <c r="B3722">
        <v>37</v>
      </c>
      <c r="C3722" s="1">
        <f t="shared" si="629"/>
        <v>1.3167199999999997</v>
      </c>
      <c r="D3722">
        <f t="shared" si="630"/>
        <v>65835.999999999985</v>
      </c>
      <c r="E3722" s="8">
        <f>IF($B3722&lt;$B$9,      E3721+($B$5*E3721+$B$7*$B$6+$B$8*($D3722-$B$6))*$B$20,           E3721+($B$5*E3721-$B$12)*$B$20)</f>
        <v>677118.81071673275</v>
      </c>
      <c r="G3722" s="4">
        <v>478103.30394313426</v>
      </c>
      <c r="I3722" s="12">
        <f t="shared" si="636"/>
        <v>478103.30394313426</v>
      </c>
      <c r="J3722">
        <f>IF($B3722&lt;=$B$9,        $D3722-$B$7*$B$6-$K$18*($D3722-$B$6),          $K$16)</f>
        <v>59252.399999999987</v>
      </c>
      <c r="K3722">
        <f t="shared" si="631"/>
        <v>1.1520772567638637E-3</v>
      </c>
      <c r="M3722" s="12">
        <f t="shared" si="637"/>
        <v>478103.30394313426</v>
      </c>
      <c r="N3722">
        <f t="shared" si="632"/>
        <v>59252.399999999987</v>
      </c>
      <c r="O3722">
        <f t="shared" si="633"/>
        <v>2.6113604703849557E-5</v>
      </c>
      <c r="Q3722" s="12">
        <f t="shared" si="638"/>
        <v>726872.68741013517</v>
      </c>
      <c r="R3722">
        <f t="shared" si="634"/>
        <v>55293.399999999994</v>
      </c>
      <c r="S3722">
        <f t="shared" si="635"/>
        <v>2.3761788705107982E-6</v>
      </c>
    </row>
    <row r="3723" spans="1:19" x14ac:dyDescent="0.25">
      <c r="A3723">
        <f t="shared" si="628"/>
        <v>62.01</v>
      </c>
      <c r="B3723">
        <v>37.01</v>
      </c>
      <c r="C3723" s="1">
        <f t="shared" si="629"/>
        <v>1.3165761380000003</v>
      </c>
      <c r="D3723">
        <f t="shared" si="630"/>
        <v>65828.806900000011</v>
      </c>
      <c r="E3723" s="8">
        <f>IF($B3723&lt;$B$9,      E3722+($B$5*E3722+$B$7*$B$6+$B$8*($D3723-$B$6))*$B$20,           E3722+($B$5*E3722-$B$12)*$B$20)</f>
        <v>677453.28872118366</v>
      </c>
      <c r="G3723" s="4">
        <v>478336.46890641435</v>
      </c>
      <c r="I3723" s="12">
        <f t="shared" si="636"/>
        <v>478336.46890641435</v>
      </c>
      <c r="J3723">
        <f>IF($B3723&lt;=$B$9,        $D3723-$B$7*$B$6-$K$18*($D3723-$B$6),          $K$16)</f>
        <v>59245.926210000012</v>
      </c>
      <c r="K3723">
        <f t="shared" si="631"/>
        <v>1.1479890573291699E-3</v>
      </c>
      <c r="M3723" s="12">
        <f t="shared" si="637"/>
        <v>478336.46890641435</v>
      </c>
      <c r="N3723">
        <f t="shared" si="632"/>
        <v>59245.926210000012</v>
      </c>
      <c r="O3723">
        <f t="shared" si="633"/>
        <v>2.6022108119141091E-5</v>
      </c>
      <c r="Q3723" s="12">
        <f t="shared" si="638"/>
        <v>727232.49367487873</v>
      </c>
      <c r="R3723">
        <f t="shared" si="634"/>
        <v>55288.724485000006</v>
      </c>
      <c r="S3723">
        <f t="shared" si="635"/>
        <v>2.3678767772278906E-6</v>
      </c>
    </row>
    <row r="3724" spans="1:19" x14ac:dyDescent="0.25">
      <c r="A3724">
        <f t="shared" si="628"/>
        <v>62.019999999999996</v>
      </c>
      <c r="B3724">
        <v>37.019999999999996</v>
      </c>
      <c r="C3724" s="1">
        <f t="shared" si="629"/>
        <v>1.316432152</v>
      </c>
      <c r="D3724">
        <f t="shared" si="630"/>
        <v>65821.607600000003</v>
      </c>
      <c r="E3724" s="8">
        <f>IF($B3724&lt;$B$9,      E3723+($B$5*E3723+$B$7*$B$6+$B$8*($D3724-$B$6))*$B$20,           E3723+($B$5*E3723-$B$12)*$B$20)</f>
        <v>677787.86219503602</v>
      </c>
      <c r="G3724" s="4">
        <v>478569.70827813161</v>
      </c>
      <c r="I3724" s="12">
        <f t="shared" si="636"/>
        <v>478569.70827813161</v>
      </c>
      <c r="J3724">
        <f>IF($B3724&lt;=$B$9,        $D3724-$B$7*$B$6-$K$18*($D3724-$B$6),          $K$16)</f>
        <v>59239.446840000004</v>
      </c>
      <c r="K3724">
        <f t="shared" si="631"/>
        <v>1.1439153040906035E-3</v>
      </c>
      <c r="M3724" s="12">
        <f t="shared" si="637"/>
        <v>478569.70827813161</v>
      </c>
      <c r="N3724">
        <f t="shared" si="632"/>
        <v>59239.446840000004</v>
      </c>
      <c r="O3724">
        <f t="shared" si="633"/>
        <v>2.5930931866241514E-5</v>
      </c>
      <c r="Q3724" s="12">
        <f t="shared" si="638"/>
        <v>727592.40067426499</v>
      </c>
      <c r="R3724">
        <f t="shared" si="634"/>
        <v>55284.04494</v>
      </c>
      <c r="S3724">
        <f t="shared" si="635"/>
        <v>2.3596036904909791E-6</v>
      </c>
    </row>
    <row r="3725" spans="1:19" x14ac:dyDescent="0.25">
      <c r="A3725">
        <f t="shared" si="628"/>
        <v>62.03</v>
      </c>
      <c r="B3725">
        <v>37.03</v>
      </c>
      <c r="C3725" s="1">
        <f t="shared" si="629"/>
        <v>1.316288042</v>
      </c>
      <c r="D3725">
        <f t="shared" si="630"/>
        <v>65814.402100000007</v>
      </c>
      <c r="E3725" s="8">
        <f>IF($B3725&lt;$B$9,      E3724+($B$5*E3724+$B$7*$B$6+$B$8*($D3725-$B$6))*$B$20,           E3724+($B$5*E3724-$B$12)*$B$20)</f>
        <v>678122.53115310427</v>
      </c>
      <c r="G3725" s="4">
        <v>478803.02207812894</v>
      </c>
      <c r="I3725" s="12">
        <f t="shared" si="636"/>
        <v>478803.02207812894</v>
      </c>
      <c r="J3725">
        <f>IF($B3725&lt;=$B$9,        $D3725-$B$7*$B$6-$K$18*($D3725-$B$6),          $K$16)</f>
        <v>59232.961890000006</v>
      </c>
      <c r="K3725">
        <f t="shared" si="631"/>
        <v>1.1398559461986517E-3</v>
      </c>
      <c r="M3725" s="12">
        <f t="shared" si="637"/>
        <v>478803.02207812894</v>
      </c>
      <c r="N3725">
        <f t="shared" si="632"/>
        <v>59232.961890000006</v>
      </c>
      <c r="O3725">
        <f t="shared" si="633"/>
        <v>2.5840074824461998E-5</v>
      </c>
      <c r="Q3725" s="12">
        <f t="shared" si="638"/>
        <v>727952.408421851</v>
      </c>
      <c r="R3725">
        <f t="shared" si="634"/>
        <v>55279.361365000004</v>
      </c>
      <c r="S3725">
        <f t="shared" si="635"/>
        <v>2.35135950895458E-6</v>
      </c>
    </row>
    <row r="3726" spans="1:19" x14ac:dyDescent="0.25">
      <c r="A3726">
        <f t="shared" si="628"/>
        <v>62.04</v>
      </c>
      <c r="B3726">
        <v>37.04</v>
      </c>
      <c r="C3726" s="1">
        <f t="shared" si="629"/>
        <v>1.3161438080000001</v>
      </c>
      <c r="D3726">
        <f t="shared" si="630"/>
        <v>65807.190400000007</v>
      </c>
      <c r="E3726" s="8">
        <f>IF($B3726&lt;$B$9,      E3725+($B$5*E3725+$B$7*$B$6+$B$8*($D3726-$B$6))*$B$20,           E3725+($B$5*E3725-$B$12)*$B$20)</f>
        <v>678457.29561020783</v>
      </c>
      <c r="G3726" s="4">
        <v>479036.4103262563</v>
      </c>
      <c r="I3726" s="12">
        <f t="shared" si="636"/>
        <v>479036.4103262563</v>
      </c>
      <c r="J3726">
        <f>IF($B3726&lt;=$B$9,        $D3726-$B$7*$B$6-$K$18*($D3726-$B$6),          $K$16)</f>
        <v>59226.471360000003</v>
      </c>
      <c r="K3726">
        <f t="shared" si="631"/>
        <v>1.1358109329821402E-3</v>
      </c>
      <c r="M3726" s="12">
        <f t="shared" si="637"/>
        <v>479036.4103262563</v>
      </c>
      <c r="N3726">
        <f t="shared" si="632"/>
        <v>59226.471360000003</v>
      </c>
      <c r="O3726">
        <f t="shared" si="633"/>
        <v>2.574953587703211E-5</v>
      </c>
      <c r="Q3726" s="12">
        <f t="shared" si="638"/>
        <v>728312.51693119865</v>
      </c>
      <c r="R3726">
        <f t="shared" si="634"/>
        <v>55274.673760000005</v>
      </c>
      <c r="S3726">
        <f t="shared" si="635"/>
        <v>2.3431441316273217E-6</v>
      </c>
    </row>
    <row r="3727" spans="1:19" x14ac:dyDescent="0.25">
      <c r="A3727">
        <f t="shared" si="628"/>
        <v>62.05</v>
      </c>
      <c r="B3727">
        <v>37.049999999999997</v>
      </c>
      <c r="C3727" s="1">
        <f t="shared" si="629"/>
        <v>1.3159994499999996</v>
      </c>
      <c r="D3727">
        <f t="shared" si="630"/>
        <v>65799.972499999974</v>
      </c>
      <c r="E3727" s="8">
        <f>IF($B3727&lt;$B$9,      E3726+($B$5*E3726+$B$7*$B$6+$B$8*($D3727-$B$6))*$B$20,           E3726+($B$5*E3726-$B$12)*$B$20)</f>
        <v>678792.15558117139</v>
      </c>
      <c r="G3727" s="4">
        <v>479269.87304237048</v>
      </c>
      <c r="I3727" s="12">
        <f t="shared" si="636"/>
        <v>479269.87304237048</v>
      </c>
      <c r="J3727">
        <f>IF($B3727&lt;=$B$9,        $D3727-$B$7*$B$6-$K$18*($D3727-$B$6),          $K$16)</f>
        <v>59219.975249999974</v>
      </c>
      <c r="K3727">
        <f t="shared" si="631"/>
        <v>1.1317802139475912E-3</v>
      </c>
      <c r="M3727" s="12">
        <f t="shared" si="637"/>
        <v>479269.87304237048</v>
      </c>
      <c r="N3727">
        <f t="shared" si="632"/>
        <v>59219.975249999974</v>
      </c>
      <c r="O3727">
        <f t="shared" si="633"/>
        <v>2.5659313911085635E-5</v>
      </c>
      <c r="Q3727" s="12">
        <f t="shared" si="638"/>
        <v>728672.72621587454</v>
      </c>
      <c r="R3727">
        <f t="shared" si="634"/>
        <v>55269.98212499998</v>
      </c>
      <c r="S3727">
        <f t="shared" si="635"/>
        <v>2.3349574578706616E-6</v>
      </c>
    </row>
    <row r="3728" spans="1:19" x14ac:dyDescent="0.25">
      <c r="A3728">
        <f t="shared" si="628"/>
        <v>62.059999999999995</v>
      </c>
      <c r="B3728">
        <v>37.059999999999995</v>
      </c>
      <c r="C3728" s="1">
        <f t="shared" si="629"/>
        <v>1.3158549680000005</v>
      </c>
      <c r="D3728">
        <f t="shared" si="630"/>
        <v>65792.748400000026</v>
      </c>
      <c r="E3728" s="8">
        <f>IF($B3728&lt;$B$9,      E3727+($B$5*E3727+$B$7*$B$6+$B$8*($D3728-$B$6))*$B$20,           E3727+($B$5*E3727-$B$12)*$B$20)</f>
        <v>679127.11108082475</v>
      </c>
      <c r="G3728" s="4">
        <v>479503.41024633532</v>
      </c>
      <c r="I3728" s="12">
        <f t="shared" si="636"/>
        <v>479503.41024633532</v>
      </c>
      <c r="J3728">
        <f>IF($B3728&lt;=$B$9,        $D3728-$B$7*$B$6-$K$18*($D3728-$B$6),          $K$16)</f>
        <v>59213.47356000002</v>
      </c>
      <c r="K3728">
        <f t="shared" si="631"/>
        <v>1.1277637387786135E-3</v>
      </c>
      <c r="M3728" s="12">
        <f t="shared" si="637"/>
        <v>479503.41024633532</v>
      </c>
      <c r="N3728">
        <f t="shared" si="632"/>
        <v>59213.47356000002</v>
      </c>
      <c r="O3728">
        <f t="shared" si="633"/>
        <v>2.5569407817647188E-5</v>
      </c>
      <c r="Q3728" s="12">
        <f t="shared" si="638"/>
        <v>729033.03628945013</v>
      </c>
      <c r="R3728">
        <f t="shared" si="634"/>
        <v>55265.286460000018</v>
      </c>
      <c r="S3728">
        <f t="shared" si="635"/>
        <v>2.3267993873976797E-6</v>
      </c>
    </row>
    <row r="3729" spans="1:19" x14ac:dyDescent="0.25">
      <c r="A3729">
        <f t="shared" si="628"/>
        <v>62.07</v>
      </c>
      <c r="B3729">
        <v>37.07</v>
      </c>
      <c r="C3729" s="1">
        <f t="shared" si="629"/>
        <v>1.3157103619999999</v>
      </c>
      <c r="D3729">
        <f t="shared" si="630"/>
        <v>65785.518100000001</v>
      </c>
      <c r="E3729" s="8">
        <f>IF($B3729&lt;$B$9,      E3728+($B$5*E3728+$B$7*$B$6+$B$8*($D3729-$B$6))*$B$20,           E3728+($B$5*E3728-$B$12)*$B$20)</f>
        <v>679462.16212400305</v>
      </c>
      <c r="G3729" s="4">
        <v>479737.02195802156</v>
      </c>
      <c r="I3729" s="12">
        <f t="shared" si="636"/>
        <v>479737.02195802156</v>
      </c>
      <c r="J3729">
        <f>IF($B3729&lt;=$B$9,        $D3729-$B$7*$B$6-$K$18*($D3729-$B$6),          $K$16)</f>
        <v>59206.966290000004</v>
      </c>
      <c r="K3729">
        <f t="shared" si="631"/>
        <v>1.1237614573352856E-3</v>
      </c>
      <c r="M3729" s="12">
        <f t="shared" si="637"/>
        <v>479737.02195802156</v>
      </c>
      <c r="N3729">
        <f t="shared" si="632"/>
        <v>59206.966290000004</v>
      </c>
      <c r="O3729">
        <f t="shared" si="633"/>
        <v>2.5479816491618715E-5</v>
      </c>
      <c r="Q3729" s="12">
        <f t="shared" si="638"/>
        <v>729393.44716550142</v>
      </c>
      <c r="R3729">
        <f t="shared" si="634"/>
        <v>55260.586765</v>
      </c>
      <c r="S3729">
        <f t="shared" si="635"/>
        <v>2.3186698202718554E-6</v>
      </c>
    </row>
    <row r="3730" spans="1:19" x14ac:dyDescent="0.25">
      <c r="A3730">
        <f t="shared" si="628"/>
        <v>62.08</v>
      </c>
      <c r="B3730">
        <v>37.08</v>
      </c>
      <c r="C3730" s="1">
        <f t="shared" si="629"/>
        <v>1.3155656320000004</v>
      </c>
      <c r="D3730">
        <f t="shared" si="630"/>
        <v>65778.281600000017</v>
      </c>
      <c r="E3730" s="8">
        <f>IF($B3730&lt;$B$9,      E3729+($B$5*E3729+$B$7*$B$6+$B$8*($D3730-$B$6))*$B$20,           E3729+($B$5*E3729-$B$12)*$B$20)</f>
        <v>679797.30872554646</v>
      </c>
      <c r="G3730" s="4">
        <v>479970.7081973069</v>
      </c>
      <c r="I3730" s="12">
        <f t="shared" si="636"/>
        <v>479970.7081973069</v>
      </c>
      <c r="J3730">
        <f>IF($B3730&lt;=$B$9,        $D3730-$B$7*$B$6-$K$18*($D3730-$B$6),          $K$16)</f>
        <v>59200.453440000012</v>
      </c>
      <c r="K3730">
        <f t="shared" si="631"/>
        <v>1.1197733196535364E-3</v>
      </c>
      <c r="M3730" s="12">
        <f t="shared" si="637"/>
        <v>479970.7081973069</v>
      </c>
      <c r="N3730">
        <f t="shared" si="632"/>
        <v>59200.453440000012</v>
      </c>
      <c r="O3730">
        <f t="shared" si="633"/>
        <v>2.5390538831765837E-5</v>
      </c>
      <c r="Q3730" s="12">
        <f t="shared" si="638"/>
        <v>729753.95885760931</v>
      </c>
      <c r="R3730">
        <f t="shared" si="634"/>
        <v>55255.883040000015</v>
      </c>
      <c r="S3730">
        <f t="shared" si="635"/>
        <v>2.3105686569058337E-6</v>
      </c>
    </row>
    <row r="3731" spans="1:19" x14ac:dyDescent="0.25">
      <c r="A3731">
        <f t="shared" si="628"/>
        <v>62.089999999999996</v>
      </c>
      <c r="B3731">
        <v>37.089999999999996</v>
      </c>
      <c r="C3731" s="1">
        <f t="shared" si="629"/>
        <v>1.315420778</v>
      </c>
      <c r="D3731">
        <f t="shared" si="630"/>
        <v>65771.0389</v>
      </c>
      <c r="E3731" s="8">
        <f>IF($B3731&lt;$B$9,      E3730+($B$5*E3730+$B$7*$B$6+$B$8*($D3731-$B$6))*$B$20,           E3730+($B$5*E3730-$B$12)*$B$20)</f>
        <v>680132.55090030038</v>
      </c>
      <c r="G3731" s="4">
        <v>480204.46898407594</v>
      </c>
      <c r="I3731" s="12">
        <f t="shared" si="636"/>
        <v>480204.46898407594</v>
      </c>
      <c r="J3731">
        <f>IF($B3731&lt;=$B$9,        $D3731-$B$7*$B$6-$K$18*($D3731-$B$6),          $K$16)</f>
        <v>59193.935010000001</v>
      </c>
      <c r="K3731">
        <f t="shared" si="631"/>
        <v>1.1157992759445242E-3</v>
      </c>
      <c r="M3731" s="12">
        <f t="shared" si="637"/>
        <v>480204.46898407594</v>
      </c>
      <c r="N3731">
        <f t="shared" si="632"/>
        <v>59193.935010000001</v>
      </c>
      <c r="O3731">
        <f t="shared" si="633"/>
        <v>2.5301573740704205E-5</v>
      </c>
      <c r="Q3731" s="12">
        <f t="shared" si="638"/>
        <v>730114.57137935946</v>
      </c>
      <c r="R3731">
        <f t="shared" si="634"/>
        <v>55251.175284999998</v>
      </c>
      <c r="S3731">
        <f t="shared" si="635"/>
        <v>2.302495798060195E-6</v>
      </c>
    </row>
    <row r="3732" spans="1:19" x14ac:dyDescent="0.25">
      <c r="A3732">
        <f t="shared" si="628"/>
        <v>62.1</v>
      </c>
      <c r="B3732">
        <v>37.1</v>
      </c>
      <c r="C3732" s="1">
        <f t="shared" si="629"/>
        <v>1.3152757999999998</v>
      </c>
      <c r="D3732">
        <f t="shared" si="630"/>
        <v>65763.789999999994</v>
      </c>
      <c r="E3732" s="8">
        <f>IF($B3732&lt;$B$9,      E3731+($B$5*E3731+$B$7*$B$6+$B$8*($D3732-$B$6))*$B$20,           E3731+($B$5*E3731-$B$12)*$B$20)</f>
        <v>680467.88866311545</v>
      </c>
      <c r="G3732" s="4">
        <v>480438.30433822039</v>
      </c>
      <c r="I3732" s="12">
        <f t="shared" si="636"/>
        <v>480438.30433822039</v>
      </c>
      <c r="J3732">
        <f>IF($B3732&lt;=$B$9,        $D3732-$B$7*$B$6-$K$18*($D3732-$B$6),          $K$16)</f>
        <v>59187.410999999993</v>
      </c>
      <c r="K3732">
        <f t="shared" si="631"/>
        <v>1.1118392765940353E-3</v>
      </c>
      <c r="M3732" s="12">
        <f t="shared" si="637"/>
        <v>480438.30433822039</v>
      </c>
      <c r="N3732">
        <f t="shared" si="632"/>
        <v>59187.410999999993</v>
      </c>
      <c r="O3732">
        <f t="shared" si="633"/>
        <v>2.5212920124886326E-5</v>
      </c>
      <c r="Q3732" s="12">
        <f t="shared" si="638"/>
        <v>730475.28474434221</v>
      </c>
      <c r="R3732">
        <f t="shared" si="634"/>
        <v>55246.463499999998</v>
      </c>
      <c r="S3732">
        <f t="shared" si="635"/>
        <v>2.2944511448422616E-6</v>
      </c>
    </row>
    <row r="3733" spans="1:19" x14ac:dyDescent="0.25">
      <c r="A3733">
        <f t="shared" si="628"/>
        <v>62.11</v>
      </c>
      <c r="B3733">
        <v>37.11</v>
      </c>
      <c r="C3733" s="1">
        <f t="shared" si="629"/>
        <v>1.3151306979999999</v>
      </c>
      <c r="D3733">
        <f t="shared" si="630"/>
        <v>65756.534899999999</v>
      </c>
      <c r="E3733" s="8">
        <f>IF($B3733&lt;$B$9,      E3732+($B$5*E3732+$B$7*$B$6+$B$8*($D3733-$B$6))*$B$20,           E3732+($B$5*E3732-$B$12)*$B$20)</f>
        <v>680803.32202884753</v>
      </c>
      <c r="G3733" s="4">
        <v>480672.21427963878</v>
      </c>
      <c r="I3733" s="12">
        <f t="shared" si="636"/>
        <v>480672.21427963878</v>
      </c>
      <c r="J3733">
        <f>IF($B3733&lt;=$B$9,        $D3733-$B$7*$B$6-$K$18*($D3733-$B$6),          $K$16)</f>
        <v>59180.881410000002</v>
      </c>
      <c r="K3733">
        <f t="shared" si="631"/>
        <v>1.1078932721618696E-3</v>
      </c>
      <c r="M3733" s="12">
        <f t="shared" si="637"/>
        <v>480672.21427963878</v>
      </c>
      <c r="N3733">
        <f t="shared" si="632"/>
        <v>59180.881410000002</v>
      </c>
      <c r="O3733">
        <f t="shared" si="633"/>
        <v>2.5124576894588038E-5</v>
      </c>
      <c r="Q3733" s="12">
        <f t="shared" si="638"/>
        <v>730836.09896615276</v>
      </c>
      <c r="R3733">
        <f t="shared" si="634"/>
        <v>55241.747685000002</v>
      </c>
      <c r="S3733">
        <f t="shared" si="635"/>
        <v>2.286434598704876E-6</v>
      </c>
    </row>
    <row r="3734" spans="1:19" x14ac:dyDescent="0.25">
      <c r="A3734">
        <f t="shared" si="628"/>
        <v>62.12</v>
      </c>
      <c r="B3734">
        <v>37.119999999999997</v>
      </c>
      <c r="C3734" s="1">
        <f t="shared" si="629"/>
        <v>1.3149854719999996</v>
      </c>
      <c r="D3734">
        <f t="shared" si="630"/>
        <v>65749.273599999986</v>
      </c>
      <c r="E3734" s="8">
        <f>IF($B3734&lt;$B$9,      E3733+($B$5*E3733+$B$7*$B$6+$B$8*($D3734-$B$6))*$B$20,           E3733+($B$5*E3733-$B$12)*$B$20)</f>
        <v>681138.85101235763</v>
      </c>
      <c r="G3734" s="4">
        <v>480906.19882823667</v>
      </c>
      <c r="I3734" s="12">
        <f t="shared" si="636"/>
        <v>480906.19882823667</v>
      </c>
      <c r="J3734">
        <f>IF($B3734&lt;=$B$9,        $D3734-$B$7*$B$6-$K$18*($D3734-$B$6),          $K$16)</f>
        <v>59174.346239999984</v>
      </c>
      <c r="K3734">
        <f t="shared" si="631"/>
        <v>1.103961213381224E-3</v>
      </c>
      <c r="M3734" s="12">
        <f t="shared" si="637"/>
        <v>480906.19882823667</v>
      </c>
      <c r="N3734">
        <f t="shared" si="632"/>
        <v>59174.346239999984</v>
      </c>
      <c r="O3734">
        <f t="shared" si="633"/>
        <v>2.5036542963894984E-5</v>
      </c>
      <c r="Q3734" s="12">
        <f t="shared" si="638"/>
        <v>731197.01405839087</v>
      </c>
      <c r="R3734">
        <f t="shared" si="634"/>
        <v>55237.027839999995</v>
      </c>
      <c r="S3734">
        <f t="shared" si="635"/>
        <v>2.2784460614451808E-6</v>
      </c>
    </row>
    <row r="3735" spans="1:19" x14ac:dyDescent="0.25">
      <c r="A3735">
        <f t="shared" ref="A3735:A3798" si="639">B3735+25</f>
        <v>62.129999999999995</v>
      </c>
      <c r="B3735">
        <v>37.129999999999995</v>
      </c>
      <c r="C3735" s="1">
        <f t="shared" ref="C3735:C3798" si="640">$B$2+$B$3*B3735+$B$4*B3735^2</f>
        <v>1.3148401220000003</v>
      </c>
      <c r="D3735">
        <f t="shared" ref="D3735:D3798" si="641">$B$6*C3735</f>
        <v>65742.006100000013</v>
      </c>
      <c r="E3735" s="8">
        <f>IF($B3735&lt;$B$9,      E3734+($B$5*E3734+$B$7*$B$6+$B$8*($D3735-$B$6))*$B$20,           E3734+($B$5*E3734-$B$12)*$B$20)</f>
        <v>681474.47562851198</v>
      </c>
      <c r="G3735" s="4">
        <v>481140.25800392654</v>
      </c>
      <c r="I3735" s="12">
        <f t="shared" si="636"/>
        <v>481140.25800392654</v>
      </c>
      <c r="J3735">
        <f>IF($B3735&lt;=$B$9,        $D3735-$B$7*$B$6-$K$18*($D3735-$B$6),          $K$16)</f>
        <v>59167.805490000013</v>
      </c>
      <c r="K3735">
        <f t="shared" ref="K3735:K3798" si="642">EXP(-$K$17*$B3735)*($J3735^(1-K$20)-1)/(1-K$20)</f>
        <v>1.1000430511581031E-3</v>
      </c>
      <c r="M3735" s="12">
        <f t="shared" si="637"/>
        <v>481140.25800392654</v>
      </c>
      <c r="N3735">
        <f t="shared" ref="N3735:N3798" si="643">IF($B3735&lt;=$B$9,        $D3735-$B$7*$B$6-$O$18*($D3735-$B$6),          $O$16)</f>
        <v>59167.805490000013</v>
      </c>
      <c r="O3735">
        <f t="shared" ref="O3735:O3798" si="644">EXP(-$O$17*$B3735)*LN(N3735)</f>
        <v>2.4948817250689654E-5</v>
      </c>
      <c r="Q3735" s="12">
        <f t="shared" si="638"/>
        <v>731558.03003466129</v>
      </c>
      <c r="R3735">
        <f t="shared" ref="R3735:R3798" si="645">IF($B3735&lt;=$B$9,        $D3735-$B$7*$B$6-$S$18*($D3735-$B$6),          $S$16)</f>
        <v>55232.303965000006</v>
      </c>
      <c r="S3735">
        <f t="shared" ref="S3735:S3798" si="646">EXP(-$S$17*$B3735)*($J3735^(1-S$20)-1)/(1-S$20)</f>
        <v>2.2704854352034432E-6</v>
      </c>
    </row>
    <row r="3736" spans="1:19" x14ac:dyDescent="0.25">
      <c r="A3736">
        <f t="shared" si="639"/>
        <v>62.14</v>
      </c>
      <c r="B3736">
        <v>37.14</v>
      </c>
      <c r="C3736" s="1">
        <f t="shared" si="640"/>
        <v>1.3146946479999997</v>
      </c>
      <c r="D3736">
        <f t="shared" si="641"/>
        <v>65734.732399999979</v>
      </c>
      <c r="E3736" s="8">
        <f>IF($B3736&lt;$B$9,      E3735+($B$5*E3735+$B$7*$B$6+$B$8*($D3736-$B$6))*$B$20,           E3735+($B$5*E3735-$B$12)*$B$20)</f>
        <v>681810.19589218195</v>
      </c>
      <c r="G3736" s="4">
        <v>481374.39182662789</v>
      </c>
      <c r="I3736" s="12">
        <f t="shared" ref="I3736:I3799" si="647">IF($B3736&lt;$B$9,      I3735+($B$5*I3735+$B$7*$B$6+$K$18*($D3736-$B$6))*$B$20,           I3735+($B$5*I3735-$K$16)*$B$20)</f>
        <v>481374.39182662789</v>
      </c>
      <c r="J3736">
        <f>IF($B3736&lt;=$B$9,        $D3736-$B$7*$B$6-$K$18*($D3736-$B$6),          $K$16)</f>
        <v>59161.25915999998</v>
      </c>
      <c r="K3736">
        <f t="shared" si="642"/>
        <v>1.0961387365706963E-3</v>
      </c>
      <c r="M3736" s="12">
        <f t="shared" ref="M3736:M3799" si="648">IF($B3736&lt;$B$9,      M3735+($B$5*M3735+$B$7*$B$6+$O$18*($D3736-$B$6))*$B$20,           M3735+($B$5*M3735-$O$16)*$B$20)</f>
        <v>481374.39182662789</v>
      </c>
      <c r="N3736">
        <f t="shared" si="643"/>
        <v>59161.25915999998</v>
      </c>
      <c r="O3736">
        <f t="shared" si="644"/>
        <v>2.4861398676637711E-5</v>
      </c>
      <c r="Q3736" s="12">
        <f t="shared" ref="Q3736:Q3799" si="649">IF($B3736&lt;$B$9,      Q3735+($B$5*Q3735+$B$7*$B$6+$S$18*($D3736-$B$6))*$B$20,           Q3735+($B$5*Q3735-$S$16)*$B$20)</f>
        <v>731919.14690857346</v>
      </c>
      <c r="R3736">
        <f t="shared" si="645"/>
        <v>55227.576059999985</v>
      </c>
      <c r="S3736">
        <f t="shared" si="646"/>
        <v>2.2625526224618257E-6</v>
      </c>
    </row>
    <row r="3737" spans="1:19" x14ac:dyDescent="0.25">
      <c r="A3737">
        <f t="shared" si="639"/>
        <v>62.15</v>
      </c>
      <c r="B3737">
        <v>37.15</v>
      </c>
      <c r="C3737" s="1">
        <f t="shared" si="640"/>
        <v>1.3145490500000003</v>
      </c>
      <c r="D3737">
        <f t="shared" si="641"/>
        <v>65727.452500000014</v>
      </c>
      <c r="E3737" s="8">
        <f>IF($B3737&lt;$B$9,      E3736+($B$5*E3736+$B$7*$B$6+$B$8*($D3737-$B$6))*$B$20,           E3736+($B$5*E3736-$B$12)*$B$20)</f>
        <v>682146.01181824424</v>
      </c>
      <c r="G3737" s="4">
        <v>481608.60031626723</v>
      </c>
      <c r="I3737" s="12">
        <f t="shared" si="647"/>
        <v>481608.60031626723</v>
      </c>
      <c r="J3737">
        <f>IF($B3737&lt;=$B$9,        $D3737-$B$7*$B$6-$K$18*($D3737-$B$6),          $K$16)</f>
        <v>59154.707250000014</v>
      </c>
      <c r="K3737">
        <f t="shared" si="642"/>
        <v>1.092248220868794E-3</v>
      </c>
      <c r="M3737" s="12">
        <f t="shared" si="648"/>
        <v>481608.60031626723</v>
      </c>
      <c r="N3737">
        <f t="shared" si="643"/>
        <v>59154.707250000014</v>
      </c>
      <c r="O3737">
        <f t="shared" si="644"/>
        <v>2.4774286167175145E-5</v>
      </c>
      <c r="Q3737" s="12">
        <f t="shared" si="649"/>
        <v>732280.36469374143</v>
      </c>
      <c r="R3737">
        <f t="shared" si="645"/>
        <v>55222.844125000011</v>
      </c>
      <c r="S3737">
        <f t="shared" si="646"/>
        <v>2.254647526043218E-6</v>
      </c>
    </row>
    <row r="3738" spans="1:19" x14ac:dyDescent="0.25">
      <c r="A3738">
        <f t="shared" si="639"/>
        <v>62.16</v>
      </c>
      <c r="B3738">
        <v>37.159999999999997</v>
      </c>
      <c r="C3738" s="1">
        <f t="shared" si="640"/>
        <v>1.314403328</v>
      </c>
      <c r="D3738">
        <f t="shared" si="641"/>
        <v>65720.166400000002</v>
      </c>
      <c r="E3738" s="8">
        <f>IF($B3738&lt;$B$9,      E3737+($B$5*E3737+$B$7*$B$6+$B$8*($D3738-$B$6))*$B$20,           E3737+($B$5*E3737-$B$12)*$B$20)</f>
        <v>682481.92342158058</v>
      </c>
      <c r="G3738" s="4">
        <v>481842.88349277794</v>
      </c>
      <c r="I3738" s="12">
        <f t="shared" si="647"/>
        <v>481842.88349277794</v>
      </c>
      <c r="J3738">
        <f>IF($B3738&lt;=$B$9,        $D3738-$B$7*$B$6-$K$18*($D3738-$B$6),          $K$16)</f>
        <v>59148.14976</v>
      </c>
      <c r="K3738">
        <f t="shared" si="642"/>
        <v>1.0883714554731764E-3</v>
      </c>
      <c r="M3738" s="12">
        <f t="shared" si="648"/>
        <v>481842.88349277794</v>
      </c>
      <c r="N3738">
        <f t="shared" si="643"/>
        <v>59148.14976</v>
      </c>
      <c r="O3738">
        <f t="shared" si="644"/>
        <v>2.4687478651494904E-5</v>
      </c>
      <c r="Q3738" s="12">
        <f t="shared" si="649"/>
        <v>732641.68340378429</v>
      </c>
      <c r="R3738">
        <f t="shared" si="645"/>
        <v>55218.108160000003</v>
      </c>
      <c r="S3738">
        <f t="shared" si="646"/>
        <v>2.2467700491100354E-6</v>
      </c>
    </row>
    <row r="3739" spans="1:19" x14ac:dyDescent="0.25">
      <c r="A3739">
        <f t="shared" si="639"/>
        <v>62.169999999999995</v>
      </c>
      <c r="B3739">
        <v>37.169999999999995</v>
      </c>
      <c r="C3739" s="1">
        <f t="shared" si="640"/>
        <v>1.3142574819999999</v>
      </c>
      <c r="D3739">
        <f t="shared" si="641"/>
        <v>65712.874100000001</v>
      </c>
      <c r="E3739" s="8">
        <f>IF($B3739&lt;$B$9,      E3738+($B$5*E3738+$B$7*$B$6+$B$8*($D3739-$B$6))*$B$20,           E3738+($B$5*E3738-$B$12)*$B$20)</f>
        <v>682817.93071707815</v>
      </c>
      <c r="G3739" s="4">
        <v>482077.2413761004</v>
      </c>
      <c r="I3739" s="12">
        <f t="shared" si="647"/>
        <v>482077.2413761004</v>
      </c>
      <c r="J3739">
        <f>IF($B3739&lt;=$B$9,        $D3739-$B$7*$B$6-$K$18*($D3739-$B$6),          $K$16)</f>
        <v>59141.586690000004</v>
      </c>
      <c r="K3739">
        <f t="shared" si="642"/>
        <v>1.0845083919750176E-3</v>
      </c>
      <c r="M3739" s="12">
        <f t="shared" si="648"/>
        <v>482077.2413761004</v>
      </c>
      <c r="N3739">
        <f t="shared" si="643"/>
        <v>59141.586690000004</v>
      </c>
      <c r="O3739">
        <f t="shared" si="644"/>
        <v>2.4600975062533721E-5</v>
      </c>
      <c r="Q3739" s="12">
        <f t="shared" si="649"/>
        <v>733003.10305232566</v>
      </c>
      <c r="R3739">
        <f t="shared" si="645"/>
        <v>55213.368165</v>
      </c>
      <c r="S3739">
        <f t="shared" si="646"/>
        <v>2.2389200951630246E-6</v>
      </c>
    </row>
    <row r="3740" spans="1:19" x14ac:dyDescent="0.25">
      <c r="A3740">
        <f t="shared" si="639"/>
        <v>62.18</v>
      </c>
      <c r="B3740">
        <v>37.18</v>
      </c>
      <c r="C3740" s="1">
        <f t="shared" si="640"/>
        <v>1.3141115120000002</v>
      </c>
      <c r="D3740">
        <f t="shared" si="641"/>
        <v>65705.575600000011</v>
      </c>
      <c r="E3740" s="8">
        <f>IF($B3740&lt;$B$9,      E3739+($B$5*E3739+$B$7*$B$6+$B$8*($D3740-$B$6))*$B$20,           E3739+($B$5*E3739-$B$12)*$B$20)</f>
        <v>683154.03371962917</v>
      </c>
      <c r="G3740" s="4">
        <v>482311.67398618202</v>
      </c>
      <c r="I3740" s="12">
        <f t="shared" si="647"/>
        <v>482311.67398618202</v>
      </c>
      <c r="J3740">
        <f>IF($B3740&lt;=$B$9,        $D3740-$B$7*$B$6-$K$18*($D3740-$B$6),          $K$16)</f>
        <v>59135.01804000001</v>
      </c>
      <c r="K3740">
        <f t="shared" si="642"/>
        <v>1.0806589821352884E-3</v>
      </c>
      <c r="M3740" s="12">
        <f t="shared" si="648"/>
        <v>482311.67398618202</v>
      </c>
      <c r="N3740">
        <f t="shared" si="643"/>
        <v>59135.01804000001</v>
      </c>
      <c r="O3740">
        <f t="shared" si="644"/>
        <v>2.4514774336959078E-5</v>
      </c>
      <c r="Q3740" s="12">
        <f t="shared" si="649"/>
        <v>733364.62365299393</v>
      </c>
      <c r="R3740">
        <f t="shared" si="645"/>
        <v>55208.624140000007</v>
      </c>
      <c r="S3740">
        <f t="shared" si="646"/>
        <v>2.2310975680400856E-6</v>
      </c>
    </row>
    <row r="3741" spans="1:19" x14ac:dyDescent="0.25">
      <c r="A3741">
        <f t="shared" si="639"/>
        <v>62.19</v>
      </c>
      <c r="B3741">
        <v>37.19</v>
      </c>
      <c r="C3741" s="1">
        <f t="shared" si="640"/>
        <v>1.3139654179999998</v>
      </c>
      <c r="D3741">
        <f t="shared" si="641"/>
        <v>65698.270899999989</v>
      </c>
      <c r="E3741" s="8">
        <f>IF($B3741&lt;$B$9,      E3740+($B$5*E3740+$B$7*$B$6+$B$8*($D3741-$B$6))*$B$20,           E3740+($B$5*E3740-$B$12)*$B$20)</f>
        <v>683490.23244413105</v>
      </c>
      <c r="G3741" s="4">
        <v>482546.18134297722</v>
      </c>
      <c r="I3741" s="12">
        <f t="shared" si="647"/>
        <v>482546.18134297722</v>
      </c>
      <c r="J3741">
        <f>IF($B3741&lt;=$B$9,        $D3741-$B$7*$B$6-$K$18*($D3741-$B$6),          $K$16)</f>
        <v>59128.44380999999</v>
      </c>
      <c r="K3741">
        <f t="shared" si="642"/>
        <v>1.0768231778841772E-3</v>
      </c>
      <c r="M3741" s="12">
        <f t="shared" si="648"/>
        <v>482546.18134297722</v>
      </c>
      <c r="N3741">
        <f t="shared" si="643"/>
        <v>59128.44380999999</v>
      </c>
      <c r="O3741">
        <f t="shared" si="644"/>
        <v>2.4428875415156439E-5</v>
      </c>
      <c r="Q3741" s="12">
        <f t="shared" si="649"/>
        <v>733726.2452194225</v>
      </c>
      <c r="R3741">
        <f t="shared" si="645"/>
        <v>55203.876084999996</v>
      </c>
      <c r="S3741">
        <f t="shared" si="646"/>
        <v>2.2233023719151206E-6</v>
      </c>
    </row>
    <row r="3742" spans="1:19" x14ac:dyDescent="0.25">
      <c r="A3742">
        <f t="shared" si="639"/>
        <v>62.199999999999996</v>
      </c>
      <c r="B3742">
        <v>37.199999999999996</v>
      </c>
      <c r="C3742" s="1">
        <f t="shared" si="640"/>
        <v>1.3138192000000004</v>
      </c>
      <c r="D3742">
        <f t="shared" si="641"/>
        <v>65690.960000000021</v>
      </c>
      <c r="E3742" s="8">
        <f>IF($B3742&lt;$B$9,      E3741+($B$5*E3741+$B$7*$B$6+$B$8*($D3742-$B$6))*$B$20,           E3741+($B$5*E3741-$B$12)*$B$20)</f>
        <v>683826.52690548648</v>
      </c>
      <c r="G3742" s="4">
        <v>482780.76346644724</v>
      </c>
      <c r="I3742" s="12">
        <f t="shared" si="647"/>
        <v>482780.76346644724</v>
      </c>
      <c r="J3742">
        <f>IF($B3742&lt;=$B$9,        $D3742-$B$7*$B$6-$K$18*($D3742-$B$6),          $K$16)</f>
        <v>59121.864000000016</v>
      </c>
      <c r="K3742">
        <f t="shared" si="642"/>
        <v>1.0730009313204762E-3</v>
      </c>
      <c r="M3742" s="12">
        <f t="shared" si="648"/>
        <v>482780.76346644724</v>
      </c>
      <c r="N3742">
        <f t="shared" si="643"/>
        <v>59121.864000000016</v>
      </c>
      <c r="O3742">
        <f t="shared" si="644"/>
        <v>2.4343277241215771E-5</v>
      </c>
      <c r="Q3742" s="12">
        <f t="shared" si="649"/>
        <v>734087.96776524931</v>
      </c>
      <c r="R3742">
        <f t="shared" si="645"/>
        <v>55199.124000000011</v>
      </c>
      <c r="S3742">
        <f t="shared" si="646"/>
        <v>2.2155344112968128E-6</v>
      </c>
    </row>
    <row r="3743" spans="1:19" x14ac:dyDescent="0.25">
      <c r="A3743">
        <f t="shared" si="639"/>
        <v>62.21</v>
      </c>
      <c r="B3743">
        <v>37.21</v>
      </c>
      <c r="C3743" s="1">
        <f t="shared" si="640"/>
        <v>1.3136728579999999</v>
      </c>
      <c r="D3743">
        <f t="shared" si="641"/>
        <v>65683.642899999992</v>
      </c>
      <c r="E3743" s="8">
        <f>IF($B3743&lt;$B$9,      E3742+($B$5*E3742+$B$7*$B$6+$B$8*($D3743-$B$6))*$B$20,           E3742+($B$5*E3742-$B$12)*$B$20)</f>
        <v>684162.91711860336</v>
      </c>
      <c r="G3743" s="4">
        <v>483015.42037656048</v>
      </c>
      <c r="I3743" s="12">
        <f t="shared" si="647"/>
        <v>483015.42037656048</v>
      </c>
      <c r="J3743">
        <f>IF($B3743&lt;=$B$9,        $D3743-$B$7*$B$6-$K$18*($D3743-$B$6),          $K$16)</f>
        <v>59115.278609999994</v>
      </c>
      <c r="K3743">
        <f t="shared" si="642"/>
        <v>1.0691921947110024E-3</v>
      </c>
      <c r="M3743" s="12">
        <f t="shared" si="648"/>
        <v>483015.42037656048</v>
      </c>
      <c r="N3743">
        <f t="shared" si="643"/>
        <v>59115.278609999994</v>
      </c>
      <c r="O3743">
        <f t="shared" si="644"/>
        <v>2.4257978762918852E-5</v>
      </c>
      <c r="Q3743" s="12">
        <f t="shared" si="649"/>
        <v>734449.79130411719</v>
      </c>
      <c r="R3743">
        <f t="shared" si="645"/>
        <v>55194.367884999992</v>
      </c>
      <c r="S3743">
        <f t="shared" si="646"/>
        <v>2.2077935910274824E-6</v>
      </c>
    </row>
    <row r="3744" spans="1:19" x14ac:dyDescent="0.25">
      <c r="A3744">
        <f t="shared" si="639"/>
        <v>62.22</v>
      </c>
      <c r="B3744">
        <v>37.22</v>
      </c>
      <c r="C3744" s="1">
        <f t="shared" si="640"/>
        <v>1.3135263920000004</v>
      </c>
      <c r="D3744">
        <f t="shared" si="641"/>
        <v>65676.319600000017</v>
      </c>
      <c r="E3744" s="8">
        <f>IF($B3744&lt;$B$9,      E3743+($B$5*E3743+$B$7*$B$6+$B$8*($D3744-$B$6))*$B$20,           E3743+($B$5*E3743-$B$12)*$B$20)</f>
        <v>684499.40309839486</v>
      </c>
      <c r="G3744" s="4">
        <v>483250.15209329227</v>
      </c>
      <c r="I3744" s="12">
        <f t="shared" si="647"/>
        <v>483250.15209329227</v>
      </c>
      <c r="J3744">
        <f>IF($B3744&lt;=$B$9,        $D3744-$B$7*$B$6-$K$18*($D3744-$B$6),          $K$16)</f>
        <v>59108.687640000018</v>
      </c>
      <c r="K3744">
        <f t="shared" si="642"/>
        <v>1.0653969204900235E-3</v>
      </c>
      <c r="M3744" s="12">
        <f t="shared" si="648"/>
        <v>483250.15209329227</v>
      </c>
      <c r="N3744">
        <f t="shared" si="643"/>
        <v>59108.687640000018</v>
      </c>
      <c r="O3744">
        <f t="shared" si="644"/>
        <v>2.417297893172663E-5</v>
      </c>
      <c r="Q3744" s="12">
        <f t="shared" si="649"/>
        <v>734811.71584967361</v>
      </c>
      <c r="R3744">
        <f t="shared" si="645"/>
        <v>55189.607740000014</v>
      </c>
      <c r="S3744">
        <f t="shared" si="646"/>
        <v>2.2000798162819421E-6</v>
      </c>
    </row>
    <row r="3745" spans="1:19" x14ac:dyDescent="0.25">
      <c r="A3745">
        <f t="shared" si="639"/>
        <v>62.23</v>
      </c>
      <c r="B3745">
        <v>37.229999999999997</v>
      </c>
      <c r="C3745" s="1">
        <f t="shared" si="640"/>
        <v>1.313379802</v>
      </c>
      <c r="D3745">
        <f t="shared" si="641"/>
        <v>65668.990099999995</v>
      </c>
      <c r="E3745" s="8">
        <f>IF($B3745&lt;$B$9,      E3744+($B$5*E3744+$B$7*$B$6+$B$8*($D3745-$B$6))*$B$20,           E3744+($B$5*E3744-$B$12)*$B$20)</f>
        <v>684835.98485977924</v>
      </c>
      <c r="G3745" s="4">
        <v>483484.95863662491</v>
      </c>
      <c r="I3745" s="12">
        <f t="shared" si="647"/>
        <v>483484.95863662491</v>
      </c>
      <c r="J3745">
        <f>IF($B3745&lt;=$B$9,        $D3745-$B$7*$B$6-$K$18*($D3745-$B$6),          $K$16)</f>
        <v>59102.091089999994</v>
      </c>
      <c r="K3745">
        <f t="shared" si="642"/>
        <v>1.0616150612586474E-3</v>
      </c>
      <c r="M3745" s="12">
        <f t="shared" si="648"/>
        <v>483484.95863662491</v>
      </c>
      <c r="N3745">
        <f t="shared" si="643"/>
        <v>59102.091089999994</v>
      </c>
      <c r="O3745">
        <f t="shared" si="644"/>
        <v>2.408827670276584E-5</v>
      </c>
      <c r="Q3745" s="12">
        <f t="shared" si="649"/>
        <v>735173.74141557096</v>
      </c>
      <c r="R3745">
        <f t="shared" si="645"/>
        <v>55184.843564999996</v>
      </c>
      <c r="S3745">
        <f t="shared" si="646"/>
        <v>2.1923929925662889E-6</v>
      </c>
    </row>
    <row r="3746" spans="1:19" x14ac:dyDescent="0.25">
      <c r="A3746">
        <f t="shared" si="639"/>
        <v>62.239999999999995</v>
      </c>
      <c r="B3746">
        <v>37.239999999999995</v>
      </c>
      <c r="C3746" s="1">
        <f t="shared" si="640"/>
        <v>1.3132330879999998</v>
      </c>
      <c r="D3746">
        <f t="shared" si="641"/>
        <v>65661.654399999985</v>
      </c>
      <c r="E3746" s="8">
        <f>IF($B3746&lt;$B$9,      E3745+($B$5*E3745+$B$7*$B$6+$B$8*($D3746-$B$6))*$B$20,           E3745+($B$5*E3745-$B$12)*$B$20)</f>
        <v>685172.66241768014</v>
      </c>
      <c r="G3746" s="4">
        <v>483719.84002654772</v>
      </c>
      <c r="I3746" s="12">
        <f t="shared" si="647"/>
        <v>483719.84002654772</v>
      </c>
      <c r="J3746">
        <f>IF($B3746&lt;=$B$9,        $D3746-$B$7*$B$6-$K$18*($D3746-$B$6),          $K$16)</f>
        <v>59095.488959999988</v>
      </c>
      <c r="K3746">
        <f t="shared" si="642"/>
        <v>1.0578465697842563E-3</v>
      </c>
      <c r="M3746" s="12">
        <f t="shared" si="648"/>
        <v>483719.84002654772</v>
      </c>
      <c r="N3746">
        <f t="shared" si="643"/>
        <v>59095.488959999988</v>
      </c>
      <c r="O3746">
        <f t="shared" si="644"/>
        <v>2.400387103481655E-5</v>
      </c>
      <c r="Q3746" s="12">
        <f t="shared" si="649"/>
        <v>735535.86801546637</v>
      </c>
      <c r="R3746">
        <f t="shared" si="645"/>
        <v>55180.075359999988</v>
      </c>
      <c r="S3746">
        <f t="shared" si="646"/>
        <v>2.1847330257167778E-6</v>
      </c>
    </row>
    <row r="3747" spans="1:19" x14ac:dyDescent="0.25">
      <c r="A3747">
        <f t="shared" si="639"/>
        <v>62.25</v>
      </c>
      <c r="B3747">
        <v>37.25</v>
      </c>
      <c r="C3747" s="1">
        <f t="shared" si="640"/>
        <v>1.31308625</v>
      </c>
      <c r="D3747">
        <f t="shared" si="641"/>
        <v>65654.3125</v>
      </c>
      <c r="E3747" s="8">
        <f>IF($B3747&lt;$B$9,      E3746+($B$5*E3746+$B$7*$B$6+$B$8*($D3747-$B$6))*$B$20,           E3746+($B$5*E3746-$B$12)*$B$20)</f>
        <v>685509.4357870263</v>
      </c>
      <c r="G3747" s="4">
        <v>483954.79628305702</v>
      </c>
      <c r="I3747" s="12">
        <f t="shared" si="647"/>
        <v>483954.79628305702</v>
      </c>
      <c r="J3747">
        <f>IF($B3747&lt;=$B$9,        $D3747-$B$7*$B$6-$K$18*($D3747-$B$6),          $K$16)</f>
        <v>59088.881249999999</v>
      </c>
      <c r="K3747">
        <f t="shared" si="642"/>
        <v>1.0540913989999174E-3</v>
      </c>
      <c r="M3747" s="12">
        <f t="shared" si="648"/>
        <v>483954.79628305702</v>
      </c>
      <c r="N3747">
        <f t="shared" si="643"/>
        <v>59088.881249999999</v>
      </c>
      <c r="O3747">
        <f t="shared" si="644"/>
        <v>2.3919760890299239E-5</v>
      </c>
      <c r="Q3747" s="12">
        <f t="shared" si="649"/>
        <v>735898.09566302178</v>
      </c>
      <c r="R3747">
        <f t="shared" si="645"/>
        <v>55175.303124999999</v>
      </c>
      <c r="S3747">
        <f t="shared" si="646"/>
        <v>2.1770998218986545E-6</v>
      </c>
    </row>
    <row r="3748" spans="1:19" x14ac:dyDescent="0.25">
      <c r="A3748">
        <f t="shared" si="639"/>
        <v>62.26</v>
      </c>
      <c r="B3748">
        <v>37.26</v>
      </c>
      <c r="C3748" s="1">
        <f t="shared" si="640"/>
        <v>1.3129392879999999</v>
      </c>
      <c r="D3748">
        <f t="shared" si="641"/>
        <v>65646.964399999997</v>
      </c>
      <c r="E3748" s="8">
        <f>IF($B3748&lt;$B$9,      E3747+($B$5*E3747+$B$7*$B$6+$B$8*($D3748-$B$6))*$B$20,           E3747+($B$5*E3747-$B$12)*$B$20)</f>
        <v>685846.30498275172</v>
      </c>
      <c r="G3748" s="4">
        <v>484189.82742615609</v>
      </c>
      <c r="I3748" s="12">
        <f t="shared" si="647"/>
        <v>484189.82742615609</v>
      </c>
      <c r="J3748">
        <f>IF($B3748&lt;=$B$9,        $D3748-$B$7*$B$6-$K$18*($D3748-$B$6),          $K$16)</f>
        <v>59082.267959999997</v>
      </c>
      <c r="K3748">
        <f t="shared" si="642"/>
        <v>1.0503495020038178E-3</v>
      </c>
      <c r="M3748" s="12">
        <f t="shared" si="648"/>
        <v>484189.82742615609</v>
      </c>
      <c r="N3748">
        <f t="shared" si="643"/>
        <v>59082.267959999997</v>
      </c>
      <c r="O3748">
        <f t="shared" si="644"/>
        <v>2.3835945235262374E-5</v>
      </c>
      <c r="Q3748" s="12">
        <f t="shared" si="649"/>
        <v>736260.42437190388</v>
      </c>
      <c r="R3748">
        <f t="shared" si="645"/>
        <v>55170.526859999998</v>
      </c>
      <c r="S3748">
        <f t="shared" si="646"/>
        <v>2.1694932876050348E-6</v>
      </c>
    </row>
    <row r="3749" spans="1:19" x14ac:dyDescent="0.25">
      <c r="A3749">
        <f t="shared" si="639"/>
        <v>62.269999999999996</v>
      </c>
      <c r="B3749">
        <v>37.269999999999996</v>
      </c>
      <c r="C3749" s="1">
        <f t="shared" si="640"/>
        <v>1.3127922020000002</v>
      </c>
      <c r="D3749">
        <f t="shared" si="641"/>
        <v>65639.610100000005</v>
      </c>
      <c r="E3749" s="8">
        <f>IF($B3749&lt;$B$9,      E3748+($B$5*E3748+$B$7*$B$6+$B$8*($D3749-$B$6))*$B$20,           E3748+($B$5*E3748-$B$12)*$B$20)</f>
        <v>686183.27001979575</v>
      </c>
      <c r="G3749" s="4">
        <v>484424.93347585521</v>
      </c>
      <c r="I3749" s="12">
        <f t="shared" si="647"/>
        <v>484424.93347585521</v>
      </c>
      <c r="J3749">
        <f>IF($B3749&lt;=$B$9,        $D3749-$B$7*$B$6-$K$18*($D3749-$B$6),          $K$16)</f>
        <v>59075.649090000006</v>
      </c>
      <c r="K3749">
        <f t="shared" si="642"/>
        <v>1.0466208320586659E-3</v>
      </c>
      <c r="M3749" s="12">
        <f t="shared" si="648"/>
        <v>484424.93347585521</v>
      </c>
      <c r="N3749">
        <f t="shared" si="643"/>
        <v>59075.649090000006</v>
      </c>
      <c r="O3749">
        <f t="shared" si="644"/>
        <v>2.3752423039369274E-5</v>
      </c>
      <c r="Q3749" s="12">
        <f t="shared" si="649"/>
        <v>736622.85415578401</v>
      </c>
      <c r="R3749">
        <f t="shared" si="645"/>
        <v>55165.746565000001</v>
      </c>
      <c r="S3749">
        <f t="shared" si="646"/>
        <v>2.1619133296557132E-6</v>
      </c>
    </row>
    <row r="3750" spans="1:19" x14ac:dyDescent="0.25">
      <c r="A3750">
        <f t="shared" si="639"/>
        <v>62.28</v>
      </c>
      <c r="B3750">
        <v>37.28</v>
      </c>
      <c r="C3750" s="1">
        <f t="shared" si="640"/>
        <v>1.3126449919999996</v>
      </c>
      <c r="D3750">
        <f t="shared" si="641"/>
        <v>65632.249599999981</v>
      </c>
      <c r="E3750" s="8">
        <f>IF($B3750&lt;$B$9,      E3749+($B$5*E3749+$B$7*$B$6+$B$8*($D3750-$B$6))*$B$20,           E3749+($B$5*E3749-$B$12)*$B$20)</f>
        <v>686520.33091310272</v>
      </c>
      <c r="G3750" s="4">
        <v>484660.11445217178</v>
      </c>
      <c r="I3750" s="12">
        <f t="shared" si="647"/>
        <v>484660.11445217178</v>
      </c>
      <c r="J3750">
        <f>IF($B3750&lt;=$B$9,        $D3750-$B$7*$B$6-$K$18*($D3750-$B$6),          $K$16)</f>
        <v>59069.024639999981</v>
      </c>
      <c r="K3750">
        <f t="shared" si="642"/>
        <v>1.0429053425911271E-3</v>
      </c>
      <c r="M3750" s="12">
        <f t="shared" si="648"/>
        <v>484660.11445217178</v>
      </c>
      <c r="N3750">
        <f t="shared" si="643"/>
        <v>59069.024639999981</v>
      </c>
      <c r="O3750">
        <f t="shared" si="644"/>
        <v>2.3669193275885703E-5</v>
      </c>
      <c r="Q3750" s="12">
        <f t="shared" si="649"/>
        <v>736985.38502833853</v>
      </c>
      <c r="R3750">
        <f t="shared" si="645"/>
        <v>55160.962239999986</v>
      </c>
      <c r="S3750">
        <f t="shared" si="646"/>
        <v>2.1543598551960456E-6</v>
      </c>
    </row>
    <row r="3751" spans="1:19" x14ac:dyDescent="0.25">
      <c r="A3751">
        <f t="shared" si="639"/>
        <v>62.29</v>
      </c>
      <c r="B3751">
        <v>37.29</v>
      </c>
      <c r="C3751" s="1">
        <f t="shared" si="640"/>
        <v>1.3124976579999998</v>
      </c>
      <c r="D3751">
        <f t="shared" si="641"/>
        <v>65624.882899999997</v>
      </c>
      <c r="E3751" s="8">
        <f>IF($B3751&lt;$B$9,      E3750+($B$5*E3750+$B$7*$B$6+$B$8*($D3751-$B$6))*$B$20,           E3750+($B$5*E3750-$B$12)*$B$20)</f>
        <v>686857.48767762235</v>
      </c>
      <c r="G3751" s="4">
        <v>484895.37037513003</v>
      </c>
      <c r="I3751" s="12">
        <f t="shared" si="647"/>
        <v>484895.37037513003</v>
      </c>
      <c r="J3751">
        <f>IF($B3751&lt;=$B$9,        $D3751-$B$7*$B$6-$K$18*($D3751-$B$6),          $K$16)</f>
        <v>59062.394609999996</v>
      </c>
      <c r="K3751">
        <f t="shared" si="642"/>
        <v>1.0392029871912627E-3</v>
      </c>
      <c r="M3751" s="12">
        <f t="shared" si="648"/>
        <v>484895.37037513003</v>
      </c>
      <c r="N3751">
        <f t="shared" si="643"/>
        <v>59062.394609999996</v>
      </c>
      <c r="O3751">
        <f t="shared" si="644"/>
        <v>2.3586254921667537E-5</v>
      </c>
      <c r="Q3751" s="12">
        <f t="shared" si="649"/>
        <v>737348.01700324845</v>
      </c>
      <c r="R3751">
        <f t="shared" si="645"/>
        <v>55156.173884999997</v>
      </c>
      <c r="S3751">
        <f t="shared" si="646"/>
        <v>2.1468327716958324E-6</v>
      </c>
    </row>
    <row r="3752" spans="1:19" x14ac:dyDescent="0.25">
      <c r="A3752">
        <f t="shared" si="639"/>
        <v>62.3</v>
      </c>
      <c r="B3752">
        <v>37.299999999999997</v>
      </c>
      <c r="C3752" s="1">
        <f t="shared" si="640"/>
        <v>1.3123502</v>
      </c>
      <c r="D3752">
        <f t="shared" si="641"/>
        <v>65617.509999999995</v>
      </c>
      <c r="E3752" s="8">
        <f>IF($B3752&lt;$B$9,      E3751+($B$5*E3751+$B$7*$B$6+$B$8*($D3752-$B$6))*$B$20,           E3751+($B$5*E3751-$B$12)*$B$20)</f>
        <v>687194.74032830948</v>
      </c>
      <c r="G3752" s="4">
        <v>485130.70126476133</v>
      </c>
      <c r="I3752" s="12">
        <f t="shared" si="647"/>
        <v>485130.70126476133</v>
      </c>
      <c r="J3752">
        <f>IF($B3752&lt;=$B$9,        $D3752-$B$7*$B$6-$K$18*($D3752-$B$6),          $K$16)</f>
        <v>59055.758999999998</v>
      </c>
      <c r="K3752">
        <f t="shared" si="642"/>
        <v>1.0355137196119343E-3</v>
      </c>
      <c r="M3752" s="12">
        <f t="shared" si="648"/>
        <v>485130.70126476133</v>
      </c>
      <c r="N3752">
        <f t="shared" si="643"/>
        <v>59055.758999999998</v>
      </c>
      <c r="O3752">
        <f t="shared" si="644"/>
        <v>2.3503606957147731E-5</v>
      </c>
      <c r="Q3752" s="12">
        <f t="shared" si="649"/>
        <v>737710.75009419955</v>
      </c>
      <c r="R3752">
        <f t="shared" si="645"/>
        <v>55151.381499999996</v>
      </c>
      <c r="S3752">
        <f t="shared" si="646"/>
        <v>2.139331986948143E-6</v>
      </c>
    </row>
    <row r="3753" spans="1:19" x14ac:dyDescent="0.25">
      <c r="A3753">
        <f t="shared" si="639"/>
        <v>62.309999999999995</v>
      </c>
      <c r="B3753">
        <v>37.309999999999995</v>
      </c>
      <c r="C3753" s="1">
        <f t="shared" si="640"/>
        <v>1.3122026179999997</v>
      </c>
      <c r="D3753">
        <f t="shared" si="641"/>
        <v>65610.130899999989</v>
      </c>
      <c r="E3753" s="8">
        <f>IF($B3753&lt;$B$9,      E3752+($B$5*E3752+$B$7*$B$6+$B$8*($D3753-$B$6))*$B$20,           E3752+($B$5*E3752-$B$12)*$B$20)</f>
        <v>687532.08888012439</v>
      </c>
      <c r="G3753" s="4">
        <v>485366.107141104</v>
      </c>
      <c r="I3753" s="12">
        <f t="shared" si="647"/>
        <v>485366.107141104</v>
      </c>
      <c r="J3753">
        <f>IF($B3753&lt;=$B$9,        $D3753-$B$7*$B$6-$K$18*($D3753-$B$6),          $K$16)</f>
        <v>59049.117809999989</v>
      </c>
      <c r="K3753">
        <f t="shared" si="642"/>
        <v>1.0318374937682523E-3</v>
      </c>
      <c r="M3753" s="12">
        <f t="shared" si="648"/>
        <v>485366.107141104</v>
      </c>
      <c r="N3753">
        <f t="shared" si="643"/>
        <v>59049.117809999989</v>
      </c>
      <c r="O3753">
        <f t="shared" si="644"/>
        <v>2.3421248366324138E-5</v>
      </c>
      <c r="Q3753" s="12">
        <f t="shared" si="649"/>
        <v>738073.58431488252</v>
      </c>
      <c r="R3753">
        <f t="shared" si="645"/>
        <v>55146.585084999992</v>
      </c>
      <c r="S3753">
        <f t="shared" si="646"/>
        <v>2.1318574090682131E-6</v>
      </c>
    </row>
    <row r="3754" spans="1:19" x14ac:dyDescent="0.25">
      <c r="A3754">
        <f t="shared" si="639"/>
        <v>62.32</v>
      </c>
      <c r="B3754">
        <v>37.32</v>
      </c>
      <c r="C3754" s="1">
        <f t="shared" si="640"/>
        <v>1.312054912</v>
      </c>
      <c r="D3754">
        <f t="shared" si="641"/>
        <v>65602.745599999995</v>
      </c>
      <c r="E3754" s="8">
        <f>IF($B3754&lt;$B$9,      E3753+($B$5*E3753+$B$7*$B$6+$B$8*($D3754-$B$6))*$B$20,           E3753+($B$5*E3753-$B$12)*$B$20)</f>
        <v>687869.53334803239</v>
      </c>
      <c r="G3754" s="4">
        <v>485601.58802420337</v>
      </c>
      <c r="I3754" s="12">
        <f t="shared" si="647"/>
        <v>485601.58802420337</v>
      </c>
      <c r="J3754">
        <f>IF($B3754&lt;=$B$9,        $D3754-$B$7*$B$6-$K$18*($D3754-$B$6),          $K$16)</f>
        <v>59042.471039999997</v>
      </c>
      <c r="K3754">
        <f t="shared" si="642"/>
        <v>1.0281742637369992E-3</v>
      </c>
      <c r="M3754" s="12">
        <f t="shared" si="648"/>
        <v>485601.58802420337</v>
      </c>
      <c r="N3754">
        <f t="shared" si="643"/>
        <v>59042.471039999997</v>
      </c>
      <c r="O3754">
        <f t="shared" si="644"/>
        <v>2.3339178136746898E-5</v>
      </c>
      <c r="Q3754" s="12">
        <f t="shared" si="649"/>
        <v>738436.51967899268</v>
      </c>
      <c r="R3754">
        <f t="shared" si="645"/>
        <v>55141.784639999998</v>
      </c>
      <c r="S3754">
        <f t="shared" si="646"/>
        <v>2.1244089464923061E-6</v>
      </c>
    </row>
    <row r="3755" spans="1:19" x14ac:dyDescent="0.25">
      <c r="A3755">
        <f t="shared" si="639"/>
        <v>62.33</v>
      </c>
      <c r="B3755">
        <v>37.33</v>
      </c>
      <c r="C3755" s="1">
        <f t="shared" si="640"/>
        <v>1.3119070819999998</v>
      </c>
      <c r="D3755">
        <f t="shared" si="641"/>
        <v>65595.354099999997</v>
      </c>
      <c r="E3755" s="8">
        <f>IF($B3755&lt;$B$9,      E3754+($B$5*E3754+$B$7*$B$6+$B$8*($D3755-$B$6))*$B$20,           E3754+($B$5*E3754-$B$12)*$B$20)</f>
        <v>688207.07374700415</v>
      </c>
      <c r="G3755" s="4">
        <v>485837.14393411187</v>
      </c>
      <c r="I3755" s="12">
        <f t="shared" si="647"/>
        <v>485837.14393411187</v>
      </c>
      <c r="J3755">
        <f>IF($B3755&lt;=$B$9,        $D3755-$B$7*$B$6-$K$18*($D3755-$B$6),          $K$16)</f>
        <v>59035.81869</v>
      </c>
      <c r="K3755">
        <f t="shared" si="642"/>
        <v>1.0245239837560799E-3</v>
      </c>
      <c r="M3755" s="12">
        <f t="shared" si="648"/>
        <v>485837.14393411187</v>
      </c>
      <c r="N3755">
        <f t="shared" si="643"/>
        <v>59035.81869</v>
      </c>
      <c r="O3755">
        <f t="shared" si="644"/>
        <v>2.325739525950635E-5</v>
      </c>
      <c r="Q3755" s="12">
        <f t="shared" si="649"/>
        <v>738799.55620023038</v>
      </c>
      <c r="R3755">
        <f t="shared" si="645"/>
        <v>55136.980165000001</v>
      </c>
      <c r="S3755">
        <f t="shared" si="646"/>
        <v>2.1169865079766206E-6</v>
      </c>
    </row>
    <row r="3756" spans="1:19" x14ac:dyDescent="0.25">
      <c r="A3756">
        <f t="shared" si="639"/>
        <v>62.339999999999996</v>
      </c>
      <c r="B3756">
        <v>37.339999999999996</v>
      </c>
      <c r="C3756" s="1">
        <f t="shared" si="640"/>
        <v>1.3117591280000003</v>
      </c>
      <c r="D3756">
        <f t="shared" si="641"/>
        <v>65587.95640000001</v>
      </c>
      <c r="E3756" s="8">
        <f>IF($B3756&lt;$B$9,      E3755+($B$5*E3755+$B$7*$B$6+$B$8*($D3756-$B$6))*$B$20,           E3755+($B$5*E3755-$B$12)*$B$20)</f>
        <v>688544.71009201556</v>
      </c>
      <c r="G3756" s="4">
        <v>486072.77489088883</v>
      </c>
      <c r="I3756" s="12">
        <f t="shared" si="647"/>
        <v>486072.77489088883</v>
      </c>
      <c r="J3756">
        <f>IF($B3756&lt;=$B$9,        $D3756-$B$7*$B$6-$K$18*($D3756-$B$6),          $K$16)</f>
        <v>59029.160760000006</v>
      </c>
      <c r="K3756">
        <f t="shared" si="642"/>
        <v>1.0208866082239369E-3</v>
      </c>
      <c r="M3756" s="12">
        <f t="shared" si="648"/>
        <v>486072.77489088883</v>
      </c>
      <c r="N3756">
        <f t="shared" si="643"/>
        <v>59029.160760000006</v>
      </c>
      <c r="O3756">
        <f t="shared" si="644"/>
        <v>2.3175898729220165E-5</v>
      </c>
      <c r="Q3756" s="12">
        <f t="shared" si="649"/>
        <v>739162.69389230048</v>
      </c>
      <c r="R3756">
        <f t="shared" si="645"/>
        <v>55132.171660000007</v>
      </c>
      <c r="S3756">
        <f t="shared" si="646"/>
        <v>2.1095900025961287E-6</v>
      </c>
    </row>
    <row r="3757" spans="1:19" x14ac:dyDescent="0.25">
      <c r="A3757">
        <f t="shared" si="639"/>
        <v>62.35</v>
      </c>
      <c r="B3757">
        <v>37.35</v>
      </c>
      <c r="C3757" s="1">
        <f t="shared" si="640"/>
        <v>1.3116110499999998</v>
      </c>
      <c r="D3757">
        <f t="shared" si="641"/>
        <v>65580.552499999991</v>
      </c>
      <c r="E3757" s="8">
        <f>IF($B3757&lt;$B$9,      E3756+($B$5*E3756+$B$7*$B$6+$B$8*($D3757-$B$6))*$B$20,           E3756+($B$5*E3756-$B$12)*$B$20)</f>
        <v>688882.44239804777</v>
      </c>
      <c r="G3757" s="4">
        <v>486308.48091460066</v>
      </c>
      <c r="I3757" s="12">
        <f t="shared" si="647"/>
        <v>486308.48091460066</v>
      </c>
      <c r="J3757">
        <f>IF($B3757&lt;=$B$9,        $D3757-$B$7*$B$6-$K$18*($D3757-$B$6),          $K$16)</f>
        <v>59022.497249999993</v>
      </c>
      <c r="K3757">
        <f t="shared" si="642"/>
        <v>1.0172620916989988E-3</v>
      </c>
      <c r="M3757" s="12">
        <f t="shared" si="648"/>
        <v>486308.48091460066</v>
      </c>
      <c r="N3757">
        <f t="shared" si="643"/>
        <v>59022.497249999993</v>
      </c>
      <c r="O3757">
        <f t="shared" si="644"/>
        <v>2.3094687544021271E-5</v>
      </c>
      <c r="Q3757" s="12">
        <f t="shared" si="649"/>
        <v>739525.93276891275</v>
      </c>
      <c r="R3757">
        <f t="shared" si="645"/>
        <v>55127.359124999995</v>
      </c>
      <c r="S3757">
        <f t="shared" si="646"/>
        <v>2.1022193397434814E-6</v>
      </c>
    </row>
    <row r="3758" spans="1:19" x14ac:dyDescent="0.25">
      <c r="A3758">
        <f t="shared" si="639"/>
        <v>62.36</v>
      </c>
      <c r="B3758">
        <v>37.36</v>
      </c>
      <c r="C3758" s="1">
        <f t="shared" si="640"/>
        <v>1.3114628480000001</v>
      </c>
      <c r="D3758">
        <f t="shared" si="641"/>
        <v>65573.142400000012</v>
      </c>
      <c r="E3758" s="8">
        <f>IF($B3758&lt;$B$9,      E3757+($B$5*E3757+$B$7*$B$6+$B$8*($D3758-$B$6))*$B$20,           E3757+($B$5*E3757-$B$12)*$B$20)</f>
        <v>689220.27068008704</v>
      </c>
      <c r="G3758" s="4">
        <v>486544.26202532079</v>
      </c>
      <c r="I3758" s="12">
        <f t="shared" si="647"/>
        <v>486544.26202532079</v>
      </c>
      <c r="J3758">
        <f>IF($B3758&lt;=$B$9,        $D3758-$B$7*$B$6-$K$18*($D3758-$B$6),          $K$16)</f>
        <v>59015.828160000012</v>
      </c>
      <c r="K3758">
        <f t="shared" si="642"/>
        <v>1.0136503888991341E-3</v>
      </c>
      <c r="M3758" s="12">
        <f t="shared" si="648"/>
        <v>486544.26202532079</v>
      </c>
      <c r="N3758">
        <f t="shared" si="643"/>
        <v>59015.828160000012</v>
      </c>
      <c r="O3758">
        <f t="shared" si="644"/>
        <v>2.3013760705545838E-5</v>
      </c>
      <c r="Q3758" s="12">
        <f t="shared" si="649"/>
        <v>739889.27284378186</v>
      </c>
      <c r="R3758">
        <f t="shared" si="645"/>
        <v>55122.542560000009</v>
      </c>
      <c r="S3758">
        <f t="shared" si="646"/>
        <v>2.0948744291279265E-6</v>
      </c>
    </row>
    <row r="3759" spans="1:19" x14ac:dyDescent="0.25">
      <c r="A3759">
        <f t="shared" si="639"/>
        <v>62.37</v>
      </c>
      <c r="B3759">
        <v>37.369999999999997</v>
      </c>
      <c r="C3759" s="1">
        <f t="shared" si="640"/>
        <v>1.311314522</v>
      </c>
      <c r="D3759">
        <f t="shared" si="641"/>
        <v>65565.7261</v>
      </c>
      <c r="E3759" s="8">
        <f>IF($B3759&lt;$B$9,      E3758+($B$5*E3758+$B$7*$B$6+$B$8*($D3759-$B$6))*$B$20,           E3758+($B$5*E3758-$B$12)*$B$20)</f>
        <v>689558.19495312509</v>
      </c>
      <c r="G3759" s="4">
        <v>486780.11824312963</v>
      </c>
      <c r="I3759" s="12">
        <f t="shared" si="647"/>
        <v>486780.11824312963</v>
      </c>
      <c r="J3759">
        <f>IF($B3759&lt;=$B$9,        $D3759-$B$7*$B$6-$K$18*($D3759-$B$6),          $K$16)</f>
        <v>59009.153489999997</v>
      </c>
      <c r="K3759">
        <f t="shared" si="642"/>
        <v>1.010051454701069E-3</v>
      </c>
      <c r="M3759" s="12">
        <f t="shared" si="648"/>
        <v>486780.11824312963</v>
      </c>
      <c r="N3759">
        <f t="shared" si="643"/>
        <v>59009.153489999997</v>
      </c>
      <c r="O3759">
        <f t="shared" si="644"/>
        <v>2.2933117218920496E-5</v>
      </c>
      <c r="Q3759" s="12">
        <f t="shared" si="649"/>
        <v>740252.71413062722</v>
      </c>
      <c r="R3759">
        <f t="shared" si="645"/>
        <v>55117.721965000004</v>
      </c>
      <c r="S3759">
        <f t="shared" si="646"/>
        <v>2.0875551807741531E-6</v>
      </c>
    </row>
    <row r="3760" spans="1:19" x14ac:dyDescent="0.25">
      <c r="A3760">
        <f t="shared" si="639"/>
        <v>62.379999999999995</v>
      </c>
      <c r="B3760">
        <v>37.379999999999995</v>
      </c>
      <c r="C3760" s="1">
        <f t="shared" si="640"/>
        <v>1.3111660719999998</v>
      </c>
      <c r="D3760">
        <f t="shared" si="641"/>
        <v>65558.303599999985</v>
      </c>
      <c r="E3760" s="8">
        <f>IF($B3760&lt;$B$9,      E3759+($B$5*E3759+$B$7*$B$6+$B$8*($D3760-$B$6))*$B$20,           E3759+($B$5*E3759-$B$12)*$B$20)</f>
        <v>689896.21523215866</v>
      </c>
      <c r="G3760" s="4">
        <v>487016.04958811472</v>
      </c>
      <c r="I3760" s="12">
        <f t="shared" si="647"/>
        <v>487016.04958811472</v>
      </c>
      <c r="J3760">
        <f>IF($B3760&lt;=$B$9,        $D3760-$B$7*$B$6-$K$18*($D3760-$B$6),          $K$16)</f>
        <v>59002.473239999985</v>
      </c>
      <c r="K3760">
        <f t="shared" si="642"/>
        <v>1.0064652441398477E-3</v>
      </c>
      <c r="M3760" s="12">
        <f t="shared" si="648"/>
        <v>487016.04958811472</v>
      </c>
      <c r="N3760">
        <f t="shared" si="643"/>
        <v>59002.473239999985</v>
      </c>
      <c r="O3760">
        <f t="shared" si="644"/>
        <v>2.2852756092750459E-5</v>
      </c>
      <c r="Q3760" s="12">
        <f t="shared" si="649"/>
        <v>740616.25664317294</v>
      </c>
      <c r="R3760">
        <f t="shared" si="645"/>
        <v>55112.897339999989</v>
      </c>
      <c r="S3760">
        <f t="shared" si="646"/>
        <v>2.0802615050212171E-6</v>
      </c>
    </row>
    <row r="3761" spans="1:19" x14ac:dyDescent="0.25">
      <c r="A3761">
        <f t="shared" si="639"/>
        <v>62.39</v>
      </c>
      <c r="B3761">
        <v>37.39</v>
      </c>
      <c r="C3761" s="1">
        <f t="shared" si="640"/>
        <v>1.311017498</v>
      </c>
      <c r="D3761">
        <f t="shared" si="641"/>
        <v>65550.874899999995</v>
      </c>
      <c r="E3761" s="8">
        <f>IF($B3761&lt;$B$9,      E3760+($B$5*E3760+$B$7*$B$6+$B$8*($D3761-$B$6))*$B$20,           E3760+($B$5*E3760-$B$12)*$B$20)</f>
        <v>690234.33153218997</v>
      </c>
      <c r="G3761" s="4">
        <v>487252.05608037056</v>
      </c>
      <c r="I3761" s="12">
        <f t="shared" si="647"/>
        <v>487252.05608037056</v>
      </c>
      <c r="J3761">
        <f>IF($B3761&lt;=$B$9,        $D3761-$B$7*$B$6-$K$18*($D3761-$B$6),          $K$16)</f>
        <v>58995.787409999997</v>
      </c>
      <c r="K3761">
        <f t="shared" si="642"/>
        <v>1.002891712408279E-3</v>
      </c>
      <c r="M3761" s="12">
        <f t="shared" si="648"/>
        <v>487252.05608037056</v>
      </c>
      <c r="N3761">
        <f t="shared" si="643"/>
        <v>58995.787409999997</v>
      </c>
      <c r="O3761">
        <f t="shared" si="644"/>
        <v>2.2772676339107422E-5</v>
      </c>
      <c r="Q3761" s="12">
        <f t="shared" si="649"/>
        <v>740979.90039514808</v>
      </c>
      <c r="R3761">
        <f t="shared" si="645"/>
        <v>55108.068684999998</v>
      </c>
      <c r="S3761">
        <f t="shared" si="646"/>
        <v>2.0729933125214481E-6</v>
      </c>
    </row>
    <row r="3762" spans="1:19" x14ac:dyDescent="0.25">
      <c r="A3762">
        <f t="shared" si="639"/>
        <v>62.4</v>
      </c>
      <c r="B3762">
        <v>37.4</v>
      </c>
      <c r="C3762" s="1">
        <f t="shared" si="640"/>
        <v>1.3108687999999997</v>
      </c>
      <c r="D3762">
        <f t="shared" si="641"/>
        <v>65543.439999999988</v>
      </c>
      <c r="E3762" s="8">
        <f>IF($B3762&lt;$B$9,      E3761+($B$5*E3761+$B$7*$B$6+$B$8*($D3762-$B$6))*$B$20,           E3761+($B$5*E3761-$B$12)*$B$20)</f>
        <v>690572.54386822623</v>
      </c>
      <c r="G3762" s="4">
        <v>487488.1377399987</v>
      </c>
      <c r="I3762" s="12">
        <f t="shared" si="647"/>
        <v>487488.1377399987</v>
      </c>
      <c r="J3762">
        <f>IF($B3762&lt;=$B$9,        $D3762-$B$7*$B$6-$K$18*($D3762-$B$6),          $K$16)</f>
        <v>58989.09599999999</v>
      </c>
      <c r="K3762">
        <f t="shared" si="642"/>
        <v>9.9933081485638104E-4</v>
      </c>
      <c r="M3762" s="12">
        <f t="shared" si="648"/>
        <v>487488.1377399987</v>
      </c>
      <c r="N3762">
        <f t="shared" si="643"/>
        <v>58989.09599999999</v>
      </c>
      <c r="O3762">
        <f t="shared" si="644"/>
        <v>2.2692876973517326E-5</v>
      </c>
      <c r="Q3762" s="12">
        <f t="shared" si="649"/>
        <v>741343.64540028642</v>
      </c>
      <c r="R3762">
        <f t="shared" si="645"/>
        <v>55103.23599999999</v>
      </c>
      <c r="S3762">
        <f t="shared" si="646"/>
        <v>2.065750514239344E-6</v>
      </c>
    </row>
    <row r="3763" spans="1:19" x14ac:dyDescent="0.25">
      <c r="A3763">
        <f t="shared" si="639"/>
        <v>62.41</v>
      </c>
      <c r="B3763">
        <v>37.409999999999997</v>
      </c>
      <c r="C3763" s="1">
        <f t="shared" si="640"/>
        <v>1.3107199780000003</v>
      </c>
      <c r="D3763">
        <f t="shared" si="641"/>
        <v>65535.998900000013</v>
      </c>
      <c r="E3763" s="8">
        <f>IF($B3763&lt;$B$9,      E3762+($B$5*E3762+$B$7*$B$6+$B$8*($D3763-$B$6))*$B$20,           E3762+($B$5*E3762-$B$12)*$B$20)</f>
        <v>690910.85225528013</v>
      </c>
      <c r="G3763" s="4">
        <v>487724.29458710772</v>
      </c>
      <c r="I3763" s="12">
        <f t="shared" si="647"/>
        <v>487724.29458710772</v>
      </c>
      <c r="J3763">
        <f>IF($B3763&lt;=$B$9,        $D3763-$B$7*$B$6-$K$18*($D3763-$B$6),          $K$16)</f>
        <v>58982.399010000008</v>
      </c>
      <c r="K3763">
        <f t="shared" si="642"/>
        <v>9.9578250699082797E-4</v>
      </c>
      <c r="M3763" s="12">
        <f t="shared" si="648"/>
        <v>487724.29458710772</v>
      </c>
      <c r="N3763">
        <f t="shared" si="643"/>
        <v>58982.399010000008</v>
      </c>
      <c r="O3763">
        <f t="shared" si="644"/>
        <v>2.2613357014948209E-5</v>
      </c>
      <c r="Q3763" s="12">
        <f t="shared" si="649"/>
        <v>741707.49167232658</v>
      </c>
      <c r="R3763">
        <f t="shared" si="645"/>
        <v>55098.399285000007</v>
      </c>
      <c r="S3763">
        <f t="shared" si="646"/>
        <v>2.0585330214504726E-6</v>
      </c>
    </row>
    <row r="3764" spans="1:19" x14ac:dyDescent="0.25">
      <c r="A3764">
        <f t="shared" si="639"/>
        <v>62.419999999999995</v>
      </c>
      <c r="B3764">
        <v>37.419999999999995</v>
      </c>
      <c r="C3764" s="1">
        <f t="shared" si="640"/>
        <v>1.3105710320000001</v>
      </c>
      <c r="D3764">
        <f t="shared" si="641"/>
        <v>65528.551600000006</v>
      </c>
      <c r="E3764" s="8">
        <f>IF($B3764&lt;$B$9,      E3763+($B$5*E3763+$B$7*$B$6+$B$8*($D3764-$B$6))*$B$20,           E3763+($B$5*E3763-$B$12)*$B$20)</f>
        <v>691249.25670836947</v>
      </c>
      <c r="G3764" s="4">
        <v>487960.52664181322</v>
      </c>
      <c r="I3764" s="12">
        <f t="shared" si="647"/>
        <v>487960.52664181322</v>
      </c>
      <c r="J3764">
        <f>IF($B3764&lt;=$B$9,        $D3764-$B$7*$B$6-$K$18*($D3764-$B$6),          $K$16)</f>
        <v>58975.696440000007</v>
      </c>
      <c r="K3764">
        <f t="shared" si="642"/>
        <v>9.9224674447441182E-4</v>
      </c>
      <c r="M3764" s="12">
        <f t="shared" si="648"/>
        <v>487960.52664181322</v>
      </c>
      <c r="N3764">
        <f t="shared" si="643"/>
        <v>58975.696440000007</v>
      </c>
      <c r="O3764">
        <f t="shared" si="644"/>
        <v>2.2534115485798429E-5</v>
      </c>
      <c r="Q3764" s="12">
        <f t="shared" si="649"/>
        <v>742071.43922501185</v>
      </c>
      <c r="R3764">
        <f t="shared" si="645"/>
        <v>55093.558540000005</v>
      </c>
      <c r="S3764">
        <f t="shared" si="646"/>
        <v>2.0513407457404085E-6</v>
      </c>
    </row>
    <row r="3765" spans="1:19" x14ac:dyDescent="0.25">
      <c r="A3765">
        <f t="shared" si="639"/>
        <v>62.43</v>
      </c>
      <c r="B3765">
        <v>37.43</v>
      </c>
      <c r="C3765" s="1">
        <f t="shared" si="640"/>
        <v>1.3104219619999999</v>
      </c>
      <c r="D3765">
        <f t="shared" si="641"/>
        <v>65521.098099999996</v>
      </c>
      <c r="E3765" s="8">
        <f>IF($B3765&lt;$B$9,      E3764+($B$5*E3764+$B$7*$B$6+$B$8*($D3765-$B$6))*$B$20,           E3764+($B$5*E3764-$B$12)*$B$20)</f>
        <v>691587.75724251743</v>
      </c>
      <c r="G3765" s="4">
        <v>488196.83392423787</v>
      </c>
      <c r="I3765" s="12">
        <f t="shared" si="647"/>
        <v>488196.83392423787</v>
      </c>
      <c r="J3765">
        <f>IF($B3765&lt;=$B$9,        $D3765-$B$7*$B$6-$K$18*($D3765-$B$6),          $K$16)</f>
        <v>58968.988289999994</v>
      </c>
      <c r="K3765">
        <f t="shared" si="642"/>
        <v>9.8872348312548639E-4</v>
      </c>
      <c r="M3765" s="12">
        <f t="shared" si="648"/>
        <v>488196.83392423787</v>
      </c>
      <c r="N3765">
        <f t="shared" si="643"/>
        <v>58968.988289999994</v>
      </c>
      <c r="O3765">
        <f t="shared" si="644"/>
        <v>2.2455151411884388E-5</v>
      </c>
      <c r="Q3765" s="12">
        <f t="shared" si="649"/>
        <v>742435.48807209067</v>
      </c>
      <c r="R3765">
        <f t="shared" si="645"/>
        <v>55088.713765</v>
      </c>
      <c r="S3765">
        <f t="shared" si="646"/>
        <v>2.0441735990036218E-6</v>
      </c>
    </row>
    <row r="3766" spans="1:19" x14ac:dyDescent="0.25">
      <c r="A3766">
        <f t="shared" si="639"/>
        <v>62.44</v>
      </c>
      <c r="B3766">
        <v>37.44</v>
      </c>
      <c r="C3766" s="1">
        <f t="shared" si="640"/>
        <v>1.3102727680000001</v>
      </c>
      <c r="D3766">
        <f t="shared" si="641"/>
        <v>65513.638400000011</v>
      </c>
      <c r="E3766" s="8">
        <f>IF($B3766&lt;$B$9,      E3765+($B$5*E3765+$B$7*$B$6+$B$8*($D3766-$B$6))*$B$20,           E3765+($B$5*E3765-$B$12)*$B$20)</f>
        <v>691926.35387275228</v>
      </c>
      <c r="G3766" s="4">
        <v>488433.21645451133</v>
      </c>
      <c r="I3766" s="12">
        <f t="shared" si="647"/>
        <v>488433.21645451133</v>
      </c>
      <c r="J3766">
        <f>IF($B3766&lt;=$B$9,        $D3766-$B$7*$B$6-$K$18*($D3766-$B$6),          $K$16)</f>
        <v>58962.274560000013</v>
      </c>
      <c r="K3766">
        <f t="shared" si="642"/>
        <v>9.8521267891743189E-4</v>
      </c>
      <c r="M3766" s="12">
        <f t="shared" si="648"/>
        <v>488433.21645451133</v>
      </c>
      <c r="N3766">
        <f t="shared" si="643"/>
        <v>58962.274560000013</v>
      </c>
      <c r="O3766">
        <f t="shared" si="644"/>
        <v>2.2376463822428823E-5</v>
      </c>
      <c r="Q3766" s="12">
        <f t="shared" si="649"/>
        <v>742799.63822731585</v>
      </c>
      <c r="R3766">
        <f t="shared" si="645"/>
        <v>55083.864960000006</v>
      </c>
      <c r="S3766">
        <f t="shared" si="646"/>
        <v>2.0370314934424235E-6</v>
      </c>
    </row>
    <row r="3767" spans="1:19" x14ac:dyDescent="0.25">
      <c r="A3767">
        <f t="shared" si="639"/>
        <v>62.449999999999996</v>
      </c>
      <c r="B3767">
        <v>37.449999999999996</v>
      </c>
      <c r="C3767" s="1">
        <f t="shared" si="640"/>
        <v>1.3101234499999999</v>
      </c>
      <c r="D3767">
        <f t="shared" si="641"/>
        <v>65506.172499999993</v>
      </c>
      <c r="E3767" s="8">
        <f>IF($B3767&lt;$B$9,      E3766+($B$5*E3766+$B$7*$B$6+$B$8*($D3767-$B$6))*$B$20,           E3766+($B$5*E3766-$B$12)*$B$20)</f>
        <v>692265.04661410779</v>
      </c>
      <c r="G3767" s="4">
        <v>488669.67425277043</v>
      </c>
      <c r="I3767" s="12">
        <f t="shared" si="647"/>
        <v>488669.67425277043</v>
      </c>
      <c r="J3767">
        <f>IF($B3767&lt;=$B$9,        $D3767-$B$7*$B$6-$K$18*($D3767-$B$6),          $K$16)</f>
        <v>58955.55524999999</v>
      </c>
      <c r="K3767">
        <f t="shared" si="642"/>
        <v>9.8171428797810996E-4</v>
      </c>
      <c r="M3767" s="12">
        <f t="shared" si="648"/>
        <v>488669.67425277043</v>
      </c>
      <c r="N3767">
        <f t="shared" si="643"/>
        <v>58955.55524999999</v>
      </c>
      <c r="O3767">
        <f t="shared" si="644"/>
        <v>2.2298051750048822E-5</v>
      </c>
      <c r="Q3767" s="12">
        <f t="shared" si="649"/>
        <v>743163.88970444538</v>
      </c>
      <c r="R3767">
        <f t="shared" si="645"/>
        <v>55079.012124999994</v>
      </c>
      <c r="S3767">
        <f t="shared" si="646"/>
        <v>2.0299143415658791E-6</v>
      </c>
    </row>
    <row r="3768" spans="1:19" x14ac:dyDescent="0.25">
      <c r="A3768">
        <f t="shared" si="639"/>
        <v>62.46</v>
      </c>
      <c r="B3768">
        <v>37.46</v>
      </c>
      <c r="C3768" s="1">
        <f t="shared" si="640"/>
        <v>1.3099740080000002</v>
      </c>
      <c r="D3768">
        <f t="shared" si="641"/>
        <v>65498.700400000009</v>
      </c>
      <c r="E3768" s="8">
        <f>IF($B3768&lt;$B$9,      E3767+($B$5*E3767+$B$7*$B$6+$B$8*($D3768-$B$6))*$B$20,           E3767+($B$5*E3767-$B$12)*$B$20)</f>
        <v>692603.83548162272</v>
      </c>
      <c r="G3768" s="4">
        <v>488906.20733915892</v>
      </c>
      <c r="I3768" s="12">
        <f t="shared" si="647"/>
        <v>488906.20733915892</v>
      </c>
      <c r="J3768">
        <f>IF($B3768&lt;=$B$9,        $D3768-$B$7*$B$6-$K$18*($D3768-$B$6),          $K$16)</f>
        <v>58948.830360000007</v>
      </c>
      <c r="K3768">
        <f t="shared" si="642"/>
        <v>9.7822826658931815E-4</v>
      </c>
      <c r="M3768" s="12">
        <f t="shared" si="648"/>
        <v>488906.20733915892</v>
      </c>
      <c r="N3768">
        <f t="shared" si="643"/>
        <v>58948.830360000007</v>
      </c>
      <c r="O3768">
        <f t="shared" si="644"/>
        <v>2.2219914230743842E-5</v>
      </c>
      <c r="Q3768" s="12">
        <f t="shared" si="649"/>
        <v>743528.24251724198</v>
      </c>
      <c r="R3768">
        <f t="shared" si="645"/>
        <v>55074.155260000007</v>
      </c>
      <c r="S3768">
        <f t="shared" si="646"/>
        <v>2.0228220561887273E-6</v>
      </c>
    </row>
    <row r="3769" spans="1:19" x14ac:dyDescent="0.25">
      <c r="A3769">
        <f t="shared" si="639"/>
        <v>62.47</v>
      </c>
      <c r="B3769">
        <v>37.47</v>
      </c>
      <c r="C3769" s="1">
        <f t="shared" si="640"/>
        <v>1.3098244419999996</v>
      </c>
      <c r="D3769">
        <f t="shared" si="641"/>
        <v>65491.222099999977</v>
      </c>
      <c r="E3769" s="8">
        <f>IF($B3769&lt;$B$9,      E3768+($B$5*E3768+$B$7*$B$6+$B$8*($D3769-$B$6))*$B$20,           E3768+($B$5*E3768-$B$12)*$B$20)</f>
        <v>692942.72049034131</v>
      </c>
      <c r="G3769" s="4">
        <v>489142.81573382765</v>
      </c>
      <c r="I3769" s="12">
        <f t="shared" si="647"/>
        <v>489142.81573382765</v>
      </c>
      <c r="J3769">
        <f>IF($B3769&lt;=$B$9,        $D3769-$B$7*$B$6-$K$18*($D3769-$B$6),          $K$16)</f>
        <v>58942.099889999976</v>
      </c>
      <c r="K3769">
        <f t="shared" si="642"/>
        <v>9.7475457118626049E-4</v>
      </c>
      <c r="M3769" s="12">
        <f t="shared" si="648"/>
        <v>489142.81573382765</v>
      </c>
      <c r="N3769">
        <f t="shared" si="643"/>
        <v>58942.099889999976</v>
      </c>
      <c r="O3769">
        <f t="shared" si="644"/>
        <v>2.2142050303884101E-5</v>
      </c>
      <c r="Q3769" s="12">
        <f t="shared" si="649"/>
        <v>743892.69667947304</v>
      </c>
      <c r="R3769">
        <f t="shared" si="645"/>
        <v>55069.294364999987</v>
      </c>
      <c r="S3769">
        <f t="shared" si="646"/>
        <v>2.0157545504303316E-6</v>
      </c>
    </row>
    <row r="3770" spans="1:19" x14ac:dyDescent="0.25">
      <c r="A3770">
        <f t="shared" si="639"/>
        <v>62.48</v>
      </c>
      <c r="B3770">
        <v>37.479999999999997</v>
      </c>
      <c r="C3770" s="1">
        <f t="shared" si="640"/>
        <v>1.3096747520000003</v>
      </c>
      <c r="D3770">
        <f t="shared" si="641"/>
        <v>65483.737600000015</v>
      </c>
      <c r="E3770" s="8">
        <f>IF($B3770&lt;$B$9,      E3769+($B$5*E3769+$B$7*$B$6+$B$8*($D3770-$B$6))*$B$20,           E3769+($B$5*E3769-$B$12)*$B$20)</f>
        <v>693281.70165531291</v>
      </c>
      <c r="G3770" s="4">
        <v>489379.49945693451</v>
      </c>
      <c r="I3770" s="12">
        <f t="shared" si="647"/>
        <v>489379.49945693451</v>
      </c>
      <c r="J3770">
        <f>IF($B3770&lt;=$B$9,        $D3770-$B$7*$B$6-$K$18*($D3770-$B$6),          $K$16)</f>
        <v>58935.363840000013</v>
      </c>
      <c r="K3770">
        <f t="shared" si="642"/>
        <v>9.7129315835700928E-4</v>
      </c>
      <c r="M3770" s="12">
        <f t="shared" si="648"/>
        <v>489379.49945693451</v>
      </c>
      <c r="N3770">
        <f t="shared" si="643"/>
        <v>58935.363840000013</v>
      </c>
      <c r="O3770">
        <f t="shared" si="644"/>
        <v>2.2064459012198721E-5</v>
      </c>
      <c r="Q3770" s="12">
        <f t="shared" si="649"/>
        <v>744257.25220491085</v>
      </c>
      <c r="R3770">
        <f t="shared" si="645"/>
        <v>55064.429440000007</v>
      </c>
      <c r="S3770">
        <f t="shared" si="646"/>
        <v>2.0087117377136075E-6</v>
      </c>
    </row>
    <row r="3771" spans="1:19" x14ac:dyDescent="0.25">
      <c r="A3771">
        <f t="shared" si="639"/>
        <v>62.489999999999995</v>
      </c>
      <c r="B3771">
        <v>37.489999999999995</v>
      </c>
      <c r="C3771" s="1">
        <f t="shared" si="640"/>
        <v>1.309524938</v>
      </c>
      <c r="D3771">
        <f t="shared" si="641"/>
        <v>65476.246899999998</v>
      </c>
      <c r="E3771" s="8">
        <f>IF($B3771&lt;$B$9,      E3770+($B$5*E3770+$B$7*$B$6+$B$8*($D3771-$B$6))*$B$20,           E3770+($B$5*E3770-$B$12)*$B$20)</f>
        <v>693620.77899159223</v>
      </c>
      <c r="G3771" s="4">
        <v>489616.25852864445</v>
      </c>
      <c r="I3771" s="12">
        <f t="shared" si="647"/>
        <v>489616.25852864445</v>
      </c>
      <c r="J3771">
        <f>IF($B3771&lt;=$B$9,        $D3771-$B$7*$B$6-$K$18*($D3771-$B$6),          $K$16)</f>
        <v>58928.622210000001</v>
      </c>
      <c r="K3771">
        <f t="shared" si="642"/>
        <v>9.6784398484196224E-4</v>
      </c>
      <c r="M3771" s="12">
        <f t="shared" si="648"/>
        <v>489616.25852864445</v>
      </c>
      <c r="N3771">
        <f t="shared" si="643"/>
        <v>58928.622210000001</v>
      </c>
      <c r="O3771">
        <f t="shared" si="644"/>
        <v>2.1987139401763863E-5</v>
      </c>
      <c r="Q3771" s="12">
        <f t="shared" si="649"/>
        <v>744621.90910733258</v>
      </c>
      <c r="R3771">
        <f t="shared" si="645"/>
        <v>55059.560485000002</v>
      </c>
      <c r="S3771">
        <f t="shared" si="646"/>
        <v>2.0016935317639515E-6</v>
      </c>
    </row>
    <row r="3772" spans="1:19" x14ac:dyDescent="0.25">
      <c r="A3772">
        <f t="shared" si="639"/>
        <v>62.5</v>
      </c>
      <c r="B3772">
        <v>37.5</v>
      </c>
      <c r="C3772" s="1">
        <f t="shared" si="640"/>
        <v>1.309375</v>
      </c>
      <c r="D3772">
        <f t="shared" si="641"/>
        <v>65468.75</v>
      </c>
      <c r="E3772" s="8">
        <f>IF($B3772&lt;$B$9,      E3771+($B$5*E3771+$B$7*$B$6+$B$8*($D3772-$B$6))*$B$20,           E3771+($B$5*E3771-$B$12)*$B$20)</f>
        <v>693959.95251423924</v>
      </c>
      <c r="G3772" s="4">
        <v>489853.0929691295</v>
      </c>
      <c r="I3772" s="12">
        <f t="shared" si="647"/>
        <v>489853.0929691295</v>
      </c>
      <c r="J3772">
        <f>IF($B3772&lt;=$B$9,        $D3772-$B$7*$B$6-$K$18*($D3772-$B$6),          $K$16)</f>
        <v>58921.875</v>
      </c>
      <c r="K3772">
        <f t="shared" si="642"/>
        <v>9.6440700753331666E-4</v>
      </c>
      <c r="M3772" s="12">
        <f t="shared" si="648"/>
        <v>489853.0929691295</v>
      </c>
      <c r="N3772">
        <f t="shared" si="643"/>
        <v>58921.875</v>
      </c>
      <c r="O3772">
        <f t="shared" si="644"/>
        <v>2.191009052199112E-5</v>
      </c>
      <c r="Q3772" s="12">
        <f t="shared" si="649"/>
        <v>744986.66740052018</v>
      </c>
      <c r="R3772">
        <f t="shared" si="645"/>
        <v>55054.6875</v>
      </c>
      <c r="S3772">
        <f t="shared" si="646"/>
        <v>1.9946998466081927E-6</v>
      </c>
    </row>
    <row r="3773" spans="1:19" x14ac:dyDescent="0.25">
      <c r="A3773">
        <f t="shared" si="639"/>
        <v>62.51</v>
      </c>
      <c r="B3773">
        <v>37.51</v>
      </c>
      <c r="C3773" s="1">
        <f t="shared" si="640"/>
        <v>1.3092249380000003</v>
      </c>
      <c r="D3773">
        <f t="shared" si="641"/>
        <v>65461.246900000013</v>
      </c>
      <c r="E3773" s="8">
        <f>IF($B3773&lt;$B$9,      E3772+($B$5*E3772+$B$7*$B$6+$B$8*($D3773-$B$6))*$B$20,           E3772+($B$5*E3772-$B$12)*$B$20)</f>
        <v>694299.22223831923</v>
      </c>
      <c r="G3773" s="4">
        <v>490090.00279856869</v>
      </c>
      <c r="I3773" s="12">
        <f t="shared" si="647"/>
        <v>490090.00279856869</v>
      </c>
      <c r="J3773">
        <f>IF($B3773&lt;=$B$9,        $D3773-$B$7*$B$6-$K$18*($D3773-$B$6),          $K$16)</f>
        <v>58915.122210000009</v>
      </c>
      <c r="K3773">
        <f t="shared" si="642"/>
        <v>9.6098218347454728E-4</v>
      </c>
      <c r="M3773" s="12">
        <f t="shared" si="648"/>
        <v>490090.00279856869</v>
      </c>
      <c r="N3773">
        <f t="shared" si="643"/>
        <v>58915.122210000009</v>
      </c>
      <c r="O3773">
        <f t="shared" si="644"/>
        <v>2.1833311425616092E-5</v>
      </c>
      <c r="Q3773" s="12">
        <f t="shared" si="649"/>
        <v>745351.52709826035</v>
      </c>
      <c r="R3773">
        <f t="shared" si="645"/>
        <v>55049.810485000009</v>
      </c>
      <c r="S3773">
        <f t="shared" si="646"/>
        <v>1.9877305965735587E-6</v>
      </c>
    </row>
    <row r="3774" spans="1:19" x14ac:dyDescent="0.25">
      <c r="A3774">
        <f t="shared" si="639"/>
        <v>62.519999999999996</v>
      </c>
      <c r="B3774">
        <v>37.519999999999996</v>
      </c>
      <c r="C3774" s="1">
        <f t="shared" si="640"/>
        <v>1.3090747519999999</v>
      </c>
      <c r="D3774">
        <f t="shared" si="641"/>
        <v>65453.737599999993</v>
      </c>
      <c r="E3774" s="8">
        <f>IF($B3774&lt;$B$9,      E3773+($B$5*E3773+$B$7*$B$6+$B$8*($D3774-$B$6))*$B$20,           E3773+($B$5*E3773-$B$12)*$B$20)</f>
        <v>694638.58817890263</v>
      </c>
      <c r="G3774" s="4">
        <v>490326.9880371482</v>
      </c>
      <c r="I3774" s="12">
        <f t="shared" si="647"/>
        <v>490326.9880371482</v>
      </c>
      <c r="J3774">
        <f>IF($B3774&lt;=$B$9,        $D3774-$B$7*$B$6-$K$18*($D3774-$B$6),          $K$16)</f>
        <v>58908.363839999991</v>
      </c>
      <c r="K3774">
        <f t="shared" si="642"/>
        <v>9.5756946985985807E-4</v>
      </c>
      <c r="M3774" s="12">
        <f t="shared" si="648"/>
        <v>490326.9880371482</v>
      </c>
      <c r="N3774">
        <f t="shared" si="643"/>
        <v>58908.363839999991</v>
      </c>
      <c r="O3774">
        <f t="shared" si="644"/>
        <v>2.1756801168686341E-5</v>
      </c>
      <c r="Q3774" s="12">
        <f t="shared" si="649"/>
        <v>745716.48821434472</v>
      </c>
      <c r="R3774">
        <f t="shared" si="645"/>
        <v>55044.929439999993</v>
      </c>
      <c r="S3774">
        <f t="shared" si="646"/>
        <v>1.9807856962865885E-6</v>
      </c>
    </row>
    <row r="3775" spans="1:19" x14ac:dyDescent="0.25">
      <c r="A3775">
        <f t="shared" si="639"/>
        <v>62.53</v>
      </c>
      <c r="B3775">
        <v>37.53</v>
      </c>
      <c r="C3775" s="1">
        <f t="shared" si="640"/>
        <v>1.3089244420000001</v>
      </c>
      <c r="D3775">
        <f t="shared" si="641"/>
        <v>65446.222100000006</v>
      </c>
      <c r="E3775" s="8">
        <f>IF($B3775&lt;$B$9,      E3774+($B$5*E3774+$B$7*$B$6+$B$8*($D3775-$B$6))*$B$20,           E3774+($B$5*E3774-$B$12)*$B$20)</f>
        <v>694978.05035106523</v>
      </c>
      <c r="G3775" s="4">
        <v>490564.0487050612</v>
      </c>
      <c r="I3775" s="12">
        <f t="shared" si="647"/>
        <v>490564.0487050612</v>
      </c>
      <c r="J3775">
        <f>IF($B3775&lt;=$B$9,        $D3775-$B$7*$B$6-$K$18*($D3775-$B$6),          $K$16)</f>
        <v>58901.599890000005</v>
      </c>
      <c r="K3775">
        <f t="shared" si="642"/>
        <v>9.5416882403366555E-4</v>
      </c>
      <c r="M3775" s="12">
        <f t="shared" si="648"/>
        <v>490564.0487050612</v>
      </c>
      <c r="N3775">
        <f t="shared" si="643"/>
        <v>58901.599890000005</v>
      </c>
      <c r="O3775">
        <f t="shared" si="644"/>
        <v>2.1680558810550024E-5</v>
      </c>
      <c r="Q3775" s="12">
        <f t="shared" si="649"/>
        <v>746081.55076256976</v>
      </c>
      <c r="R3775">
        <f t="shared" si="645"/>
        <v>55040.044365000002</v>
      </c>
      <c r="S3775">
        <f t="shared" si="646"/>
        <v>1.9738650606721051E-6</v>
      </c>
    </row>
    <row r="3776" spans="1:19" x14ac:dyDescent="0.25">
      <c r="A3776">
        <f t="shared" si="639"/>
        <v>62.54</v>
      </c>
      <c r="B3776">
        <v>37.54</v>
      </c>
      <c r="C3776" s="1">
        <f t="shared" si="640"/>
        <v>1.3087740079999999</v>
      </c>
      <c r="D3776">
        <f t="shared" si="641"/>
        <v>65438.700399999994</v>
      </c>
      <c r="E3776" s="8">
        <f>IF($B3776&lt;$B$9,      E3775+($B$5*E3775+$B$7*$B$6+$B$8*($D3776-$B$6))*$B$20,           E3775+($B$5*E3775-$B$12)*$B$20)</f>
        <v>695317.60876988806</v>
      </c>
      <c r="G3776" s="4">
        <v>490801.18482250796</v>
      </c>
      <c r="I3776" s="12">
        <f t="shared" si="647"/>
        <v>490801.18482250796</v>
      </c>
      <c r="J3776">
        <f>IF($B3776&lt;=$B$9,        $D3776-$B$7*$B$6-$K$18*($D3776-$B$6),          $K$16)</f>
        <v>58894.830359999993</v>
      </c>
      <c r="K3776">
        <f t="shared" si="642"/>
        <v>9.5078020349008288E-4</v>
      </c>
      <c r="M3776" s="12">
        <f t="shared" si="648"/>
        <v>490801.18482250796</v>
      </c>
      <c r="N3776">
        <f t="shared" si="643"/>
        <v>58894.830359999993</v>
      </c>
      <c r="O3776">
        <f t="shared" si="644"/>
        <v>2.1604583413844604E-5</v>
      </c>
      <c r="Q3776" s="12">
        <f t="shared" si="649"/>
        <v>746446.71475673665</v>
      </c>
      <c r="R3776">
        <f t="shared" si="645"/>
        <v>55035.15526</v>
      </c>
      <c r="S3776">
        <f t="shared" si="646"/>
        <v>1.9669686049521959E-6</v>
      </c>
    </row>
    <row r="3777" spans="1:19" x14ac:dyDescent="0.25">
      <c r="A3777">
        <f t="shared" si="639"/>
        <v>62.55</v>
      </c>
      <c r="B3777">
        <v>37.549999999999997</v>
      </c>
      <c r="C3777" s="1">
        <f t="shared" si="640"/>
        <v>1.3086234500000002</v>
      </c>
      <c r="D3777">
        <f t="shared" si="641"/>
        <v>65431.172500000015</v>
      </c>
      <c r="E3777" s="8">
        <f>IF($B3777&lt;$B$9,      E3776+($B$5*E3776+$B$7*$B$6+$B$8*($D3777-$B$6))*$B$20,           E3776+($B$5*E3776-$B$12)*$B$20)</f>
        <v>695657.26345045748</v>
      </c>
      <c r="G3777" s="4">
        <v>491038.39640969585</v>
      </c>
      <c r="I3777" s="12">
        <f t="shared" si="647"/>
        <v>491038.39640969585</v>
      </c>
      <c r="J3777">
        <f>IF($B3777&lt;=$B$9,        $D3777-$B$7*$B$6-$K$18*($D3777-$B$6),          $K$16)</f>
        <v>58888.055250000012</v>
      </c>
      <c r="K3777">
        <f t="shared" si="642"/>
        <v>9.4740356587237726E-4</v>
      </c>
      <c r="M3777" s="12">
        <f t="shared" si="648"/>
        <v>491038.39640969585</v>
      </c>
      <c r="N3777">
        <f t="shared" si="643"/>
        <v>58888.055250000012</v>
      </c>
      <c r="O3777">
        <f t="shared" si="644"/>
        <v>2.1528874044484888E-5</v>
      </c>
      <c r="Q3777" s="12">
        <f t="shared" si="649"/>
        <v>746811.98021065153</v>
      </c>
      <c r="R3777">
        <f t="shared" si="645"/>
        <v>55030.262125000008</v>
      </c>
      <c r="S3777">
        <f t="shared" si="646"/>
        <v>1.9600962446451304E-6</v>
      </c>
    </row>
    <row r="3778" spans="1:19" x14ac:dyDescent="0.25">
      <c r="A3778">
        <f t="shared" si="639"/>
        <v>62.559999999999995</v>
      </c>
      <c r="B3778">
        <v>37.559999999999995</v>
      </c>
      <c r="C3778" s="1">
        <f t="shared" si="640"/>
        <v>1.3084727680000001</v>
      </c>
      <c r="D3778">
        <f t="shared" si="641"/>
        <v>65423.638400000003</v>
      </c>
      <c r="E3778" s="8">
        <f>IF($B3778&lt;$B$9,      E3777+($B$5*E3777+$B$7*$B$6+$B$8*($D3778-$B$6))*$B$20,           E3777+($B$5*E3777-$B$12)*$B$20)</f>
        <v>695997.01440786512</v>
      </c>
      <c r="G3778" s="4">
        <v>491275.68348683923</v>
      </c>
      <c r="I3778" s="12">
        <f t="shared" si="647"/>
        <v>491275.68348683923</v>
      </c>
      <c r="J3778">
        <f>IF($B3778&lt;=$B$9,        $D3778-$B$7*$B$6-$K$18*($D3778-$B$6),          $K$16)</f>
        <v>58881.274560000005</v>
      </c>
      <c r="K3778">
        <f t="shared" si="642"/>
        <v>9.4403886897246074E-4</v>
      </c>
      <c r="M3778" s="12">
        <f t="shared" si="648"/>
        <v>491275.68348683923</v>
      </c>
      <c r="N3778">
        <f t="shared" si="643"/>
        <v>58881.274560000005</v>
      </c>
      <c r="O3778">
        <f t="shared" si="644"/>
        <v>2.1453429771651897E-5</v>
      </c>
      <c r="Q3778" s="12">
        <f t="shared" si="649"/>
        <v>747177.34713812522</v>
      </c>
      <c r="R3778">
        <f t="shared" si="645"/>
        <v>55025.364960000006</v>
      </c>
      <c r="S3778">
        <f t="shared" si="646"/>
        <v>1.9532478955643556E-6</v>
      </c>
    </row>
    <row r="3779" spans="1:19" x14ac:dyDescent="0.25">
      <c r="A3779">
        <f t="shared" si="639"/>
        <v>62.57</v>
      </c>
      <c r="B3779">
        <v>37.57</v>
      </c>
      <c r="C3779" s="1">
        <f t="shared" si="640"/>
        <v>1.3083219619999999</v>
      </c>
      <c r="D3779">
        <f t="shared" si="641"/>
        <v>65416.098099999996</v>
      </c>
      <c r="E3779" s="8">
        <f>IF($B3779&lt;$B$9,      E3778+($B$5*E3778+$B$7*$B$6+$B$8*($D3779-$B$6))*$B$20,           E3778+($B$5*E3778-$B$12)*$B$20)</f>
        <v>696336.86165720783</v>
      </c>
      <c r="G3779" s="4">
        <v>491513.04607415962</v>
      </c>
      <c r="I3779" s="12">
        <f t="shared" si="647"/>
        <v>491513.04607415962</v>
      </c>
      <c r="J3779">
        <f>IF($B3779&lt;=$B$9,        $D3779-$B$7*$B$6-$K$18*($D3779-$B$6),          $K$16)</f>
        <v>58874.488289999994</v>
      </c>
      <c r="K3779">
        <f t="shared" si="642"/>
        <v>9.4068607073036475E-4</v>
      </c>
      <c r="M3779" s="12">
        <f t="shared" si="648"/>
        <v>491513.04607415962</v>
      </c>
      <c r="N3779">
        <f t="shared" si="643"/>
        <v>58874.488289999994</v>
      </c>
      <c r="O3779">
        <f t="shared" si="644"/>
        <v>2.1378249667781276E-5</v>
      </c>
      <c r="Q3779" s="12">
        <f t="shared" si="649"/>
        <v>747542.81555297354</v>
      </c>
      <c r="R3779">
        <f t="shared" si="645"/>
        <v>55020.463765</v>
      </c>
      <c r="S3779">
        <f t="shared" si="646"/>
        <v>1.9464234738174482E-6</v>
      </c>
    </row>
    <row r="3780" spans="1:19" x14ac:dyDescent="0.25">
      <c r="A3780">
        <f t="shared" si="639"/>
        <v>62.58</v>
      </c>
      <c r="B3780">
        <v>37.58</v>
      </c>
      <c r="C3780" s="1">
        <f t="shared" si="640"/>
        <v>1.308171032</v>
      </c>
      <c r="D3780">
        <f t="shared" si="641"/>
        <v>65408.551599999999</v>
      </c>
      <c r="E3780" s="8">
        <f>IF($B3780&lt;$B$9,      E3779+($B$5*E3779+$B$7*$B$6+$B$8*($D3780-$B$6))*$B$20,           E3779+($B$5*E3779-$B$12)*$B$20)</f>
        <v>696676.80521358782</v>
      </c>
      <c r="G3780" s="4">
        <v>491750.48419188557</v>
      </c>
      <c r="I3780" s="12">
        <f t="shared" si="647"/>
        <v>491750.48419188557</v>
      </c>
      <c r="J3780">
        <f>IF($B3780&lt;=$B$9,        $D3780-$B$7*$B$6-$K$18*($D3780-$B$6),          $K$16)</f>
        <v>58867.69644</v>
      </c>
      <c r="K3780">
        <f t="shared" si="642"/>
        <v>9.3734512923373463E-4</v>
      </c>
      <c r="M3780" s="12">
        <f t="shared" si="648"/>
        <v>491750.48419188557</v>
      </c>
      <c r="N3780">
        <f t="shared" si="643"/>
        <v>58867.69644</v>
      </c>
      <c r="O3780">
        <f t="shared" si="644"/>
        <v>2.1303332808552228E-5</v>
      </c>
      <c r="Q3780" s="12">
        <f t="shared" si="649"/>
        <v>747908.38546901708</v>
      </c>
      <c r="R3780">
        <f t="shared" si="645"/>
        <v>55015.558539999998</v>
      </c>
      <c r="S3780">
        <f t="shared" si="646"/>
        <v>1.9396228958051164E-6</v>
      </c>
    </row>
    <row r="3781" spans="1:19" x14ac:dyDescent="0.25">
      <c r="A3781">
        <f t="shared" si="639"/>
        <v>62.589999999999996</v>
      </c>
      <c r="B3781">
        <v>37.589999999999996</v>
      </c>
      <c r="C3781" s="1">
        <f t="shared" si="640"/>
        <v>1.3080199779999997</v>
      </c>
      <c r="D3781">
        <f t="shared" si="641"/>
        <v>65400.998899999984</v>
      </c>
      <c r="E3781" s="8">
        <f>IF($B3781&lt;$B$9,      E3780+($B$5*E3780+$B$7*$B$6+$B$8*($D3781-$B$6))*$B$20,           E3780+($B$5*E3780-$B$12)*$B$20)</f>
        <v>697016.84509211255</v>
      </c>
      <c r="G3781" s="4">
        <v>491987.99786025274</v>
      </c>
      <c r="I3781" s="12">
        <f t="shared" si="647"/>
        <v>491987.99786025274</v>
      </c>
      <c r="J3781">
        <f>IF($B3781&lt;=$B$9,        $D3781-$B$7*$B$6-$K$18*($D3781-$B$6),          $K$16)</f>
        <v>58860.899009999986</v>
      </c>
      <c r="K3781">
        <f t="shared" si="642"/>
        <v>9.3401600271729402E-4</v>
      </c>
      <c r="M3781" s="12">
        <f t="shared" si="648"/>
        <v>491987.99786025274</v>
      </c>
      <c r="N3781">
        <f t="shared" si="643"/>
        <v>58860.899009999986</v>
      </c>
      <c r="O3781">
        <f t="shared" si="644"/>
        <v>2.1228678272875762E-5</v>
      </c>
      <c r="Q3781" s="12">
        <f t="shared" si="649"/>
        <v>748274.05690008122</v>
      </c>
      <c r="R3781">
        <f t="shared" si="645"/>
        <v>55010.649284999992</v>
      </c>
      <c r="S3781">
        <f t="shared" si="646"/>
        <v>1.9328460782201341E-6</v>
      </c>
    </row>
    <row r="3782" spans="1:19" x14ac:dyDescent="0.25">
      <c r="A3782">
        <f t="shared" si="639"/>
        <v>62.6</v>
      </c>
      <c r="B3782">
        <v>37.6</v>
      </c>
      <c r="C3782" s="1">
        <f t="shared" si="640"/>
        <v>1.3078688000000001</v>
      </c>
      <c r="D3782">
        <f t="shared" si="641"/>
        <v>65393.440000000002</v>
      </c>
      <c r="E3782" s="8">
        <f>IF($B3782&lt;$B$9,      E3781+($B$5*E3781+$B$7*$B$6+$B$8*($D3782-$B$6))*$B$20,           E3781+($B$5*E3781-$B$12)*$B$20)</f>
        <v>697356.98130789481</v>
      </c>
      <c r="G3782" s="4">
        <v>492225.58709950384</v>
      </c>
      <c r="I3782" s="12">
        <f t="shared" si="647"/>
        <v>492225.58709950384</v>
      </c>
      <c r="J3782">
        <f>IF($B3782&lt;=$B$9,        $D3782-$B$7*$B$6-$K$18*($D3782-$B$6),          $K$16)</f>
        <v>58854.096000000005</v>
      </c>
      <c r="K3782">
        <f t="shared" si="642"/>
        <v>9.3069864956234086E-4</v>
      </c>
      <c r="M3782" s="12">
        <f t="shared" si="648"/>
        <v>492225.58709950384</v>
      </c>
      <c r="N3782">
        <f t="shared" si="643"/>
        <v>58854.096000000005</v>
      </c>
      <c r="O3782">
        <f t="shared" si="644"/>
        <v>2.1154285142883576E-5</v>
      </c>
      <c r="Q3782" s="12">
        <f t="shared" si="649"/>
        <v>748639.82985999621</v>
      </c>
      <c r="R3782">
        <f t="shared" si="645"/>
        <v>55005.736000000004</v>
      </c>
      <c r="S3782">
        <f t="shared" si="646"/>
        <v>1.9260929380463413E-6</v>
      </c>
    </row>
    <row r="3783" spans="1:19" x14ac:dyDescent="0.25">
      <c r="A3783">
        <f t="shared" si="639"/>
        <v>62.61</v>
      </c>
      <c r="B3783">
        <v>37.61</v>
      </c>
      <c r="C3783" s="1">
        <f t="shared" si="640"/>
        <v>1.3077174979999997</v>
      </c>
      <c r="D3783">
        <f t="shared" si="641"/>
        <v>65385.874899999988</v>
      </c>
      <c r="E3783" s="8">
        <f>IF($B3783&lt;$B$9,      E3782+($B$5*E3782+$B$7*$B$6+$B$8*($D3783-$B$6))*$B$20,           E3782+($B$5*E3782-$B$12)*$B$20)</f>
        <v>697697.21387605253</v>
      </c>
      <c r="G3783" s="4">
        <v>492463.25192988868</v>
      </c>
      <c r="I3783" s="12">
        <f t="shared" si="647"/>
        <v>492463.25192988868</v>
      </c>
      <c r="J3783">
        <f>IF($B3783&lt;=$B$9,        $D3783-$B$7*$B$6-$K$18*($D3783-$B$6),          $K$16)</f>
        <v>58847.28740999999</v>
      </c>
      <c r="K3783">
        <f t="shared" si="642"/>
        <v>9.2739302829624273E-4</v>
      </c>
      <c r="M3783" s="12">
        <f t="shared" si="648"/>
        <v>492463.25192988868</v>
      </c>
      <c r="N3783">
        <f t="shared" si="643"/>
        <v>58847.28740999999</v>
      </c>
      <c r="O3783">
        <f t="shared" si="644"/>
        <v>2.1080152503917048E-5</v>
      </c>
      <c r="Q3783" s="12">
        <f t="shared" si="649"/>
        <v>749005.7043625972</v>
      </c>
      <c r="R3783">
        <f t="shared" si="645"/>
        <v>55000.818684999991</v>
      </c>
      <c r="S3783">
        <f t="shared" si="646"/>
        <v>1.9193633925576454E-6</v>
      </c>
    </row>
    <row r="3784" spans="1:19" x14ac:dyDescent="0.25">
      <c r="A3784">
        <f t="shared" si="639"/>
        <v>62.62</v>
      </c>
      <c r="B3784">
        <v>37.619999999999997</v>
      </c>
      <c r="C3784" s="1">
        <f t="shared" si="640"/>
        <v>1.3075660720000004</v>
      </c>
      <c r="D3784">
        <f t="shared" si="641"/>
        <v>65378.303600000021</v>
      </c>
      <c r="E3784" s="8">
        <f>IF($B3784&lt;$B$9,      E3783+($B$5*E3783+$B$7*$B$6+$B$8*($D3784-$B$6))*$B$20,           E3783+($B$5*E3783-$B$12)*$B$20)</f>
        <v>698037.54281170911</v>
      </c>
      <c r="G3784" s="4">
        <v>492700.99237166415</v>
      </c>
      <c r="I3784" s="12">
        <f t="shared" si="647"/>
        <v>492700.99237166415</v>
      </c>
      <c r="J3784">
        <f>IF($B3784&lt;=$B$9,        $D3784-$B$7*$B$6-$K$18*($D3784-$B$6),          $K$16)</f>
        <v>58840.473240000021</v>
      </c>
      <c r="K3784">
        <f t="shared" si="642"/>
        <v>9.2409909759190998E-4</v>
      </c>
      <c r="M3784" s="12">
        <f t="shared" si="648"/>
        <v>492700.99237166415</v>
      </c>
      <c r="N3784">
        <f t="shared" si="643"/>
        <v>58840.473240000021</v>
      </c>
      <c r="O3784">
        <f t="shared" si="644"/>
        <v>2.1006279444515598E-5</v>
      </c>
      <c r="Q3784" s="12">
        <f t="shared" si="649"/>
        <v>749371.6804217241</v>
      </c>
      <c r="R3784">
        <f t="shared" si="645"/>
        <v>54995.89734000001</v>
      </c>
      <c r="S3784">
        <f t="shared" si="646"/>
        <v>1.9126573593169711E-6</v>
      </c>
    </row>
    <row r="3785" spans="1:19" x14ac:dyDescent="0.25">
      <c r="A3785">
        <f t="shared" si="639"/>
        <v>62.629999999999995</v>
      </c>
      <c r="B3785">
        <v>37.629999999999995</v>
      </c>
      <c r="C3785" s="1">
        <f t="shared" si="640"/>
        <v>1.3074145220000002</v>
      </c>
      <c r="D3785">
        <f t="shared" si="641"/>
        <v>65370.726100000007</v>
      </c>
      <c r="E3785" s="8">
        <f>IF($B3785&lt;$B$9,      E3784+($B$5*E3784+$B$7*$B$6+$B$8*($D3785-$B$6))*$B$20,           E3784+($B$5*E3784-$B$12)*$B$20)</f>
        <v>698377.96812999318</v>
      </c>
      <c r="G3785" s="4">
        <v>492938.80844509421</v>
      </c>
      <c r="I3785" s="12">
        <f t="shared" si="647"/>
        <v>492938.80844509421</v>
      </c>
      <c r="J3785">
        <f>IF($B3785&lt;=$B$9,        $D3785-$B$7*$B$6-$K$18*($D3785-$B$6),          $K$16)</f>
        <v>58833.653490000004</v>
      </c>
      <c r="K3785">
        <f t="shared" si="642"/>
        <v>9.2081681626729505E-4</v>
      </c>
      <c r="M3785" s="12">
        <f t="shared" si="648"/>
        <v>492938.80844509421</v>
      </c>
      <c r="N3785">
        <f t="shared" si="643"/>
        <v>58833.653490000004</v>
      </c>
      <c r="O3785">
        <f t="shared" si="644"/>
        <v>2.0932665056405758E-5</v>
      </c>
      <c r="Q3785" s="12">
        <f t="shared" si="649"/>
        <v>749737.75805122172</v>
      </c>
      <c r="R3785">
        <f t="shared" si="645"/>
        <v>54990.971965000004</v>
      </c>
      <c r="S3785">
        <f t="shared" si="646"/>
        <v>1.9059747561752731E-6</v>
      </c>
    </row>
    <row r="3786" spans="1:19" x14ac:dyDescent="0.25">
      <c r="A3786">
        <f t="shared" si="639"/>
        <v>62.64</v>
      </c>
      <c r="B3786">
        <v>37.64</v>
      </c>
      <c r="C3786" s="1">
        <f t="shared" si="640"/>
        <v>1.3072628479999999</v>
      </c>
      <c r="D3786">
        <f t="shared" si="641"/>
        <v>65363.142399999997</v>
      </c>
      <c r="E3786" s="8">
        <f>IF($B3786&lt;$B$9,      E3785+($B$5*E3785+$B$7*$B$6+$B$8*($D3786-$B$6))*$B$20,           E3785+($B$5*E3785-$B$12)*$B$20)</f>
        <v>698718.48984603863</v>
      </c>
      <c r="G3786" s="4">
        <v>493176.70017044997</v>
      </c>
      <c r="I3786" s="12">
        <f t="shared" si="647"/>
        <v>493176.70017044997</v>
      </c>
      <c r="J3786">
        <f>IF($B3786&lt;=$B$9,        $D3786-$B$7*$B$6-$K$18*($D3786-$B$6),          $K$16)</f>
        <v>58826.828159999997</v>
      </c>
      <c r="K3786">
        <f t="shared" si="642"/>
        <v>9.1754614328488373E-4</v>
      </c>
      <c r="M3786" s="12">
        <f t="shared" si="648"/>
        <v>493176.70017044997</v>
      </c>
      <c r="N3786">
        <f t="shared" si="643"/>
        <v>58826.828159999997</v>
      </c>
      <c r="O3786">
        <f t="shared" si="644"/>
        <v>2.0859308434489938E-5</v>
      </c>
      <c r="Q3786" s="12">
        <f t="shared" si="649"/>
        <v>750103.93726493965</v>
      </c>
      <c r="R3786">
        <f t="shared" si="645"/>
        <v>54986.042560000002</v>
      </c>
      <c r="S3786">
        <f t="shared" si="646"/>
        <v>1.8993155012705201E-6</v>
      </c>
    </row>
    <row r="3787" spans="1:19" x14ac:dyDescent="0.25">
      <c r="A3787">
        <f t="shared" si="639"/>
        <v>62.65</v>
      </c>
      <c r="B3787">
        <v>37.65</v>
      </c>
      <c r="C3787" s="1">
        <f t="shared" si="640"/>
        <v>1.3071110500000001</v>
      </c>
      <c r="D3787">
        <f t="shared" si="641"/>
        <v>65355.552500000005</v>
      </c>
      <c r="E3787" s="8">
        <f>IF($B3787&lt;$B$9,      E3786+($B$5*E3786+$B$7*$B$6+$B$8*($D3787-$B$6))*$B$20,           E3786+($B$5*E3786-$B$12)*$B$20)</f>
        <v>699059.1079749848</v>
      </c>
      <c r="G3787" s="4">
        <v>493414.66756800964</v>
      </c>
      <c r="I3787" s="12">
        <f t="shared" si="647"/>
        <v>493414.66756800964</v>
      </c>
      <c r="J3787">
        <f>IF($B3787&lt;=$B$9,        $D3787-$B$7*$B$6-$K$18*($D3787-$B$6),          $K$16)</f>
        <v>58819.997250000008</v>
      </c>
      <c r="K3787">
        <f t="shared" si="642"/>
        <v>9.1428703775119904E-4</v>
      </c>
      <c r="M3787" s="12">
        <f t="shared" si="648"/>
        <v>493414.66756800964</v>
      </c>
      <c r="N3787">
        <f t="shared" si="643"/>
        <v>58819.997250000008</v>
      </c>
      <c r="O3787">
        <f t="shared" si="644"/>
        <v>2.0786208676835581E-5</v>
      </c>
      <c r="Q3787" s="12">
        <f t="shared" si="649"/>
        <v>750470.21807673236</v>
      </c>
      <c r="R3787">
        <f t="shared" si="645"/>
        <v>54981.109125000003</v>
      </c>
      <c r="S3787">
        <f t="shared" si="646"/>
        <v>1.8926795130267165E-6</v>
      </c>
    </row>
    <row r="3788" spans="1:19" x14ac:dyDescent="0.25">
      <c r="A3788">
        <f t="shared" si="639"/>
        <v>62.66</v>
      </c>
      <c r="B3788">
        <v>37.659999999999997</v>
      </c>
      <c r="C3788" s="1">
        <f t="shared" si="640"/>
        <v>1.3069591279999999</v>
      </c>
      <c r="D3788">
        <f t="shared" si="641"/>
        <v>65347.956399999995</v>
      </c>
      <c r="E3788" s="8">
        <f>IF($B3788&lt;$B$9,      E3787+($B$5*E3787+$B$7*$B$6+$B$8*($D3788-$B$6))*$B$20,           E3787+($B$5*E3787-$B$12)*$B$20)</f>
        <v>699399.82253197604</v>
      </c>
      <c r="G3788" s="4">
        <v>493652.71065805847</v>
      </c>
      <c r="I3788" s="12">
        <f t="shared" si="647"/>
        <v>493652.71065805847</v>
      </c>
      <c r="J3788">
        <f>IF($B3788&lt;=$B$9,        $D3788-$B$7*$B$6-$K$18*($D3788-$B$6),          $K$16)</f>
        <v>58813.160759999999</v>
      </c>
      <c r="K3788">
        <f t="shared" si="642"/>
        <v>9.1103945891627932E-4</v>
      </c>
      <c r="M3788" s="12">
        <f t="shared" si="648"/>
        <v>493652.71065805847</v>
      </c>
      <c r="N3788">
        <f t="shared" si="643"/>
        <v>58813.160759999999</v>
      </c>
      <c r="O3788">
        <f t="shared" si="644"/>
        <v>2.0713364884663693E-5</v>
      </c>
      <c r="Q3788" s="12">
        <f t="shared" si="649"/>
        <v>750836.6005004592</v>
      </c>
      <c r="R3788">
        <f t="shared" si="645"/>
        <v>54976.17166</v>
      </c>
      <c r="S3788">
        <f t="shared" si="646"/>
        <v>1.8860667101528636E-6</v>
      </c>
    </row>
    <row r="3789" spans="1:19" x14ac:dyDescent="0.25">
      <c r="A3789">
        <f t="shared" si="639"/>
        <v>62.669999999999995</v>
      </c>
      <c r="B3789">
        <v>37.669999999999995</v>
      </c>
      <c r="C3789" s="1">
        <f t="shared" si="640"/>
        <v>1.3068070820000004</v>
      </c>
      <c r="D3789">
        <f t="shared" si="641"/>
        <v>65340.354100000019</v>
      </c>
      <c r="E3789" s="8">
        <f>IF($B3789&lt;$B$9,      E3788+($B$5*E3788+$B$7*$B$6+$B$8*($D3789-$B$6))*$B$20,           E3788+($B$5*E3788-$B$12)*$B$20)</f>
        <v>699740.63353216217</v>
      </c>
      <c r="G3789" s="4">
        <v>493890.82946088881</v>
      </c>
      <c r="I3789" s="12">
        <f t="shared" si="647"/>
        <v>493890.82946088881</v>
      </c>
      <c r="J3789">
        <f>IF($B3789&lt;=$B$9,        $D3789-$B$7*$B$6-$K$18*($D3789-$B$6),          $K$16)</f>
        <v>58806.318690000015</v>
      </c>
      <c r="K3789">
        <f t="shared" si="642"/>
        <v>9.0780336617318845E-4</v>
      </c>
      <c r="M3789" s="12">
        <f t="shared" si="648"/>
        <v>493890.82946088881</v>
      </c>
      <c r="N3789">
        <f t="shared" si="643"/>
        <v>58806.318690000015</v>
      </c>
      <c r="O3789">
        <f t="shared" si="644"/>
        <v>2.0640776162338064E-5</v>
      </c>
      <c r="Q3789" s="12">
        <f t="shared" si="649"/>
        <v>751203.08454998431</v>
      </c>
      <c r="R3789">
        <f t="shared" si="645"/>
        <v>54971.230165000015</v>
      </c>
      <c r="S3789">
        <f t="shared" si="646"/>
        <v>1.8794770116419873E-6</v>
      </c>
    </row>
    <row r="3790" spans="1:19" x14ac:dyDescent="0.25">
      <c r="A3790">
        <f t="shared" si="639"/>
        <v>62.68</v>
      </c>
      <c r="B3790">
        <v>37.68</v>
      </c>
      <c r="C3790" s="1">
        <f t="shared" si="640"/>
        <v>1.3066549119999997</v>
      </c>
      <c r="D3790">
        <f t="shared" si="641"/>
        <v>65332.745599999987</v>
      </c>
      <c r="E3790" s="8">
        <f>IF($B3790&lt;$B$9,      E3789+($B$5*E3789+$B$7*$B$6+$B$8*($D3790-$B$6))*$B$20,           E3789+($B$5*E3789-$B$12)*$B$20)</f>
        <v>700081.54099069838</v>
      </c>
      <c r="G3790" s="4">
        <v>494129.02399680013</v>
      </c>
      <c r="I3790" s="12">
        <f t="shared" si="647"/>
        <v>494129.02399680013</v>
      </c>
      <c r="J3790">
        <f>IF($B3790&lt;=$B$9,        $D3790-$B$7*$B$6-$K$18*($D3790-$B$6),          $K$16)</f>
        <v>58799.471039999989</v>
      </c>
      <c r="K3790">
        <f t="shared" si="642"/>
        <v>9.0457871905751542E-4</v>
      </c>
      <c r="M3790" s="12">
        <f t="shared" si="648"/>
        <v>494129.02399680013</v>
      </c>
      <c r="N3790">
        <f t="shared" si="643"/>
        <v>58799.471039999989</v>
      </c>
      <c r="O3790">
        <f t="shared" si="644"/>
        <v>2.0568441617354329E-5</v>
      </c>
      <c r="Q3790" s="12">
        <f t="shared" si="649"/>
        <v>751569.67023917683</v>
      </c>
      <c r="R3790">
        <f t="shared" si="645"/>
        <v>54966.284639999991</v>
      </c>
      <c r="S3790">
        <f t="shared" si="646"/>
        <v>1.8729103367701496E-6</v>
      </c>
    </row>
    <row r="3791" spans="1:19" x14ac:dyDescent="0.25">
      <c r="A3791">
        <f t="shared" si="639"/>
        <v>62.69</v>
      </c>
      <c r="B3791">
        <v>37.69</v>
      </c>
      <c r="C3791" s="1">
        <f t="shared" si="640"/>
        <v>1.3065026180000003</v>
      </c>
      <c r="D3791">
        <f t="shared" si="641"/>
        <v>65325.130900000018</v>
      </c>
      <c r="E3791" s="8">
        <f>IF($B3791&lt;$B$9,      E3790+($B$5*E3790+$B$7*$B$6+$B$8*($D3791-$B$6))*$B$20,           E3790+($B$5*E3790-$B$12)*$B$20)</f>
        <v>700422.54492274509</v>
      </c>
      <c r="G3791" s="4">
        <v>494367.29428609903</v>
      </c>
      <c r="I3791" s="12">
        <f t="shared" si="647"/>
        <v>494367.29428609903</v>
      </c>
      <c r="J3791">
        <f>IF($B3791&lt;=$B$9,        $D3791-$B$7*$B$6-$K$18*($D3791-$B$6),          $K$16)</f>
        <v>58792.617810000018</v>
      </c>
      <c r="K3791">
        <f t="shared" si="642"/>
        <v>9.0136547724687516E-4</v>
      </c>
      <c r="M3791" s="12">
        <f t="shared" si="648"/>
        <v>494367.29428609903</v>
      </c>
      <c r="N3791">
        <f t="shared" si="643"/>
        <v>58792.617810000018</v>
      </c>
      <c r="O3791">
        <f t="shared" si="644"/>
        <v>2.049636036032894E-5</v>
      </c>
      <c r="Q3791" s="12">
        <f t="shared" si="649"/>
        <v>751936.35758191056</v>
      </c>
      <c r="R3791">
        <f t="shared" si="645"/>
        <v>54961.335085000013</v>
      </c>
      <c r="S3791">
        <f t="shared" si="646"/>
        <v>1.8663666050954514E-6</v>
      </c>
    </row>
    <row r="3792" spans="1:19" x14ac:dyDescent="0.25">
      <c r="A3792">
        <f t="shared" si="639"/>
        <v>62.699999999999996</v>
      </c>
      <c r="B3792">
        <v>37.699999999999996</v>
      </c>
      <c r="C3792" s="1">
        <f t="shared" si="640"/>
        <v>1.3063502</v>
      </c>
      <c r="D3792">
        <f t="shared" si="641"/>
        <v>65317.51</v>
      </c>
      <c r="E3792" s="8">
        <f>IF($B3792&lt;$B$9,      E3791+($B$5*E3791+$B$7*$B$6+$B$8*($D3792-$B$6))*$B$20,           E3791+($B$5*E3791-$B$12)*$B$20)</f>
        <v>700763.64534346806</v>
      </c>
      <c r="G3792" s="4">
        <v>494605.64034909918</v>
      </c>
      <c r="I3792" s="12">
        <f t="shared" si="647"/>
        <v>494605.64034909918</v>
      </c>
      <c r="J3792">
        <f>IF($B3792&lt;=$B$9,        $D3792-$B$7*$B$6-$K$18*($D3792-$B$6),          $K$16)</f>
        <v>58785.758999999998</v>
      </c>
      <c r="K3792">
        <f t="shared" si="642"/>
        <v>8.9816360056040371E-4</v>
      </c>
      <c r="M3792" s="12">
        <f t="shared" si="648"/>
        <v>494605.64034909918</v>
      </c>
      <c r="N3792">
        <f t="shared" si="643"/>
        <v>58785.758999999998</v>
      </c>
      <c r="O3792">
        <f t="shared" si="644"/>
        <v>2.042453150498817E-5</v>
      </c>
      <c r="Q3792" s="12">
        <f t="shared" si="649"/>
        <v>752303.14659206418</v>
      </c>
      <c r="R3792">
        <f t="shared" si="645"/>
        <v>54956.381500000003</v>
      </c>
      <c r="S3792">
        <f t="shared" si="646"/>
        <v>1.8598457364570391E-6</v>
      </c>
    </row>
    <row r="3793" spans="1:19" x14ac:dyDescent="0.25">
      <c r="A3793">
        <f t="shared" si="639"/>
        <v>62.71</v>
      </c>
      <c r="B3793">
        <v>37.71</v>
      </c>
      <c r="C3793" s="1">
        <f t="shared" si="640"/>
        <v>1.3061976579999999</v>
      </c>
      <c r="D3793">
        <f t="shared" si="641"/>
        <v>65309.882899999997</v>
      </c>
      <c r="E3793" s="8">
        <f>IF($B3793&lt;$B$9,      E3792+($B$5*E3792+$B$7*$B$6+$B$8*($D3793-$B$6))*$B$20,           E3792+($B$5*E3792-$B$12)*$B$20)</f>
        <v>701104.84226803831</v>
      </c>
      <c r="G3793" s="4">
        <v>494844.06220612134</v>
      </c>
      <c r="I3793" s="12">
        <f t="shared" si="647"/>
        <v>494844.06220612134</v>
      </c>
      <c r="J3793">
        <f>IF($B3793&lt;=$B$9,        $D3793-$B$7*$B$6-$K$18*($D3793-$B$6),          $K$16)</f>
        <v>58778.894609999996</v>
      </c>
      <c r="K3793">
        <f t="shared" si="642"/>
        <v>8.9497304895827642E-4</v>
      </c>
      <c r="M3793" s="12">
        <f t="shared" si="648"/>
        <v>494844.06220612134</v>
      </c>
      <c r="N3793">
        <f t="shared" si="643"/>
        <v>58778.894609999996</v>
      </c>
      <c r="O3793">
        <f t="shared" si="644"/>
        <v>2.0352954168157443E-5</v>
      </c>
      <c r="Q3793" s="12">
        <f t="shared" si="649"/>
        <v>752670.03728352138</v>
      </c>
      <c r="R3793">
        <f t="shared" si="645"/>
        <v>54951.423884999997</v>
      </c>
      <c r="S3793">
        <f t="shared" si="646"/>
        <v>1.853347650974141E-6</v>
      </c>
    </row>
    <row r="3794" spans="1:19" x14ac:dyDescent="0.25">
      <c r="A3794">
        <f t="shared" si="639"/>
        <v>62.72</v>
      </c>
      <c r="B3794">
        <v>37.72</v>
      </c>
      <c r="C3794" s="1">
        <f t="shared" si="640"/>
        <v>1.3060449920000001</v>
      </c>
      <c r="D3794">
        <f t="shared" si="641"/>
        <v>65302.249600000003</v>
      </c>
      <c r="E3794" s="8">
        <f>IF($B3794&lt;$B$9,      E3793+($B$5*E3793+$B$7*$B$6+$B$8*($D3794-$B$6))*$B$20,           E3793+($B$5*E3793-$B$12)*$B$20)</f>
        <v>701446.13571163209</v>
      </c>
      <c r="G3794" s="4">
        <v>495082.55987749348</v>
      </c>
      <c r="I3794" s="12">
        <f t="shared" si="647"/>
        <v>495082.55987749348</v>
      </c>
      <c r="J3794">
        <f>IF($B3794&lt;=$B$9,        $D3794-$B$7*$B$6-$K$18*($D3794-$B$6),          $K$16)</f>
        <v>58772.024640000003</v>
      </c>
      <c r="K3794">
        <f t="shared" si="642"/>
        <v>8.9179378254120717E-4</v>
      </c>
      <c r="M3794" s="12">
        <f t="shared" si="648"/>
        <v>495082.55987749348</v>
      </c>
      <c r="N3794">
        <f t="shared" si="643"/>
        <v>58772.024640000003</v>
      </c>
      <c r="O3794">
        <f t="shared" si="644"/>
        <v>2.0281627469750411E-5</v>
      </c>
      <c r="Q3794" s="12">
        <f t="shared" si="649"/>
        <v>753037.02967017062</v>
      </c>
      <c r="R3794">
        <f t="shared" si="645"/>
        <v>54946.462240000001</v>
      </c>
      <c r="S3794">
        <f t="shared" si="646"/>
        <v>1.8468722690450799E-6</v>
      </c>
    </row>
    <row r="3795" spans="1:19" x14ac:dyDescent="0.25">
      <c r="A3795">
        <f t="shared" si="639"/>
        <v>62.73</v>
      </c>
      <c r="B3795">
        <v>37.729999999999997</v>
      </c>
      <c r="C3795" s="1">
        <f t="shared" si="640"/>
        <v>1.3058922019999999</v>
      </c>
      <c r="D3795">
        <f t="shared" si="641"/>
        <v>65294.610099999998</v>
      </c>
      <c r="E3795" s="8">
        <f>IF($B3795&lt;$B$9,      E3794+($B$5*E3794+$B$7*$B$6+$B$8*($D3795-$B$6))*$B$20,           E3794+($B$5*E3794-$B$12)*$B$20)</f>
        <v>701787.52568943112</v>
      </c>
      <c r="G3795" s="4">
        <v>495321.13338355062</v>
      </c>
      <c r="I3795" s="12">
        <f t="shared" si="647"/>
        <v>495321.13338355062</v>
      </c>
      <c r="J3795">
        <f>IF($B3795&lt;=$B$9,        $D3795-$B$7*$B$6-$K$18*($D3795-$B$6),          $K$16)</f>
        <v>58765.149089999999</v>
      </c>
      <c r="K3795">
        <f t="shared" si="642"/>
        <v>8.8862576154995362E-4</v>
      </c>
      <c r="M3795" s="12">
        <f t="shared" si="648"/>
        <v>495321.13338355062</v>
      </c>
      <c r="N3795">
        <f t="shared" si="643"/>
        <v>58765.149089999999</v>
      </c>
      <c r="O3795">
        <f t="shared" si="644"/>
        <v>2.0210550532758051E-5</v>
      </c>
      <c r="Q3795" s="12">
        <f t="shared" si="649"/>
        <v>753404.12376590515</v>
      </c>
      <c r="R3795">
        <f t="shared" si="645"/>
        <v>54941.496565000001</v>
      </c>
      <c r="S3795">
        <f t="shared" si="646"/>
        <v>1.8404195113462878E-6</v>
      </c>
    </row>
    <row r="3796" spans="1:19" x14ac:dyDescent="0.25">
      <c r="A3796">
        <f t="shared" si="639"/>
        <v>62.739999999999995</v>
      </c>
      <c r="B3796">
        <v>37.739999999999995</v>
      </c>
      <c r="C3796" s="1">
        <f t="shared" si="640"/>
        <v>1.3057392880000003</v>
      </c>
      <c r="D3796">
        <f t="shared" si="641"/>
        <v>65286.964400000012</v>
      </c>
      <c r="E3796" s="8">
        <f>IF($B3796&lt;$B$9,      E3795+($B$5*E3795+$B$7*$B$6+$B$8*($D3796-$B$6))*$B$20,           E3795+($B$5*E3795-$B$12)*$B$20)</f>
        <v>702129.01221662248</v>
      </c>
      <c r="G3796" s="4">
        <v>495559.78274463484</v>
      </c>
      <c r="I3796" s="12">
        <f t="shared" si="647"/>
        <v>495559.78274463484</v>
      </c>
      <c r="J3796">
        <f>IF($B3796&lt;=$B$9,        $D3796-$B$7*$B$6-$K$18*($D3796-$B$6),          $K$16)</f>
        <v>58758.267960000012</v>
      </c>
      <c r="K3796">
        <f t="shared" si="642"/>
        <v>8.8546894636483766E-4</v>
      </c>
      <c r="M3796" s="12">
        <f t="shared" si="648"/>
        <v>495559.78274463484</v>
      </c>
      <c r="N3796">
        <f t="shared" si="643"/>
        <v>58758.267960000012</v>
      </c>
      <c r="O3796">
        <f t="shared" si="644"/>
        <v>2.0139722483238144E-5</v>
      </c>
      <c r="Q3796" s="12">
        <f t="shared" si="649"/>
        <v>753771.31958462321</v>
      </c>
      <c r="R3796">
        <f t="shared" si="645"/>
        <v>54936.526860000005</v>
      </c>
      <c r="S3796">
        <f t="shared" si="646"/>
        <v>1.8339892988313561E-6</v>
      </c>
    </row>
    <row r="3797" spans="1:19" x14ac:dyDescent="0.25">
      <c r="A3797">
        <f t="shared" si="639"/>
        <v>62.75</v>
      </c>
      <c r="B3797">
        <v>37.75</v>
      </c>
      <c r="C3797" s="1">
        <f t="shared" si="640"/>
        <v>1.3055862499999997</v>
      </c>
      <c r="D3797">
        <f t="shared" si="641"/>
        <v>65279.312499999985</v>
      </c>
      <c r="E3797" s="8">
        <f>IF($B3797&lt;$B$9,      E3796+($B$5*E3796+$B$7*$B$6+$B$8*($D3797-$B$6))*$B$20,           E3796+($B$5*E3796-$B$12)*$B$20)</f>
        <v>702470.59530839825</v>
      </c>
      <c r="G3797" s="4">
        <v>495798.50798109546</v>
      </c>
      <c r="I3797" s="12">
        <f t="shared" si="647"/>
        <v>495798.50798109546</v>
      </c>
      <c r="J3797">
        <f>IF($B3797&lt;=$B$9,        $D3797-$B$7*$B$6-$K$18*($D3797-$B$6),          $K$16)</f>
        <v>58751.381249999984</v>
      </c>
      <c r="K3797">
        <f t="shared" si="642"/>
        <v>8.8232329750524458E-4</v>
      </c>
      <c r="M3797" s="12">
        <f t="shared" si="648"/>
        <v>495798.50798109546</v>
      </c>
      <c r="N3797">
        <f t="shared" si="643"/>
        <v>58751.381249999984</v>
      </c>
      <c r="O3797">
        <f t="shared" si="644"/>
        <v>2.0069142450304303E-5</v>
      </c>
      <c r="Q3797" s="12">
        <f t="shared" si="649"/>
        <v>754138.61714022781</v>
      </c>
      <c r="R3797">
        <f t="shared" si="645"/>
        <v>54931.553124999991</v>
      </c>
      <c r="S3797">
        <f t="shared" si="646"/>
        <v>1.827581552730043E-6</v>
      </c>
    </row>
    <row r="3798" spans="1:19" x14ac:dyDescent="0.25">
      <c r="A3798">
        <f t="shared" si="639"/>
        <v>62.76</v>
      </c>
      <c r="B3798">
        <v>37.76</v>
      </c>
      <c r="C3798" s="1">
        <f t="shared" si="640"/>
        <v>1.3054330880000005</v>
      </c>
      <c r="D3798">
        <f t="shared" si="641"/>
        <v>65271.654400000021</v>
      </c>
      <c r="E3798" s="8">
        <f>IF($B3798&lt;$B$9,      E3797+($B$5*E3797+$B$7*$B$6+$B$8*($D3798-$B$6))*$B$20,           E3797+($B$5*E3797-$B$12)*$B$20)</f>
        <v>702812.27497995622</v>
      </c>
      <c r="G3798" s="4">
        <v>496037.30911328882</v>
      </c>
      <c r="I3798" s="12">
        <f t="shared" si="647"/>
        <v>496037.30911328882</v>
      </c>
      <c r="J3798">
        <f>IF($B3798&lt;=$B$9,        $D3798-$B$7*$B$6-$K$18*($D3798-$B$6),          $K$16)</f>
        <v>58744.488960000017</v>
      </c>
      <c r="K3798">
        <f t="shared" si="642"/>
        <v>8.791887756291496E-4</v>
      </c>
      <c r="M3798" s="12">
        <f t="shared" si="648"/>
        <v>496037.30911328882</v>
      </c>
      <c r="N3798">
        <f t="shared" si="643"/>
        <v>58744.488960000017</v>
      </c>
      <c r="O3798">
        <f t="shared" si="644"/>
        <v>1.9998809566115531E-5</v>
      </c>
      <c r="Q3798" s="12">
        <f t="shared" si="649"/>
        <v>754506.01644662686</v>
      </c>
      <c r="R3798">
        <f t="shared" si="645"/>
        <v>54926.575360000017</v>
      </c>
      <c r="S3798">
        <f t="shared" si="646"/>
        <v>1.82119619454733E-6</v>
      </c>
    </row>
    <row r="3799" spans="1:19" x14ac:dyDescent="0.25">
      <c r="A3799">
        <f t="shared" ref="A3799:A3862" si="650">B3799+25</f>
        <v>62.769999999999996</v>
      </c>
      <c r="B3799">
        <v>37.769999999999996</v>
      </c>
      <c r="C3799" s="1">
        <f t="shared" ref="C3799:C3862" si="651">$B$2+$B$3*B3799+$B$4*B3799^2</f>
        <v>1.3052798020000003</v>
      </c>
      <c r="D3799">
        <f t="shared" ref="D3799:D3862" si="652">$B$6*C3799</f>
        <v>65263.99010000001</v>
      </c>
      <c r="E3799" s="8">
        <f>IF($B3799&lt;$B$9,      E3798+($B$5*E3798+$B$7*$B$6+$B$8*($D3799-$B$6))*$B$20,           E3798+($B$5*E3798-$B$12)*$B$20)</f>
        <v>703154.05124649918</v>
      </c>
      <c r="G3799" s="4">
        <v>496276.18616157846</v>
      </c>
      <c r="I3799" s="12">
        <f t="shared" si="647"/>
        <v>496276.18616157846</v>
      </c>
      <c r="J3799">
        <f>IF($B3799&lt;=$B$9,        $D3799-$B$7*$B$6-$K$18*($D3799-$B$6),          $K$16)</f>
        <v>58737.591090000009</v>
      </c>
      <c r="K3799">
        <f t="shared" ref="K3799:K3862" si="653">EXP(-$K$17*$B3799)*($J3799^(1-K$20)-1)/(1-K$20)</f>
        <v>8.7606534153262475E-4</v>
      </c>
      <c r="M3799" s="12">
        <f t="shared" si="648"/>
        <v>496276.18616157846</v>
      </c>
      <c r="N3799">
        <f t="shared" ref="N3799:N3862" si="654">IF($B3799&lt;=$B$9,        $D3799-$B$7*$B$6-$O$18*($D3799-$B$6),          $O$16)</f>
        <v>58737.591090000009</v>
      </c>
      <c r="O3799">
        <f t="shared" ref="O3799:O3862" si="655">EXP(-$O$17*$B3799)*LN(N3799)</f>
        <v>1.9928722965865461E-5</v>
      </c>
      <c r="Q3799" s="12">
        <f t="shared" si="649"/>
        <v>754873.51751773315</v>
      </c>
      <c r="R3799">
        <f t="shared" ref="R3799:R3862" si="656">IF($B3799&lt;=$B$9,        $D3799-$B$7*$B$6-$S$18*($D3799-$B$6),          $S$16)</f>
        <v>54921.593565000003</v>
      </c>
      <c r="S3799">
        <f t="shared" ref="S3799:S3862" si="657">EXP(-$S$17*$B3799)*($J3799^(1-S$20)-1)/(1-S$20)</f>
        <v>1.814833146062451E-6</v>
      </c>
    </row>
    <row r="3800" spans="1:19" x14ac:dyDescent="0.25">
      <c r="A3800">
        <f t="shared" si="650"/>
        <v>62.78</v>
      </c>
      <c r="B3800">
        <v>37.78</v>
      </c>
      <c r="C3800" s="1">
        <f t="shared" si="651"/>
        <v>1.305126392</v>
      </c>
      <c r="D3800">
        <f t="shared" si="652"/>
        <v>65256.319600000003</v>
      </c>
      <c r="E3800" s="8">
        <f>IF($B3800&lt;$B$9,      E3799+($B$5*E3799+$B$7*$B$6+$B$8*($D3800-$B$6))*$B$20,           E3799+($B$5*E3799-$B$12)*$B$20)</f>
        <v>703495.9241232354</v>
      </c>
      <c r="G3800" s="4">
        <v>496515.13914633502</v>
      </c>
      <c r="I3800" s="12">
        <f t="shared" ref="I3800:I3863" si="658">IF($B3800&lt;$B$9,      I3799+($B$5*I3799+$B$7*$B$6+$K$18*($D3800-$B$6))*$B$20,           I3799+($B$5*I3799-$K$16)*$B$20)</f>
        <v>496515.13914633502</v>
      </c>
      <c r="J3800">
        <f>IF($B3800&lt;=$B$9,        $D3800-$B$7*$B$6-$K$18*($D3800-$B$6),          $K$16)</f>
        <v>58730.687640000004</v>
      </c>
      <c r="K3800">
        <f t="shared" si="653"/>
        <v>8.7295295614935519E-4</v>
      </c>
      <c r="M3800" s="12">
        <f t="shared" ref="M3800:M3863" si="659">IF($B3800&lt;$B$9,      M3799+($B$5*M3799+$B$7*$B$6+$O$18*($D3800-$B$6))*$B$20,           M3799+($B$5*M3799-$O$16)*$B$20)</f>
        <v>496515.13914633502</v>
      </c>
      <c r="N3800">
        <f t="shared" si="654"/>
        <v>58730.687640000004</v>
      </c>
      <c r="O3800">
        <f t="shared" si="655"/>
        <v>1.9858881787771654E-5</v>
      </c>
      <c r="Q3800" s="12">
        <f t="shared" ref="Q3800:Q3863" si="660">IF($B3800&lt;$B$9,      Q3799+($B$5*Q3799+$B$7*$B$6+$S$18*($D3800-$B$6))*$B$20,           Q3799+($B$5*Q3799-$S$16)*$B$20)</f>
        <v>755241.12036746438</v>
      </c>
      <c r="R3800">
        <f t="shared" si="656"/>
        <v>54916.607739999999</v>
      </c>
      <c r="S3800">
        <f t="shared" si="657"/>
        <v>1.8084923293279247E-6</v>
      </c>
    </row>
    <row r="3801" spans="1:19" x14ac:dyDescent="0.25">
      <c r="A3801">
        <f t="shared" si="650"/>
        <v>62.79</v>
      </c>
      <c r="B3801">
        <v>37.79</v>
      </c>
      <c r="C3801" s="1">
        <f t="shared" si="651"/>
        <v>1.304972858</v>
      </c>
      <c r="D3801">
        <f t="shared" si="652"/>
        <v>65248.642899999999</v>
      </c>
      <c r="E3801" s="8">
        <f>IF($B3801&lt;$B$9,      E3800+($B$5*E3800+$B$7*$B$6+$B$8*($D3801-$B$6))*$B$20,           E3800+($B$5*E3800-$B$12)*$B$20)</f>
        <v>703837.89362537849</v>
      </c>
      <c r="G3801" s="4">
        <v>496754.16808793624</v>
      </c>
      <c r="I3801" s="12">
        <f t="shared" si="658"/>
        <v>496754.16808793624</v>
      </c>
      <c r="J3801">
        <f>IF($B3801&lt;=$B$9,        $D3801-$B$7*$B$6-$K$18*($D3801-$B$6),          $K$16)</f>
        <v>58723.778610000001</v>
      </c>
      <c r="K3801">
        <f t="shared" si="653"/>
        <v>8.6985158055016408E-4</v>
      </c>
      <c r="M3801" s="12">
        <f t="shared" si="659"/>
        <v>496754.16808793624</v>
      </c>
      <c r="N3801">
        <f t="shared" si="654"/>
        <v>58723.778610000001</v>
      </c>
      <c r="O3801">
        <f t="shared" si="655"/>
        <v>1.9789285173065246E-5</v>
      </c>
      <c r="Q3801" s="12">
        <f t="shared" si="660"/>
        <v>755608.82500974298</v>
      </c>
      <c r="R3801">
        <f t="shared" si="656"/>
        <v>54911.617885</v>
      </c>
      <c r="S3801">
        <f t="shared" si="657"/>
        <v>1.8021736666686182E-6</v>
      </c>
    </row>
    <row r="3802" spans="1:19" x14ac:dyDescent="0.25">
      <c r="A3802">
        <f t="shared" si="650"/>
        <v>62.8</v>
      </c>
      <c r="B3802">
        <v>37.799999999999997</v>
      </c>
      <c r="C3802" s="1">
        <f t="shared" si="651"/>
        <v>1.3048191999999998</v>
      </c>
      <c r="D3802">
        <f t="shared" si="652"/>
        <v>65240.959999999992</v>
      </c>
      <c r="E3802" s="8">
        <f>IF($B3802&lt;$B$9,      E3801+($B$5*E3801+$B$7*$B$6+$B$8*($D3802-$B$6))*$B$20,           E3801+($B$5*E3801-$B$12)*$B$20)</f>
        <v>704179.95976814732</v>
      </c>
      <c r="G3802" s="4">
        <v>496993.27300676703</v>
      </c>
      <c r="I3802" s="12">
        <f t="shared" si="658"/>
        <v>496993.27300676703</v>
      </c>
      <c r="J3802">
        <f>IF($B3802&lt;=$B$9,        $D3802-$B$7*$B$6-$K$18*($D3802-$B$6),          $K$16)</f>
        <v>58716.863999999994</v>
      </c>
      <c r="K3802">
        <f t="shared" si="653"/>
        <v>8.6676117594253015E-4</v>
      </c>
      <c r="M3802" s="12">
        <f t="shared" si="659"/>
        <v>496993.27300676703</v>
      </c>
      <c r="N3802">
        <f t="shared" si="654"/>
        <v>58716.863999999994</v>
      </c>
      <c r="O3802">
        <f t="shared" si="655"/>
        <v>1.9719932265980311E-5</v>
      </c>
      <c r="Q3802" s="12">
        <f t="shared" si="660"/>
        <v>755976.63145849644</v>
      </c>
      <c r="R3802">
        <f t="shared" si="656"/>
        <v>54906.623999999996</v>
      </c>
      <c r="S3802">
        <f t="shared" si="657"/>
        <v>1.7958770806807872E-6</v>
      </c>
    </row>
    <row r="3803" spans="1:19" x14ac:dyDescent="0.25">
      <c r="A3803">
        <f t="shared" si="650"/>
        <v>62.809999999999995</v>
      </c>
      <c r="B3803">
        <v>37.809999999999995</v>
      </c>
      <c r="C3803" s="1">
        <f t="shared" si="651"/>
        <v>1.3046654180000004</v>
      </c>
      <c r="D3803">
        <f t="shared" si="652"/>
        <v>65233.270900000018</v>
      </c>
      <c r="E3803" s="8">
        <f>IF($B3803&lt;$B$9,      E3802+($B$5*E3802+$B$7*$B$6+$B$8*($D3803-$B$6))*$B$20,           E3802+($B$5*E3802-$B$12)*$B$20)</f>
        <v>704522.12256676622</v>
      </c>
      <c r="G3803" s="4">
        <v>497232.45392321941</v>
      </c>
      <c r="I3803" s="12">
        <f t="shared" si="658"/>
        <v>497232.45392321941</v>
      </c>
      <c r="J3803">
        <f>IF($B3803&lt;=$B$9,        $D3803-$B$7*$B$6-$K$18*($D3803-$B$6),          $K$16)</f>
        <v>58709.943810000019</v>
      </c>
      <c r="K3803">
        <f t="shared" si="653"/>
        <v>8.6368170367010617E-4</v>
      </c>
      <c r="M3803" s="12">
        <f t="shared" si="659"/>
        <v>497232.45392321941</v>
      </c>
      <c r="N3803">
        <f t="shared" si="654"/>
        <v>58709.943810000019</v>
      </c>
      <c r="O3803">
        <f t="shared" si="655"/>
        <v>1.9650822213743298E-5</v>
      </c>
      <c r="Q3803" s="12">
        <f t="shared" si="660"/>
        <v>756344.53972765687</v>
      </c>
      <c r="R3803">
        <f t="shared" si="656"/>
        <v>54901.626085000011</v>
      </c>
      <c r="S3803">
        <f t="shared" si="657"/>
        <v>1.7896024942311199E-6</v>
      </c>
    </row>
    <row r="3804" spans="1:19" x14ac:dyDescent="0.25">
      <c r="A3804">
        <f t="shared" si="650"/>
        <v>62.82</v>
      </c>
      <c r="B3804">
        <v>37.82</v>
      </c>
      <c r="C3804" s="1">
        <f t="shared" si="651"/>
        <v>1.3045115119999999</v>
      </c>
      <c r="D3804">
        <f t="shared" si="652"/>
        <v>65225.575599999996</v>
      </c>
      <c r="E3804" s="8">
        <f>IF($B3804&lt;$B$9,      E3803+($B$5*E3803+$B$7*$B$6+$B$8*($D3804-$B$6))*$B$20,           E3803+($B$5*E3803-$B$12)*$B$20)</f>
        <v>704864.38203646464</v>
      </c>
      <c r="G3804" s="4">
        <v>497471.71085769252</v>
      </c>
      <c r="I3804" s="12">
        <f t="shared" si="658"/>
        <v>497471.71085769252</v>
      </c>
      <c r="J3804">
        <f>IF($B3804&lt;=$B$9,        $D3804-$B$7*$B$6-$K$18*($D3804-$B$6),          $K$16)</f>
        <v>58703.018039999995</v>
      </c>
      <c r="K3804">
        <f t="shared" si="653"/>
        <v>8.6061312521224268E-4</v>
      </c>
      <c r="M3804" s="12">
        <f t="shared" si="659"/>
        <v>497471.71085769252</v>
      </c>
      <c r="N3804">
        <f t="shared" si="654"/>
        <v>58703.018039999995</v>
      </c>
      <c r="O3804">
        <f t="shared" si="655"/>
        <v>1.9581954166562592E-5</v>
      </c>
      <c r="Q3804" s="12">
        <f t="shared" si="660"/>
        <v>756712.54983116151</v>
      </c>
      <c r="R3804">
        <f t="shared" si="656"/>
        <v>54896.62414</v>
      </c>
      <c r="S3804">
        <f t="shared" si="657"/>
        <v>1.7833498304557959E-6</v>
      </c>
    </row>
    <row r="3805" spans="1:19" x14ac:dyDescent="0.25">
      <c r="A3805">
        <f t="shared" si="650"/>
        <v>62.83</v>
      </c>
      <c r="B3805">
        <v>37.83</v>
      </c>
      <c r="C3805" s="1">
        <f t="shared" si="651"/>
        <v>1.3043574820000003</v>
      </c>
      <c r="D3805">
        <f t="shared" si="652"/>
        <v>65217.874100000015</v>
      </c>
      <c r="E3805" s="8">
        <f>IF($B3805&lt;$B$9,      E3804+($B$5*E3804+$B$7*$B$6+$B$8*($D3805-$B$6))*$B$20,           E3804+($B$5*E3804-$B$12)*$B$20)</f>
        <v>705206.73819247738</v>
      </c>
      <c r="G3805" s="4">
        <v>497711.04383059271</v>
      </c>
      <c r="I3805" s="12">
        <f t="shared" si="658"/>
        <v>497711.04383059271</v>
      </c>
      <c r="J3805">
        <f>IF($B3805&lt;=$B$9,        $D3805-$B$7*$B$6-$K$18*($D3805-$B$6),          $K$16)</f>
        <v>58696.086690000011</v>
      </c>
      <c r="K3805">
        <f t="shared" si="653"/>
        <v>8.5755540218352712E-4</v>
      </c>
      <c r="M3805" s="12">
        <f t="shared" si="659"/>
        <v>497711.04383059271</v>
      </c>
      <c r="N3805">
        <f t="shared" si="654"/>
        <v>58696.086690000011</v>
      </c>
      <c r="O3805">
        <f t="shared" si="655"/>
        <v>1.9513327277618364E-5</v>
      </c>
      <c r="Q3805" s="12">
        <f t="shared" si="660"/>
        <v>757080.66178295237</v>
      </c>
      <c r="R3805">
        <f t="shared" si="656"/>
        <v>54891.618165000007</v>
      </c>
      <c r="S3805">
        <f t="shared" si="657"/>
        <v>1.7771190127595682E-6</v>
      </c>
    </row>
    <row r="3806" spans="1:19" x14ac:dyDescent="0.25">
      <c r="A3806">
        <f t="shared" si="650"/>
        <v>62.839999999999996</v>
      </c>
      <c r="B3806">
        <v>37.839999999999996</v>
      </c>
      <c r="C3806" s="1">
        <f t="shared" si="651"/>
        <v>1.3042033280000003</v>
      </c>
      <c r="D3806">
        <f t="shared" si="652"/>
        <v>65210.166400000016</v>
      </c>
      <c r="E3806" s="8">
        <f>IF($B3806&lt;$B$9,      E3805+($B$5*E3805+$B$7*$B$6+$B$8*($D3806-$B$6))*$B$20,           E3805+($B$5*E3805-$B$12)*$B$20)</f>
        <v>705549.19105004473</v>
      </c>
      <c r="G3806" s="4">
        <v>497950.45286233339</v>
      </c>
      <c r="I3806" s="12">
        <f t="shared" si="658"/>
        <v>497950.45286233339</v>
      </c>
      <c r="J3806">
        <f>IF($B3806&lt;=$B$9,        $D3806-$B$7*$B$6-$K$18*($D3806-$B$6),          $K$16)</f>
        <v>58689.149760000015</v>
      </c>
      <c r="K3806">
        <f t="shared" si="653"/>
        <v>8.5450849633328971E-4</v>
      </c>
      <c r="M3806" s="12">
        <f t="shared" si="659"/>
        <v>497950.45286233339</v>
      </c>
      <c r="N3806">
        <f t="shared" si="654"/>
        <v>58689.149760000015</v>
      </c>
      <c r="O3806">
        <f t="shared" si="655"/>
        <v>1.9444940703051756E-5</v>
      </c>
      <c r="Q3806" s="12">
        <f t="shared" si="660"/>
        <v>757448.87559697637</v>
      </c>
      <c r="R3806">
        <f t="shared" si="656"/>
        <v>54886.608160000011</v>
      </c>
      <c r="S3806">
        <f t="shared" si="657"/>
        <v>1.7709099648147845E-6</v>
      </c>
    </row>
    <row r="3807" spans="1:19" x14ac:dyDescent="0.25">
      <c r="A3807">
        <f t="shared" si="650"/>
        <v>62.85</v>
      </c>
      <c r="B3807">
        <v>37.85</v>
      </c>
      <c r="C3807" s="1">
        <f t="shared" si="651"/>
        <v>1.3040490499999997</v>
      </c>
      <c r="D3807">
        <f t="shared" si="652"/>
        <v>65202.452499999985</v>
      </c>
      <c r="E3807" s="8">
        <f>IF($B3807&lt;$B$9,      E3806+($B$5*E3806+$B$7*$B$6+$B$8*($D3807-$B$6))*$B$20,           E3806+($B$5*E3806-$B$12)*$B$20)</f>
        <v>705891.7406244122</v>
      </c>
      <c r="G3807" s="4">
        <v>498189.93797333521</v>
      </c>
      <c r="I3807" s="12">
        <f t="shared" si="658"/>
        <v>498189.93797333521</v>
      </c>
      <c r="J3807">
        <f>IF($B3807&lt;=$B$9,        $D3807-$B$7*$B$6-$K$18*($D3807-$B$6),          $K$16)</f>
        <v>58682.207249999985</v>
      </c>
      <c r="K3807">
        <f t="shared" si="653"/>
        <v>8.514723695451417E-4</v>
      </c>
      <c r="M3807" s="12">
        <f t="shared" si="659"/>
        <v>498189.93797333521</v>
      </c>
      <c r="N3807">
        <f t="shared" si="654"/>
        <v>58682.207249999985</v>
      </c>
      <c r="O3807">
        <f t="shared" si="655"/>
        <v>1.9376793601954733E-5</v>
      </c>
      <c r="Q3807" s="12">
        <f t="shared" si="660"/>
        <v>757817.1912871853</v>
      </c>
      <c r="R3807">
        <f t="shared" si="656"/>
        <v>54881.594124999989</v>
      </c>
      <c r="S3807">
        <f t="shared" si="657"/>
        <v>1.7647226105604723E-6</v>
      </c>
    </row>
    <row r="3808" spans="1:19" x14ac:dyDescent="0.25">
      <c r="A3808">
        <f t="shared" si="650"/>
        <v>62.86</v>
      </c>
      <c r="B3808">
        <v>37.86</v>
      </c>
      <c r="C3808" s="1">
        <f t="shared" si="651"/>
        <v>1.303894648</v>
      </c>
      <c r="D3808">
        <f t="shared" si="652"/>
        <v>65194.732400000001</v>
      </c>
      <c r="E3808" s="8">
        <f>IF($B3808&lt;$B$9,      E3807+($B$5*E3807+$B$7*$B$6+$B$8*($D3808-$B$6))*$B$20,           E3807+($B$5*E3807-$B$12)*$B$20)</f>
        <v>706234.38693083078</v>
      </c>
      <c r="G3808" s="4">
        <v>498429.49918402586</v>
      </c>
      <c r="I3808" s="12">
        <f t="shared" si="658"/>
        <v>498429.49918402586</v>
      </c>
      <c r="J3808">
        <f>IF($B3808&lt;=$B$9,        $D3808-$B$7*$B$6-$K$18*($D3808-$B$6),          $K$16)</f>
        <v>58675.259160000001</v>
      </c>
      <c r="K3808">
        <f t="shared" si="653"/>
        <v>8.4844698383651702E-4</v>
      </c>
      <c r="M3808" s="12">
        <f t="shared" si="659"/>
        <v>498429.49918402586</v>
      </c>
      <c r="N3808">
        <f t="shared" si="654"/>
        <v>58675.259160000001</v>
      </c>
      <c r="O3808">
        <f t="shared" si="655"/>
        <v>1.9308885136359999E-5</v>
      </c>
      <c r="Q3808" s="12">
        <f t="shared" si="660"/>
        <v>758185.60886753583</v>
      </c>
      <c r="R3808">
        <f t="shared" si="656"/>
        <v>54876.576059999999</v>
      </c>
      <c r="S3808">
        <f t="shared" si="657"/>
        <v>1.7585568742014272E-6</v>
      </c>
    </row>
    <row r="3809" spans="1:19" x14ac:dyDescent="0.25">
      <c r="A3809">
        <f t="shared" si="650"/>
        <v>62.87</v>
      </c>
      <c r="B3809">
        <v>37.869999999999997</v>
      </c>
      <c r="C3809" s="1">
        <f t="shared" si="651"/>
        <v>1.3037401219999998</v>
      </c>
      <c r="D3809">
        <f t="shared" si="652"/>
        <v>65187.006099999991</v>
      </c>
      <c r="E3809" s="8">
        <f>IF($B3809&lt;$B$9,      E3808+($B$5*E3808+$B$7*$B$6+$B$8*($D3809-$B$6))*$B$20,           E3808+($B$5*E3808-$B$12)*$B$20)</f>
        <v>706577.12998455658</v>
      </c>
      <c r="G3809" s="4">
        <v>498669.13651484024</v>
      </c>
      <c r="I3809" s="12">
        <f t="shared" si="658"/>
        <v>498669.13651484024</v>
      </c>
      <c r="J3809">
        <f>IF($B3809&lt;=$B$9,        $D3809-$B$7*$B$6-$K$18*($D3809-$B$6),          $K$16)</f>
        <v>58668.305489999992</v>
      </c>
      <c r="K3809">
        <f t="shared" si="653"/>
        <v>8.4543230135818213E-4</v>
      </c>
      <c r="M3809" s="12">
        <f t="shared" si="659"/>
        <v>498669.13651484024</v>
      </c>
      <c r="N3809">
        <f t="shared" si="654"/>
        <v>58668.305489999992</v>
      </c>
      <c r="O3809">
        <f t="shared" si="655"/>
        <v>1.924121447123028E-5</v>
      </c>
      <c r="Q3809" s="12">
        <f t="shared" si="660"/>
        <v>758554.12835198944</v>
      </c>
      <c r="R3809">
        <f t="shared" si="656"/>
        <v>54871.553964999992</v>
      </c>
      <c r="S3809">
        <f t="shared" si="657"/>
        <v>1.7524126802072444E-6</v>
      </c>
    </row>
    <row r="3810" spans="1:19" x14ac:dyDescent="0.25">
      <c r="A3810">
        <f t="shared" si="650"/>
        <v>62.879999999999995</v>
      </c>
      <c r="B3810">
        <v>37.879999999999995</v>
      </c>
      <c r="C3810" s="1">
        <f t="shared" si="651"/>
        <v>1.3035854720000004</v>
      </c>
      <c r="D3810">
        <f t="shared" si="652"/>
        <v>65179.273600000022</v>
      </c>
      <c r="E3810" s="8">
        <f>IF($B3810&lt;$B$9,      E3809+($B$5*E3809+$B$7*$B$6+$B$8*($D3810-$B$6))*$B$20,           E3809+($B$5*E3809-$B$12)*$B$20)</f>
        <v>706919.96980085119</v>
      </c>
      <c r="G3810" s="4">
        <v>498908.84998622042</v>
      </c>
      <c r="I3810" s="12">
        <f t="shared" si="658"/>
        <v>498908.84998622042</v>
      </c>
      <c r="J3810">
        <f>IF($B3810&lt;=$B$9,        $D3810-$B$7*$B$6-$K$18*($D3810-$B$6),          $K$16)</f>
        <v>58661.346240000021</v>
      </c>
      <c r="K3810">
        <f t="shared" si="653"/>
        <v>8.4242828439378575E-4</v>
      </c>
      <c r="M3810" s="12">
        <f t="shared" si="659"/>
        <v>498908.84998622042</v>
      </c>
      <c r="N3810">
        <f t="shared" si="654"/>
        <v>58661.346240000021</v>
      </c>
      <c r="O3810">
        <f t="shared" si="655"/>
        <v>1.9173780774448391E-5</v>
      </c>
      <c r="Q3810" s="12">
        <f t="shared" si="660"/>
        <v>758922.74975451268</v>
      </c>
      <c r="R3810">
        <f t="shared" si="656"/>
        <v>54866.527840000017</v>
      </c>
      <c r="S3810">
        <f t="shared" si="657"/>
        <v>1.7462899533114201E-6</v>
      </c>
    </row>
    <row r="3811" spans="1:19" x14ac:dyDescent="0.25">
      <c r="A3811">
        <f t="shared" si="650"/>
        <v>62.89</v>
      </c>
      <c r="B3811">
        <v>37.89</v>
      </c>
      <c r="C3811" s="1">
        <f t="shared" si="651"/>
        <v>1.3034306979999997</v>
      </c>
      <c r="D3811">
        <f t="shared" si="652"/>
        <v>65171.534899999984</v>
      </c>
      <c r="E3811" s="8">
        <f>IF($B3811&lt;$B$9,      E3810+($B$5*E3810+$B$7*$B$6+$B$8*($D3811-$B$6))*$B$20,           E3810+($B$5*E3810-$B$12)*$B$20)</f>
        <v>707262.90639498155</v>
      </c>
      <c r="G3811" s="4">
        <v>499148.63961861562</v>
      </c>
      <c r="I3811" s="12">
        <f t="shared" si="658"/>
        <v>499148.63961861562</v>
      </c>
      <c r="J3811">
        <f>IF($B3811&lt;=$B$9,        $D3811-$B$7*$B$6-$K$18*($D3811-$B$6),          $K$16)</f>
        <v>58654.381409999987</v>
      </c>
      <c r="K3811">
        <f t="shared" si="653"/>
        <v>8.394348953593843E-4</v>
      </c>
      <c r="M3811" s="12">
        <f t="shared" si="659"/>
        <v>499148.63961861562</v>
      </c>
      <c r="N3811">
        <f t="shared" si="654"/>
        <v>58654.381409999987</v>
      </c>
      <c r="O3811">
        <f t="shared" si="655"/>
        <v>1.9106583216806859E-5</v>
      </c>
      <c r="Q3811" s="12">
        <f t="shared" si="660"/>
        <v>759291.47308907681</v>
      </c>
      <c r="R3811">
        <f t="shared" si="656"/>
        <v>54861.497684999988</v>
      </c>
      <c r="S3811">
        <f t="shared" si="657"/>
        <v>1.7401886185104166E-6</v>
      </c>
    </row>
    <row r="3812" spans="1:19" x14ac:dyDescent="0.25">
      <c r="A3812">
        <f t="shared" si="650"/>
        <v>62.9</v>
      </c>
      <c r="B3812">
        <v>37.9</v>
      </c>
      <c r="C3812" s="1">
        <f t="shared" si="651"/>
        <v>1.3032758</v>
      </c>
      <c r="D3812">
        <f t="shared" si="652"/>
        <v>65163.79</v>
      </c>
      <c r="E3812" s="8">
        <f>IF($B3812&lt;$B$9,      E3811+($B$5*E3811+$B$7*$B$6+$B$8*($D3812-$B$6))*$B$20,           E3811+($B$5*E3811-$B$12)*$B$20)</f>
        <v>707605.93978221982</v>
      </c>
      <c r="G3812" s="4">
        <v>499388.50543248211</v>
      </c>
      <c r="I3812" s="12">
        <f t="shared" si="658"/>
        <v>499388.50543248211</v>
      </c>
      <c r="J3812">
        <f>IF($B3812&lt;=$B$9,        $D3812-$B$7*$B$6-$K$18*($D3812-$B$6),          $K$16)</f>
        <v>58647.411</v>
      </c>
      <c r="K3812">
        <f t="shared" si="653"/>
        <v>8.3645209680299401E-4</v>
      </c>
      <c r="M3812" s="12">
        <f t="shared" si="659"/>
        <v>499388.50543248211</v>
      </c>
      <c r="N3812">
        <f t="shared" si="654"/>
        <v>58647.411</v>
      </c>
      <c r="O3812">
        <f t="shared" si="655"/>
        <v>1.9039620971998071E-5</v>
      </c>
      <c r="Q3812" s="12">
        <f t="shared" si="660"/>
        <v>759660.29836965795</v>
      </c>
      <c r="R3812">
        <f t="shared" si="656"/>
        <v>54856.463499999998</v>
      </c>
      <c r="S3812">
        <f t="shared" si="657"/>
        <v>1.734108601062769E-6</v>
      </c>
    </row>
    <row r="3813" spans="1:19" x14ac:dyDescent="0.25">
      <c r="A3813">
        <f t="shared" si="650"/>
        <v>62.91</v>
      </c>
      <c r="B3813">
        <v>37.909999999999997</v>
      </c>
      <c r="C3813" s="1">
        <f t="shared" si="651"/>
        <v>1.3031207780000003</v>
      </c>
      <c r="D3813">
        <f t="shared" si="652"/>
        <v>65156.038900000014</v>
      </c>
      <c r="E3813" s="8">
        <f>IF($B3813&lt;$B$9,      E3812+($B$5*E3812+$B$7*$B$6+$B$8*($D3813-$B$6))*$B$20,           E3812+($B$5*E3812-$B$12)*$B$20)</f>
        <v>707949.06997784355</v>
      </c>
      <c r="G3813" s="4">
        <v>499628.44744828349</v>
      </c>
      <c r="I3813" s="12">
        <f t="shared" si="658"/>
        <v>499628.44744828349</v>
      </c>
      <c r="J3813">
        <f>IF($B3813&lt;=$B$9,        $D3813-$B$7*$B$6-$K$18*($D3813-$B$6),          $K$16)</f>
        <v>58640.435010000016</v>
      </c>
      <c r="K3813">
        <f t="shared" si="653"/>
        <v>8.3347985140410914E-4</v>
      </c>
      <c r="M3813" s="12">
        <f t="shared" si="659"/>
        <v>499628.44744828349</v>
      </c>
      <c r="N3813">
        <f t="shared" si="654"/>
        <v>58640.435010000016</v>
      </c>
      <c r="O3813">
        <f t="shared" si="655"/>
        <v>1.8972893216603682E-5</v>
      </c>
      <c r="Q3813" s="12">
        <f t="shared" si="660"/>
        <v>760029.22561023734</v>
      </c>
      <c r="R3813">
        <f t="shared" si="656"/>
        <v>54851.425285000012</v>
      </c>
      <c r="S3813">
        <f t="shared" si="657"/>
        <v>1.7280498264881304E-6</v>
      </c>
    </row>
    <row r="3814" spans="1:19" x14ac:dyDescent="0.25">
      <c r="A3814">
        <f t="shared" si="650"/>
        <v>62.919999999999995</v>
      </c>
      <c r="B3814">
        <v>37.919999999999995</v>
      </c>
      <c r="C3814" s="1">
        <f t="shared" si="651"/>
        <v>1.3029656319999998</v>
      </c>
      <c r="D3814">
        <f t="shared" si="652"/>
        <v>65148.281599999988</v>
      </c>
      <c r="E3814" s="8">
        <f>IF($B3814&lt;$B$9,      E3813+($B$5*E3813+$B$7*$B$6+$B$8*($D3814-$B$6))*$B$20,           E3813+($B$5*E3813-$B$12)*$B$20)</f>
        <v>708292.29699713585</v>
      </c>
      <c r="G3814" s="4">
        <v>499868.46568649041</v>
      </c>
      <c r="I3814" s="12">
        <f t="shared" si="658"/>
        <v>499868.46568649041</v>
      </c>
      <c r="J3814">
        <f>IF($B3814&lt;=$B$9,        $D3814-$B$7*$B$6-$K$18*($D3814-$B$6),          $K$16)</f>
        <v>58633.45343999999</v>
      </c>
      <c r="K3814">
        <f t="shared" si="653"/>
        <v>8.305181219732538E-4</v>
      </c>
      <c r="M3814" s="12">
        <f t="shared" si="659"/>
        <v>499868.46568649041</v>
      </c>
      <c r="N3814">
        <f t="shared" si="654"/>
        <v>58633.45343999999</v>
      </c>
      <c r="O3814">
        <f t="shared" si="655"/>
        <v>1.8906399130084826E-5</v>
      </c>
      <c r="Q3814" s="12">
        <f t="shared" si="660"/>
        <v>760398.25482480088</v>
      </c>
      <c r="R3814">
        <f t="shared" si="656"/>
        <v>54846.383039999993</v>
      </c>
      <c r="S3814">
        <f t="shared" si="657"/>
        <v>1.7220122205663864E-6</v>
      </c>
    </row>
    <row r="3815" spans="1:19" x14ac:dyDescent="0.25">
      <c r="A3815">
        <f t="shared" si="650"/>
        <v>62.93</v>
      </c>
      <c r="B3815">
        <v>37.93</v>
      </c>
      <c r="C3815" s="1">
        <f t="shared" si="651"/>
        <v>1.3028103620000002</v>
      </c>
      <c r="D3815">
        <f t="shared" si="652"/>
        <v>65140.518100000008</v>
      </c>
      <c r="E3815" s="8">
        <f>IF($B3815&lt;$B$9,      E3814+($B$5*E3814+$B$7*$B$6+$B$8*($D3815-$B$6))*$B$20,           E3814+($B$5*E3814-$B$12)*$B$20)</f>
        <v>708635.62085538486</v>
      </c>
      <c r="G3815" s="4">
        <v>500108.56016758067</v>
      </c>
      <c r="I3815" s="12">
        <f t="shared" si="658"/>
        <v>500108.56016758067</v>
      </c>
      <c r="J3815">
        <f>IF($B3815&lt;=$B$9,        $D3815-$B$7*$B$6-$K$18*($D3815-$B$6),          $K$16)</f>
        <v>58626.466290000004</v>
      </c>
      <c r="K3815">
        <f t="shared" si="653"/>
        <v>8.2756687145152028E-4</v>
      </c>
      <c r="M3815" s="12">
        <f t="shared" si="659"/>
        <v>500108.56016758067</v>
      </c>
      <c r="N3815">
        <f t="shared" si="654"/>
        <v>58626.466290000004</v>
      </c>
      <c r="O3815">
        <f t="shared" si="655"/>
        <v>1.8840137894771921E-5</v>
      </c>
      <c r="Q3815" s="12">
        <f t="shared" si="660"/>
        <v>760767.38602733961</v>
      </c>
      <c r="R3815">
        <f t="shared" si="656"/>
        <v>54841.336765000007</v>
      </c>
      <c r="S3815">
        <f t="shared" si="657"/>
        <v>1.7159957093367339E-6</v>
      </c>
    </row>
    <row r="3816" spans="1:19" x14ac:dyDescent="0.25">
      <c r="A3816">
        <f t="shared" si="650"/>
        <v>62.94</v>
      </c>
      <c r="B3816">
        <v>37.94</v>
      </c>
      <c r="C3816" s="1">
        <f t="shared" si="651"/>
        <v>1.3026549679999997</v>
      </c>
      <c r="D3816">
        <f t="shared" si="652"/>
        <v>65132.748399999982</v>
      </c>
      <c r="E3816" s="8">
        <f>IF($B3816&lt;$B$9,      E3815+($B$5*E3815+$B$7*$B$6+$B$8*($D3816-$B$6))*$B$20,           E3815+($B$5*E3815-$B$12)*$B$20)</f>
        <v>708979.04156788427</v>
      </c>
      <c r="G3816" s="4">
        <v>500348.73091203935</v>
      </c>
      <c r="I3816" s="12">
        <f t="shared" si="658"/>
        <v>500348.73091203935</v>
      </c>
      <c r="J3816">
        <f>IF($B3816&lt;=$B$9,        $D3816-$B$7*$B$6-$K$18*($D3816-$B$6),          $K$16)</f>
        <v>58619.473559999984</v>
      </c>
      <c r="K3816">
        <f t="shared" si="653"/>
        <v>8.2462606291012065E-4</v>
      </c>
      <c r="M3816" s="12">
        <f t="shared" si="659"/>
        <v>500348.73091203935</v>
      </c>
      <c r="N3816">
        <f t="shared" si="654"/>
        <v>58619.473559999984</v>
      </c>
      <c r="O3816">
        <f t="shared" si="655"/>
        <v>1.8774108695854868E-5</v>
      </c>
      <c r="Q3816" s="12">
        <f t="shared" si="660"/>
        <v>761136.61923184921</v>
      </c>
      <c r="R3816">
        <f t="shared" si="656"/>
        <v>54836.286459999988</v>
      </c>
      <c r="S3816">
        <f t="shared" si="657"/>
        <v>1.7100002190967966E-6</v>
      </c>
    </row>
    <row r="3817" spans="1:19" x14ac:dyDescent="0.25">
      <c r="A3817">
        <f t="shared" si="650"/>
        <v>62.949999999999996</v>
      </c>
      <c r="B3817">
        <v>37.949999999999996</v>
      </c>
      <c r="C3817" s="1">
        <f t="shared" si="651"/>
        <v>1.3024994500000004</v>
      </c>
      <c r="D3817">
        <f t="shared" si="652"/>
        <v>65124.972500000025</v>
      </c>
      <c r="E3817" s="8">
        <f>IF($B3817&lt;$B$9,      E3816+($B$5*E3816+$B$7*$B$6+$B$8*($D3817-$B$6))*$B$20,           E3816+($B$5*E3816-$B$12)*$B$20)</f>
        <v>709322.55914993305</v>
      </c>
      <c r="G3817" s="4">
        <v>500588.97794035857</v>
      </c>
      <c r="I3817" s="12">
        <f t="shared" si="658"/>
        <v>500588.97794035857</v>
      </c>
      <c r="J3817">
        <f>IF($B3817&lt;=$B$9,        $D3817-$B$7*$B$6-$K$18*($D3817-$B$6),          $K$16)</f>
        <v>58612.475250000025</v>
      </c>
      <c r="K3817">
        <f t="shared" si="653"/>
        <v>8.2169565954991663E-4</v>
      </c>
      <c r="M3817" s="12">
        <f t="shared" si="659"/>
        <v>500588.97794035857</v>
      </c>
      <c r="N3817">
        <f t="shared" si="654"/>
        <v>58612.475250000025</v>
      </c>
      <c r="O3817">
        <f t="shared" si="655"/>
        <v>1.8708310721372712E-5</v>
      </c>
      <c r="Q3817" s="12">
        <f t="shared" si="660"/>
        <v>761505.95445233036</v>
      </c>
      <c r="R3817">
        <f t="shared" si="656"/>
        <v>54831.232125000017</v>
      </c>
      <c r="S3817">
        <f t="shared" si="657"/>
        <v>1.7040256764016883E-6</v>
      </c>
    </row>
    <row r="3818" spans="1:19" x14ac:dyDescent="0.25">
      <c r="A3818">
        <f t="shared" si="650"/>
        <v>62.96</v>
      </c>
      <c r="B3818">
        <v>37.96</v>
      </c>
      <c r="C3818" s="1">
        <f t="shared" si="651"/>
        <v>1.3023438079999998</v>
      </c>
      <c r="D3818">
        <f t="shared" si="652"/>
        <v>65117.190399999992</v>
      </c>
      <c r="E3818" s="8">
        <f>IF($B3818&lt;$B$9,      E3817+($B$5*E3817+$B$7*$B$6+$B$8*($D3818-$B$6))*$B$20,           E3817+($B$5*E3817-$B$12)*$B$20)</f>
        <v>709666.1736168355</v>
      </c>
      <c r="G3818" s="4">
        <v>500829.30127303768</v>
      </c>
      <c r="I3818" s="12">
        <f t="shared" si="658"/>
        <v>500829.30127303768</v>
      </c>
      <c r="J3818">
        <f>IF($B3818&lt;=$B$9,        $D3818-$B$7*$B$6-$K$18*($D3818-$B$6),          $K$16)</f>
        <v>58605.471359999996</v>
      </c>
      <c r="K3818">
        <f t="shared" si="653"/>
        <v>8.1877562470097237E-4</v>
      </c>
      <c r="M3818" s="12">
        <f t="shared" si="659"/>
        <v>500829.30127303768</v>
      </c>
      <c r="N3818">
        <f t="shared" si="654"/>
        <v>58605.471359999996</v>
      </c>
      <c r="O3818">
        <f t="shared" si="655"/>
        <v>1.8642743162203839E-5</v>
      </c>
      <c r="Q3818" s="12">
        <f t="shared" si="660"/>
        <v>761875.39170278865</v>
      </c>
      <c r="R3818">
        <f t="shared" si="656"/>
        <v>54826.173759999998</v>
      </c>
      <c r="S3818">
        <f t="shared" si="657"/>
        <v>1.6980720080631308E-6</v>
      </c>
    </row>
    <row r="3819" spans="1:19" x14ac:dyDescent="0.25">
      <c r="A3819">
        <f t="shared" si="650"/>
        <v>62.97</v>
      </c>
      <c r="B3819">
        <v>37.97</v>
      </c>
      <c r="C3819" s="1">
        <f t="shared" si="651"/>
        <v>1.302188042</v>
      </c>
      <c r="D3819">
        <f t="shared" si="652"/>
        <v>65109.402099999999</v>
      </c>
      <c r="E3819" s="8">
        <f>IF($B3819&lt;$B$9,      E3818+($B$5*E3818+$B$7*$B$6+$B$8*($D3819-$B$6))*$B$20,           E3818+($B$5*E3818-$B$12)*$B$20)</f>
        <v>710009.8849839014</v>
      </c>
      <c r="G3819" s="4">
        <v>501069.70093058323</v>
      </c>
      <c r="I3819" s="12">
        <f t="shared" si="658"/>
        <v>501069.70093058323</v>
      </c>
      <c r="J3819">
        <f>IF($B3819&lt;=$B$9,        $D3819-$B$7*$B$6-$K$18*($D3819-$B$6),          $K$16)</f>
        <v>58598.461889999999</v>
      </c>
      <c r="K3819">
        <f t="shared" si="653"/>
        <v>8.158659218221139E-4</v>
      </c>
      <c r="M3819" s="12">
        <f t="shared" si="659"/>
        <v>501069.70093058323</v>
      </c>
      <c r="N3819">
        <f t="shared" si="654"/>
        <v>58598.461889999999</v>
      </c>
      <c r="O3819">
        <f t="shared" si="655"/>
        <v>1.8577405212056284E-5</v>
      </c>
      <c r="Q3819" s="12">
        <f t="shared" si="660"/>
        <v>762244.93099723465</v>
      </c>
      <c r="R3819">
        <f t="shared" si="656"/>
        <v>54821.111364999997</v>
      </c>
      <c r="S3819">
        <f t="shared" si="657"/>
        <v>1.6921391411485749E-6</v>
      </c>
    </row>
    <row r="3820" spans="1:19" x14ac:dyDescent="0.25">
      <c r="A3820">
        <f t="shared" si="650"/>
        <v>62.98</v>
      </c>
      <c r="B3820">
        <v>37.979999999999997</v>
      </c>
      <c r="C3820" s="1">
        <f t="shared" si="651"/>
        <v>1.3020321520000002</v>
      </c>
      <c r="D3820">
        <f t="shared" si="652"/>
        <v>65101.60760000001</v>
      </c>
      <c r="E3820" s="8">
        <f>IF($B3820&lt;$B$9,      E3819+($B$5*E3819+$B$7*$B$6+$B$8*($D3820-$B$6))*$B$20,           E3819+($B$5*E3819-$B$12)*$B$20)</f>
        <v>710353.69326644577</v>
      </c>
      <c r="G3820" s="4">
        <v>501310.17693350895</v>
      </c>
      <c r="I3820" s="12">
        <f t="shared" si="658"/>
        <v>501310.17693350895</v>
      </c>
      <c r="J3820">
        <f>IF($B3820&lt;=$B$9,        $D3820-$B$7*$B$6-$K$18*($D3820-$B$6),          $K$16)</f>
        <v>58591.446840000011</v>
      </c>
      <c r="K3820">
        <f t="shared" si="653"/>
        <v>8.1296651450045898E-4</v>
      </c>
      <c r="M3820" s="12">
        <f t="shared" si="659"/>
        <v>501310.17693350895</v>
      </c>
      <c r="N3820">
        <f t="shared" si="654"/>
        <v>58591.446840000011</v>
      </c>
      <c r="O3820">
        <f t="shared" si="655"/>
        <v>1.8512296067457424E-5</v>
      </c>
      <c r="Q3820" s="12">
        <f t="shared" si="660"/>
        <v>762614.57234968373</v>
      </c>
      <c r="R3820">
        <f t="shared" si="656"/>
        <v>54816.044940000007</v>
      </c>
      <c r="S3820">
        <f t="shared" si="657"/>
        <v>1.6862270029802714E-6</v>
      </c>
    </row>
    <row r="3821" spans="1:19" x14ac:dyDescent="0.25">
      <c r="A3821">
        <f t="shared" si="650"/>
        <v>62.989999999999995</v>
      </c>
      <c r="B3821">
        <v>37.989999999999995</v>
      </c>
      <c r="C3821" s="1">
        <f t="shared" si="651"/>
        <v>1.3018761379999999</v>
      </c>
      <c r="D3821">
        <f t="shared" si="652"/>
        <v>65093.806899999996</v>
      </c>
      <c r="E3821" s="8">
        <f>IF($B3821&lt;$B$9,      E3820+($B$5*E3820+$B$7*$B$6+$B$8*($D3821-$B$6))*$B$20,           E3820+($B$5*E3820-$B$12)*$B$20)</f>
        <v>710697.59847978898</v>
      </c>
      <c r="G3821" s="4">
        <v>501550.72930233571</v>
      </c>
      <c r="I3821" s="12">
        <f t="shared" si="658"/>
        <v>501550.72930233571</v>
      </c>
      <c r="J3821">
        <f>IF($B3821&lt;=$B$9,        $D3821-$B$7*$B$6-$K$18*($D3821-$B$6),          $K$16)</f>
        <v>58584.426209999998</v>
      </c>
      <c r="K3821">
        <f t="shared" si="653"/>
        <v>8.1007736645097913E-4</v>
      </c>
      <c r="M3821" s="12">
        <f t="shared" si="659"/>
        <v>501550.72930233571</v>
      </c>
      <c r="N3821">
        <f t="shared" si="654"/>
        <v>58584.426209999998</v>
      </c>
      <c r="O3821">
        <f t="shared" si="655"/>
        <v>1.8447414927744376E-5</v>
      </c>
      <c r="Q3821" s="12">
        <f t="shared" si="660"/>
        <v>762984.31577415613</v>
      </c>
      <c r="R3821">
        <f t="shared" si="656"/>
        <v>54810.974484999999</v>
      </c>
      <c r="S3821">
        <f t="shared" si="657"/>
        <v>1.6803355211344013E-6</v>
      </c>
    </row>
    <row r="3822" spans="1:19" x14ac:dyDescent="0.25">
      <c r="A3822">
        <f t="shared" si="650"/>
        <v>63</v>
      </c>
      <c r="B3822">
        <v>38</v>
      </c>
      <c r="C3822" s="1">
        <f t="shared" si="651"/>
        <v>1.30172</v>
      </c>
      <c r="D3822">
        <f t="shared" si="652"/>
        <v>65086</v>
      </c>
      <c r="E3822" s="8">
        <f>IF($B3822&lt;$B$9,      E3821+($B$5*E3821+$B$7*$B$6+$B$8*($D3822-$B$6))*$B$20,           E3821+($B$5*E3821-$B$12)*$B$20)</f>
        <v>711041.60063925688</v>
      </c>
      <c r="G3822" s="4">
        <v>501791.35805759154</v>
      </c>
      <c r="I3822" s="12">
        <f t="shared" si="658"/>
        <v>501791.35805759154</v>
      </c>
      <c r="J3822">
        <f>IF($B3822&lt;=$B$9,        $D3822-$B$7*$B$6-$K$18*($D3822-$B$6),          $K$16)</f>
        <v>58577.4</v>
      </c>
      <c r="K3822">
        <f t="shared" si="653"/>
        <v>8.0719844151605458E-4</v>
      </c>
      <c r="M3822" s="12">
        <f t="shared" si="659"/>
        <v>501791.35805759154</v>
      </c>
      <c r="N3822">
        <f t="shared" si="654"/>
        <v>58577.4</v>
      </c>
      <c r="O3822">
        <f t="shared" si="655"/>
        <v>1.8382760995054191E-5</v>
      </c>
      <c r="Q3822" s="12">
        <f t="shared" si="660"/>
        <v>763354.1612846771</v>
      </c>
      <c r="R3822">
        <f t="shared" si="656"/>
        <v>54805.9</v>
      </c>
      <c r="S3822">
        <f t="shared" si="657"/>
        <v>1.6744646234401921E-6</v>
      </c>
    </row>
    <row r="3823" spans="1:19" x14ac:dyDescent="0.25">
      <c r="A3823">
        <f t="shared" si="650"/>
        <v>63.01</v>
      </c>
      <c r="B3823">
        <v>38.01</v>
      </c>
      <c r="C3823" s="1">
        <f t="shared" si="651"/>
        <v>1.3015637379999998</v>
      </c>
      <c r="D3823">
        <f t="shared" si="652"/>
        <v>65078.186899999993</v>
      </c>
      <c r="E3823" s="8">
        <f>IF($B3823&lt;$B$9,      E3822+($B$5*E3822+$B$7*$B$6+$B$8*($D3823-$B$6))*$B$20,           E3822+($B$5*E3822-$B$12)*$B$20)</f>
        <v>711385.69976018067</v>
      </c>
      <c r="G3823" s="4">
        <v>502032.06321981171</v>
      </c>
      <c r="I3823" s="12">
        <f t="shared" si="658"/>
        <v>502032.06321981171</v>
      </c>
      <c r="J3823">
        <f>IF($B3823&lt;=$B$9,        $D3823-$B$7*$B$6-$K$18*($D3823-$B$6),          $K$16)</f>
        <v>58570.368209999993</v>
      </c>
      <c r="K3823">
        <f t="shared" si="653"/>
        <v>8.0432970366502415E-4</v>
      </c>
      <c r="M3823" s="12">
        <f t="shared" si="659"/>
        <v>502032.06321981171</v>
      </c>
      <c r="N3823">
        <f t="shared" si="654"/>
        <v>58570.368209999993</v>
      </c>
      <c r="O3823">
        <f t="shared" si="655"/>
        <v>1.8318333474314013E-5</v>
      </c>
      <c r="Q3823" s="12">
        <f t="shared" si="660"/>
        <v>763724.10889527679</v>
      </c>
      <c r="R3823">
        <f t="shared" si="656"/>
        <v>54800.821484999993</v>
      </c>
      <c r="S3823">
        <f t="shared" si="657"/>
        <v>1.6686142379790279E-6</v>
      </c>
    </row>
    <row r="3824" spans="1:19" x14ac:dyDescent="0.25">
      <c r="A3824">
        <f t="shared" si="650"/>
        <v>63.019999999999996</v>
      </c>
      <c r="B3824">
        <v>38.019999999999996</v>
      </c>
      <c r="C3824" s="1">
        <f t="shared" si="651"/>
        <v>1.3014073520000005</v>
      </c>
      <c r="D3824">
        <f t="shared" si="652"/>
        <v>65070.36760000002</v>
      </c>
      <c r="E3824" s="8">
        <f>IF($B3824&lt;$B$9,      E3823+($B$5*E3823+$B$7*$B$6+$B$8*($D3824-$B$6))*$B$20,           E3823+($B$5*E3823-$B$12)*$B$20)</f>
        <v>711729.89585789677</v>
      </c>
      <c r="G3824" s="4">
        <v>502272.84480953863</v>
      </c>
      <c r="I3824" s="12">
        <f t="shared" si="658"/>
        <v>502272.84480953863</v>
      </c>
      <c r="J3824">
        <f>IF($B3824&lt;=$B$9,        $D3824-$B$7*$B$6-$K$18*($D3824-$B$6),          $K$16)</f>
        <v>58563.330840000017</v>
      </c>
      <c r="K3824">
        <f t="shared" si="653"/>
        <v>8.0147111699373815E-4</v>
      </c>
      <c r="M3824" s="12">
        <f t="shared" si="659"/>
        <v>502272.84480953863</v>
      </c>
      <c r="N3824">
        <f t="shared" si="654"/>
        <v>58563.330840000017</v>
      </c>
      <c r="O3824">
        <f t="shared" si="655"/>
        <v>1.8254131573231241E-5</v>
      </c>
      <c r="Q3824" s="12">
        <f t="shared" si="660"/>
        <v>764094.15861999011</v>
      </c>
      <c r="R3824">
        <f t="shared" si="656"/>
        <v>54795.73894000001</v>
      </c>
      <c r="S3824">
        <f t="shared" si="657"/>
        <v>1.662784293083558E-6</v>
      </c>
    </row>
    <row r="3825" spans="1:19" x14ac:dyDescent="0.25">
      <c r="A3825">
        <f t="shared" si="650"/>
        <v>63.03</v>
      </c>
      <c r="B3825">
        <v>38.03</v>
      </c>
      <c r="C3825" s="1">
        <f t="shared" si="651"/>
        <v>1.301250842</v>
      </c>
      <c r="D3825">
        <f t="shared" si="652"/>
        <v>65062.542099999999</v>
      </c>
      <c r="E3825" s="8">
        <f>IF($B3825&lt;$B$9,      E3824+($B$5*E3824+$B$7*$B$6+$B$8*($D3825-$B$6))*$B$20,           E3824+($B$5*E3824-$B$12)*$B$20)</f>
        <v>712074.188947747</v>
      </c>
      <c r="G3825" s="4">
        <v>502513.70284732198</v>
      </c>
      <c r="I3825" s="12">
        <f t="shared" si="658"/>
        <v>502513.70284732198</v>
      </c>
      <c r="J3825">
        <f>IF($B3825&lt;=$B$9,        $D3825-$B$7*$B$6-$K$18*($D3825-$B$6),          $K$16)</f>
        <v>58556.28789</v>
      </c>
      <c r="K3825">
        <f t="shared" si="653"/>
        <v>7.9862264572412285E-4</v>
      </c>
      <c r="M3825" s="12">
        <f t="shared" si="659"/>
        <v>502513.70284732198</v>
      </c>
      <c r="N3825">
        <f t="shared" si="654"/>
        <v>58556.28789</v>
      </c>
      <c r="O3825">
        <f t="shared" si="655"/>
        <v>1.819015450228398E-5</v>
      </c>
      <c r="Q3825" s="12">
        <f t="shared" si="660"/>
        <v>764464.31047285709</v>
      </c>
      <c r="R3825">
        <f t="shared" si="656"/>
        <v>54790.652365000002</v>
      </c>
      <c r="S3825">
        <f t="shared" si="657"/>
        <v>1.656974717336839E-6</v>
      </c>
    </row>
    <row r="3826" spans="1:19" x14ac:dyDescent="0.25">
      <c r="A3826">
        <f t="shared" si="650"/>
        <v>63.04</v>
      </c>
      <c r="B3826">
        <v>38.04</v>
      </c>
      <c r="C3826" s="1">
        <f t="shared" si="651"/>
        <v>1.3010942079999999</v>
      </c>
      <c r="D3826">
        <f t="shared" si="652"/>
        <v>65054.710399999996</v>
      </c>
      <c r="E3826" s="8">
        <f>IF($B3826&lt;$B$9,      E3825+($B$5*E3825+$B$7*$B$6+$B$8*($D3826-$B$6))*$B$20,           E3825+($B$5*E3825-$B$12)*$B$20)</f>
        <v>712418.57904507872</v>
      </c>
      <c r="G3826" s="4">
        <v>502754.63735371857</v>
      </c>
      <c r="I3826" s="12">
        <f t="shared" si="658"/>
        <v>502754.63735371857</v>
      </c>
      <c r="J3826">
        <f>IF($B3826&lt;=$B$9,        $D3826-$B$7*$B$6-$K$18*($D3826-$B$6),          $K$16)</f>
        <v>58549.23936</v>
      </c>
      <c r="K3826">
        <f t="shared" si="653"/>
        <v>7.9578425420373663E-4</v>
      </c>
      <c r="M3826" s="12">
        <f t="shared" si="659"/>
        <v>502754.63735371857</v>
      </c>
      <c r="N3826">
        <f t="shared" si="654"/>
        <v>58549.23936</v>
      </c>
      <c r="O3826">
        <f t="shared" si="655"/>
        <v>1.812640147471129E-5</v>
      </c>
      <c r="Q3826" s="12">
        <f t="shared" si="660"/>
        <v>764834.56446792255</v>
      </c>
      <c r="R3826">
        <f t="shared" si="656"/>
        <v>54785.561759999997</v>
      </c>
      <c r="S3826">
        <f t="shared" si="657"/>
        <v>1.6511854395714493E-6</v>
      </c>
    </row>
    <row r="3827" spans="1:19" x14ac:dyDescent="0.25">
      <c r="A3827">
        <f t="shared" si="650"/>
        <v>63.05</v>
      </c>
      <c r="B3827">
        <v>38.049999999999997</v>
      </c>
      <c r="C3827" s="1">
        <f t="shared" si="651"/>
        <v>1.3009374500000002</v>
      </c>
      <c r="D3827">
        <f t="shared" si="652"/>
        <v>65046.872500000005</v>
      </c>
      <c r="E3827" s="8">
        <f>IF($B3827&lt;$B$9,      E3826+($B$5*E3826+$B$7*$B$6+$B$8*($D3827-$B$6))*$B$20,           E3826+($B$5*E3826-$B$12)*$B$20)</f>
        <v>712763.06616524444</v>
      </c>
      <c r="G3827" s="4">
        <v>502995.6483492924</v>
      </c>
      <c r="I3827" s="12">
        <f t="shared" si="658"/>
        <v>502995.6483492924</v>
      </c>
      <c r="J3827">
        <f>IF($B3827&lt;=$B$9,        $D3827-$B$7*$B$6-$K$18*($D3827-$B$6),          $K$16)</f>
        <v>58542.185250000002</v>
      </c>
      <c r="K3827">
        <f t="shared" si="653"/>
        <v>7.9295590690532528E-4</v>
      </c>
      <c r="M3827" s="12">
        <f t="shared" si="659"/>
        <v>502995.6483492924</v>
      </c>
      <c r="N3827">
        <f t="shared" si="654"/>
        <v>58542.185250000002</v>
      </c>
      <c r="O3827">
        <f t="shared" si="655"/>
        <v>1.8062871706503426E-5</v>
      </c>
      <c r="Q3827" s="12">
        <f t="shared" si="660"/>
        <v>765204.92061923631</v>
      </c>
      <c r="R3827">
        <f t="shared" si="656"/>
        <v>54780.467125000003</v>
      </c>
      <c r="S3827">
        <f t="shared" si="657"/>
        <v>1.6454163888686099E-6</v>
      </c>
    </row>
    <row r="3828" spans="1:19" x14ac:dyDescent="0.25">
      <c r="A3828">
        <f t="shared" si="650"/>
        <v>63.059999999999995</v>
      </c>
      <c r="B3828">
        <v>38.059999999999995</v>
      </c>
      <c r="C3828" s="1">
        <f t="shared" si="651"/>
        <v>1.3007805679999997</v>
      </c>
      <c r="D3828">
        <f t="shared" si="652"/>
        <v>65039.028399999988</v>
      </c>
      <c r="E3828" s="8">
        <f>IF($B3828&lt;$B$9,      E3827+($B$5*E3827+$B$7*$B$6+$B$8*($D3828-$B$6))*$B$20,           E3827+($B$5*E3827-$B$12)*$B$20)</f>
        <v>713107.65032360225</v>
      </c>
      <c r="G3828" s="4">
        <v>503236.73585461464</v>
      </c>
      <c r="I3828" s="12">
        <f t="shared" si="658"/>
        <v>503236.73585461464</v>
      </c>
      <c r="J3828">
        <f>IF($B3828&lt;=$B$9,        $D3828-$B$7*$B$6-$K$18*($D3828-$B$6),          $K$16)</f>
        <v>58535.125559999986</v>
      </c>
      <c r="K3828">
        <f t="shared" si="653"/>
        <v>7.9013756842639385E-4</v>
      </c>
      <c r="M3828" s="12">
        <f t="shared" si="659"/>
        <v>503236.73585461464</v>
      </c>
      <c r="N3828">
        <f t="shared" si="654"/>
        <v>58535.125559999986</v>
      </c>
      <c r="O3828">
        <f t="shared" si="655"/>
        <v>1.799956441639245E-5</v>
      </c>
      <c r="Q3828" s="12">
        <f t="shared" si="660"/>
        <v>765575.37894085306</v>
      </c>
      <c r="R3828">
        <f t="shared" si="656"/>
        <v>54775.368459999991</v>
      </c>
      <c r="S3828">
        <f t="shared" si="657"/>
        <v>1.6396674945573341E-6</v>
      </c>
    </row>
    <row r="3829" spans="1:19" x14ac:dyDescent="0.25">
      <c r="A3829">
        <f t="shared" si="650"/>
        <v>63.07</v>
      </c>
      <c r="B3829">
        <v>38.07</v>
      </c>
      <c r="C3829" s="1">
        <f t="shared" si="651"/>
        <v>1.3006235620000002</v>
      </c>
      <c r="D3829">
        <f t="shared" si="652"/>
        <v>65031.178100000012</v>
      </c>
      <c r="E3829" s="8">
        <f>IF($B3829&lt;$B$9,      E3828+($B$5*E3828+$B$7*$B$6+$B$8*($D3829-$B$6))*$B$20,           E3828+($B$5*E3828-$B$12)*$B$20)</f>
        <v>713452.33153551549</v>
      </c>
      <c r="G3829" s="4">
        <v>503477.89989026374</v>
      </c>
      <c r="I3829" s="12">
        <f t="shared" si="658"/>
        <v>503477.89989026374</v>
      </c>
      <c r="J3829">
        <f>IF($B3829&lt;=$B$9,        $D3829-$B$7*$B$6-$K$18*($D3829-$B$6),          $K$16)</f>
        <v>58528.060290000009</v>
      </c>
      <c r="K3829">
        <f t="shared" si="653"/>
        <v>7.8732920348875929E-4</v>
      </c>
      <c r="M3829" s="12">
        <f t="shared" si="659"/>
        <v>503477.89989026374</v>
      </c>
      <c r="N3829">
        <f t="shared" si="654"/>
        <v>58528.060290000009</v>
      </c>
      <c r="O3829">
        <f t="shared" si="655"/>
        <v>1.7936478825842392E-5</v>
      </c>
      <c r="Q3829" s="12">
        <f t="shared" si="660"/>
        <v>765945.9394468324</v>
      </c>
      <c r="R3829">
        <f t="shared" si="656"/>
        <v>54770.265765000011</v>
      </c>
      <c r="S3829">
        <f t="shared" si="657"/>
        <v>1.6339386862135407E-6</v>
      </c>
    </row>
    <row r="3830" spans="1:19" x14ac:dyDescent="0.25">
      <c r="A3830">
        <f t="shared" si="650"/>
        <v>63.08</v>
      </c>
      <c r="B3830">
        <v>38.08</v>
      </c>
      <c r="C3830" s="1">
        <f t="shared" si="651"/>
        <v>1.3004664319999999</v>
      </c>
      <c r="D3830">
        <f t="shared" si="652"/>
        <v>65023.321599999996</v>
      </c>
      <c r="E3830" s="8">
        <f>IF($B3830&lt;$B$9,      E3829+($B$5*E3829+$B$7*$B$6+$B$8*($D3830-$B$6))*$B$20,           E3829+($B$5*E3829-$B$12)*$B$20)</f>
        <v>713797.10981635295</v>
      </c>
      <c r="G3830" s="4">
        <v>503719.14047682536</v>
      </c>
      <c r="I3830" s="12">
        <f t="shared" si="658"/>
        <v>503719.14047682536</v>
      </c>
      <c r="J3830">
        <f>IF($B3830&lt;=$B$9,        $D3830-$B$7*$B$6-$K$18*($D3830-$B$6),          $K$16)</f>
        <v>58520.989439999998</v>
      </c>
      <c r="K3830">
        <f t="shared" si="653"/>
        <v>7.845307769381247E-4</v>
      </c>
      <c r="M3830" s="12">
        <f t="shared" si="659"/>
        <v>503719.14047682536</v>
      </c>
      <c r="N3830">
        <f t="shared" si="654"/>
        <v>58520.989439999998</v>
      </c>
      <c r="O3830">
        <f t="shared" si="655"/>
        <v>1.7873614159039929E-5</v>
      </c>
      <c r="Q3830" s="12">
        <f t="shared" si="660"/>
        <v>766316.60215123883</v>
      </c>
      <c r="R3830">
        <f t="shared" si="656"/>
        <v>54765.159039999999</v>
      </c>
      <c r="S3830">
        <f t="shared" si="657"/>
        <v>1.6282298936592102E-6</v>
      </c>
    </row>
    <row r="3831" spans="1:19" x14ac:dyDescent="0.25">
      <c r="A3831">
        <f t="shared" si="650"/>
        <v>63.089999999999996</v>
      </c>
      <c r="B3831">
        <v>38.089999999999996</v>
      </c>
      <c r="C3831" s="1">
        <f t="shared" si="651"/>
        <v>1.3003091780000005</v>
      </c>
      <c r="D3831">
        <f t="shared" si="652"/>
        <v>65015.45890000002</v>
      </c>
      <c r="E3831" s="8">
        <f>IF($B3831&lt;$B$9,      E3830+($B$5*E3830+$B$7*$B$6+$B$8*($D3831-$B$6))*$B$20,           E3830+($B$5*E3830-$B$12)*$B$20)</f>
        <v>714141.98518148868</v>
      </c>
      <c r="G3831" s="4">
        <v>503960.45763489226</v>
      </c>
      <c r="I3831" s="12">
        <f t="shared" si="658"/>
        <v>503960.45763489226</v>
      </c>
      <c r="J3831">
        <f>IF($B3831&lt;=$B$9,        $D3831-$B$7*$B$6-$K$18*($D3831-$B$6),          $K$16)</f>
        <v>58513.913010000018</v>
      </c>
      <c r="K3831">
        <f t="shared" si="653"/>
        <v>7.8174225374364262E-4</v>
      </c>
      <c r="M3831" s="12">
        <f t="shared" si="659"/>
        <v>503960.45763489226</v>
      </c>
      <c r="N3831">
        <f t="shared" si="654"/>
        <v>58513.913010000018</v>
      </c>
      <c r="O3831">
        <f t="shared" si="655"/>
        <v>1.7810969642884767E-5</v>
      </c>
      <c r="Q3831" s="12">
        <f t="shared" si="660"/>
        <v>766687.36706814182</v>
      </c>
      <c r="R3831">
        <f t="shared" si="656"/>
        <v>54760.048285000012</v>
      </c>
      <c r="S3831">
        <f t="shared" si="657"/>
        <v>1.6225410469615172E-6</v>
      </c>
    </row>
    <row r="3832" spans="1:19" x14ac:dyDescent="0.25">
      <c r="A3832">
        <f t="shared" si="650"/>
        <v>63.1</v>
      </c>
      <c r="B3832">
        <v>38.1</v>
      </c>
      <c r="C3832" s="1">
        <f t="shared" si="651"/>
        <v>1.3001517999999996</v>
      </c>
      <c r="D3832">
        <f t="shared" si="652"/>
        <v>65007.589999999982</v>
      </c>
      <c r="E3832" s="8">
        <f>IF($B3832&lt;$B$9,      E3831+($B$5*E3831+$B$7*$B$6+$B$8*($D3832-$B$6))*$B$20,           E3831+($B$5*E3831-$B$12)*$B$20)</f>
        <v>714486.95764630218</v>
      </c>
      <c r="G3832" s="4">
        <v>504201.85138506448</v>
      </c>
      <c r="I3832" s="12">
        <f t="shared" si="658"/>
        <v>504201.85138506448</v>
      </c>
      <c r="J3832">
        <f>IF($B3832&lt;=$B$9,        $D3832-$B$7*$B$6-$K$18*($D3832-$B$6),          $K$16)</f>
        <v>58506.830999999984</v>
      </c>
      <c r="K3832">
        <f t="shared" si="653"/>
        <v>7.7896359899747752E-4</v>
      </c>
      <c r="M3832" s="12">
        <f t="shared" si="659"/>
        <v>504201.85138506448</v>
      </c>
      <c r="N3832">
        <f t="shared" si="654"/>
        <v>58506.830999999984</v>
      </c>
      <c r="O3832">
        <f t="shared" si="655"/>
        <v>1.7748544506980086E-5</v>
      </c>
      <c r="Q3832" s="12">
        <f t="shared" si="660"/>
        <v>767058.23421161564</v>
      </c>
      <c r="R3832">
        <f t="shared" si="656"/>
        <v>54754.933499999985</v>
      </c>
      <c r="S3832">
        <f t="shared" si="657"/>
        <v>1.6168720764319648E-6</v>
      </c>
    </row>
    <row r="3833" spans="1:19" x14ac:dyDescent="0.25">
      <c r="A3833">
        <f t="shared" si="650"/>
        <v>63.11</v>
      </c>
      <c r="B3833">
        <v>38.11</v>
      </c>
      <c r="C3833" s="1">
        <f t="shared" si="651"/>
        <v>1.2999942979999999</v>
      </c>
      <c r="D3833">
        <f t="shared" si="652"/>
        <v>64999.714899999992</v>
      </c>
      <c r="E3833" s="8">
        <f>IF($B3833&lt;$B$9,      E3832+($B$5*E3832+$B$7*$B$6+$B$8*($D3833-$B$6))*$B$20,           E3832+($B$5*E3832-$B$12)*$B$20)</f>
        <v>714832.02722617844</v>
      </c>
      <c r="G3833" s="4">
        <v>504443.32174794923</v>
      </c>
      <c r="I3833" s="12">
        <f t="shared" si="658"/>
        <v>504443.32174794923</v>
      </c>
      <c r="J3833">
        <f>IF($B3833&lt;=$B$9,        $D3833-$B$7*$B$6-$K$18*($D3833-$B$6),          $K$16)</f>
        <v>58499.743409999995</v>
      </c>
      <c r="K3833">
        <f t="shared" si="653"/>
        <v>7.7619477791438505E-4</v>
      </c>
      <c r="M3833" s="12">
        <f t="shared" si="659"/>
        <v>504443.32174794923</v>
      </c>
      <c r="N3833">
        <f t="shared" si="654"/>
        <v>58499.743409999995</v>
      </c>
      <c r="O3833">
        <f t="shared" si="655"/>
        <v>1.7686337983623246E-5</v>
      </c>
      <c r="Q3833" s="12">
        <f t="shared" si="660"/>
        <v>767429.20359573967</v>
      </c>
      <c r="R3833">
        <f t="shared" si="656"/>
        <v>54749.814684999998</v>
      </c>
      <c r="S3833">
        <f t="shared" si="657"/>
        <v>1.6112229126255474E-6</v>
      </c>
    </row>
    <row r="3834" spans="1:19" x14ac:dyDescent="0.25">
      <c r="A3834">
        <f t="shared" si="650"/>
        <v>63.12</v>
      </c>
      <c r="B3834">
        <v>38.119999999999997</v>
      </c>
      <c r="C3834" s="1">
        <f t="shared" si="651"/>
        <v>1.2998366720000001</v>
      </c>
      <c r="D3834">
        <f t="shared" si="652"/>
        <v>64991.833600000005</v>
      </c>
      <c r="E3834" s="8">
        <f>IF($B3834&lt;$B$9,      E3833+($B$5*E3833+$B$7*$B$6+$B$8*($D3834-$B$6))*$B$20,           E3833+($B$5*E3833-$B$12)*$B$20)</f>
        <v>715177.19393650757</v>
      </c>
      <c r="G3834" s="4">
        <v>504684.86874416104</v>
      </c>
      <c r="I3834" s="12">
        <f t="shared" si="658"/>
        <v>504684.86874416104</v>
      </c>
      <c r="J3834">
        <f>IF($B3834&lt;=$B$9,        $D3834-$B$7*$B$6-$K$18*($D3834-$B$6),          $K$16)</f>
        <v>58492.650240000003</v>
      </c>
      <c r="K3834">
        <f t="shared" si="653"/>
        <v>7.7343575583127848E-4</v>
      </c>
      <c r="M3834" s="12">
        <f t="shared" si="659"/>
        <v>504684.86874416104</v>
      </c>
      <c r="N3834">
        <f t="shared" si="654"/>
        <v>58492.650240000003</v>
      </c>
      <c r="O3834">
        <f t="shared" si="655"/>
        <v>1.7624349307796314E-5</v>
      </c>
      <c r="Q3834" s="12">
        <f t="shared" si="660"/>
        <v>767800.2752345982</v>
      </c>
      <c r="R3834">
        <f t="shared" si="656"/>
        <v>54744.691840000007</v>
      </c>
      <c r="S3834">
        <f t="shared" si="657"/>
        <v>1.6055934863398932E-6</v>
      </c>
    </row>
    <row r="3835" spans="1:19" x14ac:dyDescent="0.25">
      <c r="A3835">
        <f t="shared" si="650"/>
        <v>63.129999999999995</v>
      </c>
      <c r="B3835">
        <v>38.129999999999995</v>
      </c>
      <c r="C3835" s="1">
        <f t="shared" si="651"/>
        <v>1.2996789219999998</v>
      </c>
      <c r="D3835">
        <f t="shared" si="652"/>
        <v>64983.946099999986</v>
      </c>
      <c r="E3835" s="8">
        <f>IF($B3835&lt;$B$9,      E3834+($B$5*E3834+$B$7*$B$6+$B$8*($D3835-$B$6))*$B$20,           E3834+($B$5*E3834-$B$12)*$B$20)</f>
        <v>715522.45779268537</v>
      </c>
      <c r="G3835" s="4">
        <v>504926.49239432148</v>
      </c>
      <c r="I3835" s="12">
        <f t="shared" si="658"/>
        <v>504926.49239432148</v>
      </c>
      <c r="J3835">
        <f>IF($B3835&lt;=$B$9,        $D3835-$B$7*$B$6-$K$18*($D3835-$B$6),          $K$16)</f>
        <v>58485.551489999991</v>
      </c>
      <c r="K3835">
        <f t="shared" si="653"/>
        <v>7.7068649820679746E-4</v>
      </c>
      <c r="M3835" s="12">
        <f t="shared" si="659"/>
        <v>504926.49239432148</v>
      </c>
      <c r="N3835">
        <f t="shared" si="654"/>
        <v>58485.551489999991</v>
      </c>
      <c r="O3835">
        <f t="shared" si="655"/>
        <v>1.756257771715658E-5</v>
      </c>
      <c r="Q3835" s="12">
        <f t="shared" si="660"/>
        <v>768171.44914228027</v>
      </c>
      <c r="R3835">
        <f t="shared" si="656"/>
        <v>54739.56496499999</v>
      </c>
      <c r="S3835">
        <f t="shared" si="657"/>
        <v>1.5999837286144082E-6</v>
      </c>
    </row>
    <row r="3836" spans="1:19" x14ac:dyDescent="0.25">
      <c r="A3836">
        <f t="shared" si="650"/>
        <v>63.14</v>
      </c>
      <c r="B3836">
        <v>38.14</v>
      </c>
      <c r="C3836" s="1">
        <f t="shared" si="651"/>
        <v>1.2995210480000001</v>
      </c>
      <c r="D3836">
        <f t="shared" si="652"/>
        <v>64976.052400000008</v>
      </c>
      <c r="E3836" s="8">
        <f>IF($B3836&lt;$B$9,      E3835+($B$5*E3835+$B$7*$B$6+$B$8*($D3836-$B$6))*$B$20,           E3835+($B$5*E3835-$B$12)*$B$20)</f>
        <v>715867.81881011277</v>
      </c>
      <c r="G3836" s="4">
        <v>505168.19271905947</v>
      </c>
      <c r="I3836" s="12">
        <f t="shared" si="658"/>
        <v>505168.19271905947</v>
      </c>
      <c r="J3836">
        <f>IF($B3836&lt;=$B$9,        $D3836-$B$7*$B$6-$K$18*($D3836-$B$6),          $K$16)</f>
        <v>58478.447160000003</v>
      </c>
      <c r="K3836">
        <f t="shared" si="653"/>
        <v>7.6794697062088546E-4</v>
      </c>
      <c r="M3836" s="12">
        <f t="shared" si="659"/>
        <v>505168.19271905947</v>
      </c>
      <c r="N3836">
        <f t="shared" si="654"/>
        <v>58478.447160000003</v>
      </c>
      <c r="O3836">
        <f t="shared" si="655"/>
        <v>1.7501022452027292E-5</v>
      </c>
      <c r="Q3836" s="12">
        <f t="shared" si="660"/>
        <v>768542.72533288004</v>
      </c>
      <c r="R3836">
        <f t="shared" si="656"/>
        <v>54734.434060000007</v>
      </c>
      <c r="S3836">
        <f t="shared" si="657"/>
        <v>1.5943935707294378E-6</v>
      </c>
    </row>
    <row r="3837" spans="1:19" x14ac:dyDescent="0.25">
      <c r="A3837">
        <f t="shared" si="650"/>
        <v>63.15</v>
      </c>
      <c r="B3837">
        <v>38.15</v>
      </c>
      <c r="C3837" s="1">
        <f t="shared" si="651"/>
        <v>1.2993630499999997</v>
      </c>
      <c r="D3837">
        <f t="shared" si="652"/>
        <v>64968.152499999989</v>
      </c>
      <c r="E3837" s="8">
        <f>IF($B3837&lt;$B$9,      E3836+($B$5*E3836+$B$7*$B$6+$B$8*($D3837-$B$6))*$B$20,           E3836+($B$5*E3836-$B$12)*$B$20)</f>
        <v>716213.27700419631</v>
      </c>
      <c r="G3837" s="4">
        <v>505409.96973901114</v>
      </c>
      <c r="I3837" s="12">
        <f t="shared" si="658"/>
        <v>505409.96973901114</v>
      </c>
      <c r="J3837">
        <f>IF($B3837&lt;=$B$9,        $D3837-$B$7*$B$6-$K$18*($D3837-$B$6),          $K$16)</f>
        <v>58471.33724999999</v>
      </c>
      <c r="K3837">
        <f t="shared" si="653"/>
        <v>7.6521713877437264E-4</v>
      </c>
      <c r="M3837" s="12">
        <f t="shared" si="659"/>
        <v>505409.96973901114</v>
      </c>
      <c r="N3837">
        <f t="shared" si="654"/>
        <v>58471.33724999999</v>
      </c>
      <c r="O3837">
        <f t="shared" si="655"/>
        <v>1.7439682755388495E-5</v>
      </c>
      <c r="Q3837" s="12">
        <f t="shared" si="660"/>
        <v>768914.10382049659</v>
      </c>
      <c r="R3837">
        <f t="shared" si="656"/>
        <v>54729.29912499999</v>
      </c>
      <c r="S3837">
        <f t="shared" si="657"/>
        <v>1.588822944205441E-6</v>
      </c>
    </row>
    <row r="3838" spans="1:19" x14ac:dyDescent="0.25">
      <c r="A3838">
        <f t="shared" si="650"/>
        <v>63.16</v>
      </c>
      <c r="B3838">
        <v>38.159999999999997</v>
      </c>
      <c r="C3838" s="1">
        <f t="shared" si="651"/>
        <v>1.2992049280000004</v>
      </c>
      <c r="D3838">
        <f t="shared" si="652"/>
        <v>64960.246400000018</v>
      </c>
      <c r="E3838" s="8">
        <f>IF($B3838&lt;$B$9,      E3837+($B$5*E3837+$B$7*$B$6+$B$8*($D3838-$B$6))*$B$20,           E3837+($B$5*E3837-$B$12)*$B$20)</f>
        <v>716558.83239034773</v>
      </c>
      <c r="G3838" s="4">
        <v>505651.82347481977</v>
      </c>
      <c r="I3838" s="12">
        <f t="shared" si="658"/>
        <v>505651.82347481977</v>
      </c>
      <c r="J3838">
        <f>IF($B3838&lt;=$B$9,        $D3838-$B$7*$B$6-$K$18*($D3838-$B$6),          $K$16)</f>
        <v>58464.221760000015</v>
      </c>
      <c r="K3838">
        <f t="shared" si="653"/>
        <v>7.6249696848853881E-4</v>
      </c>
      <c r="M3838" s="12">
        <f t="shared" si="659"/>
        <v>505651.82347481977</v>
      </c>
      <c r="N3838">
        <f t="shared" si="654"/>
        <v>58464.221760000015</v>
      </c>
      <c r="O3838">
        <f t="shared" si="655"/>
        <v>1.7378557872867424E-5</v>
      </c>
      <c r="Q3838" s="12">
        <f t="shared" si="660"/>
        <v>769285.58461923373</v>
      </c>
      <c r="R3838">
        <f t="shared" si="656"/>
        <v>54724.160160000014</v>
      </c>
      <c r="S3838">
        <f t="shared" si="657"/>
        <v>1.5832717808021202E-6</v>
      </c>
    </row>
    <row r="3839" spans="1:19" x14ac:dyDescent="0.25">
      <c r="A3839">
        <f t="shared" si="650"/>
        <v>63.169999999999995</v>
      </c>
      <c r="B3839">
        <v>38.169999999999995</v>
      </c>
      <c r="C3839" s="1">
        <f t="shared" si="651"/>
        <v>1.2990466820000002</v>
      </c>
      <c r="D3839">
        <f t="shared" si="652"/>
        <v>64952.334100000007</v>
      </c>
      <c r="E3839" s="8">
        <f>IF($B3839&lt;$B$9,      E3838+($B$5*E3838+$B$7*$B$6+$B$8*($D3839-$B$6))*$B$20,           E3838+($B$5*E3838-$B$12)*$B$20)</f>
        <v>716904.48498398438</v>
      </c>
      <c r="G3839" s="4">
        <v>505893.75394713593</v>
      </c>
      <c r="I3839" s="12">
        <f t="shared" si="658"/>
        <v>505893.75394713593</v>
      </c>
      <c r="J3839">
        <f>IF($B3839&lt;=$B$9,        $D3839-$B$7*$B$6-$K$18*($D3839-$B$6),          $K$16)</f>
        <v>58457.100690000007</v>
      </c>
      <c r="K3839">
        <f t="shared" si="653"/>
        <v>7.5978642570470015E-4</v>
      </c>
      <c r="M3839" s="12">
        <f t="shared" si="659"/>
        <v>505893.75394713593</v>
      </c>
      <c r="N3839">
        <f t="shared" si="654"/>
        <v>58457.100690000007</v>
      </c>
      <c r="O3839">
        <f t="shared" si="655"/>
        <v>1.7317647052729465E-5</v>
      </c>
      <c r="Q3839" s="12">
        <f t="shared" si="660"/>
        <v>769657.16774320044</v>
      </c>
      <c r="R3839">
        <f t="shared" si="656"/>
        <v>54719.017165000005</v>
      </c>
      <c r="S3839">
        <f t="shared" si="657"/>
        <v>1.5777400125176064E-6</v>
      </c>
    </row>
    <row r="3840" spans="1:19" x14ac:dyDescent="0.25">
      <c r="A3840">
        <f t="shared" si="650"/>
        <v>63.18</v>
      </c>
      <c r="B3840">
        <v>38.18</v>
      </c>
      <c r="C3840" s="1">
        <f t="shared" si="651"/>
        <v>1.2988883119999999</v>
      </c>
      <c r="D3840">
        <f t="shared" si="652"/>
        <v>64944.415599999993</v>
      </c>
      <c r="E3840" s="8">
        <f>IF($B3840&lt;$B$9,      E3839+($B$5*E3839+$B$7*$B$6+$B$8*($D3840-$B$6))*$B$20,           E3839+($B$5*E3839-$B$12)*$B$20)</f>
        <v>717250.23480052873</v>
      </c>
      <c r="G3840" s="4">
        <v>506135.76117661741</v>
      </c>
      <c r="I3840" s="12">
        <f t="shared" si="658"/>
        <v>506135.76117661741</v>
      </c>
      <c r="J3840">
        <f>IF($B3840&lt;=$B$9,        $D3840-$B$7*$B$6-$K$18*($D3840-$B$6),          $K$16)</f>
        <v>58449.974039999994</v>
      </c>
      <c r="K3840">
        <f t="shared" si="653"/>
        <v>7.5708547648378624E-4</v>
      </c>
      <c r="M3840" s="12">
        <f t="shared" si="659"/>
        <v>506135.76117661741</v>
      </c>
      <c r="N3840">
        <f t="shared" si="654"/>
        <v>58449.974039999994</v>
      </c>
      <c r="O3840">
        <f t="shared" si="655"/>
        <v>1.7256949545868839E-5</v>
      </c>
      <c r="Q3840" s="12">
        <f t="shared" si="660"/>
        <v>770028.85320651054</v>
      </c>
      <c r="R3840">
        <f t="shared" si="656"/>
        <v>54713.870139999999</v>
      </c>
      <c r="S3840">
        <f t="shared" si="657"/>
        <v>1.5722275715876167E-6</v>
      </c>
    </row>
    <row r="3841" spans="1:19" x14ac:dyDescent="0.25">
      <c r="A3841">
        <f t="shared" si="650"/>
        <v>63.19</v>
      </c>
      <c r="B3841">
        <v>38.19</v>
      </c>
      <c r="C3841" s="1">
        <f t="shared" si="651"/>
        <v>1.298729818</v>
      </c>
      <c r="D3841">
        <f t="shared" si="652"/>
        <v>64936.490899999997</v>
      </c>
      <c r="E3841" s="8">
        <f>IF($B3841&lt;$B$9,      E3840+($B$5*E3840+$B$7*$B$6+$B$8*($D3841-$B$6))*$B$20,           E3840+($B$5*E3840-$B$12)*$B$20)</f>
        <v>717596.08185540896</v>
      </c>
      <c r="G3841" s="4">
        <v>506377.8451839292</v>
      </c>
      <c r="I3841" s="12">
        <f t="shared" si="658"/>
        <v>506377.8451839292</v>
      </c>
      <c r="J3841">
        <f>IF($B3841&lt;=$B$9,        $D3841-$B$7*$B$6-$K$18*($D3841-$B$6),          $K$16)</f>
        <v>58442.841809999998</v>
      </c>
      <c r="K3841">
        <f t="shared" si="653"/>
        <v>7.5439408700593124E-4</v>
      </c>
      <c r="M3841" s="12">
        <f t="shared" si="659"/>
        <v>506377.8451839292</v>
      </c>
      <c r="N3841">
        <f t="shared" si="654"/>
        <v>58442.841809999998</v>
      </c>
      <c r="O3841">
        <f t="shared" si="655"/>
        <v>1.719646460579965E-5</v>
      </c>
      <c r="Q3841" s="12">
        <f t="shared" si="660"/>
        <v>770400.64102328278</v>
      </c>
      <c r="R3841">
        <f t="shared" si="656"/>
        <v>54708.719084999997</v>
      </c>
      <c r="S3841">
        <f t="shared" si="657"/>
        <v>1.5667343904846447E-6</v>
      </c>
    </row>
    <row r="3842" spans="1:19" x14ac:dyDescent="0.25">
      <c r="A3842">
        <f t="shared" si="650"/>
        <v>63.199999999999996</v>
      </c>
      <c r="B3842">
        <v>38.199999999999996</v>
      </c>
      <c r="C3842" s="1">
        <f t="shared" si="651"/>
        <v>1.2985711999999996</v>
      </c>
      <c r="D3842">
        <f t="shared" si="652"/>
        <v>64928.559999999983</v>
      </c>
      <c r="E3842" s="8">
        <f>IF($B3842&lt;$B$9,      E3841+($B$5*E3841+$B$7*$B$6+$B$8*($D3842-$B$6))*$B$20,           E3841+($B$5*E3841-$B$12)*$B$20)</f>
        <v>717942.02616405836</v>
      </c>
      <c r="G3842" s="4">
        <v>506620.00598974357</v>
      </c>
      <c r="I3842" s="12">
        <f t="shared" si="658"/>
        <v>506620.00598974357</v>
      </c>
      <c r="J3842">
        <f>IF($B3842&lt;=$B$9,        $D3842-$B$7*$B$6-$K$18*($D3842-$B$6),          $K$16)</f>
        <v>58435.703999999983</v>
      </c>
      <c r="K3842">
        <f t="shared" si="653"/>
        <v>7.5171222357003941E-4</v>
      </c>
      <c r="M3842" s="12">
        <f t="shared" si="659"/>
        <v>506620.00598974357</v>
      </c>
      <c r="N3842">
        <f t="shared" si="654"/>
        <v>58435.703999999983</v>
      </c>
      <c r="O3842">
        <f t="shared" si="655"/>
        <v>1.713619148864634E-5</v>
      </c>
      <c r="Q3842" s="12">
        <f t="shared" si="660"/>
        <v>770772.53120764089</v>
      </c>
      <c r="R3842">
        <f t="shared" si="656"/>
        <v>54703.563999999991</v>
      </c>
      <c r="S3842">
        <f t="shared" si="657"/>
        <v>1.5612604019170997E-6</v>
      </c>
    </row>
    <row r="3843" spans="1:19" x14ac:dyDescent="0.25">
      <c r="A3843">
        <f t="shared" si="650"/>
        <v>63.21</v>
      </c>
      <c r="B3843">
        <v>38.21</v>
      </c>
      <c r="C3843" s="1">
        <f t="shared" si="651"/>
        <v>1.298412458</v>
      </c>
      <c r="D3843">
        <f t="shared" si="652"/>
        <v>64920.622900000002</v>
      </c>
      <c r="E3843" s="8">
        <f>IF($B3843&lt;$B$9,      E3842+($B$5*E3842+$B$7*$B$6+$B$8*($D3843-$B$6))*$B$20,           E3842+($B$5*E3842-$B$12)*$B$20)</f>
        <v>718288.06774191582</v>
      </c>
      <c r="G3843" s="4">
        <v>506862.24361473997</v>
      </c>
      <c r="I3843" s="12">
        <f t="shared" si="658"/>
        <v>506862.24361473997</v>
      </c>
      <c r="J3843">
        <f>IF($B3843&lt;=$B$9,        $D3843-$B$7*$B$6-$K$18*($D3843-$B$6),          $K$16)</f>
        <v>58428.56061</v>
      </c>
      <c r="K3843">
        <f t="shared" si="653"/>
        <v>7.4903985259337997E-4</v>
      </c>
      <c r="M3843" s="12">
        <f t="shared" si="659"/>
        <v>506862.24361473997</v>
      </c>
      <c r="N3843">
        <f t="shared" si="654"/>
        <v>58428.56061</v>
      </c>
      <c r="O3843">
        <f t="shared" si="655"/>
        <v>1.707612945313479E-5</v>
      </c>
      <c r="Q3843" s="12">
        <f t="shared" si="660"/>
        <v>771144.52377371362</v>
      </c>
      <c r="R3843">
        <f t="shared" si="656"/>
        <v>54698.404885000004</v>
      </c>
      <c r="S3843">
        <f t="shared" si="657"/>
        <v>1.5558055388285015E-6</v>
      </c>
    </row>
    <row r="3844" spans="1:19" x14ac:dyDescent="0.25">
      <c r="A3844">
        <f t="shared" si="650"/>
        <v>63.22</v>
      </c>
      <c r="B3844">
        <v>38.22</v>
      </c>
      <c r="C3844" s="1">
        <f t="shared" si="651"/>
        <v>1.2982535919999998</v>
      </c>
      <c r="D3844">
        <f t="shared" si="652"/>
        <v>64912.679599999989</v>
      </c>
      <c r="E3844" s="8">
        <f>IF($B3844&lt;$B$9,      E3843+($B$5*E3843+$B$7*$B$6+$B$8*($D3844-$B$6))*$B$20,           E3843+($B$5*E3843-$B$12)*$B$20)</f>
        <v>718634.20660442545</v>
      </c>
      <c r="G3844" s="4">
        <v>507104.55807960511</v>
      </c>
      <c r="I3844" s="12">
        <f t="shared" si="658"/>
        <v>507104.55807960511</v>
      </c>
      <c r="J3844">
        <f>IF($B3844&lt;=$B$9,        $D3844-$B$7*$B$6-$K$18*($D3844-$B$6),          $K$16)</f>
        <v>58421.411639999991</v>
      </c>
      <c r="K3844">
        <f t="shared" si="653"/>
        <v>7.4637694061117834E-4</v>
      </c>
      <c r="M3844" s="12">
        <f t="shared" si="659"/>
        <v>507104.55807960511</v>
      </c>
      <c r="N3844">
        <f t="shared" si="654"/>
        <v>58421.411639999991</v>
      </c>
      <c r="O3844">
        <f t="shared" si="655"/>
        <v>1.7016277760583378E-5</v>
      </c>
      <c r="Q3844" s="12">
        <f t="shared" si="660"/>
        <v>771516.61873563437</v>
      </c>
      <c r="R3844">
        <f t="shared" si="656"/>
        <v>54693.24173999999</v>
      </c>
      <c r="S3844">
        <f t="shared" si="657"/>
        <v>1.5503697343966726E-6</v>
      </c>
    </row>
    <row r="3845" spans="1:19" x14ac:dyDescent="0.25">
      <c r="A3845">
        <f t="shared" si="650"/>
        <v>63.23</v>
      </c>
      <c r="B3845">
        <v>38.229999999999997</v>
      </c>
      <c r="C3845" s="1">
        <f t="shared" si="651"/>
        <v>1.2980946020000004</v>
      </c>
      <c r="D3845">
        <f t="shared" si="652"/>
        <v>64904.730100000015</v>
      </c>
      <c r="E3845" s="8">
        <f>IF($B3845&lt;$B$9,      E3844+($B$5*E3844+$B$7*$B$6+$B$8*($D3845-$B$6))*$B$20,           E3844+($B$5*E3844-$B$12)*$B$20)</f>
        <v>718980.44276703696</v>
      </c>
      <c r="G3845" s="4">
        <v>507346.94940503297</v>
      </c>
      <c r="I3845" s="12">
        <f t="shared" si="658"/>
        <v>507346.94940503297</v>
      </c>
      <c r="J3845">
        <f>IF($B3845&lt;=$B$9,        $D3845-$B$7*$B$6-$K$18*($D3845-$B$6),          $K$16)</f>
        <v>58414.257090000014</v>
      </c>
      <c r="K3845">
        <f t="shared" si="653"/>
        <v>7.4372345427618997E-4</v>
      </c>
      <c r="M3845" s="12">
        <f t="shared" si="659"/>
        <v>507346.94940503297</v>
      </c>
      <c r="N3845">
        <f t="shared" si="654"/>
        <v>58414.257090000014</v>
      </c>
      <c r="O3845">
        <f t="shared" si="655"/>
        <v>1.6956635674893577E-5</v>
      </c>
      <c r="Q3845" s="12">
        <f t="shared" si="660"/>
        <v>771888.81610754179</v>
      </c>
      <c r="R3845">
        <f t="shared" si="656"/>
        <v>54688.07456500001</v>
      </c>
      <c r="S3845">
        <f t="shared" si="657"/>
        <v>1.544952922032889E-6</v>
      </c>
    </row>
    <row r="3846" spans="1:19" x14ac:dyDescent="0.25">
      <c r="A3846">
        <f t="shared" si="650"/>
        <v>63.239999999999995</v>
      </c>
      <c r="B3846">
        <v>38.239999999999995</v>
      </c>
      <c r="C3846" s="1">
        <f t="shared" si="651"/>
        <v>1.297935488</v>
      </c>
      <c r="D3846">
        <f t="shared" si="652"/>
        <v>64896.774400000002</v>
      </c>
      <c r="E3846" s="8">
        <f>IF($B3846&lt;$B$9,      E3845+($B$5*E3845+$B$7*$B$6+$B$8*($D3846-$B$6))*$B$20,           E3845+($B$5*E3845-$B$12)*$B$20)</f>
        <v>719326.77624520543</v>
      </c>
      <c r="G3846" s="4">
        <v>507589.41761172476</v>
      </c>
      <c r="I3846" s="12">
        <f t="shared" si="658"/>
        <v>507589.41761172476</v>
      </c>
      <c r="J3846">
        <f>IF($B3846&lt;=$B$9,        $D3846-$B$7*$B$6-$K$18*($D3846-$B$6),          $K$16)</f>
        <v>58407.096960000003</v>
      </c>
      <c r="K3846">
        <f t="shared" si="653"/>
        <v>7.4107936035829687E-4</v>
      </c>
      <c r="M3846" s="12">
        <f t="shared" si="659"/>
        <v>507589.41761172476</v>
      </c>
      <c r="N3846">
        <f t="shared" si="654"/>
        <v>58407.096960000003</v>
      </c>
      <c r="O3846">
        <f t="shared" si="655"/>
        <v>1.6897202462541152E-5</v>
      </c>
      <c r="Q3846" s="12">
        <f t="shared" si="660"/>
        <v>772261.1159035794</v>
      </c>
      <c r="R3846">
        <f t="shared" si="656"/>
        <v>54682.903360000004</v>
      </c>
      <c r="S3846">
        <f t="shared" si="657"/>
        <v>1.5395550353810842E-6</v>
      </c>
    </row>
    <row r="3847" spans="1:19" x14ac:dyDescent="0.25">
      <c r="A3847">
        <f t="shared" si="650"/>
        <v>63.25</v>
      </c>
      <c r="B3847">
        <v>38.25</v>
      </c>
      <c r="C3847" s="1">
        <f t="shared" si="651"/>
        <v>1.2977762500000001</v>
      </c>
      <c r="D3847">
        <f t="shared" si="652"/>
        <v>64888.812500000007</v>
      </c>
      <c r="E3847" s="8">
        <f>IF($B3847&lt;$B$9,      E3846+($B$5*E3846+$B$7*$B$6+$B$8*($D3847-$B$6))*$B$20,           E3846+($B$5*E3846-$B$12)*$B$20)</f>
        <v>719673.20705439127</v>
      </c>
      <c r="G3847" s="4">
        <v>507831.96272038884</v>
      </c>
      <c r="I3847" s="12">
        <f t="shared" si="658"/>
        <v>507831.96272038884</v>
      </c>
      <c r="J3847">
        <f>IF($B3847&lt;=$B$9,        $D3847-$B$7*$B$6-$K$18*($D3847-$B$6),          $K$16)</f>
        <v>58399.931250000009</v>
      </c>
      <c r="K3847">
        <f t="shared" si="653"/>
        <v>7.3844462574409445E-4</v>
      </c>
      <c r="M3847" s="12">
        <f t="shared" si="659"/>
        <v>507831.96272038884</v>
      </c>
      <c r="N3847">
        <f t="shared" si="654"/>
        <v>58399.931250000009</v>
      </c>
      <c r="O3847">
        <f t="shared" si="655"/>
        <v>1.6837977392567036E-5</v>
      </c>
      <c r="Q3847" s="12">
        <f t="shared" si="660"/>
        <v>772633.51813789562</v>
      </c>
      <c r="R3847">
        <f t="shared" si="656"/>
        <v>54677.728125000009</v>
      </c>
      <c r="S3847">
        <f t="shared" si="657"/>
        <v>1.5341760083170276E-6</v>
      </c>
    </row>
    <row r="3848" spans="1:19" x14ac:dyDescent="0.25">
      <c r="A3848">
        <f t="shared" si="650"/>
        <v>63.26</v>
      </c>
      <c r="B3848">
        <v>38.26</v>
      </c>
      <c r="C3848" s="1">
        <f t="shared" si="651"/>
        <v>1.2976168880000001</v>
      </c>
      <c r="D3848">
        <f t="shared" si="652"/>
        <v>64880.844400000002</v>
      </c>
      <c r="E3848" s="8">
        <f>IF($B3848&lt;$B$9,      E3847+($B$5*E3847+$B$7*$B$6+$B$8*($D3848-$B$6))*$B$20,           E3847+($B$5*E3847-$B$12)*$B$20)</f>
        <v>720019.73521006026</v>
      </c>
      <c r="G3848" s="4">
        <v>508074.58475174097</v>
      </c>
      <c r="I3848" s="12">
        <f t="shared" si="658"/>
        <v>508074.58475174097</v>
      </c>
      <c r="J3848">
        <f>IF($B3848&lt;=$B$9,        $D3848-$B$7*$B$6-$K$18*($D3848-$B$6),          $K$16)</f>
        <v>58392.759960000003</v>
      </c>
      <c r="K3848">
        <f t="shared" si="653"/>
        <v>7.3581921743649293E-4</v>
      </c>
      <c r="M3848" s="12">
        <f t="shared" si="659"/>
        <v>508074.58475174097</v>
      </c>
      <c r="N3848">
        <f t="shared" si="654"/>
        <v>58392.759960000003</v>
      </c>
      <c r="O3848">
        <f t="shared" si="655"/>
        <v>1.6778959736568644E-5</v>
      </c>
      <c r="Q3848" s="12">
        <f t="shared" si="660"/>
        <v>773006.02282464388</v>
      </c>
      <c r="R3848">
        <f t="shared" si="656"/>
        <v>54672.548860000003</v>
      </c>
      <c r="S3848">
        <f t="shared" si="657"/>
        <v>1.5288157749475342E-6</v>
      </c>
    </row>
    <row r="3849" spans="1:19" x14ac:dyDescent="0.25">
      <c r="A3849">
        <f t="shared" si="650"/>
        <v>63.269999999999996</v>
      </c>
      <c r="B3849">
        <v>38.269999999999996</v>
      </c>
      <c r="C3849" s="1">
        <f t="shared" si="651"/>
        <v>1.2974574019999998</v>
      </c>
      <c r="D3849">
        <f t="shared" si="652"/>
        <v>64872.870099999993</v>
      </c>
      <c r="E3849" s="8">
        <f>IF($B3849&lt;$B$9,      E3848+($B$5*E3848+$B$7*$B$6+$B$8*($D3849-$B$6))*$B$20,           E3848+($B$5*E3848-$B$12)*$B$20)</f>
        <v>720366.36072768376</v>
      </c>
      <c r="G3849" s="4">
        <v>508317.28372650407</v>
      </c>
      <c r="I3849" s="12">
        <f t="shared" si="658"/>
        <v>508317.28372650407</v>
      </c>
      <c r="J3849">
        <f>IF($B3849&lt;=$B$9,        $D3849-$B$7*$B$6-$K$18*($D3849-$B$6),          $K$16)</f>
        <v>58385.583089999993</v>
      </c>
      <c r="K3849">
        <f t="shared" si="653"/>
        <v>7.3320310255429468E-4</v>
      </c>
      <c r="M3849" s="12">
        <f t="shared" si="659"/>
        <v>508317.28372650407</v>
      </c>
      <c r="N3849">
        <f t="shared" si="654"/>
        <v>58385.583089999993</v>
      </c>
      <c r="O3849">
        <f t="shared" si="655"/>
        <v>1.6720148768690545E-5</v>
      </c>
      <c r="Q3849" s="12">
        <f t="shared" si="660"/>
        <v>773378.62997798249</v>
      </c>
      <c r="R3849">
        <f t="shared" si="656"/>
        <v>54667.365564999993</v>
      </c>
      <c r="S3849">
        <f t="shared" si="657"/>
        <v>1.523474269609627E-6</v>
      </c>
    </row>
    <row r="3850" spans="1:19" x14ac:dyDescent="0.25">
      <c r="A3850">
        <f t="shared" si="650"/>
        <v>63.28</v>
      </c>
      <c r="B3850">
        <v>38.28</v>
      </c>
      <c r="C3850" s="1">
        <f t="shared" si="651"/>
        <v>1.2972977920000002</v>
      </c>
      <c r="D3850">
        <f t="shared" si="652"/>
        <v>64864.88960000001</v>
      </c>
      <c r="E3850" s="8">
        <f>IF($B3850&lt;$B$9,      E3849+($B$5*E3849+$B$7*$B$6+$B$8*($D3850-$B$6))*$B$20,           E3849+($B$5*E3849-$B$12)*$B$20)</f>
        <v>720713.08362273849</v>
      </c>
      <c r="G3850" s="4">
        <v>508560.05966540833</v>
      </c>
      <c r="I3850" s="12">
        <f t="shared" si="658"/>
        <v>508560.05966540833</v>
      </c>
      <c r="J3850">
        <f>IF($B3850&lt;=$B$9,        $D3850-$B$7*$B$6-$K$18*($D3850-$B$6),          $K$16)</f>
        <v>58378.400640000007</v>
      </c>
      <c r="K3850">
        <f t="shared" si="653"/>
        <v>7.3059624833179569E-4</v>
      </c>
      <c r="M3850" s="12">
        <f t="shared" si="659"/>
        <v>508560.05966540833</v>
      </c>
      <c r="N3850">
        <f t="shared" si="654"/>
        <v>58378.400640000007</v>
      </c>
      <c r="O3850">
        <f t="shared" si="655"/>
        <v>1.6661543765615734E-5</v>
      </c>
      <c r="Q3850" s="12">
        <f t="shared" si="660"/>
        <v>773751.33961207478</v>
      </c>
      <c r="R3850">
        <f t="shared" si="656"/>
        <v>54662.178240000008</v>
      </c>
      <c r="S3850">
        <f t="shared" si="657"/>
        <v>1.5181514268697467E-6</v>
      </c>
    </row>
    <row r="3851" spans="1:19" x14ac:dyDescent="0.25">
      <c r="A3851">
        <f t="shared" si="650"/>
        <v>63.29</v>
      </c>
      <c r="B3851">
        <v>38.29</v>
      </c>
      <c r="C3851" s="1">
        <f t="shared" si="651"/>
        <v>1.2971380579999998</v>
      </c>
      <c r="D3851">
        <f t="shared" si="652"/>
        <v>64856.902899999994</v>
      </c>
      <c r="E3851" s="8">
        <f>IF($B3851&lt;$B$9,      E3850+($B$5*E3850+$B$7*$B$6+$B$8*($D3851-$B$6))*$B$20,           E3850+($B$5*E3850-$B$12)*$B$20)</f>
        <v>721059.9039107064</v>
      </c>
      <c r="G3851" s="4">
        <v>508802.91258919123</v>
      </c>
      <c r="I3851" s="12">
        <f t="shared" si="658"/>
        <v>508802.91258919123</v>
      </c>
      <c r="J3851">
        <f>IF($B3851&lt;=$B$9,        $D3851-$B$7*$B$6-$K$18*($D3851-$B$6),          $K$16)</f>
        <v>58371.212609999995</v>
      </c>
      <c r="K3851">
        <f t="shared" si="653"/>
        <v>7.2799862211839032E-4</v>
      </c>
      <c r="M3851" s="12">
        <f t="shared" si="659"/>
        <v>508802.91258919123</v>
      </c>
      <c r="N3851">
        <f t="shared" si="654"/>
        <v>58371.212609999995</v>
      </c>
      <c r="O3851">
        <f t="shared" si="655"/>
        <v>1.6603144006556971E-5</v>
      </c>
      <c r="Q3851" s="12">
        <f t="shared" si="660"/>
        <v>774124.15174108895</v>
      </c>
      <c r="R3851">
        <f t="shared" si="656"/>
        <v>54656.986884999998</v>
      </c>
      <c r="S3851">
        <f t="shared" si="657"/>
        <v>1.5128471815229676E-6</v>
      </c>
    </row>
    <row r="3852" spans="1:19" x14ac:dyDescent="0.25">
      <c r="A3852">
        <f t="shared" si="650"/>
        <v>63.3</v>
      </c>
      <c r="B3852">
        <v>38.299999999999997</v>
      </c>
      <c r="C3852" s="1">
        <f t="shared" si="651"/>
        <v>1.2969782000000003</v>
      </c>
      <c r="D3852">
        <f t="shared" si="652"/>
        <v>64848.910000000018</v>
      </c>
      <c r="E3852" s="8">
        <f>IF($B3852&lt;$B$9,      E3851+($B$5*E3851+$B$7*$B$6+$B$8*($D3852-$B$6))*$B$20,           E3851+($B$5*E3851-$B$12)*$B$20)</f>
        <v>721406.82160707517</v>
      </c>
      <c r="G3852" s="4">
        <v>509045.84251859743</v>
      </c>
      <c r="I3852" s="12">
        <f t="shared" si="658"/>
        <v>509045.84251859743</v>
      </c>
      <c r="J3852">
        <f>IF($B3852&lt;=$B$9,        $D3852-$B$7*$B$6-$K$18*($D3852-$B$6),          $K$16)</f>
        <v>58364.019000000015</v>
      </c>
      <c r="K3852">
        <f t="shared" si="653"/>
        <v>7.2541019137815227E-4</v>
      </c>
      <c r="M3852" s="12">
        <f t="shared" si="659"/>
        <v>509045.84251859743</v>
      </c>
      <c r="N3852">
        <f t="shared" si="654"/>
        <v>58364.019000000015</v>
      </c>
      <c r="O3852">
        <f t="shared" si="655"/>
        <v>1.6544948773247551E-5</v>
      </c>
      <c r="Q3852" s="12">
        <f t="shared" si="660"/>
        <v>774497.06637919834</v>
      </c>
      <c r="R3852">
        <f t="shared" si="656"/>
        <v>54651.791500000014</v>
      </c>
      <c r="S3852">
        <f t="shared" si="657"/>
        <v>1.5075614685921666E-6</v>
      </c>
    </row>
    <row r="3853" spans="1:19" x14ac:dyDescent="0.25">
      <c r="A3853">
        <f t="shared" si="650"/>
        <v>63.309999999999995</v>
      </c>
      <c r="B3853">
        <v>38.309999999999995</v>
      </c>
      <c r="C3853" s="1">
        <f t="shared" si="651"/>
        <v>1.2968182180000001</v>
      </c>
      <c r="D3853">
        <f t="shared" si="652"/>
        <v>64840.910900000003</v>
      </c>
      <c r="E3853" s="8">
        <f>IF($B3853&lt;$B$9,      E3852+($B$5*E3852+$B$7*$B$6+$B$8*($D3853-$B$6))*$B$20,           E3852+($B$5*E3852-$B$12)*$B$20)</f>
        <v>721753.83672733768</v>
      </c>
      <c r="G3853" s="4">
        <v>509288.84947437892</v>
      </c>
      <c r="I3853" s="12">
        <f t="shared" si="658"/>
        <v>509288.84947437892</v>
      </c>
      <c r="J3853">
        <f>IF($B3853&lt;=$B$9,        $D3853-$B$7*$B$6-$K$18*($D3853-$B$6),          $K$16)</f>
        <v>58356.819810000001</v>
      </c>
      <c r="K3853">
        <f t="shared" si="653"/>
        <v>7.2283092368944171E-4</v>
      </c>
      <c r="M3853" s="12">
        <f t="shared" si="659"/>
        <v>509288.84947437892</v>
      </c>
      <c r="N3853">
        <f t="shared" si="654"/>
        <v>58356.819810000001</v>
      </c>
      <c r="O3853">
        <f t="shared" si="655"/>
        <v>1.6486957349932721E-5</v>
      </c>
      <c r="Q3853" s="12">
        <f t="shared" si="660"/>
        <v>774870.08354058105</v>
      </c>
      <c r="R3853">
        <f t="shared" si="656"/>
        <v>54646.592085000004</v>
      </c>
      <c r="S3853">
        <f t="shared" si="657"/>
        <v>1.5022942233272456E-6</v>
      </c>
    </row>
    <row r="3854" spans="1:19" x14ac:dyDescent="0.25">
      <c r="A3854">
        <f t="shared" si="650"/>
        <v>63.32</v>
      </c>
      <c r="B3854">
        <v>38.32</v>
      </c>
      <c r="C3854" s="1">
        <f t="shared" si="651"/>
        <v>1.296658112</v>
      </c>
      <c r="D3854">
        <f t="shared" si="652"/>
        <v>64832.905599999998</v>
      </c>
      <c r="E3854" s="8">
        <f>IF($B3854&lt;$B$9,      E3853+($B$5*E3853+$B$7*$B$6+$B$8*($D3854-$B$6))*$B$20,           E3853+($B$5*E3853-$B$12)*$B$20)</f>
        <v>722100.9492869922</v>
      </c>
      <c r="G3854" s="4">
        <v>509531.93347729498</v>
      </c>
      <c r="I3854" s="12">
        <f t="shared" si="658"/>
        <v>509531.93347729498</v>
      </c>
      <c r="J3854">
        <f>IF($B3854&lt;=$B$9,        $D3854-$B$7*$B$6-$K$18*($D3854-$B$6),          $K$16)</f>
        <v>58349.615039999997</v>
      </c>
      <c r="K3854">
        <f t="shared" si="653"/>
        <v>7.202607867445081E-4</v>
      </c>
      <c r="M3854" s="12">
        <f t="shared" si="659"/>
        <v>509531.93347729498</v>
      </c>
      <c r="N3854">
        <f t="shared" si="654"/>
        <v>58349.615039999997</v>
      </c>
      <c r="O3854">
        <f t="shared" si="655"/>
        <v>1.6429169023360939E-5</v>
      </c>
      <c r="Q3854" s="12">
        <f t="shared" si="660"/>
        <v>775243.2032394202</v>
      </c>
      <c r="R3854">
        <f t="shared" si="656"/>
        <v>54641.388639999997</v>
      </c>
      <c r="S3854">
        <f t="shared" si="657"/>
        <v>1.4970453812043406E-6</v>
      </c>
    </row>
    <row r="3855" spans="1:19" x14ac:dyDescent="0.25">
      <c r="A3855">
        <f t="shared" si="650"/>
        <v>63.33</v>
      </c>
      <c r="B3855">
        <v>38.33</v>
      </c>
      <c r="C3855" s="1">
        <f t="shared" si="651"/>
        <v>1.2964978820000002</v>
      </c>
      <c r="D3855">
        <f t="shared" si="652"/>
        <v>64824.894100000005</v>
      </c>
      <c r="E3855" s="8">
        <f>IF($B3855&lt;$B$9,      E3854+($B$5*E3854+$B$7*$B$6+$B$8*($D3855-$B$6))*$B$20,           E3854+($B$5*E3854-$B$12)*$B$20)</f>
        <v>722448.15930154268</v>
      </c>
      <c r="G3855" s="4">
        <v>509775.09454811201</v>
      </c>
      <c r="I3855" s="12">
        <f t="shared" si="658"/>
        <v>509775.09454811201</v>
      </c>
      <c r="J3855">
        <f>IF($B3855&lt;=$B$9,        $D3855-$B$7*$B$6-$K$18*($D3855-$B$6),          $K$16)</f>
        <v>58342.404690000003</v>
      </c>
      <c r="K3855">
        <f t="shared" si="653"/>
        <v>7.176997483490877E-4</v>
      </c>
      <c r="M3855" s="12">
        <f t="shared" si="659"/>
        <v>509775.09454811201</v>
      </c>
      <c r="N3855">
        <f t="shared" si="654"/>
        <v>58342.404690000003</v>
      </c>
      <c r="O3855">
        <f t="shared" si="655"/>
        <v>1.6371583082775032E-5</v>
      </c>
      <c r="Q3855" s="12">
        <f t="shared" si="660"/>
        <v>775616.42548990401</v>
      </c>
      <c r="R3855">
        <f t="shared" si="656"/>
        <v>54636.181165000002</v>
      </c>
      <c r="S3855">
        <f t="shared" si="657"/>
        <v>1.491814877925027E-6</v>
      </c>
    </row>
    <row r="3856" spans="1:19" x14ac:dyDescent="0.25">
      <c r="A3856">
        <f t="shared" si="650"/>
        <v>63.339999999999996</v>
      </c>
      <c r="B3856">
        <v>38.339999999999996</v>
      </c>
      <c r="C3856" s="1">
        <f t="shared" si="651"/>
        <v>1.2963375279999998</v>
      </c>
      <c r="D3856">
        <f t="shared" si="652"/>
        <v>64816.876399999986</v>
      </c>
      <c r="E3856" s="8">
        <f>IF($B3856&lt;$B$9,      E3855+($B$5*E3855+$B$7*$B$6+$B$8*($D3856-$B$6))*$B$20,           E3855+($B$5*E3855-$B$12)*$B$20)</f>
        <v>722795.4667864982</v>
      </c>
      <c r="G3856" s="4">
        <v>510018.33270760387</v>
      </c>
      <c r="I3856" s="12">
        <f t="shared" si="658"/>
        <v>510018.33270760387</v>
      </c>
      <c r="J3856">
        <f>IF($B3856&lt;=$B$9,        $D3856-$B$7*$B$6-$K$18*($D3856-$B$6),          $K$16)</f>
        <v>58335.18875999999</v>
      </c>
      <c r="K3856">
        <f t="shared" si="653"/>
        <v>7.1514777642200261E-4</v>
      </c>
      <c r="M3856" s="12">
        <f t="shared" si="659"/>
        <v>510018.33270760387</v>
      </c>
      <c r="N3856">
        <f t="shared" si="654"/>
        <v>58335.18875999999</v>
      </c>
      <c r="O3856">
        <f t="shared" si="655"/>
        <v>1.6314198819903419E-5</v>
      </c>
      <c r="Q3856" s="12">
        <f t="shared" si="660"/>
        <v>775989.7503062255</v>
      </c>
      <c r="R3856">
        <f t="shared" si="656"/>
        <v>54630.969659999988</v>
      </c>
      <c r="S3856">
        <f t="shared" si="657"/>
        <v>1.4866026494155235E-6</v>
      </c>
    </row>
    <row r="3857" spans="1:19" x14ac:dyDescent="0.25">
      <c r="A3857">
        <f t="shared" si="650"/>
        <v>63.35</v>
      </c>
      <c r="B3857">
        <v>38.35</v>
      </c>
      <c r="C3857" s="1">
        <f t="shared" si="651"/>
        <v>1.2961770500000001</v>
      </c>
      <c r="D3857">
        <f t="shared" si="652"/>
        <v>64808.852500000001</v>
      </c>
      <c r="E3857" s="8">
        <f>IF($B3857&lt;$B$9,      E3856+($B$5*E3856+$B$7*$B$6+$B$8*($D3857-$B$6))*$B$20,           E3856+($B$5*E3856-$B$12)*$B$20)</f>
        <v>723142.87175737345</v>
      </c>
      <c r="G3857" s="4">
        <v>510261.64797655155</v>
      </c>
      <c r="I3857" s="12">
        <f t="shared" si="658"/>
        <v>510261.64797655155</v>
      </c>
      <c r="J3857">
        <f>IF($B3857&lt;=$B$9,        $D3857-$B$7*$B$6-$K$18*($D3857-$B$6),          $K$16)</f>
        <v>58327.967250000002</v>
      </c>
      <c r="K3857">
        <f t="shared" si="653"/>
        <v>7.1260483899477343E-4</v>
      </c>
      <c r="M3857" s="12">
        <f t="shared" si="659"/>
        <v>510261.64797655155</v>
      </c>
      <c r="N3857">
        <f t="shared" si="654"/>
        <v>58327.967250000002</v>
      </c>
      <c r="O3857">
        <f t="shared" si="655"/>
        <v>1.6257015528951603E-5</v>
      </c>
      <c r="Q3857" s="12">
        <f t="shared" si="660"/>
        <v>776363.17770258267</v>
      </c>
      <c r="R3857">
        <f t="shared" si="656"/>
        <v>54625.754124999999</v>
      </c>
      <c r="S3857">
        <f t="shared" si="657"/>
        <v>1.4814086318259223E-6</v>
      </c>
    </row>
    <row r="3858" spans="1:19" x14ac:dyDescent="0.25">
      <c r="A3858">
        <f t="shared" si="650"/>
        <v>63.36</v>
      </c>
      <c r="B3858">
        <v>38.36</v>
      </c>
      <c r="C3858" s="1">
        <f t="shared" si="651"/>
        <v>1.2960164479999998</v>
      </c>
      <c r="D3858">
        <f t="shared" si="652"/>
        <v>64800.82239999999</v>
      </c>
      <c r="E3858" s="8">
        <f>IF($B3858&lt;$B$9,      E3857+($B$5*E3857+$B$7*$B$6+$B$8*($D3858-$B$6))*$B$20,           E3857+($B$5*E3857-$B$12)*$B$20)</f>
        <v>723490.37422968855</v>
      </c>
      <c r="G3858" s="4">
        <v>510505.04037574335</v>
      </c>
      <c r="I3858" s="12">
        <f t="shared" si="658"/>
        <v>510505.04037574335</v>
      </c>
      <c r="J3858">
        <f>IF($B3858&lt;=$B$9,        $D3858-$B$7*$B$6-$K$18*($D3858-$B$6),          $K$16)</f>
        <v>58320.740159999994</v>
      </c>
      <c r="K3858">
        <f t="shared" si="653"/>
        <v>7.1007090421121982E-4</v>
      </c>
      <c r="M3858" s="12">
        <f t="shared" si="659"/>
        <v>510505.04037574335</v>
      </c>
      <c r="N3858">
        <f t="shared" si="654"/>
        <v>58320.740159999994</v>
      </c>
      <c r="O3858">
        <f t="shared" si="655"/>
        <v>1.6200032506593396E-5</v>
      </c>
      <c r="Q3858" s="12">
        <f t="shared" si="660"/>
        <v>776736.70769317856</v>
      </c>
      <c r="R3858">
        <f t="shared" si="656"/>
        <v>54620.534559999993</v>
      </c>
      <c r="S3858">
        <f t="shared" si="657"/>
        <v>1.4762327615294003E-6</v>
      </c>
    </row>
    <row r="3859" spans="1:19" x14ac:dyDescent="0.25">
      <c r="A3859">
        <f t="shared" si="650"/>
        <v>63.37</v>
      </c>
      <c r="B3859">
        <v>38.369999999999997</v>
      </c>
      <c r="C3859" s="1">
        <f t="shared" si="651"/>
        <v>1.2958557220000002</v>
      </c>
      <c r="D3859">
        <f t="shared" si="652"/>
        <v>64792.786100000012</v>
      </c>
      <c r="E3859" s="8">
        <f>IF($B3859&lt;$B$9,      E3858+($B$5*E3858+$B$7*$B$6+$B$8*($D3859-$B$6))*$B$20,           E3858+($B$5*E3858-$B$12)*$B$20)</f>
        <v>723837.97421896888</v>
      </c>
      <c r="G3859" s="4">
        <v>510748.50992597488</v>
      </c>
      <c r="I3859" s="12">
        <f t="shared" si="658"/>
        <v>510748.50992597488</v>
      </c>
      <c r="J3859">
        <f>IF($B3859&lt;=$B$9,        $D3859-$B$7*$B$6-$K$18*($D3859-$B$6),          $K$16)</f>
        <v>58313.507490000011</v>
      </c>
      <c r="K3859">
        <f t="shared" si="653"/>
        <v>7.0754594032706498E-4</v>
      </c>
      <c r="M3859" s="12">
        <f t="shared" si="659"/>
        <v>510748.50992597488</v>
      </c>
      <c r="N3859">
        <f t="shared" si="654"/>
        <v>58313.507490000011</v>
      </c>
      <c r="O3859">
        <f t="shared" si="655"/>
        <v>1.6143249051962241E-5</v>
      </c>
      <c r="Q3859" s="12">
        <f t="shared" si="660"/>
        <v>777110.34029222117</v>
      </c>
      <c r="R3859">
        <f t="shared" si="656"/>
        <v>54615.310965000011</v>
      </c>
      <c r="S3859">
        <f t="shared" si="657"/>
        <v>1.471074975121431E-6</v>
      </c>
    </row>
    <row r="3860" spans="1:19" x14ac:dyDescent="0.25">
      <c r="A3860">
        <f t="shared" si="650"/>
        <v>63.379999999999995</v>
      </c>
      <c r="B3860">
        <v>38.379999999999995</v>
      </c>
      <c r="C3860" s="1">
        <f t="shared" si="651"/>
        <v>1.2956948720000001</v>
      </c>
      <c r="D3860">
        <f t="shared" si="652"/>
        <v>64784.743600000009</v>
      </c>
      <c r="E3860" s="8">
        <f>IF($B3860&lt;$B$9,      E3859+($B$5*E3859+$B$7*$B$6+$B$8*($D3860-$B$6))*$B$20,           E3859+($B$5*E3859-$B$12)*$B$20)</f>
        <v>724185.67174074554</v>
      </c>
      <c r="G3860" s="4">
        <v>510992.05664804898</v>
      </c>
      <c r="I3860" s="12">
        <f t="shared" si="658"/>
        <v>510992.05664804898</v>
      </c>
      <c r="J3860">
        <f>IF($B3860&lt;=$B$9,        $D3860-$B$7*$B$6-$K$18*($D3860-$B$6),          $K$16)</f>
        <v>58306.269240000009</v>
      </c>
      <c r="K3860">
        <f t="shared" si="653"/>
        <v>7.0502991570955129E-4</v>
      </c>
      <c r="M3860" s="12">
        <f t="shared" si="659"/>
        <v>510992.05664804898</v>
      </c>
      <c r="N3860">
        <f t="shared" si="654"/>
        <v>58306.269240000009</v>
      </c>
      <c r="O3860">
        <f t="shared" si="655"/>
        <v>1.6086664466642788E-5</v>
      </c>
      <c r="Q3860" s="12">
        <f t="shared" si="660"/>
        <v>777484.07551392342</v>
      </c>
      <c r="R3860">
        <f t="shared" si="656"/>
        <v>54610.083340000005</v>
      </c>
      <c r="S3860">
        <f t="shared" si="657"/>
        <v>1.4659352094190259E-6</v>
      </c>
    </row>
    <row r="3861" spans="1:19" x14ac:dyDescent="0.25">
      <c r="A3861">
        <f t="shared" si="650"/>
        <v>63.39</v>
      </c>
      <c r="B3861">
        <v>38.39</v>
      </c>
      <c r="C3861" s="1">
        <f t="shared" si="651"/>
        <v>1.295533898</v>
      </c>
      <c r="D3861">
        <f t="shared" si="652"/>
        <v>64776.694899999995</v>
      </c>
      <c r="E3861" s="8">
        <f>IF($B3861&lt;$B$9,      E3860+($B$5*E3860+$B$7*$B$6+$B$8*($D3861-$B$6))*$B$20,           E3860+($B$5*E3860-$B$12)*$B$20)</f>
        <v>724533.46681055485</v>
      </c>
      <c r="G3861" s="4">
        <v>511235.68056277581</v>
      </c>
      <c r="I3861" s="12">
        <f t="shared" si="658"/>
        <v>511235.68056277581</v>
      </c>
      <c r="J3861">
        <f>IF($B3861&lt;=$B$9,        $D3861-$B$7*$B$6-$K$18*($D3861-$B$6),          $K$16)</f>
        <v>58299.025409999995</v>
      </c>
      <c r="K3861">
        <f t="shared" si="653"/>
        <v>7.0252279883704102E-4</v>
      </c>
      <c r="M3861" s="12">
        <f t="shared" si="659"/>
        <v>511235.68056277581</v>
      </c>
      <c r="N3861">
        <f t="shared" si="654"/>
        <v>58299.025409999995</v>
      </c>
      <c r="O3861">
        <f t="shared" si="655"/>
        <v>1.603027805466212E-5</v>
      </c>
      <c r="Q3861" s="12">
        <f t="shared" si="660"/>
        <v>777857.91337250324</v>
      </c>
      <c r="R3861">
        <f t="shared" si="656"/>
        <v>54604.851684999994</v>
      </c>
      <c r="S3861">
        <f t="shared" si="657"/>
        <v>1.4608134014599409E-6</v>
      </c>
    </row>
    <row r="3862" spans="1:19" x14ac:dyDescent="0.25">
      <c r="A3862">
        <f t="shared" si="650"/>
        <v>63.4</v>
      </c>
      <c r="B3862">
        <v>38.4</v>
      </c>
      <c r="C3862" s="1">
        <f t="shared" si="651"/>
        <v>1.2953728</v>
      </c>
      <c r="D3862">
        <f t="shared" si="652"/>
        <v>64768.639999999999</v>
      </c>
      <c r="E3862" s="8">
        <f>IF($B3862&lt;$B$9,      E3861+($B$5*E3861+$B$7*$B$6+$B$8*($D3862-$B$6))*$B$20,           E3861+($B$5*E3861-$B$12)*$B$20)</f>
        <v>724881.35944393859</v>
      </c>
      <c r="G3862" s="4">
        <v>511479.38169097278</v>
      </c>
      <c r="I3862" s="12">
        <f t="shared" si="658"/>
        <v>511479.38169097278</v>
      </c>
      <c r="J3862">
        <f>IF($B3862&lt;=$B$9,        $D3862-$B$7*$B$6-$K$18*($D3862-$B$6),          $K$16)</f>
        <v>58291.775999999998</v>
      </c>
      <c r="K3862">
        <f t="shared" si="653"/>
        <v>7.000245582986361E-4</v>
      </c>
      <c r="M3862" s="12">
        <f t="shared" si="659"/>
        <v>511479.38169097278</v>
      </c>
      <c r="N3862">
        <f t="shared" si="654"/>
        <v>58291.775999999998</v>
      </c>
      <c r="O3862">
        <f t="shared" si="655"/>
        <v>1.5974089122481405E-5</v>
      </c>
      <c r="Q3862" s="12">
        <f t="shared" si="660"/>
        <v>778231.85388218367</v>
      </c>
      <c r="R3862">
        <f t="shared" si="656"/>
        <v>54599.616000000002</v>
      </c>
      <c r="S3862">
        <f t="shared" si="657"/>
        <v>1.4557094885019217E-6</v>
      </c>
    </row>
    <row r="3863" spans="1:19" x14ac:dyDescent="0.25">
      <c r="A3863">
        <f t="shared" ref="A3863:A3926" si="661">B3863+25</f>
        <v>63.41</v>
      </c>
      <c r="B3863">
        <v>38.409999999999997</v>
      </c>
      <c r="C3863" s="1">
        <f t="shared" ref="C3863:C3926" si="662">$B$2+$B$3*B3863+$B$4*B3863^2</f>
        <v>1.2952115779999998</v>
      </c>
      <c r="D3863">
        <f t="shared" ref="D3863:D3926" si="663">$B$6*C3863</f>
        <v>64760.578899999986</v>
      </c>
      <c r="E3863" s="8">
        <f>IF($B3863&lt;$B$9,      E3862+($B$5*E3862+$B$7*$B$6+$B$8*($D3863-$B$6))*$B$20,           E3862+($B$5*E3862-$B$12)*$B$20)</f>
        <v>725229.34965644393</v>
      </c>
      <c r="G3863" s="4">
        <v>511723.16005346464</v>
      </c>
      <c r="I3863" s="12">
        <f t="shared" si="658"/>
        <v>511723.16005346464</v>
      </c>
      <c r="J3863">
        <f>IF($B3863&lt;=$B$9,        $D3863-$B$7*$B$6-$K$18*($D3863-$B$6),          $K$16)</f>
        <v>58284.521009999989</v>
      </c>
      <c r="K3863">
        <f t="shared" ref="K3863:K3926" si="664">EXP(-$K$17*$B3863)*($J3863^(1-K$20)-1)/(1-K$20)</f>
        <v>6.9753516279378593E-4</v>
      </c>
      <c r="M3863" s="12">
        <f t="shared" si="659"/>
        <v>511723.16005346464</v>
      </c>
      <c r="N3863">
        <f t="shared" ref="N3863:N3926" si="665">IF($B3863&lt;=$B$9,        $D3863-$B$7*$B$6-$O$18*($D3863-$B$6),          $O$16)</f>
        <v>58284.521009999989</v>
      </c>
      <c r="O3863">
        <f t="shared" ref="O3863:O3926" si="666">EXP(-$O$17*$B3863)*LN(N3863)</f>
        <v>1.5918096978987302E-5</v>
      </c>
      <c r="Q3863" s="12">
        <f t="shared" si="660"/>
        <v>778605.8970571924</v>
      </c>
      <c r="R3863">
        <f t="shared" ref="R3863:R3926" si="667">IF($B3863&lt;=$B$9,        $D3863-$B$7*$B$6-$S$18*($D3863-$B$6),          $S$16)</f>
        <v>54594.376284999991</v>
      </c>
      <c r="S3863">
        <f t="shared" ref="S3863:S3926" si="668">EXP(-$S$17*$B3863)*($J3863^(1-S$20)-1)/(1-S$20)</f>
        <v>1.4506234080219285E-6</v>
      </c>
    </row>
    <row r="3864" spans="1:19" x14ac:dyDescent="0.25">
      <c r="A3864">
        <f t="shared" si="661"/>
        <v>63.419999999999995</v>
      </c>
      <c r="B3864">
        <v>38.419999999999995</v>
      </c>
      <c r="C3864" s="1">
        <f t="shared" si="662"/>
        <v>1.2950502320000004</v>
      </c>
      <c r="D3864">
        <f t="shared" si="663"/>
        <v>64752.51160000002</v>
      </c>
      <c r="E3864" s="8">
        <f>IF($B3864&lt;$B$9,      E3863+($B$5*E3863+$B$7*$B$6+$B$8*($D3864-$B$6))*$B$20,           E3863+($B$5*E3863-$B$12)*$B$20)</f>
        <v>725577.4374636237</v>
      </c>
      <c r="G3864" s="4">
        <v>511967.01567108335</v>
      </c>
      <c r="I3864" s="12">
        <f t="shared" ref="I3864:I3927" si="669">IF($B3864&lt;$B$9,      I3863+($B$5*I3863+$B$7*$B$6+$K$18*($D3864-$B$6))*$B$20,           I3863+($B$5*I3863-$K$16)*$B$20)</f>
        <v>511967.01567108335</v>
      </c>
      <c r="J3864">
        <f>IF($B3864&lt;=$B$9,        $D3864-$B$7*$B$6-$K$18*($D3864-$B$6),          $K$16)</f>
        <v>58277.26044000002</v>
      </c>
      <c r="K3864">
        <f t="shared" si="664"/>
        <v>6.9505458113189973E-4</v>
      </c>
      <c r="M3864" s="12">
        <f t="shared" ref="M3864:M3927" si="670">IF($B3864&lt;$B$9,      M3863+($B$5*M3863+$B$7*$B$6+$O$18*($D3864-$B$6))*$B$20,           M3863+($B$5*M3863-$O$16)*$B$20)</f>
        <v>511967.01567108335</v>
      </c>
      <c r="N3864">
        <f t="shared" si="665"/>
        <v>58277.26044000002</v>
      </c>
      <c r="O3864">
        <f t="shared" si="666"/>
        <v>1.5862300935483437E-5</v>
      </c>
      <c r="Q3864" s="12">
        <f t="shared" ref="Q3864:Q3927" si="671">IF($B3864&lt;$B$9,      Q3863+($B$5*Q3863+$B$7*$B$6+$S$18*($D3864-$B$6))*$B$20,           Q3863+($B$5*Q3863-$S$16)*$B$20)</f>
        <v>778980.04291176237</v>
      </c>
      <c r="R3864">
        <f t="shared" si="667"/>
        <v>54589.132540000013</v>
      </c>
      <c r="S3864">
        <f t="shared" si="668"/>
        <v>1.445555097715364E-6</v>
      </c>
    </row>
    <row r="3865" spans="1:19" x14ac:dyDescent="0.25">
      <c r="A3865">
        <f t="shared" si="661"/>
        <v>63.43</v>
      </c>
      <c r="B3865">
        <v>38.43</v>
      </c>
      <c r="C3865" s="1">
        <f t="shared" si="662"/>
        <v>1.2948887619999998</v>
      </c>
      <c r="D3865">
        <f t="shared" si="663"/>
        <v>64744.438099999992</v>
      </c>
      <c r="E3865" s="8">
        <f>IF($B3865&lt;$B$9,      E3864+($B$5*E3864+$B$7*$B$6+$B$8*($D3865-$B$6))*$B$20,           E3864+($B$5*E3864-$B$12)*$B$20)</f>
        <v>725925.62288103602</v>
      </c>
      <c r="G3865" s="4">
        <v>512210.94856466824</v>
      </c>
      <c r="I3865" s="12">
        <f t="shared" si="669"/>
        <v>512210.94856466824</v>
      </c>
      <c r="J3865">
        <f>IF($B3865&lt;=$B$9,        $D3865-$B$7*$B$6-$K$18*($D3865-$B$6),          $K$16)</f>
        <v>58269.994289999995</v>
      </c>
      <c r="K3865">
        <f t="shared" si="664"/>
        <v>6.9258278223196113E-4</v>
      </c>
      <c r="M3865" s="12">
        <f t="shared" si="670"/>
        <v>512210.94856466824</v>
      </c>
      <c r="N3865">
        <f t="shared" si="665"/>
        <v>58269.994289999995</v>
      </c>
      <c r="O3865">
        <f t="shared" si="666"/>
        <v>1.5806700305681965E-5</v>
      </c>
      <c r="Q3865" s="12">
        <f t="shared" si="671"/>
        <v>779354.29146013153</v>
      </c>
      <c r="R3865">
        <f t="shared" si="667"/>
        <v>54583.884764999995</v>
      </c>
      <c r="S3865">
        <f t="shared" si="668"/>
        <v>1.4405044954953136E-6</v>
      </c>
    </row>
    <row r="3866" spans="1:19" x14ac:dyDescent="0.25">
      <c r="A3866">
        <f t="shared" si="661"/>
        <v>63.44</v>
      </c>
      <c r="B3866">
        <v>38.44</v>
      </c>
      <c r="C3866" s="1">
        <f t="shared" si="662"/>
        <v>1.2947271680000003</v>
      </c>
      <c r="D3866">
        <f t="shared" si="663"/>
        <v>64736.358400000019</v>
      </c>
      <c r="E3866" s="8">
        <f>IF($B3866&lt;$B$9,      E3865+($B$5*E3865+$B$7*$B$6+$B$8*($D3866-$B$6))*$B$20,           E3865+($B$5*E3865-$B$12)*$B$20)</f>
        <v>726273.90592424443</v>
      </c>
      <c r="G3866" s="4">
        <v>512454.95875506586</v>
      </c>
      <c r="I3866" s="12">
        <f t="shared" si="669"/>
        <v>512454.95875506586</v>
      </c>
      <c r="J3866">
        <f>IF($B3866&lt;=$B$9,        $D3866-$B$7*$B$6-$K$18*($D3866-$B$6),          $K$16)</f>
        <v>58262.722560000017</v>
      </c>
      <c r="K3866">
        <f t="shared" si="664"/>
        <v>6.9011973512215596E-4</v>
      </c>
      <c r="M3866" s="12">
        <f t="shared" si="670"/>
        <v>512454.95875506586</v>
      </c>
      <c r="N3866">
        <f t="shared" si="665"/>
        <v>58262.722560000017</v>
      </c>
      <c r="O3866">
        <f t="shared" si="666"/>
        <v>1.5751294405695378E-5</v>
      </c>
      <c r="Q3866" s="12">
        <f t="shared" si="671"/>
        <v>779728.64271654258</v>
      </c>
      <c r="R3866">
        <f t="shared" si="667"/>
        <v>54578.63296000001</v>
      </c>
      <c r="S3866">
        <f t="shared" si="668"/>
        <v>1.4354715394918031E-6</v>
      </c>
    </row>
    <row r="3867" spans="1:19" x14ac:dyDescent="0.25">
      <c r="A3867">
        <f t="shared" si="661"/>
        <v>63.449999999999996</v>
      </c>
      <c r="B3867">
        <v>38.449999999999996</v>
      </c>
      <c r="C3867" s="1">
        <f t="shared" si="662"/>
        <v>1.2945654500000001</v>
      </c>
      <c r="D3867">
        <f t="shared" si="663"/>
        <v>64728.272500000006</v>
      </c>
      <c r="E3867" s="8">
        <f>IF($B3867&lt;$B$9,      E3866+($B$5*E3866+$B$7*$B$6+$B$8*($D3867-$B$6))*$B$20,           E3866+($B$5*E3866-$B$12)*$B$20)</f>
        <v>726622.28660881787</v>
      </c>
      <c r="G3867" s="4">
        <v>512699.04626313015</v>
      </c>
      <c r="I3867" s="12">
        <f t="shared" si="669"/>
        <v>512699.04626313015</v>
      </c>
      <c r="J3867">
        <f>IF($B3867&lt;=$B$9,        $D3867-$B$7*$B$6-$K$18*($D3867-$B$6),          $K$16)</f>
        <v>58255.445250000004</v>
      </c>
      <c r="K3867">
        <f t="shared" si="664"/>
        <v>6.8766540893947198E-4</v>
      </c>
      <c r="M3867" s="12">
        <f t="shared" si="670"/>
        <v>512699.04626313015</v>
      </c>
      <c r="N3867">
        <f t="shared" si="665"/>
        <v>58255.445250000004</v>
      </c>
      <c r="O3867">
        <f t="shared" si="666"/>
        <v>1.5696082554027752E-5</v>
      </c>
      <c r="Q3867" s="12">
        <f t="shared" si="671"/>
        <v>780103.09669524338</v>
      </c>
      <c r="R3867">
        <f t="shared" si="667"/>
        <v>54573.377125000006</v>
      </c>
      <c r="S3867">
        <f t="shared" si="668"/>
        <v>1.4304561680510078E-6</v>
      </c>
    </row>
    <row r="3868" spans="1:19" x14ac:dyDescent="0.25">
      <c r="A3868">
        <f t="shared" si="661"/>
        <v>63.46</v>
      </c>
      <c r="B3868">
        <v>38.46</v>
      </c>
      <c r="C3868" s="1">
        <f t="shared" si="662"/>
        <v>1.2944036079999999</v>
      </c>
      <c r="D3868">
        <f t="shared" si="663"/>
        <v>64720.18039999999</v>
      </c>
      <c r="E3868" s="8">
        <f>IF($B3868&lt;$B$9,      E3867+($B$5*E3867+$B$7*$B$6+$B$8*($D3868-$B$6))*$B$20,           E3867+($B$5*E3867-$B$12)*$B$20)</f>
        <v>726970.76495033095</v>
      </c>
      <c r="G3868" s="4">
        <v>512943.21110972227</v>
      </c>
      <c r="I3868" s="12">
        <f t="shared" si="669"/>
        <v>512943.21110972227</v>
      </c>
      <c r="J3868">
        <f>IF($B3868&lt;=$B$9,        $D3868-$B$7*$B$6-$K$18*($D3868-$B$6),          $K$16)</f>
        <v>58248.162359999988</v>
      </c>
      <c r="K3868">
        <f t="shared" si="664"/>
        <v>6.8521977292932844E-4</v>
      </c>
      <c r="M3868" s="12">
        <f t="shared" si="670"/>
        <v>512943.21110972227</v>
      </c>
      <c r="N3868">
        <f t="shared" si="665"/>
        <v>58248.162359999988</v>
      </c>
      <c r="O3868">
        <f t="shared" si="666"/>
        <v>1.5641064071566576E-5</v>
      </c>
      <c r="Q3868" s="12">
        <f t="shared" si="671"/>
        <v>780477.65341048676</v>
      </c>
      <c r="R3868">
        <f t="shared" si="667"/>
        <v>54568.117259999992</v>
      </c>
      <c r="S3868">
        <f t="shared" si="668"/>
        <v>1.4254583197345163E-6</v>
      </c>
    </row>
    <row r="3869" spans="1:19" x14ac:dyDescent="0.25">
      <c r="A3869">
        <f t="shared" si="661"/>
        <v>63.47</v>
      </c>
      <c r="B3869">
        <v>38.47</v>
      </c>
      <c r="C3869" s="1">
        <f t="shared" si="662"/>
        <v>1.2942416420000002</v>
      </c>
      <c r="D3869">
        <f t="shared" si="663"/>
        <v>64712.082100000014</v>
      </c>
      <c r="E3869" s="8">
        <f>IF($B3869&lt;$B$9,      E3868+($B$5*E3868+$B$7*$B$6+$B$8*($D3869-$B$6))*$B$20,           E3868+($B$5*E3868-$B$12)*$B$20)</f>
        <v>727319.34096436354</v>
      </c>
      <c r="G3869" s="4">
        <v>513187.45331571065</v>
      </c>
      <c r="I3869" s="12">
        <f t="shared" si="669"/>
        <v>513187.45331571065</v>
      </c>
      <c r="J3869">
        <f>IF($B3869&lt;=$B$9,        $D3869-$B$7*$B$6-$K$18*($D3869-$B$6),          $K$16)</f>
        <v>58240.87389000001</v>
      </c>
      <c r="K3869">
        <f t="shared" si="664"/>
        <v>6.8278279644520172E-4</v>
      </c>
      <c r="M3869" s="12">
        <f t="shared" si="670"/>
        <v>513187.45331571065</v>
      </c>
      <c r="N3869">
        <f t="shared" si="665"/>
        <v>58240.87389000001</v>
      </c>
      <c r="O3869">
        <f t="shared" si="666"/>
        <v>1.5586238281574569E-5</v>
      </c>
      <c r="Q3869" s="12">
        <f t="shared" si="671"/>
        <v>780852.31287653046</v>
      </c>
      <c r="R3869">
        <f t="shared" si="667"/>
        <v>54562.85336500001</v>
      </c>
      <c r="S3869">
        <f t="shared" si="668"/>
        <v>1.4204779333185891E-6</v>
      </c>
    </row>
    <row r="3870" spans="1:19" x14ac:dyDescent="0.25">
      <c r="A3870">
        <f t="shared" si="661"/>
        <v>63.48</v>
      </c>
      <c r="B3870">
        <v>38.479999999999997</v>
      </c>
      <c r="C3870" s="1">
        <f t="shared" si="662"/>
        <v>1.2940795519999999</v>
      </c>
      <c r="D3870">
        <f t="shared" si="663"/>
        <v>64703.977599999998</v>
      </c>
      <c r="E3870" s="8">
        <f>IF($B3870&lt;$B$9,      E3869+($B$5*E3869+$B$7*$B$6+$B$8*($D3870-$B$6))*$B$20,           E3869+($B$5*E3869-$B$12)*$B$20)</f>
        <v>727668.01466650108</v>
      </c>
      <c r="G3870" s="4">
        <v>513431.77290197113</v>
      </c>
      <c r="I3870" s="12">
        <f t="shared" si="669"/>
        <v>513431.77290197113</v>
      </c>
      <c r="J3870">
        <f>IF($B3870&lt;=$B$9,        $D3870-$B$7*$B$6-$K$18*($D3870-$B$6),          $K$16)</f>
        <v>58233.579839999999</v>
      </c>
      <c r="K3870">
        <f t="shared" si="664"/>
        <v>6.8035444894823285E-4</v>
      </c>
      <c r="M3870" s="12">
        <f t="shared" si="670"/>
        <v>513431.77290197113</v>
      </c>
      <c r="N3870">
        <f t="shared" si="665"/>
        <v>58233.579839999999</v>
      </c>
      <c r="O3870">
        <f t="shared" si="666"/>
        <v>1.5531604509681063E-5</v>
      </c>
      <c r="Q3870" s="12">
        <f t="shared" si="671"/>
        <v>781227.07510763721</v>
      </c>
      <c r="R3870">
        <f t="shared" si="667"/>
        <v>54557.585439999995</v>
      </c>
      <c r="S3870">
        <f t="shared" si="668"/>
        <v>1.415514947793381E-6</v>
      </c>
    </row>
    <row r="3871" spans="1:19" x14ac:dyDescent="0.25">
      <c r="A3871">
        <f t="shared" si="661"/>
        <v>63.489999999999995</v>
      </c>
      <c r="B3871">
        <v>38.489999999999995</v>
      </c>
      <c r="C3871" s="1">
        <f t="shared" si="662"/>
        <v>1.2939173380000004</v>
      </c>
      <c r="D3871">
        <f t="shared" si="663"/>
        <v>64695.866900000023</v>
      </c>
      <c r="E3871" s="8">
        <f>IF($B3871&lt;$B$9,      E3870+($B$5*E3870+$B$7*$B$6+$B$8*($D3871-$B$6))*$B$20,           E3870+($B$5*E3870-$B$12)*$B$20)</f>
        <v>728016.78607233439</v>
      </c>
      <c r="G3871" s="4">
        <v>513676.1698893868</v>
      </c>
      <c r="I3871" s="12">
        <f t="shared" si="669"/>
        <v>513676.1698893868</v>
      </c>
      <c r="J3871">
        <f>IF($B3871&lt;=$B$9,        $D3871-$B$7*$B$6-$K$18*($D3871-$B$6),          $K$16)</f>
        <v>58226.280210000019</v>
      </c>
      <c r="K3871">
        <f t="shared" si="664"/>
        <v>6.7793470000686122E-4</v>
      </c>
      <c r="M3871" s="12">
        <f t="shared" si="670"/>
        <v>513676.1698893868</v>
      </c>
      <c r="N3871">
        <f t="shared" si="665"/>
        <v>58226.280210000019</v>
      </c>
      <c r="O3871">
        <f t="shared" si="666"/>
        <v>1.5477162083873942E-5</v>
      </c>
      <c r="Q3871" s="12">
        <f t="shared" si="671"/>
        <v>781601.94011807488</v>
      </c>
      <c r="R3871">
        <f t="shared" si="667"/>
        <v>54552.313485000013</v>
      </c>
      <c r="S3871">
        <f t="shared" si="668"/>
        <v>1.4105693023622132E-6</v>
      </c>
    </row>
    <row r="3872" spans="1:19" x14ac:dyDescent="0.25">
      <c r="A3872">
        <f t="shared" si="661"/>
        <v>63.5</v>
      </c>
      <c r="B3872">
        <v>38.5</v>
      </c>
      <c r="C3872" s="1">
        <f t="shared" si="662"/>
        <v>1.2937549999999998</v>
      </c>
      <c r="D3872">
        <f t="shared" si="663"/>
        <v>64687.749999999985</v>
      </c>
      <c r="E3872" s="8">
        <f>IF($B3872&lt;$B$9,      E3871+($B$5*E3871+$B$7*$B$6+$B$8*($D3872-$B$6))*$B$20,           E3871+($B$5*E3871-$B$12)*$B$20)</f>
        <v>728365.65519745974</v>
      </c>
      <c r="G3872" s="4">
        <v>513920.64429884811</v>
      </c>
      <c r="I3872" s="12">
        <f t="shared" si="669"/>
        <v>513920.64429884811</v>
      </c>
      <c r="J3872">
        <f>IF($B3872&lt;=$B$9,        $D3872-$B$7*$B$6-$K$18*($D3872-$B$6),          $K$16)</f>
        <v>58218.974999999984</v>
      </c>
      <c r="K3872">
        <f t="shared" si="664"/>
        <v>6.7552351929644279E-4</v>
      </c>
      <c r="M3872" s="12">
        <f t="shared" si="670"/>
        <v>513920.64429884811</v>
      </c>
      <c r="N3872">
        <f t="shared" si="665"/>
        <v>58218.974999999984</v>
      </c>
      <c r="O3872">
        <f t="shared" si="666"/>
        <v>1.5422910334491297E-5</v>
      </c>
      <c r="Q3872" s="12">
        <f t="shared" si="671"/>
        <v>781976.90792211622</v>
      </c>
      <c r="R3872">
        <f t="shared" si="667"/>
        <v>54547.037499999991</v>
      </c>
      <c r="S3872">
        <f t="shared" si="668"/>
        <v>1.4056409364408184E-6</v>
      </c>
    </row>
    <row r="3873" spans="1:19" x14ac:dyDescent="0.25">
      <c r="A3873">
        <f t="shared" si="661"/>
        <v>63.51</v>
      </c>
      <c r="B3873">
        <v>38.51</v>
      </c>
      <c r="C3873" s="1">
        <f t="shared" si="662"/>
        <v>1.293592538</v>
      </c>
      <c r="D3873">
        <f t="shared" si="663"/>
        <v>64679.626899999996</v>
      </c>
      <c r="E3873" s="8">
        <f>IF($B3873&lt;$B$9,      E3872+($B$5*E3872+$B$7*$B$6+$B$8*($D3873-$B$6))*$B$20,           E3872+($B$5*E3872-$B$12)*$B$20)</f>
        <v>728714.62205747887</v>
      </c>
      <c r="G3873" s="4">
        <v>514165.19615125272</v>
      </c>
      <c r="I3873" s="12">
        <f t="shared" si="669"/>
        <v>514165.19615125272</v>
      </c>
      <c r="J3873">
        <f>IF($B3873&lt;=$B$9,        $D3873-$B$7*$B$6-$K$18*($D3873-$B$6),          $K$16)</f>
        <v>58211.664209999995</v>
      </c>
      <c r="K3873">
        <f t="shared" si="664"/>
        <v>6.7312087659888704E-4</v>
      </c>
      <c r="M3873" s="12">
        <f t="shared" si="670"/>
        <v>514165.19615125272</v>
      </c>
      <c r="N3873">
        <f t="shared" si="665"/>
        <v>58211.664209999995</v>
      </c>
      <c r="O3873">
        <f t="shared" si="666"/>
        <v>1.5368848594213429E-5</v>
      </c>
      <c r="Q3873" s="12">
        <f t="shared" si="671"/>
        <v>782351.97853403899</v>
      </c>
      <c r="R3873">
        <f t="shared" si="667"/>
        <v>54541.757484999995</v>
      </c>
      <c r="S3873">
        <f t="shared" si="668"/>
        <v>1.4007297896566182E-6</v>
      </c>
    </row>
    <row r="3874" spans="1:19" x14ac:dyDescent="0.25">
      <c r="A3874">
        <f t="shared" si="661"/>
        <v>63.519999999999996</v>
      </c>
      <c r="B3874">
        <v>38.519999999999996</v>
      </c>
      <c r="C3874" s="1">
        <f t="shared" si="662"/>
        <v>1.2934299520000001</v>
      </c>
      <c r="D3874">
        <f t="shared" si="663"/>
        <v>64671.497600000002</v>
      </c>
      <c r="E3874" s="8">
        <f>IF($B3874&lt;$B$9,      E3873+($B$5*E3873+$B$7*$B$6+$B$8*($D3874-$B$6))*$B$20,           E3873+($B$5*E3873-$B$12)*$B$20)</f>
        <v>729063.68666799902</v>
      </c>
      <c r="G3874" s="4">
        <v>514409.82546750567</v>
      </c>
      <c r="I3874" s="12">
        <f t="shared" si="669"/>
        <v>514409.82546750567</v>
      </c>
      <c r="J3874">
        <f>IF($B3874&lt;=$B$9,        $D3874-$B$7*$B$6-$K$18*($D3874-$B$6),          $K$16)</f>
        <v>58204.347840000002</v>
      </c>
      <c r="K3874">
        <f t="shared" si="664"/>
        <v>6.7072674180226779E-4</v>
      </c>
      <c r="M3874" s="12">
        <f t="shared" si="670"/>
        <v>514409.82546750567</v>
      </c>
      <c r="N3874">
        <f t="shared" si="665"/>
        <v>58204.347840000002</v>
      </c>
      <c r="O3874">
        <f t="shared" si="666"/>
        <v>1.5314976198054324E-5</v>
      </c>
      <c r="Q3874" s="12">
        <f t="shared" si="671"/>
        <v>782727.15196812595</v>
      </c>
      <c r="R3874">
        <f t="shared" si="667"/>
        <v>54536.473440000002</v>
      </c>
      <c r="S3874">
        <f t="shared" si="668"/>
        <v>1.3958358018479541E-6</v>
      </c>
    </row>
    <row r="3875" spans="1:19" x14ac:dyDescent="0.25">
      <c r="A3875">
        <f t="shared" si="661"/>
        <v>63.53</v>
      </c>
      <c r="B3875">
        <v>38.53</v>
      </c>
      <c r="C3875" s="1">
        <f t="shared" si="662"/>
        <v>1.2932672419999998</v>
      </c>
      <c r="D3875">
        <f t="shared" si="663"/>
        <v>64663.362099999991</v>
      </c>
      <c r="E3875" s="8">
        <f>IF($B3875&lt;$B$9,      E3874+($B$5*E3874+$B$7*$B$6+$B$8*($D3875-$B$6))*$B$20,           E3874+($B$5*E3874-$B$12)*$B$20)</f>
        <v>729412.84904463287</v>
      </c>
      <c r="G3875" s="4">
        <v>514654.53226851928</v>
      </c>
      <c r="I3875" s="12">
        <f t="shared" si="669"/>
        <v>514654.53226851928</v>
      </c>
      <c r="J3875">
        <f>IF($B3875&lt;=$B$9,        $D3875-$B$7*$B$6-$K$18*($D3875-$B$6),          $K$16)</f>
        <v>58197.02588999999</v>
      </c>
      <c r="K3875">
        <f t="shared" si="664"/>
        <v>6.6834108490045974E-4</v>
      </c>
      <c r="M3875" s="12">
        <f t="shared" si="670"/>
        <v>514654.53226851928</v>
      </c>
      <c r="N3875">
        <f t="shared" si="665"/>
        <v>58197.02588999999</v>
      </c>
      <c r="O3875">
        <f t="shared" si="666"/>
        <v>1.526129248335367E-5</v>
      </c>
      <c r="Q3875" s="12">
        <f t="shared" si="671"/>
        <v>783102.42823866475</v>
      </c>
      <c r="R3875">
        <f t="shared" si="667"/>
        <v>54531.185364999998</v>
      </c>
      <c r="S3875">
        <f t="shared" si="668"/>
        <v>1.3909589130633653E-6</v>
      </c>
    </row>
    <row r="3876" spans="1:19" x14ac:dyDescent="0.25">
      <c r="A3876">
        <f t="shared" si="661"/>
        <v>63.54</v>
      </c>
      <c r="B3876">
        <v>38.54</v>
      </c>
      <c r="C3876" s="1">
        <f t="shared" si="662"/>
        <v>1.293104408</v>
      </c>
      <c r="D3876">
        <f t="shared" si="663"/>
        <v>64655.220399999998</v>
      </c>
      <c r="E3876" s="8">
        <f>IF($B3876&lt;$B$9,      E3875+($B$5*E3875+$B$7*$B$6+$B$8*($D3876-$B$6))*$B$20,           E3875+($B$5*E3875-$B$12)*$B$20)</f>
        <v>729762.10920299846</v>
      </c>
      <c r="G3876" s="4">
        <v>514899.31657521328</v>
      </c>
      <c r="I3876" s="12">
        <f t="shared" si="669"/>
        <v>514899.31657521328</v>
      </c>
      <c r="J3876">
        <f>IF($B3876&lt;=$B$9,        $D3876-$B$7*$B$6-$K$18*($D3876-$B$6),          $K$16)</f>
        <v>58189.698359999995</v>
      </c>
      <c r="K3876">
        <f t="shared" si="664"/>
        <v>6.6596387599277516E-4</v>
      </c>
      <c r="M3876" s="12">
        <f t="shared" si="670"/>
        <v>514899.31657521328</v>
      </c>
      <c r="N3876">
        <f t="shared" si="665"/>
        <v>58189.698359999995</v>
      </c>
      <c r="O3876">
        <f t="shared" si="666"/>
        <v>1.5207796789768896E-5</v>
      </c>
      <c r="Q3876" s="12">
        <f t="shared" si="671"/>
        <v>783477.80735994829</v>
      </c>
      <c r="R3876">
        <f t="shared" si="667"/>
        <v>54525.893259999997</v>
      </c>
      <c r="S3876">
        <f t="shared" si="668"/>
        <v>1.3860990635608693E-6</v>
      </c>
    </row>
    <row r="3877" spans="1:19" x14ac:dyDescent="0.25">
      <c r="A3877">
        <f t="shared" si="661"/>
        <v>63.55</v>
      </c>
      <c r="B3877">
        <v>38.549999999999997</v>
      </c>
      <c r="C3877" s="1">
        <f t="shared" si="662"/>
        <v>1.2929414499999998</v>
      </c>
      <c r="D3877">
        <f t="shared" si="663"/>
        <v>64647.072499999995</v>
      </c>
      <c r="E3877" s="8">
        <f>IF($B3877&lt;$B$9,      E3876+($B$5*E3876+$B$7*$B$6+$B$8*($D3877-$B$6))*$B$20,           E3876+($B$5*E3876-$B$12)*$B$20)</f>
        <v>730111.46715871955</v>
      </c>
      <c r="G3877" s="4">
        <v>515144.17840851459</v>
      </c>
      <c r="I3877" s="12">
        <f t="shared" si="669"/>
        <v>515144.17840851459</v>
      </c>
      <c r="J3877">
        <f>IF($B3877&lt;=$B$9,        $D3877-$B$7*$B$6-$K$18*($D3877-$B$6),          $K$16)</f>
        <v>58182.365249999995</v>
      </c>
      <c r="K3877">
        <f t="shared" si="664"/>
        <v>6.6359508528358033E-4</v>
      </c>
      <c r="M3877" s="12">
        <f t="shared" si="670"/>
        <v>515144.17840851459</v>
      </c>
      <c r="N3877">
        <f t="shared" si="665"/>
        <v>58182.365249999995</v>
      </c>
      <c r="O3877">
        <f t="shared" si="666"/>
        <v>1.5154488459266742E-5</v>
      </c>
      <c r="Q3877" s="12">
        <f t="shared" si="671"/>
        <v>783853.28934627422</v>
      </c>
      <c r="R3877">
        <f t="shared" si="667"/>
        <v>54520.597125</v>
      </c>
      <c r="S3877">
        <f t="shared" si="668"/>
        <v>1.3812561938072008E-6</v>
      </c>
    </row>
    <row r="3878" spans="1:19" x14ac:dyDescent="0.25">
      <c r="A3878">
        <f t="shared" si="661"/>
        <v>63.559999999999995</v>
      </c>
      <c r="B3878">
        <v>38.559999999999995</v>
      </c>
      <c r="C3878" s="1">
        <f t="shared" si="662"/>
        <v>1.2927783680000005</v>
      </c>
      <c r="D3878">
        <f t="shared" si="663"/>
        <v>64638.918400000024</v>
      </c>
      <c r="E3878" s="8">
        <f>IF($B3878&lt;$B$9,      E3877+($B$5*E3877+$B$7*$B$6+$B$8*($D3878-$B$6))*$B$20,           E3877+($B$5*E3877-$B$12)*$B$20)</f>
        <v>730460.92292742513</v>
      </c>
      <c r="G3878" s="4">
        <v>515389.11778935755</v>
      </c>
      <c r="I3878" s="12">
        <f t="shared" si="669"/>
        <v>515389.11778935755</v>
      </c>
      <c r="J3878">
        <f>IF($B3878&lt;=$B$9,        $D3878-$B$7*$B$6-$K$18*($D3878-$B$6),          $K$16)</f>
        <v>58175.02656000002</v>
      </c>
      <c r="K3878">
        <f t="shared" si="664"/>
        <v>6.6123468308193717E-4</v>
      </c>
      <c r="M3878" s="12">
        <f t="shared" si="670"/>
        <v>515389.11778935755</v>
      </c>
      <c r="N3878">
        <f t="shared" si="665"/>
        <v>58175.02656000002</v>
      </c>
      <c r="O3878">
        <f t="shared" si="666"/>
        <v>1.510136683611539E-5</v>
      </c>
      <c r="Q3878" s="12">
        <f t="shared" si="671"/>
        <v>784228.87421194545</v>
      </c>
      <c r="R3878">
        <f t="shared" si="667"/>
        <v>54515.296960000014</v>
      </c>
      <c r="S3878">
        <f t="shared" si="668"/>
        <v>1.3764302444771007E-6</v>
      </c>
    </row>
    <row r="3879" spans="1:19" x14ac:dyDescent="0.25">
      <c r="A3879">
        <f t="shared" si="661"/>
        <v>63.57</v>
      </c>
      <c r="B3879">
        <v>38.57</v>
      </c>
      <c r="C3879" s="1">
        <f t="shared" si="662"/>
        <v>1.2926151619999997</v>
      </c>
      <c r="D3879">
        <f t="shared" si="663"/>
        <v>64630.758099999985</v>
      </c>
      <c r="E3879" s="8">
        <f>IF($B3879&lt;$B$9,      E3878+($B$5*E3878+$B$7*$B$6+$B$8*($D3879-$B$6))*$B$20,           E3878+($B$5*E3878-$B$12)*$B$20)</f>
        <v>730810.47652474977</v>
      </c>
      <c r="G3879" s="4">
        <v>515634.13473868382</v>
      </c>
      <c r="I3879" s="12">
        <f t="shared" si="669"/>
        <v>515634.13473868382</v>
      </c>
      <c r="J3879">
        <f>IF($B3879&lt;=$B$9,        $D3879-$B$7*$B$6-$K$18*($D3879-$B$6),          $K$16)</f>
        <v>58167.682289999982</v>
      </c>
      <c r="K3879">
        <f t="shared" si="664"/>
        <v>6.5888263980123159E-4</v>
      </c>
      <c r="M3879" s="12">
        <f t="shared" si="670"/>
        <v>515634.13473868382</v>
      </c>
      <c r="N3879">
        <f t="shared" si="665"/>
        <v>58167.682289999982</v>
      </c>
      <c r="O3879">
        <f t="shared" si="666"/>
        <v>1.504843126687633E-5</v>
      </c>
      <c r="Q3879" s="12">
        <f t="shared" si="671"/>
        <v>784604.56197126966</v>
      </c>
      <c r="R3879">
        <f t="shared" si="667"/>
        <v>54509.992764999988</v>
      </c>
      <c r="S3879">
        <f t="shared" si="668"/>
        <v>1.3716211564525816E-6</v>
      </c>
    </row>
    <row r="3880" spans="1:19" x14ac:dyDescent="0.25">
      <c r="A3880">
        <f t="shared" si="661"/>
        <v>63.58</v>
      </c>
      <c r="B3880">
        <v>38.58</v>
      </c>
      <c r="C3880" s="1">
        <f t="shared" si="662"/>
        <v>1.2924518319999998</v>
      </c>
      <c r="D3880">
        <f t="shared" si="663"/>
        <v>64622.591599999992</v>
      </c>
      <c r="E3880" s="8">
        <f>IF($B3880&lt;$B$9,      E3879+($B$5*E3879+$B$7*$B$6+$B$8*($D3880-$B$6))*$B$20,           E3879+($B$5*E3879-$B$12)*$B$20)</f>
        <v>731160.12796633341</v>
      </c>
      <c r="G3880" s="4">
        <v>515879.22927744238</v>
      </c>
      <c r="I3880" s="12">
        <f t="shared" si="669"/>
        <v>515879.22927744238</v>
      </c>
      <c r="J3880">
        <f>IF($B3880&lt;=$B$9,        $D3880-$B$7*$B$6-$K$18*($D3880-$B$6),          $K$16)</f>
        <v>58160.332439999991</v>
      </c>
      <c r="K3880">
        <f t="shared" si="664"/>
        <v>6.5653892595881887E-4</v>
      </c>
      <c r="M3880" s="12">
        <f t="shared" si="670"/>
        <v>515879.22927744238</v>
      </c>
      <c r="N3880">
        <f t="shared" si="665"/>
        <v>58160.332439999991</v>
      </c>
      <c r="O3880">
        <f t="shared" si="666"/>
        <v>1.4995681100396561E-5</v>
      </c>
      <c r="Q3880" s="12">
        <f t="shared" si="671"/>
        <v>784980.35263855965</v>
      </c>
      <c r="R3880">
        <f t="shared" si="667"/>
        <v>54504.684539999995</v>
      </c>
      <c r="S3880">
        <f t="shared" si="668"/>
        <v>1.3668288708222207E-6</v>
      </c>
    </row>
    <row r="3881" spans="1:19" x14ac:dyDescent="0.25">
      <c r="A3881">
        <f t="shared" si="661"/>
        <v>63.589999999999996</v>
      </c>
      <c r="B3881">
        <v>38.589999999999996</v>
      </c>
      <c r="C3881" s="1">
        <f t="shared" si="662"/>
        <v>1.2922883780000003</v>
      </c>
      <c r="D3881">
        <f t="shared" si="663"/>
        <v>64614.418900000011</v>
      </c>
      <c r="E3881" s="8">
        <f>IF($B3881&lt;$B$9,      E3880+($B$5*E3880+$B$7*$B$6+$B$8*($D3881-$B$6))*$B$20,           E3880+($B$5*E3880-$B$12)*$B$20)</f>
        <v>731509.87726782158</v>
      </c>
      <c r="G3881" s="4">
        <v>516124.40142658947</v>
      </c>
      <c r="I3881" s="12">
        <f t="shared" si="669"/>
        <v>516124.40142658947</v>
      </c>
      <c r="J3881">
        <f>IF($B3881&lt;=$B$9,        $D3881-$B$7*$B$6-$K$18*($D3881-$B$6),          $K$16)</f>
        <v>58152.97701000001</v>
      </c>
      <c r="K3881">
        <f t="shared" si="664"/>
        <v>6.5420351217564446E-4</v>
      </c>
      <c r="M3881" s="12">
        <f t="shared" si="670"/>
        <v>516124.40142658947</v>
      </c>
      <c r="N3881">
        <f t="shared" si="665"/>
        <v>58152.97701000001</v>
      </c>
      <c r="O3881">
        <f t="shared" si="666"/>
        <v>1.4943115687800262E-5</v>
      </c>
      <c r="Q3881" s="12">
        <f t="shared" si="671"/>
        <v>785356.2462281331</v>
      </c>
      <c r="R3881">
        <f t="shared" si="667"/>
        <v>54499.372285000005</v>
      </c>
      <c r="S3881">
        <f t="shared" si="668"/>
        <v>1.3620533288804113E-6</v>
      </c>
    </row>
    <row r="3882" spans="1:19" x14ac:dyDescent="0.25">
      <c r="A3882">
        <f t="shared" si="661"/>
        <v>63.6</v>
      </c>
      <c r="B3882">
        <v>38.6</v>
      </c>
      <c r="C3882" s="1">
        <f t="shared" si="662"/>
        <v>1.2921247999999999</v>
      </c>
      <c r="D3882">
        <f t="shared" si="663"/>
        <v>64606.239999999991</v>
      </c>
      <c r="E3882" s="8">
        <f>IF($B3882&lt;$B$9,      E3881+($B$5*E3881+$B$7*$B$6+$B$8*($D3882-$B$6))*$B$20,           E3881+($B$5*E3881-$B$12)*$B$20)</f>
        <v>731859.72444486537</v>
      </c>
      <c r="G3882" s="4">
        <v>516369.65120708878</v>
      </c>
      <c r="I3882" s="12">
        <f t="shared" si="669"/>
        <v>516369.65120708878</v>
      </c>
      <c r="J3882">
        <f>IF($B3882&lt;=$B$9,        $D3882-$B$7*$B$6-$K$18*($D3882-$B$6),          $K$16)</f>
        <v>58145.615999999995</v>
      </c>
      <c r="K3882">
        <f t="shared" si="664"/>
        <v>6.5187636917588812E-4</v>
      </c>
      <c r="M3882" s="12">
        <f t="shared" si="670"/>
        <v>516369.65120708878</v>
      </c>
      <c r="N3882">
        <f t="shared" si="665"/>
        <v>58145.615999999995</v>
      </c>
      <c r="O3882">
        <f t="shared" si="666"/>
        <v>1.4890734382481015E-5</v>
      </c>
      <c r="Q3882" s="12">
        <f t="shared" si="671"/>
        <v>785732.24275431293</v>
      </c>
      <c r="R3882">
        <f t="shared" si="667"/>
        <v>54494.055999999997</v>
      </c>
      <c r="S3882">
        <f t="shared" si="668"/>
        <v>1.357294472126657E-6</v>
      </c>
    </row>
    <row r="3883" spans="1:19" x14ac:dyDescent="0.25">
      <c r="A3883">
        <f t="shared" si="661"/>
        <v>63.61</v>
      </c>
      <c r="B3883">
        <v>38.61</v>
      </c>
      <c r="C3883" s="1">
        <f t="shared" si="662"/>
        <v>1.291961098</v>
      </c>
      <c r="D3883">
        <f t="shared" si="663"/>
        <v>64598.054900000003</v>
      </c>
      <c r="E3883" s="8">
        <f>IF($B3883&lt;$B$9,      E3882+($B$5*E3882+$B$7*$B$6+$B$8*($D3883-$B$6))*$B$20,           E3882+($B$5*E3882-$B$12)*$B$20)</f>
        <v>732209.66951312101</v>
      </c>
      <c r="G3883" s="4">
        <v>516614.97863991128</v>
      </c>
      <c r="I3883" s="12">
        <f t="shared" si="669"/>
        <v>516614.97863991128</v>
      </c>
      <c r="J3883">
        <f>IF($B3883&lt;=$B$9,        $D3883-$B$7*$B$6-$K$18*($D3883-$B$6),          $K$16)</f>
        <v>58138.249410000004</v>
      </c>
      <c r="K3883">
        <f t="shared" si="664"/>
        <v>6.495574677866107E-4</v>
      </c>
      <c r="M3883" s="12">
        <f t="shared" si="670"/>
        <v>516614.97863991128</v>
      </c>
      <c r="N3883">
        <f t="shared" si="665"/>
        <v>58138.249410000004</v>
      </c>
      <c r="O3883">
        <f t="shared" si="666"/>
        <v>1.4838536540094015E-5</v>
      </c>
      <c r="Q3883" s="12">
        <f t="shared" si="671"/>
        <v>786108.34223142697</v>
      </c>
      <c r="R3883">
        <f t="shared" si="667"/>
        <v>54488.735685</v>
      </c>
      <c r="S3883">
        <f t="shared" si="668"/>
        <v>1.3525522422648695E-6</v>
      </c>
    </row>
    <row r="3884" spans="1:19" x14ac:dyDescent="0.25">
      <c r="A3884">
        <f t="shared" si="661"/>
        <v>63.62</v>
      </c>
      <c r="B3884">
        <v>38.619999999999997</v>
      </c>
      <c r="C3884" s="1">
        <f t="shared" si="662"/>
        <v>1.2917972719999997</v>
      </c>
      <c r="D3884">
        <f t="shared" si="663"/>
        <v>64589.863599999982</v>
      </c>
      <c r="E3884" s="8">
        <f>IF($B3884&lt;$B$9,      E3883+($B$5*E3883+$B$7*$B$6+$B$8*($D3884-$B$6))*$B$20,           E3883+($B$5*E3883-$B$12)*$B$20)</f>
        <v>732559.71248825057</v>
      </c>
      <c r="G3884" s="4">
        <v>516860.38374603522</v>
      </c>
      <c r="I3884" s="12">
        <f t="shared" si="669"/>
        <v>516860.38374603522</v>
      </c>
      <c r="J3884">
        <f>IF($B3884&lt;=$B$9,        $D3884-$B$7*$B$6-$K$18*($D3884-$B$6),          $K$16)</f>
        <v>58130.877239999987</v>
      </c>
      <c r="K3884">
        <f t="shared" si="664"/>
        <v>6.4724677893737866E-4</v>
      </c>
      <c r="M3884" s="12">
        <f t="shared" si="670"/>
        <v>516860.38374603522</v>
      </c>
      <c r="N3884">
        <f t="shared" si="665"/>
        <v>58130.877239999987</v>
      </c>
      <c r="O3884">
        <f t="shared" si="666"/>
        <v>1.4786521518547865E-5</v>
      </c>
      <c r="Q3884" s="12">
        <f t="shared" si="671"/>
        <v>786484.54467380792</v>
      </c>
      <c r="R3884">
        <f t="shared" si="667"/>
        <v>54483.411339999991</v>
      </c>
      <c r="S3884">
        <f t="shared" si="668"/>
        <v>1.347826581202626E-6</v>
      </c>
    </row>
    <row r="3885" spans="1:19" x14ac:dyDescent="0.25">
      <c r="A3885">
        <f t="shared" si="661"/>
        <v>63.629999999999995</v>
      </c>
      <c r="B3885">
        <v>38.629999999999995</v>
      </c>
      <c r="C3885" s="1">
        <f t="shared" si="662"/>
        <v>1.2916333220000005</v>
      </c>
      <c r="D3885">
        <f t="shared" si="663"/>
        <v>64581.666100000024</v>
      </c>
      <c r="E3885" s="8">
        <f>IF($B3885&lt;$B$9,      E3884+($B$5*E3884+$B$7*$B$6+$B$8*($D3885-$B$6))*$B$20,           E3884+($B$5*E3884-$B$12)*$B$20)</f>
        <v>732909.85338592145</v>
      </c>
      <c r="G3885" s="4">
        <v>517105.86654644634</v>
      </c>
      <c r="I3885" s="12">
        <f t="shared" si="669"/>
        <v>517105.86654644634</v>
      </c>
      <c r="J3885">
        <f>IF($B3885&lt;=$B$9,        $D3885-$B$7*$B$6-$K$18*($D3885-$B$6),          $K$16)</f>
        <v>58123.499490000024</v>
      </c>
      <c r="K3885">
        <f t="shared" si="664"/>
        <v>6.4494427365991477E-4</v>
      </c>
      <c r="M3885" s="12">
        <f t="shared" si="670"/>
        <v>517105.86654644634</v>
      </c>
      <c r="N3885">
        <f t="shared" si="665"/>
        <v>58123.499490000024</v>
      </c>
      <c r="O3885">
        <f t="shared" si="666"/>
        <v>1.4734688677996867E-5</v>
      </c>
      <c r="Q3885" s="12">
        <f t="shared" si="671"/>
        <v>786860.85009579372</v>
      </c>
      <c r="R3885">
        <f t="shared" si="667"/>
        <v>54478.082965000016</v>
      </c>
      <c r="S3885">
        <f t="shared" si="668"/>
        <v>1.3431174310504742E-6</v>
      </c>
    </row>
    <row r="3886" spans="1:19" x14ac:dyDescent="0.25">
      <c r="A3886">
        <f t="shared" si="661"/>
        <v>63.64</v>
      </c>
      <c r="B3886">
        <v>38.64</v>
      </c>
      <c r="C3886" s="1">
        <f t="shared" si="662"/>
        <v>1.2914692479999998</v>
      </c>
      <c r="D3886">
        <f t="shared" si="663"/>
        <v>64573.462399999989</v>
      </c>
      <c r="E3886" s="8">
        <f>IF($B3886&lt;$B$9,      E3885+($B$5*E3885+$B$7*$B$6+$B$8*($D3886-$B$6))*$B$20,           E3885+($B$5*E3885-$B$12)*$B$20)</f>
        <v>733260.09222180652</v>
      </c>
      <c r="G3886" s="4">
        <v>517351.42706213758</v>
      </c>
      <c r="I3886" s="12">
        <f t="shared" si="669"/>
        <v>517351.42706213758</v>
      </c>
      <c r="J3886">
        <f>IF($B3886&lt;=$B$9,        $D3886-$B$7*$B$6-$K$18*($D3886-$B$6),          $K$16)</f>
        <v>58116.11615999999</v>
      </c>
      <c r="K3886">
        <f t="shared" si="664"/>
        <v>6.4264992308773897E-4</v>
      </c>
      <c r="M3886" s="12">
        <f t="shared" si="670"/>
        <v>517351.42706213758</v>
      </c>
      <c r="N3886">
        <f t="shared" si="665"/>
        <v>58116.11615999999</v>
      </c>
      <c r="O3886">
        <f t="shared" si="666"/>
        <v>1.4683037380833204E-5</v>
      </c>
      <c r="Q3886" s="12">
        <f t="shared" si="671"/>
        <v>787237.25851172721</v>
      </c>
      <c r="R3886">
        <f t="shared" si="667"/>
        <v>54472.750559999993</v>
      </c>
      <c r="S3886">
        <f t="shared" si="668"/>
        <v>1.3384247341212249E-6</v>
      </c>
    </row>
    <row r="3887" spans="1:19" x14ac:dyDescent="0.25">
      <c r="A3887">
        <f t="shared" si="661"/>
        <v>63.65</v>
      </c>
      <c r="B3887">
        <v>38.65</v>
      </c>
      <c r="C3887" s="1">
        <f t="shared" si="662"/>
        <v>1.2913050499999998</v>
      </c>
      <c r="D3887">
        <f t="shared" si="663"/>
        <v>64565.252499999995</v>
      </c>
      <c r="E3887" s="8">
        <f>IF($B3887&lt;$B$9,      E3886+($B$5*E3886+$B$7*$B$6+$B$8*($D3887-$B$6))*$B$20,           E3886+($B$5*E3886-$B$12)*$B$20)</f>
        <v>733610.42901158414</v>
      </c>
      <c r="G3887" s="4">
        <v>517597.06531410932</v>
      </c>
      <c r="I3887" s="12">
        <f t="shared" si="669"/>
        <v>517597.06531410932</v>
      </c>
      <c r="J3887">
        <f>IF($B3887&lt;=$B$9,        $D3887-$B$7*$B$6-$K$18*($D3887-$B$6),          $K$16)</f>
        <v>58108.727249999996</v>
      </c>
      <c r="K3887">
        <f t="shared" si="664"/>
        <v>6.4036369845581328E-4</v>
      </c>
      <c r="M3887" s="12">
        <f t="shared" si="670"/>
        <v>517597.06531410932</v>
      </c>
      <c r="N3887">
        <f t="shared" si="665"/>
        <v>58108.727249999996</v>
      </c>
      <c r="O3887">
        <f t="shared" si="666"/>
        <v>1.4631566991679081E-5</v>
      </c>
      <c r="Q3887" s="12">
        <f t="shared" si="671"/>
        <v>787613.76993595634</v>
      </c>
      <c r="R3887">
        <f t="shared" si="667"/>
        <v>54467.414124999996</v>
      </c>
      <c r="S3887">
        <f t="shared" si="668"/>
        <v>1.3337484329292423E-6</v>
      </c>
    </row>
    <row r="3888" spans="1:19" x14ac:dyDescent="0.25">
      <c r="A3888">
        <f t="shared" si="661"/>
        <v>63.66</v>
      </c>
      <c r="B3888">
        <v>38.659999999999997</v>
      </c>
      <c r="C3888" s="1">
        <f t="shared" si="662"/>
        <v>1.2911407280000002</v>
      </c>
      <c r="D3888">
        <f t="shared" si="663"/>
        <v>64557.036400000012</v>
      </c>
      <c r="E3888" s="8">
        <f>IF($B3888&lt;$B$9,      E3887+($B$5*E3887+$B$7*$B$6+$B$8*($D3888-$B$6))*$B$20,           E3887+($B$5*E3887-$B$12)*$B$20)</f>
        <v>733960.86377093825</v>
      </c>
      <c r="G3888" s="4">
        <v>517842.78132336924</v>
      </c>
      <c r="I3888" s="12">
        <f t="shared" si="669"/>
        <v>517842.78132336924</v>
      </c>
      <c r="J3888">
        <f>IF($B3888&lt;=$B$9,        $D3888-$B$7*$B$6-$K$18*($D3888-$B$6),          $K$16)</f>
        <v>58101.332760000012</v>
      </c>
      <c r="K3888">
        <f t="shared" si="664"/>
        <v>6.3808557110017967E-4</v>
      </c>
      <c r="M3888" s="12">
        <f t="shared" si="670"/>
        <v>517842.78132336924</v>
      </c>
      <c r="N3888">
        <f t="shared" si="665"/>
        <v>58101.332760000012</v>
      </c>
      <c r="O3888">
        <f t="shared" si="666"/>
        <v>1.4580276877378827E-5</v>
      </c>
      <c r="Q3888" s="12">
        <f t="shared" si="671"/>
        <v>787990.38438283396</v>
      </c>
      <c r="R3888">
        <f t="shared" si="667"/>
        <v>54462.073660000009</v>
      </c>
      <c r="S3888">
        <f t="shared" si="668"/>
        <v>1.3290884701897307E-6</v>
      </c>
    </row>
    <row r="3889" spans="1:19" x14ac:dyDescent="0.25">
      <c r="A3889">
        <f t="shared" si="661"/>
        <v>63.669999999999995</v>
      </c>
      <c r="B3889">
        <v>38.669999999999995</v>
      </c>
      <c r="C3889" s="1">
        <f t="shared" si="662"/>
        <v>1.2909762819999999</v>
      </c>
      <c r="D3889">
        <f t="shared" si="663"/>
        <v>64548.814099999996</v>
      </c>
      <c r="E3889" s="8">
        <f>IF($B3889&lt;$B$9,      E3888+($B$5*E3888+$B$7*$B$6+$B$8*($D3889-$B$6))*$B$20,           E3888+($B$5*E3888-$B$12)*$B$20)</f>
        <v>734311.39651555812</v>
      </c>
      <c r="G3889" s="4">
        <v>518088.5751109324</v>
      </c>
      <c r="I3889" s="12">
        <f t="shared" si="669"/>
        <v>518088.5751109324</v>
      </c>
      <c r="J3889">
        <f>IF($B3889&lt;=$B$9,        $D3889-$B$7*$B$6-$K$18*($D3889-$B$6),          $K$16)</f>
        <v>58093.932689999994</v>
      </c>
      <c r="K3889">
        <f t="shared" si="664"/>
        <v>6.3581551245761635E-4</v>
      </c>
      <c r="M3889" s="12">
        <f t="shared" si="670"/>
        <v>518088.5751109324</v>
      </c>
      <c r="N3889">
        <f t="shared" si="665"/>
        <v>58093.932689999994</v>
      </c>
      <c r="O3889">
        <f t="shared" si="666"/>
        <v>1.4529166406991332E-5</v>
      </c>
      <c r="Q3889" s="12">
        <f t="shared" si="671"/>
        <v>788367.10186671792</v>
      </c>
      <c r="R3889">
        <f t="shared" si="667"/>
        <v>54456.729164999997</v>
      </c>
      <c r="S3889">
        <f t="shared" si="668"/>
        <v>1.3244447888180505E-6</v>
      </c>
    </row>
    <row r="3890" spans="1:19" x14ac:dyDescent="0.25">
      <c r="A3890">
        <f t="shared" si="661"/>
        <v>63.68</v>
      </c>
      <c r="B3890">
        <v>38.68</v>
      </c>
      <c r="C3890" s="1">
        <f t="shared" si="662"/>
        <v>1.290811712</v>
      </c>
      <c r="D3890">
        <f t="shared" si="663"/>
        <v>64540.585599999999</v>
      </c>
      <c r="E3890" s="8">
        <f>IF($B3890&lt;$B$9,      E3889+($B$5*E3889+$B$7*$B$6+$B$8*($D3890-$B$6))*$B$20,           E3889+($B$5*E3889-$B$12)*$B$20)</f>
        <v>734662.02726113854</v>
      </c>
      <c r="G3890" s="4">
        <v>518334.44669782126</v>
      </c>
      <c r="I3890" s="12">
        <f t="shared" si="669"/>
        <v>518334.44669782126</v>
      </c>
      <c r="J3890">
        <f>IF($B3890&lt;=$B$9,        $D3890-$B$7*$B$6-$K$18*($D3890-$B$6),          $K$16)</f>
        <v>58086.527040000001</v>
      </c>
      <c r="K3890">
        <f t="shared" si="664"/>
        <v>6.3355349406527548E-4</v>
      </c>
      <c r="M3890" s="12">
        <f t="shared" si="670"/>
        <v>518334.44669782126</v>
      </c>
      <c r="N3890">
        <f t="shared" si="665"/>
        <v>58086.527040000001</v>
      </c>
      <c r="O3890">
        <f t="shared" si="666"/>
        <v>1.4478234951782089E-5</v>
      </c>
      <c r="Q3890" s="12">
        <f t="shared" si="671"/>
        <v>788743.9224019713</v>
      </c>
      <c r="R3890">
        <f t="shared" si="667"/>
        <v>54451.380640000003</v>
      </c>
      <c r="S3890">
        <f t="shared" si="668"/>
        <v>1.3198173319289998E-6</v>
      </c>
    </row>
    <row r="3891" spans="1:19" x14ac:dyDescent="0.25">
      <c r="A3891">
        <f t="shared" si="661"/>
        <v>63.69</v>
      </c>
      <c r="B3891">
        <v>38.69</v>
      </c>
      <c r="C3891" s="1">
        <f t="shared" si="662"/>
        <v>1.2906470179999996</v>
      </c>
      <c r="D3891">
        <f t="shared" si="663"/>
        <v>64532.350899999983</v>
      </c>
      <c r="E3891" s="8">
        <f>IF($B3891&lt;$B$9,      E3890+($B$5*E3890+$B$7*$B$6+$B$8*($D3891-$B$6))*$B$20,           E3890+($B$5*E3890-$B$12)*$B$20)</f>
        <v>735012.75602337997</v>
      </c>
      <c r="G3891" s="4">
        <v>518580.39610506548</v>
      </c>
      <c r="I3891" s="12">
        <f t="shared" si="669"/>
        <v>518580.39610506548</v>
      </c>
      <c r="J3891">
        <f>IF($B3891&lt;=$B$9,        $D3891-$B$7*$B$6-$K$18*($D3891-$B$6),          $K$16)</f>
        <v>58079.115809999981</v>
      </c>
      <c r="K3891">
        <f t="shared" si="664"/>
        <v>6.3129948756033844E-4</v>
      </c>
      <c r="M3891" s="12">
        <f t="shared" si="670"/>
        <v>518580.39610506548</v>
      </c>
      <c r="N3891">
        <f t="shared" si="665"/>
        <v>58079.115809999981</v>
      </c>
      <c r="O3891">
        <f t="shared" si="666"/>
        <v>1.4427481885215666E-5</v>
      </c>
      <c r="Q3891" s="12">
        <f t="shared" si="671"/>
        <v>789120.84600296197</v>
      </c>
      <c r="R3891">
        <f t="shared" si="667"/>
        <v>54446.028084999991</v>
      </c>
      <c r="S3891">
        <f t="shared" si="668"/>
        <v>1.315206042836134E-6</v>
      </c>
    </row>
    <row r="3892" spans="1:19" x14ac:dyDescent="0.25">
      <c r="A3892">
        <f t="shared" si="661"/>
        <v>63.699999999999996</v>
      </c>
      <c r="B3892">
        <v>38.699999999999996</v>
      </c>
      <c r="C3892" s="1">
        <f t="shared" si="662"/>
        <v>1.2904822000000005</v>
      </c>
      <c r="D3892">
        <f t="shared" si="663"/>
        <v>64524.110000000022</v>
      </c>
      <c r="E3892" s="8">
        <f>IF($B3892&lt;$B$9,      E3891+($B$5*E3891+$B$7*$B$6+$B$8*($D3892-$B$6))*$B$20,           E3891+($B$5*E3891-$B$12)*$B$20)</f>
        <v>735363.58281798812</v>
      </c>
      <c r="G3892" s="4">
        <v>518826.42335370224</v>
      </c>
      <c r="I3892" s="12">
        <f t="shared" si="669"/>
        <v>518826.42335370224</v>
      </c>
      <c r="J3892">
        <f>IF($B3892&lt;=$B$9,        $D3892-$B$7*$B$6-$K$18*($D3892-$B$6),          $K$16)</f>
        <v>58071.699000000022</v>
      </c>
      <c r="K3892">
        <f t="shared" si="664"/>
        <v>6.290534646796644E-4</v>
      </c>
      <c r="M3892" s="12">
        <f t="shared" si="670"/>
        <v>518826.42335370224</v>
      </c>
      <c r="N3892">
        <f t="shared" si="665"/>
        <v>58071.699000000022</v>
      </c>
      <c r="O3892">
        <f t="shared" si="666"/>
        <v>1.4376906582947931E-5</v>
      </c>
      <c r="Q3892" s="12">
        <f t="shared" si="671"/>
        <v>789497.87268406304</v>
      </c>
      <c r="R3892">
        <f t="shared" si="667"/>
        <v>54440.671500000011</v>
      </c>
      <c r="S3892">
        <f t="shared" si="668"/>
        <v>1.3106108650510637E-6</v>
      </c>
    </row>
    <row r="3893" spans="1:19" x14ac:dyDescent="0.25">
      <c r="A3893">
        <f t="shared" si="661"/>
        <v>63.71</v>
      </c>
      <c r="B3893">
        <v>38.71</v>
      </c>
      <c r="C3893" s="1">
        <f t="shared" si="662"/>
        <v>1.2903172579999997</v>
      </c>
      <c r="D3893">
        <f t="shared" si="663"/>
        <v>64515.862899999986</v>
      </c>
      <c r="E3893" s="8">
        <f>IF($B3893&lt;$B$9,      E3892+($B$5*E3892+$B$7*$B$6+$B$8*($D3893-$B$6))*$B$20,           E3892+($B$5*E3892-$B$12)*$B$20)</f>
        <v>735714.5076606744</v>
      </c>
      <c r="G3893" s="4">
        <v>519072.52846477606</v>
      </c>
      <c r="I3893" s="12">
        <f t="shared" si="669"/>
        <v>519072.52846477606</v>
      </c>
      <c r="J3893">
        <f>IF($B3893&lt;=$B$9,        $D3893-$B$7*$B$6-$K$18*($D3893-$B$6),          $K$16)</f>
        <v>58064.276609999986</v>
      </c>
      <c r="K3893">
        <f t="shared" si="664"/>
        <v>6.2681539725943517E-4</v>
      </c>
      <c r="M3893" s="12">
        <f t="shared" si="670"/>
        <v>519072.52846477606</v>
      </c>
      <c r="N3893">
        <f t="shared" si="665"/>
        <v>58064.276609999986</v>
      </c>
      <c r="O3893">
        <f t="shared" si="666"/>
        <v>1.4326508422818333E-5</v>
      </c>
      <c r="Q3893" s="12">
        <f t="shared" si="671"/>
        <v>789875.00245965249</v>
      </c>
      <c r="R3893">
        <f t="shared" si="667"/>
        <v>54435.310884999992</v>
      </c>
      <c r="S3893">
        <f t="shared" si="668"/>
        <v>1.306031742282757E-6</v>
      </c>
    </row>
    <row r="3894" spans="1:19" x14ac:dyDescent="0.25">
      <c r="A3894">
        <f t="shared" si="661"/>
        <v>63.72</v>
      </c>
      <c r="B3894">
        <v>38.72</v>
      </c>
      <c r="C3894" s="1">
        <f t="shared" si="662"/>
        <v>1.2901521919999999</v>
      </c>
      <c r="D3894">
        <f t="shared" si="663"/>
        <v>64507.609599999996</v>
      </c>
      <c r="E3894" s="8">
        <f>IF($B3894&lt;$B$9,      E3893+($B$5*E3893+$B$7*$B$6+$B$8*($D3894-$B$6))*$B$20,           E3893+($B$5*E3893-$B$12)*$B$20)</f>
        <v>736065.53056715569</v>
      </c>
      <c r="G3894" s="4">
        <v>519318.71145933872</v>
      </c>
      <c r="I3894" s="12">
        <f t="shared" si="669"/>
        <v>519318.71145933872</v>
      </c>
      <c r="J3894">
        <f>IF($B3894&lt;=$B$9,        $D3894-$B$7*$B$6-$K$18*($D3894-$B$6),          $K$16)</f>
        <v>58056.848639999997</v>
      </c>
      <c r="K3894">
        <f t="shared" si="664"/>
        <v>6.2458525723481687E-4</v>
      </c>
      <c r="M3894" s="12">
        <f t="shared" si="670"/>
        <v>519318.71145933872</v>
      </c>
      <c r="N3894">
        <f t="shared" si="665"/>
        <v>58056.848639999997</v>
      </c>
      <c r="O3894">
        <f t="shared" si="666"/>
        <v>1.427628678484242E-5</v>
      </c>
      <c r="Q3894" s="12">
        <f t="shared" si="671"/>
        <v>790252.23534411332</v>
      </c>
      <c r="R3894">
        <f t="shared" si="667"/>
        <v>54429.946239999997</v>
      </c>
      <c r="S3894">
        <f t="shared" si="668"/>
        <v>1.3014686184368634E-6</v>
      </c>
    </row>
    <row r="3895" spans="1:19" x14ac:dyDescent="0.25">
      <c r="A3895">
        <f t="shared" si="661"/>
        <v>63.73</v>
      </c>
      <c r="B3895">
        <v>38.729999999999997</v>
      </c>
      <c r="C3895" s="1">
        <f t="shared" si="662"/>
        <v>1.2899870020000002</v>
      </c>
      <c r="D3895">
        <f t="shared" si="663"/>
        <v>64499.350100000011</v>
      </c>
      <c r="E3895" s="8">
        <f>IF($B3895&lt;$B$9,      E3894+($B$5*E3894+$B$7*$B$6+$B$8*($D3895-$B$6))*$B$20,           E3894+($B$5*E3894-$B$12)*$B$20)</f>
        <v>736416.65155315422</v>
      </c>
      <c r="G3895" s="4">
        <v>519564.97235844948</v>
      </c>
      <c r="I3895" s="12">
        <f t="shared" si="669"/>
        <v>519564.97235844948</v>
      </c>
      <c r="J3895">
        <f>IF($B3895&lt;=$B$9,        $D3895-$B$7*$B$6-$K$18*($D3895-$B$6),          $K$16)</f>
        <v>58049.41509000001</v>
      </c>
      <c r="K3895">
        <f t="shared" si="664"/>
        <v>6.22363016639608E-4</v>
      </c>
      <c r="M3895" s="12">
        <f t="shared" si="670"/>
        <v>519564.97235844948</v>
      </c>
      <c r="N3895">
        <f t="shared" si="665"/>
        <v>58049.41509000001</v>
      </c>
      <c r="O3895">
        <f t="shared" si="666"/>
        <v>1.4226241051204139E-5</v>
      </c>
      <c r="Q3895" s="12">
        <f t="shared" si="671"/>
        <v>790629.57135183376</v>
      </c>
      <c r="R3895">
        <f t="shared" si="667"/>
        <v>54424.577565000007</v>
      </c>
      <c r="S3895">
        <f t="shared" si="668"/>
        <v>1.2969214376150185E-6</v>
      </c>
    </row>
    <row r="3896" spans="1:19" x14ac:dyDescent="0.25">
      <c r="A3896">
        <f t="shared" si="661"/>
        <v>63.739999999999995</v>
      </c>
      <c r="B3896">
        <v>38.739999999999995</v>
      </c>
      <c r="C3896" s="1">
        <f t="shared" si="662"/>
        <v>1.2898216879999997</v>
      </c>
      <c r="D3896">
        <f t="shared" si="663"/>
        <v>64491.084399999985</v>
      </c>
      <c r="E3896" s="8">
        <f>IF($B3896&lt;$B$9,      E3895+($B$5*E3895+$B$7*$B$6+$B$8*($D3896-$B$6))*$B$20,           E3895+($B$5*E3895-$B$12)*$B$20)</f>
        <v>736767.87063439784</v>
      </c>
      <c r="G3896" s="4">
        <v>519811.31118317496</v>
      </c>
      <c r="I3896" s="12">
        <f t="shared" si="669"/>
        <v>519811.31118317496</v>
      </c>
      <c r="J3896">
        <f>IF($B3896&lt;=$B$9,        $D3896-$B$7*$B$6-$K$18*($D3896-$B$6),          $K$16)</f>
        <v>58041.975959999989</v>
      </c>
      <c r="K3896">
        <f t="shared" si="664"/>
        <v>6.2014864760589225E-4</v>
      </c>
      <c r="M3896" s="12">
        <f t="shared" si="670"/>
        <v>519811.31118317496</v>
      </c>
      <c r="N3896">
        <f t="shared" si="665"/>
        <v>58041.975959999989</v>
      </c>
      <c r="O3896">
        <f t="shared" si="666"/>
        <v>1.4176370606248233E-5</v>
      </c>
      <c r="Q3896" s="12">
        <f t="shared" si="671"/>
        <v>791007.01049720694</v>
      </c>
      <c r="R3896">
        <f t="shared" si="667"/>
        <v>54419.204859999991</v>
      </c>
      <c r="S3896">
        <f t="shared" si="668"/>
        <v>1.2923901441141567E-6</v>
      </c>
    </row>
    <row r="3897" spans="1:19" x14ac:dyDescent="0.25">
      <c r="A3897">
        <f t="shared" si="661"/>
        <v>63.75</v>
      </c>
      <c r="B3897">
        <v>38.75</v>
      </c>
      <c r="C3897" s="1">
        <f t="shared" si="662"/>
        <v>1.2896562500000002</v>
      </c>
      <c r="D3897">
        <f t="shared" si="663"/>
        <v>64482.812500000007</v>
      </c>
      <c r="E3897" s="8">
        <f>IF($B3897&lt;$B$9,      E3896+($B$5*E3896+$B$7*$B$6+$B$8*($D3897-$B$6))*$B$20,           E3896+($B$5*E3896-$B$12)*$B$20)</f>
        <v>737119.18782661983</v>
      </c>
      <c r="G3897" s="4">
        <v>520057.72795458906</v>
      </c>
      <c r="I3897" s="12">
        <f t="shared" si="669"/>
        <v>520057.72795458906</v>
      </c>
      <c r="J3897">
        <f>IF($B3897&lt;=$B$9,        $D3897-$B$7*$B$6-$K$18*($D3897-$B$6),          $K$16)</f>
        <v>58034.531250000007</v>
      </c>
      <c r="K3897">
        <f t="shared" si="664"/>
        <v>6.1794212236369666E-4</v>
      </c>
      <c r="M3897" s="12">
        <f t="shared" si="670"/>
        <v>520057.72795458906</v>
      </c>
      <c r="N3897">
        <f t="shared" si="665"/>
        <v>58034.531250000007</v>
      </c>
      <c r="O3897">
        <f t="shared" si="666"/>
        <v>1.412667483647269E-5</v>
      </c>
      <c r="Q3897" s="12">
        <f t="shared" si="671"/>
        <v>791384.55279463099</v>
      </c>
      <c r="R3897">
        <f t="shared" si="667"/>
        <v>54413.828125000007</v>
      </c>
      <c r="S3897">
        <f t="shared" si="668"/>
        <v>1.2878746824258291E-6</v>
      </c>
    </row>
    <row r="3898" spans="1:19" x14ac:dyDescent="0.25">
      <c r="A3898">
        <f t="shared" si="661"/>
        <v>63.76</v>
      </c>
      <c r="B3898">
        <v>38.76</v>
      </c>
      <c r="C3898" s="1">
        <f t="shared" si="662"/>
        <v>1.2894906879999999</v>
      </c>
      <c r="D3898">
        <f t="shared" si="663"/>
        <v>64474.534399999997</v>
      </c>
      <c r="E3898" s="8">
        <f>IF($B3898&lt;$B$9,      E3897+($B$5*E3897+$B$7*$B$6+$B$8*($D3898-$B$6))*$B$20,           E3897+($B$5*E3897-$B$12)*$B$20)</f>
        <v>737470.6031455592</v>
      </c>
      <c r="G3898" s="4">
        <v>520304.22269377316</v>
      </c>
      <c r="I3898" s="12">
        <f t="shared" si="669"/>
        <v>520304.22269377316</v>
      </c>
      <c r="J3898">
        <f>IF($B3898&lt;=$B$9,        $D3898-$B$7*$B$6-$K$18*($D3898-$B$6),          $K$16)</f>
        <v>58027.080959999999</v>
      </c>
      <c r="K3898">
        <f t="shared" si="664"/>
        <v>6.1574341324065402E-4</v>
      </c>
      <c r="M3898" s="12">
        <f t="shared" si="670"/>
        <v>520304.22269377316</v>
      </c>
      <c r="N3898">
        <f t="shared" si="665"/>
        <v>58027.080959999999</v>
      </c>
      <c r="O3898">
        <f t="shared" si="666"/>
        <v>1.4077153130521407E-5</v>
      </c>
      <c r="Q3898" s="12">
        <f t="shared" si="671"/>
        <v>791762.19825850916</v>
      </c>
      <c r="R3898">
        <f t="shared" si="667"/>
        <v>54408.447359999998</v>
      </c>
      <c r="S3898">
        <f t="shared" si="668"/>
        <v>1.2833749972355413E-6</v>
      </c>
    </row>
    <row r="3899" spans="1:19" x14ac:dyDescent="0.25">
      <c r="A3899">
        <f t="shared" si="661"/>
        <v>63.769999999999996</v>
      </c>
      <c r="B3899">
        <v>38.769999999999996</v>
      </c>
      <c r="C3899" s="1">
        <f t="shared" si="662"/>
        <v>1.2893250020000004</v>
      </c>
      <c r="D3899">
        <f t="shared" si="663"/>
        <v>64466.250100000019</v>
      </c>
      <c r="E3899" s="8">
        <f>IF($B3899&lt;$B$9,      E3898+($B$5*E3898+$B$7*$B$6+$B$8*($D3899-$B$6))*$B$20,           E3898+($B$5*E3898-$B$12)*$B$20)</f>
        <v>737822.11660696019</v>
      </c>
      <c r="G3899" s="4">
        <v>520550.795421816</v>
      </c>
      <c r="I3899" s="12">
        <f t="shared" si="669"/>
        <v>520550.795421816</v>
      </c>
      <c r="J3899">
        <f>IF($B3899&lt;=$B$9,        $D3899-$B$7*$B$6-$K$18*($D3899-$B$6),          $K$16)</f>
        <v>58019.625090000016</v>
      </c>
      <c r="K3899">
        <f t="shared" si="664"/>
        <v>6.1355249266165047E-4</v>
      </c>
      <c r="M3899" s="12">
        <f t="shared" si="670"/>
        <v>520550.795421816</v>
      </c>
      <c r="N3899">
        <f t="shared" si="665"/>
        <v>58019.625090000016</v>
      </c>
      <c r="O3899">
        <f t="shared" si="666"/>
        <v>1.4027804879176386E-5</v>
      </c>
      <c r="Q3899" s="12">
        <f t="shared" si="671"/>
        <v>792139.9469032496</v>
      </c>
      <c r="R3899">
        <f t="shared" si="667"/>
        <v>54403.062565000015</v>
      </c>
      <c r="S3899">
        <f t="shared" si="668"/>
        <v>1.2788910334220474E-6</v>
      </c>
    </row>
    <row r="3900" spans="1:19" x14ac:dyDescent="0.25">
      <c r="A3900">
        <f t="shared" si="661"/>
        <v>63.78</v>
      </c>
      <c r="B3900">
        <v>38.78</v>
      </c>
      <c r="C3900" s="1">
        <f t="shared" si="662"/>
        <v>1.2891591919999998</v>
      </c>
      <c r="D3900">
        <f t="shared" si="663"/>
        <v>64457.959599999995</v>
      </c>
      <c r="E3900" s="8">
        <f>IF($B3900&lt;$B$9,      E3899+($B$5*E3899+$B$7*$B$6+$B$8*($D3900-$B$6))*$B$20,           E3899+($B$5*E3899-$B$12)*$B$20)</f>
        <v>738173.72822657262</v>
      </c>
      <c r="G3900" s="4">
        <v>520797.44615981361</v>
      </c>
      <c r="I3900" s="12">
        <f t="shared" si="669"/>
        <v>520797.44615981361</v>
      </c>
      <c r="J3900">
        <f>IF($B3900&lt;=$B$9,        $D3900-$B$7*$B$6-$K$18*($D3900-$B$6),          $K$16)</f>
        <v>58012.163639999992</v>
      </c>
      <c r="K3900">
        <f t="shared" si="664"/>
        <v>6.11369333148489E-4</v>
      </c>
      <c r="M3900" s="12">
        <f t="shared" si="670"/>
        <v>520797.44615981361</v>
      </c>
      <c r="N3900">
        <f t="shared" si="665"/>
        <v>58012.163639999992</v>
      </c>
      <c r="O3900">
        <f t="shared" si="666"/>
        <v>1.3978629475350404E-5</v>
      </c>
      <c r="Q3900" s="12">
        <f t="shared" si="671"/>
        <v>792517.79874326568</v>
      </c>
      <c r="R3900">
        <f t="shared" si="667"/>
        <v>54397.673739999998</v>
      </c>
      <c r="S3900">
        <f t="shared" si="668"/>
        <v>1.2744227360566887E-6</v>
      </c>
    </row>
    <row r="3901" spans="1:19" x14ac:dyDescent="0.25">
      <c r="A3901">
        <f t="shared" si="661"/>
        <v>63.79</v>
      </c>
      <c r="B3901">
        <v>38.79</v>
      </c>
      <c r="C3901" s="1">
        <f t="shared" si="662"/>
        <v>1.2889932579999999</v>
      </c>
      <c r="D3901">
        <f t="shared" si="663"/>
        <v>64449.662899999996</v>
      </c>
      <c r="E3901" s="8">
        <f>IF($B3901&lt;$B$9,      E3900+($B$5*E3900+$B$7*$B$6+$B$8*($D3901-$B$6))*$B$20,           E3900+($B$5*E3900-$B$12)*$B$20)</f>
        <v>738525.43802015192</v>
      </c>
      <c r="G3901" s="4">
        <v>521044.17492886953</v>
      </c>
      <c r="I3901" s="12">
        <f t="shared" si="669"/>
        <v>521044.17492886953</v>
      </c>
      <c r="J3901">
        <f>IF($B3901&lt;=$B$9,        $D3901-$B$7*$B$6-$K$18*($D3901-$B$6),          $K$16)</f>
        <v>58004.696609999999</v>
      </c>
      <c r="K3901">
        <f t="shared" si="664"/>
        <v>6.0919390731955906E-4</v>
      </c>
      <c r="M3901" s="12">
        <f t="shared" si="670"/>
        <v>521044.17492886953</v>
      </c>
      <c r="N3901">
        <f t="shared" si="665"/>
        <v>58004.696609999999</v>
      </c>
      <c r="O3901">
        <f t="shared" si="666"/>
        <v>1.3929626314079726E-5</v>
      </c>
      <c r="Q3901" s="12">
        <f t="shared" si="671"/>
        <v>792895.7537929758</v>
      </c>
      <c r="R3901">
        <f t="shared" si="667"/>
        <v>54392.280885</v>
      </c>
      <c r="S3901">
        <f t="shared" si="668"/>
        <v>1.269970050402734E-6</v>
      </c>
    </row>
    <row r="3902" spans="1:19" x14ac:dyDescent="0.25">
      <c r="A3902">
        <f t="shared" si="661"/>
        <v>63.8</v>
      </c>
      <c r="B3902">
        <v>38.799999999999997</v>
      </c>
      <c r="C3902" s="1">
        <f t="shared" si="662"/>
        <v>1.2888272000000001</v>
      </c>
      <c r="D3902">
        <f t="shared" si="663"/>
        <v>64441.36</v>
      </c>
      <c r="E3902" s="8">
        <f>IF($B3902&lt;$B$9,      E3901+($B$5*E3901+$B$7*$B$6+$B$8*($D3902-$B$6))*$B$20,           E3901+($B$5*E3901-$B$12)*$B$20)</f>
        <v>738877.24600345897</v>
      </c>
      <c r="G3902" s="4">
        <v>521290.98175009462</v>
      </c>
      <c r="I3902" s="12">
        <f t="shared" si="669"/>
        <v>521290.98175009462</v>
      </c>
      <c r="J3902">
        <f>IF($B3902&lt;=$B$9,        $D3902-$B$7*$B$6-$K$18*($D3902-$B$6),          $K$16)</f>
        <v>57997.224000000002</v>
      </c>
      <c r="K3902">
        <f t="shared" si="664"/>
        <v>6.0702618788948304E-4</v>
      </c>
      <c r="M3902" s="12">
        <f t="shared" si="670"/>
        <v>521290.98175009462</v>
      </c>
      <c r="N3902">
        <f t="shared" si="665"/>
        <v>57997.224000000002</v>
      </c>
      <c r="O3902">
        <f t="shared" si="666"/>
        <v>1.3880794792516375E-5</v>
      </c>
      <c r="Q3902" s="12">
        <f t="shared" si="671"/>
        <v>793273.81206680334</v>
      </c>
      <c r="R3902">
        <f t="shared" si="667"/>
        <v>54386.883999999998</v>
      </c>
      <c r="S3902">
        <f t="shared" si="668"/>
        <v>1.2655329219146826E-6</v>
      </c>
    </row>
    <row r="3903" spans="1:19" x14ac:dyDescent="0.25">
      <c r="A3903">
        <f t="shared" si="661"/>
        <v>63.809999999999995</v>
      </c>
      <c r="B3903">
        <v>38.809999999999995</v>
      </c>
      <c r="C3903" s="1">
        <f t="shared" si="662"/>
        <v>1.2886610179999998</v>
      </c>
      <c r="D3903">
        <f t="shared" si="663"/>
        <v>64433.050899999987</v>
      </c>
      <c r="E3903" s="8">
        <f>IF($B3903&lt;$B$9,      E3902+($B$5*E3902+$B$7*$B$6+$B$8*($D3903-$B$6))*$B$20,           E3902+($B$5*E3902-$B$12)*$B$20)</f>
        <v>739229.15219226014</v>
      </c>
      <c r="G3903" s="4">
        <v>521537.86664460716</v>
      </c>
      <c r="I3903" s="12">
        <f t="shared" si="669"/>
        <v>521537.86664460716</v>
      </c>
      <c r="J3903">
        <f>IF($B3903&lt;=$B$9,        $D3903-$B$7*$B$6-$K$18*($D3903-$B$6),          $K$16)</f>
        <v>57989.745809999986</v>
      </c>
      <c r="K3903">
        <f t="shared" si="664"/>
        <v>6.0486614766878911E-4</v>
      </c>
      <c r="M3903" s="12">
        <f t="shared" si="670"/>
        <v>521537.86664460716</v>
      </c>
      <c r="N3903">
        <f t="shared" si="665"/>
        <v>57989.745809999986</v>
      </c>
      <c r="O3903">
        <f t="shared" si="666"/>
        <v>1.383213430992094E-5</v>
      </c>
      <c r="Q3903" s="12">
        <f t="shared" si="671"/>
        <v>793651.9735791767</v>
      </c>
      <c r="R3903">
        <f t="shared" si="667"/>
        <v>54381.483084999993</v>
      </c>
      <c r="S3903">
        <f t="shared" si="668"/>
        <v>1.2611112962376137E-6</v>
      </c>
    </row>
    <row r="3904" spans="1:19" x14ac:dyDescent="0.25">
      <c r="A3904">
        <f t="shared" si="661"/>
        <v>63.82</v>
      </c>
      <c r="B3904">
        <v>38.82</v>
      </c>
      <c r="C3904" s="1">
        <f t="shared" si="662"/>
        <v>1.2884947119999999</v>
      </c>
      <c r="D3904">
        <f t="shared" si="663"/>
        <v>64424.735599999993</v>
      </c>
      <c r="E3904" s="8">
        <f>IF($B3904&lt;$B$9,      E3903+($B$5*E3903+$B$7*$B$6+$B$8*($D3904-$B$6))*$B$20,           E3903+($B$5*E3903-$B$12)*$B$20)</f>
        <v>739581.15660232748</v>
      </c>
      <c r="G3904" s="4">
        <v>521784.82963353279</v>
      </c>
      <c r="I3904" s="12">
        <f t="shared" si="669"/>
        <v>521784.82963353279</v>
      </c>
      <c r="J3904">
        <f>IF($B3904&lt;=$B$9,        $D3904-$B$7*$B$6-$K$18*($D3904-$B$6),          $K$16)</f>
        <v>57982.262039999994</v>
      </c>
      <c r="K3904">
        <f t="shared" si="664"/>
        <v>6.0271375956357138E-4</v>
      </c>
      <c r="M3904" s="12">
        <f t="shared" si="670"/>
        <v>521784.82963353279</v>
      </c>
      <c r="N3904">
        <f t="shared" si="665"/>
        <v>57982.262039999994</v>
      </c>
      <c r="O3904">
        <f t="shared" si="666"/>
        <v>1.3783644267655103E-5</v>
      </c>
      <c r="Q3904" s="12">
        <f t="shared" si="671"/>
        <v>794030.23834452941</v>
      </c>
      <c r="R3904">
        <f t="shared" si="667"/>
        <v>54376.078139999998</v>
      </c>
      <c r="S3904">
        <f t="shared" si="668"/>
        <v>1.2567051192065121E-6</v>
      </c>
    </row>
    <row r="3905" spans="1:19" x14ac:dyDescent="0.25">
      <c r="A3905">
        <f t="shared" si="661"/>
        <v>63.83</v>
      </c>
      <c r="B3905">
        <v>38.83</v>
      </c>
      <c r="C3905" s="1">
        <f t="shared" si="662"/>
        <v>1.2883282819999997</v>
      </c>
      <c r="D3905">
        <f t="shared" si="663"/>
        <v>64416.414099999987</v>
      </c>
      <c r="E3905" s="8">
        <f>IF($B3905&lt;$B$9,      E3904+($B$5*E3904+$B$7*$B$6+$B$8*($D3905-$B$6))*$B$20,           E3904+($B$5*E3904-$B$12)*$B$20)</f>
        <v>739933.2592494383</v>
      </c>
      <c r="G3905" s="4">
        <v>522031.87073800451</v>
      </c>
      <c r="I3905" s="12">
        <f t="shared" si="669"/>
        <v>522031.87073800451</v>
      </c>
      <c r="J3905">
        <f>IF($B3905&lt;=$B$9,        $D3905-$B$7*$B$6-$K$18*($D3905-$B$6),          $K$16)</f>
        <v>57974.772689999991</v>
      </c>
      <c r="K3905">
        <f t="shared" si="664"/>
        <v>6.0056899657516224E-4</v>
      </c>
      <c r="M3905" s="12">
        <f t="shared" si="670"/>
        <v>522031.87073800451</v>
      </c>
      <c r="N3905">
        <f t="shared" si="665"/>
        <v>57974.772689999991</v>
      </c>
      <c r="O3905">
        <f t="shared" si="666"/>
        <v>1.3735324069174495E-5</v>
      </c>
      <c r="Q3905" s="12">
        <f t="shared" si="671"/>
        <v>794408.60637729999</v>
      </c>
      <c r="R3905">
        <f t="shared" si="667"/>
        <v>54370.669164999992</v>
      </c>
      <c r="S3905">
        <f t="shared" si="668"/>
        <v>1.252314336845622E-6</v>
      </c>
    </row>
    <row r="3906" spans="1:19" x14ac:dyDescent="0.25">
      <c r="A3906">
        <f t="shared" si="661"/>
        <v>63.839999999999996</v>
      </c>
      <c r="B3906">
        <v>38.839999999999996</v>
      </c>
      <c r="C3906" s="1">
        <f t="shared" si="662"/>
        <v>1.2881617280000004</v>
      </c>
      <c r="D3906">
        <f t="shared" si="663"/>
        <v>64408.086400000022</v>
      </c>
      <c r="E3906" s="8">
        <f>IF($B3906&lt;$B$9,      E3905+($B$5*E3905+$B$7*$B$6+$B$8*($D3906-$B$6))*$B$20,           E3905+($B$5*E3905-$B$12)*$B$20)</f>
        <v>740285.46014937561</v>
      </c>
      <c r="G3906" s="4">
        <v>522278.98997916281</v>
      </c>
      <c r="I3906" s="12">
        <f t="shared" si="669"/>
        <v>522278.98997916281</v>
      </c>
      <c r="J3906">
        <f>IF($B3906&lt;=$B$9,        $D3906-$B$7*$B$6-$K$18*($D3906-$B$6),          $K$16)</f>
        <v>57967.277760000019</v>
      </c>
      <c r="K3906">
        <f t="shared" si="664"/>
        <v>5.9843183179978797E-4</v>
      </c>
      <c r="M3906" s="12">
        <f t="shared" si="670"/>
        <v>522278.98997916281</v>
      </c>
      <c r="N3906">
        <f t="shared" si="665"/>
        <v>57967.277760000019</v>
      </c>
      <c r="O3906">
        <f t="shared" si="666"/>
        <v>1.3687173120021088E-5</v>
      </c>
      <c r="Q3906" s="12">
        <f t="shared" si="671"/>
        <v>794787.07769193209</v>
      </c>
      <c r="R3906">
        <f t="shared" si="667"/>
        <v>54365.256160000012</v>
      </c>
      <c r="S3906">
        <f t="shared" si="668"/>
        <v>1.2479388953677592E-6</v>
      </c>
    </row>
    <row r="3907" spans="1:19" x14ac:dyDescent="0.25">
      <c r="A3907">
        <f t="shared" si="661"/>
        <v>63.85</v>
      </c>
      <c r="B3907">
        <v>38.85</v>
      </c>
      <c r="C3907" s="1">
        <f t="shared" si="662"/>
        <v>1.2879950499999997</v>
      </c>
      <c r="D3907">
        <f t="shared" si="663"/>
        <v>64399.752499999988</v>
      </c>
      <c r="E3907" s="8">
        <f>IF($B3907&lt;$B$9,      E3906+($B$5*E3906+$B$7*$B$6+$B$8*($D3907-$B$6))*$B$20,           E3906+($B$5*E3906-$B$12)*$B$20)</f>
        <v>740637.75931792788</v>
      </c>
      <c r="G3907" s="4">
        <v>522526.18737815553</v>
      </c>
      <c r="I3907" s="12">
        <f t="shared" si="669"/>
        <v>522526.18737815553</v>
      </c>
      <c r="J3907">
        <f>IF($B3907&lt;=$B$9,        $D3907-$B$7*$B$6-$K$18*($D3907-$B$6),          $K$16)</f>
        <v>57959.777249999992</v>
      </c>
      <c r="K3907">
        <f t="shared" si="664"/>
        <v>5.9630223842824053E-4</v>
      </c>
      <c r="M3907" s="12">
        <f t="shared" si="670"/>
        <v>522526.18737815553</v>
      </c>
      <c r="N3907">
        <f t="shared" si="665"/>
        <v>57959.777249999992</v>
      </c>
      <c r="O3907">
        <f t="shared" si="666"/>
        <v>1.3639190827816037E-5</v>
      </c>
      <c r="Q3907" s="12">
        <f t="shared" si="671"/>
        <v>795165.65230287425</v>
      </c>
      <c r="R3907">
        <f t="shared" si="667"/>
        <v>54359.839124999991</v>
      </c>
      <c r="S3907">
        <f t="shared" si="668"/>
        <v>1.2435787411736654E-6</v>
      </c>
    </row>
    <row r="3908" spans="1:19" x14ac:dyDescent="0.25">
      <c r="A3908">
        <f t="shared" si="661"/>
        <v>63.86</v>
      </c>
      <c r="B3908">
        <v>38.86</v>
      </c>
      <c r="C3908" s="1">
        <f t="shared" si="662"/>
        <v>1.2878282479999998</v>
      </c>
      <c r="D3908">
        <f t="shared" si="663"/>
        <v>64391.412399999994</v>
      </c>
      <c r="E3908" s="8">
        <f>IF($B3908&lt;$B$9,      E3907+($B$5*E3907+$B$7*$B$6+$B$8*($D3908-$B$6))*$B$20,           E3907+($B$5*E3907-$B$12)*$B$20)</f>
        <v>740990.15677088918</v>
      </c>
      <c r="G3908" s="4">
        <v>522773.4629561379</v>
      </c>
      <c r="I3908" s="12">
        <f t="shared" si="669"/>
        <v>522773.4629561379</v>
      </c>
      <c r="J3908">
        <f>IF($B3908&lt;=$B$9,        $D3908-$B$7*$B$6-$K$18*($D3908-$B$6),          $K$16)</f>
        <v>57952.271159999997</v>
      </c>
      <c r="K3908">
        <f t="shared" si="664"/>
        <v>5.9418018974555535E-4</v>
      </c>
      <c r="M3908" s="12">
        <f t="shared" si="670"/>
        <v>522773.4629561379</v>
      </c>
      <c r="N3908">
        <f t="shared" si="665"/>
        <v>57952.271159999997</v>
      </c>
      <c r="O3908">
        <f t="shared" si="666"/>
        <v>1.3591376602252561E-5</v>
      </c>
      <c r="Q3908" s="12">
        <f t="shared" si="671"/>
        <v>795544.33022458025</v>
      </c>
      <c r="R3908">
        <f t="shared" si="667"/>
        <v>54354.418059999996</v>
      </c>
      <c r="S3908">
        <f t="shared" si="668"/>
        <v>1.2392338208513653E-6</v>
      </c>
    </row>
    <row r="3909" spans="1:19" x14ac:dyDescent="0.25">
      <c r="A3909">
        <f t="shared" si="661"/>
        <v>63.87</v>
      </c>
      <c r="B3909">
        <v>38.869999999999997</v>
      </c>
      <c r="C3909" s="1">
        <f t="shared" si="662"/>
        <v>1.2876613220000002</v>
      </c>
      <c r="D3909">
        <f t="shared" si="663"/>
        <v>64383.066100000011</v>
      </c>
      <c r="E3909" s="8">
        <f>IF($B3909&lt;$B$9,      E3908+($B$5*E3908+$B$7*$B$6+$B$8*($D3909-$B$6))*$B$20,           E3908+($B$5*E3908-$B$12)*$B$20)</f>
        <v>741342.65252405894</v>
      </c>
      <c r="G3909" s="4">
        <v>523020.81673427252</v>
      </c>
      <c r="I3909" s="12">
        <f t="shared" si="669"/>
        <v>523020.81673427252</v>
      </c>
      <c r="J3909">
        <f>IF($B3909&lt;=$B$9,        $D3909-$B$7*$B$6-$K$18*($D3909-$B$6),          $K$16)</f>
        <v>57944.759490000011</v>
      </c>
      <c r="K3909">
        <f t="shared" si="664"/>
        <v>5.9206565913066641E-4</v>
      </c>
      <c r="M3909" s="12">
        <f t="shared" si="670"/>
        <v>523020.81673427252</v>
      </c>
      <c r="N3909">
        <f t="shared" si="665"/>
        <v>57944.759490000011</v>
      </c>
      <c r="O3909">
        <f t="shared" si="666"/>
        <v>1.3543729855088425E-5</v>
      </c>
      <c r="Q3909" s="12">
        <f t="shared" si="671"/>
        <v>795923.11147150886</v>
      </c>
      <c r="R3909">
        <f t="shared" si="667"/>
        <v>54348.992965000005</v>
      </c>
      <c r="S3909">
        <f t="shared" si="668"/>
        <v>1.2349040811754861E-6</v>
      </c>
    </row>
    <row r="3910" spans="1:19" x14ac:dyDescent="0.25">
      <c r="A3910">
        <f t="shared" si="661"/>
        <v>63.879999999999995</v>
      </c>
      <c r="B3910">
        <v>38.879999999999995</v>
      </c>
      <c r="C3910" s="1">
        <f t="shared" si="662"/>
        <v>1.2874942719999998</v>
      </c>
      <c r="D3910">
        <f t="shared" si="663"/>
        <v>64374.713599999988</v>
      </c>
      <c r="E3910" s="8">
        <f>IF($B3910&lt;$B$9,      E3909+($B$5*E3909+$B$7*$B$6+$B$8*($D3910-$B$6))*$B$20,           E3909+($B$5*E3909-$B$12)*$B$20)</f>
        <v>741695.24659324239</v>
      </c>
      <c r="G3910" s="4">
        <v>523268.24873372953</v>
      </c>
      <c r="I3910" s="12">
        <f t="shared" si="669"/>
        <v>523268.24873372953</v>
      </c>
      <c r="J3910">
        <f>IF($B3910&lt;=$B$9,        $D3910-$B$7*$B$6-$K$18*($D3910-$B$6),          $K$16)</f>
        <v>57937.242239999992</v>
      </c>
      <c r="K3910">
        <f t="shared" si="664"/>
        <v>5.8995862005608646E-4</v>
      </c>
      <c r="M3910" s="12">
        <f t="shared" si="670"/>
        <v>523268.24873372953</v>
      </c>
      <c r="N3910">
        <f t="shared" si="665"/>
        <v>57937.242239999992</v>
      </c>
      <c r="O3910">
        <f t="shared" si="666"/>
        <v>1.3496250000138895E-5</v>
      </c>
      <c r="Q3910" s="12">
        <f t="shared" si="671"/>
        <v>796301.99605812388</v>
      </c>
      <c r="R3910">
        <f t="shared" si="667"/>
        <v>54343.563839999995</v>
      </c>
      <c r="S3910">
        <f t="shared" si="668"/>
        <v>1.2305894691066215E-6</v>
      </c>
    </row>
    <row r="3911" spans="1:19" x14ac:dyDescent="0.25">
      <c r="A3911">
        <f t="shared" si="661"/>
        <v>63.89</v>
      </c>
      <c r="B3911">
        <v>38.89</v>
      </c>
      <c r="C3911" s="1">
        <f t="shared" si="662"/>
        <v>1.287327098</v>
      </c>
      <c r="D3911">
        <f t="shared" si="663"/>
        <v>64366.354899999998</v>
      </c>
      <c r="E3911" s="8">
        <f>IF($B3911&lt;$B$9,      E3910+($B$5*E3910+$B$7*$B$6+$B$8*($D3911-$B$6))*$B$20,           E3910+($B$5*E3910-$B$12)*$B$20)</f>
        <v>742047.93899425003</v>
      </c>
      <c r="G3911" s="4">
        <v>523515.75897568633</v>
      </c>
      <c r="I3911" s="12">
        <f t="shared" si="669"/>
        <v>523515.75897568633</v>
      </c>
      <c r="J3911">
        <f>IF($B3911&lt;=$B$9,        $D3911-$B$7*$B$6-$K$18*($D3911-$B$6),          $K$16)</f>
        <v>57929.719409999998</v>
      </c>
      <c r="K3911">
        <f t="shared" si="664"/>
        <v>5.8785904608757542E-4</v>
      </c>
      <c r="M3911" s="12">
        <f t="shared" si="670"/>
        <v>523515.75897568633</v>
      </c>
      <c r="N3911">
        <f t="shared" si="665"/>
        <v>57929.719409999998</v>
      </c>
      <c r="O3911">
        <f t="shared" si="666"/>
        <v>1.3448936453269461E-5</v>
      </c>
      <c r="Q3911" s="12">
        <f t="shared" si="671"/>
        <v>796680.98399889423</v>
      </c>
      <c r="R3911">
        <f t="shared" si="667"/>
        <v>54338.130684999996</v>
      </c>
      <c r="S3911">
        <f t="shared" si="668"/>
        <v>1.2262899317906748E-6</v>
      </c>
    </row>
    <row r="3912" spans="1:19" x14ac:dyDescent="0.25">
      <c r="A3912">
        <f t="shared" si="661"/>
        <v>63.9</v>
      </c>
      <c r="B3912">
        <v>38.9</v>
      </c>
      <c r="C3912" s="1">
        <f t="shared" si="662"/>
        <v>1.2871598</v>
      </c>
      <c r="D3912">
        <f t="shared" si="663"/>
        <v>64357.99</v>
      </c>
      <c r="E3912" s="8">
        <f>IF($B3912&lt;$B$9,      E3911+($B$5*E3911+$B$7*$B$6+$B$8*($D3912-$B$6))*$B$20,           E3911+($B$5*E3911-$B$12)*$B$20)</f>
        <v>742400.72974289802</v>
      </c>
      <c r="G3912" s="4">
        <v>523763.34748132783</v>
      </c>
      <c r="I3912" s="12">
        <f t="shared" si="669"/>
        <v>523763.34748132783</v>
      </c>
      <c r="J3912">
        <f>IF($B3912&lt;=$B$9,        $D3912-$B$7*$B$6-$K$18*($D3912-$B$6),          $K$16)</f>
        <v>57922.190999999999</v>
      </c>
      <c r="K3912">
        <f t="shared" si="664"/>
        <v>5.8576691088382175E-4</v>
      </c>
      <c r="M3912" s="12">
        <f t="shared" si="670"/>
        <v>523763.34748132783</v>
      </c>
      <c r="N3912">
        <f t="shared" si="665"/>
        <v>57922.190999999999</v>
      </c>
      <c r="O3912">
        <f t="shared" si="666"/>
        <v>1.3401788632388871E-5</v>
      </c>
      <c r="Q3912" s="12">
        <f t="shared" si="671"/>
        <v>797060.0753082938</v>
      </c>
      <c r="R3912">
        <f t="shared" si="667"/>
        <v>54332.693500000001</v>
      </c>
      <c r="S3912">
        <f t="shared" si="668"/>
        <v>1.2220054165582287E-6</v>
      </c>
    </row>
    <row r="3913" spans="1:19" x14ac:dyDescent="0.25">
      <c r="A3913">
        <f t="shared" si="661"/>
        <v>63.91</v>
      </c>
      <c r="B3913">
        <v>38.909999999999997</v>
      </c>
      <c r="C3913" s="1">
        <f t="shared" si="662"/>
        <v>1.2869923780000003</v>
      </c>
      <c r="D3913">
        <f t="shared" si="663"/>
        <v>64349.618900000016</v>
      </c>
      <c r="E3913" s="8">
        <f>IF($B3913&lt;$B$9,      E3912+($B$5*E3912+$B$7*$B$6+$B$8*($D3913-$B$6))*$B$20,           E3912+($B$5*E3912-$B$12)*$B$20)</f>
        <v>742753.61885500804</v>
      </c>
      <c r="G3913" s="4">
        <v>524011.01427184627</v>
      </c>
      <c r="I3913" s="12">
        <f t="shared" si="669"/>
        <v>524011.01427184627</v>
      </c>
      <c r="J3913">
        <f>IF($B3913&lt;=$B$9,        $D3913-$B$7*$B$6-$K$18*($D3913-$B$6),          $K$16)</f>
        <v>57914.657010000017</v>
      </c>
      <c r="K3913">
        <f t="shared" si="664"/>
        <v>5.8368218819610516E-4</v>
      </c>
      <c r="M3913" s="12">
        <f t="shared" si="670"/>
        <v>524011.01427184627</v>
      </c>
      <c r="N3913">
        <f t="shared" si="665"/>
        <v>57914.657010000017</v>
      </c>
      <c r="O3913">
        <f t="shared" si="666"/>
        <v>1.3354805957441679E-5</v>
      </c>
      <c r="Q3913" s="12">
        <f t="shared" si="671"/>
        <v>797439.27000080165</v>
      </c>
      <c r="R3913">
        <f t="shared" si="667"/>
        <v>54327.25228500001</v>
      </c>
      <c r="S3913">
        <f t="shared" si="668"/>
        <v>1.2177358709238736E-6</v>
      </c>
    </row>
    <row r="3914" spans="1:19" x14ac:dyDescent="0.25">
      <c r="A3914">
        <f t="shared" si="661"/>
        <v>63.919999999999995</v>
      </c>
      <c r="B3914">
        <v>38.919999999999995</v>
      </c>
      <c r="C3914" s="1">
        <f t="shared" si="662"/>
        <v>1.2868248320000002</v>
      </c>
      <c r="D3914">
        <f t="shared" si="663"/>
        <v>64341.241600000008</v>
      </c>
      <c r="E3914" s="8">
        <f>IF($B3914&lt;$B$9,      E3913+($B$5*E3913+$B$7*$B$6+$B$8*($D3914-$B$6))*$B$20,           E3913+($B$5*E3913-$B$12)*$B$20)</f>
        <v>743106.60634640732</v>
      </c>
      <c r="G3914" s="4">
        <v>524258.75936844142</v>
      </c>
      <c r="I3914" s="12">
        <f t="shared" si="669"/>
        <v>524258.75936844142</v>
      </c>
      <c r="J3914">
        <f>IF($B3914&lt;=$B$9,        $D3914-$B$7*$B$6-$K$18*($D3914-$B$6),          $K$16)</f>
        <v>57907.117440000009</v>
      </c>
      <c r="K3914">
        <f t="shared" si="664"/>
        <v>5.8160485186797774E-4</v>
      </c>
      <c r="M3914" s="12">
        <f t="shared" si="670"/>
        <v>524258.75936844142</v>
      </c>
      <c r="N3914">
        <f t="shared" si="665"/>
        <v>57907.117440000009</v>
      </c>
      <c r="O3914">
        <f t="shared" si="666"/>
        <v>1.3307987850401319E-5</v>
      </c>
      <c r="Q3914" s="12">
        <f t="shared" si="671"/>
        <v>797818.56809090194</v>
      </c>
      <c r="R3914">
        <f t="shared" si="667"/>
        <v>54321.807040000007</v>
      </c>
      <c r="S3914">
        <f t="shared" si="668"/>
        <v>1.2134812425855791E-6</v>
      </c>
    </row>
    <row r="3915" spans="1:19" x14ac:dyDescent="0.25">
      <c r="A3915">
        <f t="shared" si="661"/>
        <v>63.93</v>
      </c>
      <c r="B3915">
        <v>38.93</v>
      </c>
      <c r="C3915" s="1">
        <f t="shared" si="662"/>
        <v>1.286657162</v>
      </c>
      <c r="D3915">
        <f t="shared" si="663"/>
        <v>64332.858099999998</v>
      </c>
      <c r="E3915" s="8">
        <f>IF($B3915&lt;$B$9,      E3914+($B$5*E3914+$B$7*$B$6+$B$8*($D3915-$B$6))*$B$20,           E3914+($B$5*E3914-$B$12)*$B$20)</f>
        <v>743459.69223292859</v>
      </c>
      <c r="G3915" s="4">
        <v>524506.58279232041</v>
      </c>
      <c r="I3915" s="12">
        <f t="shared" si="669"/>
        <v>524506.58279232041</v>
      </c>
      <c r="J3915">
        <f>IF($B3915&lt;=$B$9,        $D3915-$B$7*$B$6-$K$18*($D3915-$B$6),          $K$16)</f>
        <v>57899.572289999996</v>
      </c>
      <c r="K3915">
        <f t="shared" si="664"/>
        <v>5.7953487583494432E-4</v>
      </c>
      <c r="M3915" s="12">
        <f t="shared" si="670"/>
        <v>524506.58279232041</v>
      </c>
      <c r="N3915">
        <f t="shared" si="665"/>
        <v>57899.572289999996</v>
      </c>
      <c r="O3915">
        <f t="shared" si="666"/>
        <v>1.3261333735263026E-5</v>
      </c>
      <c r="Q3915" s="12">
        <f t="shared" si="671"/>
        <v>798197.96959308372</v>
      </c>
      <c r="R3915">
        <f t="shared" si="667"/>
        <v>54316.357765000001</v>
      </c>
      <c r="S3915">
        <f t="shared" si="668"/>
        <v>1.2092414794240575E-6</v>
      </c>
    </row>
    <row r="3916" spans="1:19" x14ac:dyDescent="0.25">
      <c r="A3916">
        <f t="shared" si="661"/>
        <v>63.94</v>
      </c>
      <c r="B3916">
        <v>38.94</v>
      </c>
      <c r="C3916" s="1">
        <f t="shared" si="662"/>
        <v>1.2864893680000002</v>
      </c>
      <c r="D3916">
        <f t="shared" si="663"/>
        <v>64324.468400000012</v>
      </c>
      <c r="E3916" s="8">
        <f>IF($B3916&lt;$B$9,      E3915+($B$5*E3915+$B$7*$B$6+$B$8*($D3916-$B$6))*$B$20,           E3915+($B$5*E3915-$B$12)*$B$20)</f>
        <v>743812.87653041014</v>
      </c>
      <c r="G3916" s="4">
        <v>524754.48456469772</v>
      </c>
      <c r="I3916" s="12">
        <f t="shared" si="669"/>
        <v>524754.48456469772</v>
      </c>
      <c r="J3916">
        <f>IF($B3916&lt;=$B$9,        $D3916-$B$7*$B$6-$K$18*($D3916-$B$6),          $K$16)</f>
        <v>57892.021560000008</v>
      </c>
      <c r="K3916">
        <f t="shared" si="664"/>
        <v>5.7747223412413684E-4</v>
      </c>
      <c r="M3916" s="12">
        <f t="shared" si="670"/>
        <v>524754.48456469772</v>
      </c>
      <c r="N3916">
        <f t="shared" si="665"/>
        <v>57892.021560000008</v>
      </c>
      <c r="O3916">
        <f t="shared" si="666"/>
        <v>1.3214843038036723E-5</v>
      </c>
      <c r="Q3916" s="12">
        <f t="shared" si="671"/>
        <v>798577.47452184127</v>
      </c>
      <c r="R3916">
        <f t="shared" si="667"/>
        <v>54310.904460000005</v>
      </c>
      <c r="S3916">
        <f t="shared" si="668"/>
        <v>1.205016529502119E-6</v>
      </c>
    </row>
    <row r="3917" spans="1:19" x14ac:dyDescent="0.25">
      <c r="A3917">
        <f t="shared" si="661"/>
        <v>63.949999999999996</v>
      </c>
      <c r="B3917">
        <v>38.949999999999996</v>
      </c>
      <c r="C3917" s="1">
        <f t="shared" si="662"/>
        <v>1.2863214499999998</v>
      </c>
      <c r="D3917">
        <f t="shared" si="663"/>
        <v>64316.072499999987</v>
      </c>
      <c r="E3917" s="8">
        <f>IF($B3917&lt;$B$9,      E3916+($B$5*E3916+$B$7*$B$6+$B$8*($D3917-$B$6))*$B$20,           E3916+($B$5*E3916-$B$12)*$B$20)</f>
        <v>744166.15925469575</v>
      </c>
      <c r="G3917" s="4">
        <v>525002.46470679541</v>
      </c>
      <c r="I3917" s="12">
        <f t="shared" si="669"/>
        <v>525002.46470679541</v>
      </c>
      <c r="J3917">
        <f>IF($B3917&lt;=$B$9,        $D3917-$B$7*$B$6-$K$18*($D3917-$B$6),          $K$16)</f>
        <v>57884.465249999987</v>
      </c>
      <c r="K3917">
        <f t="shared" si="664"/>
        <v>5.7541690085398964E-4</v>
      </c>
      <c r="M3917" s="12">
        <f t="shared" si="670"/>
        <v>525002.46470679541</v>
      </c>
      <c r="N3917">
        <f t="shared" si="665"/>
        <v>57884.465249999987</v>
      </c>
      <c r="O3917">
        <f t="shared" si="666"/>
        <v>1.3168515186739904E-5</v>
      </c>
      <c r="Q3917" s="12">
        <f t="shared" si="671"/>
        <v>798957.0828916739</v>
      </c>
      <c r="R3917">
        <f t="shared" si="667"/>
        <v>54305.447124999992</v>
      </c>
      <c r="S3917">
        <f t="shared" si="668"/>
        <v>1.20080634106403E-6</v>
      </c>
    </row>
    <row r="3918" spans="1:19" x14ac:dyDescent="0.25">
      <c r="A3918">
        <f t="shared" si="661"/>
        <v>63.96</v>
      </c>
      <c r="B3918">
        <v>38.96</v>
      </c>
      <c r="C3918" s="1">
        <f t="shared" si="662"/>
        <v>1.2861534080000001</v>
      </c>
      <c r="D3918">
        <f t="shared" si="663"/>
        <v>64307.670400000003</v>
      </c>
      <c r="E3918" s="8">
        <f>IF($B3918&lt;$B$9,      E3917+($B$5*E3917+$B$7*$B$6+$B$8*($D3918-$B$6))*$B$20,           E3917+($B$5*E3917-$B$12)*$B$20)</f>
        <v>744519.54042163491</v>
      </c>
      <c r="G3918" s="4">
        <v>525250.52323984273</v>
      </c>
      <c r="I3918" s="12">
        <f t="shared" si="669"/>
        <v>525250.52323984273</v>
      </c>
      <c r="J3918">
        <f>IF($B3918&lt;=$B$9,        $D3918-$B$7*$B$6-$K$18*($D3918-$B$6),          $K$16)</f>
        <v>57876.903360000004</v>
      </c>
      <c r="K3918">
        <f t="shared" si="664"/>
        <v>5.7336885023392785E-4</v>
      </c>
      <c r="M3918" s="12">
        <f t="shared" si="670"/>
        <v>525250.52323984273</v>
      </c>
      <c r="N3918">
        <f t="shared" si="665"/>
        <v>57876.903360000004</v>
      </c>
      <c r="O3918">
        <f t="shared" si="666"/>
        <v>1.3122349611390767E-5</v>
      </c>
      <c r="Q3918" s="12">
        <f t="shared" si="671"/>
        <v>799336.79471708601</v>
      </c>
      <c r="R3918">
        <f t="shared" si="667"/>
        <v>54299.985760000003</v>
      </c>
      <c r="S3918">
        <f t="shared" si="668"/>
        <v>1.1966108625348919E-6</v>
      </c>
    </row>
    <row r="3919" spans="1:19" x14ac:dyDescent="0.25">
      <c r="A3919">
        <f t="shared" si="661"/>
        <v>63.97</v>
      </c>
      <c r="B3919">
        <v>38.97</v>
      </c>
      <c r="C3919" s="1">
        <f t="shared" si="662"/>
        <v>1.2859852419999998</v>
      </c>
      <c r="D3919">
        <f t="shared" si="663"/>
        <v>64299.262099999985</v>
      </c>
      <c r="E3919" s="8">
        <f>IF($B3919&lt;$B$9,      E3918+($B$5*E3918+$B$7*$B$6+$B$8*($D3919-$B$6))*$B$20,           E3918+($B$5*E3918-$B$12)*$B$20)</f>
        <v>744873.02004708245</v>
      </c>
      <c r="G3919" s="4">
        <v>525498.66018507665</v>
      </c>
      <c r="I3919" s="12">
        <f t="shared" si="669"/>
        <v>525498.66018507665</v>
      </c>
      <c r="J3919">
        <f>IF($B3919&lt;=$B$9,        $D3919-$B$7*$B$6-$K$18*($D3919-$B$6),          $K$16)</f>
        <v>57869.335889999988</v>
      </c>
      <c r="K3919">
        <f t="shared" si="664"/>
        <v>5.7132805656404378E-4</v>
      </c>
      <c r="M3919" s="12">
        <f t="shared" si="670"/>
        <v>525498.66018507665</v>
      </c>
      <c r="N3919">
        <f t="shared" si="665"/>
        <v>57869.335889999988</v>
      </c>
      <c r="O3919">
        <f t="shared" si="666"/>
        <v>1.3076345744001144E-5</v>
      </c>
      <c r="Q3919" s="12">
        <f t="shared" si="671"/>
        <v>799716.61001258704</v>
      </c>
      <c r="R3919">
        <f t="shared" si="667"/>
        <v>54294.520364999989</v>
      </c>
      <c r="S3919">
        <f t="shared" si="668"/>
        <v>1.1924300425200026E-6</v>
      </c>
    </row>
    <row r="3920" spans="1:19" x14ac:dyDescent="0.25">
      <c r="A3920">
        <f t="shared" si="661"/>
        <v>63.98</v>
      </c>
      <c r="B3920">
        <v>38.979999999999997</v>
      </c>
      <c r="C3920" s="1">
        <f t="shared" si="662"/>
        <v>1.2858169520000005</v>
      </c>
      <c r="D3920">
        <f t="shared" si="663"/>
        <v>64290.847600000023</v>
      </c>
      <c r="E3920" s="8">
        <f>IF($B3920&lt;$B$9,      E3919+($B$5*E3919+$B$7*$B$6+$B$8*($D3920-$B$6))*$B$20,           E3919+($B$5*E3919-$B$12)*$B$20)</f>
        <v>745226.5981468989</v>
      </c>
      <c r="G3920" s="4">
        <v>525746.87556374143</v>
      </c>
      <c r="I3920" s="12">
        <f t="shared" si="669"/>
        <v>525746.87556374143</v>
      </c>
      <c r="J3920">
        <f>IF($B3920&lt;=$B$9,        $D3920-$B$7*$B$6-$K$18*($D3920-$B$6),          $K$16)</f>
        <v>57861.762840000018</v>
      </c>
      <c r="K3920">
        <f t="shared" si="664"/>
        <v>5.6929449423477716E-4</v>
      </c>
      <c r="M3920" s="12">
        <f t="shared" si="670"/>
        <v>525746.87556374143</v>
      </c>
      <c r="N3920">
        <f t="shared" si="665"/>
        <v>57861.762840000018</v>
      </c>
      <c r="O3920">
        <f t="shared" si="666"/>
        <v>1.3030503018569463E-5</v>
      </c>
      <c r="Q3920" s="12">
        <f t="shared" si="671"/>
        <v>800096.52879269142</v>
      </c>
      <c r="R3920">
        <f t="shared" si="667"/>
        <v>54289.050940000016</v>
      </c>
      <c r="S3920">
        <f t="shared" si="668"/>
        <v>1.1882638298042204E-6</v>
      </c>
    </row>
    <row r="3921" spans="1:19" x14ac:dyDescent="0.25">
      <c r="A3921">
        <f t="shared" si="661"/>
        <v>63.989999999999995</v>
      </c>
      <c r="B3921">
        <v>38.989999999999995</v>
      </c>
      <c r="C3921" s="1">
        <f t="shared" si="662"/>
        <v>1.2856485380000002</v>
      </c>
      <c r="D3921">
        <f t="shared" si="663"/>
        <v>64282.426900000013</v>
      </c>
      <c r="E3921" s="8">
        <f>IF($B3921&lt;$B$9,      E3920+($B$5*E3920+$B$7*$B$6+$B$8*($D3921-$B$6))*$B$20,           E3920+($B$5*E3920-$B$12)*$B$20)</f>
        <v>745580.27473695029</v>
      </c>
      <c r="G3921" s="4">
        <v>525995.1693970887</v>
      </c>
      <c r="I3921" s="12">
        <f t="shared" si="669"/>
        <v>525995.1693970887</v>
      </c>
      <c r="J3921">
        <f>IF($B3921&lt;=$B$9,        $D3921-$B$7*$B$6-$K$18*($D3921-$B$6),          $K$16)</f>
        <v>57854.184210000014</v>
      </c>
      <c r="K3921">
        <f t="shared" si="664"/>
        <v>5.6726813772660551E-4</v>
      </c>
      <c r="M3921" s="12">
        <f t="shared" si="670"/>
        <v>525995.1693970887</v>
      </c>
      <c r="N3921">
        <f t="shared" si="665"/>
        <v>57854.184210000014</v>
      </c>
      <c r="O3921">
        <f t="shared" si="666"/>
        <v>1.2984820871073966E-5</v>
      </c>
      <c r="Q3921" s="12">
        <f t="shared" si="671"/>
        <v>800476.5510719188</v>
      </c>
      <c r="R3921">
        <f t="shared" si="667"/>
        <v>54283.577485000009</v>
      </c>
      <c r="S3921">
        <f t="shared" si="668"/>
        <v>1.1841121733513523E-6</v>
      </c>
    </row>
    <row r="3922" spans="1:19" x14ac:dyDescent="0.25">
      <c r="A3922">
        <f t="shared" si="661"/>
        <v>64</v>
      </c>
      <c r="B3922">
        <v>39</v>
      </c>
      <c r="C3922" s="1">
        <f t="shared" si="662"/>
        <v>1.28548</v>
      </c>
      <c r="D3922">
        <f t="shared" si="663"/>
        <v>64274</v>
      </c>
      <c r="E3922" s="8">
        <f>IF($B3922&lt;$B$9,      E3921+($B$5*E3921+$B$7*$B$6+$B$8*($D3922-$B$6))*$B$20,           E3921+($B$5*E3921-$B$12)*$B$20)</f>
        <v>745934.04983310821</v>
      </c>
      <c r="G3922" s="4">
        <v>526243.54170637764</v>
      </c>
      <c r="I3922" s="12">
        <f t="shared" si="669"/>
        <v>526243.54170637764</v>
      </c>
      <c r="J3922">
        <f>IF($B3922&lt;=$B$9,        $D3922-$B$7*$B$6-$K$18*($D3922-$B$6),          $K$16)</f>
        <v>57846.6</v>
      </c>
      <c r="K3922">
        <f t="shared" si="664"/>
        <v>5.6524896160972042E-4</v>
      </c>
      <c r="M3922" s="12">
        <f t="shared" si="670"/>
        <v>526243.54170637764</v>
      </c>
      <c r="N3922">
        <f t="shared" si="665"/>
        <v>57846.6</v>
      </c>
      <c r="O3922">
        <f t="shared" si="666"/>
        <v>1.2939298739465607E-5</v>
      </c>
      <c r="Q3922" s="12">
        <f t="shared" si="671"/>
        <v>800856.67686479399</v>
      </c>
      <c r="R3922">
        <f t="shared" si="667"/>
        <v>54278.1</v>
      </c>
      <c r="S3922">
        <f t="shared" si="668"/>
        <v>1.1799750223035115E-6</v>
      </c>
    </row>
    <row r="3923" spans="1:19" x14ac:dyDescent="0.25">
      <c r="A3923">
        <f t="shared" si="661"/>
        <v>64.009999999999991</v>
      </c>
      <c r="B3923">
        <v>39.01</v>
      </c>
      <c r="C3923" s="1">
        <f t="shared" si="662"/>
        <v>1.2853113380000001</v>
      </c>
      <c r="D3923">
        <f t="shared" si="663"/>
        <v>64265.566900000005</v>
      </c>
      <c r="E3923" s="8">
        <f>IF($B3923&lt;$B$9,      E3922+($B$5*E3922+$B$7*$B$6+$B$8*($D3923-$B$6))*$B$20,           E3922+($B$5*E3922-$B$12)*$B$20)</f>
        <v>746287.92345124984</v>
      </c>
      <c r="G3923" s="4">
        <v>526491.99251287489</v>
      </c>
      <c r="I3923" s="12">
        <f t="shared" si="669"/>
        <v>526491.99251287489</v>
      </c>
      <c r="J3923">
        <f>IF($B3923&lt;=$B$9,        $D3923-$B$7*$B$6-$K$18*($D3923-$B$6),          $K$16)</f>
        <v>57839.010210000008</v>
      </c>
      <c r="K3923">
        <f t="shared" si="664"/>
        <v>5.632369405437213E-4</v>
      </c>
      <c r="M3923" s="12">
        <f t="shared" si="670"/>
        <v>526491.99251287489</v>
      </c>
      <c r="N3923">
        <f t="shared" si="665"/>
        <v>57839.010210000008</v>
      </c>
      <c r="O3923">
        <f t="shared" si="666"/>
        <v>1.2893936063661316E-5</v>
      </c>
      <c r="Q3923" s="12">
        <f t="shared" si="671"/>
        <v>801236.90618584666</v>
      </c>
      <c r="R3923">
        <f t="shared" si="667"/>
        <v>54272.618485000006</v>
      </c>
      <c r="S3923">
        <f t="shared" si="668"/>
        <v>1.175852325980508E-6</v>
      </c>
    </row>
    <row r="3924" spans="1:19" x14ac:dyDescent="0.25">
      <c r="A3924">
        <f t="shared" si="661"/>
        <v>64.02</v>
      </c>
      <c r="B3924">
        <v>39.019999999999996</v>
      </c>
      <c r="C3924" s="1">
        <f t="shared" si="662"/>
        <v>1.2851425519999999</v>
      </c>
      <c r="D3924">
        <f t="shared" si="663"/>
        <v>64257.1276</v>
      </c>
      <c r="E3924" s="8">
        <f>IF($B3924&lt;$B$9,      E3923+($B$5*E3923+$B$7*$B$6+$B$8*($D3924-$B$6))*$B$20,           E3923+($B$5*E3923-$B$12)*$B$20)</f>
        <v>746641.89560725773</v>
      </c>
      <c r="G3924" s="4">
        <v>526740.52183785441</v>
      </c>
      <c r="I3924" s="12">
        <f t="shared" si="669"/>
        <v>526740.52183785441</v>
      </c>
      <c r="J3924">
        <f>IF($B3924&lt;=$B$9,        $D3924-$B$7*$B$6-$K$18*($D3924-$B$6),          $K$16)</f>
        <v>57831.414839999998</v>
      </c>
      <c r="K3924">
        <f t="shared" si="664"/>
        <v>5.6123204927729757E-4</v>
      </c>
      <c r="M3924" s="12">
        <f t="shared" si="670"/>
        <v>526740.52183785441</v>
      </c>
      <c r="N3924">
        <f t="shared" si="665"/>
        <v>57831.414839999998</v>
      </c>
      <c r="O3924">
        <f t="shared" si="666"/>
        <v>1.2848732285537058E-5</v>
      </c>
      <c r="Q3924" s="12">
        <f t="shared" si="671"/>
        <v>801617.23904961173</v>
      </c>
      <c r="R3924">
        <f t="shared" si="667"/>
        <v>54267.132940000003</v>
      </c>
      <c r="S3924">
        <f t="shared" si="668"/>
        <v>1.1717440338792235E-6</v>
      </c>
    </row>
    <row r="3925" spans="1:19" x14ac:dyDescent="0.25">
      <c r="A3925">
        <f t="shared" si="661"/>
        <v>64.03</v>
      </c>
      <c r="B3925">
        <v>39.03</v>
      </c>
      <c r="C3925" s="1">
        <f t="shared" si="662"/>
        <v>1.2849736420000002</v>
      </c>
      <c r="D3925">
        <f t="shared" si="663"/>
        <v>64248.682100000013</v>
      </c>
      <c r="E3925" s="8">
        <f>IF($B3925&lt;$B$9,      E3924+($B$5*E3924+$B$7*$B$6+$B$8*($D3925-$B$6))*$B$20,           E3924+($B$5*E3924-$B$12)*$B$20)</f>
        <v>746995.96631702024</v>
      </c>
      <c r="G3925" s="4">
        <v>526989.12970259762</v>
      </c>
      <c r="I3925" s="12">
        <f t="shared" si="669"/>
        <v>526989.12970259762</v>
      </c>
      <c r="J3925">
        <f>IF($B3925&lt;=$B$9,        $D3925-$B$7*$B$6-$K$18*($D3925-$B$6),          $K$16)</f>
        <v>57823.813890000012</v>
      </c>
      <c r="K3925">
        <f t="shared" si="664"/>
        <v>5.5923426264791539E-4</v>
      </c>
      <c r="M3925" s="12">
        <f t="shared" si="670"/>
        <v>526989.12970259762</v>
      </c>
      <c r="N3925">
        <f t="shared" si="665"/>
        <v>57823.813890000012</v>
      </c>
      <c r="O3925">
        <f t="shared" si="666"/>
        <v>1.280368684892091E-5</v>
      </c>
      <c r="Q3925" s="12">
        <f t="shared" si="671"/>
        <v>801997.67547062912</v>
      </c>
      <c r="R3925">
        <f t="shared" si="667"/>
        <v>54261.643365000011</v>
      </c>
      <c r="S3925">
        <f t="shared" si="668"/>
        <v>1.167650095672985E-6</v>
      </c>
    </row>
    <row r="3926" spans="1:19" x14ac:dyDescent="0.25">
      <c r="A3926">
        <f t="shared" si="661"/>
        <v>64.039999999999992</v>
      </c>
      <c r="B3926">
        <v>39.04</v>
      </c>
      <c r="C3926" s="1">
        <f t="shared" si="662"/>
        <v>1.2848046079999997</v>
      </c>
      <c r="D3926">
        <f t="shared" si="663"/>
        <v>64240.230399999986</v>
      </c>
      <c r="E3926" s="8">
        <f>IF($B3926&lt;$B$9,      E3925+($B$5*E3925+$B$7*$B$6+$B$8*($D3926-$B$6))*$B$20,           E3925+($B$5*E3925-$B$12)*$B$20)</f>
        <v>747350.13559643121</v>
      </c>
      <c r="G3926" s="4">
        <v>527237.81612839352</v>
      </c>
      <c r="I3926" s="12">
        <f t="shared" si="669"/>
        <v>527237.81612839352</v>
      </c>
      <c r="J3926">
        <f>IF($B3926&lt;=$B$9,        $D3926-$B$7*$B$6-$K$18*($D3926-$B$6),          $K$16)</f>
        <v>57816.207359999986</v>
      </c>
      <c r="K3926">
        <f t="shared" si="664"/>
        <v>5.5724355558151061E-4</v>
      </c>
      <c r="M3926" s="12">
        <f t="shared" si="670"/>
        <v>527237.81612839352</v>
      </c>
      <c r="N3926">
        <f t="shared" si="665"/>
        <v>57816.207359999986</v>
      </c>
      <c r="O3926">
        <f t="shared" si="666"/>
        <v>1.2758799199586391E-5</v>
      </c>
      <c r="Q3926" s="12">
        <f t="shared" si="671"/>
        <v>802378.21546344389</v>
      </c>
      <c r="R3926">
        <f t="shared" si="667"/>
        <v>54256.149759999993</v>
      </c>
      <c r="S3926">
        <f t="shared" si="668"/>
        <v>1.163570461210961E-6</v>
      </c>
    </row>
    <row r="3927" spans="1:19" x14ac:dyDescent="0.25">
      <c r="A3927">
        <f t="shared" ref="A3927:A3990" si="672">B3927+25</f>
        <v>64.05</v>
      </c>
      <c r="B3927">
        <v>39.049999999999997</v>
      </c>
      <c r="C3927" s="1">
        <f t="shared" ref="C3927:C3990" si="673">$B$2+$B$3*B3927+$B$4*B3927^2</f>
        <v>1.2846354500000006</v>
      </c>
      <c r="D3927">
        <f t="shared" ref="D3927:D3990" si="674">$B$6*C3927</f>
        <v>64231.772500000028</v>
      </c>
      <c r="E3927" s="8">
        <f>IF($B3927&lt;$B$9,      E3926+($B$5*E3926+$B$7*$B$6+$B$8*($D3927-$B$6))*$B$20,           E3926+($B$5*E3926-$B$12)*$B$20)</f>
        <v>747704.40346138994</v>
      </c>
      <c r="G3927" s="4">
        <v>527486.58113653841</v>
      </c>
      <c r="I3927" s="12">
        <f t="shared" si="669"/>
        <v>527486.58113653841</v>
      </c>
      <c r="J3927">
        <f>IF($B3927&lt;=$B$9,        $D3927-$B$7*$B$6-$K$18*($D3927-$B$6),          $K$16)</f>
        <v>57808.595250000028</v>
      </c>
      <c r="K3927">
        <f t="shared" ref="K3927:K3990" si="675">EXP(-$K$17*$B3927)*($J3927^(1-K$20)-1)/(1-K$20)</f>
        <v>5.5525990309217863E-4</v>
      </c>
      <c r="M3927" s="12">
        <f t="shared" si="670"/>
        <v>527486.58113653841</v>
      </c>
      <c r="N3927">
        <f t="shared" ref="N3927:N3990" si="676">IF($B3927&lt;=$B$9,        $D3927-$B$7*$B$6-$O$18*($D3927-$B$6),          $O$16)</f>
        <v>57808.595250000028</v>
      </c>
      <c r="O3927">
        <f t="shared" ref="O3927:O3990" si="677">EXP(-$O$17*$B3927)*LN(N3927)</f>
        <v>1.2714068785245577E-5</v>
      </c>
      <c r="Q3927" s="12">
        <f t="shared" si="671"/>
        <v>802758.85904260608</v>
      </c>
      <c r="R3927">
        <f t="shared" ref="R3927:R3990" si="678">IF($B3927&lt;=$B$9,        $D3927-$B$7*$B$6-$S$18*($D3927-$B$6),          $S$16)</f>
        <v>54250.652125000022</v>
      </c>
      <c r="S3927">
        <f t="shared" ref="S3927:S3990" si="679">EXP(-$S$17*$B3927)*($J3927^(1-S$20)-1)/(1-S$20)</f>
        <v>1.1595050805175419E-6</v>
      </c>
    </row>
    <row r="3928" spans="1:19" x14ac:dyDescent="0.25">
      <c r="A3928">
        <f t="shared" si="672"/>
        <v>64.06</v>
      </c>
      <c r="B3928">
        <v>39.059999999999995</v>
      </c>
      <c r="C3928" s="1">
        <f t="shared" si="673"/>
        <v>1.2844661680000002</v>
      </c>
      <c r="D3928">
        <f t="shared" si="674"/>
        <v>64223.308400000009</v>
      </c>
      <c r="E3928" s="8">
        <f>IF($B3928&lt;$B$9,      E3927+($B$5*E3927+$B$7*$B$6+$B$8*($D3928-$B$6))*$B$20,           E3927+($B$5*E3927-$B$12)*$B$20)</f>
        <v>748058.76992780145</v>
      </c>
      <c r="G3928" s="4">
        <v>527735.4247483362</v>
      </c>
      <c r="I3928" s="12">
        <f t="shared" ref="I3928:I3991" si="680">IF($B3928&lt;$B$9,      I3927+($B$5*I3927+$B$7*$B$6+$K$18*($D3928-$B$6))*$B$20,           I3927+($B$5*I3927-$K$16)*$B$20)</f>
        <v>527735.4247483362</v>
      </c>
      <c r="J3928">
        <f>IF($B3928&lt;=$B$9,        $D3928-$B$7*$B$6-$K$18*($D3928-$B$6),          $K$16)</f>
        <v>57800.977560000007</v>
      </c>
      <c r="K3928">
        <f t="shared" si="675"/>
        <v>5.5328328028185969E-4</v>
      </c>
      <c r="M3928" s="12">
        <f t="shared" ref="M3928:M3991" si="681">IF($B3928&lt;$B$9,      M3927+($B$5*M3927+$B$7*$B$6+$O$18*($D3928-$B$6))*$B$20,           M3927+($B$5*M3927-$O$16)*$B$20)</f>
        <v>527735.4247483362</v>
      </c>
      <c r="N3928">
        <f t="shared" si="676"/>
        <v>57800.977560000007</v>
      </c>
      <c r="O3928">
        <f t="shared" si="677"/>
        <v>1.2669495055542277E-5</v>
      </c>
      <c r="Q3928" s="12">
        <f t="shared" ref="Q3928:Q3991" si="682">IF($B3928&lt;$B$9,      Q3927+($B$5*Q3927+$B$7*$B$6+$S$18*($D3928-$B$6))*$B$20,           Q3927+($B$5*Q3927-$S$16)*$B$20)</f>
        <v>803139.60622267099</v>
      </c>
      <c r="R3928">
        <f t="shared" si="678"/>
        <v>54245.150460000004</v>
      </c>
      <c r="S3928">
        <f t="shared" si="679"/>
        <v>1.1554539037917217E-6</v>
      </c>
    </row>
    <row r="3929" spans="1:19" x14ac:dyDescent="0.25">
      <c r="A3929">
        <f t="shared" si="672"/>
        <v>64.069999999999993</v>
      </c>
      <c r="B3929">
        <v>39.07</v>
      </c>
      <c r="C3929" s="1">
        <f t="shared" si="673"/>
        <v>1.2842967619999999</v>
      </c>
      <c r="D3929">
        <f t="shared" si="674"/>
        <v>64214.838099999994</v>
      </c>
      <c r="E3929" s="8">
        <f>IF($B3929&lt;$B$9,      E3928+($B$5*E3928+$B$7*$B$6+$B$8*($D3929-$B$6))*$B$20,           E3928+($B$5*E3928-$B$12)*$B$20)</f>
        <v>748413.23501157621</v>
      </c>
      <c r="G3929" s="4">
        <v>527984.34698509809</v>
      </c>
      <c r="I3929" s="12">
        <f t="shared" si="680"/>
        <v>527984.34698509809</v>
      </c>
      <c r="J3929">
        <f>IF($B3929&lt;=$B$9,        $D3929-$B$7*$B$6-$K$18*($D3929-$B$6),          $K$16)</f>
        <v>57793.354289999996</v>
      </c>
      <c r="K3929">
        <f t="shared" si="675"/>
        <v>5.5131366234003633E-4</v>
      </c>
      <c r="M3929" s="12">
        <f t="shared" si="681"/>
        <v>527984.34698509809</v>
      </c>
      <c r="N3929">
        <f t="shared" si="676"/>
        <v>57793.354289999996</v>
      </c>
      <c r="O3929">
        <f t="shared" si="677"/>
        <v>1.262507746204533E-5</v>
      </c>
      <c r="Q3929" s="12">
        <f t="shared" si="682"/>
        <v>803520.45701819891</v>
      </c>
      <c r="R3929">
        <f t="shared" si="678"/>
        <v>54239.644764999997</v>
      </c>
      <c r="S3929">
        <f t="shared" si="679"/>
        <v>1.151416881406492E-6</v>
      </c>
    </row>
    <row r="3930" spans="1:19" x14ac:dyDescent="0.25">
      <c r="A3930">
        <f t="shared" si="672"/>
        <v>64.08</v>
      </c>
      <c r="B3930">
        <v>39.08</v>
      </c>
      <c r="C3930" s="1">
        <f t="shared" si="673"/>
        <v>1.2841272320000001</v>
      </c>
      <c r="D3930">
        <f t="shared" si="674"/>
        <v>64206.361600000004</v>
      </c>
      <c r="E3930" s="8">
        <f>IF($B3930&lt;$B$9,      E3929+($B$5*E3929+$B$7*$B$6+$B$8*($D3930-$B$6))*$B$20,           E3929+($B$5*E3929-$B$12)*$B$20)</f>
        <v>748767.7987286303</v>
      </c>
      <c r="G3930" s="4">
        <v>528233.34786814288</v>
      </c>
      <c r="I3930" s="12">
        <f t="shared" si="680"/>
        <v>528233.34786814288</v>
      </c>
      <c r="J3930">
        <f>IF($B3930&lt;=$B$9,        $D3930-$B$7*$B$6-$K$18*($D3930-$B$6),          $K$16)</f>
        <v>57785.725440000002</v>
      </c>
      <c r="K3930">
        <f t="shared" si="675"/>
        <v>5.4935102454343088E-4</v>
      </c>
      <c r="M3930" s="12">
        <f t="shared" si="681"/>
        <v>528233.34786814288</v>
      </c>
      <c r="N3930">
        <f t="shared" si="676"/>
        <v>57785.725440000002</v>
      </c>
      <c r="O3930">
        <f t="shared" si="677"/>
        <v>1.2580815458242003E-5</v>
      </c>
      <c r="Q3930" s="12">
        <f t="shared" si="682"/>
        <v>803901.41144375526</v>
      </c>
      <c r="R3930">
        <f t="shared" si="678"/>
        <v>54234.135040000001</v>
      </c>
      <c r="S3930">
        <f t="shared" si="679"/>
        <v>1.1473939639082478E-6</v>
      </c>
    </row>
    <row r="3931" spans="1:19" x14ac:dyDescent="0.25">
      <c r="A3931">
        <f t="shared" si="672"/>
        <v>64.09</v>
      </c>
      <c r="B3931">
        <v>39.089999999999996</v>
      </c>
      <c r="C3931" s="1">
        <f t="shared" si="673"/>
        <v>1.2839575779999999</v>
      </c>
      <c r="D3931">
        <f t="shared" si="674"/>
        <v>64197.878899999996</v>
      </c>
      <c r="E3931" s="8">
        <f>IF($B3931&lt;$B$9,      E3930+($B$5*E3930+$B$7*$B$6+$B$8*($D3931-$B$6))*$B$20,           E3930+($B$5*E3930-$B$12)*$B$20)</f>
        <v>749122.46109488537</v>
      </c>
      <c r="G3931" s="4">
        <v>528482.42741879669</v>
      </c>
      <c r="I3931" s="12">
        <f t="shared" si="680"/>
        <v>528482.42741879669</v>
      </c>
      <c r="J3931">
        <f>IF($B3931&lt;=$B$9,        $D3931-$B$7*$B$6-$K$18*($D3931-$B$6),          $K$16)</f>
        <v>57778.091009999996</v>
      </c>
      <c r="K3931">
        <f t="shared" si="675"/>
        <v>5.4739534225568853E-4</v>
      </c>
      <c r="M3931" s="12">
        <f t="shared" si="681"/>
        <v>528482.42741879669</v>
      </c>
      <c r="N3931">
        <f t="shared" si="676"/>
        <v>57778.091009999996</v>
      </c>
      <c r="O3931">
        <f t="shared" si="677"/>
        <v>1.2536708499531031E-5</v>
      </c>
      <c r="Q3931" s="12">
        <f t="shared" si="682"/>
        <v>804282.46951391059</v>
      </c>
      <c r="R3931">
        <f t="shared" si="678"/>
        <v>54228.621285000001</v>
      </c>
      <c r="S3931">
        <f t="shared" si="679"/>
        <v>1.1433851020161566E-6</v>
      </c>
    </row>
    <row r="3932" spans="1:19" x14ac:dyDescent="0.25">
      <c r="A3932">
        <f t="shared" si="672"/>
        <v>64.099999999999994</v>
      </c>
      <c r="B3932">
        <v>39.1</v>
      </c>
      <c r="C3932" s="1">
        <f t="shared" si="673"/>
        <v>1.2837878</v>
      </c>
      <c r="D3932">
        <f t="shared" si="674"/>
        <v>64189.39</v>
      </c>
      <c r="E3932" s="8">
        <f>IF($B3932&lt;$B$9,      E3931+($B$5*E3931+$B$7*$B$6+$B$8*($D3932-$B$6))*$B$20,           E3931+($B$5*E3931-$B$12)*$B$20)</f>
        <v>749477.22212626855</v>
      </c>
      <c r="G3932" s="4">
        <v>528731.58565839322</v>
      </c>
      <c r="I3932" s="12">
        <f t="shared" si="680"/>
        <v>528731.58565839322</v>
      </c>
      <c r="J3932">
        <f>IF($B3932&lt;=$B$9,        $D3932-$B$7*$B$6-$K$18*($D3932-$B$6),          $K$16)</f>
        <v>57770.451000000001</v>
      </c>
      <c r="K3932">
        <f t="shared" si="675"/>
        <v>5.4544659092707929E-4</v>
      </c>
      <c r="M3932" s="12">
        <f t="shared" si="681"/>
        <v>528731.58565839322</v>
      </c>
      <c r="N3932">
        <f t="shared" si="676"/>
        <v>57770.451000000001</v>
      </c>
      <c r="O3932">
        <f t="shared" si="677"/>
        <v>1.2492756043216066E-5</v>
      </c>
      <c r="Q3932" s="12">
        <f t="shared" si="682"/>
        <v>804663.63124324044</v>
      </c>
      <c r="R3932">
        <f t="shared" si="678"/>
        <v>54223.103499999997</v>
      </c>
      <c r="S3932">
        <f t="shared" si="679"/>
        <v>1.1393902466215674E-6</v>
      </c>
    </row>
    <row r="3933" spans="1:19" x14ac:dyDescent="0.25">
      <c r="A3933">
        <f t="shared" si="672"/>
        <v>64.11</v>
      </c>
      <c r="B3933">
        <v>39.11</v>
      </c>
      <c r="C3933" s="1">
        <f t="shared" si="673"/>
        <v>1.2836178979999997</v>
      </c>
      <c r="D3933">
        <f t="shared" si="674"/>
        <v>64180.894899999985</v>
      </c>
      <c r="E3933" s="8">
        <f>IF($B3933&lt;$B$9,      E3932+($B$5*E3932+$B$7*$B$6+$B$8*($D3933-$B$6))*$B$20,           E3932+($B$5*E3932-$B$12)*$B$20)</f>
        <v>749832.08183871279</v>
      </c>
      <c r="G3933" s="4">
        <v>528980.82260827371</v>
      </c>
      <c r="I3933" s="12">
        <f t="shared" si="680"/>
        <v>528980.82260827371</v>
      </c>
      <c r="J3933">
        <f>IF($B3933&lt;=$B$9,        $D3933-$B$7*$B$6-$K$18*($D3933-$B$6),          $K$16)</f>
        <v>57762.805409999986</v>
      </c>
      <c r="K3933">
        <f t="shared" si="675"/>
        <v>5.4350474609419976E-4</v>
      </c>
      <c r="M3933" s="12">
        <f t="shared" si="681"/>
        <v>528980.82260827371</v>
      </c>
      <c r="N3933">
        <f t="shared" si="676"/>
        <v>57762.805409999986</v>
      </c>
      <c r="O3933">
        <f t="shared" si="677"/>
        <v>1.2448957548499149E-5</v>
      </c>
      <c r="Q3933" s="12">
        <f t="shared" si="682"/>
        <v>805044.89664632559</v>
      </c>
      <c r="R3933">
        <f t="shared" si="678"/>
        <v>54217.58168499999</v>
      </c>
      <c r="S3933">
        <f t="shared" si="679"/>
        <v>1.1354093487874213E-6</v>
      </c>
    </row>
    <row r="3934" spans="1:19" x14ac:dyDescent="0.25">
      <c r="A3934">
        <f t="shared" si="672"/>
        <v>64.12</v>
      </c>
      <c r="B3934">
        <v>39.119999999999997</v>
      </c>
      <c r="C3934" s="1">
        <f t="shared" si="673"/>
        <v>1.283447872</v>
      </c>
      <c r="D3934">
        <f t="shared" si="674"/>
        <v>64172.393600000003</v>
      </c>
      <c r="E3934" s="8">
        <f>IF($B3934&lt;$B$9,      E3933+($B$5*E3933+$B$7*$B$6+$B$8*($D3934-$B$6))*$B$20,           E3933+($B$5*E3933-$B$12)*$B$20)</f>
        <v>750187.04024815629</v>
      </c>
      <c r="G3934" s="4">
        <v>529230.13828978664</v>
      </c>
      <c r="I3934" s="12">
        <f t="shared" si="680"/>
        <v>529230.13828978664</v>
      </c>
      <c r="J3934">
        <f>IF($B3934&lt;=$B$9,        $D3934-$B$7*$B$6-$K$18*($D3934-$B$6),          $K$16)</f>
        <v>57755.154240000003</v>
      </c>
      <c r="K3934">
        <f t="shared" si="675"/>
        <v>5.4156978337965942E-4</v>
      </c>
      <c r="M3934" s="12">
        <f t="shared" si="681"/>
        <v>529230.13828978664</v>
      </c>
      <c r="N3934">
        <f t="shared" si="676"/>
        <v>57755.154240000003</v>
      </c>
      <c r="O3934">
        <f t="shared" si="677"/>
        <v>1.240531247647382E-5</v>
      </c>
      <c r="Q3934" s="12">
        <f t="shared" si="682"/>
        <v>805426.26573775185</v>
      </c>
      <c r="R3934">
        <f t="shared" si="678"/>
        <v>54212.055840000001</v>
      </c>
      <c r="S3934">
        <f t="shared" si="679"/>
        <v>1.1314423597476274E-6</v>
      </c>
    </row>
    <row r="3935" spans="1:19" x14ac:dyDescent="0.25">
      <c r="A3935">
        <f t="shared" si="672"/>
        <v>64.13</v>
      </c>
      <c r="B3935">
        <v>39.129999999999995</v>
      </c>
      <c r="C3935" s="1">
        <f t="shared" si="673"/>
        <v>1.283277722</v>
      </c>
      <c r="D3935">
        <f t="shared" si="674"/>
        <v>64163.886100000003</v>
      </c>
      <c r="E3935" s="8">
        <f>IF($B3935&lt;$B$9,      E3934+($B$5*E3934+$B$7*$B$6+$B$8*($D3935-$B$6))*$B$20,           E3934+($B$5*E3934-$B$12)*$B$20)</f>
        <v>750542.09737054317</v>
      </c>
      <c r="G3935" s="4">
        <v>529479.53272428806</v>
      </c>
      <c r="I3935" s="12">
        <f t="shared" si="680"/>
        <v>529479.53272428806</v>
      </c>
      <c r="J3935">
        <f>IF($B3935&lt;=$B$9,        $D3935-$B$7*$B$6-$K$18*($D3935-$B$6),          $K$16)</f>
        <v>57747.497490000002</v>
      </c>
      <c r="K3935">
        <f t="shared" si="675"/>
        <v>5.3964167849178683E-4</v>
      </c>
      <c r="M3935" s="12">
        <f t="shared" si="681"/>
        <v>529479.53272428806</v>
      </c>
      <c r="N3935">
        <f t="shared" si="676"/>
        <v>57747.497490000002</v>
      </c>
      <c r="O3935">
        <f t="shared" si="677"/>
        <v>1.2361820290118666E-5</v>
      </c>
      <c r="Q3935" s="12">
        <f t="shared" si="682"/>
        <v>805807.73853211012</v>
      </c>
      <c r="R3935">
        <f t="shared" si="678"/>
        <v>54206.525965000001</v>
      </c>
      <c r="S3935">
        <f t="shared" si="679"/>
        <v>1.1274892309064821E-6</v>
      </c>
    </row>
    <row r="3936" spans="1:19" x14ac:dyDescent="0.25">
      <c r="A3936">
        <f t="shared" si="672"/>
        <v>64.14</v>
      </c>
      <c r="B3936">
        <v>39.14</v>
      </c>
      <c r="C3936" s="1">
        <f t="shared" si="673"/>
        <v>1.283107448</v>
      </c>
      <c r="D3936">
        <f t="shared" si="674"/>
        <v>64155.3724</v>
      </c>
      <c r="E3936" s="8">
        <f>IF($B3936&lt;$B$9,      E3935+($B$5*E3935+$B$7*$B$6+$B$8*($D3936-$B$6))*$B$20,           E3935+($B$5*E3935-$B$12)*$B$20)</f>
        <v>750897.2532218229</v>
      </c>
      <c r="G3936" s="4">
        <v>529729.00593314157</v>
      </c>
      <c r="I3936" s="12">
        <f t="shared" si="680"/>
        <v>529729.00593314157</v>
      </c>
      <c r="J3936">
        <f>IF($B3936&lt;=$B$9,        $D3936-$B$7*$B$6-$K$18*($D3936-$B$6),          $K$16)</f>
        <v>57739.835160000002</v>
      </c>
      <c r="K3936">
        <f t="shared" si="675"/>
        <v>5.3772040722432544E-4</v>
      </c>
      <c r="M3936" s="12">
        <f t="shared" si="681"/>
        <v>529729.00593314157</v>
      </c>
      <c r="N3936">
        <f t="shared" si="676"/>
        <v>57739.835160000002</v>
      </c>
      <c r="O3936">
        <f t="shared" si="677"/>
        <v>1.2318480454290659E-5</v>
      </c>
      <c r="Q3936" s="12">
        <f t="shared" si="682"/>
        <v>806189.31504399632</v>
      </c>
      <c r="R3936">
        <f t="shared" si="678"/>
        <v>54200.992060000004</v>
      </c>
      <c r="S3936">
        <f t="shared" si="679"/>
        <v>1.1235499138380654E-6</v>
      </c>
    </row>
    <row r="3937" spans="1:19" x14ac:dyDescent="0.25">
      <c r="A3937">
        <f t="shared" si="672"/>
        <v>64.150000000000006</v>
      </c>
      <c r="B3937">
        <v>39.15</v>
      </c>
      <c r="C3937" s="1">
        <f t="shared" si="673"/>
        <v>1.2829370500000001</v>
      </c>
      <c r="D3937">
        <f t="shared" si="674"/>
        <v>64146.852500000008</v>
      </c>
      <c r="E3937" s="8">
        <f>IF($B3937&lt;$B$9,      E3936+($B$5*E3936+$B$7*$B$6+$B$8*($D3937-$B$6))*$B$20,           E3936+($B$5*E3936-$B$12)*$B$20)</f>
        <v>751252.50781795057</v>
      </c>
      <c r="G3937" s="4">
        <v>529978.55793771811</v>
      </c>
      <c r="I3937" s="12">
        <f t="shared" si="680"/>
        <v>529978.55793771811</v>
      </c>
      <c r="J3937">
        <f>IF($B3937&lt;=$B$9,        $D3937-$B$7*$B$6-$K$18*($D3937-$B$6),          $K$16)</f>
        <v>57732.167250000006</v>
      </c>
      <c r="K3937">
        <f t="shared" si="675"/>
        <v>5.3580594545614229E-4</v>
      </c>
      <c r="M3937" s="12">
        <f t="shared" si="681"/>
        <v>529978.55793771811</v>
      </c>
      <c r="N3937">
        <f t="shared" si="676"/>
        <v>57732.167250000006</v>
      </c>
      <c r="O3937">
        <f t="shared" si="677"/>
        <v>1.2275292435718751E-5</v>
      </c>
      <c r="Q3937" s="12">
        <f t="shared" si="682"/>
        <v>806570.99528801173</v>
      </c>
      <c r="R3937">
        <f t="shared" si="678"/>
        <v>54195.454125000004</v>
      </c>
      <c r="S3937">
        <f t="shared" si="679"/>
        <v>1.1196243602856643E-6</v>
      </c>
    </row>
    <row r="3938" spans="1:19" x14ac:dyDescent="0.25">
      <c r="A3938">
        <f t="shared" si="672"/>
        <v>64.16</v>
      </c>
      <c r="B3938">
        <v>39.159999999999997</v>
      </c>
      <c r="C3938" s="1">
        <f t="shared" si="673"/>
        <v>1.2827665279999998</v>
      </c>
      <c r="D3938">
        <f t="shared" si="674"/>
        <v>64138.326399999991</v>
      </c>
      <c r="E3938" s="8">
        <f>IF($B3938&lt;$B$9,      E3937+($B$5*E3937+$B$7*$B$6+$B$8*($D3938-$B$6))*$B$20,           E3937+($B$5*E3937-$B$12)*$B$20)</f>
        <v>751607.86117488681</v>
      </c>
      <c r="G3938" s="4">
        <v>530228.18875939632</v>
      </c>
      <c r="I3938" s="12">
        <f t="shared" si="680"/>
        <v>530228.18875939632</v>
      </c>
      <c r="J3938">
        <f>IF($B3938&lt;=$B$9,        $D3938-$B$7*$B$6-$K$18*($D3938-$B$6),          $K$16)</f>
        <v>57724.49375999999</v>
      </c>
      <c r="K3938">
        <f t="shared" si="675"/>
        <v>5.3389826915091747E-4</v>
      </c>
      <c r="M3938" s="12">
        <f t="shared" si="681"/>
        <v>530228.18875939632</v>
      </c>
      <c r="N3938">
        <f t="shared" si="676"/>
        <v>57724.49375999999</v>
      </c>
      <c r="O3938">
        <f t="shared" si="677"/>
        <v>1.2232255702997077E-5</v>
      </c>
      <c r="Q3938" s="12">
        <f t="shared" si="682"/>
        <v>806952.77927876252</v>
      </c>
      <c r="R3938">
        <f t="shared" si="678"/>
        <v>54189.912159999993</v>
      </c>
      <c r="S3938">
        <f t="shared" si="679"/>
        <v>1.1157125221611559E-6</v>
      </c>
    </row>
    <row r="3939" spans="1:19" x14ac:dyDescent="0.25">
      <c r="A3939">
        <f t="shared" si="672"/>
        <v>64.169999999999987</v>
      </c>
      <c r="B3939">
        <v>39.169999999999995</v>
      </c>
      <c r="C3939" s="1">
        <f t="shared" si="673"/>
        <v>1.2825958820000003</v>
      </c>
      <c r="D3939">
        <f t="shared" si="674"/>
        <v>64129.794100000014</v>
      </c>
      <c r="E3939" s="8">
        <f>IF($B3939&lt;$B$9,      E3938+($B$5*E3938+$B$7*$B$6+$B$8*($D3939-$B$6))*$B$20,           E3938+($B$5*E3938-$B$12)*$B$20)</f>
        <v>751963.31330859801</v>
      </c>
      <c r="G3939" s="4">
        <v>530477.89841956215</v>
      </c>
      <c r="I3939" s="12">
        <f t="shared" si="680"/>
        <v>530477.89841956215</v>
      </c>
      <c r="J3939">
        <f>IF($B3939&lt;=$B$9,        $D3939-$B$7*$B$6-$K$18*($D3939-$B$6),          $K$16)</f>
        <v>57716.814690000014</v>
      </c>
      <c r="K3939">
        <f t="shared" si="675"/>
        <v>5.3199735435685612E-4</v>
      </c>
      <c r="M3939" s="12">
        <f t="shared" si="681"/>
        <v>530477.89841956215</v>
      </c>
      <c r="N3939">
        <f t="shared" si="676"/>
        <v>57716.814690000014</v>
      </c>
      <c r="O3939">
        <f t="shared" si="677"/>
        <v>1.2189369726578614E-5</v>
      </c>
      <c r="Q3939" s="12">
        <f t="shared" si="682"/>
        <v>807334.66703086009</v>
      </c>
      <c r="R3939">
        <f t="shared" si="678"/>
        <v>54184.366165000007</v>
      </c>
      <c r="S3939">
        <f t="shared" si="679"/>
        <v>1.1118143515444365E-6</v>
      </c>
    </row>
    <row r="3940" spans="1:19" x14ac:dyDescent="0.25">
      <c r="A3940">
        <f t="shared" si="672"/>
        <v>64.180000000000007</v>
      </c>
      <c r="B3940">
        <v>39.18</v>
      </c>
      <c r="C3940" s="1">
        <f t="shared" si="673"/>
        <v>1.2824251119999999</v>
      </c>
      <c r="D3940">
        <f t="shared" si="674"/>
        <v>64121.255599999997</v>
      </c>
      <c r="E3940" s="8">
        <f>IF($B3940&lt;$B$9,      E3939+($B$5*E3939+$B$7*$B$6+$B$8*($D3940-$B$6))*$B$20,           E3939+($B$5*E3939-$B$12)*$B$20)</f>
        <v>752318.86423505598</v>
      </c>
      <c r="G3940" s="4">
        <v>530727.686939609</v>
      </c>
      <c r="I3940" s="12">
        <f t="shared" si="680"/>
        <v>530727.686939609</v>
      </c>
      <c r="J3940">
        <f>IF($B3940&lt;=$B$9,        $D3940-$B$7*$B$6-$K$18*($D3940-$B$6),          $K$16)</f>
        <v>57709.130039999996</v>
      </c>
      <c r="K3940">
        <f t="shared" si="675"/>
        <v>5.3010317720638637E-4</v>
      </c>
      <c r="M3940" s="12">
        <f t="shared" si="681"/>
        <v>530727.686939609</v>
      </c>
      <c r="N3940">
        <f t="shared" si="676"/>
        <v>57709.130039999996</v>
      </c>
      <c r="O3940">
        <f t="shared" si="677"/>
        <v>1.2146633978768585E-5</v>
      </c>
      <c r="Q3940" s="12">
        <f t="shared" si="682"/>
        <v>807716.65855892084</v>
      </c>
      <c r="R3940">
        <f t="shared" si="678"/>
        <v>54178.816139999995</v>
      </c>
      <c r="S3940">
        <f t="shared" si="679"/>
        <v>1.1079298006828256E-6</v>
      </c>
    </row>
    <row r="3941" spans="1:19" x14ac:dyDescent="0.25">
      <c r="A3941">
        <f t="shared" si="672"/>
        <v>64.19</v>
      </c>
      <c r="B3941">
        <v>39.19</v>
      </c>
      <c r="C3941" s="1">
        <f t="shared" si="673"/>
        <v>1.2822542179999998</v>
      </c>
      <c r="D3941">
        <f t="shared" si="674"/>
        <v>64112.710899999991</v>
      </c>
      <c r="E3941" s="8">
        <f>IF($B3941&lt;$B$9,      E3940+($B$5*E3940+$B$7*$B$6+$B$8*($D3941-$B$6))*$B$20,           E3940+($B$5*E3940-$B$12)*$B$20)</f>
        <v>752674.51397023827</v>
      </c>
      <c r="G3941" s="4">
        <v>530977.55434093787</v>
      </c>
      <c r="I3941" s="12">
        <f t="shared" si="680"/>
        <v>530977.55434093787</v>
      </c>
      <c r="J3941">
        <f>IF($B3941&lt;=$B$9,        $D3941-$B$7*$B$6-$K$18*($D3941-$B$6),          $K$16)</f>
        <v>57701.439809999989</v>
      </c>
      <c r="K3941">
        <f t="shared" si="675"/>
        <v>5.2821571391587407E-4</v>
      </c>
      <c r="M3941" s="12">
        <f t="shared" si="681"/>
        <v>530977.55434093787</v>
      </c>
      <c r="N3941">
        <f t="shared" si="676"/>
        <v>57701.439809999989</v>
      </c>
      <c r="O3941">
        <f t="shared" si="677"/>
        <v>1.2104047933718162E-5</v>
      </c>
      <c r="Q3941" s="12">
        <f t="shared" si="682"/>
        <v>808098.75387756643</v>
      </c>
      <c r="R3941">
        <f t="shared" si="678"/>
        <v>54173.262084999995</v>
      </c>
      <c r="S3941">
        <f t="shared" si="679"/>
        <v>1.1040588219904966E-6</v>
      </c>
    </row>
    <row r="3942" spans="1:19" x14ac:dyDescent="0.25">
      <c r="A3942">
        <f t="shared" si="672"/>
        <v>64.199999999999989</v>
      </c>
      <c r="B3942">
        <v>39.199999999999996</v>
      </c>
      <c r="C3942" s="1">
        <f t="shared" si="673"/>
        <v>1.2820832000000002</v>
      </c>
      <c r="D3942">
        <f t="shared" si="674"/>
        <v>64104.160000000011</v>
      </c>
      <c r="E3942" s="8">
        <f>IF($B3942&lt;$B$9,      E3941+($B$5*E3941+$B$7*$B$6+$B$8*($D3942-$B$6))*$B$20,           E3941+($B$5*E3941-$B$12)*$B$20)</f>
        <v>753030.26253012789</v>
      </c>
      <c r="G3942" s="4">
        <v>531227.50064495718</v>
      </c>
      <c r="I3942" s="12">
        <f t="shared" si="680"/>
        <v>531227.50064495718</v>
      </c>
      <c r="J3942">
        <f>IF($B3942&lt;=$B$9,        $D3942-$B$7*$B$6-$K$18*($D3942-$B$6),          $K$16)</f>
        <v>57693.744000000006</v>
      </c>
      <c r="K3942">
        <f t="shared" si="675"/>
        <v>5.2633494078531569E-4</v>
      </c>
      <c r="M3942" s="12">
        <f t="shared" si="681"/>
        <v>531227.50064495718</v>
      </c>
      <c r="N3942">
        <f t="shared" si="676"/>
        <v>57693.744000000006</v>
      </c>
      <c r="O3942">
        <f t="shared" si="677"/>
        <v>1.2061611067417756E-5</v>
      </c>
      <c r="Q3942" s="12">
        <f t="shared" si="682"/>
        <v>808480.95300142362</v>
      </c>
      <c r="R3942">
        <f t="shared" si="678"/>
        <v>54167.704000000005</v>
      </c>
      <c r="S3942">
        <f t="shared" si="679"/>
        <v>1.1002013680478704E-6</v>
      </c>
    </row>
    <row r="3943" spans="1:19" x14ac:dyDescent="0.25">
      <c r="A3943">
        <f t="shared" si="672"/>
        <v>64.210000000000008</v>
      </c>
      <c r="B3943">
        <v>39.21</v>
      </c>
      <c r="C3943" s="1">
        <f t="shared" si="673"/>
        <v>1.2819120579999999</v>
      </c>
      <c r="D3943">
        <f t="shared" si="674"/>
        <v>64095.602899999991</v>
      </c>
      <c r="E3943" s="8">
        <f>IF($B3943&lt;$B$9,      E3942+($B$5*E3942+$B$7*$B$6+$B$8*($D3943-$B$6))*$B$20,           E3942+($B$5*E3942-$B$12)*$B$20)</f>
        <v>753386.10993071343</v>
      </c>
      <c r="G3943" s="4">
        <v>531477.52587308292</v>
      </c>
      <c r="I3943" s="12">
        <f t="shared" si="680"/>
        <v>531477.52587308292</v>
      </c>
      <c r="J3943">
        <f>IF($B3943&lt;=$B$9,        $D3943-$B$7*$B$6-$K$18*($D3943-$B$6),          $K$16)</f>
        <v>57686.04260999999</v>
      </c>
      <c r="K3943">
        <f t="shared" si="675"/>
        <v>5.2446083419805138E-4</v>
      </c>
      <c r="M3943" s="12">
        <f t="shared" si="681"/>
        <v>531477.52587308292</v>
      </c>
      <c r="N3943">
        <f t="shared" si="676"/>
        <v>57686.04260999999</v>
      </c>
      <c r="O3943">
        <f t="shared" si="677"/>
        <v>1.2019322857690713E-5</v>
      </c>
      <c r="Q3943" s="12">
        <f t="shared" si="682"/>
        <v>808863.25594512408</v>
      </c>
      <c r="R3943">
        <f t="shared" si="678"/>
        <v>54162.141884999997</v>
      </c>
      <c r="S3943">
        <f t="shared" si="679"/>
        <v>1.0963573916010462E-6</v>
      </c>
    </row>
    <row r="3944" spans="1:19" x14ac:dyDescent="0.25">
      <c r="A3944">
        <f t="shared" si="672"/>
        <v>64.22</v>
      </c>
      <c r="B3944">
        <v>39.22</v>
      </c>
      <c r="C3944" s="1">
        <f t="shared" si="673"/>
        <v>1.2817407919999999</v>
      </c>
      <c r="D3944">
        <f t="shared" si="674"/>
        <v>64087.039599999996</v>
      </c>
      <c r="E3944" s="8">
        <f>IF($B3944&lt;$B$9,      E3943+($B$5*E3943+$B$7*$B$6+$B$8*($D3944-$B$6))*$B$20,           E3943+($B$5*E3943-$B$12)*$B$20)</f>
        <v>753742.05618798919</v>
      </c>
      <c r="G3944" s="4">
        <v>531727.63004673854</v>
      </c>
      <c r="I3944" s="12">
        <f t="shared" si="680"/>
        <v>531727.63004673854</v>
      </c>
      <c r="J3944">
        <f>IF($B3944&lt;=$B$9,        $D3944-$B$7*$B$6-$K$18*($D3944-$B$6),          $K$16)</f>
        <v>57678.335639999998</v>
      </c>
      <c r="K3944">
        <f t="shared" si="675"/>
        <v>5.2259337062047931E-4</v>
      </c>
      <c r="M3944" s="12">
        <f t="shared" si="681"/>
        <v>531727.63004673854</v>
      </c>
      <c r="N3944">
        <f t="shared" si="676"/>
        <v>57678.335639999998</v>
      </c>
      <c r="O3944">
        <f t="shared" si="677"/>
        <v>1.1977182784187047E-5</v>
      </c>
      <c r="Q3944" s="12">
        <f t="shared" si="682"/>
        <v>809245.66272330482</v>
      </c>
      <c r="R3944">
        <f t="shared" si="678"/>
        <v>54156.57574</v>
      </c>
      <c r="S3944">
        <f t="shared" si="679"/>
        <v>1.0925268455612351E-6</v>
      </c>
    </row>
    <row r="3945" spans="1:19" x14ac:dyDescent="0.25">
      <c r="A3945">
        <f t="shared" si="672"/>
        <v>64.22999999999999</v>
      </c>
      <c r="B3945">
        <v>39.229999999999997</v>
      </c>
      <c r="C3945" s="1">
        <f t="shared" si="673"/>
        <v>1.2815694019999997</v>
      </c>
      <c r="D3945">
        <f t="shared" si="674"/>
        <v>64078.470099999984</v>
      </c>
      <c r="E3945" s="8">
        <f>IF($B3945&lt;$B$9,      E3944+($B$5*E3944+$B$7*$B$6+$B$8*($D3945-$B$6))*$B$20,           E3944+($B$5*E3944-$B$12)*$B$20)</f>
        <v>754098.10131795495</v>
      </c>
      <c r="G3945" s="4">
        <v>531977.81318735494</v>
      </c>
      <c r="I3945" s="12">
        <f t="shared" si="680"/>
        <v>531977.81318735494</v>
      </c>
      <c r="J3945">
        <f>IF($B3945&lt;=$B$9,        $D3945-$B$7*$B$6-$K$18*($D3945-$B$6),          $K$16)</f>
        <v>57670.623089999986</v>
      </c>
      <c r="K3945">
        <f t="shared" si="675"/>
        <v>5.2073252660175221E-4</v>
      </c>
      <c r="M3945" s="12">
        <f t="shared" si="681"/>
        <v>531977.81318735494</v>
      </c>
      <c r="N3945">
        <f t="shared" si="676"/>
        <v>57670.623089999986</v>
      </c>
      <c r="O3945">
        <f t="shared" si="677"/>
        <v>1.1935190328376777E-5</v>
      </c>
      <c r="Q3945" s="12">
        <f t="shared" si="682"/>
        <v>809628.17335060798</v>
      </c>
      <c r="R3945">
        <f t="shared" si="678"/>
        <v>54151.005564999992</v>
      </c>
      <c r="S3945">
        <f t="shared" si="679"/>
        <v>1.0887096830041586E-6</v>
      </c>
    </row>
    <row r="3946" spans="1:19" x14ac:dyDescent="0.25">
      <c r="A3946">
        <f t="shared" si="672"/>
        <v>64.239999999999995</v>
      </c>
      <c r="B3946">
        <v>39.239999999999995</v>
      </c>
      <c r="C3946" s="1">
        <f t="shared" si="673"/>
        <v>1.2813978880000003</v>
      </c>
      <c r="D3946">
        <f t="shared" si="674"/>
        <v>64069.894400000019</v>
      </c>
      <c r="E3946" s="8">
        <f>IF($B3946&lt;$B$9,      E3945+($B$5*E3945+$B$7*$B$6+$B$8*($D3946-$B$6))*$B$20,           E3945+($B$5*E3945-$B$12)*$B$20)</f>
        <v>754454.24533661618</v>
      </c>
      <c r="G3946" s="4">
        <v>532228.07531637046</v>
      </c>
      <c r="I3946" s="12">
        <f t="shared" si="680"/>
        <v>532228.07531637046</v>
      </c>
      <c r="J3946">
        <f>IF($B3946&lt;=$B$9,        $D3946-$B$7*$B$6-$K$18*($D3946-$B$6),          $K$16)</f>
        <v>57662.904960000014</v>
      </c>
      <c r="K3946">
        <f t="shared" si="675"/>
        <v>5.1887827877349503E-4</v>
      </c>
      <c r="M3946" s="12">
        <f t="shared" si="681"/>
        <v>532228.07531637046</v>
      </c>
      <c r="N3946">
        <f t="shared" si="676"/>
        <v>57662.904960000014</v>
      </c>
      <c r="O3946">
        <f t="shared" si="677"/>
        <v>1.1893344973543737E-5</v>
      </c>
      <c r="Q3946" s="12">
        <f t="shared" si="682"/>
        <v>810010.78784168069</v>
      </c>
      <c r="R3946">
        <f t="shared" si="678"/>
        <v>54145.431360000017</v>
      </c>
      <c r="S3946">
        <f t="shared" si="679"/>
        <v>1.0849058571694887E-6</v>
      </c>
    </row>
    <row r="3947" spans="1:19" x14ac:dyDescent="0.25">
      <c r="A3947">
        <f t="shared" si="672"/>
        <v>64.25</v>
      </c>
      <c r="B3947">
        <v>39.25</v>
      </c>
      <c r="C3947" s="1">
        <f t="shared" si="673"/>
        <v>1.2812262499999998</v>
      </c>
      <c r="D3947">
        <f t="shared" si="674"/>
        <v>64061.312499999993</v>
      </c>
      <c r="E3947" s="8">
        <f>IF($B3947&lt;$B$9,      E3946+($B$5*E3946+$B$7*$B$6+$B$8*($D3947-$B$6))*$B$20,           E3946+($B$5*E3946-$B$12)*$B$20)</f>
        <v>754810.48825998395</v>
      </c>
      <c r="G3947" s="4">
        <v>532478.41645523114</v>
      </c>
      <c r="I3947" s="12">
        <f t="shared" si="680"/>
        <v>532478.41645523114</v>
      </c>
      <c r="J3947">
        <f>IF($B3947&lt;=$B$9,        $D3947-$B$7*$B$6-$K$18*($D3947-$B$6),          $K$16)</f>
        <v>57655.181249999994</v>
      </c>
      <c r="K3947">
        <f t="shared" si="675"/>
        <v>5.1703060384951556E-4</v>
      </c>
      <c r="M3947" s="12">
        <f t="shared" si="681"/>
        <v>532478.41645523114</v>
      </c>
      <c r="N3947">
        <f t="shared" si="676"/>
        <v>57655.181249999994</v>
      </c>
      <c r="O3947">
        <f t="shared" si="677"/>
        <v>1.1851646204779235E-5</v>
      </c>
      <c r="Q3947" s="12">
        <f t="shared" si="682"/>
        <v>810393.50621117523</v>
      </c>
      <c r="R3947">
        <f t="shared" si="678"/>
        <v>54139.853124999994</v>
      </c>
      <c r="S3947">
        <f t="shared" si="679"/>
        <v>1.0811153214602753E-6</v>
      </c>
    </row>
    <row r="3948" spans="1:19" x14ac:dyDescent="0.25">
      <c r="A3948">
        <f t="shared" si="672"/>
        <v>64.259999999999991</v>
      </c>
      <c r="B3948">
        <v>39.26</v>
      </c>
      <c r="C3948" s="1">
        <f t="shared" si="673"/>
        <v>1.2810544880000001</v>
      </c>
      <c r="D3948">
        <f t="shared" si="674"/>
        <v>64052.724400000006</v>
      </c>
      <c r="E3948" s="8">
        <f>IF($B3948&lt;$B$9,      E3947+($B$5*E3947+$B$7*$B$6+$B$8*($D3948-$B$6))*$B$20,           E3947+($B$5*E3947-$B$12)*$B$20)</f>
        <v>755166.83010407491</v>
      </c>
      <c r="G3948" s="4">
        <v>532728.83662539045</v>
      </c>
      <c r="I3948" s="12">
        <f t="shared" si="680"/>
        <v>532728.83662539045</v>
      </c>
      <c r="J3948">
        <f>IF($B3948&lt;=$B$9,        $D3948-$B$7*$B$6-$K$18*($D3948-$B$6),          $K$16)</f>
        <v>57647.451960000006</v>
      </c>
      <c r="K3948">
        <f t="shared" si="675"/>
        <v>5.1518947862551649E-4</v>
      </c>
      <c r="M3948" s="12">
        <f t="shared" si="681"/>
        <v>532728.83662539045</v>
      </c>
      <c r="N3948">
        <f t="shared" si="676"/>
        <v>57647.451960000006</v>
      </c>
      <c r="O3948">
        <f t="shared" si="677"/>
        <v>1.1810093508975715E-5</v>
      </c>
      <c r="Q3948" s="12">
        <f t="shared" si="682"/>
        <v>810776.3284737491</v>
      </c>
      <c r="R3948">
        <f t="shared" si="678"/>
        <v>54134.270860000004</v>
      </c>
      <c r="S3948">
        <f t="shared" si="679"/>
        <v>1.0773380294423738E-6</v>
      </c>
    </row>
    <row r="3949" spans="1:19" x14ac:dyDescent="0.25">
      <c r="A3949">
        <f t="shared" si="672"/>
        <v>64.27</v>
      </c>
      <c r="B3949">
        <v>39.269999999999996</v>
      </c>
      <c r="C3949" s="1">
        <f t="shared" si="673"/>
        <v>1.2808826020000001</v>
      </c>
      <c r="D3949">
        <f t="shared" si="674"/>
        <v>64044.130100000009</v>
      </c>
      <c r="E3949" s="8">
        <f>IF($B3949&lt;$B$9,      E3948+($B$5*E3948+$B$7*$B$6+$B$8*($D3949-$B$6))*$B$20,           E3948+($B$5*E3948-$B$12)*$B$20)</f>
        <v>755523.2708849113</v>
      </c>
      <c r="G3949" s="4">
        <v>532979.33584830933</v>
      </c>
      <c r="I3949" s="12">
        <f t="shared" si="680"/>
        <v>532979.33584830933</v>
      </c>
      <c r="J3949">
        <f>IF($B3949&lt;=$B$9,        $D3949-$B$7*$B$6-$K$18*($D3949-$B$6),          $K$16)</f>
        <v>57639.717090000006</v>
      </c>
      <c r="K3949">
        <f t="shared" si="675"/>
        <v>5.1335487997880385E-4</v>
      </c>
      <c r="M3949" s="12">
        <f t="shared" si="681"/>
        <v>532979.33584830933</v>
      </c>
      <c r="N3949">
        <f t="shared" si="676"/>
        <v>57639.717090000006</v>
      </c>
      <c r="O3949">
        <f t="shared" si="677"/>
        <v>1.1768686374820378E-5</v>
      </c>
      <c r="Q3949" s="12">
        <f t="shared" si="682"/>
        <v>811159.25464406493</v>
      </c>
      <c r="R3949">
        <f t="shared" si="678"/>
        <v>54128.684565000003</v>
      </c>
      <c r="S3949">
        <f t="shared" si="679"/>
        <v>1.0735739348438687E-6</v>
      </c>
    </row>
    <row r="3950" spans="1:19" x14ac:dyDescent="0.25">
      <c r="A3950">
        <f t="shared" si="672"/>
        <v>64.28</v>
      </c>
      <c r="B3950">
        <v>39.28</v>
      </c>
      <c r="C3950" s="1">
        <f t="shared" si="673"/>
        <v>1.2807105919999999</v>
      </c>
      <c r="D3950">
        <f t="shared" si="674"/>
        <v>64035.529599999994</v>
      </c>
      <c r="E3950" s="8">
        <f>IF($B3950&lt;$B$9,      E3949+($B$5*E3949+$B$7*$B$6+$B$8*($D3950-$B$6))*$B$20,           E3949+($B$5*E3949-$B$12)*$B$20)</f>
        <v>755879.81061852106</v>
      </c>
      <c r="G3950" s="4">
        <v>533229.91414545628</v>
      </c>
      <c r="I3950" s="12">
        <f t="shared" si="680"/>
        <v>533229.91414545628</v>
      </c>
      <c r="J3950">
        <f>IF($B3950&lt;=$B$9,        $D3950-$B$7*$B$6-$K$18*($D3950-$B$6),          $K$16)</f>
        <v>57631.976639999993</v>
      </c>
      <c r="K3950">
        <f t="shared" si="675"/>
        <v>5.1152678486800749E-4</v>
      </c>
      <c r="M3950" s="12">
        <f t="shared" si="681"/>
        <v>533229.91414545628</v>
      </c>
      <c r="N3950">
        <f t="shared" si="676"/>
        <v>57631.976639999993</v>
      </c>
      <c r="O3950">
        <f t="shared" si="677"/>
        <v>1.1727424292789042E-5</v>
      </c>
      <c r="Q3950" s="12">
        <f t="shared" si="682"/>
        <v>811542.28473679035</v>
      </c>
      <c r="R3950">
        <f t="shared" si="678"/>
        <v>54123.094239999999</v>
      </c>
      <c r="S3950">
        <f t="shared" si="679"/>
        <v>1.069822991554519E-6</v>
      </c>
    </row>
    <row r="3951" spans="1:19" x14ac:dyDescent="0.25">
      <c r="A3951">
        <f t="shared" si="672"/>
        <v>64.289999999999992</v>
      </c>
      <c r="B3951">
        <v>39.29</v>
      </c>
      <c r="C3951" s="1">
        <f t="shared" si="673"/>
        <v>1.2805384580000001</v>
      </c>
      <c r="D3951">
        <f t="shared" si="674"/>
        <v>64026.922900000005</v>
      </c>
      <c r="E3951" s="8">
        <f>IF($B3951&lt;$B$9,      E3950+($B$5*E3950+$B$7*$B$6+$B$8*($D3951-$B$6))*$B$20,           E3950+($B$5*E3950-$B$12)*$B$20)</f>
        <v>756236.44932093751</v>
      </c>
      <c r="G3951" s="4">
        <v>533480.57153830724</v>
      </c>
      <c r="I3951" s="12">
        <f t="shared" si="680"/>
        <v>533480.57153830724</v>
      </c>
      <c r="J3951">
        <f>IF($B3951&lt;=$B$9,        $D3951-$B$7*$B$6-$K$18*($D3951-$B$6),          $K$16)</f>
        <v>57624.230610000006</v>
      </c>
      <c r="K3951">
        <f t="shared" si="675"/>
        <v>5.0970517033279339E-4</v>
      </c>
      <c r="M3951" s="12">
        <f t="shared" si="681"/>
        <v>533480.57153830724</v>
      </c>
      <c r="N3951">
        <f t="shared" si="676"/>
        <v>57624.230610000006</v>
      </c>
      <c r="O3951">
        <f t="shared" si="677"/>
        <v>1.1686306755139832E-5</v>
      </c>
      <c r="Q3951" s="12">
        <f t="shared" si="682"/>
        <v>811925.41876659822</v>
      </c>
      <c r="R3951">
        <f t="shared" si="678"/>
        <v>54117.499885000005</v>
      </c>
      <c r="S3951">
        <f t="shared" si="679"/>
        <v>1.0660851536251871E-6</v>
      </c>
    </row>
    <row r="3952" spans="1:19" x14ac:dyDescent="0.25">
      <c r="A3952">
        <f t="shared" si="672"/>
        <v>64.3</v>
      </c>
      <c r="B3952">
        <v>39.299999999999997</v>
      </c>
      <c r="C3952" s="1">
        <f t="shared" si="673"/>
        <v>1.2803661999999998</v>
      </c>
      <c r="D3952">
        <f t="shared" si="674"/>
        <v>64018.30999999999</v>
      </c>
      <c r="E3952" s="8">
        <f>IF($B3952&lt;$B$9,      E3951+($B$5*E3951+$B$7*$B$6+$B$8*($D3952-$B$6))*$B$20,           E3951+($B$5*E3951-$B$12)*$B$20)</f>
        <v>756593.18700819986</v>
      </c>
      <c r="G3952" s="4">
        <v>533731.30804834561</v>
      </c>
      <c r="I3952" s="12">
        <f t="shared" si="680"/>
        <v>533731.30804834561</v>
      </c>
      <c r="J3952">
        <f>IF($B3952&lt;=$B$9,        $D3952-$B$7*$B$6-$K$18*($D3952-$B$6),          $K$16)</f>
        <v>57616.478999999992</v>
      </c>
      <c r="K3952">
        <f t="shared" si="675"/>
        <v>5.0789001349357658E-4</v>
      </c>
      <c r="M3952" s="12">
        <f t="shared" si="681"/>
        <v>533731.30804834561</v>
      </c>
      <c r="N3952">
        <f t="shared" si="676"/>
        <v>57616.478999999992</v>
      </c>
      <c r="O3952">
        <f t="shared" si="677"/>
        <v>1.1645333255906879E-5</v>
      </c>
      <c r="Q3952" s="12">
        <f t="shared" si="682"/>
        <v>812308.65674816654</v>
      </c>
      <c r="R3952">
        <f t="shared" si="678"/>
        <v>54111.901499999993</v>
      </c>
      <c r="S3952">
        <f t="shared" si="679"/>
        <v>1.0623603752672714E-6</v>
      </c>
    </row>
    <row r="3953" spans="1:19" x14ac:dyDescent="0.25">
      <c r="A3953">
        <f t="shared" si="672"/>
        <v>64.31</v>
      </c>
      <c r="B3953">
        <v>39.309999999999995</v>
      </c>
      <c r="C3953" s="1">
        <f t="shared" si="673"/>
        <v>1.2801938180000003</v>
      </c>
      <c r="D3953">
        <f t="shared" si="674"/>
        <v>64009.690900000016</v>
      </c>
      <c r="E3953" s="8">
        <f>IF($B3953&lt;$B$9,      E3952+($B$5*E3952+$B$7*$B$6+$B$8*($D3953-$B$6))*$B$20,           E3952+($B$5*E3952-$B$12)*$B$20)</f>
        <v>756950.02369635273</v>
      </c>
      <c r="G3953" s="4">
        <v>533982.12369706249</v>
      </c>
      <c r="I3953" s="12">
        <f t="shared" si="680"/>
        <v>533982.12369706249</v>
      </c>
      <c r="J3953">
        <f>IF($B3953&lt;=$B$9,        $D3953-$B$7*$B$6-$K$18*($D3953-$B$6),          $K$16)</f>
        <v>57608.721810000017</v>
      </c>
      <c r="K3953">
        <f t="shared" si="675"/>
        <v>5.0608129155124487E-4</v>
      </c>
      <c r="M3953" s="12">
        <f t="shared" si="681"/>
        <v>533982.12369706249</v>
      </c>
      <c r="N3953">
        <f t="shared" si="676"/>
        <v>57608.721810000017</v>
      </c>
      <c r="O3953">
        <f t="shared" si="677"/>
        <v>1.160450329089426E-5</v>
      </c>
      <c r="Q3953" s="12">
        <f t="shared" si="682"/>
        <v>812691.99869617843</v>
      </c>
      <c r="R3953">
        <f t="shared" si="678"/>
        <v>54106.299085000013</v>
      </c>
      <c r="S3953">
        <f t="shared" si="679"/>
        <v>1.0586486108521573E-6</v>
      </c>
    </row>
    <row r="3954" spans="1:19" x14ac:dyDescent="0.25">
      <c r="A3954">
        <f t="shared" si="672"/>
        <v>64.319999999999993</v>
      </c>
      <c r="B3954">
        <v>39.32</v>
      </c>
      <c r="C3954" s="1">
        <f t="shared" si="673"/>
        <v>1.2800213119999997</v>
      </c>
      <c r="D3954">
        <f t="shared" si="674"/>
        <v>64001.065599999987</v>
      </c>
      <c r="E3954" s="8">
        <f>IF($B3954&lt;$B$9,      E3953+($B$5*E3953+$B$7*$B$6+$B$8*($D3954-$B$6))*$B$20,           E3953+($B$5*E3953-$B$12)*$B$20)</f>
        <v>757306.95940144639</v>
      </c>
      <c r="G3954" s="4">
        <v>534233.01850595651</v>
      </c>
      <c r="I3954" s="12">
        <f t="shared" si="680"/>
        <v>534233.01850595651</v>
      </c>
      <c r="J3954">
        <f>IF($B3954&lt;=$B$9,        $D3954-$B$7*$B$6-$K$18*($D3954-$B$6),          $K$16)</f>
        <v>57600.959039999987</v>
      </c>
      <c r="K3954">
        <f t="shared" si="675"/>
        <v>5.0427898178686886E-4</v>
      </c>
      <c r="M3954" s="12">
        <f t="shared" si="681"/>
        <v>534233.01850595651</v>
      </c>
      <c r="N3954">
        <f t="shared" si="676"/>
        <v>57600.959039999987</v>
      </c>
      <c r="O3954">
        <f t="shared" si="677"/>
        <v>1.1563816357669641E-5</v>
      </c>
      <c r="Q3954" s="12">
        <f t="shared" si="682"/>
        <v>813075.44462532212</v>
      </c>
      <c r="R3954">
        <f t="shared" si="678"/>
        <v>54100.692639999994</v>
      </c>
      <c r="S3954">
        <f t="shared" si="679"/>
        <v>1.0549498149106436E-6</v>
      </c>
    </row>
    <row r="3955" spans="1:19" x14ac:dyDescent="0.25">
      <c r="A3955">
        <f t="shared" si="672"/>
        <v>64.33</v>
      </c>
      <c r="B3955">
        <v>39.33</v>
      </c>
      <c r="C3955" s="1">
        <f t="shared" si="673"/>
        <v>1.2798486819999999</v>
      </c>
      <c r="D3955">
        <f t="shared" si="674"/>
        <v>63992.434099999999</v>
      </c>
      <c r="E3955" s="8">
        <f>IF($B3955&lt;$B$9,      E3954+($B$5*E3954+$B$7*$B$6+$B$8*($D3955-$B$6))*$B$20,           E3954+($B$5*E3954-$B$12)*$B$20)</f>
        <v>757663.99413953687</v>
      </c>
      <c r="G3955" s="4">
        <v>534483.99249653355</v>
      </c>
      <c r="I3955" s="12">
        <f t="shared" si="680"/>
        <v>534483.99249653355</v>
      </c>
      <c r="J3955">
        <f>IF($B3955&lt;=$B$9,        $D3955-$B$7*$B$6-$K$18*($D3955-$B$6),          $K$16)</f>
        <v>57593.190689999996</v>
      </c>
      <c r="K3955">
        <f t="shared" si="675"/>
        <v>5.0248306156142877E-4</v>
      </c>
      <c r="M3955" s="12">
        <f t="shared" si="681"/>
        <v>534483.99249653355</v>
      </c>
      <c r="N3955">
        <f t="shared" si="676"/>
        <v>57593.190689999996</v>
      </c>
      <c r="O3955">
        <f t="shared" si="677"/>
        <v>1.1523271955558269E-5</v>
      </c>
      <c r="Q3955" s="12">
        <f t="shared" si="682"/>
        <v>813458.99455029098</v>
      </c>
      <c r="R3955">
        <f t="shared" si="678"/>
        <v>54095.082165</v>
      </c>
      <c r="S3955">
        <f t="shared" si="679"/>
        <v>1.0512639421323994E-6</v>
      </c>
    </row>
    <row r="3956" spans="1:19" x14ac:dyDescent="0.25">
      <c r="A3956">
        <f t="shared" si="672"/>
        <v>64.34</v>
      </c>
      <c r="B3956">
        <v>39.339999999999996</v>
      </c>
      <c r="C3956" s="1">
        <f t="shared" si="673"/>
        <v>1.2796759280000001</v>
      </c>
      <c r="D3956">
        <f t="shared" si="674"/>
        <v>63983.796400000007</v>
      </c>
      <c r="E3956" s="8">
        <f>IF($B3956&lt;$B$9,      E3955+($B$5*E3955+$B$7*$B$6+$B$8*($D3956-$B$6))*$B$20,           E3955+($B$5*E3955-$B$12)*$B$20)</f>
        <v>758021.12792668573</v>
      </c>
      <c r="G3956" s="4">
        <v>534735.04569030739</v>
      </c>
      <c r="I3956" s="12">
        <f t="shared" si="680"/>
        <v>534735.04569030739</v>
      </c>
      <c r="J3956">
        <f>IF($B3956&lt;=$B$9,        $D3956-$B$7*$B$6-$K$18*($D3956-$B$6),          $K$16)</f>
        <v>57585.416760000007</v>
      </c>
      <c r="K3956">
        <f t="shared" si="675"/>
        <v>5.0069350831553016E-4</v>
      </c>
      <c r="M3956" s="12">
        <f t="shared" si="681"/>
        <v>534735.04569030739</v>
      </c>
      <c r="N3956">
        <f t="shared" si="676"/>
        <v>57585.416760000007</v>
      </c>
      <c r="O3956">
        <f t="shared" si="677"/>
        <v>1.148286958563675E-5</v>
      </c>
      <c r="Q3956" s="12">
        <f t="shared" si="682"/>
        <v>813842.6484857836</v>
      </c>
      <c r="R3956">
        <f t="shared" si="678"/>
        <v>54089.467660000002</v>
      </c>
      <c r="S3956">
        <f t="shared" si="679"/>
        <v>1.047590947365402E-6</v>
      </c>
    </row>
    <row r="3957" spans="1:19" x14ac:dyDescent="0.25">
      <c r="A3957">
        <f t="shared" si="672"/>
        <v>64.349999999999994</v>
      </c>
      <c r="B3957">
        <v>39.35</v>
      </c>
      <c r="C3957" s="1">
        <f t="shared" si="673"/>
        <v>1.2795030499999998</v>
      </c>
      <c r="D3957">
        <f t="shared" si="674"/>
        <v>63975.152499999989</v>
      </c>
      <c r="E3957" s="8">
        <f>IF($B3957&lt;$B$9,      E3956+($B$5*E3956+$B$7*$B$6+$B$8*($D3957-$B$6))*$B$20,           E3956+($B$5*E3956-$B$12)*$B$20)</f>
        <v>758378.36077896005</v>
      </c>
      <c r="G3957" s="4">
        <v>534986.17810879904</v>
      </c>
      <c r="I3957" s="12">
        <f t="shared" si="680"/>
        <v>534986.17810879904</v>
      </c>
      <c r="J3957">
        <f>IF($B3957&lt;=$B$9,        $D3957-$B$7*$B$6-$K$18*($D3957-$B$6),          $K$16)</f>
        <v>57577.637249999992</v>
      </c>
      <c r="K3957">
        <f t="shared" si="675"/>
        <v>4.9891029956912296E-4</v>
      </c>
      <c r="M3957" s="12">
        <f t="shared" si="681"/>
        <v>534986.17810879904</v>
      </c>
      <c r="N3957">
        <f t="shared" si="676"/>
        <v>57577.637249999992</v>
      </c>
      <c r="O3957">
        <f t="shared" si="677"/>
        <v>1.144260875072688E-5</v>
      </c>
      <c r="Q3957" s="12">
        <f t="shared" si="682"/>
        <v>814226.40644650359</v>
      </c>
      <c r="R3957">
        <f t="shared" si="678"/>
        <v>54083.849124999993</v>
      </c>
      <c r="S3957">
        <f t="shared" si="679"/>
        <v>1.0439307856153796E-6</v>
      </c>
    </row>
    <row r="3958" spans="1:19" x14ac:dyDescent="0.25">
      <c r="A3958">
        <f t="shared" si="672"/>
        <v>64.36</v>
      </c>
      <c r="B3958">
        <v>39.36</v>
      </c>
      <c r="C3958" s="1">
        <f t="shared" si="673"/>
        <v>1.2793300480000003</v>
      </c>
      <c r="D3958">
        <f t="shared" si="674"/>
        <v>63966.502400000012</v>
      </c>
      <c r="E3958" s="8">
        <f>IF($B3958&lt;$B$9,      E3957+($B$5*E3957+$B$7*$B$6+$B$8*($D3958-$B$6))*$B$20,           E3957+($B$5*E3957-$B$12)*$B$20)</f>
        <v>758735.6927124327</v>
      </c>
      <c r="G3958" s="4">
        <v>535237.38977353717</v>
      </c>
      <c r="I3958" s="12">
        <f t="shared" si="680"/>
        <v>535237.38977353717</v>
      </c>
      <c r="J3958">
        <f>IF($B3958&lt;=$B$9,        $D3958-$B$7*$B$6-$K$18*($D3958-$B$6),          $K$16)</f>
        <v>57569.852160000009</v>
      </c>
      <c r="K3958">
        <f t="shared" si="675"/>
        <v>4.9713341292122843E-4</v>
      </c>
      <c r="M3958" s="12">
        <f t="shared" si="681"/>
        <v>535237.38977353717</v>
      </c>
      <c r="N3958">
        <f t="shared" si="676"/>
        <v>57569.852160000009</v>
      </c>
      <c r="O3958">
        <f t="shared" si="677"/>
        <v>1.1402488955389649E-5</v>
      </c>
      <c r="Q3958" s="12">
        <f t="shared" si="682"/>
        <v>814610.26844715991</v>
      </c>
      <c r="R3958">
        <f t="shared" si="678"/>
        <v>54078.22656000001</v>
      </c>
      <c r="S3958">
        <f t="shared" si="679"/>
        <v>1.0402834120452703E-6</v>
      </c>
    </row>
    <row r="3959" spans="1:19" x14ac:dyDescent="0.25">
      <c r="A3959">
        <f t="shared" si="672"/>
        <v>64.37</v>
      </c>
      <c r="B3959">
        <v>39.369999999999997</v>
      </c>
      <c r="C3959" s="1">
        <f t="shared" si="673"/>
        <v>1.2791569219999999</v>
      </c>
      <c r="D3959">
        <f t="shared" si="674"/>
        <v>63957.846099999995</v>
      </c>
      <c r="E3959" s="8">
        <f>IF($B3959&lt;$B$9,      E3958+($B$5*E3958+$B$7*$B$6+$B$8*($D3959-$B$6))*$B$20,           E3958+($B$5*E3958-$B$12)*$B$20)</f>
        <v>759093.12374318205</v>
      </c>
      <c r="G3959" s="4">
        <v>535488.68070605793</v>
      </c>
      <c r="I3959" s="12">
        <f t="shared" si="680"/>
        <v>535488.68070605793</v>
      </c>
      <c r="J3959">
        <f>IF($B3959&lt;=$B$9,        $D3959-$B$7*$B$6-$K$18*($D3959-$B$6),          $K$16)</f>
        <v>57562.061489999993</v>
      </c>
      <c r="K3959">
        <f t="shared" si="675"/>
        <v>4.9536282604965994E-4</v>
      </c>
      <c r="M3959" s="12">
        <f t="shared" si="681"/>
        <v>535488.68070605793</v>
      </c>
      <c r="N3959">
        <f t="shared" si="676"/>
        <v>57562.061489999993</v>
      </c>
      <c r="O3959">
        <f t="shared" si="677"/>
        <v>1.1362509705919126E-5</v>
      </c>
      <c r="Q3959" s="12">
        <f t="shared" si="682"/>
        <v>814994.2345024664</v>
      </c>
      <c r="R3959">
        <f t="shared" si="678"/>
        <v>54072.599965000001</v>
      </c>
      <c r="S3959">
        <f t="shared" si="679"/>
        <v>1.0366487819746683E-6</v>
      </c>
    </row>
    <row r="3960" spans="1:19" x14ac:dyDescent="0.25">
      <c r="A3960">
        <f t="shared" si="672"/>
        <v>64.38</v>
      </c>
      <c r="B3960">
        <v>39.379999999999995</v>
      </c>
      <c r="C3960" s="1">
        <f t="shared" si="673"/>
        <v>1.2789836720000005</v>
      </c>
      <c r="D3960">
        <f t="shared" si="674"/>
        <v>63949.183600000026</v>
      </c>
      <c r="E3960" s="8">
        <f>IF($B3960&lt;$B$9,      E3959+($B$5*E3959+$B$7*$B$6+$B$8*($D3960-$B$6))*$B$20,           E3959+($B$5*E3959-$B$12)*$B$20)</f>
        <v>759450.65388729214</v>
      </c>
      <c r="G3960" s="4">
        <v>535740.05092790502</v>
      </c>
      <c r="I3960" s="12">
        <f t="shared" si="680"/>
        <v>535740.05092790502</v>
      </c>
      <c r="J3960">
        <f>IF($B3960&lt;=$B$9,        $D3960-$B$7*$B$6-$K$18*($D3960-$B$6),          $K$16)</f>
        <v>57554.265240000022</v>
      </c>
      <c r="K3960">
        <f t="shared" si="675"/>
        <v>4.9359851671074454E-4</v>
      </c>
      <c r="M3960" s="12">
        <f t="shared" si="681"/>
        <v>535740.05092790502</v>
      </c>
      <c r="N3960">
        <f t="shared" si="676"/>
        <v>57554.265240000022</v>
      </c>
      <c r="O3960">
        <f t="shared" si="677"/>
        <v>1.1322670510336331E-5</v>
      </c>
      <c r="Q3960" s="12">
        <f t="shared" si="682"/>
        <v>815378.30462714226</v>
      </c>
      <c r="R3960">
        <f t="shared" si="678"/>
        <v>54066.969340000018</v>
      </c>
      <c r="S3960">
        <f t="shared" si="679"/>
        <v>1.0330268508792713E-6</v>
      </c>
    </row>
    <row r="3961" spans="1:19" x14ac:dyDescent="0.25">
      <c r="A3961">
        <f t="shared" si="672"/>
        <v>64.39</v>
      </c>
      <c r="B3961">
        <v>39.39</v>
      </c>
      <c r="C3961" s="1">
        <f t="shared" si="673"/>
        <v>1.2788102979999998</v>
      </c>
      <c r="D3961">
        <f t="shared" si="674"/>
        <v>63940.514899999987</v>
      </c>
      <c r="E3961" s="8">
        <f>IF($B3961&lt;$B$9,      E3960+($B$5*E3960+$B$7*$B$6+$B$8*($D3961-$B$6))*$B$20,           E3960+($B$5*E3960-$B$12)*$B$20)</f>
        <v>759808.28316085273</v>
      </c>
      <c r="G3961" s="4">
        <v>535991.50046062982</v>
      </c>
      <c r="I3961" s="12">
        <f t="shared" si="680"/>
        <v>535991.50046062982</v>
      </c>
      <c r="J3961">
        <f>IF($B3961&lt;=$B$9,        $D3961-$B$7*$B$6-$K$18*($D3961-$B$6),          $K$16)</f>
        <v>57546.463409999989</v>
      </c>
      <c r="K3961">
        <f t="shared" si="675"/>
        <v>4.9184046273904848E-4</v>
      </c>
      <c r="M3961" s="12">
        <f t="shared" si="681"/>
        <v>535991.50046062982</v>
      </c>
      <c r="N3961">
        <f t="shared" si="676"/>
        <v>57546.463409999989</v>
      </c>
      <c r="O3961">
        <f t="shared" si="677"/>
        <v>1.1282970878383241E-5</v>
      </c>
      <c r="Q3961" s="12">
        <f t="shared" si="682"/>
        <v>815762.47883591172</v>
      </c>
      <c r="R3961">
        <f t="shared" si="678"/>
        <v>54061.334684999994</v>
      </c>
      <c r="S3961">
        <f t="shared" si="679"/>
        <v>1.0294175743903385E-6</v>
      </c>
    </row>
    <row r="3962" spans="1:19" x14ac:dyDescent="0.25">
      <c r="A3962">
        <f t="shared" si="672"/>
        <v>64.400000000000006</v>
      </c>
      <c r="B3962">
        <v>39.4</v>
      </c>
      <c r="C3962" s="1">
        <f t="shared" si="673"/>
        <v>1.2786367999999999</v>
      </c>
      <c r="D3962">
        <f t="shared" si="674"/>
        <v>63931.839999999997</v>
      </c>
      <c r="E3962" s="8">
        <f>IF($B3962&lt;$B$9,      E3961+($B$5*E3961+$B$7*$B$6+$B$8*($D3962-$B$6))*$B$20,           E3961+($B$5*E3961-$B$12)*$B$20)</f>
        <v>760166.01157995907</v>
      </c>
      <c r="G3962" s="4">
        <v>536243.02932579105</v>
      </c>
      <c r="I3962" s="12">
        <f t="shared" si="680"/>
        <v>536243.02932579105</v>
      </c>
      <c r="J3962">
        <f>IF($B3962&lt;=$B$9,        $D3962-$B$7*$B$6-$K$18*($D3962-$B$6),          $K$16)</f>
        <v>57538.655999999995</v>
      </c>
      <c r="K3962">
        <f t="shared" si="675"/>
        <v>4.9008864204711032E-4</v>
      </c>
      <c r="M3962" s="12">
        <f t="shared" si="681"/>
        <v>536243.02932579105</v>
      </c>
      <c r="N3962">
        <f t="shared" si="676"/>
        <v>57538.655999999995</v>
      </c>
      <c r="O3962">
        <f t="shared" si="677"/>
        <v>1.1243410321516902E-5</v>
      </c>
      <c r="Q3962" s="12">
        <f t="shared" si="682"/>
        <v>816146.75714350434</v>
      </c>
      <c r="R3962">
        <f t="shared" si="678"/>
        <v>54055.695999999996</v>
      </c>
      <c r="S3962">
        <f t="shared" si="679"/>
        <v>1.0258209082941589E-6</v>
      </c>
    </row>
    <row r="3963" spans="1:19" x14ac:dyDescent="0.25">
      <c r="A3963">
        <f t="shared" si="672"/>
        <v>64.41</v>
      </c>
      <c r="B3963">
        <v>39.409999999999997</v>
      </c>
      <c r="C3963" s="1">
        <f t="shared" si="673"/>
        <v>1.2784631780000002</v>
      </c>
      <c r="D3963">
        <f t="shared" si="674"/>
        <v>63923.158900000009</v>
      </c>
      <c r="E3963" s="8">
        <f>IF($B3963&lt;$B$9,      E3962+($B$5*E3962+$B$7*$B$6+$B$8*($D3963-$B$6))*$B$20,           E3962+($B$5*E3962-$B$12)*$B$20)</f>
        <v>760523.83916071209</v>
      </c>
      <c r="G3963" s="4">
        <v>536494.63754495513</v>
      </c>
      <c r="I3963" s="12">
        <f t="shared" si="680"/>
        <v>536494.63754495513</v>
      </c>
      <c r="J3963">
        <f>IF($B3963&lt;=$B$9,        $D3963-$B$7*$B$6-$K$18*($D3963-$B$6),          $K$16)</f>
        <v>57530.843010000011</v>
      </c>
      <c r="K3963">
        <f t="shared" si="675"/>
        <v>4.8834303262515542E-4</v>
      </c>
      <c r="M3963" s="12">
        <f t="shared" si="681"/>
        <v>536494.63754495513</v>
      </c>
      <c r="N3963">
        <f t="shared" si="676"/>
        <v>57530.843010000011</v>
      </c>
      <c r="O3963">
        <f t="shared" si="677"/>
        <v>1.1203988352903198E-5</v>
      </c>
      <c r="Q3963" s="12">
        <f t="shared" si="682"/>
        <v>816531.13956465456</v>
      </c>
      <c r="R3963">
        <f t="shared" si="678"/>
        <v>54050.053285000009</v>
      </c>
      <c r="S3963">
        <f t="shared" si="679"/>
        <v>1.0222368085314882E-6</v>
      </c>
    </row>
    <row r="3964" spans="1:19" x14ac:dyDescent="0.25">
      <c r="A3964">
        <f t="shared" si="672"/>
        <v>64.419999999999987</v>
      </c>
      <c r="B3964">
        <v>39.419999999999995</v>
      </c>
      <c r="C3964" s="1">
        <f t="shared" si="673"/>
        <v>1.2782894319999998</v>
      </c>
      <c r="D3964">
        <f t="shared" si="674"/>
        <v>63914.47159999999</v>
      </c>
      <c r="E3964" s="8">
        <f>IF($B3964&lt;$B$9,      E3963+($B$5*E3963+$B$7*$B$6+$B$8*($D3964-$B$6))*$B$20,           E3963+($B$5*E3963-$B$12)*$B$20)</f>
        <v>760881.76591921831</v>
      </c>
      <c r="G3964" s="4">
        <v>536746.32513969589</v>
      </c>
      <c r="I3964" s="12">
        <f t="shared" si="680"/>
        <v>536746.32513969589</v>
      </c>
      <c r="J3964">
        <f>IF($B3964&lt;=$B$9,        $D3964-$B$7*$B$6-$K$18*($D3964-$B$6),          $K$16)</f>
        <v>57523.024439999994</v>
      </c>
      <c r="K3964">
        <f t="shared" si="675"/>
        <v>4.8660361254083208E-4</v>
      </c>
      <c r="M3964" s="12">
        <f t="shared" si="681"/>
        <v>536746.32513969589</v>
      </c>
      <c r="N3964">
        <f t="shared" si="676"/>
        <v>57523.024439999994</v>
      </c>
      <c r="O3964">
        <f t="shared" si="677"/>
        <v>1.1164704487411034E-5</v>
      </c>
      <c r="Q3964" s="12">
        <f t="shared" si="682"/>
        <v>816915.6261141022</v>
      </c>
      <c r="R3964">
        <f t="shared" si="678"/>
        <v>54044.406539999996</v>
      </c>
      <c r="S3964">
        <f t="shared" si="679"/>
        <v>1.018665231197024E-6</v>
      </c>
    </row>
    <row r="3965" spans="1:19" x14ac:dyDescent="0.25">
      <c r="A3965">
        <f t="shared" si="672"/>
        <v>64.430000000000007</v>
      </c>
      <c r="B3965">
        <v>39.43</v>
      </c>
      <c r="C3965" s="1">
        <f t="shared" si="673"/>
        <v>1.278115562</v>
      </c>
      <c r="D3965">
        <f t="shared" si="674"/>
        <v>63905.778099999996</v>
      </c>
      <c r="E3965" s="8">
        <f>IF($B3965&lt;$B$9,      E3964+($B$5*E3964+$B$7*$B$6+$B$8*($D3965-$B$6))*$B$20,           E3964+($B$5*E3964-$B$12)*$B$20)</f>
        <v>761239.79187159007</v>
      </c>
      <c r="G3965" s="4">
        <v>536998.09213159478</v>
      </c>
      <c r="I3965" s="12">
        <f t="shared" si="680"/>
        <v>536998.09213159478</v>
      </c>
      <c r="J3965">
        <f>IF($B3965&lt;=$B$9,        $D3965-$B$7*$B$6-$K$18*($D3965-$B$6),          $K$16)</f>
        <v>57515.200289999993</v>
      </c>
      <c r="K3965">
        <f t="shared" si="675"/>
        <v>4.8487035993893623E-4</v>
      </c>
      <c r="M3965" s="12">
        <f t="shared" si="681"/>
        <v>536998.09213159478</v>
      </c>
      <c r="N3965">
        <f t="shared" si="676"/>
        <v>57515.200289999993</v>
      </c>
      <c r="O3965">
        <f t="shared" si="677"/>
        <v>1.1125558241606313E-5</v>
      </c>
      <c r="Q3965" s="12">
        <f t="shared" si="682"/>
        <v>817300.21680659219</v>
      </c>
      <c r="R3965">
        <f t="shared" si="678"/>
        <v>54038.755764999994</v>
      </c>
      <c r="S3965">
        <f t="shared" si="679"/>
        <v>1.0151061325388593E-6</v>
      </c>
    </row>
    <row r="3966" spans="1:19" x14ac:dyDescent="0.25">
      <c r="A3966">
        <f t="shared" si="672"/>
        <v>64.44</v>
      </c>
      <c r="B3966">
        <v>39.44</v>
      </c>
      <c r="C3966" s="1">
        <f t="shared" si="673"/>
        <v>1.2779415679999997</v>
      </c>
      <c r="D3966">
        <f t="shared" si="674"/>
        <v>63897.078399999984</v>
      </c>
      <c r="E3966" s="8">
        <f>IF($B3966&lt;$B$9,      E3965+($B$5*E3965+$B$7*$B$6+$B$8*($D3966-$B$6))*$B$20,           E3965+($B$5*E3965-$B$12)*$B$20)</f>
        <v>761597.91703394509</v>
      </c>
      <c r="G3966" s="4">
        <v>537249.93854224088</v>
      </c>
      <c r="I3966" s="12">
        <f t="shared" si="680"/>
        <v>537249.93854224088</v>
      </c>
      <c r="J3966">
        <f>IF($B3966&lt;=$B$9,        $D3966-$B$7*$B$6-$K$18*($D3966-$B$6),          $K$16)</f>
        <v>57507.370559999988</v>
      </c>
      <c r="K3966">
        <f t="shared" si="675"/>
        <v>4.8314325304114756E-4</v>
      </c>
      <c r="M3966" s="12">
        <f t="shared" si="681"/>
        <v>537249.93854224088</v>
      </c>
      <c r="N3966">
        <f t="shared" si="676"/>
        <v>57507.370559999988</v>
      </c>
      <c r="O3966">
        <f t="shared" si="677"/>
        <v>1.108654913374614E-5</v>
      </c>
      <c r="Q3966" s="12">
        <f t="shared" si="682"/>
        <v>817684.91165687446</v>
      </c>
      <c r="R3966">
        <f t="shared" si="678"/>
        <v>54033.100959999989</v>
      </c>
      <c r="S3966">
        <f t="shared" si="679"/>
        <v>1.0115594689579628E-6</v>
      </c>
    </row>
    <row r="3967" spans="1:19" x14ac:dyDescent="0.25">
      <c r="A3967">
        <f t="shared" si="672"/>
        <v>64.449999999999989</v>
      </c>
      <c r="B3967">
        <v>39.449999999999996</v>
      </c>
      <c r="C3967" s="1">
        <f t="shared" si="673"/>
        <v>1.2777674500000005</v>
      </c>
      <c r="D3967">
        <f t="shared" si="674"/>
        <v>63888.372500000027</v>
      </c>
      <c r="E3967" s="8">
        <f>IF($B3967&lt;$B$9,      E3966+($B$5*E3966+$B$7*$B$6+$B$8*($D3967-$B$6))*$B$20,           E3966+($B$5*E3966-$B$12)*$B$20)</f>
        <v>761956.141422407</v>
      </c>
      <c r="G3967" s="4">
        <v>537501.86439323064</v>
      </c>
      <c r="I3967" s="12">
        <f t="shared" si="680"/>
        <v>537501.86439323064</v>
      </c>
      <c r="J3967">
        <f>IF($B3967&lt;=$B$9,        $D3967-$B$7*$B$6-$K$18*($D3967-$B$6),          $K$16)</f>
        <v>57499.535250000023</v>
      </c>
      <c r="K3967">
        <f t="shared" si="675"/>
        <v>4.8142227014575083E-4</v>
      </c>
      <c r="M3967" s="12">
        <f t="shared" si="681"/>
        <v>537501.86439323064</v>
      </c>
      <c r="N3967">
        <f t="shared" si="676"/>
        <v>57499.535250000023</v>
      </c>
      <c r="O3967">
        <f t="shared" si="677"/>
        <v>1.1047676683772705E-5</v>
      </c>
      <c r="Q3967" s="12">
        <f t="shared" si="682"/>
        <v>818069.71067970432</v>
      </c>
      <c r="R3967">
        <f t="shared" si="678"/>
        <v>54027.442125000016</v>
      </c>
      <c r="S3967">
        <f t="shared" si="679"/>
        <v>1.0080251970076224E-6</v>
      </c>
    </row>
    <row r="3968" spans="1:19" x14ac:dyDescent="0.25">
      <c r="A3968">
        <f t="shared" si="672"/>
        <v>64.460000000000008</v>
      </c>
      <c r="B3968">
        <v>39.46</v>
      </c>
      <c r="C3968" s="1">
        <f t="shared" si="673"/>
        <v>1.2775932079999999</v>
      </c>
      <c r="D3968">
        <f t="shared" si="674"/>
        <v>63879.660399999993</v>
      </c>
      <c r="E3968" s="8">
        <f>IF($B3968&lt;$B$9,      E3967+($B$5*E3967+$B$7*$B$6+$B$8*($D3968-$B$6))*$B$20,           E3967+($B$5*E3967-$B$12)*$B$20)</f>
        <v>762314.4650531048</v>
      </c>
      <c r="G3968" s="4">
        <v>537753.86970616831</v>
      </c>
      <c r="I3968" s="12">
        <f t="shared" si="680"/>
        <v>537753.86970616831</v>
      </c>
      <c r="J3968">
        <f>IF($B3968&lt;=$B$9,        $D3968-$B$7*$B$6-$K$18*($D3968-$B$6),          $K$16)</f>
        <v>57491.694359999994</v>
      </c>
      <c r="K3968">
        <f t="shared" si="675"/>
        <v>4.7970738962737047E-4</v>
      </c>
      <c r="M3968" s="12">
        <f t="shared" si="681"/>
        <v>537753.86970616831</v>
      </c>
      <c r="N3968">
        <f t="shared" si="676"/>
        <v>57491.694359999994</v>
      </c>
      <c r="O3968">
        <f t="shared" si="677"/>
        <v>1.1008940413307472E-5</v>
      </c>
      <c r="Q3968" s="12">
        <f t="shared" si="682"/>
        <v>818454.61388984218</v>
      </c>
      <c r="R3968">
        <f t="shared" si="678"/>
        <v>54021.779259999996</v>
      </c>
      <c r="S3968">
        <f t="shared" si="679"/>
        <v>1.0045032733929229E-6</v>
      </c>
    </row>
    <row r="3969" spans="1:19" x14ac:dyDescent="0.25">
      <c r="A3969">
        <f t="shared" si="672"/>
        <v>64.47</v>
      </c>
      <c r="B3969">
        <v>39.47</v>
      </c>
      <c r="C3969" s="1">
        <f t="shared" si="673"/>
        <v>1.2774188419999999</v>
      </c>
      <c r="D3969">
        <f t="shared" si="674"/>
        <v>63870.942099999993</v>
      </c>
      <c r="E3969" s="8">
        <f>IF($B3969&lt;$B$9,      E3968+($B$5*E3968+$B$7*$B$6+$B$8*($D3969-$B$6))*$B$20,           E3968+($B$5*E3968-$B$12)*$B$20)</f>
        <v>762672.8879421734</v>
      </c>
      <c r="G3969" s="4">
        <v>538005.95450266544</v>
      </c>
      <c r="I3969" s="12">
        <f t="shared" si="680"/>
        <v>538005.95450266544</v>
      </c>
      <c r="J3969">
        <f>IF($B3969&lt;=$B$9,        $D3969-$B$7*$B$6-$K$18*($D3969-$B$6),          $K$16)</f>
        <v>57483.84788999999</v>
      </c>
      <c r="K3969">
        <f t="shared" si="675"/>
        <v>4.7799858993671085E-4</v>
      </c>
      <c r="M3969" s="12">
        <f t="shared" si="681"/>
        <v>538005.95450266544</v>
      </c>
      <c r="N3969">
        <f t="shared" si="676"/>
        <v>57483.84788999999</v>
      </c>
      <c r="O3969">
        <f t="shared" si="677"/>
        <v>1.0970339845645466E-5</v>
      </c>
      <c r="Q3969" s="12">
        <f t="shared" si="682"/>
        <v>818839.62130205357</v>
      </c>
      <c r="R3969">
        <f t="shared" si="678"/>
        <v>54016.112364999994</v>
      </c>
      <c r="S3969">
        <f t="shared" si="679"/>
        <v>1.0009936549702281E-6</v>
      </c>
    </row>
    <row r="3970" spans="1:19" x14ac:dyDescent="0.25">
      <c r="A3970">
        <f t="shared" si="672"/>
        <v>64.47999999999999</v>
      </c>
      <c r="B3970">
        <v>39.479999999999997</v>
      </c>
      <c r="C3970" s="1">
        <f t="shared" si="673"/>
        <v>1.2772443520000001</v>
      </c>
      <c r="D3970">
        <f t="shared" si="674"/>
        <v>63862.217600000004</v>
      </c>
      <c r="E3970" s="8">
        <f>IF($B3970&lt;$B$9,      E3969+($B$5*E3969+$B$7*$B$6+$B$8*($D3970-$B$6))*$B$20,           E3969+($B$5*E3969-$B$12)*$B$20)</f>
        <v>763031.41010575311</v>
      </c>
      <c r="G3970" s="4">
        <v>538258.11880434141</v>
      </c>
      <c r="I3970" s="12">
        <f t="shared" si="680"/>
        <v>538258.11880434141</v>
      </c>
      <c r="J3970">
        <f>IF($B3970&lt;=$B$9,        $D3970-$B$7*$B$6-$K$18*($D3970-$B$6),          $K$16)</f>
        <v>57475.995840000003</v>
      </c>
      <c r="K3970">
        <f t="shared" si="675"/>
        <v>4.7629584960027718E-4</v>
      </c>
      <c r="M3970" s="12">
        <f t="shared" si="681"/>
        <v>538258.11880434141</v>
      </c>
      <c r="N3970">
        <f t="shared" si="676"/>
        <v>57475.995840000003</v>
      </c>
      <c r="O3970">
        <f t="shared" si="677"/>
        <v>1.0931874505749156E-5</v>
      </c>
      <c r="Q3970" s="12">
        <f t="shared" si="682"/>
        <v>819224.73293110926</v>
      </c>
      <c r="R3970">
        <f t="shared" si="678"/>
        <v>54010.441440000002</v>
      </c>
      <c r="S3970">
        <f t="shared" si="679"/>
        <v>9.9749629874662894E-7</v>
      </c>
    </row>
    <row r="3971" spans="1:19" x14ac:dyDescent="0.25">
      <c r="A3971">
        <f t="shared" si="672"/>
        <v>64.489999999999995</v>
      </c>
      <c r="B3971">
        <v>39.489999999999995</v>
      </c>
      <c r="C3971" s="1">
        <f t="shared" si="673"/>
        <v>1.2770697379999998</v>
      </c>
      <c r="D3971">
        <f t="shared" si="674"/>
        <v>63853.486899999989</v>
      </c>
      <c r="E3971" s="8">
        <f>IF($B3971&lt;$B$9,      E3970+($B$5*E3970+$B$7*$B$6+$B$8*($D3971-$B$6))*$B$20,           E3970+($B$5*E3970-$B$12)*$B$20)</f>
        <v>763390.03155999014</v>
      </c>
      <c r="G3971" s="4">
        <v>538510.36263282294</v>
      </c>
      <c r="I3971" s="12">
        <f t="shared" si="680"/>
        <v>538510.36263282294</v>
      </c>
      <c r="J3971">
        <f>IF($B3971&lt;=$B$9,        $D3971-$B$7*$B$6-$K$18*($D3971-$B$6),          $K$16)</f>
        <v>57468.13820999999</v>
      </c>
      <c r="K3971">
        <f t="shared" si="675"/>
        <v>4.7459914722011736E-4</v>
      </c>
      <c r="M3971" s="12">
        <f t="shared" si="681"/>
        <v>538510.36263282294</v>
      </c>
      <c r="N3971">
        <f t="shared" si="676"/>
        <v>57468.13820999999</v>
      </c>
      <c r="O3971">
        <f t="shared" si="677"/>
        <v>1.0893543920242795E-5</v>
      </c>
      <c r="Q3971" s="12">
        <f t="shared" si="682"/>
        <v>819609.94879178517</v>
      </c>
      <c r="R3971">
        <f t="shared" si="678"/>
        <v>54004.766484999993</v>
      </c>
      <c r="S3971">
        <f t="shared" si="679"/>
        <v>9.9401116187943309E-7</v>
      </c>
    </row>
    <row r="3972" spans="1:19" x14ac:dyDescent="0.25">
      <c r="A3972">
        <f t="shared" si="672"/>
        <v>64.5</v>
      </c>
      <c r="B3972">
        <v>39.5</v>
      </c>
      <c r="C3972" s="1">
        <f t="shared" si="673"/>
        <v>1.2768950000000001</v>
      </c>
      <c r="D3972">
        <f t="shared" si="674"/>
        <v>63844.750000000007</v>
      </c>
      <c r="E3972" s="8">
        <f>IF($B3972&lt;$B$9,      E3971+($B$5*E3971+$B$7*$B$6+$B$8*($D3972-$B$6))*$B$20,           E3971+($B$5*E3971-$B$12)*$B$20)</f>
        <v>763748.75232103618</v>
      </c>
      <c r="G3972" s="4">
        <v>538762.68600974442</v>
      </c>
      <c r="I3972" s="12">
        <f t="shared" si="680"/>
        <v>538762.68600974442</v>
      </c>
      <c r="J3972">
        <f>IF($B3972&lt;=$B$9,        $D3972-$B$7*$B$6-$K$18*($D3972-$B$6),          $K$16)</f>
        <v>57460.275000000009</v>
      </c>
      <c r="K3972">
        <f t="shared" si="675"/>
        <v>4.7290846147355432E-4</v>
      </c>
      <c r="M3972" s="12">
        <f t="shared" si="681"/>
        <v>538762.68600974442</v>
      </c>
      <c r="N3972">
        <f t="shared" si="676"/>
        <v>57460.275000000009</v>
      </c>
      <c r="O3972">
        <f t="shared" si="677"/>
        <v>1.0855347617406541E-5</v>
      </c>
      <c r="Q3972" s="12">
        <f t="shared" si="682"/>
        <v>819995.2688988623</v>
      </c>
      <c r="R3972">
        <f t="shared" si="678"/>
        <v>53999.087500000009</v>
      </c>
      <c r="S3972">
        <f t="shared" si="679"/>
        <v>9.9053820167563124E-7</v>
      </c>
    </row>
    <row r="3973" spans="1:19" x14ac:dyDescent="0.25">
      <c r="A3973">
        <f t="shared" si="672"/>
        <v>64.509999999999991</v>
      </c>
      <c r="B3973">
        <v>39.51</v>
      </c>
      <c r="C3973" s="1">
        <f t="shared" si="673"/>
        <v>1.2767201379999997</v>
      </c>
      <c r="D3973">
        <f t="shared" si="674"/>
        <v>63836.006899999986</v>
      </c>
      <c r="E3973" s="8">
        <f>IF($B3973&lt;$B$9,      E3972+($B$5*E3972+$B$7*$B$6+$B$8*($D3973-$B$6))*$B$20,           E3972+($B$5*E3972-$B$12)*$B$20)</f>
        <v>764107.57240504853</v>
      </c>
      <c r="G3973" s="4">
        <v>539015.08895674779</v>
      </c>
      <c r="I3973" s="12">
        <f t="shared" si="680"/>
        <v>539015.08895674779</v>
      </c>
      <c r="J3973">
        <f>IF($B3973&lt;=$B$9,        $D3973-$B$7*$B$6-$K$18*($D3973-$B$6),          $K$16)</f>
        <v>57452.406209999986</v>
      </c>
      <c r="K3973">
        <f t="shared" si="675"/>
        <v>4.712237711129279E-4</v>
      </c>
      <c r="M3973" s="12">
        <f t="shared" si="681"/>
        <v>539015.08895674779</v>
      </c>
      <c r="N3973">
        <f t="shared" si="676"/>
        <v>57452.406209999986</v>
      </c>
      <c r="O3973">
        <f t="shared" si="677"/>
        <v>1.0817285127170804E-5</v>
      </c>
      <c r="Q3973" s="12">
        <f t="shared" si="682"/>
        <v>820380.69326712692</v>
      </c>
      <c r="R3973">
        <f t="shared" si="678"/>
        <v>53993.404484999992</v>
      </c>
      <c r="S3973">
        <f t="shared" si="679"/>
        <v>9.8707737559138954E-7</v>
      </c>
    </row>
    <row r="3974" spans="1:19" x14ac:dyDescent="0.25">
      <c r="A3974">
        <f t="shared" si="672"/>
        <v>64.52</v>
      </c>
      <c r="B3974">
        <v>39.519999999999996</v>
      </c>
      <c r="C3974" s="1">
        <f t="shared" si="673"/>
        <v>1.2765451520000004</v>
      </c>
      <c r="D3974">
        <f t="shared" si="674"/>
        <v>63827.257600000019</v>
      </c>
      <c r="E3974" s="8">
        <f>IF($B3974&lt;$B$9,      E3973+($B$5*E3973+$B$7*$B$6+$B$8*($D3974-$B$6))*$B$20,           E3973+($B$5*E3973-$B$12)*$B$20)</f>
        <v>764466.49182819028</v>
      </c>
      <c r="G3974" s="4">
        <v>539267.5714954827</v>
      </c>
      <c r="I3974" s="12">
        <f t="shared" si="680"/>
        <v>539267.5714954827</v>
      </c>
      <c r="J3974">
        <f>IF($B3974&lt;=$B$9,        $D3974-$B$7*$B$6-$K$18*($D3974-$B$6),          $K$16)</f>
        <v>57444.531840000018</v>
      </c>
      <c r="K3974">
        <f t="shared" si="675"/>
        <v>4.6954505496532329E-4</v>
      </c>
      <c r="M3974" s="12">
        <f t="shared" si="681"/>
        <v>539267.5714954827</v>
      </c>
      <c r="N3974">
        <f t="shared" si="676"/>
        <v>57444.531840000018</v>
      </c>
      <c r="O3974">
        <f t="shared" si="677"/>
        <v>1.0779355981110264E-5</v>
      </c>
      <c r="Q3974" s="12">
        <f t="shared" si="682"/>
        <v>820766.2219113704</v>
      </c>
      <c r="R3974">
        <f t="shared" si="678"/>
        <v>53987.717440000015</v>
      </c>
      <c r="S3974">
        <f t="shared" si="679"/>
        <v>9.8362864123150704E-7</v>
      </c>
    </row>
    <row r="3975" spans="1:19" x14ac:dyDescent="0.25">
      <c r="A3975">
        <f t="shared" si="672"/>
        <v>64.53</v>
      </c>
      <c r="B3975">
        <v>39.53</v>
      </c>
      <c r="C3975" s="1">
        <f t="shared" si="673"/>
        <v>1.2763700419999997</v>
      </c>
      <c r="D3975">
        <f t="shared" si="674"/>
        <v>63818.502099999983</v>
      </c>
      <c r="E3975" s="8">
        <f>IF($B3975&lt;$B$9,      E3974+($B$5*E3974+$B$7*$B$6+$B$8*($D3975-$B$6))*$B$20,           E3974+($B$5*E3974-$B$12)*$B$20)</f>
        <v>764825.51060663012</v>
      </c>
      <c r="G3975" s="4">
        <v>539520.13364760613</v>
      </c>
      <c r="I3975" s="12">
        <f t="shared" si="680"/>
        <v>539520.13364760613</v>
      </c>
      <c r="J3975">
        <f>IF($B3975&lt;=$B$9,        $D3975-$B$7*$B$6-$K$18*($D3975-$B$6),          $K$16)</f>
        <v>57436.651889999986</v>
      </c>
      <c r="K3975">
        <f t="shared" si="675"/>
        <v>4.678722919323118E-4</v>
      </c>
      <c r="M3975" s="12">
        <f t="shared" si="681"/>
        <v>539520.13364760613</v>
      </c>
      <c r="N3975">
        <f t="shared" si="676"/>
        <v>57436.651889999986</v>
      </c>
      <c r="O3975">
        <f t="shared" si="677"/>
        <v>1.0741559712438226E-5</v>
      </c>
      <c r="Q3975" s="12">
        <f t="shared" si="682"/>
        <v>821151.85484638938</v>
      </c>
      <c r="R3975">
        <f t="shared" si="678"/>
        <v>53982.026364999991</v>
      </c>
      <c r="S3975">
        <f t="shared" si="679"/>
        <v>9.8019195634890557E-7</v>
      </c>
    </row>
    <row r="3976" spans="1:19" x14ac:dyDescent="0.25">
      <c r="A3976">
        <f t="shared" si="672"/>
        <v>64.539999999999992</v>
      </c>
      <c r="B3976">
        <v>39.54</v>
      </c>
      <c r="C3976" s="1">
        <f t="shared" si="673"/>
        <v>1.2761948080000001</v>
      </c>
      <c r="D3976">
        <f t="shared" si="674"/>
        <v>63809.740400000002</v>
      </c>
      <c r="E3976" s="8">
        <f>IF($B3976&lt;$B$9,      E3975+($B$5*E3975+$B$7*$B$6+$B$8*($D3976-$B$6))*$B$20,           E3975+($B$5*E3975-$B$12)*$B$20)</f>
        <v>765184.62875654246</v>
      </c>
      <c r="G3976" s="4">
        <v>539772.77543478284</v>
      </c>
      <c r="I3976" s="12">
        <f t="shared" si="680"/>
        <v>539772.77543478284</v>
      </c>
      <c r="J3976">
        <f>IF($B3976&lt;=$B$9,        $D3976-$B$7*$B$6-$K$18*($D3976-$B$6),          $K$16)</f>
        <v>57428.766360000001</v>
      </c>
      <c r="K3976">
        <f t="shared" si="675"/>
        <v>4.662054609896974E-4</v>
      </c>
      <c r="M3976" s="12">
        <f t="shared" si="681"/>
        <v>539772.77543478284</v>
      </c>
      <c r="N3976">
        <f t="shared" si="676"/>
        <v>57428.766360000001</v>
      </c>
      <c r="O3976">
        <f t="shared" si="677"/>
        <v>1.0703895856001007E-5</v>
      </c>
      <c r="Q3976" s="12">
        <f t="shared" si="682"/>
        <v>821537.59208698559</v>
      </c>
      <c r="R3976">
        <f t="shared" si="678"/>
        <v>53976.331259999999</v>
      </c>
      <c r="S3976">
        <f t="shared" si="679"/>
        <v>9.7676727884412466E-7</v>
      </c>
    </row>
    <row r="3977" spans="1:19" x14ac:dyDescent="0.25">
      <c r="A3977">
        <f t="shared" si="672"/>
        <v>64.55</v>
      </c>
      <c r="B3977">
        <v>39.549999999999997</v>
      </c>
      <c r="C3977" s="1">
        <f t="shared" si="673"/>
        <v>1.2760194500000002</v>
      </c>
      <c r="D3977">
        <f t="shared" si="674"/>
        <v>63800.972500000011</v>
      </c>
      <c r="E3977" s="8">
        <f>IF($B3977&lt;$B$9,      E3976+($B$5*E3976+$B$7*$B$6+$B$8*($D3977-$B$6))*$B$20,           E3976+($B$5*E3976-$B$12)*$B$20)</f>
        <v>765543.84629410726</v>
      </c>
      <c r="G3977" s="4">
        <v>540025.49687868496</v>
      </c>
      <c r="I3977" s="12">
        <f t="shared" si="680"/>
        <v>540025.49687868496</v>
      </c>
      <c r="J3977">
        <f>IF($B3977&lt;=$B$9,        $D3977-$B$7*$B$6-$K$18*($D3977-$B$6),          $K$16)</f>
        <v>57420.875250000012</v>
      </c>
      <c r="K3977">
        <f t="shared" si="675"/>
        <v>4.6454454118724449E-4</v>
      </c>
      <c r="M3977" s="12">
        <f t="shared" si="681"/>
        <v>540025.49687868496</v>
      </c>
      <c r="N3977">
        <f t="shared" si="676"/>
        <v>57420.875250000012</v>
      </c>
      <c r="O3977">
        <f t="shared" si="677"/>
        <v>1.0666363948272013E-5</v>
      </c>
      <c r="Q3977" s="12">
        <f t="shared" si="682"/>
        <v>821923.43364796601</v>
      </c>
      <c r="R3977">
        <f t="shared" si="678"/>
        <v>53970.632125000004</v>
      </c>
      <c r="S3977">
        <f t="shared" si="679"/>
        <v>9.7335456676478415E-7</v>
      </c>
    </row>
    <row r="3978" spans="1:19" x14ac:dyDescent="0.25">
      <c r="A3978">
        <f t="shared" si="672"/>
        <v>64.56</v>
      </c>
      <c r="B3978">
        <v>39.559999999999995</v>
      </c>
      <c r="C3978" s="1">
        <f t="shared" si="673"/>
        <v>1.2758439679999998</v>
      </c>
      <c r="D3978">
        <f t="shared" si="674"/>
        <v>63792.198399999987</v>
      </c>
      <c r="E3978" s="8">
        <f>IF($B3978&lt;$B$9,      E3977+($B$5*E3977+$B$7*$B$6+$B$8*($D3978-$B$6))*$B$20,           E3977+($B$5*E3977-$B$12)*$B$20)</f>
        <v>765903.16323551023</v>
      </c>
      <c r="G3978" s="4">
        <v>540278.29800099251</v>
      </c>
      <c r="I3978" s="12">
        <f t="shared" si="680"/>
        <v>540278.29800099251</v>
      </c>
      <c r="J3978">
        <f>IF($B3978&lt;=$B$9,        $D3978-$B$7*$B$6-$K$18*($D3978-$B$6),          $K$16)</f>
        <v>57412.978559999989</v>
      </c>
      <c r="K3978">
        <f t="shared" si="675"/>
        <v>4.6288951164842514E-4</v>
      </c>
      <c r="M3978" s="12">
        <f t="shared" si="681"/>
        <v>540278.29800099251</v>
      </c>
      <c r="N3978">
        <f t="shared" si="676"/>
        <v>57412.978559999989</v>
      </c>
      <c r="O3978">
        <f t="shared" si="677"/>
        <v>1.0628963527346157E-5</v>
      </c>
      <c r="Q3978" s="12">
        <f t="shared" si="682"/>
        <v>822309.37954414275</v>
      </c>
      <c r="R3978">
        <f t="shared" si="678"/>
        <v>53964.92895999999</v>
      </c>
      <c r="S3978">
        <f t="shared" si="679"/>
        <v>9.6995377830508122E-7</v>
      </c>
    </row>
    <row r="3979" spans="1:19" x14ac:dyDescent="0.25">
      <c r="A3979">
        <f t="shared" si="672"/>
        <v>64.569999999999993</v>
      </c>
      <c r="B3979">
        <v>39.57</v>
      </c>
      <c r="C3979" s="1">
        <f t="shared" si="673"/>
        <v>1.275668362</v>
      </c>
      <c r="D3979">
        <f t="shared" si="674"/>
        <v>63783.418100000003</v>
      </c>
      <c r="E3979" s="8">
        <f>IF($B3979&lt;$B$9,      E3978+($B$5*E3978+$B$7*$B$6+$B$8*($D3979-$B$6))*$B$20,           E3978+($B$5*E3978-$B$12)*$B$20)</f>
        <v>766262.57959694264</v>
      </c>
      <c r="G3979" s="4">
        <v>540531.17882339284</v>
      </c>
      <c r="I3979" s="12">
        <f t="shared" si="680"/>
        <v>540531.17882339284</v>
      </c>
      <c r="J3979">
        <f>IF($B3979&lt;=$B$9,        $D3979-$B$7*$B$6-$K$18*($D3979-$B$6),          $K$16)</f>
        <v>57405.076290000005</v>
      </c>
      <c r="K3979">
        <f t="shared" si="675"/>
        <v>4.6124035157016238E-4</v>
      </c>
      <c r="M3979" s="12">
        <f t="shared" si="681"/>
        <v>540531.17882339284</v>
      </c>
      <c r="N3979">
        <f t="shared" si="676"/>
        <v>57405.076290000005</v>
      </c>
      <c r="O3979">
        <f t="shared" si="677"/>
        <v>1.0591694132934239E-5</v>
      </c>
      <c r="Q3979" s="12">
        <f t="shared" si="682"/>
        <v>822695.42979033315</v>
      </c>
      <c r="R3979">
        <f t="shared" si="678"/>
        <v>53959.221765000002</v>
      </c>
      <c r="S3979">
        <f t="shared" si="679"/>
        <v>9.6656487180528241E-7</v>
      </c>
    </row>
    <row r="3980" spans="1:19" x14ac:dyDescent="0.25">
      <c r="A3980">
        <f t="shared" si="672"/>
        <v>64.58</v>
      </c>
      <c r="B3980">
        <v>39.58</v>
      </c>
      <c r="C3980" s="1">
        <f t="shared" si="673"/>
        <v>1.2754926319999997</v>
      </c>
      <c r="D3980">
        <f t="shared" si="674"/>
        <v>63774.631599999986</v>
      </c>
      <c r="E3980" s="8">
        <f>IF($B3980&lt;$B$9,      E3979+($B$5*E3979+$B$7*$B$6+$B$8*($D3980-$B$6))*$B$20,           E3979+($B$5*E3979-$B$12)*$B$20)</f>
        <v>766622.09539460158</v>
      </c>
      <c r="G3980" s="4">
        <v>540784.139367581</v>
      </c>
      <c r="I3980" s="12">
        <f t="shared" si="680"/>
        <v>540784.139367581</v>
      </c>
      <c r="J3980">
        <f>IF($B3980&lt;=$B$9,        $D3980-$B$7*$B$6-$K$18*($D3980-$B$6),          $K$16)</f>
        <v>57397.168439999987</v>
      </c>
      <c r="K3980">
        <f t="shared" si="675"/>
        <v>4.595970402225691E-4</v>
      </c>
      <c r="M3980" s="12">
        <f t="shared" si="681"/>
        <v>540784.139367581</v>
      </c>
      <c r="N3980">
        <f t="shared" si="676"/>
        <v>57397.168439999987</v>
      </c>
      <c r="O3980">
        <f t="shared" si="677"/>
        <v>1.0554555306357237E-5</v>
      </c>
      <c r="Q3980" s="12">
        <f t="shared" si="682"/>
        <v>823081.58440135978</v>
      </c>
      <c r="R3980">
        <f t="shared" si="678"/>
        <v>53953.510539999988</v>
      </c>
      <c r="S3980">
        <f t="shared" si="679"/>
        <v>9.6318780575120733E-7</v>
      </c>
    </row>
    <row r="3981" spans="1:19" x14ac:dyDescent="0.25">
      <c r="A3981">
        <f t="shared" si="672"/>
        <v>64.59</v>
      </c>
      <c r="B3981">
        <v>39.589999999999996</v>
      </c>
      <c r="C3981" s="1">
        <f t="shared" si="673"/>
        <v>1.2753167780000005</v>
      </c>
      <c r="D3981">
        <f t="shared" si="674"/>
        <v>63765.838900000024</v>
      </c>
      <c r="E3981" s="8">
        <f>IF($B3981&lt;$B$9,      E3980+($B$5*E3980+$B$7*$B$6+$B$8*($D3981-$B$6))*$B$20,           E3980+($B$5*E3980-$B$12)*$B$20)</f>
        <v>766981.71064468974</v>
      </c>
      <c r="G3981" s="4">
        <v>541037.17965525959</v>
      </c>
      <c r="I3981" s="12">
        <f t="shared" si="680"/>
        <v>541037.17965525959</v>
      </c>
      <c r="J3981">
        <f>IF($B3981&lt;=$B$9,        $D3981-$B$7*$B$6-$K$18*($D3981-$B$6),          $K$16)</f>
        <v>57389.255010000023</v>
      </c>
      <c r="K3981">
        <f t="shared" si="675"/>
        <v>4.5795955694869129E-4</v>
      </c>
      <c r="M3981" s="12">
        <f t="shared" si="681"/>
        <v>541037.17965525959</v>
      </c>
      <c r="N3981">
        <f t="shared" si="676"/>
        <v>57389.255010000023</v>
      </c>
      <c r="O3981">
        <f t="shared" si="677"/>
        <v>1.0517546590540628E-5</v>
      </c>
      <c r="Q3981" s="12">
        <f t="shared" si="682"/>
        <v>823467.84339205024</v>
      </c>
      <c r="R3981">
        <f t="shared" si="678"/>
        <v>53947.795285000015</v>
      </c>
      <c r="S3981">
        <f t="shared" si="679"/>
        <v>9.5982253877371687E-7</v>
      </c>
    </row>
    <row r="3982" spans="1:19" x14ac:dyDescent="0.25">
      <c r="A3982">
        <f t="shared" si="672"/>
        <v>64.599999999999994</v>
      </c>
      <c r="B3982">
        <v>39.6</v>
      </c>
      <c r="C3982" s="1">
        <f t="shared" si="673"/>
        <v>1.2751407999999997</v>
      </c>
      <c r="D3982">
        <f t="shared" si="674"/>
        <v>63757.039999999986</v>
      </c>
      <c r="E3982" s="8">
        <f>IF($B3982&lt;$B$9,      E3981+($B$5*E3981+$B$7*$B$6+$B$8*($D3982-$B$6))*$B$20,           E3981+($B$5*E3981-$B$12)*$B$20)</f>
        <v>767341.42536341539</v>
      </c>
      <c r="G3982" s="4">
        <v>541290.29970813892</v>
      </c>
      <c r="I3982" s="12">
        <f t="shared" si="680"/>
        <v>541290.29970813892</v>
      </c>
      <c r="J3982">
        <f>IF($B3982&lt;=$B$9,        $D3982-$B$7*$B$6-$K$18*($D3982-$B$6),          $K$16)</f>
        <v>57381.335999999988</v>
      </c>
      <c r="K3982">
        <f t="shared" si="675"/>
        <v>4.5632788116425541E-4</v>
      </c>
      <c r="M3982" s="12">
        <f t="shared" si="681"/>
        <v>541290.29970813892</v>
      </c>
      <c r="N3982">
        <f t="shared" si="676"/>
        <v>57381.335999999988</v>
      </c>
      <c r="O3982">
        <f t="shared" si="677"/>
        <v>1.0480667530008906E-5</v>
      </c>
      <c r="Q3982" s="12">
        <f t="shared" si="682"/>
        <v>823854.20677723747</v>
      </c>
      <c r="R3982">
        <f t="shared" si="678"/>
        <v>53942.075999999994</v>
      </c>
      <c r="S3982">
        <f t="shared" si="679"/>
        <v>9.5646902964821617E-7</v>
      </c>
    </row>
    <row r="3983" spans="1:19" x14ac:dyDescent="0.25">
      <c r="A3983">
        <f t="shared" si="672"/>
        <v>64.61</v>
      </c>
      <c r="B3983">
        <v>39.61</v>
      </c>
      <c r="C3983" s="1">
        <f t="shared" si="673"/>
        <v>1.2749646979999998</v>
      </c>
      <c r="D3983">
        <f t="shared" si="674"/>
        <v>63748.234899999989</v>
      </c>
      <c r="E3983" s="8">
        <f>IF($B3983&lt;$B$9,      E3982+($B$5*E3982+$B$7*$B$6+$B$8*($D3983-$B$6))*$B$20,           E3982+($B$5*E3982-$B$12)*$B$20)</f>
        <v>767701.23956699262</v>
      </c>
      <c r="G3983" s="4">
        <v>541543.49954793672</v>
      </c>
      <c r="I3983" s="12">
        <f t="shared" si="680"/>
        <v>541543.49954793672</v>
      </c>
      <c r="J3983">
        <f>IF($B3983&lt;=$B$9,        $D3983-$B$7*$B$6-$K$18*($D3983-$B$6),          $K$16)</f>
        <v>57373.411409999986</v>
      </c>
      <c r="K3983">
        <f t="shared" si="675"/>
        <v>4.547019923574124E-4</v>
      </c>
      <c r="M3983" s="12">
        <f t="shared" si="681"/>
        <v>541543.49954793672</v>
      </c>
      <c r="N3983">
        <f t="shared" si="676"/>
        <v>57373.411409999986</v>
      </c>
      <c r="O3983">
        <f t="shared" si="677"/>
        <v>1.0443917670879905E-5</v>
      </c>
      <c r="Q3983" s="12">
        <f t="shared" si="682"/>
        <v>824240.67457175953</v>
      </c>
      <c r="R3983">
        <f t="shared" si="678"/>
        <v>53936.352684999991</v>
      </c>
      <c r="S3983">
        <f t="shared" si="679"/>
        <v>9.5312723729414336E-7</v>
      </c>
    </row>
    <row r="3984" spans="1:19" x14ac:dyDescent="0.25">
      <c r="A3984">
        <f t="shared" si="672"/>
        <v>64.62</v>
      </c>
      <c r="B3984">
        <v>39.619999999999997</v>
      </c>
      <c r="C3984" s="1">
        <f t="shared" si="673"/>
        <v>1.274788472</v>
      </c>
      <c r="D3984">
        <f t="shared" si="674"/>
        <v>63739.423600000002</v>
      </c>
      <c r="E3984" s="8">
        <f>IF($B3984&lt;$B$9,      E3983+($B$5*E3983+$B$7*$B$6+$B$8*($D3984-$B$6))*$B$20,           E3983+($B$5*E3983-$B$12)*$B$20)</f>
        <v>768061.15327164112</v>
      </c>
      <c r="G3984" s="4">
        <v>541796.77919637854</v>
      </c>
      <c r="I3984" s="12">
        <f t="shared" si="680"/>
        <v>541796.77919637854</v>
      </c>
      <c r="J3984">
        <f>IF($B3984&lt;=$B$9,        $D3984-$B$7*$B$6-$K$18*($D3984-$B$6),          $K$16)</f>
        <v>57365.481240000001</v>
      </c>
      <c r="K3984">
        <f t="shared" si="675"/>
        <v>4.5308187008848074E-4</v>
      </c>
      <c r="M3984" s="12">
        <f t="shared" si="681"/>
        <v>541796.77919637854</v>
      </c>
      <c r="N3984">
        <f t="shared" si="676"/>
        <v>57365.481240000001</v>
      </c>
      <c r="O3984">
        <f t="shared" si="677"/>
        <v>1.0407296560859202E-5</v>
      </c>
      <c r="Q3984" s="12">
        <f t="shared" si="682"/>
        <v>824627.24679045961</v>
      </c>
      <c r="R3984">
        <f t="shared" si="678"/>
        <v>53930.625339999999</v>
      </c>
      <c r="S3984">
        <f t="shared" si="679"/>
        <v>9.4979712077446269E-7</v>
      </c>
    </row>
    <row r="3985" spans="1:19" x14ac:dyDescent="0.25">
      <c r="A3985">
        <f t="shared" si="672"/>
        <v>64.63</v>
      </c>
      <c r="B3985">
        <v>39.629999999999995</v>
      </c>
      <c r="C3985" s="1">
        <f t="shared" si="673"/>
        <v>1.2746121219999997</v>
      </c>
      <c r="D3985">
        <f t="shared" si="674"/>
        <v>63730.60609999999</v>
      </c>
      <c r="E3985" s="8">
        <f>IF($B3985&lt;$B$9,      E3984+($B$5*E3984+$B$7*$B$6+$B$8*($D3985-$B$6))*$B$20,           E3984+($B$5*E3984-$B$12)*$B$20)</f>
        <v>768421.16649358615</v>
      </c>
      <c r="G3985" s="4">
        <v>542050.13867519726</v>
      </c>
      <c r="I3985" s="12">
        <f t="shared" si="680"/>
        <v>542050.13867519726</v>
      </c>
      <c r="J3985">
        <f>IF($B3985&lt;=$B$9,        $D3985-$B$7*$B$6-$K$18*($D3985-$B$6),          $K$16)</f>
        <v>57357.54548999999</v>
      </c>
      <c r="K3985">
        <f t="shared" si="675"/>
        <v>4.5146749398969913E-4</v>
      </c>
      <c r="M3985" s="12">
        <f t="shared" si="681"/>
        <v>542050.13867519726</v>
      </c>
      <c r="N3985">
        <f t="shared" si="676"/>
        <v>57357.54548999999</v>
      </c>
      <c r="O3985">
        <f t="shared" si="677"/>
        <v>1.0370803749234686E-5</v>
      </c>
      <c r="Q3985" s="12">
        <f t="shared" si="682"/>
        <v>825013.92344818625</v>
      </c>
      <c r="R3985">
        <f t="shared" si="678"/>
        <v>53924.893964999996</v>
      </c>
      <c r="S3985">
        <f t="shared" si="679"/>
        <v>9.4647863929517476E-7</v>
      </c>
    </row>
    <row r="3986" spans="1:19" x14ac:dyDescent="0.25">
      <c r="A3986">
        <f t="shared" si="672"/>
        <v>64.64</v>
      </c>
      <c r="B3986">
        <v>39.64</v>
      </c>
      <c r="C3986" s="1">
        <f t="shared" si="673"/>
        <v>1.2744356480000001</v>
      </c>
      <c r="D3986">
        <f t="shared" si="674"/>
        <v>63721.782400000004</v>
      </c>
      <c r="E3986" s="8">
        <f>IF($B3986&lt;$B$9,      E3985+($B$5*E3985+$B$7*$B$6+$B$8*($D3986-$B$6))*$B$20,           E3985+($B$5*E3985-$B$12)*$B$20)</f>
        <v>768781.27924905892</v>
      </c>
      <c r="G3986" s="4">
        <v>542303.57800613355</v>
      </c>
      <c r="I3986" s="12">
        <f t="shared" si="680"/>
        <v>542303.57800613355</v>
      </c>
      <c r="J3986">
        <f>IF($B3986&lt;=$B$9,        $D3986-$B$7*$B$6-$K$18*($D3986-$B$6),          $K$16)</f>
        <v>57349.604160000003</v>
      </c>
      <c r="K3986">
        <f t="shared" si="675"/>
        <v>4.498588437649683E-4</v>
      </c>
      <c r="M3986" s="12">
        <f t="shared" si="681"/>
        <v>542303.57800613355</v>
      </c>
      <c r="N3986">
        <f t="shared" si="676"/>
        <v>57349.604160000003</v>
      </c>
      <c r="O3986">
        <f t="shared" si="677"/>
        <v>1.0334438786870871E-5</v>
      </c>
      <c r="Q3986" s="12">
        <f t="shared" si="682"/>
        <v>825400.70455979311</v>
      </c>
      <c r="R3986">
        <f t="shared" si="678"/>
        <v>53919.158560000003</v>
      </c>
      <c r="S3986">
        <f t="shared" si="679"/>
        <v>9.4317175220480192E-7</v>
      </c>
    </row>
    <row r="3987" spans="1:19" x14ac:dyDescent="0.25">
      <c r="A3987">
        <f t="shared" si="672"/>
        <v>64.650000000000006</v>
      </c>
      <c r="B3987">
        <v>39.65</v>
      </c>
      <c r="C3987" s="1">
        <f t="shared" si="673"/>
        <v>1.2742590499999997</v>
      </c>
      <c r="D3987">
        <f t="shared" si="674"/>
        <v>63712.952499999985</v>
      </c>
      <c r="E3987" s="8">
        <f>IF($B3987&lt;$B$9,      E3986+($B$5*E3986+$B$7*$B$6+$B$8*($D3987-$B$6))*$B$20,           E3986+($B$5*E3986-$B$12)*$B$20)</f>
        <v>769141.49155429611</v>
      </c>
      <c r="G3987" s="4">
        <v>542557.09721093567</v>
      </c>
      <c r="I3987" s="12">
        <f t="shared" si="680"/>
        <v>542557.09721093567</v>
      </c>
      <c r="J3987">
        <f>IF($B3987&lt;=$B$9,        $D3987-$B$7*$B$6-$K$18*($D3987-$B$6),          $K$16)</f>
        <v>57341.657249999989</v>
      </c>
      <c r="K3987">
        <f t="shared" si="675"/>
        <v>4.4825589918960472E-4</v>
      </c>
      <c r="M3987" s="12">
        <f t="shared" si="681"/>
        <v>542557.09721093567</v>
      </c>
      <c r="N3987">
        <f t="shared" si="676"/>
        <v>57341.657249999989</v>
      </c>
      <c r="O3987">
        <f t="shared" si="677"/>
        <v>1.0298201226203523E-5</v>
      </c>
      <c r="Q3987" s="12">
        <f t="shared" si="682"/>
        <v>825787.59014013899</v>
      </c>
      <c r="R3987">
        <f t="shared" si="678"/>
        <v>53913.419124999993</v>
      </c>
      <c r="S3987">
        <f t="shared" si="679"/>
        <v>9.3987641899390412E-7</v>
      </c>
    </row>
    <row r="3988" spans="1:19" x14ac:dyDescent="0.25">
      <c r="A3988">
        <f t="shared" si="672"/>
        <v>64.66</v>
      </c>
      <c r="B3988">
        <v>39.659999999999997</v>
      </c>
      <c r="C3988" s="1">
        <f t="shared" si="673"/>
        <v>1.2740823280000004</v>
      </c>
      <c r="D3988">
        <f t="shared" si="674"/>
        <v>63704.116400000021</v>
      </c>
      <c r="E3988" s="8">
        <f>IF($B3988&lt;$B$9,      E3987+($B$5*E3987+$B$7*$B$6+$B$8*($D3988-$B$6))*$B$20,           E3987+($B$5*E3987-$B$12)*$B$20)</f>
        <v>769501.8034255401</v>
      </c>
      <c r="G3988" s="4">
        <v>542810.69631135953</v>
      </c>
      <c r="I3988" s="12">
        <f t="shared" si="680"/>
        <v>542810.69631135953</v>
      </c>
      <c r="J3988">
        <f>IF($B3988&lt;=$B$9,        $D3988-$B$7*$B$6-$K$18*($D3988-$B$6),          $K$16)</f>
        <v>57333.704760000015</v>
      </c>
      <c r="K3988">
        <f t="shared" si="675"/>
        <v>4.4665864011008896E-4</v>
      </c>
      <c r="M3988" s="12">
        <f t="shared" si="681"/>
        <v>542810.69631135953</v>
      </c>
      <c r="N3988">
        <f t="shared" si="676"/>
        <v>57333.704760000015</v>
      </c>
      <c r="O3988">
        <f t="shared" si="677"/>
        <v>1.0262090621234108E-5</v>
      </c>
      <c r="Q3988" s="12">
        <f t="shared" si="682"/>
        <v>826174.58020408801</v>
      </c>
      <c r="R3988">
        <f t="shared" si="678"/>
        <v>53907.675660000015</v>
      </c>
      <c r="S3988">
        <f t="shared" si="679"/>
        <v>9.3659259929457583E-7</v>
      </c>
    </row>
    <row r="3989" spans="1:19" x14ac:dyDescent="0.25">
      <c r="A3989">
        <f t="shared" si="672"/>
        <v>64.669999999999987</v>
      </c>
      <c r="B3989">
        <v>39.669999999999995</v>
      </c>
      <c r="C3989" s="1">
        <f t="shared" si="673"/>
        <v>1.273905482</v>
      </c>
      <c r="D3989">
        <f t="shared" si="674"/>
        <v>63695.274100000002</v>
      </c>
      <c r="E3989" s="8">
        <f>IF($B3989&lt;$B$9,      E3988+($B$5*E3988+$B$7*$B$6+$B$8*($D3989-$B$6))*$B$20,           E3988+($B$5*E3988-$B$12)*$B$20)</f>
        <v>769862.21487903909</v>
      </c>
      <c r="G3989" s="4">
        <v>543064.37532916851</v>
      </c>
      <c r="I3989" s="12">
        <f t="shared" si="680"/>
        <v>543064.37532916851</v>
      </c>
      <c r="J3989">
        <f>IF($B3989&lt;=$B$9,        $D3989-$B$7*$B$6-$K$18*($D3989-$B$6),          $K$16)</f>
        <v>57325.74669</v>
      </c>
      <c r="K3989">
        <f t="shared" si="675"/>
        <v>4.4506704644381299E-4</v>
      </c>
      <c r="M3989" s="12">
        <f t="shared" si="681"/>
        <v>543064.37532916851</v>
      </c>
      <c r="N3989">
        <f t="shared" si="676"/>
        <v>57325.74669</v>
      </c>
      <c r="O3989">
        <f t="shared" si="677"/>
        <v>1.0226106527524281E-5</v>
      </c>
      <c r="Q3989" s="12">
        <f t="shared" si="682"/>
        <v>826561.67476650944</v>
      </c>
      <c r="R3989">
        <f t="shared" si="678"/>
        <v>53901.928165000005</v>
      </c>
      <c r="S3989">
        <f t="shared" si="679"/>
        <v>9.3332025287994919E-7</v>
      </c>
    </row>
    <row r="3990" spans="1:19" x14ac:dyDescent="0.25">
      <c r="A3990">
        <f t="shared" si="672"/>
        <v>64.680000000000007</v>
      </c>
      <c r="B3990">
        <v>39.68</v>
      </c>
      <c r="C3990" s="1">
        <f t="shared" si="673"/>
        <v>1.2737285119999999</v>
      </c>
      <c r="D3990">
        <f t="shared" si="674"/>
        <v>63686.425599999995</v>
      </c>
      <c r="E3990" s="8">
        <f>IF($B3990&lt;$B$9,      E3989+($B$5*E3989+$B$7*$B$6+$B$8*($D3990-$B$6))*$B$20,           E3989+($B$5*E3989-$B$12)*$B$20)</f>
        <v>770222.72593104676</v>
      </c>
      <c r="G3990" s="4">
        <v>543318.13428613369</v>
      </c>
      <c r="I3990" s="12">
        <f t="shared" si="680"/>
        <v>543318.13428613369</v>
      </c>
      <c r="J3990">
        <f>IF($B3990&lt;=$B$9,        $D3990-$B$7*$B$6-$K$18*($D3990-$B$6),          $K$16)</f>
        <v>57317.783039999995</v>
      </c>
      <c r="K3990">
        <f t="shared" si="675"/>
        <v>4.434810981788339E-4</v>
      </c>
      <c r="M3990" s="12">
        <f t="shared" si="681"/>
        <v>543318.13428613369</v>
      </c>
      <c r="N3990">
        <f t="shared" si="676"/>
        <v>57317.783039999995</v>
      </c>
      <c r="O3990">
        <f t="shared" si="677"/>
        <v>1.0190248502190453E-5</v>
      </c>
      <c r="Q3990" s="12">
        <f t="shared" si="682"/>
        <v>826948.87384227768</v>
      </c>
      <c r="R3990">
        <f t="shared" si="678"/>
        <v>53896.176639999998</v>
      </c>
      <c r="S3990">
        <f t="shared" si="679"/>
        <v>9.300593396637025E-7</v>
      </c>
    </row>
    <row r="3991" spans="1:19" x14ac:dyDescent="0.25">
      <c r="A3991">
        <f t="shared" ref="A3991:A4054" si="683">B3991+25</f>
        <v>64.69</v>
      </c>
      <c r="B3991">
        <v>39.69</v>
      </c>
      <c r="C3991" s="1">
        <f t="shared" ref="C3991:C4054" si="684">$B$2+$B$3*B3991+$B$4*B3991^2</f>
        <v>1.2735514180000003</v>
      </c>
      <c r="D3991">
        <f t="shared" ref="D3991:D4054" si="685">$B$6*C3991</f>
        <v>63677.570900000013</v>
      </c>
      <c r="E3991" s="8">
        <f>IF($B3991&lt;$B$9,      E3990+($B$5*E3990+$B$7*$B$6+$B$8*($D3991-$B$6))*$B$20,           E3990+($B$5*E3990-$B$12)*$B$20)</f>
        <v>770583.33659782261</v>
      </c>
      <c r="G3991" s="4">
        <v>543571.9732040338</v>
      </c>
      <c r="I3991" s="12">
        <f t="shared" si="680"/>
        <v>543571.9732040338</v>
      </c>
      <c r="J3991">
        <f>IF($B3991&lt;=$B$9,        $D3991-$B$7*$B$6-$K$18*($D3991-$B$6),          $K$16)</f>
        <v>57309.813810000014</v>
      </c>
      <c r="K3991">
        <f t="shared" ref="K3991:K4054" si="686">EXP(-$K$17*$B3991)*($J3991^(1-K$20)-1)/(1-K$20)</f>
        <v>4.4190077537363092E-4</v>
      </c>
      <c r="M3991" s="12">
        <f t="shared" si="681"/>
        <v>543571.9732040338</v>
      </c>
      <c r="N3991">
        <f t="shared" ref="N3991:N4054" si="687">IF($B3991&lt;=$B$9,        $D3991-$B$7*$B$6-$O$18*($D3991-$B$6),          $O$16)</f>
        <v>57309.813810000014</v>
      </c>
      <c r="O3991">
        <f t="shared" ref="O3991:O4054" si="688">EXP(-$O$17*$B3991)*LN(N3991)</f>
        <v>1.0154516103898479E-5</v>
      </c>
      <c r="Q3991" s="12">
        <f t="shared" si="682"/>
        <v>827336.17744627246</v>
      </c>
      <c r="R3991">
        <f t="shared" ref="R3991:R4054" si="689">IF($B3991&lt;=$B$9,        $D3991-$B$7*$B$6-$S$18*($D3991-$B$6),          $S$16)</f>
        <v>53890.421085000009</v>
      </c>
      <c r="S3991">
        <f t="shared" ref="S3991:S4054" si="690">EXP(-$S$17*$B3991)*($J3991^(1-S$20)-1)/(1-S$20)</f>
        <v>9.2680981969958103E-7</v>
      </c>
    </row>
    <row r="3992" spans="1:19" x14ac:dyDescent="0.25">
      <c r="A3992">
        <f t="shared" si="683"/>
        <v>64.699999999999989</v>
      </c>
      <c r="B3992">
        <v>39.699999999999996</v>
      </c>
      <c r="C3992" s="1">
        <f t="shared" si="684"/>
        <v>1.2733741999999997</v>
      </c>
      <c r="D3992">
        <f t="shared" si="685"/>
        <v>63668.709999999985</v>
      </c>
      <c r="E3992" s="8">
        <f>IF($B3992&lt;$B$9,      E3991+($B$5*E3991+$B$7*$B$6+$B$8*($D3992-$B$6))*$B$20,           E3991+($B$5*E3991-$B$12)*$B$20)</f>
        <v>770944.04689563182</v>
      </c>
      <c r="G3992" s="4">
        <v>543825.89210465515</v>
      </c>
      <c r="I3992" s="12">
        <f t="shared" ref="I3992:I4055" si="691">IF($B3992&lt;$B$9,      I3991+($B$5*I3991+$B$7*$B$6+$K$18*($D3992-$B$6))*$B$20,           I3991+($B$5*I3991-$K$16)*$B$20)</f>
        <v>543825.89210465515</v>
      </c>
      <c r="J3992">
        <f>IF($B3992&lt;=$B$9,        $D3992-$B$7*$B$6-$K$18*($D3992-$B$6),          $K$16)</f>
        <v>57301.838999999985</v>
      </c>
      <c r="K3992">
        <f t="shared" si="686"/>
        <v>4.4032605815684896E-4</v>
      </c>
      <c r="M3992" s="12">
        <f t="shared" ref="M3992:M4055" si="692">IF($B3992&lt;$B$9,      M3991+($B$5*M3991+$B$7*$B$6+$O$18*($D3992-$B$6))*$B$20,           M3991+($B$5*M3991-$O$16)*$B$20)</f>
        <v>543825.89210465515</v>
      </c>
      <c r="N3992">
        <f t="shared" si="687"/>
        <v>57301.838999999985</v>
      </c>
      <c r="O3992">
        <f t="shared" si="688"/>
        <v>1.0118908892858023E-5</v>
      </c>
      <c r="Q3992" s="12">
        <f t="shared" ref="Q3992:Q4055" si="693">IF($B3992&lt;$B$9,      Q3991+($B$5*Q3991+$B$7*$B$6+$S$18*($D3992-$B$6))*$B$20,           Q3991+($B$5*Q3991-$S$16)*$B$20)</f>
        <v>827723.58559337864</v>
      </c>
      <c r="R3992">
        <f t="shared" si="689"/>
        <v>53884.661499999987</v>
      </c>
      <c r="S3992">
        <f t="shared" si="690"/>
        <v>9.2357165318088772E-7</v>
      </c>
    </row>
    <row r="3993" spans="1:19" x14ac:dyDescent="0.25">
      <c r="A3993">
        <f t="shared" si="683"/>
        <v>64.710000000000008</v>
      </c>
      <c r="B3993">
        <v>39.71</v>
      </c>
      <c r="C3993" s="1">
        <f t="shared" si="684"/>
        <v>1.2731968580000002</v>
      </c>
      <c r="D3993">
        <f t="shared" si="685"/>
        <v>63659.842900000011</v>
      </c>
      <c r="E3993" s="8">
        <f>IF($B3993&lt;$B$9,      E3992+($B$5*E3992+$B$7*$B$6+$B$8*($D3993-$B$6))*$B$20,           E3992+($B$5*E3992-$B$12)*$B$20)</f>
        <v>771304.85684074531</v>
      </c>
      <c r="G3993" s="4">
        <v>544079.89100979175</v>
      </c>
      <c r="I3993" s="12">
        <f t="shared" si="691"/>
        <v>544079.89100979175</v>
      </c>
      <c r="J3993">
        <f>IF($B3993&lt;=$B$9,        $D3993-$B$7*$B$6-$K$18*($D3993-$B$6),          $K$16)</f>
        <v>57293.85861000001</v>
      </c>
      <c r="K3993">
        <f t="shared" si="686"/>
        <v>4.387569267270581E-4</v>
      </c>
      <c r="M3993" s="12">
        <f t="shared" si="692"/>
        <v>544079.89100979175</v>
      </c>
      <c r="N3993">
        <f t="shared" si="687"/>
        <v>57293.85861000001</v>
      </c>
      <c r="O3993">
        <f t="shared" si="688"/>
        <v>1.0083426430817285E-5</v>
      </c>
      <c r="Q3993" s="12">
        <f t="shared" si="693"/>
        <v>828111.09829848632</v>
      </c>
      <c r="R3993">
        <f t="shared" si="689"/>
        <v>53878.897885000006</v>
      </c>
      <c r="S3993">
        <f t="shared" si="690"/>
        <v>9.2034480044000544E-7</v>
      </c>
    </row>
    <row r="3994" spans="1:19" x14ac:dyDescent="0.25">
      <c r="A3994">
        <f t="shared" si="683"/>
        <v>64.72</v>
      </c>
      <c r="B3994">
        <v>39.72</v>
      </c>
      <c r="C3994" s="1">
        <f t="shared" si="684"/>
        <v>1.2730193919999997</v>
      </c>
      <c r="D3994">
        <f t="shared" si="685"/>
        <v>63650.969599999982</v>
      </c>
      <c r="E3994" s="8">
        <f>IF($B3994&lt;$B$9,      E3993+($B$5*E3993+$B$7*$B$6+$B$8*($D3994-$B$6))*$B$20,           E3993+($B$5*E3993-$B$12)*$B$20)</f>
        <v>771665.76644943957</v>
      </c>
      <c r="G3994" s="4">
        <v>544333.96994124516</v>
      </c>
      <c r="I3994" s="12">
        <f t="shared" si="691"/>
        <v>544333.96994124516</v>
      </c>
      <c r="J3994">
        <f>IF($B3994&lt;=$B$9,        $D3994-$B$7*$B$6-$K$18*($D3994-$B$6),          $K$16)</f>
        <v>57285.872639999987</v>
      </c>
      <c r="K3994">
        <f t="shared" si="686"/>
        <v>4.3719336135251182E-4</v>
      </c>
      <c r="M3994" s="12">
        <f t="shared" si="692"/>
        <v>544333.96994124516</v>
      </c>
      <c r="N3994">
        <f t="shared" si="687"/>
        <v>57285.872639999987</v>
      </c>
      <c r="O3994">
        <f t="shared" si="688"/>
        <v>1.0048068281057696E-5</v>
      </c>
      <c r="Q3994" s="12">
        <f t="shared" si="693"/>
        <v>828498.71557649074</v>
      </c>
      <c r="R3994">
        <f t="shared" si="689"/>
        <v>53873.130239999991</v>
      </c>
      <c r="S3994">
        <f t="shared" si="690"/>
        <v>9.1712922194792081E-7</v>
      </c>
    </row>
    <row r="3995" spans="1:19" x14ac:dyDescent="0.25">
      <c r="A3995">
        <f t="shared" si="683"/>
        <v>64.72999999999999</v>
      </c>
      <c r="B3995">
        <v>39.729999999999997</v>
      </c>
      <c r="C3995" s="1">
        <f t="shared" si="684"/>
        <v>1.2728418019999999</v>
      </c>
      <c r="D3995">
        <f t="shared" si="685"/>
        <v>63642.090099999994</v>
      </c>
      <c r="E3995" s="8">
        <f>IF($B3995&lt;$B$9,      E3994+($B$5*E3994+$B$7*$B$6+$B$8*($D3995-$B$6))*$B$20,           E3994+($B$5*E3994-$B$12)*$B$20)</f>
        <v>772026.77573799691</v>
      </c>
      <c r="G3995" s="4">
        <v>544588.12892082462</v>
      </c>
      <c r="I3995" s="12">
        <f t="shared" si="691"/>
        <v>544588.12892082462</v>
      </c>
      <c r="J3995">
        <f>IF($B3995&lt;=$B$9,        $D3995-$B$7*$B$6-$K$18*($D3995-$B$6),          $K$16)</f>
        <v>57277.881089999995</v>
      </c>
      <c r="K3995">
        <f t="shared" si="686"/>
        <v>4.3563534237089468E-4</v>
      </c>
      <c r="M3995" s="12">
        <f t="shared" si="692"/>
        <v>544588.12892082462</v>
      </c>
      <c r="N3995">
        <f t="shared" si="687"/>
        <v>57277.881089999995</v>
      </c>
      <c r="O3995">
        <f t="shared" si="688"/>
        <v>1.001283400838838E-5</v>
      </c>
      <c r="Q3995" s="12">
        <f t="shared" si="693"/>
        <v>828886.43744229246</v>
      </c>
      <c r="R3995">
        <f t="shared" si="689"/>
        <v>53867.358564999995</v>
      </c>
      <c r="S3995">
        <f t="shared" si="690"/>
        <v>9.1392487831372034E-7</v>
      </c>
    </row>
    <row r="3996" spans="1:19" x14ac:dyDescent="0.25">
      <c r="A3996">
        <f t="shared" si="683"/>
        <v>64.739999999999995</v>
      </c>
      <c r="B3996">
        <v>39.739999999999995</v>
      </c>
      <c r="C3996" s="1">
        <f t="shared" si="684"/>
        <v>1.272664088</v>
      </c>
      <c r="D3996">
        <f t="shared" si="685"/>
        <v>63633.204399999995</v>
      </c>
      <c r="E3996" s="8">
        <f>IF($B3996&lt;$B$9,      E3995+($B$5*E3995+$B$7*$B$6+$B$8*($D3996-$B$6))*$B$20,           E3995+($B$5*E3995-$B$12)*$B$20)</f>
        <v>772387.88472270523</v>
      </c>
      <c r="G3996" s="4">
        <v>544842.36797034694</v>
      </c>
      <c r="I3996" s="12">
        <f t="shared" si="691"/>
        <v>544842.36797034694</v>
      </c>
      <c r="J3996">
        <f>IF($B3996&lt;=$B$9,        $D3996-$B$7*$B$6-$K$18*($D3996-$B$6),          $K$16)</f>
        <v>57269.883959999992</v>
      </c>
      <c r="K3996">
        <f t="shared" si="686"/>
        <v>4.3408285018908436E-4</v>
      </c>
      <c r="M3996" s="12">
        <f t="shared" si="692"/>
        <v>544842.36797034694</v>
      </c>
      <c r="N3996">
        <f t="shared" si="687"/>
        <v>57269.883959999992</v>
      </c>
      <c r="O3996">
        <f t="shared" si="688"/>
        <v>9.9777231791409333E-6</v>
      </c>
      <c r="Q3996" s="12">
        <f t="shared" si="693"/>
        <v>829274.26391079731</v>
      </c>
      <c r="R3996">
        <f t="shared" si="689"/>
        <v>53861.582859999995</v>
      </c>
      <c r="S3996">
        <f t="shared" si="690"/>
        <v>9.1073173028412114E-7</v>
      </c>
    </row>
    <row r="3997" spans="1:19" x14ac:dyDescent="0.25">
      <c r="A3997">
        <f t="shared" si="683"/>
        <v>64.75</v>
      </c>
      <c r="B3997">
        <v>39.75</v>
      </c>
      <c r="C3997" s="1">
        <f t="shared" si="684"/>
        <v>1.27248625</v>
      </c>
      <c r="D3997">
        <f t="shared" si="685"/>
        <v>63624.3125</v>
      </c>
      <c r="E3997" s="8">
        <f>IF($B3997&lt;$B$9,      E3996+($B$5*E3996+$B$7*$B$6+$B$8*($D3997-$B$6))*$B$20,           E3996+($B$5*E3996-$B$12)*$B$20)</f>
        <v>772749.09341985814</v>
      </c>
      <c r="G3997" s="4">
        <v>545096.68711163651</v>
      </c>
      <c r="I3997" s="12">
        <f t="shared" si="691"/>
        <v>545096.68711163651</v>
      </c>
      <c r="J3997">
        <f>IF($B3997&lt;=$B$9,        $D3997-$B$7*$B$6-$K$18*($D3997-$B$6),          $K$16)</f>
        <v>57261.881249999999</v>
      </c>
      <c r="K3997">
        <f t="shared" si="686"/>
        <v>4.3253586528290599E-4</v>
      </c>
      <c r="M3997" s="12">
        <f t="shared" si="692"/>
        <v>545096.68711163651</v>
      </c>
      <c r="N3997">
        <f t="shared" si="687"/>
        <v>57261.881249999999</v>
      </c>
      <c r="O3997">
        <f t="shared" si="688"/>
        <v>9.9427353611640368E-6</v>
      </c>
      <c r="Q3997" s="12">
        <f t="shared" si="693"/>
        <v>829662.19499691611</v>
      </c>
      <c r="R3997">
        <f t="shared" si="689"/>
        <v>53855.803124999999</v>
      </c>
      <c r="S3997">
        <f t="shared" si="690"/>
        <v>9.0754973874298353E-7</v>
      </c>
    </row>
    <row r="3998" spans="1:19" x14ac:dyDescent="0.25">
      <c r="A3998">
        <f t="shared" si="683"/>
        <v>64.759999999999991</v>
      </c>
      <c r="B3998">
        <v>39.76</v>
      </c>
      <c r="C3998" s="1">
        <f t="shared" si="684"/>
        <v>1.2723082880000001</v>
      </c>
      <c r="D3998">
        <f t="shared" si="685"/>
        <v>63615.414400000001</v>
      </c>
      <c r="E3998" s="8">
        <f>IF($B3998&lt;$B$9,      E3997+($B$5*E3997+$B$7*$B$6+$B$8*($D3998-$B$6))*$B$20,           E3997+($B$5*E3997-$B$12)*$B$20)</f>
        <v>773110.40184575506</v>
      </c>
      <c r="G3998" s="4">
        <v>545351.08636652562</v>
      </c>
      <c r="I3998" s="12">
        <f t="shared" si="691"/>
        <v>545351.08636652562</v>
      </c>
      <c r="J3998">
        <f>IF($B3998&lt;=$B$9,        $D3998-$B$7*$B$6-$K$18*($D3998-$B$6),          $K$16)</f>
        <v>57253.872960000001</v>
      </c>
      <c r="K3998">
        <f t="shared" si="686"/>
        <v>4.3099436819689672E-4</v>
      </c>
      <c r="M3998" s="12">
        <f t="shared" si="692"/>
        <v>545351.08636652562</v>
      </c>
      <c r="N3998">
        <f t="shared" si="687"/>
        <v>57253.872960000001</v>
      </c>
      <c r="O3998">
        <f t="shared" si="688"/>
        <v>9.9078701238182971E-6</v>
      </c>
      <c r="Q3998" s="12">
        <f t="shared" si="693"/>
        <v>830050.23071556503</v>
      </c>
      <c r="R3998">
        <f t="shared" si="689"/>
        <v>53850.019359999998</v>
      </c>
      <c r="S3998">
        <f t="shared" si="690"/>
        <v>9.0437886471084462E-7</v>
      </c>
    </row>
    <row r="3999" spans="1:19" x14ac:dyDescent="0.25">
      <c r="A3999">
        <f t="shared" si="683"/>
        <v>64.77</v>
      </c>
      <c r="B3999">
        <v>39.769999999999996</v>
      </c>
      <c r="C3999" s="1">
        <f t="shared" si="684"/>
        <v>1.2721302019999998</v>
      </c>
      <c r="D3999">
        <f t="shared" si="685"/>
        <v>63606.510099999992</v>
      </c>
      <c r="E3999" s="8">
        <f>IF($B3999&lt;$B$9,      E3998+($B$5*E3998+$B$7*$B$6+$B$8*($D3999-$B$6))*$B$20,           E3998+($B$5*E3998-$B$12)*$B$20)</f>
        <v>773471.81001670111</v>
      </c>
      <c r="G3999" s="4">
        <v>545605.5657568539</v>
      </c>
      <c r="I3999" s="12">
        <f t="shared" si="691"/>
        <v>545605.5657568539</v>
      </c>
      <c r="J3999">
        <f>IF($B3999&lt;=$B$9,        $D3999-$B$7*$B$6-$K$18*($D3999-$B$6),          $K$16)</f>
        <v>57245.859089999991</v>
      </c>
      <c r="K3999">
        <f t="shared" si="686"/>
        <v>4.2945833954405544E-4</v>
      </c>
      <c r="M3999" s="12">
        <f t="shared" si="692"/>
        <v>545605.5657568539</v>
      </c>
      <c r="N3999">
        <f t="shared" si="687"/>
        <v>57245.859089999991</v>
      </c>
      <c r="O3999">
        <f t="shared" si="688"/>
        <v>9.8731270379707431E-6</v>
      </c>
      <c r="Q3999" s="12">
        <f t="shared" si="693"/>
        <v>830438.37108166551</v>
      </c>
      <c r="R3999">
        <f t="shared" si="689"/>
        <v>53844.231564999995</v>
      </c>
      <c r="S3999">
        <f t="shared" si="690"/>
        <v>9.0121906934442147E-7</v>
      </c>
    </row>
    <row r="4000" spans="1:19" x14ac:dyDescent="0.25">
      <c r="A4000">
        <f t="shared" si="683"/>
        <v>64.78</v>
      </c>
      <c r="B4000">
        <v>39.78</v>
      </c>
      <c r="C4000" s="1">
        <f t="shared" si="684"/>
        <v>1.271951992</v>
      </c>
      <c r="D4000">
        <f t="shared" si="685"/>
        <v>63597.599600000001</v>
      </c>
      <c r="E4000" s="8">
        <f>IF($B4000&lt;$B$9,      E3999+($B$5*E3999+$B$7*$B$6+$B$8*($D4000-$B$6))*$B$20,           E3999+($B$5*E3999-$B$12)*$B$20)</f>
        <v>773833.31794900692</v>
      </c>
      <c r="G4000" s="4">
        <v>545860.12530446879</v>
      </c>
      <c r="I4000" s="12">
        <f t="shared" si="691"/>
        <v>545860.12530446879</v>
      </c>
      <c r="J4000">
        <f>IF($B4000&lt;=$B$9,        $D4000-$B$7*$B$6-$K$18*($D4000-$B$6),          $K$16)</f>
        <v>57237.839639999998</v>
      </c>
      <c r="K4000">
        <f t="shared" si="686"/>
        <v>4.2792776000560775E-4</v>
      </c>
      <c r="M4000" s="12">
        <f t="shared" si="692"/>
        <v>545860.12530446879</v>
      </c>
      <c r="N4000">
        <f t="shared" si="687"/>
        <v>57237.839639999998</v>
      </c>
      <c r="O4000">
        <f t="shared" si="688"/>
        <v>9.8385056759896676E-6</v>
      </c>
      <c r="Q4000" s="12">
        <f t="shared" si="693"/>
        <v>830826.61611014407</v>
      </c>
      <c r="R4000">
        <f t="shared" si="689"/>
        <v>53838.439740000002</v>
      </c>
      <c r="S4000">
        <f t="shared" si="690"/>
        <v>8.9807031393614517E-7</v>
      </c>
    </row>
    <row r="4001" spans="1:19" x14ac:dyDescent="0.25">
      <c r="A4001">
        <f t="shared" si="683"/>
        <v>64.789999999999992</v>
      </c>
      <c r="B4001">
        <v>39.79</v>
      </c>
      <c r="C4001" s="1">
        <f t="shared" si="684"/>
        <v>1.2717736579999999</v>
      </c>
      <c r="D4001">
        <f t="shared" si="685"/>
        <v>63588.682899999993</v>
      </c>
      <c r="E4001" s="8">
        <f>IF($B4001&lt;$B$9,      E4000+($B$5*E4000+$B$7*$B$6+$B$8*($D4001-$B$6))*$B$20,           E4000+($B$5*E4000-$B$12)*$B$20)</f>
        <v>774194.92565898912</v>
      </c>
      <c r="G4001" s="4">
        <v>546114.7650312254</v>
      </c>
      <c r="I4001" s="12">
        <f t="shared" si="691"/>
        <v>546114.7650312254</v>
      </c>
      <c r="J4001">
        <f>IF($B4001&lt;=$B$9,        $D4001-$B$7*$B$6-$K$18*($D4001-$B$6),          $K$16)</f>
        <v>57229.814609999994</v>
      </c>
      <c r="K4001">
        <f t="shared" si="686"/>
        <v>4.2640261033077067E-4</v>
      </c>
      <c r="M4001" s="12">
        <f t="shared" si="692"/>
        <v>546114.7650312254</v>
      </c>
      <c r="N4001">
        <f t="shared" si="687"/>
        <v>57229.814609999994</v>
      </c>
      <c r="O4001">
        <f t="shared" si="688"/>
        <v>9.8040056117394866E-6</v>
      </c>
      <c r="Q4001" s="12">
        <f t="shared" si="693"/>
        <v>831214.96581593261</v>
      </c>
      <c r="R4001">
        <f t="shared" si="689"/>
        <v>53832.643884999998</v>
      </c>
      <c r="S4001">
        <f t="shared" si="690"/>
        <v>8.9493255991369619E-7</v>
      </c>
    </row>
    <row r="4002" spans="1:19" x14ac:dyDescent="0.25">
      <c r="A4002">
        <f t="shared" si="683"/>
        <v>64.8</v>
      </c>
      <c r="B4002">
        <v>39.799999999999997</v>
      </c>
      <c r="C4002" s="1">
        <f t="shared" si="684"/>
        <v>1.2715951999999999</v>
      </c>
      <c r="D4002">
        <f t="shared" si="685"/>
        <v>63579.759999999995</v>
      </c>
      <c r="E4002" s="8">
        <f>IF($B4002&lt;$B$9,      E4001+($B$5*E4001+$B$7*$B$6+$B$8*($D4002-$B$6))*$B$20,           E4001+($B$5*E4001-$B$12)*$B$20)</f>
        <v>774556.63316296972</v>
      </c>
      <c r="G4002" s="4">
        <v>546369.48495898629</v>
      </c>
      <c r="I4002" s="12">
        <f t="shared" si="691"/>
        <v>546369.48495898629</v>
      </c>
      <c r="J4002">
        <f>IF($B4002&lt;=$B$9,        $D4002-$B$7*$B$6-$K$18*($D4002-$B$6),          $K$16)</f>
        <v>57221.783999999992</v>
      </c>
      <c r="K4002">
        <f t="shared" si="686"/>
        <v>4.2488287133650535E-4</v>
      </c>
      <c r="M4002" s="12">
        <f t="shared" si="692"/>
        <v>546369.48495898629</v>
      </c>
      <c r="N4002">
        <f t="shared" si="687"/>
        <v>57221.783999999992</v>
      </c>
      <c r="O4002">
        <f t="shared" si="688"/>
        <v>9.7696264205752956E-6</v>
      </c>
      <c r="Q4002" s="12">
        <f t="shared" si="693"/>
        <v>831603.42021396814</v>
      </c>
      <c r="R4002">
        <f t="shared" si="689"/>
        <v>53826.843999999997</v>
      </c>
      <c r="S4002">
        <f t="shared" si="690"/>
        <v>8.9180576883951229E-7</v>
      </c>
    </row>
    <row r="4003" spans="1:19" x14ac:dyDescent="0.25">
      <c r="A4003">
        <f t="shared" si="683"/>
        <v>64.81</v>
      </c>
      <c r="B4003">
        <v>39.809999999999995</v>
      </c>
      <c r="C4003" s="1">
        <f t="shared" si="684"/>
        <v>1.2714166180000002</v>
      </c>
      <c r="D4003">
        <f t="shared" si="685"/>
        <v>63570.830900000008</v>
      </c>
      <c r="E4003" s="8">
        <f>IF($B4003&lt;$B$9,      E4002+($B$5*E4002+$B$7*$B$6+$B$8*($D4003-$B$6))*$B$20,           E4002+($B$5*E4002-$B$12)*$B$20)</f>
        <v>774918.4404772768</v>
      </c>
      <c r="G4003" s="4">
        <v>546624.28510962194</v>
      </c>
      <c r="I4003" s="12">
        <f t="shared" si="691"/>
        <v>546624.28510962194</v>
      </c>
      <c r="J4003">
        <f>IF($B4003&lt;=$B$9,        $D4003-$B$7*$B$6-$K$18*($D4003-$B$6),          $K$16)</f>
        <v>57213.747810000008</v>
      </c>
      <c r="K4003">
        <f t="shared" si="686"/>
        <v>4.2336852390728607E-4</v>
      </c>
      <c r="M4003" s="12">
        <f t="shared" si="692"/>
        <v>546624.28510962194</v>
      </c>
      <c r="N4003">
        <f t="shared" si="687"/>
        <v>57213.747810000008</v>
      </c>
      <c r="O4003">
        <f t="shared" si="688"/>
        <v>9.7353676793377978E-6</v>
      </c>
      <c r="Q4003" s="12">
        <f t="shared" si="693"/>
        <v>831991.97931919305</v>
      </c>
      <c r="R4003">
        <f t="shared" si="689"/>
        <v>53821.040085000008</v>
      </c>
      <c r="S4003">
        <f t="shared" si="690"/>
        <v>8.886899024103311E-7</v>
      </c>
    </row>
    <row r="4004" spans="1:19" x14ac:dyDescent="0.25">
      <c r="A4004">
        <f t="shared" si="683"/>
        <v>64.819999999999993</v>
      </c>
      <c r="B4004">
        <v>39.82</v>
      </c>
      <c r="C4004" s="1">
        <f t="shared" si="684"/>
        <v>1.2712379119999999</v>
      </c>
      <c r="D4004">
        <f t="shared" si="685"/>
        <v>63561.895599999996</v>
      </c>
      <c r="E4004" s="8">
        <f>IF($B4004&lt;$B$9,      E4003+($B$5*E4003+$B$7*$B$6+$B$8*($D4004-$B$6))*$B$20,           E4003+($B$5*E4003-$B$12)*$B$20)</f>
        <v>775280.34761824389</v>
      </c>
      <c r="G4004" s="4">
        <v>546879.16550501029</v>
      </c>
      <c r="I4004" s="12">
        <f t="shared" si="691"/>
        <v>546879.16550501029</v>
      </c>
      <c r="J4004">
        <f>IF($B4004&lt;=$B$9,        $D4004-$B$7*$B$6-$K$18*($D4004-$B$6),          $K$16)</f>
        <v>57205.706039999997</v>
      </c>
      <c r="K4004">
        <f t="shared" si="686"/>
        <v>4.2185954899485952E-4</v>
      </c>
      <c r="M4004" s="12">
        <f t="shared" si="692"/>
        <v>546879.16550501029</v>
      </c>
      <c r="N4004">
        <f t="shared" si="687"/>
        <v>57205.706039999997</v>
      </c>
      <c r="O4004">
        <f t="shared" si="688"/>
        <v>9.7012289663480406E-6</v>
      </c>
      <c r="Q4004" s="12">
        <f t="shared" si="693"/>
        <v>832380.64314655482</v>
      </c>
      <c r="R4004">
        <f t="shared" si="689"/>
        <v>53815.23214</v>
      </c>
      <c r="S4004">
        <f t="shared" si="690"/>
        <v>8.8558492245671358E-7</v>
      </c>
    </row>
    <row r="4005" spans="1:19" x14ac:dyDescent="0.25">
      <c r="A4005">
        <f t="shared" si="683"/>
        <v>64.83</v>
      </c>
      <c r="B4005">
        <v>39.83</v>
      </c>
      <c r="C4005" s="1">
        <f t="shared" si="684"/>
        <v>1.2710590820000001</v>
      </c>
      <c r="D4005">
        <f t="shared" si="685"/>
        <v>63552.954100000003</v>
      </c>
      <c r="E4005" s="8">
        <f>IF($B4005&lt;$B$9,      E4004+($B$5*E4004+$B$7*$B$6+$B$8*($D4005-$B$6))*$B$20,           E4004+($B$5*E4004-$B$12)*$B$20)</f>
        <v>775642.35460221022</v>
      </c>
      <c r="G4005" s="4">
        <v>547134.12616703706</v>
      </c>
      <c r="I4005" s="12">
        <f t="shared" si="691"/>
        <v>547134.12616703706</v>
      </c>
      <c r="J4005">
        <f>IF($B4005&lt;=$B$9,        $D4005-$B$7*$B$6-$K$18*($D4005-$B$6),          $K$16)</f>
        <v>57197.658690000004</v>
      </c>
      <c r="K4005">
        <f t="shared" si="686"/>
        <v>4.2035592761801606E-4</v>
      </c>
      <c r="M4005" s="12">
        <f t="shared" si="692"/>
        <v>547134.12616703706</v>
      </c>
      <c r="N4005">
        <f t="shared" si="687"/>
        <v>57197.658690000004</v>
      </c>
      <c r="O4005">
        <f t="shared" si="688"/>
        <v>9.6672098614023826E-6</v>
      </c>
      <c r="Q4005" s="12">
        <f t="shared" si="693"/>
        <v>832769.41171100608</v>
      </c>
      <c r="R4005">
        <f t="shared" si="689"/>
        <v>53809.420165000003</v>
      </c>
      <c r="S4005">
        <f t="shared" si="690"/>
        <v>8.8249079094259083E-7</v>
      </c>
    </row>
    <row r="4006" spans="1:19" x14ac:dyDescent="0.25">
      <c r="A4006">
        <f t="shared" si="683"/>
        <v>64.84</v>
      </c>
      <c r="B4006">
        <v>39.839999999999996</v>
      </c>
      <c r="C4006" s="1">
        <f t="shared" si="684"/>
        <v>1.2708801279999999</v>
      </c>
      <c r="D4006">
        <f t="shared" si="685"/>
        <v>63544.006399999998</v>
      </c>
      <c r="E4006" s="8">
        <f>IF($B4006&lt;$B$9,      E4005+($B$5*E4005+$B$7*$B$6+$B$8*($D4006-$B$6))*$B$20,           E4005+($B$5*E4005-$B$12)*$B$20)</f>
        <v>776004.46144552098</v>
      </c>
      <c r="G4006" s="4">
        <v>547389.16711759556</v>
      </c>
      <c r="I4006" s="12">
        <f t="shared" si="691"/>
        <v>547389.16711759556</v>
      </c>
      <c r="J4006">
        <f>IF($B4006&lt;=$B$9,        $D4006-$B$7*$B$6-$K$18*($D4006-$B$6),          $K$16)</f>
        <v>57189.605759999999</v>
      </c>
      <c r="K4006">
        <f t="shared" si="686"/>
        <v>4.1885764086234455E-4</v>
      </c>
      <c r="M4006" s="12">
        <f t="shared" si="692"/>
        <v>547389.16711759556</v>
      </c>
      <c r="N4006">
        <f t="shared" si="687"/>
        <v>57189.605759999999</v>
      </c>
      <c r="O4006">
        <f t="shared" si="688"/>
        <v>9.6333099457671253E-6</v>
      </c>
      <c r="Q4006" s="12">
        <f t="shared" si="693"/>
        <v>833158.2850275049</v>
      </c>
      <c r="R4006">
        <f t="shared" si="689"/>
        <v>53803.604160000003</v>
      </c>
      <c r="S4006">
        <f t="shared" si="690"/>
        <v>8.7940746996477708E-7</v>
      </c>
    </row>
    <row r="4007" spans="1:19" x14ac:dyDescent="0.25">
      <c r="A4007">
        <f t="shared" si="683"/>
        <v>64.849999999999994</v>
      </c>
      <c r="B4007">
        <v>39.85</v>
      </c>
      <c r="C4007" s="1">
        <f t="shared" si="684"/>
        <v>1.27070105</v>
      </c>
      <c r="D4007">
        <f t="shared" si="685"/>
        <v>63535.052499999998</v>
      </c>
      <c r="E4007" s="8">
        <f>IF($B4007&lt;$B$9,      E4006+($B$5*E4006+$B$7*$B$6+$B$8*($D4007-$B$6))*$B$20,           E4006+($B$5*E4006-$B$12)*$B$20)</f>
        <v>776366.66816452693</v>
      </c>
      <c r="G4007" s="4">
        <v>547644.28837858676</v>
      </c>
      <c r="I4007" s="12">
        <f t="shared" si="691"/>
        <v>547644.28837858676</v>
      </c>
      <c r="J4007">
        <f>IF($B4007&lt;=$B$9,        $D4007-$B$7*$B$6-$K$18*($D4007-$B$6),          $K$16)</f>
        <v>57181.547249999996</v>
      </c>
      <c r="K4007">
        <f t="shared" si="686"/>
        <v>4.1736466988000329E-4</v>
      </c>
      <c r="M4007" s="12">
        <f t="shared" si="692"/>
        <v>547644.28837858676</v>
      </c>
      <c r="N4007">
        <f t="shared" si="687"/>
        <v>57181.547249999996</v>
      </c>
      <c r="O4007">
        <f t="shared" si="688"/>
        <v>9.5995288021734743E-6</v>
      </c>
      <c r="Q4007" s="12">
        <f t="shared" si="693"/>
        <v>833547.2631110145</v>
      </c>
      <c r="R4007">
        <f t="shared" si="689"/>
        <v>53797.784124999998</v>
      </c>
      <c r="S4007">
        <f t="shared" si="690"/>
        <v>8.7633492175251616E-7</v>
      </c>
    </row>
    <row r="4008" spans="1:19" x14ac:dyDescent="0.25">
      <c r="A4008">
        <f t="shared" si="683"/>
        <v>64.86</v>
      </c>
      <c r="B4008">
        <v>39.86</v>
      </c>
      <c r="C4008" s="1">
        <f t="shared" si="684"/>
        <v>1.2705218479999998</v>
      </c>
      <c r="D4008">
        <f t="shared" si="685"/>
        <v>63526.092399999987</v>
      </c>
      <c r="E4008" s="8">
        <f>IF($B4008&lt;$B$9,      E4007+($B$5*E4007+$B$7*$B$6+$B$8*($D4008-$B$6))*$B$20,           E4007+($B$5*E4007-$B$12)*$B$20)</f>
        <v>776728.97477558453</v>
      </c>
      <c r="G4008" s="4">
        <v>547899.48997191922</v>
      </c>
      <c r="I4008" s="12">
        <f t="shared" si="691"/>
        <v>547899.48997191922</v>
      </c>
      <c r="J4008">
        <f>IF($B4008&lt;=$B$9,        $D4008-$B$7*$B$6-$K$18*($D4008-$B$6),          $K$16)</f>
        <v>57173.483159999989</v>
      </c>
      <c r="K4008">
        <f t="shared" si="686"/>
        <v>4.1587699588949091E-4</v>
      </c>
      <c r="M4008" s="12">
        <f t="shared" si="692"/>
        <v>547899.48997191922</v>
      </c>
      <c r="N4008">
        <f t="shared" si="687"/>
        <v>57173.483159999989</v>
      </c>
      <c r="O4008">
        <f t="shared" si="688"/>
        <v>9.5658660148125239E-6</v>
      </c>
      <c r="Q4008" s="12">
        <f t="shared" si="693"/>
        <v>833936.34597650333</v>
      </c>
      <c r="R4008">
        <f t="shared" si="689"/>
        <v>53791.96005999999</v>
      </c>
      <c r="S4008">
        <f t="shared" si="690"/>
        <v>8.7327310866702789E-7</v>
      </c>
    </row>
    <row r="4009" spans="1:19" x14ac:dyDescent="0.25">
      <c r="A4009">
        <f t="shared" si="683"/>
        <v>64.87</v>
      </c>
      <c r="B4009">
        <v>39.869999999999997</v>
      </c>
      <c r="C4009" s="1">
        <f t="shared" si="684"/>
        <v>1.270342522</v>
      </c>
      <c r="D4009">
        <f t="shared" si="685"/>
        <v>63517.126100000001</v>
      </c>
      <c r="E4009" s="8">
        <f>IF($B4009&lt;$B$9,      E4008+($B$5*E4008+$B$7*$B$6+$B$8*($D4009-$B$6))*$B$20,           E4008+($B$5*E4008-$B$12)*$B$20)</f>
        <v>777091.38129505597</v>
      </c>
      <c r="G4009" s="4">
        <v>548154.7719195094</v>
      </c>
      <c r="I4009" s="12">
        <f t="shared" si="691"/>
        <v>548154.7719195094</v>
      </c>
      <c r="J4009">
        <f>IF($B4009&lt;=$B$9,        $D4009-$B$7*$B$6-$K$18*($D4009-$B$6),          $K$16)</f>
        <v>57165.413489999999</v>
      </c>
      <c r="K4009">
        <f t="shared" si="686"/>
        <v>4.1439460017540471E-4</v>
      </c>
      <c r="M4009" s="12">
        <f t="shared" si="692"/>
        <v>548154.7719195094</v>
      </c>
      <c r="N4009">
        <f t="shared" si="687"/>
        <v>57165.413489999999</v>
      </c>
      <c r="O4009">
        <f t="shared" si="688"/>
        <v>9.5323211693299526E-6</v>
      </c>
      <c r="Q4009" s="12">
        <f t="shared" si="693"/>
        <v>834325.53363894508</v>
      </c>
      <c r="R4009">
        <f t="shared" si="689"/>
        <v>53786.131965</v>
      </c>
      <c r="S4009">
        <f t="shared" si="690"/>
        <v>8.7022199320102834E-7</v>
      </c>
    </row>
    <row r="4010" spans="1:19" x14ac:dyDescent="0.25">
      <c r="A4010">
        <f t="shared" si="683"/>
        <v>64.88</v>
      </c>
      <c r="B4010">
        <v>39.879999999999995</v>
      </c>
      <c r="C4010" s="1">
        <f t="shared" si="684"/>
        <v>1.2701630720000001</v>
      </c>
      <c r="D4010">
        <f t="shared" si="685"/>
        <v>63508.153600000005</v>
      </c>
      <c r="E4010" s="8">
        <f>IF($B4010&lt;$B$9,      E4009+($B$5*E4009+$B$7*$B$6+$B$8*($D4010-$B$6))*$B$20,           E4009+($B$5*E4009-$B$12)*$B$20)</f>
        <v>777453.88773930923</v>
      </c>
      <c r="G4010" s="4">
        <v>548410.13424328121</v>
      </c>
      <c r="I4010" s="12">
        <f t="shared" si="691"/>
        <v>548410.13424328121</v>
      </c>
      <c r="J4010">
        <f>IF($B4010&lt;=$B$9,        $D4010-$B$7*$B$6-$K$18*($D4010-$B$6),          $K$16)</f>
        <v>57157.338240000005</v>
      </c>
      <c r="K4010">
        <f t="shared" si="686"/>
        <v>4.1291746408821399E-4</v>
      </c>
      <c r="M4010" s="12">
        <f t="shared" si="692"/>
        <v>548410.13424328121</v>
      </c>
      <c r="N4010">
        <f t="shared" si="687"/>
        <v>57157.338240000005</v>
      </c>
      <c r="O4010">
        <f t="shared" si="688"/>
        <v>9.4988938528210476E-6</v>
      </c>
      <c r="Q4010" s="12">
        <f t="shared" si="693"/>
        <v>834714.82611331868</v>
      </c>
      <c r="R4010">
        <f t="shared" si="689"/>
        <v>53780.299840000007</v>
      </c>
      <c r="S4010">
        <f t="shared" si="690"/>
        <v>8.671815379782811E-7</v>
      </c>
    </row>
    <row r="4011" spans="1:19" x14ac:dyDescent="0.25">
      <c r="A4011">
        <f t="shared" si="683"/>
        <v>64.89</v>
      </c>
      <c r="B4011">
        <v>39.89</v>
      </c>
      <c r="C4011" s="1">
        <f t="shared" si="684"/>
        <v>1.269983498</v>
      </c>
      <c r="D4011">
        <f t="shared" si="685"/>
        <v>63499.174899999998</v>
      </c>
      <c r="E4011" s="8">
        <f>IF($B4011&lt;$B$9,      E4010+($B$5*E4010+$B$7*$B$6+$B$8*($D4011-$B$6))*$B$20,           E4010+($B$5*E4010-$B$12)*$B$20)</f>
        <v>777816.49412471801</v>
      </c>
      <c r="G4011" s="4">
        <v>548665.57696516637</v>
      </c>
      <c r="I4011" s="12">
        <f t="shared" si="691"/>
        <v>548665.57696516637</v>
      </c>
      <c r="J4011">
        <f>IF($B4011&lt;=$B$9,        $D4011-$B$7*$B$6-$K$18*($D4011-$B$6),          $K$16)</f>
        <v>57149.257409999998</v>
      </c>
      <c r="K4011">
        <f t="shared" si="686"/>
        <v>4.1144556904402992E-4</v>
      </c>
      <c r="M4011" s="12">
        <f t="shared" si="692"/>
        <v>548665.57696516637</v>
      </c>
      <c r="N4011">
        <f t="shared" si="687"/>
        <v>57149.257409999998</v>
      </c>
      <c r="O4011">
        <f t="shared" si="688"/>
        <v>9.4655836538256618E-6</v>
      </c>
      <c r="Q4011" s="12">
        <f t="shared" si="693"/>
        <v>835104.22341460839</v>
      </c>
      <c r="R4011">
        <f t="shared" si="689"/>
        <v>53774.463684999995</v>
      </c>
      <c r="S4011">
        <f t="shared" si="690"/>
        <v>8.64151705753141E-7</v>
      </c>
    </row>
    <row r="4012" spans="1:19" x14ac:dyDescent="0.25">
      <c r="A4012">
        <f t="shared" si="683"/>
        <v>64.900000000000006</v>
      </c>
      <c r="B4012">
        <v>39.9</v>
      </c>
      <c r="C4012" s="1">
        <f t="shared" si="684"/>
        <v>1.2698038</v>
      </c>
      <c r="D4012">
        <f t="shared" si="685"/>
        <v>63490.19</v>
      </c>
      <c r="E4012" s="8">
        <f>IF($B4012&lt;$B$9,      E4011+($B$5*E4011+$B$7*$B$6+$B$8*($D4012-$B$6))*$B$20,           E4011+($B$5*E4011-$B$12)*$B$20)</f>
        <v>778179.20046766161</v>
      </c>
      <c r="G4012" s="4">
        <v>548921.10010710417</v>
      </c>
      <c r="I4012" s="12">
        <f t="shared" si="691"/>
        <v>548921.10010710417</v>
      </c>
      <c r="J4012">
        <f>IF($B4012&lt;=$B$9,        $D4012-$B$7*$B$6-$K$18*($D4012-$B$6),          $K$16)</f>
        <v>57141.171000000002</v>
      </c>
      <c r="K4012">
        <f t="shared" si="686"/>
        <v>4.0997889652437402E-4</v>
      </c>
      <c r="M4012" s="12">
        <f t="shared" si="692"/>
        <v>548921.10010710417</v>
      </c>
      <c r="N4012">
        <f t="shared" si="687"/>
        <v>57141.171000000002</v>
      </c>
      <c r="O4012">
        <f t="shared" si="688"/>
        <v>9.4323901623231229E-6</v>
      </c>
      <c r="Q4012" s="12">
        <f t="shared" si="693"/>
        <v>835493.72555780353</v>
      </c>
      <c r="R4012">
        <f t="shared" si="689"/>
        <v>53768.623500000002</v>
      </c>
      <c r="S4012">
        <f t="shared" si="690"/>
        <v>8.6113245941009493E-7</v>
      </c>
    </row>
    <row r="4013" spans="1:19" x14ac:dyDescent="0.25">
      <c r="A4013">
        <f t="shared" si="683"/>
        <v>64.91</v>
      </c>
      <c r="B4013">
        <v>39.909999999999997</v>
      </c>
      <c r="C4013" s="1">
        <f t="shared" si="684"/>
        <v>1.2696239779999998</v>
      </c>
      <c r="D4013">
        <f t="shared" si="685"/>
        <v>63481.198899999988</v>
      </c>
      <c r="E4013" s="8">
        <f>IF($B4013&lt;$B$9,      E4012+($B$5*E4012+$B$7*$B$6+$B$8*($D4013-$B$6))*$B$20,           E4012+($B$5*E4012-$B$12)*$B$20)</f>
        <v>778542.00678452523</v>
      </c>
      <c r="G4013" s="4">
        <v>549176.70369104168</v>
      </c>
      <c r="I4013" s="12">
        <f t="shared" si="691"/>
        <v>549176.70369104168</v>
      </c>
      <c r="J4013">
        <f>IF($B4013&lt;=$B$9,        $D4013-$B$7*$B$6-$K$18*($D4013-$B$6),          $K$16)</f>
        <v>57133.079009999987</v>
      </c>
      <c r="K4013">
        <f t="shared" si="686"/>
        <v>4.0851742807594617E-4</v>
      </c>
      <c r="M4013" s="12">
        <f t="shared" si="692"/>
        <v>549176.70369104168</v>
      </c>
      <c r="N4013">
        <f t="shared" si="687"/>
        <v>57133.079009999987</v>
      </c>
      <c r="O4013">
        <f t="shared" si="688"/>
        <v>9.3993129697271582E-6</v>
      </c>
      <c r="Q4013" s="12">
        <f t="shared" si="693"/>
        <v>835883.33255789871</v>
      </c>
      <c r="R4013">
        <f t="shared" si="689"/>
        <v>53762.779284999997</v>
      </c>
      <c r="S4013">
        <f t="shared" si="690"/>
        <v>8.5812376196330219E-7</v>
      </c>
    </row>
    <row r="4014" spans="1:19" x14ac:dyDescent="0.25">
      <c r="A4014">
        <f t="shared" si="683"/>
        <v>64.919999999999987</v>
      </c>
      <c r="B4014">
        <v>39.919999999999995</v>
      </c>
      <c r="C4014" s="1">
        <f t="shared" si="684"/>
        <v>1.2694440320000004</v>
      </c>
      <c r="D4014">
        <f t="shared" si="685"/>
        <v>63472.201600000022</v>
      </c>
      <c r="E4014" s="8">
        <f>IF($B4014&lt;$B$9,      E4013+($B$5*E4013+$B$7*$B$6+$B$8*($D4014-$B$6))*$B$20,           E4013+($B$5*E4013-$B$12)*$B$20)</f>
        <v>778904.91309169983</v>
      </c>
      <c r="G4014" s="4">
        <v>549432.38773893355</v>
      </c>
      <c r="I4014" s="12">
        <f t="shared" si="691"/>
        <v>549432.38773893355</v>
      </c>
      <c r="J4014">
        <f>IF($B4014&lt;=$B$9,        $D4014-$B$7*$B$6-$K$18*($D4014-$B$6),          $K$16)</f>
        <v>57124.981440000018</v>
      </c>
      <c r="K4014">
        <f t="shared" si="686"/>
        <v>4.0706114531040174E-4</v>
      </c>
      <c r="M4014" s="12">
        <f t="shared" si="692"/>
        <v>549432.38773893355</v>
      </c>
      <c r="N4014">
        <f t="shared" si="687"/>
        <v>57124.981440000018</v>
      </c>
      <c r="O4014">
        <f t="shared" si="688"/>
        <v>9.3663516688809916E-6</v>
      </c>
      <c r="Q4014" s="12">
        <f t="shared" si="693"/>
        <v>836273.04442989395</v>
      </c>
      <c r="R4014">
        <f t="shared" si="689"/>
        <v>53756.931040000018</v>
      </c>
      <c r="S4014">
        <f t="shared" si="690"/>
        <v>8.5512557655615262E-7</v>
      </c>
    </row>
    <row r="4015" spans="1:19" x14ac:dyDescent="0.25">
      <c r="A4015">
        <f t="shared" si="683"/>
        <v>64.930000000000007</v>
      </c>
      <c r="B4015">
        <v>39.93</v>
      </c>
      <c r="C4015" s="1">
        <f t="shared" si="684"/>
        <v>1.2692639619999997</v>
      </c>
      <c r="D4015">
        <f t="shared" si="685"/>
        <v>63463.198099999987</v>
      </c>
      <c r="E4015" s="8">
        <f>IF($B4015&lt;$B$9,      E4014+($B$5*E4014+$B$7*$B$6+$B$8*($D4015-$B$6))*$B$20,           E4014+($B$5*E4014-$B$12)*$B$20)</f>
        <v>779267.9194055819</v>
      </c>
      <c r="G4015" s="4">
        <v>549688.15227274213</v>
      </c>
      <c r="I4015" s="12">
        <f t="shared" si="691"/>
        <v>549688.15227274213</v>
      </c>
      <c r="J4015">
        <f>IF($B4015&lt;=$B$9,        $D4015-$B$7*$B$6-$K$18*($D4015-$B$6),          $K$16)</f>
        <v>57116.878289999986</v>
      </c>
      <c r="K4015">
        <f t="shared" si="686"/>
        <v>4.0561002990411693E-4</v>
      </c>
      <c r="M4015" s="12">
        <f t="shared" si="692"/>
        <v>549688.15227274213</v>
      </c>
      <c r="N4015">
        <f t="shared" si="687"/>
        <v>57116.878289999986</v>
      </c>
      <c r="O4015">
        <f t="shared" si="688"/>
        <v>9.3335058540522043E-6</v>
      </c>
      <c r="Q4015" s="12">
        <f t="shared" si="693"/>
        <v>836662.86118879437</v>
      </c>
      <c r="R4015">
        <f t="shared" si="689"/>
        <v>53751.078764999991</v>
      </c>
      <c r="S4015">
        <f t="shared" si="690"/>
        <v>8.5213786646080265E-7</v>
      </c>
    </row>
    <row r="4016" spans="1:19" x14ac:dyDescent="0.25">
      <c r="A4016">
        <f t="shared" si="683"/>
        <v>64.94</v>
      </c>
      <c r="B4016">
        <v>39.94</v>
      </c>
      <c r="C4016" s="1">
        <f t="shared" si="684"/>
        <v>1.269083768</v>
      </c>
      <c r="D4016">
        <f t="shared" si="685"/>
        <v>63454.188399999999</v>
      </c>
      <c r="E4016" s="8">
        <f>IF($B4016&lt;$B$9,      E4015+($B$5*E4015+$B$7*$B$6+$B$8*($D4016-$B$6))*$B$20,           E4015+($B$5*E4015-$B$12)*$B$20)</f>
        <v>779631.0257425739</v>
      </c>
      <c r="G4016" s="4">
        <v>549943.99731443764</v>
      </c>
      <c r="I4016" s="12">
        <f t="shared" si="691"/>
        <v>549943.99731443764</v>
      </c>
      <c r="J4016">
        <f>IF($B4016&lt;=$B$9,        $D4016-$B$7*$B$6-$K$18*($D4016-$B$6),          $K$16)</f>
        <v>57108.769560000001</v>
      </c>
      <c r="K4016">
        <f t="shared" si="686"/>
        <v>4.0416406359796835E-4</v>
      </c>
      <c r="M4016" s="12">
        <f t="shared" si="692"/>
        <v>549943.99731443764</v>
      </c>
      <c r="N4016">
        <f t="shared" si="687"/>
        <v>57108.769560000001</v>
      </c>
      <c r="O4016">
        <f t="shared" si="688"/>
        <v>9.3007751209278944E-6</v>
      </c>
      <c r="Q4016" s="12">
        <f t="shared" si="693"/>
        <v>837052.78284961043</v>
      </c>
      <c r="R4016">
        <f t="shared" si="689"/>
        <v>53745.222459999997</v>
      </c>
      <c r="S4016">
        <f t="shared" si="690"/>
        <v>8.4916059507773587E-7</v>
      </c>
    </row>
    <row r="4017" spans="1:19" x14ac:dyDescent="0.25">
      <c r="A4017">
        <f t="shared" si="683"/>
        <v>64.949999999999989</v>
      </c>
      <c r="B4017">
        <v>39.949999999999996</v>
      </c>
      <c r="C4017" s="1">
        <f t="shared" si="684"/>
        <v>1.2689034500000003</v>
      </c>
      <c r="D4017">
        <f t="shared" si="685"/>
        <v>63445.172500000015</v>
      </c>
      <c r="E4017" s="8">
        <f>IF($B4017&lt;$B$9,      E4016+($B$5*E4016+$B$7*$B$6+$B$8*($D4017-$B$6))*$B$20,           E4016+($B$5*E4016-$B$12)*$B$20)</f>
        <v>779994.23211908375</v>
      </c>
      <c r="G4017" s="4">
        <v>550199.92288599769</v>
      </c>
      <c r="I4017" s="12">
        <f t="shared" si="691"/>
        <v>550199.92288599769</v>
      </c>
      <c r="J4017">
        <f>IF($B4017&lt;=$B$9,        $D4017-$B$7*$B$6-$K$18*($D4017-$B$6),          $K$16)</f>
        <v>57100.655250000011</v>
      </c>
      <c r="K4017">
        <f t="shared" si="686"/>
        <v>4.0272322819710326E-4</v>
      </c>
      <c r="M4017" s="12">
        <f t="shared" si="692"/>
        <v>550199.92288599769</v>
      </c>
      <c r="N4017">
        <f t="shared" si="687"/>
        <v>57100.655250000011</v>
      </c>
      <c r="O4017">
        <f t="shared" si="688"/>
        <v>9.2681590666096393E-6</v>
      </c>
      <c r="Q4017" s="12">
        <f t="shared" si="693"/>
        <v>837442.80942735774</v>
      </c>
      <c r="R4017">
        <f t="shared" si="689"/>
        <v>53739.362125000014</v>
      </c>
      <c r="S4017">
        <f t="shared" si="690"/>
        <v>8.4619372593531045E-7</v>
      </c>
    </row>
    <row r="4018" spans="1:19" x14ac:dyDescent="0.25">
      <c r="A4018">
        <f t="shared" si="683"/>
        <v>64.960000000000008</v>
      </c>
      <c r="B4018">
        <v>39.96</v>
      </c>
      <c r="C4018" s="1">
        <f t="shared" si="684"/>
        <v>1.2687230079999998</v>
      </c>
      <c r="D4018">
        <f t="shared" si="685"/>
        <v>63436.150399999991</v>
      </c>
      <c r="E4018" s="8">
        <f>IF($B4018&lt;$B$9,      E4017+($B$5*E4017+$B$7*$B$6+$B$8*($D4018-$B$6))*$B$20,           E4017+($B$5*E4017-$B$12)*$B$20)</f>
        <v>780357.53855152545</v>
      </c>
      <c r="G4018" s="4">
        <v>550455.92900940776</v>
      </c>
      <c r="I4018" s="12">
        <f t="shared" si="691"/>
        <v>550455.92900940776</v>
      </c>
      <c r="J4018">
        <f>IF($B4018&lt;=$B$9,        $D4018-$B$7*$B$6-$K$18*($D4018-$B$6),          $K$16)</f>
        <v>57092.535359999994</v>
      </c>
      <c r="K4018">
        <f t="shared" si="686"/>
        <v>4.0128750557071264E-4</v>
      </c>
      <c r="M4018" s="12">
        <f t="shared" si="692"/>
        <v>550455.92900940776</v>
      </c>
      <c r="N4018">
        <f t="shared" si="687"/>
        <v>57092.535359999994</v>
      </c>
      <c r="O4018">
        <f t="shared" si="688"/>
        <v>9.2356572896085143E-6</v>
      </c>
      <c r="Q4018" s="12">
        <f t="shared" si="693"/>
        <v>837832.94093705737</v>
      </c>
      <c r="R4018">
        <f t="shared" si="689"/>
        <v>53733.497759999998</v>
      </c>
      <c r="S4018">
        <f t="shared" si="690"/>
        <v>8.4323722268930753E-7</v>
      </c>
    </row>
    <row r="4019" spans="1:19" x14ac:dyDescent="0.25">
      <c r="A4019">
        <f t="shared" si="683"/>
        <v>64.97</v>
      </c>
      <c r="B4019">
        <v>39.97</v>
      </c>
      <c r="C4019" s="1">
        <f t="shared" si="684"/>
        <v>1.2685424420000002</v>
      </c>
      <c r="D4019">
        <f t="shared" si="685"/>
        <v>63427.122100000008</v>
      </c>
      <c r="E4019" s="8">
        <f>IF($B4019&lt;$B$9,      E4018+($B$5*E4018+$B$7*$B$6+$B$8*($D4019-$B$6))*$B$20,           E4018+($B$5*E4018-$B$12)*$B$20)</f>
        <v>780720.94505631842</v>
      </c>
      <c r="G4019" s="4">
        <v>550712.01570666104</v>
      </c>
      <c r="I4019" s="12">
        <f t="shared" si="691"/>
        <v>550712.01570666104</v>
      </c>
      <c r="J4019">
        <f>IF($B4019&lt;=$B$9,        $D4019-$B$7*$B$6-$K$18*($D4019-$B$6),          $K$16)</f>
        <v>57084.40989000001</v>
      </c>
      <c r="K4019">
        <f t="shared" si="686"/>
        <v>3.9985687765181123E-4</v>
      </c>
      <c r="M4019" s="12">
        <f t="shared" si="692"/>
        <v>550712.01570666104</v>
      </c>
      <c r="N4019">
        <f t="shared" si="687"/>
        <v>57084.40989000001</v>
      </c>
      <c r="O4019">
        <f t="shared" si="688"/>
        <v>9.2032693898402654E-6</v>
      </c>
      <c r="Q4019" s="12">
        <f t="shared" si="693"/>
        <v>838223.17739373539</v>
      </c>
      <c r="R4019">
        <f t="shared" si="689"/>
        <v>53727.629365000008</v>
      </c>
      <c r="S4019">
        <f t="shared" si="690"/>
        <v>8.4029104912249543E-7</v>
      </c>
    </row>
    <row r="4020" spans="1:19" x14ac:dyDescent="0.25">
      <c r="A4020">
        <f t="shared" si="683"/>
        <v>64.97999999999999</v>
      </c>
      <c r="B4020">
        <v>39.979999999999997</v>
      </c>
      <c r="C4020" s="1">
        <f t="shared" si="684"/>
        <v>1.2683617519999997</v>
      </c>
      <c r="D4020">
        <f t="shared" si="685"/>
        <v>63418.087599999984</v>
      </c>
      <c r="E4020" s="8">
        <f>IF($B4020&lt;$B$9,      E4019+($B$5*E4019+$B$7*$B$6+$B$8*($D4020-$B$6))*$B$20,           E4019+($B$5*E4019-$B$12)*$B$20)</f>
        <v>781084.45164988819</v>
      </c>
      <c r="G4020" s="4">
        <v>550968.1829997584</v>
      </c>
      <c r="I4020" s="12">
        <f t="shared" si="691"/>
        <v>550968.1829997584</v>
      </c>
      <c r="J4020">
        <f>IF($B4020&lt;=$B$9,        $D4020-$B$7*$B$6-$K$18*($D4020-$B$6),          $K$16)</f>
        <v>57076.278839999984</v>
      </c>
      <c r="K4020">
        <f t="shared" si="686"/>
        <v>3.9843132643701054E-4</v>
      </c>
      <c r="M4020" s="12">
        <f t="shared" si="692"/>
        <v>550968.1829997584</v>
      </c>
      <c r="N4020">
        <f t="shared" si="687"/>
        <v>57076.278839999984</v>
      </c>
      <c r="O4020">
        <f t="shared" si="688"/>
        <v>9.1709949686203351E-6</v>
      </c>
      <c r="Q4020" s="12">
        <f t="shared" si="693"/>
        <v>838613.51881242322</v>
      </c>
      <c r="R4020">
        <f t="shared" si="689"/>
        <v>53721.756939999992</v>
      </c>
      <c r="S4020">
        <f t="shared" si="690"/>
        <v>8.3735516914418113E-7</v>
      </c>
    </row>
    <row r="4021" spans="1:19" x14ac:dyDescent="0.25">
      <c r="A4021">
        <f t="shared" si="683"/>
        <v>64.989999999999995</v>
      </c>
      <c r="B4021">
        <v>39.989999999999995</v>
      </c>
      <c r="C4021" s="1">
        <f t="shared" si="684"/>
        <v>1.2681809380000004</v>
      </c>
      <c r="D4021">
        <f t="shared" si="685"/>
        <v>63409.046900000023</v>
      </c>
      <c r="E4021" s="8">
        <f>IF($B4021&lt;$B$9,      E4020+($B$5*E4020+$B$7*$B$6+$B$8*($D4021-$B$6))*$B$20,           E4020+($B$5*E4020-$B$12)*$B$20)</f>
        <v>781448.0583486656</v>
      </c>
      <c r="G4021" s="4">
        <v>551224.43091070827</v>
      </c>
      <c r="I4021" s="12">
        <f t="shared" si="691"/>
        <v>551224.43091070827</v>
      </c>
      <c r="J4021">
        <f>IF($B4021&lt;=$B$9,        $D4021-$B$7*$B$6-$K$18*($D4021-$B$6),          $K$16)</f>
        <v>57068.14221000002</v>
      </c>
      <c r="K4021">
        <f t="shared" si="686"/>
        <v>3.9701083398629565E-4</v>
      </c>
      <c r="M4021" s="12">
        <f t="shared" si="692"/>
        <v>551224.43091070827</v>
      </c>
      <c r="N4021">
        <f t="shared" si="687"/>
        <v>57068.14221000002</v>
      </c>
      <c r="O4021">
        <f t="shared" si="688"/>
        <v>9.1388336286589578E-6</v>
      </c>
      <c r="Q4021" s="12">
        <f t="shared" si="693"/>
        <v>839003.96520815755</v>
      </c>
      <c r="R4021">
        <f t="shared" si="689"/>
        <v>53715.880485000016</v>
      </c>
      <c r="S4021">
        <f t="shared" si="690"/>
        <v>8.3442954678976509E-7</v>
      </c>
    </row>
    <row r="4022" spans="1:19" x14ac:dyDescent="0.25">
      <c r="A4022">
        <f t="shared" si="683"/>
        <v>65</v>
      </c>
      <c r="B4022">
        <v>40</v>
      </c>
      <c r="C4022" s="1">
        <f t="shared" si="684"/>
        <v>1.2679999999999998</v>
      </c>
      <c r="D4022">
        <f t="shared" si="685"/>
        <v>63399.999999999993</v>
      </c>
      <c r="E4022" s="8">
        <f>IF($B4022&lt;$B$9,      E4021+($B$5*E4021+$B$7*$B$6+$B$8*($D4022-$B$6))*$B$20,           E4021+($B$5*E4021-$B$12)*$B$20)</f>
        <v>781052.18524731218</v>
      </c>
      <c r="G4022" s="4">
        <v>550945.18659923412</v>
      </c>
      <c r="I4022" s="12">
        <f t="shared" si="691"/>
        <v>550945.18659923412</v>
      </c>
      <c r="J4022">
        <f>IF($B4022&lt;=$B$9,        $D4022-$B$7*$B$6-$K$18*($D4022-$B$6),          $K$16)</f>
        <v>57059.999999999993</v>
      </c>
      <c r="K4022">
        <f t="shared" si="686"/>
        <v>3.9559538242280224E-4</v>
      </c>
      <c r="M4022" s="12">
        <f t="shared" si="692"/>
        <v>550945.18659923412</v>
      </c>
      <c r="N4022">
        <f t="shared" si="687"/>
        <v>57059.999999999993</v>
      </c>
      <c r="O4022">
        <f t="shared" si="688"/>
        <v>9.1067849740562732E-6</v>
      </c>
      <c r="Q4022" s="12">
        <f t="shared" si="693"/>
        <v>838578.93490933429</v>
      </c>
      <c r="R4022">
        <f t="shared" si="689"/>
        <v>53709.999999999993</v>
      </c>
      <c r="S4022">
        <f t="shared" si="690"/>
        <v>8.3151414622030286E-7</v>
      </c>
    </row>
    <row r="4023" spans="1:19" x14ac:dyDescent="0.25">
      <c r="A4023">
        <f t="shared" si="683"/>
        <v>65.009999999999991</v>
      </c>
      <c r="B4023">
        <v>40.01</v>
      </c>
      <c r="C4023" s="1">
        <f t="shared" si="684"/>
        <v>1.267818938</v>
      </c>
      <c r="D4023">
        <f t="shared" si="685"/>
        <v>63390.946900000003</v>
      </c>
      <c r="E4023" s="8">
        <f>IF($B4023&lt;$B$9,      E4022+($B$5*E4022+$B$7*$B$6+$B$8*($D4023-$B$6))*$B$20,           E4022+($B$5*E4022-$B$12)*$B$20)</f>
        <v>780656.17359037336</v>
      </c>
      <c r="G4023" s="4">
        <v>550665.84455225093</v>
      </c>
      <c r="I4023" s="12">
        <f t="shared" si="691"/>
        <v>550665.84455225093</v>
      </c>
      <c r="J4023">
        <f>IF($B4023&lt;=$B$9,        $D4023-$B$7*$B$6-$K$18*($D4023-$B$6),          $K$16)</f>
        <v>47217.286229288489</v>
      </c>
      <c r="K4023">
        <f t="shared" si="686"/>
        <v>3.5845486596447962E-4</v>
      </c>
      <c r="M4023" s="12">
        <f t="shared" si="692"/>
        <v>550665.84455225093</v>
      </c>
      <c r="N4023">
        <f t="shared" si="687"/>
        <v>47217.286229288591</v>
      </c>
      <c r="O4023">
        <f t="shared" si="688"/>
        <v>8.9180726522434488E-6</v>
      </c>
      <c r="Q4023" s="12">
        <f t="shared" si="693"/>
        <v>838153.75584990648</v>
      </c>
      <c r="R4023">
        <f t="shared" si="689"/>
        <v>71868.168664605721</v>
      </c>
      <c r="S4023">
        <f t="shared" si="690"/>
        <v>8.2860590660874218E-7</v>
      </c>
    </row>
    <row r="4024" spans="1:19" x14ac:dyDescent="0.25">
      <c r="A4024">
        <f t="shared" si="683"/>
        <v>65.02</v>
      </c>
      <c r="B4024">
        <v>40.019999999999996</v>
      </c>
      <c r="C4024" s="1">
        <f t="shared" si="684"/>
        <v>1.2676377520000002</v>
      </c>
      <c r="D4024">
        <f t="shared" si="685"/>
        <v>63381.887600000009</v>
      </c>
      <c r="E4024" s="8">
        <f>IF($B4024&lt;$B$9,      E4023+($B$5*E4023+$B$7*$B$6+$B$8*($D4024-$B$6))*$B$20,           E4023+($B$5*E4023-$B$12)*$B$20)</f>
        <v>780260.02332935459</v>
      </c>
      <c r="G4024" s="4">
        <v>550386.40473555133</v>
      </c>
      <c r="I4024" s="12">
        <f t="shared" si="691"/>
        <v>550386.40473555133</v>
      </c>
      <c r="J4024">
        <f>IF($B4024&lt;=$B$9,        $D4024-$B$7*$B$6-$K$18*($D4024-$B$6),          $K$16)</f>
        <v>47217.286229288489</v>
      </c>
      <c r="K4024">
        <f t="shared" si="686"/>
        <v>3.5720246691043933E-4</v>
      </c>
      <c r="M4024" s="12">
        <f t="shared" si="692"/>
        <v>550386.40473555133</v>
      </c>
      <c r="N4024">
        <f t="shared" si="687"/>
        <v>47217.286229288591</v>
      </c>
      <c r="O4024">
        <f t="shared" si="688"/>
        <v>8.8869139574842616E-6</v>
      </c>
      <c r="Q4024" s="12">
        <f t="shared" si="693"/>
        <v>837728.42797780794</v>
      </c>
      <c r="R4024">
        <f t="shared" si="689"/>
        <v>71868.168664605721</v>
      </c>
      <c r="S4024">
        <f t="shared" si="690"/>
        <v>8.2571085523088803E-7</v>
      </c>
    </row>
    <row r="4025" spans="1:19" x14ac:dyDescent="0.25">
      <c r="A4025">
        <f t="shared" si="683"/>
        <v>65.03</v>
      </c>
      <c r="B4025">
        <v>40.03</v>
      </c>
      <c r="C4025" s="1">
        <f t="shared" si="684"/>
        <v>1.2674564419999998</v>
      </c>
      <c r="D4025">
        <f t="shared" si="685"/>
        <v>63372.82209999999</v>
      </c>
      <c r="E4025" s="8">
        <f>IF($B4025&lt;$B$9,      E4024+($B$5*E4024+$B$7*$B$6+$B$8*($D4025-$B$6))*$B$20,           E4024+($B$5*E4024-$B$12)*$B$20)</f>
        <v>779863.73441574443</v>
      </c>
      <c r="G4025" s="4">
        <v>550106.86711491586</v>
      </c>
      <c r="I4025" s="12">
        <f t="shared" si="691"/>
        <v>550106.86711491586</v>
      </c>
      <c r="J4025">
        <f>IF($B4025&lt;=$B$9,        $D4025-$B$7*$B$6-$K$18*($D4025-$B$6),          $K$16)</f>
        <v>47217.286229288489</v>
      </c>
      <c r="K4025">
        <f t="shared" si="686"/>
        <v>3.5595444359108494E-4</v>
      </c>
      <c r="M4025" s="12">
        <f t="shared" si="692"/>
        <v>550106.86711491586</v>
      </c>
      <c r="N4025">
        <f t="shared" si="687"/>
        <v>47217.286229288591</v>
      </c>
      <c r="O4025">
        <f t="shared" si="688"/>
        <v>8.8558641275321715E-6</v>
      </c>
      <c r="Q4025" s="12">
        <f t="shared" si="693"/>
        <v>837302.95124095411</v>
      </c>
      <c r="R4025">
        <f t="shared" si="689"/>
        <v>71868.168664605721</v>
      </c>
      <c r="S4025">
        <f t="shared" si="690"/>
        <v>8.2282591882133469E-7</v>
      </c>
    </row>
    <row r="4026" spans="1:19" x14ac:dyDescent="0.25">
      <c r="A4026">
        <f t="shared" si="683"/>
        <v>65.039999999999992</v>
      </c>
      <c r="B4026">
        <v>40.04</v>
      </c>
      <c r="C4026" s="1">
        <f t="shared" si="684"/>
        <v>1.2672750080000001</v>
      </c>
      <c r="D4026">
        <f t="shared" si="685"/>
        <v>63363.750400000004</v>
      </c>
      <c r="E4026" s="8">
        <f>IF($B4026&lt;$B$9,      E4025+($B$5*E4025+$B$7*$B$6+$B$8*($D4026-$B$6))*$B$20,           E4025+($B$5*E4025-$B$12)*$B$20)</f>
        <v>779467.30680101458</v>
      </c>
      <c r="G4026" s="4">
        <v>549827.23165611317</v>
      </c>
      <c r="I4026" s="12">
        <f t="shared" si="691"/>
        <v>549827.23165611317</v>
      </c>
      <c r="J4026">
        <f>IF($B4026&lt;=$B$9,        $D4026-$B$7*$B$6-$K$18*($D4026-$B$6),          $K$16)</f>
        <v>47217.286229288489</v>
      </c>
      <c r="K4026">
        <f t="shared" si="686"/>
        <v>3.547107807181158E-4</v>
      </c>
      <c r="M4026" s="12">
        <f t="shared" si="692"/>
        <v>549827.23165611317</v>
      </c>
      <c r="N4026">
        <f t="shared" si="687"/>
        <v>47217.286229288591</v>
      </c>
      <c r="O4026">
        <f t="shared" si="688"/>
        <v>8.8249227820263883E-6</v>
      </c>
      <c r="Q4026" s="12">
        <f t="shared" si="693"/>
        <v>836877.32558724238</v>
      </c>
      <c r="R4026">
        <f t="shared" si="689"/>
        <v>71868.168664605721</v>
      </c>
      <c r="S4026">
        <f t="shared" si="690"/>
        <v>8.1995106203957658E-7</v>
      </c>
    </row>
    <row r="4027" spans="1:19" x14ac:dyDescent="0.25">
      <c r="A4027">
        <f t="shared" si="683"/>
        <v>65.05</v>
      </c>
      <c r="B4027">
        <v>40.049999999999997</v>
      </c>
      <c r="C4027" s="1">
        <f t="shared" si="684"/>
        <v>1.2670934499999997</v>
      </c>
      <c r="D4027">
        <f t="shared" si="685"/>
        <v>63354.672499999986</v>
      </c>
      <c r="E4027" s="8">
        <f>IF($B4027&lt;$B$9,      E4026+($B$5*E4026+$B$7*$B$6+$B$8*($D4027-$B$6))*$B$20,           E4026+($B$5*E4026-$B$12)*$B$20)</f>
        <v>779070.7404366195</v>
      </c>
      <c r="G4027" s="4">
        <v>549547.49832489993</v>
      </c>
      <c r="I4027" s="12">
        <f t="shared" si="691"/>
        <v>549547.49832489993</v>
      </c>
      <c r="J4027">
        <f>IF($B4027&lt;=$B$9,        $D4027-$B$7*$B$6-$K$18*($D4027-$B$6),          $K$16)</f>
        <v>47217.286229288489</v>
      </c>
      <c r="K4027">
        <f t="shared" si="686"/>
        <v>3.534714630566469E-4</v>
      </c>
      <c r="M4027" s="12">
        <f t="shared" si="692"/>
        <v>549547.49832489993</v>
      </c>
      <c r="N4027">
        <f t="shared" si="687"/>
        <v>47217.286229288591</v>
      </c>
      <c r="O4027">
        <f t="shared" si="688"/>
        <v>8.7940895419350569E-6</v>
      </c>
      <c r="Q4027" s="12">
        <f t="shared" si="693"/>
        <v>836451.55096455186</v>
      </c>
      <c r="R4027">
        <f t="shared" si="689"/>
        <v>71868.168664605721</v>
      </c>
      <c r="S4027">
        <f t="shared" si="690"/>
        <v>8.1708624966858351E-7</v>
      </c>
    </row>
    <row r="4028" spans="1:19" x14ac:dyDescent="0.25">
      <c r="A4028">
        <f t="shared" si="683"/>
        <v>65.06</v>
      </c>
      <c r="B4028">
        <v>40.059999999999995</v>
      </c>
      <c r="C4028" s="1">
        <f t="shared" si="684"/>
        <v>1.2669117680000004</v>
      </c>
      <c r="D4028">
        <f t="shared" si="685"/>
        <v>63345.588400000022</v>
      </c>
      <c r="E4028" s="8">
        <f>IF($B4028&lt;$B$9,      E4027+($B$5*E4027+$B$7*$B$6+$B$8*($D4028-$B$6))*$B$20,           E4027+($B$5*E4027-$B$12)*$B$20)</f>
        <v>778674.03527399688</v>
      </c>
      <c r="G4028" s="4">
        <v>549267.66708702082</v>
      </c>
      <c r="I4028" s="12">
        <f t="shared" si="691"/>
        <v>549267.66708702082</v>
      </c>
      <c r="J4028">
        <f>IF($B4028&lt;=$B$9,        $D4028-$B$7*$B$6-$K$18*($D4028-$B$6),          $K$16)</f>
        <v>47217.286229288489</v>
      </c>
      <c r="K4028">
        <f t="shared" si="686"/>
        <v>3.5223647542502061E-4</v>
      </c>
      <c r="M4028" s="12">
        <f t="shared" si="692"/>
        <v>549267.66708702082</v>
      </c>
      <c r="N4028">
        <f t="shared" si="687"/>
        <v>47217.286229288591</v>
      </c>
      <c r="O4028">
        <f t="shared" si="688"/>
        <v>8.7633640295505872E-6</v>
      </c>
      <c r="Q4028" s="12">
        <f t="shared" si="693"/>
        <v>836025.6273207434</v>
      </c>
      <c r="R4028">
        <f t="shared" si="689"/>
        <v>71868.168664605721</v>
      </c>
      <c r="S4028">
        <f t="shared" si="690"/>
        <v>8.1423144661436667E-7</v>
      </c>
    </row>
    <row r="4029" spans="1:19" x14ac:dyDescent="0.25">
      <c r="A4029">
        <f t="shared" si="683"/>
        <v>65.069999999999993</v>
      </c>
      <c r="B4029">
        <v>40.07</v>
      </c>
      <c r="C4029" s="1">
        <f t="shared" si="684"/>
        <v>1.2667299619999999</v>
      </c>
      <c r="D4029">
        <f t="shared" si="685"/>
        <v>63336.498099999997</v>
      </c>
      <c r="E4029" s="8">
        <f>IF($B4029&lt;$B$9,      E4028+($B$5*E4028+$B$7*$B$6+$B$8*($D4029-$B$6))*$B$20,           E4028+($B$5*E4028-$B$12)*$B$20)</f>
        <v>778277.19126456731</v>
      </c>
      <c r="G4029" s="4">
        <v>548987.73790820839</v>
      </c>
      <c r="I4029" s="12">
        <f t="shared" si="691"/>
        <v>548987.73790820839</v>
      </c>
      <c r="J4029">
        <f>IF($B4029&lt;=$B$9,        $D4029-$B$7*$B$6-$K$18*($D4029-$B$6),          $K$16)</f>
        <v>47217.286229288489</v>
      </c>
      <c r="K4029">
        <f t="shared" si="686"/>
        <v>3.5100580269462186E-4</v>
      </c>
      <c r="M4029" s="12">
        <f t="shared" si="692"/>
        <v>548987.73790820839</v>
      </c>
      <c r="N4029">
        <f t="shared" si="687"/>
        <v>47217.286229288591</v>
      </c>
      <c r="O4029">
        <f t="shared" si="688"/>
        <v>8.7327458684850358E-6</v>
      </c>
      <c r="Q4029" s="12">
        <f t="shared" si="693"/>
        <v>835599.55460365955</v>
      </c>
      <c r="R4029">
        <f t="shared" si="689"/>
        <v>71868.168664605721</v>
      </c>
      <c r="S4029">
        <f t="shared" si="690"/>
        <v>8.1138661790555024E-7</v>
      </c>
    </row>
    <row r="4030" spans="1:19" x14ac:dyDescent="0.25">
      <c r="A4030">
        <f t="shared" si="683"/>
        <v>65.08</v>
      </c>
      <c r="B4030">
        <v>40.08</v>
      </c>
      <c r="C4030" s="1">
        <f t="shared" si="684"/>
        <v>1.266548032</v>
      </c>
      <c r="D4030">
        <f t="shared" si="685"/>
        <v>63327.401599999997</v>
      </c>
      <c r="E4030" s="8">
        <f>IF($B4030&lt;$B$9,      E4029+($B$5*E4029+$B$7*$B$6+$B$8*($D4030-$B$6))*$B$20,           E4029+($B$5*E4029-$B$12)*$B$20)</f>
        <v>777880.2083597345</v>
      </c>
      <c r="G4030" s="4">
        <v>548707.71075418335</v>
      </c>
      <c r="I4030" s="12">
        <f t="shared" si="691"/>
        <v>548707.71075418335</v>
      </c>
      <c r="J4030">
        <f>IF($B4030&lt;=$B$9,        $D4030-$B$7*$B$6-$K$18*($D4030-$B$6),          $K$16)</f>
        <v>47217.286229288489</v>
      </c>
      <c r="K4030">
        <f t="shared" si="686"/>
        <v>3.4977942978969677E-4</v>
      </c>
      <c r="M4030" s="12">
        <f t="shared" si="692"/>
        <v>548707.71075418335</v>
      </c>
      <c r="N4030">
        <f t="shared" si="687"/>
        <v>47217.286229288591</v>
      </c>
      <c r="O4030">
        <f t="shared" si="688"/>
        <v>8.7022346836656104E-6</v>
      </c>
      <c r="Q4030" s="12">
        <f t="shared" si="693"/>
        <v>835173.33276112482</v>
      </c>
      <c r="R4030">
        <f t="shared" si="689"/>
        <v>71868.168664605721</v>
      </c>
      <c r="S4030">
        <f t="shared" si="690"/>
        <v>8.0855172869295246E-7</v>
      </c>
    </row>
    <row r="4031" spans="1:19" x14ac:dyDescent="0.25">
      <c r="A4031">
        <f t="shared" si="683"/>
        <v>65.09</v>
      </c>
      <c r="B4031">
        <v>40.089999999999996</v>
      </c>
      <c r="C4031" s="1">
        <f t="shared" si="684"/>
        <v>1.2663659780000001</v>
      </c>
      <c r="D4031">
        <f t="shared" si="685"/>
        <v>63318.298900000002</v>
      </c>
      <c r="E4031" s="8">
        <f>IF($B4031&lt;$B$9,      E4030+($B$5*E4030+$B$7*$B$6+$B$8*($D4031-$B$6))*$B$20,           E4030+($B$5*E4030-$B$12)*$B$20)</f>
        <v>777483.08651088504</v>
      </c>
      <c r="G4031" s="4">
        <v>548427.5855906544</v>
      </c>
      <c r="I4031" s="12">
        <f t="shared" si="691"/>
        <v>548427.5855906544</v>
      </c>
      <c r="J4031">
        <f>IF($B4031&lt;=$B$9,        $D4031-$B$7*$B$6-$K$18*($D4031-$B$6),          $K$16)</f>
        <v>47217.286229288489</v>
      </c>
      <c r="K4031">
        <f t="shared" si="686"/>
        <v>3.4855734168716065E-4</v>
      </c>
      <c r="M4031" s="12">
        <f t="shared" si="692"/>
        <v>548427.5855906544</v>
      </c>
      <c r="N4031">
        <f t="shared" si="687"/>
        <v>47217.286229288591</v>
      </c>
      <c r="O4031">
        <f t="shared" si="688"/>
        <v>8.6718301013298816E-6</v>
      </c>
      <c r="Q4031" s="12">
        <f t="shared" si="693"/>
        <v>834746.96174094512</v>
      </c>
      <c r="R4031">
        <f t="shared" si="689"/>
        <v>71868.168664605721</v>
      </c>
      <c r="S4031">
        <f t="shared" si="690"/>
        <v>8.0572674424914235E-7</v>
      </c>
    </row>
    <row r="4032" spans="1:19" x14ac:dyDescent="0.25">
      <c r="A4032">
        <f t="shared" si="683"/>
        <v>65.099999999999994</v>
      </c>
      <c r="B4032">
        <v>40.1</v>
      </c>
      <c r="C4032" s="1">
        <f t="shared" si="684"/>
        <v>1.2661837999999999</v>
      </c>
      <c r="D4032">
        <f t="shared" si="685"/>
        <v>63309.189999999995</v>
      </c>
      <c r="E4032" s="8">
        <f>IF($B4032&lt;$B$9,      E4031+($B$5*E4031+$B$7*$B$6+$B$8*($D4032-$B$6))*$B$20,           E4031+($B$5*E4031-$B$12)*$B$20)</f>
        <v>777085.8256693884</v>
      </c>
      <c r="G4032" s="4">
        <v>548147.36238331825</v>
      </c>
      <c r="I4032" s="12">
        <f t="shared" si="691"/>
        <v>548147.36238331825</v>
      </c>
      <c r="J4032">
        <f>IF($B4032&lt;=$B$9,        $D4032-$B$7*$B$6-$K$18*($D4032-$B$6),          $K$16)</f>
        <v>47217.286229288489</v>
      </c>
      <c r="K4032">
        <f t="shared" si="686"/>
        <v>3.4733952341641774E-4</v>
      </c>
      <c r="M4032" s="12">
        <f t="shared" si="692"/>
        <v>548147.36238331825</v>
      </c>
      <c r="N4032">
        <f t="shared" si="687"/>
        <v>47217.286229288591</v>
      </c>
      <c r="O4032">
        <f t="shared" si="688"/>
        <v>8.641531749021308E-6</v>
      </c>
      <c r="Q4032" s="12">
        <f t="shared" si="693"/>
        <v>834320.44149090839</v>
      </c>
      <c r="R4032">
        <f t="shared" si="689"/>
        <v>71868.168664605721</v>
      </c>
      <c r="S4032">
        <f t="shared" si="690"/>
        <v>8.0291162996802219E-7</v>
      </c>
    </row>
    <row r="4033" spans="1:19" x14ac:dyDescent="0.25">
      <c r="A4033">
        <f t="shared" si="683"/>
        <v>65.11</v>
      </c>
      <c r="B4033">
        <v>40.11</v>
      </c>
      <c r="C4033" s="1">
        <f t="shared" si="684"/>
        <v>1.2660014980000001</v>
      </c>
      <c r="D4033">
        <f t="shared" si="685"/>
        <v>63300.0749</v>
      </c>
      <c r="E4033" s="8">
        <f>IF($B4033&lt;$B$9,      E4032+($B$5*E4032+$B$7*$B$6+$B$8*($D4033-$B$6))*$B$20,           E4032+($B$5*E4032-$B$12)*$B$20)</f>
        <v>776688.4257865973</v>
      </c>
      <c r="G4033" s="4">
        <v>547867.0410978595</v>
      </c>
      <c r="I4033" s="12">
        <f t="shared" si="691"/>
        <v>547867.0410978595</v>
      </c>
      <c r="J4033">
        <f>IF($B4033&lt;=$B$9,        $D4033-$B$7*$B$6-$K$18*($D4033-$B$6),          $K$16)</f>
        <v>47217.286229288489</v>
      </c>
      <c r="K4033">
        <f t="shared" si="686"/>
        <v>3.4612596005918148E-4</v>
      </c>
      <c r="M4033" s="12">
        <f t="shared" si="692"/>
        <v>547867.0410978595</v>
      </c>
      <c r="N4033">
        <f t="shared" si="687"/>
        <v>47217.286229288591</v>
      </c>
      <c r="O4033">
        <f t="shared" si="688"/>
        <v>8.6113392555847532E-6</v>
      </c>
      <c r="Q4033" s="12">
        <f t="shared" si="693"/>
        <v>833893.7719587842</v>
      </c>
      <c r="R4033">
        <f t="shared" si="689"/>
        <v>71868.168664605721</v>
      </c>
      <c r="S4033">
        <f t="shared" si="690"/>
        <v>8.0010635136441267E-7</v>
      </c>
    </row>
    <row r="4034" spans="1:19" x14ac:dyDescent="0.25">
      <c r="A4034">
        <f t="shared" si="683"/>
        <v>65.12</v>
      </c>
      <c r="B4034">
        <v>40.119999999999997</v>
      </c>
      <c r="C4034" s="1">
        <f t="shared" si="684"/>
        <v>1.2658190719999998</v>
      </c>
      <c r="D4034">
        <f t="shared" si="685"/>
        <v>63290.953599999986</v>
      </c>
      <c r="E4034" s="8">
        <f>IF($B4034&lt;$B$9,      E4033+($B$5*E4033+$B$7*$B$6+$B$8*($D4034-$B$6))*$B$20,           E4033+($B$5*E4033-$B$12)*$B$20)</f>
        <v>776290.88681384723</v>
      </c>
      <c r="G4034" s="4">
        <v>547586.62169995089</v>
      </c>
      <c r="I4034" s="12">
        <f t="shared" si="691"/>
        <v>547586.62169995089</v>
      </c>
      <c r="J4034">
        <f>IF($B4034&lt;=$B$9,        $D4034-$B$7*$B$6-$K$18*($D4034-$B$6),          $K$16)</f>
        <v>47217.286229288489</v>
      </c>
      <c r="K4034">
        <f t="shared" si="686"/>
        <v>3.4491663674928434E-4</v>
      </c>
      <c r="M4034" s="12">
        <f t="shared" si="692"/>
        <v>547586.62169995089</v>
      </c>
      <c r="N4034">
        <f t="shared" si="687"/>
        <v>47217.286229288591</v>
      </c>
      <c r="O4034">
        <f t="shared" si="688"/>
        <v>8.5812522511617664E-6</v>
      </c>
      <c r="Q4034" s="12">
        <f t="shared" si="693"/>
        <v>833466.95309232373</v>
      </c>
      <c r="R4034">
        <f t="shared" si="689"/>
        <v>71868.168664605721</v>
      </c>
      <c r="S4034">
        <f t="shared" si="690"/>
        <v>7.9731087407361281E-7</v>
      </c>
    </row>
    <row r="4035" spans="1:19" x14ac:dyDescent="0.25">
      <c r="A4035">
        <f t="shared" si="683"/>
        <v>65.13</v>
      </c>
      <c r="B4035">
        <v>40.129999999999995</v>
      </c>
      <c r="C4035" s="1">
        <f t="shared" si="684"/>
        <v>1.2656365220000003</v>
      </c>
      <c r="D4035">
        <f t="shared" si="685"/>
        <v>63281.826100000013</v>
      </c>
      <c r="E4035" s="8">
        <f>IF($B4035&lt;$B$9,      E4034+($B$5*E4034+$B$7*$B$6+$B$8*($D4035-$B$6))*$B$20,           E4034+($B$5*E4034-$B$12)*$B$20)</f>
        <v>775893.20870245667</v>
      </c>
      <c r="G4035" s="4">
        <v>547306.10415525304</v>
      </c>
      <c r="I4035" s="12">
        <f t="shared" si="691"/>
        <v>547306.10415525304</v>
      </c>
      <c r="J4035">
        <f>IF($B4035&lt;=$B$9,        $D4035-$B$7*$B$6-$K$18*($D4035-$B$6),          $K$16)</f>
        <v>47217.286229288489</v>
      </c>
      <c r="K4035">
        <f t="shared" si="686"/>
        <v>3.4371153867250061E-4</v>
      </c>
      <c r="M4035" s="12">
        <f t="shared" si="692"/>
        <v>547306.10415525304</v>
      </c>
      <c r="N4035">
        <f t="shared" si="687"/>
        <v>47217.286229288591</v>
      </c>
      <c r="O4035">
        <f t="shared" si="688"/>
        <v>8.5512703671861672E-6</v>
      </c>
      <c r="Q4035" s="12">
        <f t="shared" si="693"/>
        <v>833039.98483926</v>
      </c>
      <c r="R4035">
        <f t="shared" si="689"/>
        <v>71868.168664605721</v>
      </c>
      <c r="S4035">
        <f t="shared" si="690"/>
        <v>7.945251638509908E-7</v>
      </c>
    </row>
    <row r="4036" spans="1:19" x14ac:dyDescent="0.25">
      <c r="A4036">
        <f t="shared" si="683"/>
        <v>65.14</v>
      </c>
      <c r="B4036">
        <v>40.14</v>
      </c>
      <c r="C4036" s="1">
        <f t="shared" si="684"/>
        <v>1.2654538479999997</v>
      </c>
      <c r="D4036">
        <f t="shared" si="685"/>
        <v>63272.692399999985</v>
      </c>
      <c r="E4036" s="8">
        <f>IF($B4036&lt;$B$9,      E4035+($B$5*E4035+$B$7*$B$6+$B$8*($D4036-$B$6))*$B$20,           E4035+($B$5*E4035-$B$12)*$B$20)</f>
        <v>775495.39140372712</v>
      </c>
      <c r="G4036" s="4">
        <v>547025.48842941446</v>
      </c>
      <c r="I4036" s="12">
        <f t="shared" si="691"/>
        <v>547025.48842941446</v>
      </c>
      <c r="J4036">
        <f>IF($B4036&lt;=$B$9,        $D4036-$B$7*$B$6-$K$18*($D4036-$B$6),          $K$16)</f>
        <v>47217.286229288489</v>
      </c>
      <c r="K4036">
        <f t="shared" si="686"/>
        <v>3.4251065106636258E-4</v>
      </c>
      <c r="M4036" s="12">
        <f t="shared" si="692"/>
        <v>547025.48842941446</v>
      </c>
      <c r="N4036">
        <f t="shared" si="687"/>
        <v>47217.286229288591</v>
      </c>
      <c r="O4036">
        <f t="shared" si="688"/>
        <v>8.5213932363794706E-6</v>
      </c>
      <c r="Q4036" s="12">
        <f t="shared" si="693"/>
        <v>832612.86714730773</v>
      </c>
      <c r="R4036">
        <f t="shared" si="689"/>
        <v>71868.168664605721</v>
      </c>
      <c r="S4036">
        <f t="shared" si="690"/>
        <v>7.9174918657155898E-7</v>
      </c>
    </row>
    <row r="4037" spans="1:19" x14ac:dyDescent="0.25">
      <c r="A4037">
        <f t="shared" si="683"/>
        <v>65.150000000000006</v>
      </c>
      <c r="B4037">
        <v>40.15</v>
      </c>
      <c r="C4037" s="1">
        <f t="shared" si="684"/>
        <v>1.26527105</v>
      </c>
      <c r="D4037">
        <f t="shared" si="685"/>
        <v>63263.552499999998</v>
      </c>
      <c r="E4037" s="8">
        <f>IF($B4037&lt;$B$9,      E4036+($B$5*E4036+$B$7*$B$6+$B$8*($D4037-$B$6))*$B$20,           E4036+($B$5*E4036-$B$12)*$B$20)</f>
        <v>775097.43486894306</v>
      </c>
      <c r="G4037" s="4">
        <v>546744.77448807191</v>
      </c>
      <c r="I4037" s="12">
        <f t="shared" si="691"/>
        <v>546744.77448807191</v>
      </c>
      <c r="J4037">
        <f>IF($B4037&lt;=$B$9,        $D4037-$B$7*$B$6-$K$18*($D4037-$B$6),          $K$16)</f>
        <v>47217.286229288489</v>
      </c>
      <c r="K4037">
        <f t="shared" si="686"/>
        <v>3.4131395921998452E-4</v>
      </c>
      <c r="M4037" s="12">
        <f t="shared" si="692"/>
        <v>546744.77448807191</v>
      </c>
      <c r="N4037">
        <f t="shared" si="687"/>
        <v>47217.286229288591</v>
      </c>
      <c r="O4037">
        <f t="shared" si="688"/>
        <v>8.4916204927465125E-6</v>
      </c>
      <c r="Q4037" s="12">
        <f t="shared" si="693"/>
        <v>832185.59996416327</v>
      </c>
      <c r="R4037">
        <f t="shared" si="689"/>
        <v>71868.168664605721</v>
      </c>
      <c r="S4037">
        <f t="shared" si="690"/>
        <v>7.8898290822956639E-7</v>
      </c>
    </row>
    <row r="4038" spans="1:19" x14ac:dyDescent="0.25">
      <c r="A4038">
        <f t="shared" si="683"/>
        <v>65.16</v>
      </c>
      <c r="B4038">
        <v>40.159999999999997</v>
      </c>
      <c r="C4038" s="1">
        <f t="shared" si="684"/>
        <v>1.2650881280000001</v>
      </c>
      <c r="D4038">
        <f t="shared" si="685"/>
        <v>63254.406400000007</v>
      </c>
      <c r="E4038" s="8">
        <f>IF($B4038&lt;$B$9,      E4037+($B$5*E4037+$B$7*$B$6+$B$8*($D4038-$B$6))*$B$20,           E4037+($B$5*E4037-$B$12)*$B$20)</f>
        <v>774699.33904937177</v>
      </c>
      <c r="G4038" s="4">
        <v>546463.96229684982</v>
      </c>
      <c r="I4038" s="12">
        <f t="shared" si="691"/>
        <v>546463.96229684982</v>
      </c>
      <c r="J4038">
        <f>IF($B4038&lt;=$B$9,        $D4038-$B$7*$B$6-$K$18*($D4038-$B$6),          $K$16)</f>
        <v>47217.286229288489</v>
      </c>
      <c r="K4038">
        <f t="shared" si="686"/>
        <v>3.4012144847387504E-4</v>
      </c>
      <c r="M4038" s="12">
        <f t="shared" si="692"/>
        <v>546463.96229684982</v>
      </c>
      <c r="N4038">
        <f t="shared" si="687"/>
        <v>47217.286229288591</v>
      </c>
      <c r="O4038">
        <f t="shared" si="688"/>
        <v>8.4619517715707792E-6</v>
      </c>
      <c r="Q4038" s="12">
        <f t="shared" si="693"/>
        <v>831758.18323750468</v>
      </c>
      <c r="R4038">
        <f t="shared" si="689"/>
        <v>71868.168664605721</v>
      </c>
      <c r="S4038">
        <f t="shared" si="690"/>
        <v>7.8622629493806598E-7</v>
      </c>
    </row>
    <row r="4039" spans="1:19" x14ac:dyDescent="0.25">
      <c r="A4039">
        <f t="shared" si="683"/>
        <v>65.169999999999987</v>
      </c>
      <c r="B4039">
        <v>40.169999999999995</v>
      </c>
      <c r="C4039" s="1">
        <f t="shared" si="684"/>
        <v>1.2649050819999998</v>
      </c>
      <c r="D4039">
        <f t="shared" si="685"/>
        <v>63245.254099999991</v>
      </c>
      <c r="E4039" s="8">
        <f>IF($B4039&lt;$B$9,      E4038+($B$5*E4038+$B$7*$B$6+$B$8*($D4039-$B$6))*$B$20,           E4038+($B$5*E4038-$B$12)*$B$20)</f>
        <v>774301.10389626364</v>
      </c>
      <c r="G4039" s="4">
        <v>546183.05182136083</v>
      </c>
      <c r="I4039" s="12">
        <f t="shared" si="691"/>
        <v>546183.05182136083</v>
      </c>
      <c r="J4039">
        <f>IF($B4039&lt;=$B$9,        $D4039-$B$7*$B$6-$K$18*($D4039-$B$6),          $K$16)</f>
        <v>47217.286229288489</v>
      </c>
      <c r="K4039">
        <f t="shared" si="686"/>
        <v>3.3893310421976273E-4</v>
      </c>
      <c r="M4039" s="12">
        <f t="shared" si="692"/>
        <v>546183.05182136083</v>
      </c>
      <c r="N4039">
        <f t="shared" si="687"/>
        <v>47217.286229288591</v>
      </c>
      <c r="O4039">
        <f t="shared" si="688"/>
        <v>8.4323867094100672E-6</v>
      </c>
      <c r="Q4039" s="12">
        <f t="shared" si="693"/>
        <v>831330.61691499176</v>
      </c>
      <c r="R4039">
        <f t="shared" si="689"/>
        <v>71868.168664605721</v>
      </c>
      <c r="S4039">
        <f t="shared" si="690"/>
        <v>7.8347931292851055E-7</v>
      </c>
    </row>
    <row r="4040" spans="1:19" x14ac:dyDescent="0.25">
      <c r="A4040">
        <f t="shared" si="683"/>
        <v>65.180000000000007</v>
      </c>
      <c r="B4040">
        <v>40.18</v>
      </c>
      <c r="C4040" s="1">
        <f t="shared" si="684"/>
        <v>1.2647219120000002</v>
      </c>
      <c r="D4040">
        <f t="shared" si="685"/>
        <v>63236.095600000008</v>
      </c>
      <c r="E4040" s="8">
        <f>IF($B4040&lt;$B$9,      E4039+($B$5*E4039+$B$7*$B$6+$B$8*($D4040-$B$6))*$B$20,           E4039+($B$5*E4039-$B$12)*$B$20)</f>
        <v>773902.72936085192</v>
      </c>
      <c r="G4040" s="4">
        <v>545902.04302720539</v>
      </c>
      <c r="I4040" s="12">
        <f t="shared" si="691"/>
        <v>545902.04302720539</v>
      </c>
      <c r="J4040">
        <f>IF($B4040&lt;=$B$9,        $D4040-$B$7*$B$6-$K$18*($D4040-$B$6),          $K$16)</f>
        <v>47217.286229288489</v>
      </c>
      <c r="K4040">
        <f t="shared" si="686"/>
        <v>3.3774891190041436E-4</v>
      </c>
      <c r="M4040" s="12">
        <f t="shared" si="692"/>
        <v>545902.04302720539</v>
      </c>
      <c r="N4040">
        <f t="shared" si="687"/>
        <v>47217.286229288591</v>
      </c>
      <c r="O4040">
        <f t="shared" si="688"/>
        <v>8.4029249440919635E-6</v>
      </c>
      <c r="Q4040" s="12">
        <f t="shared" si="693"/>
        <v>830902.900944266</v>
      </c>
      <c r="R4040">
        <f t="shared" si="689"/>
        <v>71868.168664605721</v>
      </c>
      <c r="S4040">
        <f t="shared" si="690"/>
        <v>7.8074192855033323E-7</v>
      </c>
    </row>
    <row r="4041" spans="1:19" x14ac:dyDescent="0.25">
      <c r="A4041">
        <f t="shared" si="683"/>
        <v>65.19</v>
      </c>
      <c r="B4041">
        <v>40.19</v>
      </c>
      <c r="C4041" s="1">
        <f t="shared" si="684"/>
        <v>1.2645386179999998</v>
      </c>
      <c r="D4041">
        <f t="shared" si="685"/>
        <v>63226.930899999992</v>
      </c>
      <c r="E4041" s="8">
        <f>IF($B4041&lt;$B$9,      E4040+($B$5*E4040+$B$7*$B$6+$B$8*($D4041-$B$6))*$B$20,           E4040+($B$5*E4040-$B$12)*$B$20)</f>
        <v>773504.2153943528</v>
      </c>
      <c r="G4041" s="4">
        <v>545620.93587997206</v>
      </c>
      <c r="I4041" s="12">
        <f t="shared" si="691"/>
        <v>545620.93587997206</v>
      </c>
      <c r="J4041">
        <f>IF($B4041&lt;=$B$9,        $D4041-$B$7*$B$6-$K$18*($D4041-$B$6),          $K$16)</f>
        <v>47217.286229288489</v>
      </c>
      <c r="K4041">
        <f t="shared" si="686"/>
        <v>3.3656885700946153E-4</v>
      </c>
      <c r="M4041" s="12">
        <f t="shared" si="692"/>
        <v>545620.93587997206</v>
      </c>
      <c r="N4041">
        <f t="shared" si="687"/>
        <v>47217.286229288591</v>
      </c>
      <c r="O4041">
        <f t="shared" si="688"/>
        <v>8.3735661147095344E-6</v>
      </c>
      <c r="Q4041" s="12">
        <f t="shared" si="693"/>
        <v>830475.03527295042</v>
      </c>
      <c r="R4041">
        <f t="shared" si="689"/>
        <v>71868.168664605721</v>
      </c>
      <c r="S4041">
        <f t="shared" si="690"/>
        <v>7.7801410827054681E-7</v>
      </c>
    </row>
    <row r="4042" spans="1:19" x14ac:dyDescent="0.25">
      <c r="A4042">
        <f t="shared" si="683"/>
        <v>65.199999999999989</v>
      </c>
      <c r="B4042">
        <v>40.199999999999996</v>
      </c>
      <c r="C4042" s="1">
        <f t="shared" si="684"/>
        <v>1.2643552000000005</v>
      </c>
      <c r="D4042">
        <f t="shared" si="685"/>
        <v>63217.760000000024</v>
      </c>
      <c r="E4042" s="8">
        <f>IF($B4042&lt;$B$9,      E4041+($B$5*E4041+$B$7*$B$6+$B$8*($D4042-$B$6))*$B$20,           E4041+($B$5*E4041-$B$12)*$B$20)</f>
        <v>773105.56194796541</v>
      </c>
      <c r="G4042" s="4">
        <v>545339.73034523719</v>
      </c>
      <c r="I4042" s="12">
        <f t="shared" si="691"/>
        <v>545339.73034523719</v>
      </c>
      <c r="J4042">
        <f>IF($B4042&lt;=$B$9,        $D4042-$B$7*$B$6-$K$18*($D4042-$B$6),          $K$16)</f>
        <v>47217.286229288489</v>
      </c>
      <c r="K4042">
        <f t="shared" si="686"/>
        <v>3.3539292509121598E-4</v>
      </c>
      <c r="M4042" s="12">
        <f t="shared" si="692"/>
        <v>545339.73034523719</v>
      </c>
      <c r="N4042">
        <f t="shared" si="687"/>
        <v>47217.286229288591</v>
      </c>
      <c r="O4042">
        <f t="shared" si="688"/>
        <v>8.3443098616167255E-6</v>
      </c>
      <c r="Q4042" s="12">
        <f t="shared" si="693"/>
        <v>830047.01984864986</v>
      </c>
      <c r="R4042">
        <f t="shared" si="689"/>
        <v>71868.168664605721</v>
      </c>
      <c r="S4042">
        <f t="shared" si="690"/>
        <v>7.75295818673316E-7</v>
      </c>
    </row>
    <row r="4043" spans="1:19" x14ac:dyDescent="0.25">
      <c r="A4043">
        <f t="shared" si="683"/>
        <v>65.210000000000008</v>
      </c>
      <c r="B4043">
        <v>40.21</v>
      </c>
      <c r="C4043" s="1">
        <f t="shared" si="684"/>
        <v>1.2641716579999998</v>
      </c>
      <c r="D4043">
        <f t="shared" si="685"/>
        <v>63208.582899999987</v>
      </c>
      <c r="E4043" s="8">
        <f>IF($B4043&lt;$B$9,      E4042+($B$5*E4042+$B$7*$B$6+$B$8*($D4043-$B$6))*$B$20,           E4042+($B$5*E4042-$B$12)*$B$20)</f>
        <v>772706.76897287183</v>
      </c>
      <c r="G4043" s="4">
        <v>545058.4263885651</v>
      </c>
      <c r="I4043" s="12">
        <f t="shared" si="691"/>
        <v>545058.4263885651</v>
      </c>
      <c r="J4043">
        <f>IF($B4043&lt;=$B$9,        $D4043-$B$7*$B$6-$K$18*($D4043-$B$6),          $K$16)</f>
        <v>47217.286229288489</v>
      </c>
      <c r="K4043">
        <f t="shared" si="686"/>
        <v>3.3422110174049569E-4</v>
      </c>
      <c r="M4043" s="12">
        <f t="shared" si="692"/>
        <v>545058.4263885651</v>
      </c>
      <c r="N4043">
        <f t="shared" si="687"/>
        <v>47217.286229288591</v>
      </c>
      <c r="O4043">
        <f t="shared" si="688"/>
        <v>8.3151558264240375E-6</v>
      </c>
      <c r="Q4043" s="12">
        <f t="shared" si="693"/>
        <v>829618.85461895086</v>
      </c>
      <c r="R4043">
        <f t="shared" si="689"/>
        <v>71868.168664605721</v>
      </c>
      <c r="S4043">
        <f t="shared" si="690"/>
        <v>7.7258702645955621E-7</v>
      </c>
    </row>
    <row r="4044" spans="1:19" x14ac:dyDescent="0.25">
      <c r="A4044">
        <f t="shared" si="683"/>
        <v>65.22</v>
      </c>
      <c r="B4044">
        <v>40.22</v>
      </c>
      <c r="C4044" s="1">
        <f t="shared" si="684"/>
        <v>1.2639879920000001</v>
      </c>
      <c r="D4044">
        <f t="shared" si="685"/>
        <v>63199.399600000004</v>
      </c>
      <c r="E4044" s="8">
        <f>IF($B4044&lt;$B$9,      E4043+($B$5*E4043+$B$7*$B$6+$B$8*($D4044-$B$6))*$B$20,           E4043+($B$5*E4043-$B$12)*$B$20)</f>
        <v>772307.83642023697</v>
      </c>
      <c r="G4044" s="4">
        <v>544777.02397550817</v>
      </c>
      <c r="I4044" s="12">
        <f t="shared" si="691"/>
        <v>544777.02397550817</v>
      </c>
      <c r="J4044">
        <f>IF($B4044&lt;=$B$9,        $D4044-$B$7*$B$6-$K$18*($D4044-$B$6),          $K$16)</f>
        <v>47217.286229288489</v>
      </c>
      <c r="K4044">
        <f t="shared" si="686"/>
        <v>3.3305337260245251E-4</v>
      </c>
      <c r="M4044" s="12">
        <f t="shared" si="692"/>
        <v>544777.02397550817</v>
      </c>
      <c r="N4044">
        <f t="shared" si="687"/>
        <v>47217.286229288591</v>
      </c>
      <c r="O4044">
        <f t="shared" si="688"/>
        <v>8.2861036519942362E-6</v>
      </c>
      <c r="Q4044" s="12">
        <f t="shared" si="693"/>
        <v>829190.53953142138</v>
      </c>
      <c r="R4044">
        <f t="shared" si="689"/>
        <v>71868.168664605721</v>
      </c>
      <c r="S4044">
        <f t="shared" si="690"/>
        <v>7.6988769844653489E-7</v>
      </c>
    </row>
    <row r="4045" spans="1:19" x14ac:dyDescent="0.25">
      <c r="A4045">
        <f t="shared" si="683"/>
        <v>65.22999999999999</v>
      </c>
      <c r="B4045">
        <v>40.229999999999997</v>
      </c>
      <c r="C4045" s="1">
        <f t="shared" si="684"/>
        <v>1.263804202</v>
      </c>
      <c r="D4045">
        <f t="shared" si="685"/>
        <v>63190.210099999997</v>
      </c>
      <c r="E4045" s="8">
        <f>IF($B4045&lt;$B$9,      E4044+($B$5*E4044+$B$7*$B$6+$B$8*($D4045-$B$6))*$B$20,           E4044+($B$5*E4044-$B$12)*$B$20)</f>
        <v>771908.76424120867</v>
      </c>
      <c r="G4045" s="4">
        <v>544495.52307160676</v>
      </c>
      <c r="I4045" s="12">
        <f t="shared" si="691"/>
        <v>544495.52307160676</v>
      </c>
      <c r="J4045">
        <f>IF($B4045&lt;=$B$9,        $D4045-$B$7*$B$6-$K$18*($D4045-$B$6),          $K$16)</f>
        <v>47217.286229288489</v>
      </c>
      <c r="K4045">
        <f t="shared" si="686"/>
        <v>3.3188972337238855E-4</v>
      </c>
      <c r="M4045" s="12">
        <f t="shared" si="692"/>
        <v>544495.52307160676</v>
      </c>
      <c r="N4045">
        <f t="shared" si="687"/>
        <v>47217.286229288591</v>
      </c>
      <c r="O4045">
        <f t="shared" si="688"/>
        <v>8.2571529824377909E-6</v>
      </c>
      <c r="Q4045" s="12">
        <f t="shared" si="693"/>
        <v>828762.0745336113</v>
      </c>
      <c r="R4045">
        <f t="shared" si="689"/>
        <v>71868.168664605721</v>
      </c>
      <c r="S4045">
        <f t="shared" si="690"/>
        <v>7.6719780156744707E-7</v>
      </c>
    </row>
    <row r="4046" spans="1:19" x14ac:dyDescent="0.25">
      <c r="A4046">
        <f t="shared" si="683"/>
        <v>65.239999999999995</v>
      </c>
      <c r="B4046">
        <v>40.239999999999995</v>
      </c>
      <c r="C4046" s="1">
        <f t="shared" si="684"/>
        <v>1.2636202879999998</v>
      </c>
      <c r="D4046">
        <f t="shared" si="685"/>
        <v>63181.014399999993</v>
      </c>
      <c r="E4046" s="8">
        <f>IF($B4046&lt;$B$9,      E4045+($B$5*E4045+$B$7*$B$6+$B$8*($D4046-$B$6))*$B$20,           E4045+($B$5*E4045-$B$12)*$B$20)</f>
        <v>771509.55238691764</v>
      </c>
      <c r="G4046" s="4">
        <v>544213.92364238889</v>
      </c>
      <c r="I4046" s="12">
        <f t="shared" si="691"/>
        <v>544213.92364238889</v>
      </c>
      <c r="J4046">
        <f>IF($B4046&lt;=$B$9,        $D4046-$B$7*$B$6-$K$18*($D4046-$B$6),          $K$16)</f>
        <v>47217.286229288489</v>
      </c>
      <c r="K4046">
        <f t="shared" si="686"/>
        <v>3.307301397955857E-4</v>
      </c>
      <c r="M4046" s="12">
        <f t="shared" si="692"/>
        <v>544213.92364238889</v>
      </c>
      <c r="N4046">
        <f t="shared" si="687"/>
        <v>47217.286229288591</v>
      </c>
      <c r="O4046">
        <f t="shared" si="688"/>
        <v>8.2283034631086235E-6</v>
      </c>
      <c r="Q4046" s="12">
        <f t="shared" si="693"/>
        <v>828333.45957305201</v>
      </c>
      <c r="R4046">
        <f t="shared" si="689"/>
        <v>71868.168664605721</v>
      </c>
      <c r="S4046">
        <f t="shared" si="690"/>
        <v>7.6451730287102105E-7</v>
      </c>
    </row>
    <row r="4047" spans="1:19" x14ac:dyDescent="0.25">
      <c r="A4047">
        <f t="shared" si="683"/>
        <v>65.25</v>
      </c>
      <c r="B4047">
        <v>40.25</v>
      </c>
      <c r="C4047" s="1">
        <f t="shared" si="684"/>
        <v>1.26343625</v>
      </c>
      <c r="D4047">
        <f t="shared" si="685"/>
        <v>63171.8125</v>
      </c>
      <c r="E4047" s="8">
        <f>IF($B4047&lt;$B$9,      E4046+($B$5*E4046+$B$7*$B$6+$B$8*($D4047-$B$6))*$B$20,           E4046+($B$5*E4046-$B$12)*$B$20)</f>
        <v>771110.2008084777</v>
      </c>
      <c r="G4047" s="4">
        <v>543932.22565337084</v>
      </c>
      <c r="I4047" s="12">
        <f t="shared" si="691"/>
        <v>543932.22565337084</v>
      </c>
      <c r="J4047">
        <f>IF($B4047&lt;=$B$9,        $D4047-$B$7*$B$6-$K$18*($D4047-$B$6),          $K$16)</f>
        <v>47217.286229288489</v>
      </c>
      <c r="K4047">
        <f t="shared" si="686"/>
        <v>3.2957460766713114E-4</v>
      </c>
      <c r="M4047" s="12">
        <f t="shared" si="692"/>
        <v>543932.22565337084</v>
      </c>
      <c r="N4047">
        <f t="shared" si="687"/>
        <v>47217.286229288591</v>
      </c>
      <c r="O4047">
        <f t="shared" si="688"/>
        <v>8.1995547405997755E-6</v>
      </c>
      <c r="Q4047" s="12">
        <f t="shared" si="693"/>
        <v>827904.69459725649</v>
      </c>
      <c r="R4047">
        <f t="shared" si="689"/>
        <v>71868.168664605721</v>
      </c>
      <c r="S4047">
        <f t="shared" si="690"/>
        <v>7.6184616952111567E-7</v>
      </c>
    </row>
    <row r="4048" spans="1:19" x14ac:dyDescent="0.25">
      <c r="A4048">
        <f t="shared" si="683"/>
        <v>65.259999999999991</v>
      </c>
      <c r="B4048">
        <v>40.26</v>
      </c>
      <c r="C4048" s="1">
        <f t="shared" si="684"/>
        <v>1.2632520879999998</v>
      </c>
      <c r="D4048">
        <f t="shared" si="685"/>
        <v>63162.604399999989</v>
      </c>
      <c r="E4048" s="8">
        <f>IF($B4048&lt;$B$9,      E4047+($B$5*E4047+$B$7*$B$6+$B$8*($D4048-$B$6))*$B$20,           E4047+($B$5*E4047-$B$12)*$B$20)</f>
        <v>770710.70945698523</v>
      </c>
      <c r="G4048" s="4">
        <v>543650.42907005665</v>
      </c>
      <c r="I4048" s="12">
        <f t="shared" si="691"/>
        <v>543650.42907005665</v>
      </c>
      <c r="J4048">
        <f>IF($B4048&lt;=$B$9,        $D4048-$B$7*$B$6-$K$18*($D4048-$B$6),          $K$16)</f>
        <v>47217.286229288489</v>
      </c>
      <c r="K4048">
        <f t="shared" si="686"/>
        <v>3.2842311283174253E-4</v>
      </c>
      <c r="M4048" s="12">
        <f t="shared" si="692"/>
        <v>543650.42907005665</v>
      </c>
      <c r="N4048">
        <f t="shared" si="687"/>
        <v>47217.286229288591</v>
      </c>
      <c r="O4048">
        <f t="shared" si="688"/>
        <v>8.1709064627390523E-6</v>
      </c>
      <c r="Q4048" s="12">
        <f t="shared" si="693"/>
        <v>827475.77955371945</v>
      </c>
      <c r="R4048">
        <f t="shared" si="689"/>
        <v>71868.168664605721</v>
      </c>
      <c r="S4048">
        <f t="shared" si="690"/>
        <v>7.5918436879631528E-7</v>
      </c>
    </row>
    <row r="4049" spans="1:19" x14ac:dyDescent="0.25">
      <c r="A4049">
        <f t="shared" si="683"/>
        <v>65.27</v>
      </c>
      <c r="B4049">
        <v>40.269999999999996</v>
      </c>
      <c r="C4049" s="1">
        <f t="shared" si="684"/>
        <v>1.2630678020000006</v>
      </c>
      <c r="D4049">
        <f t="shared" si="685"/>
        <v>63153.390100000026</v>
      </c>
      <c r="E4049" s="8">
        <f>IF($B4049&lt;$B$9,      E4048+($B$5*E4048+$B$7*$B$6+$B$8*($D4049-$B$6))*$B$20,           E4048+($B$5*E4048-$B$12)*$B$20)</f>
        <v>770311.07828351972</v>
      </c>
      <c r="G4049" s="4">
        <v>543368.53385793825</v>
      </c>
      <c r="I4049" s="12">
        <f t="shared" si="691"/>
        <v>543368.53385793825</v>
      </c>
      <c r="J4049">
        <f>IF($B4049&lt;=$B$9,        $D4049-$B$7*$B$6-$K$18*($D4049-$B$6),          $K$16)</f>
        <v>47217.286229288489</v>
      </c>
      <c r="K4049">
        <f t="shared" si="686"/>
        <v>3.2727564118359258E-4</v>
      </c>
      <c r="M4049" s="12">
        <f t="shared" si="692"/>
        <v>543368.53385793825</v>
      </c>
      <c r="N4049">
        <f t="shared" si="687"/>
        <v>47217.286229288591</v>
      </c>
      <c r="O4049">
        <f t="shared" si="688"/>
        <v>8.1423582785846626E-6</v>
      </c>
      <c r="Q4049" s="12">
        <f t="shared" si="693"/>
        <v>827046.71438991721</v>
      </c>
      <c r="R4049">
        <f t="shared" si="689"/>
        <v>71868.168664605721</v>
      </c>
      <c r="S4049">
        <f t="shared" si="690"/>
        <v>7.565318680895252E-7</v>
      </c>
    </row>
    <row r="4050" spans="1:19" x14ac:dyDescent="0.25">
      <c r="A4050">
        <f t="shared" si="683"/>
        <v>65.28</v>
      </c>
      <c r="B4050">
        <v>40.28</v>
      </c>
      <c r="C4050" s="1">
        <f t="shared" si="684"/>
        <v>1.2628833919999998</v>
      </c>
      <c r="D4050">
        <f t="shared" si="685"/>
        <v>63144.169599999987</v>
      </c>
      <c r="E4050" s="8">
        <f>IF($B4050&lt;$B$9,      E4049+($B$5*E4049+$B$7*$B$6+$B$8*($D4050-$B$6))*$B$20,           E4049+($B$5*E4049-$B$12)*$B$20)</f>
        <v>769911.30723914353</v>
      </c>
      <c r="G4050" s="4">
        <v>543086.5399824956</v>
      </c>
      <c r="I4050" s="12">
        <f t="shared" si="691"/>
        <v>543086.5399824956</v>
      </c>
      <c r="J4050">
        <f>IF($B4050&lt;=$B$9,        $D4050-$B$7*$B$6-$K$18*($D4050-$B$6),          $K$16)</f>
        <v>47217.286229288489</v>
      </c>
      <c r="K4050">
        <f t="shared" si="686"/>
        <v>3.2613217866613969E-4</v>
      </c>
      <c r="M4050" s="12">
        <f t="shared" si="692"/>
        <v>543086.5399824956</v>
      </c>
      <c r="N4050">
        <f t="shared" si="687"/>
        <v>47217.286229288591</v>
      </c>
      <c r="O4050">
        <f t="shared" si="688"/>
        <v>8.1139098384210074E-6</v>
      </c>
      <c r="Q4050" s="12">
        <f t="shared" si="693"/>
        <v>826617.49905330758</v>
      </c>
      <c r="R4050">
        <f t="shared" si="689"/>
        <v>71868.168664605721</v>
      </c>
      <c r="S4050">
        <f t="shared" si="690"/>
        <v>7.5388863490757966E-7</v>
      </c>
    </row>
    <row r="4051" spans="1:19" x14ac:dyDescent="0.25">
      <c r="A4051">
        <f t="shared" si="683"/>
        <v>65.289999999999992</v>
      </c>
      <c r="B4051">
        <v>40.29</v>
      </c>
      <c r="C4051" s="1">
        <f t="shared" si="684"/>
        <v>1.262698858</v>
      </c>
      <c r="D4051">
        <f t="shared" si="685"/>
        <v>63134.942900000002</v>
      </c>
      <c r="E4051" s="8">
        <f>IF($B4051&lt;$B$9,      E4050+($B$5*E4050+$B$7*$B$6+$B$8*($D4051-$B$6))*$B$20,           E4050+($B$5*E4050-$B$12)*$B$20)</f>
        <v>769511.39627490181</v>
      </c>
      <c r="G4051" s="4">
        <v>542804.44740919664</v>
      </c>
      <c r="I4051" s="12">
        <f t="shared" si="691"/>
        <v>542804.44740919664</v>
      </c>
      <c r="J4051">
        <f>IF($B4051&lt;=$B$9,        $D4051-$B$7*$B$6-$K$18*($D4051-$B$6),          $K$16)</f>
        <v>47217.286229288489</v>
      </c>
      <c r="K4051">
        <f t="shared" si="686"/>
        <v>3.2499271127195444E-4</v>
      </c>
      <c r="M4051" s="12">
        <f t="shared" si="692"/>
        <v>542804.44740919664</v>
      </c>
      <c r="N4051">
        <f t="shared" si="687"/>
        <v>47217.286229288591</v>
      </c>
      <c r="O4051">
        <f t="shared" si="688"/>
        <v>8.0855607937543528E-6</v>
      </c>
      <c r="Q4051" s="12">
        <f t="shared" si="693"/>
        <v>826188.1334913302</v>
      </c>
      <c r="R4051">
        <f t="shared" si="689"/>
        <v>71868.168664605721</v>
      </c>
      <c r="S4051">
        <f t="shared" si="690"/>
        <v>7.512546368708407E-7</v>
      </c>
    </row>
    <row r="4052" spans="1:19" x14ac:dyDescent="0.25">
      <c r="A4052">
        <f t="shared" si="683"/>
        <v>65.3</v>
      </c>
      <c r="B4052">
        <v>40.299999999999997</v>
      </c>
      <c r="C4052" s="1">
        <f t="shared" si="684"/>
        <v>1.2625142000000003</v>
      </c>
      <c r="D4052">
        <f t="shared" si="685"/>
        <v>63125.710000000014</v>
      </c>
      <c r="E4052" s="8">
        <f>IF($B4052&lt;$B$9,      E4051+($B$5*E4051+$B$7*$B$6+$B$8*($D4052-$B$6))*$B$20,           E4051+($B$5*E4051-$B$12)*$B$20)</f>
        <v>769111.3453418226</v>
      </c>
      <c r="G4052" s="4">
        <v>542522.256103497</v>
      </c>
      <c r="I4052" s="12">
        <f t="shared" si="691"/>
        <v>542522.256103497</v>
      </c>
      <c r="J4052">
        <f>IF($B4052&lt;=$B$9,        $D4052-$B$7*$B$6-$K$18*($D4052-$B$6),          $K$16)</f>
        <v>47217.286229288489</v>
      </c>
      <c r="K4052">
        <f t="shared" si="686"/>
        <v>3.2385722504254578E-4</v>
      </c>
      <c r="M4052" s="12">
        <f t="shared" si="692"/>
        <v>542522.256103497</v>
      </c>
      <c r="N4052">
        <f t="shared" si="687"/>
        <v>47217.286229288591</v>
      </c>
      <c r="O4052">
        <f t="shared" si="688"/>
        <v>8.0573107973085191E-6</v>
      </c>
      <c r="Q4052" s="12">
        <f t="shared" si="693"/>
        <v>825758.61765140609</v>
      </c>
      <c r="R4052">
        <f t="shared" si="689"/>
        <v>71868.168664605721</v>
      </c>
      <c r="S4052">
        <f t="shared" si="690"/>
        <v>7.486298417127966E-7</v>
      </c>
    </row>
    <row r="4053" spans="1:19" x14ac:dyDescent="0.25">
      <c r="A4053">
        <f t="shared" si="683"/>
        <v>65.31</v>
      </c>
      <c r="B4053">
        <v>40.309999999999995</v>
      </c>
      <c r="C4053" s="1">
        <f t="shared" si="684"/>
        <v>1.2623294179999998</v>
      </c>
      <c r="D4053">
        <f t="shared" si="685"/>
        <v>63116.470899999986</v>
      </c>
      <c r="E4053" s="8">
        <f>IF($B4053&lt;$B$9,      E4052+($B$5*E4052+$B$7*$B$6+$B$8*($D4053-$B$6))*$B$20,           E4052+($B$5*E4052-$B$12)*$B$20)</f>
        <v>768711.15439091681</v>
      </c>
      <c r="G4053" s="4">
        <v>542239.9660308403</v>
      </c>
      <c r="I4053" s="12">
        <f t="shared" si="691"/>
        <v>542239.9660308403</v>
      </c>
      <c r="J4053">
        <f>IF($B4053&lt;=$B$9,        $D4053-$B$7*$B$6-$K$18*($D4053-$B$6),          $K$16)</f>
        <v>47217.286229288489</v>
      </c>
      <c r="K4053">
        <f t="shared" si="686"/>
        <v>3.2272570606819436E-4</v>
      </c>
      <c r="M4053" s="12">
        <f t="shared" si="692"/>
        <v>542239.9660308403</v>
      </c>
      <c r="N4053">
        <f t="shared" si="687"/>
        <v>47217.286229288591</v>
      </c>
      <c r="O4053">
        <f t="shared" si="688"/>
        <v>8.0291595030207247E-6</v>
      </c>
      <c r="Q4053" s="12">
        <f t="shared" si="693"/>
        <v>825328.95148093801</v>
      </c>
      <c r="R4053">
        <f t="shared" si="689"/>
        <v>71868.168664605721</v>
      </c>
      <c r="S4053">
        <f t="shared" si="690"/>
        <v>7.4601421727967656E-7</v>
      </c>
    </row>
    <row r="4054" spans="1:19" x14ac:dyDescent="0.25">
      <c r="A4054">
        <f t="shared" si="683"/>
        <v>65.319999999999993</v>
      </c>
      <c r="B4054">
        <v>40.32</v>
      </c>
      <c r="C4054" s="1">
        <f t="shared" si="684"/>
        <v>1.2621445120000001</v>
      </c>
      <c r="D4054">
        <f t="shared" si="685"/>
        <v>63107.225600000005</v>
      </c>
      <c r="E4054" s="8">
        <f>IF($B4054&lt;$B$9,      E4053+($B$5*E4053+$B$7*$B$6+$B$8*($D4054-$B$6))*$B$20,           E4053+($B$5*E4053-$B$12)*$B$20)</f>
        <v>768310.82337317825</v>
      </c>
      <c r="G4054" s="4">
        <v>541957.57715665817</v>
      </c>
      <c r="I4054" s="12">
        <f t="shared" si="691"/>
        <v>541957.57715665817</v>
      </c>
      <c r="J4054">
        <f>IF($B4054&lt;=$B$9,        $D4054-$B$7*$B$6-$K$18*($D4054-$B$6),          $K$16)</f>
        <v>47217.286229288489</v>
      </c>
      <c r="K4054">
        <f t="shared" si="686"/>
        <v>3.2159814048777748E-4</v>
      </c>
      <c r="M4054" s="12">
        <f t="shared" si="692"/>
        <v>541957.57715665817</v>
      </c>
      <c r="N4054">
        <f t="shared" si="687"/>
        <v>47217.286229288591</v>
      </c>
      <c r="O4054">
        <f t="shared" si="688"/>
        <v>8.0011065660372345E-6</v>
      </c>
      <c r="Q4054" s="12">
        <f t="shared" si="693"/>
        <v>824899.13492731028</v>
      </c>
      <c r="R4054">
        <f t="shared" si="689"/>
        <v>71868.168664605721</v>
      </c>
      <c r="S4054">
        <f t="shared" si="690"/>
        <v>7.4340773153004605E-7</v>
      </c>
    </row>
    <row r="4055" spans="1:19" x14ac:dyDescent="0.25">
      <c r="A4055">
        <f t="shared" ref="A4055:A4118" si="694">B4055+25</f>
        <v>65.33</v>
      </c>
      <c r="B4055">
        <v>40.33</v>
      </c>
      <c r="C4055" s="1">
        <f t="shared" ref="C4055:C4118" si="695">$B$2+$B$3*B4055+$B$4*B4055^2</f>
        <v>1.2619594819999997</v>
      </c>
      <c r="D4055">
        <f t="shared" ref="D4055:D4118" si="696">$B$6*C4055</f>
        <v>63097.974099999985</v>
      </c>
      <c r="E4055" s="8">
        <f>IF($B4055&lt;$B$9,      E4054+($B$5*E4054+$B$7*$B$6+$B$8*($D4055-$B$6))*$B$20,           E4054+($B$5*E4054-$B$12)*$B$20)</f>
        <v>767910.3522395835</v>
      </c>
      <c r="G4055" s="4">
        <v>541675.08944637014</v>
      </c>
      <c r="I4055" s="12">
        <f t="shared" si="691"/>
        <v>541675.08944637014</v>
      </c>
      <c r="J4055">
        <f>IF($B4055&lt;=$B$9,        $D4055-$B$7*$B$6-$K$18*($D4055-$B$6),          $K$16)</f>
        <v>47217.286229288489</v>
      </c>
      <c r="K4055">
        <f t="shared" ref="K4055:K4118" si="697">EXP(-$K$17*$B4055)*($J4055^(1-K$20)-1)/(1-K$20)</f>
        <v>3.2047451448860326E-4</v>
      </c>
      <c r="M4055" s="12">
        <f t="shared" si="692"/>
        <v>541675.08944637014</v>
      </c>
      <c r="N4055">
        <f t="shared" ref="N4055:N4118" si="698">IF($B4055&lt;=$B$9,        $D4055-$B$7*$B$6-$O$18*($D4055-$B$6),          $O$16)</f>
        <v>47217.286229288591</v>
      </c>
      <c r="O4055">
        <f t="shared" ref="O4055:O4118" si="699">EXP(-$O$17*$B4055)*LN(N4055)</f>
        <v>7.973151642709235E-6</v>
      </c>
      <c r="Q4055" s="12">
        <f t="shared" si="693"/>
        <v>824469.16793788876</v>
      </c>
      <c r="R4055">
        <f t="shared" ref="R4055:R4118" si="700">IF($B4055&lt;=$B$9,        $D4055-$B$7*$B$6-$S$18*($D4055-$B$6),          $S$16)</f>
        <v>71868.168664605721</v>
      </c>
      <c r="S4055">
        <f t="shared" ref="S4055:S4118" si="701">EXP(-$S$17*$B4055)*($J4055^(1-S$20)-1)/(1-S$20)</f>
        <v>7.4081035253442319E-7</v>
      </c>
    </row>
    <row r="4056" spans="1:19" x14ac:dyDescent="0.25">
      <c r="A4056">
        <f t="shared" si="694"/>
        <v>65.34</v>
      </c>
      <c r="B4056">
        <v>40.339999999999996</v>
      </c>
      <c r="C4056" s="1">
        <f t="shared" si="695"/>
        <v>1.261774328</v>
      </c>
      <c r="D4056">
        <f t="shared" si="696"/>
        <v>63088.716399999998</v>
      </c>
      <c r="E4056" s="8">
        <f>IF($B4056&lt;$B$9,      E4055+($B$5*E4055+$B$7*$B$6+$B$8*($D4056-$B$6))*$B$20,           E4055+($B$5*E4055-$B$12)*$B$20)</f>
        <v>767509.74094109191</v>
      </c>
      <c r="G4056" s="4">
        <v>541392.50286538352</v>
      </c>
      <c r="I4056" s="12">
        <f t="shared" ref="I4056:I4119" si="702">IF($B4056&lt;$B$9,      I4055+($B$5*I4055+$B$7*$B$6+$K$18*($D4056-$B$6))*$B$20,           I4055+($B$5*I4055-$K$16)*$B$20)</f>
        <v>541392.50286538352</v>
      </c>
      <c r="J4056">
        <f>IF($B4056&lt;=$B$9,        $D4056-$B$7*$B$6-$K$18*($D4056-$B$6),          $K$16)</f>
        <v>47217.286229288489</v>
      </c>
      <c r="K4056">
        <f t="shared" si="697"/>
        <v>3.1935481430623962E-4</v>
      </c>
      <c r="M4056" s="12">
        <f t="shared" ref="M4056:M4119" si="703">IF($B4056&lt;$B$9,      M4055+($B$5*M4055+$B$7*$B$6+$O$18*($D4056-$B$6))*$B$20,           M4055+($B$5*M4055-$O$16)*$B$20)</f>
        <v>541392.50286538352</v>
      </c>
      <c r="N4056">
        <f t="shared" si="698"/>
        <v>47217.286229288591</v>
      </c>
      <c r="O4056">
        <f t="shared" si="699"/>
        <v>7.9452943905885779E-6</v>
      </c>
      <c r="Q4056" s="12">
        <f t="shared" ref="Q4056:Q4119" si="704">IF($B4056&lt;$B$9,      Q4055+($B$5*Q4055+$B$7*$B$6+$S$18*($D4056-$B$6))*$B$20,           Q4055+($B$5*Q4055-$S$16)*$B$20)</f>
        <v>824039.05046002101</v>
      </c>
      <c r="R4056">
        <f t="shared" si="700"/>
        <v>71868.168664605721</v>
      </c>
      <c r="S4056">
        <f t="shared" si="701"/>
        <v>7.3822204847488417E-7</v>
      </c>
    </row>
    <row r="4057" spans="1:19" x14ac:dyDescent="0.25">
      <c r="A4057">
        <f t="shared" si="694"/>
        <v>65.349999999999994</v>
      </c>
      <c r="B4057">
        <v>40.35</v>
      </c>
      <c r="C4057" s="1">
        <f t="shared" si="695"/>
        <v>1.2615890499999998</v>
      </c>
      <c r="D4057">
        <f t="shared" si="696"/>
        <v>63079.452499999985</v>
      </c>
      <c r="E4057" s="8">
        <f>IF($B4057&lt;$B$9,      E4056+($B$5*E4056+$B$7*$B$6+$B$8*($D4057-$B$6))*$B$20,           E4056+($B$5*E4056-$B$12)*$B$20)</f>
        <v>767108.98942864593</v>
      </c>
      <c r="G4057" s="4">
        <v>541109.8173790935</v>
      </c>
      <c r="I4057" s="12">
        <f t="shared" si="702"/>
        <v>541109.8173790935</v>
      </c>
      <c r="J4057">
        <f>IF($B4057&lt;=$B$9,        $D4057-$B$7*$B$6-$K$18*($D4057-$B$6),          $K$16)</f>
        <v>47217.286229288489</v>
      </c>
      <c r="K4057">
        <f t="shared" si="697"/>
        <v>3.1823902622434431E-4</v>
      </c>
      <c r="M4057" s="12">
        <f t="shared" si="703"/>
        <v>541109.8173790935</v>
      </c>
      <c r="N4057">
        <f t="shared" si="698"/>
        <v>47217.286229288591</v>
      </c>
      <c r="O4057">
        <f t="shared" si="699"/>
        <v>7.9175344684235479E-6</v>
      </c>
      <c r="Q4057" s="12">
        <f t="shared" si="704"/>
        <v>823608.78244103596</v>
      </c>
      <c r="R4057">
        <f t="shared" si="700"/>
        <v>71868.168664605721</v>
      </c>
      <c r="S4057">
        <f t="shared" si="701"/>
        <v>7.3564278764466935E-7</v>
      </c>
    </row>
    <row r="4058" spans="1:19" x14ac:dyDescent="0.25">
      <c r="A4058">
        <f t="shared" si="694"/>
        <v>65.36</v>
      </c>
      <c r="B4058">
        <v>40.36</v>
      </c>
      <c r="C4058" s="1">
        <f t="shared" si="695"/>
        <v>1.2614036479999999</v>
      </c>
      <c r="D4058">
        <f t="shared" si="696"/>
        <v>63070.182399999998</v>
      </c>
      <c r="E4058" s="8">
        <f>IF($B4058&lt;$B$9,      E4057+($B$5*E4057+$B$7*$B$6+$B$8*($D4058-$B$6))*$B$20,           E4057+($B$5*E4057-$B$12)*$B$20)</f>
        <v>766708.09765317058</v>
      </c>
      <c r="G4058" s="4">
        <v>540827.03295288328</v>
      </c>
      <c r="I4058" s="12">
        <f t="shared" si="702"/>
        <v>540827.03295288328</v>
      </c>
      <c r="J4058">
        <f>IF($B4058&lt;=$B$9,        $D4058-$B$7*$B$6-$K$18*($D4058-$B$6),          $K$16)</f>
        <v>47217.286229288489</v>
      </c>
      <c r="K4058">
        <f t="shared" si="697"/>
        <v>3.1712713657449987E-4</v>
      </c>
      <c r="M4058" s="12">
        <f t="shared" si="703"/>
        <v>540827.03295288328</v>
      </c>
      <c r="N4058">
        <f t="shared" si="698"/>
        <v>47217.286229288591</v>
      </c>
      <c r="O4058">
        <f t="shared" si="699"/>
        <v>7.8898715361547687E-6</v>
      </c>
      <c r="Q4058" s="12">
        <f t="shared" si="704"/>
        <v>823178.36382824427</v>
      </c>
      <c r="R4058">
        <f t="shared" si="700"/>
        <v>71868.168664605721</v>
      </c>
      <c r="S4058">
        <f t="shared" si="701"/>
        <v>7.3307253844780253E-7</v>
      </c>
    </row>
    <row r="4059" spans="1:19" x14ac:dyDescent="0.25">
      <c r="A4059">
        <f t="shared" si="694"/>
        <v>65.37</v>
      </c>
      <c r="B4059">
        <v>40.369999999999997</v>
      </c>
      <c r="C4059" s="1">
        <f t="shared" si="695"/>
        <v>1.2612181220000001</v>
      </c>
      <c r="D4059">
        <f t="shared" si="696"/>
        <v>63060.9061</v>
      </c>
      <c r="E4059" s="8">
        <f>IF($B4059&lt;$B$9,      E4058+($B$5*E4058+$B$7*$B$6+$B$8*($D4059-$B$6))*$B$20,           E4058+($B$5*E4058-$B$12)*$B$20)</f>
        <v>766307.06556557375</v>
      </c>
      <c r="G4059" s="4">
        <v>540544.14955212385</v>
      </c>
      <c r="I4059" s="12">
        <f t="shared" si="702"/>
        <v>540544.14955212385</v>
      </c>
      <c r="J4059">
        <f>IF($B4059&lt;=$B$9,        $D4059-$B$7*$B$6-$K$18*($D4059-$B$6),          $K$16)</f>
        <v>47217.286229288489</v>
      </c>
      <c r="K4059">
        <f t="shared" si="697"/>
        <v>3.1601913173604477E-4</v>
      </c>
      <c r="M4059" s="12">
        <f t="shared" si="703"/>
        <v>540544.14955212385</v>
      </c>
      <c r="N4059">
        <f t="shared" si="698"/>
        <v>47217.286229288591</v>
      </c>
      <c r="O4059">
        <f t="shared" si="699"/>
        <v>7.8623052549109838E-6</v>
      </c>
      <c r="Q4059" s="12">
        <f t="shared" si="704"/>
        <v>822747.79456893809</v>
      </c>
      <c r="R4059">
        <f t="shared" si="700"/>
        <v>71868.168664605721</v>
      </c>
      <c r="S4059">
        <f t="shared" si="701"/>
        <v>7.3051126939870015E-7</v>
      </c>
    </row>
    <row r="4060" spans="1:19" x14ac:dyDescent="0.25">
      <c r="A4060">
        <f t="shared" si="694"/>
        <v>65.38</v>
      </c>
      <c r="B4060">
        <v>40.379999999999995</v>
      </c>
      <c r="C4060" s="1">
        <f t="shared" si="695"/>
        <v>1.2610324719999999</v>
      </c>
      <c r="D4060">
        <f t="shared" si="696"/>
        <v>63051.623599999992</v>
      </c>
      <c r="E4060" s="8">
        <f>IF($B4060&lt;$B$9,      E4059+($B$5*E4059+$B$7*$B$6+$B$8*($D4060-$B$6))*$B$20,           E4059+($B$5*E4059-$B$12)*$B$20)</f>
        <v>765905.89311674633</v>
      </c>
      <c r="G4060" s="4">
        <v>540261.16714217421</v>
      </c>
      <c r="I4060" s="12">
        <f t="shared" si="702"/>
        <v>540261.16714217421</v>
      </c>
      <c r="J4060">
        <f>IF($B4060&lt;=$B$9,        $D4060-$B$7*$B$6-$K$18*($D4060-$B$6),          $K$16)</f>
        <v>47217.286229288489</v>
      </c>
      <c r="K4060">
        <f t="shared" si="697"/>
        <v>3.1491499813590538E-4</v>
      </c>
      <c r="M4060" s="12">
        <f t="shared" si="703"/>
        <v>540261.16714217421</v>
      </c>
      <c r="N4060">
        <f t="shared" si="698"/>
        <v>47217.286229288591</v>
      </c>
      <c r="O4060">
        <f t="shared" si="699"/>
        <v>7.8348352870048939E-6</v>
      </c>
      <c r="Q4060" s="12">
        <f t="shared" si="704"/>
        <v>822317.07461039117</v>
      </c>
      <c r="R4060">
        <f t="shared" si="700"/>
        <v>71868.168664605721</v>
      </c>
      <c r="S4060">
        <f t="shared" si="701"/>
        <v>7.2795894912178323E-7</v>
      </c>
    </row>
    <row r="4061" spans="1:19" x14ac:dyDescent="0.25">
      <c r="A4061">
        <f t="shared" si="694"/>
        <v>65.39</v>
      </c>
      <c r="B4061">
        <v>40.39</v>
      </c>
      <c r="C4061" s="1">
        <f t="shared" si="695"/>
        <v>1.2608466980000002</v>
      </c>
      <c r="D4061">
        <f t="shared" si="696"/>
        <v>63042.334900000009</v>
      </c>
      <c r="E4061" s="8">
        <f>IF($B4061&lt;$B$9,      E4060+($B$5*E4060+$B$7*$B$6+$B$8*($D4061-$B$6))*$B$20,           E4060+($B$5*E4060-$B$12)*$B$20)</f>
        <v>765504.58025756176</v>
      </c>
      <c r="G4061" s="4">
        <v>539978.08568838111</v>
      </c>
      <c r="I4061" s="12">
        <f t="shared" si="702"/>
        <v>539978.08568838111</v>
      </c>
      <c r="J4061">
        <f>IF($B4061&lt;=$B$9,        $D4061-$B$7*$B$6-$K$18*($D4061-$B$6),          $K$16)</f>
        <v>47217.286229288489</v>
      </c>
      <c r="K4061">
        <f t="shared" si="697"/>
        <v>3.138147222484301E-4</v>
      </c>
      <c r="M4061" s="12">
        <f t="shared" si="703"/>
        <v>539978.08568838111</v>
      </c>
      <c r="N4061">
        <f t="shared" si="698"/>
        <v>47217.286229288591</v>
      </c>
      <c r="O4061">
        <f t="shared" si="699"/>
        <v>7.8074612959290165E-6</v>
      </c>
      <c r="Q4061" s="12">
        <f t="shared" si="704"/>
        <v>821886.20389985875</v>
      </c>
      <c r="R4061">
        <f t="shared" si="700"/>
        <v>71868.168664605721</v>
      </c>
      <c r="S4061">
        <f t="shared" si="701"/>
        <v>7.2541554635109371E-7</v>
      </c>
    </row>
    <row r="4062" spans="1:19" x14ac:dyDescent="0.25">
      <c r="A4062">
        <f t="shared" si="694"/>
        <v>65.400000000000006</v>
      </c>
      <c r="B4062">
        <v>40.4</v>
      </c>
      <c r="C4062" s="1">
        <f t="shared" si="695"/>
        <v>1.2606607999999999</v>
      </c>
      <c r="D4062">
        <f t="shared" si="696"/>
        <v>63033.039999999994</v>
      </c>
      <c r="E4062" s="8">
        <f>IF($B4062&lt;$B$9,      E4061+($B$5*E4061+$B$7*$B$6+$B$8*($D4062-$B$6))*$B$20,           E4061+($B$5*E4061-$B$12)*$B$20)</f>
        <v>765103.12693887646</v>
      </c>
      <c r="G4062" s="4">
        <v>539694.9051560791</v>
      </c>
      <c r="I4062" s="12">
        <f t="shared" si="702"/>
        <v>539694.9051560791</v>
      </c>
      <c r="J4062">
        <f>IF($B4062&lt;=$B$9,        $D4062-$B$7*$B$6-$K$18*($D4062-$B$6),          $K$16)</f>
        <v>47217.286229288489</v>
      </c>
      <c r="K4062">
        <f t="shared" si="697"/>
        <v>3.1271829059522775E-4</v>
      </c>
      <c r="M4062" s="12">
        <f t="shared" si="703"/>
        <v>539694.9051560791</v>
      </c>
      <c r="N4062">
        <f t="shared" si="698"/>
        <v>47217.286229288591</v>
      </c>
      <c r="O4062">
        <f t="shared" si="699"/>
        <v>7.7801829463516765E-6</v>
      </c>
      <c r="Q4062" s="12">
        <f t="shared" si="704"/>
        <v>821455.1823845777</v>
      </c>
      <c r="R4062">
        <f t="shared" si="700"/>
        <v>71868.168664605721</v>
      </c>
      <c r="S4062">
        <f t="shared" si="701"/>
        <v>7.2288102992992094E-7</v>
      </c>
    </row>
    <row r="4063" spans="1:19" x14ac:dyDescent="0.25">
      <c r="A4063">
        <f t="shared" si="694"/>
        <v>65.41</v>
      </c>
      <c r="B4063">
        <v>40.409999999999997</v>
      </c>
      <c r="C4063" s="1">
        <f t="shared" si="695"/>
        <v>1.2604747779999999</v>
      </c>
      <c r="D4063">
        <f t="shared" si="696"/>
        <v>63023.738899999989</v>
      </c>
      <c r="E4063" s="8">
        <f>IF($B4063&lt;$B$9,      E4062+($B$5*E4062+$B$7*$B$6+$B$8*($D4063-$B$6))*$B$20,           E4062+($B$5*E4062-$B$12)*$B$20)</f>
        <v>764701.53311152966</v>
      </c>
      <c r="G4063" s="4">
        <v>539411.62551059085</v>
      </c>
      <c r="I4063" s="12">
        <f t="shared" si="702"/>
        <v>539411.62551059085</v>
      </c>
      <c r="J4063">
        <f>IF($B4063&lt;=$B$9,        $D4063-$B$7*$B$6-$K$18*($D4063-$B$6),          $K$16)</f>
        <v>47217.286229288489</v>
      </c>
      <c r="K4063">
        <f t="shared" si="697"/>
        <v>3.1162568974499582E-4</v>
      </c>
      <c r="M4063" s="12">
        <f t="shared" si="703"/>
        <v>539411.62551059085</v>
      </c>
      <c r="N4063">
        <f t="shared" si="698"/>
        <v>47217.286229288591</v>
      </c>
      <c r="O4063">
        <f t="shared" si="699"/>
        <v>7.7529999041127212E-6</v>
      </c>
      <c r="Q4063" s="12">
        <f t="shared" si="704"/>
        <v>821024.01001176622</v>
      </c>
      <c r="R4063">
        <f t="shared" si="700"/>
        <v>71868.168664605721</v>
      </c>
      <c r="S4063">
        <f t="shared" si="701"/>
        <v>7.2035536881040471E-7</v>
      </c>
    </row>
    <row r="4064" spans="1:19" x14ac:dyDescent="0.25">
      <c r="A4064">
        <f t="shared" si="694"/>
        <v>65.419999999999987</v>
      </c>
      <c r="B4064">
        <v>40.419999999999995</v>
      </c>
      <c r="C4064" s="1">
        <f t="shared" si="695"/>
        <v>1.2602886320000002</v>
      </c>
      <c r="D4064">
        <f t="shared" si="696"/>
        <v>63014.431600000011</v>
      </c>
      <c r="E4064" s="8">
        <f>IF($B4064&lt;$B$9,      E4063+($B$5*E4063+$B$7*$B$6+$B$8*($D4064-$B$6))*$B$20,           E4063+($B$5*E4063-$B$12)*$B$20)</f>
        <v>764299.79872634332</v>
      </c>
      <c r="G4064" s="4">
        <v>539128.24671722669</v>
      </c>
      <c r="I4064" s="12">
        <f t="shared" si="702"/>
        <v>539128.24671722669</v>
      </c>
      <c r="J4064">
        <f>IF($B4064&lt;=$B$9,        $D4064-$B$7*$B$6-$K$18*($D4064-$B$6),          $K$16)</f>
        <v>47217.286229288489</v>
      </c>
      <c r="K4064">
        <f t="shared" si="697"/>
        <v>3.1053690631336023E-4</v>
      </c>
      <c r="M4064" s="12">
        <f t="shared" si="703"/>
        <v>539128.24671722669</v>
      </c>
      <c r="N4064">
        <f t="shared" si="698"/>
        <v>47217.286229288591</v>
      </c>
      <c r="O4064">
        <f t="shared" si="699"/>
        <v>7.7259118362195452E-6</v>
      </c>
      <c r="Q4064" s="12">
        <f t="shared" si="704"/>
        <v>820592.68672862428</v>
      </c>
      <c r="R4064">
        <f t="shared" si="700"/>
        <v>71868.168664605721</v>
      </c>
      <c r="S4064">
        <f t="shared" si="701"/>
        <v>7.178385320531645E-7</v>
      </c>
    </row>
    <row r="4065" spans="1:19" x14ac:dyDescent="0.25">
      <c r="A4065">
        <f t="shared" si="694"/>
        <v>65.430000000000007</v>
      </c>
      <c r="B4065">
        <v>40.43</v>
      </c>
      <c r="C4065" s="1">
        <f t="shared" si="695"/>
        <v>1.2601023619999998</v>
      </c>
      <c r="D4065">
        <f t="shared" si="696"/>
        <v>63005.118099999992</v>
      </c>
      <c r="E4065" s="8">
        <f>IF($B4065&lt;$B$9,      E4064+($B$5*E4064+$B$7*$B$6+$B$8*($D4065-$B$6))*$B$20,           E4064+($B$5*E4064-$B$12)*$B$20)</f>
        <v>763897.92373412207</v>
      </c>
      <c r="G4065" s="4">
        <v>538844.76874128485</v>
      </c>
      <c r="I4065" s="12">
        <f t="shared" si="702"/>
        <v>538844.76874128485</v>
      </c>
      <c r="J4065">
        <f>IF($B4065&lt;=$B$9,        $D4065-$B$7*$B$6-$K$18*($D4065-$B$6),          $K$16)</f>
        <v>47217.286229288489</v>
      </c>
      <c r="K4065">
        <f t="shared" si="697"/>
        <v>3.094519269627092E-4</v>
      </c>
      <c r="M4065" s="12">
        <f t="shared" si="703"/>
        <v>538844.76874128485</v>
      </c>
      <c r="N4065">
        <f t="shared" si="698"/>
        <v>47217.286229288591</v>
      </c>
      <c r="O4065">
        <f t="shared" si="699"/>
        <v>7.6989184108429492E-6</v>
      </c>
      <c r="Q4065" s="12">
        <f t="shared" si="704"/>
        <v>820161.21248233318</v>
      </c>
      <c r="R4065">
        <f t="shared" si="700"/>
        <v>71868.168664605721</v>
      </c>
      <c r="S4065">
        <f t="shared" si="701"/>
        <v>7.1533048882691614E-7</v>
      </c>
    </row>
    <row r="4066" spans="1:19" x14ac:dyDescent="0.25">
      <c r="A4066">
        <f t="shared" si="694"/>
        <v>65.44</v>
      </c>
      <c r="B4066">
        <v>40.44</v>
      </c>
      <c r="C4066" s="1">
        <f t="shared" si="695"/>
        <v>1.2599159680000001</v>
      </c>
      <c r="D4066">
        <f t="shared" si="696"/>
        <v>62995.7984</v>
      </c>
      <c r="E4066" s="8">
        <f>IF($B4066&lt;$B$9,      E4065+($B$5*E4065+$B$7*$B$6+$B$8*($D4066-$B$6))*$B$20,           E4065+($B$5*E4065-$B$12)*$B$20)</f>
        <v>763495.90808565356</v>
      </c>
      <c r="G4066" s="4">
        <v>538561.19154805143</v>
      </c>
      <c r="I4066" s="12">
        <f t="shared" si="702"/>
        <v>538561.19154805143</v>
      </c>
      <c r="J4066">
        <f>IF($B4066&lt;=$B$9,        $D4066-$B$7*$B$6-$K$18*($D4066-$B$6),          $K$16)</f>
        <v>47217.286229288489</v>
      </c>
      <c r="K4066">
        <f t="shared" si="697"/>
        <v>3.0837073840203432E-4</v>
      </c>
      <c r="M4066" s="12">
        <f t="shared" si="703"/>
        <v>538561.19154805143</v>
      </c>
      <c r="N4066">
        <f t="shared" si="698"/>
        <v>47217.286229288591</v>
      </c>
      <c r="O4066">
        <f t="shared" si="699"/>
        <v>7.67201929731319E-6</v>
      </c>
      <c r="Q4066" s="12">
        <f t="shared" si="704"/>
        <v>819729.58722005598</v>
      </c>
      <c r="R4066">
        <f t="shared" si="700"/>
        <v>71868.168664605721</v>
      </c>
      <c r="S4066">
        <f t="shared" si="701"/>
        <v>7.1283120840810386E-7</v>
      </c>
    </row>
    <row r="4067" spans="1:19" x14ac:dyDescent="0.25">
      <c r="A4067">
        <f t="shared" si="694"/>
        <v>65.449999999999989</v>
      </c>
      <c r="B4067">
        <v>40.449999999999996</v>
      </c>
      <c r="C4067" s="1">
        <f t="shared" si="695"/>
        <v>1.2597294499999998</v>
      </c>
      <c r="D4067">
        <f t="shared" si="696"/>
        <v>62986.472499999989</v>
      </c>
      <c r="E4067" s="8">
        <f>IF($B4067&lt;$B$9,      E4066+($B$5*E4066+$B$7*$B$6+$B$8*($D4067-$B$6))*$B$20,           E4066+($B$5*E4066-$B$12)*$B$20)</f>
        <v>763093.75173170818</v>
      </c>
      <c r="G4067" s="4">
        <v>538277.51510280033</v>
      </c>
      <c r="I4067" s="12">
        <f t="shared" si="702"/>
        <v>538277.51510280033</v>
      </c>
      <c r="J4067">
        <f>IF($B4067&lt;=$B$9,        $D4067-$B$7*$B$6-$K$18*($D4067-$B$6),          $K$16)</f>
        <v>47217.286229288489</v>
      </c>
      <c r="K4067">
        <f t="shared" si="697"/>
        <v>3.0729332738676108E-4</v>
      </c>
      <c r="M4067" s="12">
        <f t="shared" si="703"/>
        <v>538277.51510280033</v>
      </c>
      <c r="N4067">
        <f t="shared" si="698"/>
        <v>47217.286229288591</v>
      </c>
      <c r="O4067">
        <f t="shared" si="699"/>
        <v>7.645214166115764E-6</v>
      </c>
      <c r="Q4067" s="12">
        <f t="shared" si="704"/>
        <v>819297.81088893698</v>
      </c>
      <c r="R4067">
        <f t="shared" si="700"/>
        <v>71868.168664605721</v>
      </c>
      <c r="S4067">
        <f t="shared" si="701"/>
        <v>7.1034066018050866E-7</v>
      </c>
    </row>
    <row r="4068" spans="1:19" x14ac:dyDescent="0.25">
      <c r="A4068">
        <f t="shared" si="694"/>
        <v>65.460000000000008</v>
      </c>
      <c r="B4068">
        <v>40.46</v>
      </c>
      <c r="C4068" s="1">
        <f t="shared" si="695"/>
        <v>1.2595428080000002</v>
      </c>
      <c r="D4068">
        <f t="shared" si="696"/>
        <v>62977.140400000011</v>
      </c>
      <c r="E4068" s="8">
        <f>IF($B4068&lt;$B$9,      E4067+($B$5*E4067+$B$7*$B$6+$B$8*($D4068-$B$6))*$B$20,           E4067+($B$5*E4067-$B$12)*$B$20)</f>
        <v>762691.45462303888</v>
      </c>
      <c r="G4068" s="4">
        <v>537993.73937079345</v>
      </c>
      <c r="I4068" s="12">
        <f t="shared" si="702"/>
        <v>537993.73937079345</v>
      </c>
      <c r="J4068">
        <f>IF($B4068&lt;=$B$9,        $D4068-$B$7*$B$6-$K$18*($D4068-$B$6),          $K$16)</f>
        <v>47217.286229288489</v>
      </c>
      <c r="K4068">
        <f t="shared" si="697"/>
        <v>3.0621968071859005E-4</v>
      </c>
      <c r="M4068" s="12">
        <f t="shared" si="703"/>
        <v>537993.73937079345</v>
      </c>
      <c r="N4068">
        <f t="shared" si="698"/>
        <v>47217.286229288591</v>
      </c>
      <c r="O4068">
        <f t="shared" si="699"/>
        <v>7.6185026888874495E-6</v>
      </c>
      <c r="Q4068" s="12">
        <f t="shared" si="704"/>
        <v>818865.88343610207</v>
      </c>
      <c r="R4068">
        <f t="shared" si="700"/>
        <v>71868.168664605721</v>
      </c>
      <c r="S4068">
        <f t="shared" si="701"/>
        <v>7.0785881363488118E-7</v>
      </c>
    </row>
    <row r="4069" spans="1:19" x14ac:dyDescent="0.25">
      <c r="A4069">
        <f t="shared" si="694"/>
        <v>65.47</v>
      </c>
      <c r="B4069">
        <v>40.47</v>
      </c>
      <c r="C4069" s="1">
        <f t="shared" si="695"/>
        <v>1.2593560419999998</v>
      </c>
      <c r="D4069">
        <f t="shared" si="696"/>
        <v>62967.802099999994</v>
      </c>
      <c r="E4069" s="8">
        <f>IF($B4069&lt;$B$9,      E4068+($B$5*E4068+$B$7*$B$6+$B$8*($D4069-$B$6))*$B$20,           E4068+($B$5*E4068-$B$12)*$B$20)</f>
        <v>762289.01671038149</v>
      </c>
      <c r="G4069" s="4">
        <v>537709.86431728036</v>
      </c>
      <c r="I4069" s="12">
        <f t="shared" si="702"/>
        <v>537709.86431728036</v>
      </c>
      <c r="J4069">
        <f>IF($B4069&lt;=$B$9,        $D4069-$B$7*$B$6-$K$18*($D4069-$B$6),          $K$16)</f>
        <v>47217.286229288489</v>
      </c>
      <c r="K4069">
        <f t="shared" si="697"/>
        <v>3.0514978524533826E-4</v>
      </c>
      <c r="M4069" s="12">
        <f t="shared" si="703"/>
        <v>537709.86431728036</v>
      </c>
      <c r="N4069">
        <f t="shared" si="698"/>
        <v>47217.286229288591</v>
      </c>
      <c r="O4069">
        <f t="shared" si="699"/>
        <v>7.5918845384123726E-6</v>
      </c>
      <c r="Q4069" s="12">
        <f t="shared" si="704"/>
        <v>818433.80480865866</v>
      </c>
      <c r="R4069">
        <f t="shared" si="700"/>
        <v>71868.168664605721</v>
      </c>
      <c r="S4069">
        <f t="shared" si="701"/>
        <v>7.0538563836857511E-7</v>
      </c>
    </row>
    <row r="4070" spans="1:19" x14ac:dyDescent="0.25">
      <c r="A4070">
        <f t="shared" si="694"/>
        <v>65.47999999999999</v>
      </c>
      <c r="B4070">
        <v>40.479999999999997</v>
      </c>
      <c r="C4070" s="1">
        <f t="shared" si="695"/>
        <v>1.2591691519999999</v>
      </c>
      <c r="D4070">
        <f t="shared" si="696"/>
        <v>62958.457599999994</v>
      </c>
      <c r="E4070" s="8">
        <f>IF($B4070&lt;$B$9,      E4069+($B$5*E4069+$B$7*$B$6+$B$8*($D4070-$B$6))*$B$20,           E4069+($B$5*E4069-$B$12)*$B$20)</f>
        <v>761886.43794445472</v>
      </c>
      <c r="G4070" s="4">
        <v>537425.88990749849</v>
      </c>
      <c r="I4070" s="12">
        <f t="shared" si="702"/>
        <v>537425.88990749849</v>
      </c>
      <c r="J4070">
        <f>IF($B4070&lt;=$B$9,        $D4070-$B$7*$B$6-$K$18*($D4070-$B$6),          $K$16)</f>
        <v>47217.286229288489</v>
      </c>
      <c r="K4070">
        <f t="shared" si="697"/>
        <v>3.0408362786077164E-4</v>
      </c>
      <c r="M4070" s="12">
        <f t="shared" si="703"/>
        <v>537425.88990749849</v>
      </c>
      <c r="N4070">
        <f t="shared" si="698"/>
        <v>47217.286229288591</v>
      </c>
      <c r="O4070">
        <f t="shared" si="699"/>
        <v>7.5653593886178285E-6</v>
      </c>
      <c r="Q4070" s="12">
        <f t="shared" si="704"/>
        <v>818001.57495369564</v>
      </c>
      <c r="R4070">
        <f t="shared" si="700"/>
        <v>71868.168664605721</v>
      </c>
      <c r="S4070">
        <f t="shared" si="701"/>
        <v>7.0292110408515993E-7</v>
      </c>
    </row>
    <row r="4071" spans="1:19" x14ac:dyDescent="0.25">
      <c r="A4071">
        <f t="shared" si="694"/>
        <v>65.489999999999995</v>
      </c>
      <c r="B4071">
        <v>40.489999999999995</v>
      </c>
      <c r="C4071" s="1">
        <f t="shared" si="695"/>
        <v>1.2589821380000001</v>
      </c>
      <c r="D4071">
        <f t="shared" si="696"/>
        <v>62949.106900000006</v>
      </c>
      <c r="E4071" s="8">
        <f>IF($B4071&lt;$B$9,      E4070+($B$5*E4070+$B$7*$B$6+$B$8*($D4071-$B$6))*$B$20,           E4070+($B$5*E4070-$B$12)*$B$20)</f>
        <v>761483.71827595984</v>
      </c>
      <c r="G4071" s="4">
        <v>537141.81610667321</v>
      </c>
      <c r="I4071" s="12">
        <f t="shared" si="702"/>
        <v>537141.81610667321</v>
      </c>
      <c r="J4071">
        <f>IF($B4071&lt;=$B$9,        $D4071-$B$7*$B$6-$K$18*($D4071-$B$6),          $K$16)</f>
        <v>47217.286229288489</v>
      </c>
      <c r="K4071">
        <f t="shared" si="697"/>
        <v>3.0302119550444894E-4</v>
      </c>
      <c r="M4071" s="12">
        <f t="shared" si="703"/>
        <v>537141.81610667321</v>
      </c>
      <c r="N4071">
        <f t="shared" si="698"/>
        <v>47217.286229288591</v>
      </c>
      <c r="O4071">
        <f t="shared" si="699"/>
        <v>7.5389269145704021E-6</v>
      </c>
      <c r="Q4071" s="12">
        <f t="shared" si="704"/>
        <v>817569.19381828338</v>
      </c>
      <c r="R4071">
        <f t="shared" si="700"/>
        <v>71868.168664605721</v>
      </c>
      <c r="S4071">
        <f t="shared" si="701"/>
        <v>7.0046518059406011E-7</v>
      </c>
    </row>
    <row r="4072" spans="1:19" x14ac:dyDescent="0.25">
      <c r="A4072">
        <f t="shared" si="694"/>
        <v>65.5</v>
      </c>
      <c r="B4072">
        <v>40.5</v>
      </c>
      <c r="C4072" s="1">
        <f t="shared" si="695"/>
        <v>1.2587949999999999</v>
      </c>
      <c r="D4072">
        <f t="shared" si="696"/>
        <v>62939.749999999993</v>
      </c>
      <c r="E4072" s="8">
        <f>IF($B4072&lt;$B$9,      E4071+($B$5*E4071+$B$7*$B$6+$B$8*($D4072-$B$6))*$B$20,           E4071+($B$5*E4071-$B$12)*$B$20)</f>
        <v>761080.85765558097</v>
      </c>
      <c r="G4072" s="4">
        <v>536857.64288001764</v>
      </c>
      <c r="I4072" s="12">
        <f t="shared" si="702"/>
        <v>536857.64288001764</v>
      </c>
      <c r="J4072">
        <f>IF($B4072&lt;=$B$9,        $D4072-$B$7*$B$6-$K$18*($D4072-$B$6),          $K$16)</f>
        <v>47217.286229288489</v>
      </c>
      <c r="K4072">
        <f t="shared" si="697"/>
        <v>3.0196247516155948E-4</v>
      </c>
      <c r="M4072" s="12">
        <f t="shared" si="703"/>
        <v>536857.64288001764</v>
      </c>
      <c r="N4072">
        <f t="shared" si="698"/>
        <v>47217.286229288591</v>
      </c>
      <c r="O4072">
        <f t="shared" si="699"/>
        <v>7.5125867924719289E-6</v>
      </c>
      <c r="Q4072" s="12">
        <f t="shared" si="704"/>
        <v>817136.66134947375</v>
      </c>
      <c r="R4072">
        <f t="shared" si="700"/>
        <v>71868.168664605721</v>
      </c>
      <c r="S4072">
        <f t="shared" si="701"/>
        <v>6.9801783781017954E-7</v>
      </c>
    </row>
    <row r="4073" spans="1:19" x14ac:dyDescent="0.25">
      <c r="A4073">
        <f t="shared" si="694"/>
        <v>65.509999999999991</v>
      </c>
      <c r="B4073">
        <v>40.51</v>
      </c>
      <c r="C4073" s="1">
        <f t="shared" si="695"/>
        <v>1.258607738</v>
      </c>
      <c r="D4073">
        <f t="shared" si="696"/>
        <v>62930.386900000005</v>
      </c>
      <c r="E4073" s="8">
        <f>IF($B4073&lt;$B$9,      E4072+($B$5*E4072+$B$7*$B$6+$B$8*($D4073-$B$6))*$B$20,           E4072+($B$5*E4072-$B$12)*$B$20)</f>
        <v>760677.85603398504</v>
      </c>
      <c r="G4073" s="4">
        <v>536573.37019273278</v>
      </c>
      <c r="I4073" s="12">
        <f t="shared" si="702"/>
        <v>536573.37019273278</v>
      </c>
      <c r="J4073">
        <f>IF($B4073&lt;=$B$9,        $D4073-$B$7*$B$6-$K$18*($D4073-$B$6),          $K$16)</f>
        <v>47217.286229288489</v>
      </c>
      <c r="K4073">
        <f t="shared" si="697"/>
        <v>3.0090745386276795E-4</v>
      </c>
      <c r="M4073" s="12">
        <f t="shared" si="703"/>
        <v>536573.37019273278</v>
      </c>
      <c r="N4073">
        <f t="shared" si="698"/>
        <v>47217.286229288591</v>
      </c>
      <c r="O4073">
        <f t="shared" si="699"/>
        <v>7.4863386996556362E-6</v>
      </c>
      <c r="Q4073" s="12">
        <f t="shared" si="704"/>
        <v>816703.97749429999</v>
      </c>
      <c r="R4073">
        <f t="shared" si="700"/>
        <v>71868.168664605721</v>
      </c>
      <c r="S4073">
        <f t="shared" si="701"/>
        <v>6.9557904575354355E-7</v>
      </c>
    </row>
    <row r="4074" spans="1:19" x14ac:dyDescent="0.25">
      <c r="A4074">
        <f t="shared" si="694"/>
        <v>65.52</v>
      </c>
      <c r="B4074">
        <v>40.519999999999996</v>
      </c>
      <c r="C4074" s="1">
        <f t="shared" si="695"/>
        <v>1.2584203519999997</v>
      </c>
      <c r="D4074">
        <f t="shared" si="696"/>
        <v>62921.017599999985</v>
      </c>
      <c r="E4074" s="8">
        <f>IF($B4074&lt;$B$9,      E4073+($B$5*E4073+$B$7*$B$6+$B$8*($D4074-$B$6))*$B$20,           E4073+($B$5*E4073-$B$12)*$B$20)</f>
        <v>760274.71336182149</v>
      </c>
      <c r="G4074" s="4">
        <v>536288.99801000732</v>
      </c>
      <c r="I4074" s="12">
        <f t="shared" si="702"/>
        <v>536288.99801000732</v>
      </c>
      <c r="J4074">
        <f>IF($B4074&lt;=$B$9,        $D4074-$B$7*$B$6-$K$18*($D4074-$B$6),          $K$16)</f>
        <v>47217.286229288489</v>
      </c>
      <c r="K4074">
        <f t="shared" si="697"/>
        <v>2.9985611868404906E-4</v>
      </c>
      <c r="M4074" s="12">
        <f t="shared" si="703"/>
        <v>536288.99801000732</v>
      </c>
      <c r="N4074">
        <f t="shared" si="698"/>
        <v>47217.286229288591</v>
      </c>
      <c r="O4074">
        <f t="shared" si="699"/>
        <v>7.4601823145820321E-6</v>
      </c>
      <c r="Q4074" s="12">
        <f t="shared" si="704"/>
        <v>816271.14219977695</v>
      </c>
      <c r="R4074">
        <f t="shared" si="700"/>
        <v>71868.168664605721</v>
      </c>
      <c r="S4074">
        <f t="shared" si="701"/>
        <v>6.931487745489163E-7</v>
      </c>
    </row>
    <row r="4075" spans="1:19" x14ac:dyDescent="0.25">
      <c r="A4075">
        <f t="shared" si="694"/>
        <v>65.53</v>
      </c>
      <c r="B4075">
        <v>40.53</v>
      </c>
      <c r="C4075" s="1">
        <f t="shared" si="695"/>
        <v>1.2582328420000002</v>
      </c>
      <c r="D4075">
        <f t="shared" si="696"/>
        <v>62911.642100000012</v>
      </c>
      <c r="E4075" s="8">
        <f>IF($B4075&lt;$B$9,      E4074+($B$5*E4074+$B$7*$B$6+$B$8*($D4075-$B$6))*$B$20,           E4074+($B$5*E4074-$B$12)*$B$20)</f>
        <v>759871.42958972265</v>
      </c>
      <c r="G4075" s="4">
        <v>536004.52629701793</v>
      </c>
      <c r="I4075" s="12">
        <f t="shared" si="702"/>
        <v>536004.52629701793</v>
      </c>
      <c r="J4075">
        <f>IF($B4075&lt;=$B$9,        $D4075-$B$7*$B$6-$K$18*($D4075-$B$6),          $K$16)</f>
        <v>47217.286229288489</v>
      </c>
      <c r="K4075">
        <f t="shared" si="697"/>
        <v>2.9880845674653281E-4</v>
      </c>
      <c r="M4075" s="12">
        <f t="shared" si="703"/>
        <v>536004.52629701793</v>
      </c>
      <c r="N4075">
        <f t="shared" si="698"/>
        <v>47217.286229288591</v>
      </c>
      <c r="O4075">
        <f t="shared" si="699"/>
        <v>7.4341173168350468E-6</v>
      </c>
      <c r="Q4075" s="12">
        <f t="shared" si="704"/>
        <v>815838.15541290084</v>
      </c>
      <c r="R4075">
        <f t="shared" si="700"/>
        <v>71868.168664605721</v>
      </c>
      <c r="S4075">
        <f t="shared" si="701"/>
        <v>6.9072699442544283E-7</v>
      </c>
    </row>
    <row r="4076" spans="1:19" x14ac:dyDescent="0.25">
      <c r="A4076">
        <f t="shared" si="694"/>
        <v>65.539999999999992</v>
      </c>
      <c r="B4076">
        <v>40.54</v>
      </c>
      <c r="C4076" s="1">
        <f t="shared" si="695"/>
        <v>1.2580452079999997</v>
      </c>
      <c r="D4076">
        <f t="shared" si="696"/>
        <v>62902.260399999985</v>
      </c>
      <c r="E4076" s="8">
        <f>IF($B4076&lt;$B$9,      E4075+($B$5*E4075+$B$7*$B$6+$B$8*($D4076-$B$6))*$B$20,           E4075+($B$5*E4075-$B$12)*$B$20)</f>
        <v>759468.00466830365</v>
      </c>
      <c r="G4076" s="4">
        <v>535719.95501892897</v>
      </c>
      <c r="I4076" s="12">
        <f t="shared" si="702"/>
        <v>535719.95501892897</v>
      </c>
      <c r="J4076">
        <f>IF($B4076&lt;=$B$9,        $D4076-$B$7*$B$6-$K$18*($D4076-$B$6),          $K$16)</f>
        <v>47217.286229288489</v>
      </c>
      <c r="K4076">
        <f t="shared" si="697"/>
        <v>2.9776445521634943E-4</v>
      </c>
      <c r="M4076" s="12">
        <f t="shared" si="703"/>
        <v>535719.95501892897</v>
      </c>
      <c r="N4076">
        <f t="shared" si="698"/>
        <v>47217.286229288591</v>
      </c>
      <c r="O4076">
        <f t="shared" si="699"/>
        <v>7.4081433871181842E-6</v>
      </c>
      <c r="Q4076" s="12">
        <f t="shared" si="704"/>
        <v>815405.01708064927</v>
      </c>
      <c r="R4076">
        <f t="shared" si="700"/>
        <v>71868.168664605721</v>
      </c>
      <c r="S4076">
        <f t="shared" si="701"/>
        <v>6.8831367571629118E-7</v>
      </c>
    </row>
    <row r="4077" spans="1:19" x14ac:dyDescent="0.25">
      <c r="A4077">
        <f t="shared" si="694"/>
        <v>65.55</v>
      </c>
      <c r="B4077">
        <v>40.549999999999997</v>
      </c>
      <c r="C4077" s="1">
        <f t="shared" si="695"/>
        <v>1.2578574499999999</v>
      </c>
      <c r="D4077">
        <f t="shared" si="696"/>
        <v>62892.872499999998</v>
      </c>
      <c r="E4077" s="8">
        <f>IF($B4077&lt;$B$9,      E4076+($B$5*E4076+$B$7*$B$6+$B$8*($D4077-$B$6))*$B$20,           E4076+($B$5*E4076-$B$12)*$B$20)</f>
        <v>759064.43854816211</v>
      </c>
      <c r="G4077" s="4">
        <v>535435.28414089268</v>
      </c>
      <c r="I4077" s="12">
        <f t="shared" si="702"/>
        <v>535435.28414089268</v>
      </c>
      <c r="J4077">
        <f>IF($B4077&lt;=$B$9,        $D4077-$B$7*$B$6-$K$18*($D4077-$B$6),          $K$16)</f>
        <v>47217.286229288489</v>
      </c>
      <c r="K4077">
        <f t="shared" si="697"/>
        <v>2.9672410130446606E-4</v>
      </c>
      <c r="M4077" s="12">
        <f t="shared" si="703"/>
        <v>535435.28414089268</v>
      </c>
      <c r="N4077">
        <f t="shared" si="698"/>
        <v>47217.286229288591</v>
      </c>
      <c r="O4077">
        <f t="shared" si="699"/>
        <v>7.3822602072504547E-6</v>
      </c>
      <c r="Q4077" s="12">
        <f t="shared" si="704"/>
        <v>814971.72714998142</v>
      </c>
      <c r="R4077">
        <f t="shared" si="700"/>
        <v>71868.168664605721</v>
      </c>
      <c r="S4077">
        <f t="shared" si="701"/>
        <v>6.8590878885827464E-7</v>
      </c>
    </row>
    <row r="4078" spans="1:19" x14ac:dyDescent="0.25">
      <c r="A4078">
        <f t="shared" si="694"/>
        <v>65.56</v>
      </c>
      <c r="B4078">
        <v>40.559999999999995</v>
      </c>
      <c r="C4078" s="1">
        <f t="shared" si="695"/>
        <v>1.2576695680000001</v>
      </c>
      <c r="D4078">
        <f t="shared" si="696"/>
        <v>62883.4784</v>
      </c>
      <c r="E4078" s="8">
        <f>IF($B4078&lt;$B$9,      E4077+($B$5*E4077+$B$7*$B$6+$B$8*($D4078-$B$6))*$B$20,           E4077+($B$5*E4077-$B$12)*$B$20)</f>
        <v>758660.73117987858</v>
      </c>
      <c r="G4078" s="4">
        <v>535150.51362804906</v>
      </c>
      <c r="I4078" s="12">
        <f t="shared" si="702"/>
        <v>535150.51362804906</v>
      </c>
      <c r="J4078">
        <f>IF($B4078&lt;=$B$9,        $D4078-$B$7*$B$6-$K$18*($D4078-$B$6),          $K$16)</f>
        <v>47217.286229288489</v>
      </c>
      <c r="K4078">
        <f t="shared" si="697"/>
        <v>2.9568738226653374E-4</v>
      </c>
      <c r="M4078" s="12">
        <f t="shared" si="703"/>
        <v>535150.51362804906</v>
      </c>
      <c r="N4078">
        <f t="shared" si="698"/>
        <v>47217.286229288591</v>
      </c>
      <c r="O4078">
        <f t="shared" si="699"/>
        <v>7.3564674601625676E-6</v>
      </c>
      <c r="Q4078" s="12">
        <f t="shared" si="704"/>
        <v>814538.28556783788</v>
      </c>
      <c r="R4078">
        <f t="shared" si="700"/>
        <v>71868.168664605721</v>
      </c>
      <c r="S4078">
        <f t="shared" si="701"/>
        <v>6.8351230439149773E-7</v>
      </c>
    </row>
    <row r="4079" spans="1:19" x14ac:dyDescent="0.25">
      <c r="A4079">
        <f t="shared" si="694"/>
        <v>65.569999999999993</v>
      </c>
      <c r="B4079">
        <v>40.57</v>
      </c>
      <c r="C4079" s="1">
        <f t="shared" si="695"/>
        <v>1.2574815619999999</v>
      </c>
      <c r="D4079">
        <f t="shared" si="696"/>
        <v>62874.078099999999</v>
      </c>
      <c r="E4079" s="8">
        <f>IF($B4079&lt;$B$9,      E4078+($B$5*E4078+$B$7*$B$6+$B$8*($D4079-$B$6))*$B$20,           E4078+($B$5*E4078-$B$12)*$B$20)</f>
        <v>758256.88251401612</v>
      </c>
      <c r="G4079" s="4">
        <v>534865.64344552602</v>
      </c>
      <c r="I4079" s="12">
        <f t="shared" si="702"/>
        <v>534865.64344552602</v>
      </c>
      <c r="J4079">
        <f>IF($B4079&lt;=$B$9,        $D4079-$B$7*$B$6-$K$18*($D4079-$B$6),          $K$16)</f>
        <v>47217.286229288489</v>
      </c>
      <c r="K4079">
        <f t="shared" si="697"/>
        <v>2.9465428540273182E-4</v>
      </c>
      <c r="M4079" s="12">
        <f t="shared" si="703"/>
        <v>534865.64344552602</v>
      </c>
      <c r="N4079">
        <f t="shared" si="698"/>
        <v>47217.286229288591</v>
      </c>
      <c r="O4079">
        <f t="shared" si="699"/>
        <v>7.3307648298930611E-6</v>
      </c>
      <c r="Q4079" s="12">
        <f t="shared" si="704"/>
        <v>814104.6922811406</v>
      </c>
      <c r="R4079">
        <f t="shared" si="700"/>
        <v>71868.168664605721</v>
      </c>
      <c r="S4079">
        <f t="shared" si="701"/>
        <v>6.8112419295899716E-7</v>
      </c>
    </row>
    <row r="4080" spans="1:19" x14ac:dyDescent="0.25">
      <c r="A4080">
        <f t="shared" si="694"/>
        <v>65.58</v>
      </c>
      <c r="B4080">
        <v>40.58</v>
      </c>
      <c r="C4080" s="1">
        <f t="shared" si="695"/>
        <v>1.2572934320000002</v>
      </c>
      <c r="D4080">
        <f t="shared" si="696"/>
        <v>62864.671600000009</v>
      </c>
      <c r="E4080" s="8">
        <f>IF($B4080&lt;$B$9,      E4079+($B$5*E4079+$B$7*$B$6+$B$8*($D4080-$B$6))*$B$20,           E4079+($B$5*E4079-$B$12)*$B$20)</f>
        <v>757852.89250112057</v>
      </c>
      <c r="G4080" s="4">
        <v>534580.67355843901</v>
      </c>
      <c r="I4080" s="12">
        <f t="shared" si="702"/>
        <v>534580.67355843901</v>
      </c>
      <c r="J4080">
        <f>IF($B4080&lt;=$B$9,        $D4080-$B$7*$B$6-$K$18*($D4080-$B$6),          $K$16)</f>
        <v>47217.286229288489</v>
      </c>
      <c r="K4080">
        <f t="shared" si="697"/>
        <v>2.9362479805761129E-4</v>
      </c>
      <c r="M4080" s="12">
        <f t="shared" si="703"/>
        <v>534580.67355843901</v>
      </c>
      <c r="N4080">
        <f t="shared" si="698"/>
        <v>47217.286229288591</v>
      </c>
      <c r="O4080">
        <f t="shared" si="699"/>
        <v>7.3051520015844059E-6</v>
      </c>
      <c r="Q4080" s="12">
        <f t="shared" si="704"/>
        <v>813670.94723679288</v>
      </c>
      <c r="R4080">
        <f t="shared" si="700"/>
        <v>71868.168664605721</v>
      </c>
      <c r="S4080">
        <f t="shared" si="701"/>
        <v>6.7874442530637898E-7</v>
      </c>
    </row>
    <row r="4081" spans="1:19" x14ac:dyDescent="0.25">
      <c r="A4081">
        <f t="shared" si="694"/>
        <v>65.59</v>
      </c>
      <c r="B4081">
        <v>40.589999999999996</v>
      </c>
      <c r="C4081" s="1">
        <f t="shared" si="695"/>
        <v>1.2571051779999998</v>
      </c>
      <c r="D4081">
        <f t="shared" si="696"/>
        <v>62855.258899999986</v>
      </c>
      <c r="E4081" s="8">
        <f>IF($B4081&lt;$B$9,      E4080+($B$5*E4080+$B$7*$B$6+$B$8*($D4081-$B$6))*$B$20,           E4080+($B$5*E4080-$B$12)*$B$20)</f>
        <v>757448.76109172055</v>
      </c>
      <c r="G4081" s="4">
        <v>534295.60393189162</v>
      </c>
      <c r="I4081" s="12">
        <f t="shared" si="702"/>
        <v>534295.60393189162</v>
      </c>
      <c r="J4081">
        <f>IF($B4081&lt;=$B$9,        $D4081-$B$7*$B$6-$K$18*($D4081-$B$6),          $K$16)</f>
        <v>47217.286229288489</v>
      </c>
      <c r="K4081">
        <f t="shared" si="697"/>
        <v>2.9259890761993828E-4</v>
      </c>
      <c r="M4081" s="12">
        <f t="shared" si="703"/>
        <v>534295.60393189162</v>
      </c>
      <c r="N4081">
        <f t="shared" si="698"/>
        <v>47217.286229288591</v>
      </c>
      <c r="O4081">
        <f t="shared" si="699"/>
        <v>7.2796286614791109E-6</v>
      </c>
      <c r="Q4081" s="12">
        <f t="shared" si="704"/>
        <v>813237.05038167967</v>
      </c>
      <c r="R4081">
        <f t="shared" si="700"/>
        <v>71868.168664605721</v>
      </c>
      <c r="S4081">
        <f t="shared" si="701"/>
        <v>6.7637297228145761E-7</v>
      </c>
    </row>
    <row r="4082" spans="1:19" x14ac:dyDescent="0.25">
      <c r="A4082">
        <f t="shared" si="694"/>
        <v>65.599999999999994</v>
      </c>
      <c r="B4082">
        <v>40.6</v>
      </c>
      <c r="C4082" s="1">
        <f t="shared" si="695"/>
        <v>1.2569168000000002</v>
      </c>
      <c r="D4082">
        <f t="shared" si="696"/>
        <v>62845.840000000011</v>
      </c>
      <c r="E4082" s="8">
        <f>IF($B4082&lt;$B$9,      E4081+($B$5*E4081+$B$7*$B$6+$B$8*($D4082-$B$6))*$B$20,           E4081+($B$5*E4081-$B$12)*$B$20)</f>
        <v>757044.48823632719</v>
      </c>
      <c r="G4082" s="4">
        <v>534010.43453097495</v>
      </c>
      <c r="I4082" s="12">
        <f t="shared" si="702"/>
        <v>534010.43453097495</v>
      </c>
      <c r="J4082">
        <f>IF($B4082&lt;=$B$9,        $D4082-$B$7*$B$6-$K$18*($D4082-$B$6),          $K$16)</f>
        <v>47217.286229288489</v>
      </c>
      <c r="K4082">
        <f t="shared" si="697"/>
        <v>2.915766015225427E-4</v>
      </c>
      <c r="M4082" s="12">
        <f t="shared" si="703"/>
        <v>534010.43453097495</v>
      </c>
      <c r="N4082">
        <f t="shared" si="698"/>
        <v>47217.286229288591</v>
      </c>
      <c r="O4082">
        <f t="shared" si="699"/>
        <v>7.2541944969159521E-6</v>
      </c>
      <c r="Q4082" s="12">
        <f t="shared" si="704"/>
        <v>812803.00166266726</v>
      </c>
      <c r="R4082">
        <f t="shared" si="700"/>
        <v>71868.168664605721</v>
      </c>
      <c r="S4082">
        <f t="shared" si="701"/>
        <v>6.740098048339049E-7</v>
      </c>
    </row>
    <row r="4083" spans="1:19" x14ac:dyDescent="0.25">
      <c r="A4083">
        <f t="shared" si="694"/>
        <v>65.61</v>
      </c>
      <c r="B4083">
        <v>40.61</v>
      </c>
      <c r="C4083" s="1">
        <f t="shared" si="695"/>
        <v>1.2567282979999999</v>
      </c>
      <c r="D4083">
        <f t="shared" si="696"/>
        <v>62836.414899999996</v>
      </c>
      <c r="E4083" s="8">
        <f>IF($B4083&lt;$B$9,      E4082+($B$5*E4082+$B$7*$B$6+$B$8*($D4083-$B$6))*$B$20,           E4082+($B$5*E4082-$B$12)*$B$20)</f>
        <v>756640.07388543454</v>
      </c>
      <c r="G4083" s="4">
        <v>533725.1653207679</v>
      </c>
      <c r="I4083" s="12">
        <f t="shared" si="702"/>
        <v>533725.1653207679</v>
      </c>
      <c r="J4083">
        <f>IF($B4083&lt;=$B$9,        $D4083-$B$7*$B$6-$K$18*($D4083-$B$6),          $K$16)</f>
        <v>47217.286229288489</v>
      </c>
      <c r="K4083">
        <f t="shared" si="697"/>
        <v>2.9055786724216246E-4</v>
      </c>
      <c r="M4083" s="12">
        <f t="shared" si="703"/>
        <v>533725.1653207679</v>
      </c>
      <c r="N4083">
        <f t="shared" si="698"/>
        <v>47217.286229288591</v>
      </c>
      <c r="O4083">
        <f t="shared" si="699"/>
        <v>7.2288491963261088E-6</v>
      </c>
      <c r="Q4083" s="12">
        <f t="shared" si="704"/>
        <v>812368.80102660309</v>
      </c>
      <c r="R4083">
        <f t="shared" si="700"/>
        <v>71868.168664605721</v>
      </c>
      <c r="S4083">
        <f t="shared" si="701"/>
        <v>6.7165489401489118E-7</v>
      </c>
    </row>
    <row r="4084" spans="1:19" x14ac:dyDescent="0.25">
      <c r="A4084">
        <f t="shared" si="694"/>
        <v>65.62</v>
      </c>
      <c r="B4084">
        <v>40.619999999999997</v>
      </c>
      <c r="C4084" s="1">
        <f t="shared" si="695"/>
        <v>1.2565396719999999</v>
      </c>
      <c r="D4084">
        <f t="shared" si="696"/>
        <v>62826.9836</v>
      </c>
      <c r="E4084" s="8">
        <f>IF($B4084&lt;$B$9,      E4083+($B$5*E4083+$B$7*$B$6+$B$8*($D4084-$B$6))*$B$20,           E4083+($B$5*E4083-$B$12)*$B$20)</f>
        <v>756235.51798951905</v>
      </c>
      <c r="G4084" s="4">
        <v>533439.79626633727</v>
      </c>
      <c r="I4084" s="12">
        <f t="shared" si="702"/>
        <v>533439.79626633727</v>
      </c>
      <c r="J4084">
        <f>IF($B4084&lt;=$B$9,        $D4084-$B$7*$B$6-$K$18*($D4084-$B$6),          $K$16)</f>
        <v>47217.286229288489</v>
      </c>
      <c r="K4084">
        <f t="shared" si="697"/>
        <v>2.8954269229928891E-4</v>
      </c>
      <c r="M4084" s="12">
        <f t="shared" si="703"/>
        <v>533439.79626633727</v>
      </c>
      <c r="N4084">
        <f t="shared" si="698"/>
        <v>47217.286229288591</v>
      </c>
      <c r="O4084">
        <f t="shared" si="699"/>
        <v>7.2035924492293045E-6</v>
      </c>
      <c r="Q4084" s="12">
        <f t="shared" si="704"/>
        <v>811934.44842031633</v>
      </c>
      <c r="R4084">
        <f t="shared" si="700"/>
        <v>71868.168664605721</v>
      </c>
      <c r="S4084">
        <f t="shared" si="701"/>
        <v>6.6930821097672705E-7</v>
      </c>
    </row>
    <row r="4085" spans="1:19" x14ac:dyDescent="0.25">
      <c r="A4085">
        <f t="shared" si="694"/>
        <v>65.63</v>
      </c>
      <c r="B4085">
        <v>40.629999999999995</v>
      </c>
      <c r="C4085" s="1">
        <f t="shared" si="695"/>
        <v>1.2563509220000002</v>
      </c>
      <c r="D4085">
        <f t="shared" si="696"/>
        <v>62817.546100000007</v>
      </c>
      <c r="E4085" s="8">
        <f>IF($B4085&lt;$B$9,      E4084+($B$5*E4084+$B$7*$B$6+$B$8*($D4085-$B$6))*$B$20,           E4084+($B$5*E4084-$B$12)*$B$20)</f>
        <v>755830.82049903995</v>
      </c>
      <c r="G4085" s="4">
        <v>533154.32733273762</v>
      </c>
      <c r="I4085" s="12">
        <f t="shared" si="702"/>
        <v>533154.32733273762</v>
      </c>
      <c r="J4085">
        <f>IF($B4085&lt;=$B$9,        $D4085-$B$7*$B$6-$K$18*($D4085-$B$6),          $K$16)</f>
        <v>47217.286229288489</v>
      </c>
      <c r="K4085">
        <f t="shared" si="697"/>
        <v>2.8853106425801733E-4</v>
      </c>
      <c r="M4085" s="12">
        <f t="shared" si="703"/>
        <v>533154.32733273762</v>
      </c>
      <c r="N4085">
        <f t="shared" si="698"/>
        <v>47217.286229288591</v>
      </c>
      <c r="O4085">
        <f t="shared" si="699"/>
        <v>7.1784239462301007E-6</v>
      </c>
      <c r="Q4085" s="12">
        <f t="shared" si="704"/>
        <v>811499.9437906174</v>
      </c>
      <c r="R4085">
        <f t="shared" si="700"/>
        <v>71868.168664605721</v>
      </c>
      <c r="S4085">
        <f t="shared" si="701"/>
        <v>6.6696972697251856E-7</v>
      </c>
    </row>
    <row r="4086" spans="1:19" x14ac:dyDescent="0.25">
      <c r="A4086">
        <f t="shared" si="694"/>
        <v>65.64</v>
      </c>
      <c r="B4086">
        <v>40.64</v>
      </c>
      <c r="C4086" s="1">
        <f t="shared" si="695"/>
        <v>1.256162048</v>
      </c>
      <c r="D4086">
        <f t="shared" si="696"/>
        <v>62808.102399999996</v>
      </c>
      <c r="E4086" s="8">
        <f>IF($B4086&lt;$B$9,      E4085+($B$5*E4085+$B$7*$B$6+$B$8*($D4086-$B$6))*$B$20,           E4085+($B$5*E4085-$B$12)*$B$20)</f>
        <v>755425.98136443924</v>
      </c>
      <c r="G4086" s="4">
        <v>532868.75848501117</v>
      </c>
      <c r="I4086" s="12">
        <f t="shared" si="702"/>
        <v>532868.75848501117</v>
      </c>
      <c r="J4086">
        <f>IF($B4086&lt;=$B$9,        $D4086-$B$7*$B$6-$K$18*($D4086-$B$6),          $K$16)</f>
        <v>47217.286229288489</v>
      </c>
      <c r="K4086">
        <f t="shared" si="697"/>
        <v>2.8752297072589058E-4</v>
      </c>
      <c r="M4086" s="12">
        <f t="shared" si="703"/>
        <v>532868.75848501117</v>
      </c>
      <c r="N4086">
        <f t="shared" si="698"/>
        <v>47217.286229288591</v>
      </c>
      <c r="O4086">
        <f t="shared" si="699"/>
        <v>7.1533433790139918E-6</v>
      </c>
      <c r="Q4086" s="12">
        <f t="shared" si="704"/>
        <v>811065.28708429809</v>
      </c>
      <c r="R4086">
        <f t="shared" si="700"/>
        <v>71868.168664605721</v>
      </c>
      <c r="S4086">
        <f t="shared" si="701"/>
        <v>6.6463941335580486E-7</v>
      </c>
    </row>
    <row r="4087" spans="1:19" x14ac:dyDescent="0.25">
      <c r="A4087">
        <f t="shared" si="694"/>
        <v>65.650000000000006</v>
      </c>
      <c r="B4087">
        <v>40.65</v>
      </c>
      <c r="C4087" s="1">
        <f t="shared" si="695"/>
        <v>1.2559730500000001</v>
      </c>
      <c r="D4087">
        <f t="shared" si="696"/>
        <v>62798.652500000004</v>
      </c>
      <c r="E4087" s="8">
        <f>IF($B4087&lt;$B$9,      E4086+($B$5*E4086+$B$7*$B$6+$B$8*($D4087-$B$6))*$B$20,           E4086+($B$5*E4086-$B$12)*$B$20)</f>
        <v>755021.00053614134</v>
      </c>
      <c r="G4087" s="4">
        <v>532583.08968818805</v>
      </c>
      <c r="I4087" s="12">
        <f t="shared" si="702"/>
        <v>532583.08968818805</v>
      </c>
      <c r="J4087">
        <f>IF($B4087&lt;=$B$9,        $D4087-$B$7*$B$6-$K$18*($D4087-$B$6),          $K$16)</f>
        <v>47217.286229288489</v>
      </c>
      <c r="K4087">
        <f t="shared" si="697"/>
        <v>2.8651839935375074E-4</v>
      </c>
      <c r="M4087" s="12">
        <f t="shared" si="703"/>
        <v>532583.08968818805</v>
      </c>
      <c r="N4087">
        <f t="shared" si="698"/>
        <v>47217.286229288591</v>
      </c>
      <c r="O4087">
        <f t="shared" si="699"/>
        <v>7.1283504403437302E-6</v>
      </c>
      <c r="Q4087" s="12">
        <f t="shared" si="704"/>
        <v>810630.47824813158</v>
      </c>
      <c r="R4087">
        <f t="shared" si="700"/>
        <v>71868.168664605721</v>
      </c>
      <c r="S4087">
        <f t="shared" si="701"/>
        <v>6.6231724158021626E-7</v>
      </c>
    </row>
    <row r="4088" spans="1:19" x14ac:dyDescent="0.25">
      <c r="A4088">
        <f t="shared" si="694"/>
        <v>65.66</v>
      </c>
      <c r="B4088">
        <v>40.659999999999997</v>
      </c>
      <c r="C4088" s="1">
        <f t="shared" si="695"/>
        <v>1.2557839279999998</v>
      </c>
      <c r="D4088">
        <f t="shared" si="696"/>
        <v>62789.196399999993</v>
      </c>
      <c r="E4088" s="8">
        <f>IF($B4088&lt;$B$9,      E4087+($B$5*E4087+$B$7*$B$6+$B$8*($D4088-$B$6))*$B$20,           E4087+($B$5*E4087-$B$12)*$B$20)</f>
        <v>754615.87796455354</v>
      </c>
      <c r="G4088" s="4">
        <v>532297.32090728602</v>
      </c>
      <c r="I4088" s="12">
        <f t="shared" si="702"/>
        <v>532297.32090728602</v>
      </c>
      <c r="J4088">
        <f>IF($B4088&lt;=$B$9,        $D4088-$B$7*$B$6-$K$18*($D4088-$B$6),          $K$16)</f>
        <v>47217.286229288489</v>
      </c>
      <c r="K4088">
        <f t="shared" si="697"/>
        <v>2.8551733783558643E-4</v>
      </c>
      <c r="M4088" s="12">
        <f t="shared" si="703"/>
        <v>532297.32090728602</v>
      </c>
      <c r="N4088">
        <f t="shared" si="698"/>
        <v>47217.286229288591</v>
      </c>
      <c r="O4088">
        <f t="shared" si="699"/>
        <v>7.1034448240555167E-6</v>
      </c>
      <c r="Q4088" s="12">
        <f t="shared" si="704"/>
        <v>810195.5172288724</v>
      </c>
      <c r="R4088">
        <f t="shared" si="700"/>
        <v>71868.168664605721</v>
      </c>
      <c r="S4088">
        <f t="shared" si="701"/>
        <v>6.6000318319912044E-7</v>
      </c>
    </row>
    <row r="4089" spans="1:19" x14ac:dyDescent="0.25">
      <c r="A4089">
        <f t="shared" si="694"/>
        <v>65.669999999999987</v>
      </c>
      <c r="B4089">
        <v>40.669999999999995</v>
      </c>
      <c r="C4089" s="1">
        <f t="shared" si="695"/>
        <v>1.2555946820000004</v>
      </c>
      <c r="D4089">
        <f t="shared" si="696"/>
        <v>62779.734100000016</v>
      </c>
      <c r="E4089" s="8">
        <f>IF($B4089&lt;$B$9,      E4088+($B$5*E4088+$B$7*$B$6+$B$8*($D4089-$B$6))*$B$20,           E4088+($B$5*E4088-$B$12)*$B$20)</f>
        <v>754210.6136000657</v>
      </c>
      <c r="G4089" s="4">
        <v>532011.45210731064</v>
      </c>
      <c r="I4089" s="12">
        <f t="shared" si="702"/>
        <v>532011.45210731064</v>
      </c>
      <c r="J4089">
        <f>IF($B4089&lt;=$B$9,        $D4089-$B$7*$B$6-$K$18*($D4089-$B$6),          $K$16)</f>
        <v>47217.286229288489</v>
      </c>
      <c r="K4089">
        <f t="shared" si="697"/>
        <v>2.8451977390838107E-4</v>
      </c>
      <c r="M4089" s="12">
        <f t="shared" si="703"/>
        <v>532011.45210731064</v>
      </c>
      <c r="N4089">
        <f t="shared" si="698"/>
        <v>47217.286229288591</v>
      </c>
      <c r="O4089">
        <f t="shared" si="699"/>
        <v>7.0786262250552283E-6</v>
      </c>
      <c r="Q4089" s="12">
        <f t="shared" si="704"/>
        <v>809760.40397325647</v>
      </c>
      <c r="R4089">
        <f t="shared" si="700"/>
        <v>71868.168664605721</v>
      </c>
      <c r="S4089">
        <f t="shared" si="701"/>
        <v>6.5769720986527243E-7</v>
      </c>
    </row>
    <row r="4090" spans="1:19" x14ac:dyDescent="0.25">
      <c r="A4090">
        <f t="shared" si="694"/>
        <v>65.680000000000007</v>
      </c>
      <c r="B4090">
        <v>40.68</v>
      </c>
      <c r="C4090" s="1">
        <f t="shared" si="695"/>
        <v>1.2554053119999997</v>
      </c>
      <c r="D4090">
        <f t="shared" si="696"/>
        <v>62770.265599999984</v>
      </c>
      <c r="E4090" s="8">
        <f>IF($B4090&lt;$B$9,      E4089+($B$5*E4089+$B$7*$B$6+$B$8*($D4090-$B$6))*$B$20,           E4089+($B$5*E4089-$B$12)*$B$20)</f>
        <v>753805.20739305031</v>
      </c>
      <c r="G4090" s="4">
        <v>531725.48325325537</v>
      </c>
      <c r="I4090" s="12">
        <f t="shared" si="702"/>
        <v>531725.48325325537</v>
      </c>
      <c r="J4090">
        <f>IF($B4090&lt;=$B$9,        $D4090-$B$7*$B$6-$K$18*($D4090-$B$6),          $K$16)</f>
        <v>47217.286229288489</v>
      </c>
      <c r="K4090">
        <f t="shared" si="697"/>
        <v>2.835256953519631E-4</v>
      </c>
      <c r="M4090" s="12">
        <f t="shared" si="703"/>
        <v>531725.48325325537</v>
      </c>
      <c r="N4090">
        <f t="shared" si="698"/>
        <v>47217.286229288591</v>
      </c>
      <c r="O4090">
        <f t="shared" si="699"/>
        <v>7.0538943393146916E-6</v>
      </c>
      <c r="Q4090" s="12">
        <f t="shared" si="704"/>
        <v>809325.13842800108</v>
      </c>
      <c r="R4090">
        <f t="shared" si="700"/>
        <v>71868.168664605721</v>
      </c>
      <c r="S4090">
        <f t="shared" si="701"/>
        <v>6.5539929333046756E-7</v>
      </c>
    </row>
    <row r="4091" spans="1:19" x14ac:dyDescent="0.25">
      <c r="A4091">
        <f t="shared" si="694"/>
        <v>65.69</v>
      </c>
      <c r="B4091">
        <v>40.69</v>
      </c>
      <c r="C4091" s="1">
        <f t="shared" si="695"/>
        <v>1.2552158179999999</v>
      </c>
      <c r="D4091">
        <f t="shared" si="696"/>
        <v>62760.7909</v>
      </c>
      <c r="E4091" s="8">
        <f>IF($B4091&lt;$B$9,      E4090+($B$5*E4090+$B$7*$B$6+$B$8*($D4091-$B$6))*$B$20,           E4090+($B$5*E4090-$B$12)*$B$20)</f>
        <v>753399.65929386241</v>
      </c>
      <c r="G4091" s="4">
        <v>531439.41431010107</v>
      </c>
      <c r="I4091" s="12">
        <f t="shared" si="702"/>
        <v>531439.41431010107</v>
      </c>
      <c r="J4091">
        <f>IF($B4091&lt;=$B$9,        $D4091-$B$7*$B$6-$K$18*($D4091-$B$6),          $K$16)</f>
        <v>47217.286229288489</v>
      </c>
      <c r="K4091">
        <f t="shared" si="697"/>
        <v>2.8253508998885973E-4</v>
      </c>
      <c r="M4091" s="12">
        <f t="shared" si="703"/>
        <v>531439.41431010107</v>
      </c>
      <c r="N4091">
        <f t="shared" si="698"/>
        <v>47217.286229288591</v>
      </c>
      <c r="O4091">
        <f t="shared" si="699"/>
        <v>7.0292488638680473E-6</v>
      </c>
      <c r="Q4091" s="12">
        <f t="shared" si="704"/>
        <v>808889.72053980478</v>
      </c>
      <c r="R4091">
        <f t="shared" si="700"/>
        <v>71868.168664605721</v>
      </c>
      <c r="S4091">
        <f t="shared" si="701"/>
        <v>6.5310940544520429E-7</v>
      </c>
    </row>
    <row r="4092" spans="1:19" x14ac:dyDescent="0.25">
      <c r="A4092">
        <f t="shared" si="694"/>
        <v>65.699999999999989</v>
      </c>
      <c r="B4092">
        <v>40.699999999999996</v>
      </c>
      <c r="C4092" s="1">
        <f t="shared" si="695"/>
        <v>1.2550262000000001</v>
      </c>
      <c r="D4092">
        <f t="shared" si="696"/>
        <v>62751.310000000005</v>
      </c>
      <c r="E4092" s="8">
        <f>IF($B4092&lt;$B$9,      E4091+($B$5*E4091+$B$7*$B$6+$B$8*($D4092-$B$6))*$B$20,           E4091+($B$5*E4091-$B$12)*$B$20)</f>
        <v>752993.9692528398</v>
      </c>
      <c r="G4092" s="4">
        <v>531153.24524281675</v>
      </c>
      <c r="I4092" s="12">
        <f t="shared" si="702"/>
        <v>531153.24524281675</v>
      </c>
      <c r="J4092">
        <f>IF($B4092&lt;=$B$9,        $D4092-$B$7*$B$6-$K$18*($D4092-$B$6),          $K$16)</f>
        <v>47217.286229288489</v>
      </c>
      <c r="K4092">
        <f t="shared" si="697"/>
        <v>2.8154794568414188E-4</v>
      </c>
      <c r="M4092" s="12">
        <f t="shared" si="703"/>
        <v>531153.24524281675</v>
      </c>
      <c r="N4092">
        <f t="shared" si="698"/>
        <v>47217.286229288591</v>
      </c>
      <c r="O4092">
        <f t="shared" si="699"/>
        <v>7.0046894968078874E-6</v>
      </c>
      <c r="Q4092" s="12">
        <f t="shared" si="704"/>
        <v>808454.1502553476</v>
      </c>
      <c r="R4092">
        <f t="shared" si="700"/>
        <v>71868.168664605721</v>
      </c>
      <c r="S4092">
        <f t="shared" si="701"/>
        <v>6.5082751815832492E-7</v>
      </c>
    </row>
    <row r="4093" spans="1:19" x14ac:dyDescent="0.25">
      <c r="A4093">
        <f t="shared" si="694"/>
        <v>65.710000000000008</v>
      </c>
      <c r="B4093">
        <v>40.71</v>
      </c>
      <c r="C4093" s="1">
        <f t="shared" si="695"/>
        <v>1.254836458</v>
      </c>
      <c r="D4093">
        <f t="shared" si="696"/>
        <v>62741.822899999999</v>
      </c>
      <c r="E4093" s="8">
        <f>IF($B4093&lt;$B$9,      E4092+($B$5*E4092+$B$7*$B$6+$B$8*($D4093-$B$6))*$B$20,           E4092+($B$5*E4092-$B$12)*$B$20)</f>
        <v>752588.13722030283</v>
      </c>
      <c r="G4093" s="4">
        <v>530866.97601635882</v>
      </c>
      <c r="I4093" s="12">
        <f t="shared" si="702"/>
        <v>530866.97601635882</v>
      </c>
      <c r="J4093">
        <f>IF($B4093&lt;=$B$9,        $D4093-$B$7*$B$6-$K$18*($D4093-$B$6),          $K$16)</f>
        <v>47217.286229288489</v>
      </c>
      <c r="K4093">
        <f t="shared" si="697"/>
        <v>2.8056425034527849E-4</v>
      </c>
      <c r="M4093" s="12">
        <f t="shared" si="703"/>
        <v>530866.97601635882</v>
      </c>
      <c r="N4093">
        <f t="shared" si="698"/>
        <v>47217.286229288591</v>
      </c>
      <c r="O4093">
        <f t="shared" si="699"/>
        <v>6.9802159372816336E-6</v>
      </c>
      <c r="Q4093" s="12">
        <f t="shared" si="704"/>
        <v>808018.42752129096</v>
      </c>
      <c r="R4093">
        <f t="shared" si="700"/>
        <v>71868.168664605721</v>
      </c>
      <c r="S4093">
        <f t="shared" si="701"/>
        <v>6.4855360351667937E-7</v>
      </c>
    </row>
    <row r="4094" spans="1:19" x14ac:dyDescent="0.25">
      <c r="A4094">
        <f t="shared" si="694"/>
        <v>65.72</v>
      </c>
      <c r="B4094">
        <v>40.72</v>
      </c>
      <c r="C4094" s="1">
        <f t="shared" si="695"/>
        <v>1.2546465920000001</v>
      </c>
      <c r="D4094">
        <f t="shared" si="696"/>
        <v>62732.329600000005</v>
      </c>
      <c r="E4094" s="8">
        <f>IF($B4094&lt;$B$9,      E4093+($B$5*E4093+$B$7*$B$6+$B$8*($D4094-$B$6))*$B$20,           E4093+($B$5*E4093-$B$12)*$B$20)</f>
        <v>752182.16314655449</v>
      </c>
      <c r="G4094" s="4">
        <v>530580.60659567162</v>
      </c>
      <c r="I4094" s="12">
        <f t="shared" si="702"/>
        <v>530580.60659567162</v>
      </c>
      <c r="J4094">
        <f>IF($B4094&lt;=$B$9,        $D4094-$B$7*$B$6-$K$18*($D4094-$B$6),          $K$16)</f>
        <v>47217.286229288489</v>
      </c>
      <c r="K4094">
        <f t="shared" si="697"/>
        <v>2.7958399192199129E-4</v>
      </c>
      <c r="M4094" s="12">
        <f t="shared" si="703"/>
        <v>530580.60659567162</v>
      </c>
      <c r="N4094">
        <f t="shared" si="698"/>
        <v>47217.286229288591</v>
      </c>
      <c r="O4094">
        <f t="shared" si="699"/>
        <v>6.9558278854879255E-6</v>
      </c>
      <c r="Q4094" s="12">
        <f t="shared" si="704"/>
        <v>807582.55228427739</v>
      </c>
      <c r="R4094">
        <f t="shared" si="700"/>
        <v>71868.168664605721</v>
      </c>
      <c r="S4094">
        <f t="shared" si="701"/>
        <v>6.4628763366478967E-7</v>
      </c>
    </row>
    <row r="4095" spans="1:19" x14ac:dyDescent="0.25">
      <c r="A4095">
        <f t="shared" si="694"/>
        <v>65.72999999999999</v>
      </c>
      <c r="B4095">
        <v>40.729999999999997</v>
      </c>
      <c r="C4095" s="1">
        <f t="shared" si="695"/>
        <v>1.2544566019999999</v>
      </c>
      <c r="D4095">
        <f t="shared" si="696"/>
        <v>62722.830099999992</v>
      </c>
      <c r="E4095" s="8">
        <f>IF($B4095&lt;$B$9,      E4094+($B$5*E4094+$B$7*$B$6+$B$8*($D4095-$B$6))*$B$20,           E4094+($B$5*E4094-$B$12)*$B$20)</f>
        <v>751776.04698188032</v>
      </c>
      <c r="G4095" s="4">
        <v>530294.13694568723</v>
      </c>
      <c r="I4095" s="12">
        <f t="shared" si="702"/>
        <v>530294.13694568723</v>
      </c>
      <c r="J4095">
        <f>IF($B4095&lt;=$B$9,        $D4095-$B$7*$B$6-$K$18*($D4095-$B$6),          $K$16)</f>
        <v>47217.286229288489</v>
      </c>
      <c r="K4095">
        <f t="shared" si="697"/>
        <v>2.7860715840610149E-4</v>
      </c>
      <c r="M4095" s="12">
        <f t="shared" si="703"/>
        <v>530294.13694568723</v>
      </c>
      <c r="N4095">
        <f t="shared" si="698"/>
        <v>47217.286229288591</v>
      </c>
      <c r="O4095">
        <f t="shared" si="699"/>
        <v>6.9315250426727987E-6</v>
      </c>
      <c r="Q4095" s="12">
        <f t="shared" si="704"/>
        <v>807146.52449093084</v>
      </c>
      <c r="R4095">
        <f t="shared" si="700"/>
        <v>71868.168664605721</v>
      </c>
      <c r="S4095">
        <f t="shared" si="701"/>
        <v>6.4402958084449422E-7</v>
      </c>
    </row>
    <row r="4096" spans="1:19" x14ac:dyDescent="0.25">
      <c r="A4096">
        <f t="shared" si="694"/>
        <v>65.739999999999995</v>
      </c>
      <c r="B4096">
        <v>40.739999999999995</v>
      </c>
      <c r="C4096" s="1">
        <f t="shared" si="695"/>
        <v>1.2542664880000003</v>
      </c>
      <c r="D4096">
        <f t="shared" si="696"/>
        <v>62713.324400000012</v>
      </c>
      <c r="E4096" s="8">
        <f>IF($B4096&lt;$B$9,      E4095+($B$5*E4095+$B$7*$B$6+$B$8*($D4096-$B$6))*$B$20,           E4095+($B$5*E4095-$B$12)*$B$20)</f>
        <v>751369.78867654852</v>
      </c>
      <c r="G4096" s="4">
        <v>530007.56703132531</v>
      </c>
      <c r="I4096" s="12">
        <f t="shared" si="702"/>
        <v>530007.56703132531</v>
      </c>
      <c r="J4096">
        <f>IF($B4096&lt;=$B$9,        $D4096-$B$7*$B$6-$K$18*($D4096-$B$6),          $K$16)</f>
        <v>47217.286229288489</v>
      </c>
      <c r="K4096">
        <f t="shared" si="697"/>
        <v>2.7763373783138611E-4</v>
      </c>
      <c r="M4096" s="12">
        <f t="shared" si="703"/>
        <v>530007.56703132531</v>
      </c>
      <c r="N4096">
        <f t="shared" si="698"/>
        <v>47217.286229288591</v>
      </c>
      <c r="O4096">
        <f t="shared" si="699"/>
        <v>6.907307111126124E-6</v>
      </c>
      <c r="Q4096" s="12">
        <f t="shared" si="704"/>
        <v>806710.34408785659</v>
      </c>
      <c r="R4096">
        <f t="shared" si="700"/>
        <v>71868.168664605721</v>
      </c>
      <c r="S4096">
        <f t="shared" si="701"/>
        <v>6.4177941739461774E-7</v>
      </c>
    </row>
    <row r="4097" spans="1:19" x14ac:dyDescent="0.25">
      <c r="A4097">
        <f t="shared" si="694"/>
        <v>65.75</v>
      </c>
      <c r="B4097">
        <v>40.75</v>
      </c>
      <c r="C4097" s="1">
        <f t="shared" si="695"/>
        <v>1.2540762499999998</v>
      </c>
      <c r="D4097">
        <f t="shared" si="696"/>
        <v>62703.812499999985</v>
      </c>
      <c r="E4097" s="8">
        <f>IF($B4097&lt;$B$9,      E4096+($B$5*E4096+$B$7*$B$6+$B$8*($D4097-$B$6))*$B$20,           E4096+($B$5*E4096-$B$12)*$B$20)</f>
        <v>750963.38818080991</v>
      </c>
      <c r="G4097" s="4">
        <v>529720.89681749337</v>
      </c>
      <c r="I4097" s="12">
        <f t="shared" si="702"/>
        <v>529720.89681749337</v>
      </c>
      <c r="J4097">
        <f>IF($B4097&lt;=$B$9,        $D4097-$B$7*$B$6-$K$18*($D4097-$B$6),          $K$16)</f>
        <v>47217.286229288489</v>
      </c>
      <c r="K4097">
        <f t="shared" si="697"/>
        <v>2.7666371827343012E-4</v>
      </c>
      <c r="M4097" s="12">
        <f t="shared" si="703"/>
        <v>529720.89681749337</v>
      </c>
      <c r="N4097">
        <f t="shared" si="698"/>
        <v>47217.286229288591</v>
      </c>
      <c r="O4097">
        <f t="shared" si="699"/>
        <v>6.8831737941779142E-6</v>
      </c>
      <c r="Q4097" s="12">
        <f t="shared" si="704"/>
        <v>806274.01102164132</v>
      </c>
      <c r="R4097">
        <f t="shared" si="700"/>
        <v>71868.168664605721</v>
      </c>
      <c r="S4097">
        <f t="shared" si="701"/>
        <v>6.3953711575062782E-7</v>
      </c>
    </row>
    <row r="4098" spans="1:19" x14ac:dyDescent="0.25">
      <c r="A4098">
        <f t="shared" si="694"/>
        <v>65.759999999999991</v>
      </c>
      <c r="B4098">
        <v>40.76</v>
      </c>
      <c r="C4098" s="1">
        <f t="shared" si="695"/>
        <v>1.2538858879999999</v>
      </c>
      <c r="D4098">
        <f t="shared" si="696"/>
        <v>62694.294399999992</v>
      </c>
      <c r="E4098" s="8">
        <f>IF($B4098&lt;$B$9,      E4097+($B$5*E4097+$B$7*$B$6+$B$8*($D4098-$B$6))*$B$20,           E4097+($B$5*E4097-$B$12)*$B$20)</f>
        <v>750556.84544489777</v>
      </c>
      <c r="G4098" s="4">
        <v>529434.12626908661</v>
      </c>
      <c r="I4098" s="12">
        <f t="shared" si="702"/>
        <v>529434.12626908661</v>
      </c>
      <c r="J4098">
        <f>IF($B4098&lt;=$B$9,        $D4098-$B$7*$B$6-$K$18*($D4098-$B$6),          $K$16)</f>
        <v>47217.286229288489</v>
      </c>
      <c r="K4098">
        <f t="shared" si="697"/>
        <v>2.7569708784948364E-4</v>
      </c>
      <c r="M4098" s="12">
        <f t="shared" si="703"/>
        <v>529434.12626908661</v>
      </c>
      <c r="N4098">
        <f t="shared" si="698"/>
        <v>47217.286229288591</v>
      </c>
      <c r="O4098">
        <f t="shared" si="699"/>
        <v>6.8591247961947827E-6</v>
      </c>
      <c r="Q4098" s="12">
        <f t="shared" si="704"/>
        <v>805837.52523885283</v>
      </c>
      <c r="R4098">
        <f t="shared" si="700"/>
        <v>71868.168664605721</v>
      </c>
      <c r="S4098">
        <f t="shared" si="701"/>
        <v>6.3730264844430562E-7</v>
      </c>
    </row>
    <row r="4099" spans="1:19" x14ac:dyDescent="0.25">
      <c r="A4099">
        <f t="shared" si="694"/>
        <v>65.77</v>
      </c>
      <c r="B4099">
        <v>40.769999999999996</v>
      </c>
      <c r="C4099" s="1">
        <f t="shared" si="695"/>
        <v>1.253695402</v>
      </c>
      <c r="D4099">
        <f t="shared" si="696"/>
        <v>62684.770100000002</v>
      </c>
      <c r="E4099" s="8">
        <f>IF($B4099&lt;$B$9,      E4098+($B$5*E4098+$B$7*$B$6+$B$8*($D4099-$B$6))*$B$20,           E4098+($B$5*E4098-$B$12)*$B$20)</f>
        <v>750150.16041902802</v>
      </c>
      <c r="G4099" s="4">
        <v>529147.25535098789</v>
      </c>
      <c r="I4099" s="12">
        <f t="shared" si="702"/>
        <v>529147.25535098789</v>
      </c>
      <c r="J4099">
        <f>IF($B4099&lt;=$B$9,        $D4099-$B$7*$B$6-$K$18*($D4099-$B$6),          $K$16)</f>
        <v>47217.286229288489</v>
      </c>
      <c r="K4099">
        <f t="shared" si="697"/>
        <v>2.7473383471831101E-4</v>
      </c>
      <c r="M4099" s="12">
        <f t="shared" si="703"/>
        <v>529147.25535098789</v>
      </c>
      <c r="N4099">
        <f t="shared" si="698"/>
        <v>47217.286229288591</v>
      </c>
      <c r="O4099">
        <f t="shared" si="699"/>
        <v>6.8351598225761801E-6</v>
      </c>
      <c r="Q4099" s="12">
        <f t="shared" si="704"/>
        <v>805400.88668604032</v>
      </c>
      <c r="R4099">
        <f t="shared" si="700"/>
        <v>71868.168664605721</v>
      </c>
      <c r="S4099">
        <f t="shared" si="701"/>
        <v>6.3507598810339646E-7</v>
      </c>
    </row>
    <row r="4100" spans="1:19" x14ac:dyDescent="0.25">
      <c r="A4100">
        <f t="shared" si="694"/>
        <v>65.78</v>
      </c>
      <c r="B4100">
        <v>40.78</v>
      </c>
      <c r="C4100" s="1">
        <f t="shared" si="695"/>
        <v>1.253504792</v>
      </c>
      <c r="D4100">
        <f t="shared" si="696"/>
        <v>62675.239600000001</v>
      </c>
      <c r="E4100" s="8">
        <f>IF($B4100&lt;$B$9,      E4099+($B$5*E4099+$B$7*$B$6+$B$8*($D4100-$B$6))*$B$20,           E4099+($B$5*E4099-$B$12)*$B$20)</f>
        <v>749743.33305339923</v>
      </c>
      <c r="G4100" s="4">
        <v>528860.28402806784</v>
      </c>
      <c r="I4100" s="12">
        <f t="shared" si="702"/>
        <v>528860.28402806784</v>
      </c>
      <c r="J4100">
        <f>IF($B4100&lt;=$B$9,        $D4100-$B$7*$B$6-$K$18*($D4100-$B$6),          $K$16)</f>
        <v>47217.286229288489</v>
      </c>
      <c r="K4100">
        <f t="shared" si="697"/>
        <v>2.7377394708004828E-4</v>
      </c>
      <c r="M4100" s="12">
        <f t="shared" si="703"/>
        <v>528860.28402806784</v>
      </c>
      <c r="N4100">
        <f t="shared" si="698"/>
        <v>47217.286229288591</v>
      </c>
      <c r="O4100">
        <f t="shared" si="699"/>
        <v>6.8112785797508547E-6</v>
      </c>
      <c r="Q4100" s="12">
        <f t="shared" si="704"/>
        <v>804964.09530973434</v>
      </c>
      <c r="R4100">
        <f t="shared" si="700"/>
        <v>71868.168664605721</v>
      </c>
      <c r="S4100">
        <f t="shared" si="701"/>
        <v>6.32857107451281E-7</v>
      </c>
    </row>
    <row r="4101" spans="1:19" x14ac:dyDescent="0.25">
      <c r="A4101">
        <f t="shared" si="694"/>
        <v>65.789999999999992</v>
      </c>
      <c r="B4101">
        <v>40.79</v>
      </c>
      <c r="C4101" s="1">
        <f t="shared" si="695"/>
        <v>1.253314058</v>
      </c>
      <c r="D4101">
        <f t="shared" si="696"/>
        <v>62665.702899999997</v>
      </c>
      <c r="E4101" s="8">
        <f>IF($B4101&lt;$B$9,      E4100+($B$5*E4100+$B$7*$B$6+$B$8*($D4101-$B$6))*$B$20,           E4100+($B$5*E4100-$B$12)*$B$20)</f>
        <v>749336.3632981925</v>
      </c>
      <c r="G4101" s="4">
        <v>528573.21226518473</v>
      </c>
      <c r="I4101" s="12">
        <f t="shared" si="702"/>
        <v>528573.21226518473</v>
      </c>
      <c r="J4101">
        <f>IF($B4101&lt;=$B$9,        $D4101-$B$7*$B$6-$K$18*($D4101-$B$6),          $K$16)</f>
        <v>47217.286229288489</v>
      </c>
      <c r="K4101">
        <f t="shared" si="697"/>
        <v>2.728174131760619E-4</v>
      </c>
      <c r="M4101" s="12">
        <f t="shared" si="703"/>
        <v>528573.21226518473</v>
      </c>
      <c r="N4101">
        <f t="shared" si="698"/>
        <v>47217.286229288591</v>
      </c>
      <c r="O4101">
        <f t="shared" si="699"/>
        <v>6.7874807751733318E-6</v>
      </c>
      <c r="Q4101" s="12">
        <f t="shared" si="704"/>
        <v>804527.15105644672</v>
      </c>
      <c r="R4101">
        <f t="shared" si="700"/>
        <v>71868.168664605721</v>
      </c>
      <c r="S4101">
        <f t="shared" si="701"/>
        <v>6.3064597930664824E-7</v>
      </c>
    </row>
    <row r="4102" spans="1:19" x14ac:dyDescent="0.25">
      <c r="A4102">
        <f t="shared" si="694"/>
        <v>65.8</v>
      </c>
      <c r="B4102">
        <v>40.799999999999997</v>
      </c>
      <c r="C4102" s="1">
        <f t="shared" si="695"/>
        <v>1.2531231999999997</v>
      </c>
      <c r="D4102">
        <f t="shared" si="696"/>
        <v>62656.159999999982</v>
      </c>
      <c r="E4102" s="8">
        <f>IF($B4102&lt;$B$9,      E4101+($B$5*E4101+$B$7*$B$6+$B$8*($D4102-$B$6))*$B$20,           E4101+($B$5*E4101-$B$12)*$B$20)</f>
        <v>748929.2511035715</v>
      </c>
      <c r="G4102" s="4">
        <v>528286.04002718464</v>
      </c>
      <c r="I4102" s="12">
        <f t="shared" si="702"/>
        <v>528286.04002718464</v>
      </c>
      <c r="J4102">
        <f>IF($B4102&lt;=$B$9,        $D4102-$B$7*$B$6-$K$18*($D4102-$B$6),          $K$16)</f>
        <v>47217.286229288489</v>
      </c>
      <c r="K4102">
        <f t="shared" si="697"/>
        <v>2.7186422128879851E-4</v>
      </c>
      <c r="M4102" s="12">
        <f t="shared" si="703"/>
        <v>528286.04002718464</v>
      </c>
      <c r="N4102">
        <f t="shared" si="698"/>
        <v>47217.286229288591</v>
      </c>
      <c r="O4102">
        <f t="shared" si="699"/>
        <v>6.7637661173201837E-6</v>
      </c>
      <c r="Q4102" s="12">
        <f t="shared" si="704"/>
        <v>804090.0538726704</v>
      </c>
      <c r="R4102">
        <f t="shared" si="700"/>
        <v>71868.168664605721</v>
      </c>
      <c r="S4102">
        <f t="shared" si="701"/>
        <v>6.2844257658314826E-7</v>
      </c>
    </row>
    <row r="4103" spans="1:19" x14ac:dyDescent="0.25">
      <c r="A4103">
        <f t="shared" si="694"/>
        <v>65.81</v>
      </c>
      <c r="B4103">
        <v>40.809999999999995</v>
      </c>
      <c r="C4103" s="1">
        <f t="shared" si="695"/>
        <v>1.2529322180000004</v>
      </c>
      <c r="D4103">
        <f t="shared" si="696"/>
        <v>62646.610900000022</v>
      </c>
      <c r="E4103" s="8">
        <f>IF($B4103&lt;$B$9,      E4102+($B$5*E4102+$B$7*$B$6+$B$8*($D4103-$B$6))*$B$20,           E4102+($B$5*E4102-$B$12)*$B$20)</f>
        <v>748521.99641968228</v>
      </c>
      <c r="G4103" s="4">
        <v>527998.7672789013</v>
      </c>
      <c r="I4103" s="12">
        <f t="shared" si="702"/>
        <v>527998.7672789013</v>
      </c>
      <c r="J4103">
        <f>IF($B4103&lt;=$B$9,        $D4103-$B$7*$B$6-$K$18*($D4103-$B$6),          $K$16)</f>
        <v>47217.286229288489</v>
      </c>
      <c r="K4103">
        <f t="shared" si="697"/>
        <v>2.7091435974164563E-4</v>
      </c>
      <c r="M4103" s="12">
        <f t="shared" si="703"/>
        <v>527998.7672789013</v>
      </c>
      <c r="N4103">
        <f t="shared" si="698"/>
        <v>47217.286229288591</v>
      </c>
      <c r="O4103">
        <f t="shared" si="699"/>
        <v>6.7401343156865542E-6</v>
      </c>
      <c r="Q4103" s="12">
        <f t="shared" si="704"/>
        <v>803652.80370487983</v>
      </c>
      <c r="R4103">
        <f t="shared" si="700"/>
        <v>71868.168664605721</v>
      </c>
      <c r="S4103">
        <f t="shared" si="701"/>
        <v>6.2624687228907013E-7</v>
      </c>
    </row>
    <row r="4104" spans="1:19" x14ac:dyDescent="0.25">
      <c r="A4104">
        <f t="shared" si="694"/>
        <v>65.819999999999993</v>
      </c>
      <c r="B4104">
        <v>40.82</v>
      </c>
      <c r="C4104" s="1">
        <f t="shared" si="695"/>
        <v>1.2527411119999998</v>
      </c>
      <c r="D4104">
        <f t="shared" si="696"/>
        <v>62637.055599999992</v>
      </c>
      <c r="E4104" s="8">
        <f>IF($B4104&lt;$B$9,      E4103+($B$5*E4103+$B$7*$B$6+$B$8*($D4104-$B$6))*$B$20,           E4103+($B$5*E4103-$B$12)*$B$20)</f>
        <v>748114.59919665381</v>
      </c>
      <c r="G4104" s="4">
        <v>527711.39398515609</v>
      </c>
      <c r="I4104" s="12">
        <f t="shared" si="702"/>
        <v>527711.39398515609</v>
      </c>
      <c r="J4104">
        <f>IF($B4104&lt;=$B$9,        $D4104-$B$7*$B$6-$K$18*($D4104-$B$6),          $K$16)</f>
        <v>47217.286229288489</v>
      </c>
      <c r="K4104">
        <f t="shared" si="697"/>
        <v>2.6996781689878649E-4</v>
      </c>
      <c r="M4104" s="12">
        <f t="shared" si="703"/>
        <v>527711.39398515609</v>
      </c>
      <c r="N4104">
        <f t="shared" si="698"/>
        <v>47217.286229288591</v>
      </c>
      <c r="O4104">
        <f t="shared" si="699"/>
        <v>6.7165850807825554E-6</v>
      </c>
      <c r="Q4104" s="12">
        <f t="shared" si="704"/>
        <v>803215.40049953049</v>
      </c>
      <c r="R4104">
        <f t="shared" si="700"/>
        <v>71868.168664605721</v>
      </c>
      <c r="S4104">
        <f t="shared" si="701"/>
        <v>6.2405883952700671E-7</v>
      </c>
    </row>
    <row r="4105" spans="1:19" x14ac:dyDescent="0.25">
      <c r="A4105">
        <f t="shared" si="694"/>
        <v>65.83</v>
      </c>
      <c r="B4105">
        <v>40.83</v>
      </c>
      <c r="C4105" s="1">
        <f t="shared" si="695"/>
        <v>1.2525498819999998</v>
      </c>
      <c r="D4105">
        <f t="shared" si="696"/>
        <v>62627.494099999989</v>
      </c>
      <c r="E4105" s="8">
        <f>IF($B4105&lt;$B$9,      E4104+($B$5*E4104+$B$7*$B$6+$B$8*($D4105-$B$6))*$B$20,           E4104+($B$5*E4104-$B$12)*$B$20)</f>
        <v>747707.05938459723</v>
      </c>
      <c r="G4105" s="4">
        <v>527423.92011075804</v>
      </c>
      <c r="I4105" s="12">
        <f t="shared" si="702"/>
        <v>527423.92011075804</v>
      </c>
      <c r="J4105">
        <f>IF($B4105&lt;=$B$9,        $D4105-$B$7*$B$6-$K$18*($D4105-$B$6),          $K$16)</f>
        <v>47217.286229288489</v>
      </c>
      <c r="K4105">
        <f t="shared" si="697"/>
        <v>2.6902458116506131E-4</v>
      </c>
      <c r="M4105" s="12">
        <f t="shared" si="703"/>
        <v>527423.92011075804</v>
      </c>
      <c r="N4105">
        <f t="shared" si="698"/>
        <v>47217.286229288591</v>
      </c>
      <c r="O4105">
        <f t="shared" si="699"/>
        <v>6.6931181241298125E-6</v>
      </c>
      <c r="Q4105" s="12">
        <f t="shared" si="704"/>
        <v>802777.84420305921</v>
      </c>
      <c r="R4105">
        <f t="shared" si="700"/>
        <v>71868.168664605721</v>
      </c>
      <c r="S4105">
        <f t="shared" si="701"/>
        <v>6.2187845149353381E-7</v>
      </c>
    </row>
    <row r="4106" spans="1:19" x14ac:dyDescent="0.25">
      <c r="A4106">
        <f t="shared" si="694"/>
        <v>65.84</v>
      </c>
      <c r="B4106">
        <v>40.839999999999996</v>
      </c>
      <c r="C4106" s="1">
        <f t="shared" si="695"/>
        <v>1.2523585280000002</v>
      </c>
      <c r="D4106">
        <f t="shared" si="696"/>
        <v>62617.926400000011</v>
      </c>
      <c r="E4106" s="8">
        <f>IF($B4106&lt;$B$9,      E4105+($B$5*E4105+$B$7*$B$6+$B$8*($D4106-$B$6))*$B$20,           E4105+($B$5*E4105-$B$12)*$B$20)</f>
        <v>747299.37693360646</v>
      </c>
      <c r="G4106" s="4">
        <v>527136.34562050388</v>
      </c>
      <c r="I4106" s="12">
        <f t="shared" si="702"/>
        <v>527136.34562050388</v>
      </c>
      <c r="J4106">
        <f>IF($B4106&lt;=$B$9,        $D4106-$B$7*$B$6-$K$18*($D4106-$B$6),          $K$16)</f>
        <v>47217.286229288489</v>
      </c>
      <c r="K4106">
        <f t="shared" si="697"/>
        <v>2.6808464098581963E-4</v>
      </c>
      <c r="M4106" s="12">
        <f t="shared" si="703"/>
        <v>527136.34562050388</v>
      </c>
      <c r="N4106">
        <f t="shared" si="698"/>
        <v>47217.286229288591</v>
      </c>
      <c r="O4106">
        <f t="shared" si="699"/>
        <v>6.6697331582577895E-6</v>
      </c>
      <c r="Q4106" s="12">
        <f t="shared" si="704"/>
        <v>802340.13476188423</v>
      </c>
      <c r="R4106">
        <f t="shared" si="700"/>
        <v>71868.168664605721</v>
      </c>
      <c r="S4106">
        <f t="shared" si="701"/>
        <v>6.1970568147886831E-7</v>
      </c>
    </row>
    <row r="4107" spans="1:19" x14ac:dyDescent="0.25">
      <c r="A4107">
        <f t="shared" si="694"/>
        <v>65.849999999999994</v>
      </c>
      <c r="B4107">
        <v>40.85</v>
      </c>
      <c r="C4107" s="1">
        <f t="shared" si="695"/>
        <v>1.2521670499999999</v>
      </c>
      <c r="D4107">
        <f t="shared" si="696"/>
        <v>62608.352500000001</v>
      </c>
      <c r="E4107" s="8">
        <f>IF($B4107&lt;$B$9,      E4106+($B$5*E4106+$B$7*$B$6+$B$8*($D4107-$B$6))*$B$20,           E4106+($B$5*E4106-$B$12)*$B$20)</f>
        <v>746891.55179375783</v>
      </c>
      <c r="G4107" s="4">
        <v>526848.6704791782</v>
      </c>
      <c r="I4107" s="12">
        <f t="shared" si="702"/>
        <v>526848.6704791782</v>
      </c>
      <c r="J4107">
        <f>IF($B4107&lt;=$B$9,        $D4107-$B$7*$B$6-$K$18*($D4107-$B$6),          $K$16)</f>
        <v>47217.286229288489</v>
      </c>
      <c r="K4107">
        <f t="shared" si="697"/>
        <v>2.6714798484678157E-4</v>
      </c>
      <c r="M4107" s="12">
        <f t="shared" si="703"/>
        <v>526848.6704791782</v>
      </c>
      <c r="N4107">
        <f t="shared" si="698"/>
        <v>47217.286229288591</v>
      </c>
      <c r="O4107">
        <f t="shared" si="699"/>
        <v>6.6464298967003375E-6</v>
      </c>
      <c r="Q4107" s="12">
        <f t="shared" si="704"/>
        <v>801902.27212240477</v>
      </c>
      <c r="R4107">
        <f t="shared" si="700"/>
        <v>71868.168664605721</v>
      </c>
      <c r="S4107">
        <f t="shared" si="701"/>
        <v>6.1754050286654835E-7</v>
      </c>
    </row>
    <row r="4108" spans="1:19" x14ac:dyDescent="0.25">
      <c r="A4108">
        <f t="shared" si="694"/>
        <v>65.86</v>
      </c>
      <c r="B4108">
        <v>40.86</v>
      </c>
      <c r="C4108" s="1">
        <f t="shared" si="695"/>
        <v>1.251975448</v>
      </c>
      <c r="D4108">
        <f t="shared" si="696"/>
        <v>62598.772400000002</v>
      </c>
      <c r="E4108" s="8">
        <f>IF($B4108&lt;$B$9,      E4107+($B$5*E4107+$B$7*$B$6+$B$8*($D4108-$B$6))*$B$20,           E4107+($B$5*E4107-$B$12)*$B$20)</f>
        <v>746483.58391511021</v>
      </c>
      <c r="G4108" s="4">
        <v>526560.89465155301</v>
      </c>
      <c r="I4108" s="12">
        <f t="shared" si="702"/>
        <v>526560.89465155301</v>
      </c>
      <c r="J4108">
        <f>IF($B4108&lt;=$B$9,        $D4108-$B$7*$B$6-$K$18*($D4108-$B$6),          $K$16)</f>
        <v>47217.286229288489</v>
      </c>
      <c r="K4108">
        <f t="shared" si="697"/>
        <v>2.6621460127389951E-4</v>
      </c>
      <c r="M4108" s="12">
        <f t="shared" si="703"/>
        <v>526560.89465155301</v>
      </c>
      <c r="N4108">
        <f t="shared" si="698"/>
        <v>47217.286229288591</v>
      </c>
      <c r="O4108">
        <f t="shared" si="699"/>
        <v>6.6232080539922583E-6</v>
      </c>
      <c r="Q4108" s="12">
        <f t="shared" si="704"/>
        <v>801464.25623100158</v>
      </c>
      <c r="R4108">
        <f t="shared" si="700"/>
        <v>71868.168664605721</v>
      </c>
      <c r="S4108">
        <f t="shared" si="701"/>
        <v>6.1538288913311318E-7</v>
      </c>
    </row>
    <row r="4109" spans="1:19" x14ac:dyDescent="0.25">
      <c r="A4109">
        <f t="shared" si="694"/>
        <v>65.87</v>
      </c>
      <c r="B4109">
        <v>40.869999999999997</v>
      </c>
      <c r="C4109" s="1">
        <f t="shared" si="695"/>
        <v>1.2517837219999999</v>
      </c>
      <c r="D4109">
        <f t="shared" si="696"/>
        <v>62589.186099999992</v>
      </c>
      <c r="E4109" s="8">
        <f>IF($B4109&lt;$B$9,      E4108+($B$5*E4108+$B$7*$B$6+$B$8*($D4109-$B$6))*$B$20,           E4108+($B$5*E4108-$B$12)*$B$20)</f>
        <v>746075.47324770514</v>
      </c>
      <c r="G4109" s="4">
        <v>526273.01810238813</v>
      </c>
      <c r="I4109" s="12">
        <f t="shared" si="702"/>
        <v>526273.01810238813</v>
      </c>
      <c r="J4109">
        <f>IF($B4109&lt;=$B$9,        $D4109-$B$7*$B$6-$K$18*($D4109-$B$6),          $K$16)</f>
        <v>47217.286229288489</v>
      </c>
      <c r="K4109">
        <f t="shared" si="697"/>
        <v>2.6528447883321208E-4</v>
      </c>
      <c r="M4109" s="12">
        <f t="shared" si="703"/>
        <v>526273.01810238813</v>
      </c>
      <c r="N4109">
        <f t="shared" si="698"/>
        <v>47217.286229288591</v>
      </c>
      <c r="O4109">
        <f t="shared" si="699"/>
        <v>6.6000673456656656E-6</v>
      </c>
      <c r="Q4109" s="12">
        <f t="shared" si="704"/>
        <v>801026.08703403641</v>
      </c>
      <c r="R4109">
        <f t="shared" si="700"/>
        <v>71868.168664605721</v>
      </c>
      <c r="S4109">
        <f t="shared" si="701"/>
        <v>6.1323281384776535E-7</v>
      </c>
    </row>
    <row r="4110" spans="1:19" x14ac:dyDescent="0.25">
      <c r="A4110">
        <f t="shared" si="694"/>
        <v>65.88</v>
      </c>
      <c r="B4110">
        <v>40.879999999999995</v>
      </c>
      <c r="C4110" s="1">
        <f t="shared" si="695"/>
        <v>1.2515918720000003</v>
      </c>
      <c r="D4110">
        <f t="shared" si="696"/>
        <v>62579.593600000015</v>
      </c>
      <c r="E4110" s="8">
        <f>IF($B4110&lt;$B$9,      E4109+($B$5*E4109+$B$7*$B$6+$B$8*($D4110-$B$6))*$B$20,           E4109+($B$5*E4109-$B$12)*$B$20)</f>
        <v>745667.21974156646</v>
      </c>
      <c r="G4110" s="4">
        <v>525985.04079643113</v>
      </c>
      <c r="I4110" s="12">
        <f t="shared" si="702"/>
        <v>525985.04079643113</v>
      </c>
      <c r="J4110">
        <f>IF($B4110&lt;=$B$9,        $D4110-$B$7*$B$6-$K$18*($D4110-$B$6),          $K$16)</f>
        <v>47217.286229288489</v>
      </c>
      <c r="K4110">
        <f t="shared" si="697"/>
        <v>2.6435760613070742E-4</v>
      </c>
      <c r="M4110" s="12">
        <f t="shared" si="703"/>
        <v>525985.04079643113</v>
      </c>
      <c r="N4110">
        <f t="shared" si="698"/>
        <v>47217.286229288591</v>
      </c>
      <c r="O4110">
        <f t="shared" si="699"/>
        <v>6.5770074882465805E-6</v>
      </c>
      <c r="Q4110" s="12">
        <f t="shared" si="704"/>
        <v>800587.76447785227</v>
      </c>
      <c r="R4110">
        <f t="shared" si="700"/>
        <v>71868.168664605721</v>
      </c>
      <c r="S4110">
        <f t="shared" si="701"/>
        <v>6.1109025067205474E-7</v>
      </c>
    </row>
    <row r="4111" spans="1:19" x14ac:dyDescent="0.25">
      <c r="A4111">
        <f t="shared" si="694"/>
        <v>65.89</v>
      </c>
      <c r="B4111">
        <v>40.89</v>
      </c>
      <c r="C4111" s="1">
        <f t="shared" si="695"/>
        <v>1.2513998979999998</v>
      </c>
      <c r="D4111">
        <f t="shared" si="696"/>
        <v>62569.994899999991</v>
      </c>
      <c r="E4111" s="8">
        <f>IF($B4111&lt;$B$9,      E4110+($B$5*E4110+$B$7*$B$6+$B$8*($D4111-$B$6))*$B$20,           E4110+($B$5*E4110-$B$12)*$B$20)</f>
        <v>745258.82334670064</v>
      </c>
      <c r="G4111" s="4">
        <v>525696.96269841702</v>
      </c>
      <c r="I4111" s="12">
        <f t="shared" si="702"/>
        <v>525696.96269841702</v>
      </c>
      <c r="J4111">
        <f>IF($B4111&lt;=$B$9,        $D4111-$B$7*$B$6-$K$18*($D4111-$B$6),          $K$16)</f>
        <v>47217.286229288489</v>
      </c>
      <c r="K4111">
        <f t="shared" si="697"/>
        <v>2.6343397181218371E-4</v>
      </c>
      <c r="M4111" s="12">
        <f t="shared" si="703"/>
        <v>525696.96269841702</v>
      </c>
      <c r="N4111">
        <f t="shared" si="698"/>
        <v>47217.286229288591</v>
      </c>
      <c r="O4111">
        <f t="shared" si="699"/>
        <v>6.5540281992514737E-6</v>
      </c>
      <c r="Q4111" s="12">
        <f t="shared" si="704"/>
        <v>800149.28850877343</v>
      </c>
      <c r="R4111">
        <f t="shared" si="700"/>
        <v>71868.168664605721</v>
      </c>
      <c r="S4111">
        <f t="shared" si="701"/>
        <v>6.0895517335955663E-7</v>
      </c>
    </row>
    <row r="4112" spans="1:19" x14ac:dyDescent="0.25">
      <c r="A4112">
        <f t="shared" si="694"/>
        <v>65.900000000000006</v>
      </c>
      <c r="B4112">
        <v>40.9</v>
      </c>
      <c r="C4112" s="1">
        <f t="shared" si="695"/>
        <v>1.2512078</v>
      </c>
      <c r="D4112">
        <f t="shared" si="696"/>
        <v>62560.39</v>
      </c>
      <c r="E4112" s="8">
        <f>IF($B4112&lt;$B$9,      E4111+($B$5*E4111+$B$7*$B$6+$B$8*($D4112-$B$6))*$B$20,           E4111+($B$5*E4111-$B$12)*$B$20)</f>
        <v>744850.28401309659</v>
      </c>
      <c r="G4112" s="4">
        <v>525408.78377306857</v>
      </c>
      <c r="I4112" s="12">
        <f t="shared" si="702"/>
        <v>525408.78377306857</v>
      </c>
      <c r="J4112">
        <f>IF($B4112&lt;=$B$9,        $D4112-$B$7*$B$6-$K$18*($D4112-$B$6),          $K$16)</f>
        <v>47217.286229288489</v>
      </c>
      <c r="K4112">
        <f t="shared" si="697"/>
        <v>2.625135645631094E-4</v>
      </c>
      <c r="M4112" s="12">
        <f t="shared" si="703"/>
        <v>525408.78377306857</v>
      </c>
      <c r="N4112">
        <f t="shared" si="698"/>
        <v>47217.286229288591</v>
      </c>
      <c r="O4112">
        <f t="shared" si="699"/>
        <v>6.5311291971837782E-6</v>
      </c>
      <c r="Q4112" s="12">
        <f t="shared" si="704"/>
        <v>799710.65907310543</v>
      </c>
      <c r="R4112">
        <f t="shared" si="700"/>
        <v>71868.168664605721</v>
      </c>
      <c r="S4112">
        <f t="shared" si="701"/>
        <v>6.0682755575554827E-7</v>
      </c>
    </row>
    <row r="4113" spans="1:19" x14ac:dyDescent="0.25">
      <c r="A4113">
        <f t="shared" si="694"/>
        <v>65.91</v>
      </c>
      <c r="B4113">
        <v>40.909999999999997</v>
      </c>
      <c r="C4113" s="1">
        <f t="shared" si="695"/>
        <v>1.2510155780000001</v>
      </c>
      <c r="D4113">
        <f t="shared" si="696"/>
        <v>62550.778900000005</v>
      </c>
      <c r="E4113" s="8">
        <f>IF($B4113&lt;$B$9,      E4112+($B$5*E4112+$B$7*$B$6+$B$8*($D4113-$B$6))*$B$20,           E4112+($B$5*E4112-$B$12)*$B$20)</f>
        <v>744441.60169072577</v>
      </c>
      <c r="G4113" s="4">
        <v>525120.50398509623</v>
      </c>
      <c r="I4113" s="12">
        <f t="shared" si="702"/>
        <v>525120.50398509623</v>
      </c>
      <c r="J4113">
        <f>IF($B4113&lt;=$B$9,        $D4113-$B$7*$B$6-$K$18*($D4113-$B$6),          $K$16)</f>
        <v>47217.286229288489</v>
      </c>
      <c r="K4113">
        <f t="shared" si="697"/>
        <v>2.6159637310848335E-4</v>
      </c>
      <c r="M4113" s="12">
        <f t="shared" si="703"/>
        <v>525120.50398509623</v>
      </c>
      <c r="N4113">
        <f t="shared" si="698"/>
        <v>47217.286229288591</v>
      </c>
      <c r="O4113">
        <f t="shared" si="699"/>
        <v>6.5083102015304112E-6</v>
      </c>
      <c r="Q4113" s="12">
        <f t="shared" si="704"/>
        <v>799271.87611713493</v>
      </c>
      <c r="R4113">
        <f t="shared" si="700"/>
        <v>71868.168664605721</v>
      </c>
      <c r="S4113">
        <f t="shared" si="701"/>
        <v>6.0470737179668548E-7</v>
      </c>
    </row>
    <row r="4114" spans="1:19" x14ac:dyDescent="0.25">
      <c r="A4114">
        <f t="shared" si="694"/>
        <v>65.919999999999987</v>
      </c>
      <c r="B4114">
        <v>40.919999999999995</v>
      </c>
      <c r="C4114" s="1">
        <f t="shared" si="695"/>
        <v>1.2508232319999999</v>
      </c>
      <c r="D4114">
        <f t="shared" si="696"/>
        <v>62541.161599999992</v>
      </c>
      <c r="E4114" s="8">
        <f>IF($B4114&lt;$B$9,      E4113+($B$5*E4113+$B$7*$B$6+$B$8*($D4114-$B$6))*$B$20,           E4113+($B$5*E4113-$B$12)*$B$20)</f>
        <v>744032.77632954216</v>
      </c>
      <c r="G4114" s="4">
        <v>524832.12329919811</v>
      </c>
      <c r="I4114" s="12">
        <f t="shared" si="702"/>
        <v>524832.12329919811</v>
      </c>
      <c r="J4114">
        <f>IF($B4114&lt;=$B$9,        $D4114-$B$7*$B$6-$K$18*($D4114-$B$6),          $K$16)</f>
        <v>47217.286229288489</v>
      </c>
      <c r="K4114">
        <f t="shared" si="697"/>
        <v>2.6068238621269961E-4</v>
      </c>
      <c r="M4114" s="12">
        <f t="shared" si="703"/>
        <v>524832.12329919811</v>
      </c>
      <c r="N4114">
        <f t="shared" si="698"/>
        <v>47217.286229288591</v>
      </c>
      <c r="O4114">
        <f t="shared" si="699"/>
        <v>6.4855709327584107E-6</v>
      </c>
      <c r="Q4114" s="12">
        <f t="shared" si="704"/>
        <v>798832.93958712986</v>
      </c>
      <c r="R4114">
        <f t="shared" si="700"/>
        <v>71868.168664605721</v>
      </c>
      <c r="S4114">
        <f t="shared" si="701"/>
        <v>6.0259459551069018E-7</v>
      </c>
    </row>
    <row r="4115" spans="1:19" x14ac:dyDescent="0.25">
      <c r="A4115">
        <f t="shared" si="694"/>
        <v>65.930000000000007</v>
      </c>
      <c r="B4115">
        <v>40.93</v>
      </c>
      <c r="C4115" s="1">
        <f t="shared" si="695"/>
        <v>1.2506307620000001</v>
      </c>
      <c r="D4115">
        <f t="shared" si="696"/>
        <v>62531.538100000005</v>
      </c>
      <c r="E4115" s="8">
        <f>IF($B4115&lt;$B$9,      E4114+($B$5*E4114+$B$7*$B$6+$B$8*($D4115-$B$6))*$B$20,           E4114+($B$5*E4114-$B$12)*$B$20)</f>
        <v>743623.80787948205</v>
      </c>
      <c r="G4115" s="4">
        <v>524543.64168005995</v>
      </c>
      <c r="I4115" s="12">
        <f t="shared" si="702"/>
        <v>524543.64168005995</v>
      </c>
      <c r="J4115">
        <f>IF($B4115&lt;=$B$9,        $D4115-$B$7*$B$6-$K$18*($D4115-$B$6),          $K$16)</f>
        <v>47217.286229288489</v>
      </c>
      <c r="K4115">
        <f t="shared" si="697"/>
        <v>2.5977159267940648E-4</v>
      </c>
      <c r="M4115" s="12">
        <f t="shared" si="703"/>
        <v>524543.64168005995</v>
      </c>
      <c r="N4115">
        <f t="shared" si="698"/>
        <v>47217.286229288591</v>
      </c>
      <c r="O4115">
        <f t="shared" si="699"/>
        <v>6.4629111123114295E-6</v>
      </c>
      <c r="Q4115" s="12">
        <f t="shared" si="704"/>
        <v>798393.84942933929</v>
      </c>
      <c r="R4115">
        <f t="shared" si="700"/>
        <v>71868.168664605721</v>
      </c>
      <c r="S4115">
        <f t="shared" si="701"/>
        <v>6.004892010160245E-7</v>
      </c>
    </row>
    <row r="4116" spans="1:19" x14ac:dyDescent="0.25">
      <c r="A4116">
        <f t="shared" si="694"/>
        <v>65.94</v>
      </c>
      <c r="B4116">
        <v>40.94</v>
      </c>
      <c r="C4116" s="1">
        <f t="shared" si="695"/>
        <v>1.2504381679999999</v>
      </c>
      <c r="D4116">
        <f t="shared" si="696"/>
        <v>62521.908399999993</v>
      </c>
      <c r="E4116" s="8">
        <f>IF($B4116&lt;$B$9,      E4115+($B$5*E4115+$B$7*$B$6+$B$8*($D4116-$B$6))*$B$20,           E4115+($B$5*E4115-$B$12)*$B$20)</f>
        <v>743214.69629046449</v>
      </c>
      <c r="G4116" s="4">
        <v>524255.05909235508</v>
      </c>
      <c r="I4116" s="12">
        <f t="shared" si="702"/>
        <v>524255.05909235508</v>
      </c>
      <c r="J4116">
        <f>IF($B4116&lt;=$B$9,        $D4116-$B$7*$B$6-$K$18*($D4116-$B$6),          $K$16)</f>
        <v>47217.286229288489</v>
      </c>
      <c r="K4116">
        <f t="shared" si="697"/>
        <v>2.5886398135137214E-4</v>
      </c>
      <c r="M4116" s="12">
        <f t="shared" si="703"/>
        <v>524255.05909235508</v>
      </c>
      <c r="N4116">
        <f t="shared" si="698"/>
        <v>47217.286229288591</v>
      </c>
      <c r="O4116">
        <f t="shared" si="699"/>
        <v>6.440330462606394E-6</v>
      </c>
      <c r="Q4116" s="12">
        <f t="shared" si="704"/>
        <v>797954.60558999353</v>
      </c>
      <c r="R4116">
        <f t="shared" si="700"/>
        <v>71868.168664605721</v>
      </c>
      <c r="S4116">
        <f t="shared" si="701"/>
        <v>5.9839116252158042E-7</v>
      </c>
    </row>
    <row r="4117" spans="1:19" x14ac:dyDescent="0.25">
      <c r="A4117">
        <f t="shared" si="694"/>
        <v>65.949999999999989</v>
      </c>
      <c r="B4117">
        <v>40.949999999999996</v>
      </c>
      <c r="C4117" s="1">
        <f t="shared" si="695"/>
        <v>1.25024545</v>
      </c>
      <c r="D4117">
        <f t="shared" si="696"/>
        <v>62512.272499999999</v>
      </c>
      <c r="E4117" s="8">
        <f>IF($B4117&lt;$B$9,      E4116+($B$5*E4116+$B$7*$B$6+$B$8*($D4117-$B$6))*$B$20,           E4116+($B$5*E4116-$B$12)*$B$20)</f>
        <v>742805.44151239074</v>
      </c>
      <c r="G4117" s="4">
        <v>523966.3755007445</v>
      </c>
      <c r="I4117" s="12">
        <f t="shared" si="702"/>
        <v>523966.3755007445</v>
      </c>
      <c r="J4117">
        <f>IF($B4117&lt;=$B$9,        $D4117-$B$7*$B$6-$K$18*($D4117-$B$6),          $K$16)</f>
        <v>47217.286229288489</v>
      </c>
      <c r="K4117">
        <f t="shared" si="697"/>
        <v>2.5795954111034695E-4</v>
      </c>
      <c r="M4117" s="12">
        <f t="shared" si="703"/>
        <v>523966.3755007445</v>
      </c>
      <c r="N4117">
        <f t="shared" si="698"/>
        <v>47217.286229288591</v>
      </c>
      <c r="O4117">
        <f t="shared" si="699"/>
        <v>6.4178287070300737E-6</v>
      </c>
      <c r="Q4117" s="12">
        <f t="shared" si="704"/>
        <v>797515.20801530394</v>
      </c>
      <c r="R4117">
        <f t="shared" si="700"/>
        <v>71868.168664605721</v>
      </c>
      <c r="S4117">
        <f t="shared" si="701"/>
        <v>5.9630045432636134E-7</v>
      </c>
    </row>
    <row r="4118" spans="1:19" x14ac:dyDescent="0.25">
      <c r="A4118">
        <f t="shared" si="694"/>
        <v>65.960000000000008</v>
      </c>
      <c r="B4118">
        <v>40.96</v>
      </c>
      <c r="C4118" s="1">
        <f t="shared" si="695"/>
        <v>1.2500526079999998</v>
      </c>
      <c r="D4118">
        <f t="shared" si="696"/>
        <v>62502.630399999995</v>
      </c>
      <c r="E4118" s="8">
        <f>IF($B4118&lt;$B$9,      E4117+($B$5*E4117+$B$7*$B$6+$B$8*($D4118-$B$6))*$B$20,           E4117+($B$5*E4117-$B$12)*$B$20)</f>
        <v>742396.0434951447</v>
      </c>
      <c r="G4118" s="4">
        <v>523677.59086987685</v>
      </c>
      <c r="I4118" s="12">
        <f t="shared" si="702"/>
        <v>523677.59086987685</v>
      </c>
      <c r="J4118">
        <f>IF($B4118&lt;=$B$9,        $D4118-$B$7*$B$6-$K$18*($D4118-$B$6),          $K$16)</f>
        <v>47217.286229288489</v>
      </c>
      <c r="K4118">
        <f t="shared" si="697"/>
        <v>2.5705826087692575E-4</v>
      </c>
      <c r="M4118" s="12">
        <f t="shared" si="703"/>
        <v>523677.59086987685</v>
      </c>
      <c r="N4118">
        <f t="shared" si="698"/>
        <v>47217.286229288591</v>
      </c>
      <c r="O4118">
        <f t="shared" si="699"/>
        <v>6.3954055699356605E-6</v>
      </c>
      <c r="Q4118" s="12">
        <f t="shared" si="704"/>
        <v>797075.65665146324</v>
      </c>
      <c r="R4118">
        <f t="shared" si="700"/>
        <v>71868.168664605721</v>
      </c>
      <c r="S4118">
        <f t="shared" si="701"/>
        <v>5.9421705081916353E-7</v>
      </c>
    </row>
    <row r="4119" spans="1:19" x14ac:dyDescent="0.25">
      <c r="A4119">
        <f t="shared" ref="A4119:A4182" si="705">B4119+25</f>
        <v>65.97</v>
      </c>
      <c r="B4119">
        <v>40.97</v>
      </c>
      <c r="C4119" s="1">
        <f t="shared" ref="C4119:C4182" si="706">$B$2+$B$3*B4119+$B$4*B4119^2</f>
        <v>1.2498596419999999</v>
      </c>
      <c r="D4119">
        <f t="shared" ref="D4119:D4182" si="707">$B$6*C4119</f>
        <v>62492.982099999994</v>
      </c>
      <c r="E4119" s="8">
        <f>IF($B4119&lt;$B$9,      E4118+($B$5*E4118+$B$7*$B$6+$B$8*($D4119-$B$6))*$B$20,           E4118+($B$5*E4118-$B$12)*$B$20)</f>
        <v>741986.50218859257</v>
      </c>
      <c r="G4119" s="4">
        <v>523388.7051643884</v>
      </c>
      <c r="I4119" s="12">
        <f t="shared" si="702"/>
        <v>523388.7051643884</v>
      </c>
      <c r="J4119">
        <f>IF($B4119&lt;=$B$9,        $D4119-$B$7*$B$6-$K$18*($D4119-$B$6),          $K$16)</f>
        <v>47217.286229288489</v>
      </c>
      <c r="K4119">
        <f t="shared" ref="K4119:K4182" si="708">EXP(-$K$17*$B4119)*($J4119^(1-K$20)-1)/(1-K$20)</f>
        <v>2.5616012961041486E-4</v>
      </c>
      <c r="M4119" s="12">
        <f t="shared" si="703"/>
        <v>523388.7051643884</v>
      </c>
      <c r="N4119">
        <f t="shared" ref="N4119:N4182" si="709">IF($B4119&lt;=$B$9,        $D4119-$B$7*$B$6-$O$18*($D4119-$B$6),          $O$16)</f>
        <v>47217.286229288591</v>
      </c>
      <c r="O4119">
        <f t="shared" ref="O4119:O4182" si="710">EXP(-$O$17*$B4119)*LN(N4119)</f>
        <v>6.373060776639454E-6</v>
      </c>
      <c r="Q4119" s="12">
        <f t="shared" si="704"/>
        <v>796635.95144464518</v>
      </c>
      <c r="R4119">
        <f t="shared" ref="R4119:R4182" si="711">IF($B4119&lt;=$B$9,        $D4119-$B$7*$B$6-$S$18*($D4119-$B$6),          $S$16)</f>
        <v>71868.168664605721</v>
      </c>
      <c r="S4119">
        <f t="shared" ref="S4119:S4182" si="712">EXP(-$S$17*$B4119)*($J4119^(1-S$20)-1)/(1-S$20)</f>
        <v>5.9214092647826903E-7</v>
      </c>
    </row>
    <row r="4120" spans="1:19" x14ac:dyDescent="0.25">
      <c r="A4120">
        <f t="shared" si="705"/>
        <v>65.97999999999999</v>
      </c>
      <c r="B4120">
        <v>40.98</v>
      </c>
      <c r="C4120" s="1">
        <f t="shared" si="706"/>
        <v>1.2496665520000001</v>
      </c>
      <c r="D4120">
        <f t="shared" si="707"/>
        <v>62483.327600000004</v>
      </c>
      <c r="E4120" s="8">
        <f>IF($B4120&lt;$B$9,      E4119+($B$5*E4119+$B$7*$B$6+$B$8*($D4120-$B$6))*$B$20,           E4119+($B$5*E4119-$B$12)*$B$20)</f>
        <v>741576.81754258322</v>
      </c>
      <c r="G4120" s="4">
        <v>523099.71834890306</v>
      </c>
      <c r="I4120" s="12">
        <f t="shared" ref="I4120:I4183" si="713">IF($B4120&lt;$B$9,      I4119+($B$5*I4119+$B$7*$B$6+$K$18*($D4120-$B$6))*$B$20,           I4119+($B$5*I4119-$K$16)*$B$20)</f>
        <v>523099.71834890306</v>
      </c>
      <c r="J4120">
        <f>IF($B4120&lt;=$B$9,        $D4120-$B$7*$B$6-$K$18*($D4120-$B$6),          $K$16)</f>
        <v>47217.286229288489</v>
      </c>
      <c r="K4120">
        <f t="shared" si="708"/>
        <v>2.5526513630869552E-4</v>
      </c>
      <c r="M4120" s="12">
        <f t="shared" ref="M4120:M4183" si="714">IF($B4120&lt;$B$9,      M4119+($B$5*M4119+$B$7*$B$6+$O$18*($D4120-$B$6))*$B$20,           M4119+($B$5*M4119-$O$16)*$B$20)</f>
        <v>523099.71834890306</v>
      </c>
      <c r="N4120">
        <f t="shared" si="709"/>
        <v>47217.286229288591</v>
      </c>
      <c r="O4120">
        <f t="shared" si="710"/>
        <v>6.3507940534174701E-6</v>
      </c>
      <c r="Q4120" s="12">
        <f t="shared" ref="Q4120:Q4183" si="715">IF($B4120&lt;$B$9,      Q4119+($B$5*Q4119+$B$7*$B$6+$S$18*($D4120-$B$6))*$B$20,           Q4119+($B$5*Q4119-$S$16)*$B$20)</f>
        <v>796196.09234100475</v>
      </c>
      <c r="R4120">
        <f t="shared" si="711"/>
        <v>71868.168664605721</v>
      </c>
      <c r="S4120">
        <f t="shared" si="712"/>
        <v>5.900720558711299E-7</v>
      </c>
    </row>
    <row r="4121" spans="1:19" x14ac:dyDescent="0.25">
      <c r="A4121">
        <f t="shared" si="705"/>
        <v>65.989999999999995</v>
      </c>
      <c r="B4121">
        <v>40.989999999999995</v>
      </c>
      <c r="C4121" s="1">
        <f t="shared" si="706"/>
        <v>1.2494733379999998</v>
      </c>
      <c r="D4121">
        <f t="shared" si="707"/>
        <v>62473.666899999989</v>
      </c>
      <c r="E4121" s="8">
        <f>IF($B4121&lt;$B$9,      E4120+($B$5*E4120+$B$7*$B$6+$B$8*($D4121-$B$6))*$B$20,           E4120+($B$5*E4120-$B$12)*$B$20)</f>
        <v>741166.98950694769</v>
      </c>
      <c r="G4121" s="4">
        <v>522810.6303880323</v>
      </c>
      <c r="I4121" s="12">
        <f t="shared" si="713"/>
        <v>522810.6303880323</v>
      </c>
      <c r="J4121">
        <f>IF($B4121&lt;=$B$9,        $D4121-$B$7*$B$6-$K$18*($D4121-$B$6),          $K$16)</f>
        <v>47217.286229288489</v>
      </c>
      <c r="K4121">
        <f t="shared" si="708"/>
        <v>2.5437327000808811E-4</v>
      </c>
      <c r="M4121" s="12">
        <f t="shared" si="714"/>
        <v>522810.6303880323</v>
      </c>
      <c r="N4121">
        <f t="shared" si="709"/>
        <v>47217.286229288591</v>
      </c>
      <c r="O4121">
        <f t="shared" si="710"/>
        <v>6.3286051275020588E-6</v>
      </c>
      <c r="Q4121" s="12">
        <f t="shared" si="715"/>
        <v>795756.079286678</v>
      </c>
      <c r="R4121">
        <f t="shared" si="711"/>
        <v>71868.168664605721</v>
      </c>
      <c r="S4121">
        <f t="shared" si="712"/>
        <v>5.8801041365405417E-7</v>
      </c>
    </row>
    <row r="4122" spans="1:19" x14ac:dyDescent="0.25">
      <c r="A4122">
        <f t="shared" si="705"/>
        <v>66</v>
      </c>
      <c r="B4122">
        <v>41</v>
      </c>
      <c r="C4122" s="1">
        <f t="shared" si="706"/>
        <v>1.2492800000000002</v>
      </c>
      <c r="D4122">
        <f t="shared" si="707"/>
        <v>62464.000000000007</v>
      </c>
      <c r="E4122" s="8">
        <f>IF($B4122&lt;$B$9,      E4121+($B$5*E4121+$B$7*$B$6+$B$8*($D4122-$B$6))*$B$20,           E4121+($B$5*E4121-$B$12)*$B$20)</f>
        <v>740757.0180314997</v>
      </c>
      <c r="G4122" s="4">
        <v>522521.44124637521</v>
      </c>
      <c r="I4122" s="12">
        <f t="shared" si="713"/>
        <v>522521.44124637521</v>
      </c>
      <c r="J4122">
        <f>IF($B4122&lt;=$B$9,        $D4122-$B$7*$B$6-$K$18*($D4122-$B$6),          $K$16)</f>
        <v>47217.286229288489</v>
      </c>
      <c r="K4122">
        <f t="shared" si="708"/>
        <v>2.5348451978321831E-4</v>
      </c>
      <c r="M4122" s="12">
        <f t="shared" si="714"/>
        <v>522521.44124637521</v>
      </c>
      <c r="N4122">
        <f t="shared" si="709"/>
        <v>47217.286229288591</v>
      </c>
      <c r="O4122">
        <f t="shared" si="710"/>
        <v>6.3064937270785762E-6</v>
      </c>
      <c r="Q4122" s="12">
        <f t="shared" si="715"/>
        <v>795315.9122277823</v>
      </c>
      <c r="R4122">
        <f t="shared" si="711"/>
        <v>71868.168664605721</v>
      </c>
      <c r="S4122">
        <f t="shared" si="712"/>
        <v>5.8595597457189668E-7</v>
      </c>
    </row>
    <row r="4123" spans="1:19" x14ac:dyDescent="0.25">
      <c r="A4123">
        <f t="shared" si="705"/>
        <v>66.009999999999991</v>
      </c>
      <c r="B4123">
        <v>41.01</v>
      </c>
      <c r="C4123" s="1">
        <f t="shared" si="706"/>
        <v>1.2490865379999998</v>
      </c>
      <c r="D4123">
        <f t="shared" si="707"/>
        <v>62454.326899999993</v>
      </c>
      <c r="E4123" s="8">
        <f>IF($B4123&lt;$B$9,      E4122+($B$5*E4122+$B$7*$B$6+$B$8*($D4123-$B$6))*$B$20,           E4122+($B$5*E4122-$B$12)*$B$20)</f>
        <v>740346.90306603536</v>
      </c>
      <c r="G4123" s="4">
        <v>522232.15088851855</v>
      </c>
      <c r="I4123" s="12">
        <f t="shared" si="713"/>
        <v>522232.15088851855</v>
      </c>
      <c r="J4123">
        <f>IF($B4123&lt;=$B$9,        $D4123-$B$7*$B$6-$K$18*($D4123-$B$6),          $K$16)</f>
        <v>47217.286229288489</v>
      </c>
      <c r="K4123">
        <f t="shared" si="708"/>
        <v>2.5259887474688672E-4</v>
      </c>
      <c r="M4123" s="12">
        <f t="shared" si="714"/>
        <v>522232.15088851855</v>
      </c>
      <c r="N4123">
        <f t="shared" si="709"/>
        <v>47217.286229288591</v>
      </c>
      <c r="O4123">
        <f t="shared" si="710"/>
        <v>6.2844595812821377E-6</v>
      </c>
      <c r="Q4123" s="12">
        <f t="shared" si="715"/>
        <v>794875.59111041599</v>
      </c>
      <c r="R4123">
        <f t="shared" si="711"/>
        <v>71868.168664605721</v>
      </c>
      <c r="S4123">
        <f t="shared" si="712"/>
        <v>5.8390871345775745E-7</v>
      </c>
    </row>
    <row r="4124" spans="1:19" x14ac:dyDescent="0.25">
      <c r="A4124">
        <f t="shared" si="705"/>
        <v>66.02</v>
      </c>
      <c r="B4124">
        <v>41.019999999999996</v>
      </c>
      <c r="C4124" s="1">
        <f t="shared" si="706"/>
        <v>1.2488929519999998</v>
      </c>
      <c r="D4124">
        <f t="shared" si="707"/>
        <v>62444.647599999989</v>
      </c>
      <c r="E4124" s="8">
        <f>IF($B4124&lt;$B$9,      E4123+($B$5*E4123+$B$7*$B$6+$B$8*($D4124-$B$6))*$B$20,           E4123+($B$5*E4123-$B$12)*$B$20)</f>
        <v>739936.64456033311</v>
      </c>
      <c r="G4124" s="4">
        <v>521942.75927903666</v>
      </c>
      <c r="I4124" s="12">
        <f t="shared" si="713"/>
        <v>521942.75927903666</v>
      </c>
      <c r="J4124">
        <f>IF($B4124&lt;=$B$9,        $D4124-$B$7*$B$6-$K$18*($D4124-$B$6),          $K$16)</f>
        <v>47217.286229288489</v>
      </c>
      <c r="K4124">
        <f t="shared" si="708"/>
        <v>2.517163240499295E-4</v>
      </c>
      <c r="M4124" s="12">
        <f t="shared" si="714"/>
        <v>521942.75927903666</v>
      </c>
      <c r="N4124">
        <f t="shared" si="709"/>
        <v>47217.286229288591</v>
      </c>
      <c r="O4124">
        <f t="shared" si="710"/>
        <v>6.2625024201941574E-6</v>
      </c>
      <c r="Q4124" s="12">
        <f t="shared" si="715"/>
        <v>794435.11588065862</v>
      </c>
      <c r="R4124">
        <f t="shared" si="711"/>
        <v>71868.168664605721</v>
      </c>
      <c r="S4124">
        <f t="shared" si="712"/>
        <v>5.8186860523265976E-7</v>
      </c>
    </row>
    <row r="4125" spans="1:19" x14ac:dyDescent="0.25">
      <c r="A4125">
        <f t="shared" si="705"/>
        <v>66.03</v>
      </c>
      <c r="B4125">
        <v>41.03</v>
      </c>
      <c r="C4125" s="1">
        <f t="shared" si="706"/>
        <v>1.2486992419999998</v>
      </c>
      <c r="D4125">
        <f t="shared" si="707"/>
        <v>62434.96209999999</v>
      </c>
      <c r="E4125" s="8">
        <f>IF($B4125&lt;$B$9,      E4124+($B$5*E4124+$B$7*$B$6+$B$8*($D4125-$B$6))*$B$20,           E4124+($B$5*E4124-$B$12)*$B$20)</f>
        <v>739526.24246415379</v>
      </c>
      <c r="G4125" s="4">
        <v>521653.26638249145</v>
      </c>
      <c r="I4125" s="12">
        <f t="shared" si="713"/>
        <v>521653.26638249145</v>
      </c>
      <c r="J4125">
        <f>IF($B4125&lt;=$B$9,        $D4125-$B$7*$B$6-$K$18*($D4125-$B$6),          $K$16)</f>
        <v>47217.286229288489</v>
      </c>
      <c r="K4125">
        <f t="shared" si="708"/>
        <v>2.5083685688108881E-4</v>
      </c>
      <c r="M4125" s="12">
        <f t="shared" si="714"/>
        <v>521653.26638249145</v>
      </c>
      <c r="N4125">
        <f t="shared" si="709"/>
        <v>47217.286229288591</v>
      </c>
      <c r="O4125">
        <f t="shared" si="710"/>
        <v>6.2406219748391177E-6</v>
      </c>
      <c r="Q4125" s="12">
        <f t="shared" si="715"/>
        <v>793994.48648457078</v>
      </c>
      <c r="R4125">
        <f t="shared" si="711"/>
        <v>71868.168664605721</v>
      </c>
      <c r="S4125">
        <f t="shared" si="712"/>
        <v>5.7983562490525078E-7</v>
      </c>
    </row>
    <row r="4126" spans="1:19" x14ac:dyDescent="0.25">
      <c r="A4126">
        <f t="shared" si="705"/>
        <v>66.039999999999992</v>
      </c>
      <c r="B4126">
        <v>41.04</v>
      </c>
      <c r="C4126" s="1">
        <f t="shared" si="706"/>
        <v>1.248505408</v>
      </c>
      <c r="D4126">
        <f t="shared" si="707"/>
        <v>62425.270400000001</v>
      </c>
      <c r="E4126" s="8">
        <f>IF($B4126&lt;$B$9,      E4125+($B$5*E4125+$B$7*$B$6+$B$8*($D4126-$B$6))*$B$20,           E4125+($B$5*E4125-$B$12)*$B$20)</f>
        <v>739115.69672724081</v>
      </c>
      <c r="G4126" s="4">
        <v>521363.67216343246</v>
      </c>
      <c r="I4126" s="12">
        <f t="shared" si="713"/>
        <v>521363.67216343246</v>
      </c>
      <c r="J4126">
        <f>IF($B4126&lt;=$B$9,        $D4126-$B$7*$B$6-$K$18*($D4126-$B$6),          $K$16)</f>
        <v>47217.286229288489</v>
      </c>
      <c r="K4126">
        <f t="shared" si="708"/>
        <v>2.4996046246688258E-4</v>
      </c>
      <c r="M4126" s="12">
        <f t="shared" si="714"/>
        <v>521363.67216343246</v>
      </c>
      <c r="N4126">
        <f t="shared" si="709"/>
        <v>47217.286229288591</v>
      </c>
      <c r="O4126">
        <f t="shared" si="710"/>
        <v>6.2188179771813319E-6</v>
      </c>
      <c r="Q4126" s="12">
        <f t="shared" si="715"/>
        <v>793553.70286819432</v>
      </c>
      <c r="R4126">
        <f t="shared" si="711"/>
        <v>71868.168664605721</v>
      </c>
      <c r="S4126">
        <f t="shared" si="712"/>
        <v>5.7780974757149969E-7</v>
      </c>
    </row>
    <row r="4127" spans="1:19" x14ac:dyDescent="0.25">
      <c r="A4127">
        <f t="shared" si="705"/>
        <v>66.05</v>
      </c>
      <c r="B4127">
        <v>41.05</v>
      </c>
      <c r="C4127" s="1">
        <f t="shared" si="706"/>
        <v>1.2483114500000001</v>
      </c>
      <c r="D4127">
        <f t="shared" si="707"/>
        <v>62415.572500000002</v>
      </c>
      <c r="E4127" s="8">
        <f>IF($B4127&lt;$B$9,      E4126+($B$5*E4126+$B$7*$B$6+$B$8*($D4127-$B$6))*$B$20,           E4126+($B$5*E4126-$B$12)*$B$20)</f>
        <v>738705.00729931996</v>
      </c>
      <c r="G4127" s="4">
        <v>521073.97658639681</v>
      </c>
      <c r="I4127" s="12">
        <f t="shared" si="713"/>
        <v>521073.97658639681</v>
      </c>
      <c r="J4127">
        <f>IF($B4127&lt;=$B$9,        $D4127-$B$7*$B$6-$K$18*($D4127-$B$6),          $K$16)</f>
        <v>47217.286229288489</v>
      </c>
      <c r="K4127">
        <f t="shared" si="708"/>
        <v>2.4908713007146737E-4</v>
      </c>
      <c r="M4127" s="12">
        <f t="shared" si="714"/>
        <v>521073.97658639681</v>
      </c>
      <c r="N4127">
        <f t="shared" si="709"/>
        <v>47217.286229288591</v>
      </c>
      <c r="O4127">
        <f t="shared" si="710"/>
        <v>6.1970901601215334E-6</v>
      </c>
      <c r="Q4127" s="12">
        <f t="shared" si="715"/>
        <v>793112.76497755211</v>
      </c>
      <c r="R4127">
        <f t="shared" si="711"/>
        <v>71868.168664605721</v>
      </c>
      <c r="S4127">
        <f t="shared" si="712"/>
        <v>5.7579094841438201E-7</v>
      </c>
    </row>
    <row r="4128" spans="1:19" x14ac:dyDescent="0.25">
      <c r="A4128">
        <f t="shared" si="705"/>
        <v>66.06</v>
      </c>
      <c r="B4128">
        <v>41.059999999999995</v>
      </c>
      <c r="C4128" s="1">
        <f t="shared" si="706"/>
        <v>1.2481173679999997</v>
      </c>
      <c r="D4128">
        <f t="shared" si="707"/>
        <v>62405.868399999985</v>
      </c>
      <c r="E4128" s="8">
        <f>IF($B4128&lt;$B$9,      E4127+($B$5*E4127+$B$7*$B$6+$B$8*($D4128-$B$6))*$B$20,           E4127+($B$5*E4127-$B$12)*$B$20)</f>
        <v>738294.17413009936</v>
      </c>
      <c r="G4128" s="4">
        <v>520784.17961590918</v>
      </c>
      <c r="I4128" s="12">
        <f t="shared" si="713"/>
        <v>520784.17961590918</v>
      </c>
      <c r="J4128">
        <f>IF($B4128&lt;=$B$9,        $D4128-$B$7*$B$6-$K$18*($D4128-$B$6),          $K$16)</f>
        <v>47217.286229288489</v>
      </c>
      <c r="K4128">
        <f t="shared" si="708"/>
        <v>2.4821684899651046E-4</v>
      </c>
      <c r="M4128" s="12">
        <f t="shared" si="714"/>
        <v>520784.17961590918</v>
      </c>
      <c r="N4128">
        <f t="shared" si="709"/>
        <v>47217.286229288591</v>
      </c>
      <c r="O4128">
        <f t="shared" si="710"/>
        <v>6.1754382574936935E-6</v>
      </c>
      <c r="Q4128" s="12">
        <f t="shared" si="715"/>
        <v>792671.67275864817</v>
      </c>
      <c r="R4128">
        <f t="shared" si="711"/>
        <v>71868.168664605721</v>
      </c>
      <c r="S4128">
        <f t="shared" si="712"/>
        <v>5.737792027035829E-7</v>
      </c>
    </row>
    <row r="4129" spans="1:19" x14ac:dyDescent="0.25">
      <c r="A4129">
        <f t="shared" si="705"/>
        <v>66.069999999999993</v>
      </c>
      <c r="B4129">
        <v>41.07</v>
      </c>
      <c r="C4129" s="1">
        <f t="shared" si="706"/>
        <v>1.2479231620000002</v>
      </c>
      <c r="D4129">
        <f t="shared" si="707"/>
        <v>62396.158100000008</v>
      </c>
      <c r="E4129" s="8">
        <f>IF($B4129&lt;$B$9,      E4128+($B$5*E4128+$B$7*$B$6+$B$8*($D4129-$B$6))*$B$20,           E4128+($B$5*E4128-$B$12)*$B$20)</f>
        <v>737883.19716926944</v>
      </c>
      <c r="G4129" s="4">
        <v>520494.28121648188</v>
      </c>
      <c r="I4129" s="12">
        <f t="shared" si="713"/>
        <v>520494.28121648188</v>
      </c>
      <c r="J4129">
        <f>IF($B4129&lt;=$B$9,        $D4129-$B$7*$B$6-$K$18*($D4129-$B$6),          $K$16)</f>
        <v>47217.286229288489</v>
      </c>
      <c r="K4129">
        <f t="shared" si="708"/>
        <v>2.4734960858105681E-4</v>
      </c>
      <c r="M4129" s="12">
        <f t="shared" si="714"/>
        <v>520494.28121648188</v>
      </c>
      <c r="N4129">
        <f t="shared" si="709"/>
        <v>47217.286229288591</v>
      </c>
      <c r="O4129">
        <f t="shared" si="710"/>
        <v>6.15386200406171E-6</v>
      </c>
      <c r="Q4129" s="12">
        <f t="shared" si="715"/>
        <v>792230.42615746765</v>
      </c>
      <c r="R4129">
        <f t="shared" si="711"/>
        <v>71868.168664605721</v>
      </c>
      <c r="S4129">
        <f t="shared" si="712"/>
        <v>5.7177448579519004E-7</v>
      </c>
    </row>
    <row r="4130" spans="1:19" x14ac:dyDescent="0.25">
      <c r="A4130">
        <f t="shared" si="705"/>
        <v>66.08</v>
      </c>
      <c r="B4130">
        <v>41.08</v>
      </c>
      <c r="C4130" s="1">
        <f t="shared" si="706"/>
        <v>1.2477288319999997</v>
      </c>
      <c r="D4130">
        <f t="shared" si="707"/>
        <v>62386.441599999984</v>
      </c>
      <c r="E4130" s="8">
        <f>IF($B4130&lt;$B$9,      E4129+($B$5*E4129+$B$7*$B$6+$B$8*($D4130-$B$6))*$B$20,           E4129+($B$5*E4129-$B$12)*$B$20)</f>
        <v>737472.07636650326</v>
      </c>
      <c r="G4130" s="4">
        <v>520204.28135261475</v>
      </c>
      <c r="I4130" s="12">
        <f t="shared" si="713"/>
        <v>520204.28135261475</v>
      </c>
      <c r="J4130">
        <f>IF($B4130&lt;=$B$9,        $D4130-$B$7*$B$6-$K$18*($D4130-$B$6),          $K$16)</f>
        <v>47217.286229288489</v>
      </c>
      <c r="K4130">
        <f t="shared" si="708"/>
        <v>2.4648539820140231E-4</v>
      </c>
      <c r="M4130" s="12">
        <f t="shared" si="714"/>
        <v>520204.28135261475</v>
      </c>
      <c r="N4130">
        <f t="shared" si="709"/>
        <v>47217.286229288591</v>
      </c>
      <c r="O4130">
        <f t="shared" si="710"/>
        <v>6.1323611355162531E-6</v>
      </c>
      <c r="Q4130" s="12">
        <f t="shared" si="715"/>
        <v>791789.02511997672</v>
      </c>
      <c r="R4130">
        <f t="shared" si="711"/>
        <v>71868.168664605721</v>
      </c>
      <c r="S4130">
        <f t="shared" si="712"/>
        <v>5.6977677313140028E-7</v>
      </c>
    </row>
    <row r="4131" spans="1:19" x14ac:dyDescent="0.25">
      <c r="A4131">
        <f t="shared" si="705"/>
        <v>66.09</v>
      </c>
      <c r="B4131">
        <v>41.089999999999996</v>
      </c>
      <c r="C4131" s="1">
        <f t="shared" si="706"/>
        <v>1.2475343779999999</v>
      </c>
      <c r="D4131">
        <f t="shared" si="707"/>
        <v>62376.718899999993</v>
      </c>
      <c r="E4131" s="8">
        <f>IF($B4131&lt;$B$9,      E4130+($B$5*E4130+$B$7*$B$6+$B$8*($D4131-$B$6))*$B$20,           E4130+($B$5*E4130-$B$12)*$B$20)</f>
        <v>737060.81167145609</v>
      </c>
      <c r="G4131" s="4">
        <v>519914.17998879531</v>
      </c>
      <c r="I4131" s="12">
        <f t="shared" si="713"/>
        <v>519914.17998879531</v>
      </c>
      <c r="J4131">
        <f>IF($B4131&lt;=$B$9,        $D4131-$B$7*$B$6-$K$18*($D4131-$B$6),          $K$16)</f>
        <v>47217.286229288489</v>
      </c>
      <c r="K4131">
        <f t="shared" si="708"/>
        <v>2.4562420727095821E-4</v>
      </c>
      <c r="M4131" s="12">
        <f t="shared" si="714"/>
        <v>519914.17998879531</v>
      </c>
      <c r="N4131">
        <f t="shared" si="709"/>
        <v>47217.286229288591</v>
      </c>
      <c r="O4131">
        <f t="shared" si="710"/>
        <v>6.1109353884713944E-6</v>
      </c>
      <c r="Q4131" s="12">
        <f t="shared" si="715"/>
        <v>791347.46959212271</v>
      </c>
      <c r="R4131">
        <f t="shared" si="711"/>
        <v>71868.168664605721</v>
      </c>
      <c r="S4131">
        <f t="shared" si="712"/>
        <v>5.6778604024020675E-7</v>
      </c>
    </row>
    <row r="4132" spans="1:19" x14ac:dyDescent="0.25">
      <c r="A4132">
        <f t="shared" si="705"/>
        <v>66.099999999999994</v>
      </c>
      <c r="B4132">
        <v>41.1</v>
      </c>
      <c r="C4132" s="1">
        <f t="shared" si="706"/>
        <v>1.2473397999999998</v>
      </c>
      <c r="D4132">
        <f t="shared" si="707"/>
        <v>62366.989999999991</v>
      </c>
      <c r="E4132" s="8">
        <f>IF($B4132&lt;$B$9,      E4131+($B$5*E4131+$B$7*$B$6+$B$8*($D4132-$B$6))*$B$20,           E4131+($B$5*E4131-$B$12)*$B$20)</f>
        <v>736649.40303376573</v>
      </c>
      <c r="G4132" s="4">
        <v>519623.97708949848</v>
      </c>
      <c r="I4132" s="12">
        <f t="shared" si="713"/>
        <v>519623.97708949848</v>
      </c>
      <c r="J4132">
        <f>IF($B4132&lt;=$B$9,        $D4132-$B$7*$B$6-$K$18*($D4132-$B$6),          $K$16)</f>
        <v>47217.286229288489</v>
      </c>
      <c r="K4132">
        <f t="shared" si="708"/>
        <v>2.4476602524012384E-4</v>
      </c>
      <c r="M4132" s="12">
        <f t="shared" si="714"/>
        <v>519623.97708949848</v>
      </c>
      <c r="N4132">
        <f t="shared" si="709"/>
        <v>47217.286229288591</v>
      </c>
      <c r="O4132">
        <f t="shared" si="710"/>
        <v>6.08958450046144E-6</v>
      </c>
      <c r="Q4132" s="12">
        <f t="shared" si="715"/>
        <v>790905.75951983384</v>
      </c>
      <c r="R4132">
        <f t="shared" si="711"/>
        <v>71868.168664605721</v>
      </c>
      <c r="S4132">
        <f t="shared" si="712"/>
        <v>5.6580226273510432E-7</v>
      </c>
    </row>
    <row r="4133" spans="1:19" x14ac:dyDescent="0.25">
      <c r="A4133">
        <f t="shared" si="705"/>
        <v>66.11</v>
      </c>
      <c r="B4133">
        <v>41.11</v>
      </c>
      <c r="C4133" s="1">
        <f t="shared" si="706"/>
        <v>1.2471450980000001</v>
      </c>
      <c r="D4133">
        <f t="shared" si="707"/>
        <v>62357.2549</v>
      </c>
      <c r="E4133" s="8">
        <f>IF($B4133&lt;$B$9,      E4132+($B$5*E4132+$B$7*$B$6+$B$8*($D4133-$B$6))*$B$20,           E4132+($B$5*E4132-$B$12)*$B$20)</f>
        <v>736237.85040305217</v>
      </c>
      <c r="G4133" s="4">
        <v>519333.67261918692</v>
      </c>
      <c r="I4133" s="12">
        <f t="shared" si="713"/>
        <v>519333.67261918692</v>
      </c>
      <c r="J4133">
        <f>IF($B4133&lt;=$B$9,        $D4133-$B$7*$B$6-$K$18*($D4133-$B$6),          $K$16)</f>
        <v>47217.286229288489</v>
      </c>
      <c r="K4133">
        <f t="shared" si="708"/>
        <v>2.439108415961604E-4</v>
      </c>
      <c r="M4133" s="12">
        <f t="shared" si="714"/>
        <v>519333.67261918692</v>
      </c>
      <c r="N4133">
        <f t="shared" si="709"/>
        <v>47217.286229288591</v>
      </c>
      <c r="O4133">
        <f t="shared" si="710"/>
        <v>6.0683082099377896E-6</v>
      </c>
      <c r="Q4133" s="12">
        <f t="shared" si="715"/>
        <v>790463.89484901971</v>
      </c>
      <c r="R4133">
        <f t="shared" si="711"/>
        <v>71868.168664605721</v>
      </c>
      <c r="S4133">
        <f t="shared" si="712"/>
        <v>5.6382541631479787E-7</v>
      </c>
    </row>
    <row r="4134" spans="1:19" x14ac:dyDescent="0.25">
      <c r="A4134">
        <f t="shared" si="705"/>
        <v>66.12</v>
      </c>
      <c r="B4134">
        <v>41.12</v>
      </c>
      <c r="C4134" s="1">
        <f t="shared" si="706"/>
        <v>1.2469502720000001</v>
      </c>
      <c r="D4134">
        <f t="shared" si="707"/>
        <v>62347.513600000006</v>
      </c>
      <c r="E4134" s="8">
        <f>IF($B4134&lt;$B$9,      E4133+($B$5*E4133+$B$7*$B$6+$B$8*($D4134-$B$6))*$B$20,           E4133+($B$5*E4133-$B$12)*$B$20)</f>
        <v>735826.15372891782</v>
      </c>
      <c r="G4134" s="4">
        <v>519043.26654231077</v>
      </c>
      <c r="I4134" s="12">
        <f t="shared" si="713"/>
        <v>519043.26654231077</v>
      </c>
      <c r="J4134">
        <f>IF($B4134&lt;=$B$9,        $D4134-$B$7*$B$6-$K$18*($D4134-$B$6),          $K$16)</f>
        <v>47217.286229288489</v>
      </c>
      <c r="K4134">
        <f t="shared" si="708"/>
        <v>2.4305864586305663E-4</v>
      </c>
      <c r="M4134" s="12">
        <f t="shared" si="714"/>
        <v>519043.26654231077</v>
      </c>
      <c r="N4134">
        <f t="shared" si="709"/>
        <v>47217.286229288591</v>
      </c>
      <c r="O4134">
        <f t="shared" si="710"/>
        <v>6.0471062562655964E-6</v>
      </c>
      <c r="Q4134" s="12">
        <f t="shared" si="715"/>
        <v>790021.87552557082</v>
      </c>
      <c r="R4134">
        <f t="shared" si="711"/>
        <v>71868.168664605721</v>
      </c>
      <c r="S4134">
        <f t="shared" si="712"/>
        <v>5.6185547676289201E-7</v>
      </c>
    </row>
    <row r="4135" spans="1:19" x14ac:dyDescent="0.25">
      <c r="A4135">
        <f t="shared" si="705"/>
        <v>66.13</v>
      </c>
      <c r="B4135">
        <v>41.129999999999995</v>
      </c>
      <c r="C4135" s="1">
        <f t="shared" si="706"/>
        <v>1.2467553219999998</v>
      </c>
      <c r="D4135">
        <f t="shared" si="707"/>
        <v>62337.766099999993</v>
      </c>
      <c r="E4135" s="8">
        <f>IF($B4135&lt;$B$9,      E4134+($B$5*E4134+$B$7*$B$6+$B$8*($D4135-$B$6))*$B$20,           E4134+($B$5*E4134-$B$12)*$B$20)</f>
        <v>735414.31296094751</v>
      </c>
      <c r="G4135" s="4">
        <v>518752.7588233077</v>
      </c>
      <c r="I4135" s="12">
        <f t="shared" si="713"/>
        <v>518752.7588233077</v>
      </c>
      <c r="J4135">
        <f>IF($B4135&lt;=$B$9,        $D4135-$B$7*$B$6-$K$18*($D4135-$B$6),          $K$16)</f>
        <v>47217.286229288489</v>
      </c>
      <c r="K4135">
        <f t="shared" si="708"/>
        <v>2.4220942760140425E-4</v>
      </c>
      <c r="M4135" s="12">
        <f t="shared" si="714"/>
        <v>518752.7588233077</v>
      </c>
      <c r="N4135">
        <f t="shared" si="709"/>
        <v>47217.286229288591</v>
      </c>
      <c r="O4135">
        <f t="shared" si="710"/>
        <v>6.0259783797206641E-6</v>
      </c>
      <c r="Q4135" s="12">
        <f t="shared" si="715"/>
        <v>789579.70149535872</v>
      </c>
      <c r="R4135">
        <f t="shared" si="711"/>
        <v>71868.168664605721</v>
      </c>
      <c r="S4135">
        <f t="shared" si="712"/>
        <v>5.5989241994760271E-7</v>
      </c>
    </row>
    <row r="4136" spans="1:19" x14ac:dyDescent="0.25">
      <c r="A4136">
        <f t="shared" si="705"/>
        <v>66.14</v>
      </c>
      <c r="B4136">
        <v>41.14</v>
      </c>
      <c r="C4136" s="1">
        <f t="shared" si="706"/>
        <v>1.246560248</v>
      </c>
      <c r="D4136">
        <f t="shared" si="707"/>
        <v>62328.0124</v>
      </c>
      <c r="E4136" s="8">
        <f>IF($B4136&lt;$B$9,      E4135+($B$5*E4135+$B$7*$B$6+$B$8*($D4136-$B$6))*$B$20,           E4135+($B$5*E4135-$B$12)*$B$20)</f>
        <v>735002.32804870838</v>
      </c>
      <c r="G4136" s="4">
        <v>518462.14942660299</v>
      </c>
      <c r="I4136" s="12">
        <f t="shared" si="713"/>
        <v>518462.14942660299</v>
      </c>
      <c r="J4136">
        <f>IF($B4136&lt;=$B$9,        $D4136-$B$7*$B$6-$K$18*($D4136-$B$6),          $K$16)</f>
        <v>47217.286229288489</v>
      </c>
      <c r="K4136">
        <f t="shared" si="708"/>
        <v>2.4136317640826793E-4</v>
      </c>
      <c r="M4136" s="12">
        <f t="shared" si="714"/>
        <v>518462.14942660299</v>
      </c>
      <c r="N4136">
        <f t="shared" si="709"/>
        <v>47217.286229288591</v>
      </c>
      <c r="O4136">
        <f t="shared" si="710"/>
        <v>6.0049243214862159E-6</v>
      </c>
      <c r="Q4136" s="12">
        <f t="shared" si="715"/>
        <v>789137.37270423607</v>
      </c>
      <c r="R4136">
        <f t="shared" si="711"/>
        <v>71868.168664605721</v>
      </c>
      <c r="S4136">
        <f t="shared" si="712"/>
        <v>5.5793622182145719E-7</v>
      </c>
    </row>
    <row r="4137" spans="1:19" x14ac:dyDescent="0.25">
      <c r="A4137">
        <f t="shared" si="705"/>
        <v>66.150000000000006</v>
      </c>
      <c r="B4137">
        <v>41.15</v>
      </c>
      <c r="C4137" s="1">
        <f t="shared" si="706"/>
        <v>1.2463650499999996</v>
      </c>
      <c r="D4137">
        <f t="shared" si="707"/>
        <v>62318.252499999981</v>
      </c>
      <c r="E4137" s="8">
        <f>IF($B4137&lt;$B$9,      E4136+($B$5*E4136+$B$7*$B$6+$B$8*($D4137-$B$6))*$B$20,           E4136+($B$5*E4136-$B$12)*$B$20)</f>
        <v>734590.19894174999</v>
      </c>
      <c r="G4137" s="4">
        <v>518171.43831660942</v>
      </c>
      <c r="I4137" s="12">
        <f t="shared" si="713"/>
        <v>518171.43831660942</v>
      </c>
      <c r="J4137">
        <f>IF($B4137&lt;=$B$9,        $D4137-$B$7*$B$6-$K$18*($D4137-$B$6),          $K$16)</f>
        <v>47217.286229288489</v>
      </c>
      <c r="K4137">
        <f t="shared" si="708"/>
        <v>2.4051988191706183E-4</v>
      </c>
      <c r="M4137" s="12">
        <f t="shared" si="714"/>
        <v>518171.43831660942</v>
      </c>
      <c r="N4137">
        <f t="shared" si="709"/>
        <v>47217.286229288591</v>
      </c>
      <c r="O4137">
        <f t="shared" si="710"/>
        <v>5.9839438236498223E-6</v>
      </c>
      <c r="Q4137" s="12">
        <f t="shared" si="715"/>
        <v>788694.88909803645</v>
      </c>
      <c r="R4137">
        <f t="shared" si="711"/>
        <v>71868.168664605721</v>
      </c>
      <c r="S4137">
        <f t="shared" si="712"/>
        <v>5.5598685842100833E-7</v>
      </c>
    </row>
    <row r="4138" spans="1:19" x14ac:dyDescent="0.25">
      <c r="A4138">
        <f t="shared" si="705"/>
        <v>66.16</v>
      </c>
      <c r="B4138">
        <v>41.16</v>
      </c>
      <c r="C4138" s="1">
        <f t="shared" si="706"/>
        <v>1.2461697279999999</v>
      </c>
      <c r="D4138">
        <f t="shared" si="707"/>
        <v>62308.486399999994</v>
      </c>
      <c r="E4138" s="8">
        <f>IF($B4138&lt;$B$9,      E4137+($B$5*E4137+$B$7*$B$6+$B$8*($D4138-$B$6))*$B$20,           E4137+($B$5*E4137-$B$12)*$B$20)</f>
        <v>734177.92558960419</v>
      </c>
      <c r="G4138" s="4">
        <v>517880.62545772735</v>
      </c>
      <c r="I4138" s="12">
        <f t="shared" si="713"/>
        <v>517880.62545772735</v>
      </c>
      <c r="J4138">
        <f>IF($B4138&lt;=$B$9,        $D4138-$B$7*$B$6-$K$18*($D4138-$B$6),          $K$16)</f>
        <v>47217.286229288489</v>
      </c>
      <c r="K4138">
        <f t="shared" si="708"/>
        <v>2.3967953379741691E-4</v>
      </c>
      <c r="M4138" s="12">
        <f t="shared" si="714"/>
        <v>517880.62545772735</v>
      </c>
      <c r="N4138">
        <f t="shared" si="709"/>
        <v>47217.286229288591</v>
      </c>
      <c r="O4138">
        <f t="shared" si="710"/>
        <v>5.9630366292000973E-6</v>
      </c>
      <c r="Q4138" s="12">
        <f t="shared" si="715"/>
        <v>788252.25062257471</v>
      </c>
      <c r="R4138">
        <f t="shared" si="711"/>
        <v>71868.168664605721</v>
      </c>
      <c r="S4138">
        <f t="shared" si="712"/>
        <v>5.5404430586652762E-7</v>
      </c>
    </row>
    <row r="4139" spans="1:19" x14ac:dyDescent="0.25">
      <c r="A4139">
        <f t="shared" si="705"/>
        <v>66.169999999999987</v>
      </c>
      <c r="B4139">
        <v>41.169999999999995</v>
      </c>
      <c r="C4139" s="1">
        <f t="shared" si="706"/>
        <v>1.2459742820000002</v>
      </c>
      <c r="D4139">
        <f t="shared" si="707"/>
        <v>62298.714100000005</v>
      </c>
      <c r="E4139" s="8">
        <f>IF($B4139&lt;$B$9,      E4138+($B$5*E4138+$B$7*$B$6+$B$8*($D4139-$B$6))*$B$20,           E4138+($B$5*E4138-$B$12)*$B$20)</f>
        <v>733765.50794178515</v>
      </c>
      <c r="G4139" s="4">
        <v>517589.7108143447</v>
      </c>
      <c r="I4139" s="12">
        <f t="shared" si="713"/>
        <v>517589.7108143447</v>
      </c>
      <c r="J4139">
        <f>IF($B4139&lt;=$B$9,        $D4139-$B$7*$B$6-$K$18*($D4139-$B$6),          $K$16)</f>
        <v>47217.286229288489</v>
      </c>
      <c r="K4139">
        <f t="shared" si="708"/>
        <v>2.3884212175505787E-4</v>
      </c>
      <c r="M4139" s="12">
        <f t="shared" si="714"/>
        <v>517589.7108143447</v>
      </c>
      <c r="N4139">
        <f t="shared" si="709"/>
        <v>47217.286229288591</v>
      </c>
      <c r="O4139">
        <f t="shared" si="710"/>
        <v>5.9422024820236389E-6</v>
      </c>
      <c r="Q4139" s="12">
        <f t="shared" si="715"/>
        <v>787809.45722364658</v>
      </c>
      <c r="R4139">
        <f t="shared" si="711"/>
        <v>71868.168664605721</v>
      </c>
      <c r="S4139">
        <f t="shared" si="712"/>
        <v>5.5210854036172133E-7</v>
      </c>
    </row>
    <row r="4140" spans="1:19" x14ac:dyDescent="0.25">
      <c r="A4140">
        <f t="shared" si="705"/>
        <v>66.180000000000007</v>
      </c>
      <c r="B4140">
        <v>41.18</v>
      </c>
      <c r="C4140" s="1">
        <f t="shared" si="706"/>
        <v>1.2457787119999999</v>
      </c>
      <c r="D4140">
        <f t="shared" si="707"/>
        <v>62288.935599999997</v>
      </c>
      <c r="E4140" s="8">
        <f>IF($B4140&lt;$B$9,      E4139+($B$5*E4139+$B$7*$B$6+$B$8*($D4140-$B$6))*$B$20,           E4139+($B$5*E4139-$B$12)*$B$20)</f>
        <v>733352.94594778935</v>
      </c>
      <c r="G4140" s="4">
        <v>517298.69435083686</v>
      </c>
      <c r="I4140" s="12">
        <f t="shared" si="713"/>
        <v>517298.69435083686</v>
      </c>
      <c r="J4140">
        <f>IF($B4140&lt;=$B$9,        $D4140-$B$7*$B$6-$K$18*($D4140-$B$6),          $K$16)</f>
        <v>47217.286229288489</v>
      </c>
      <c r="K4140">
        <f t="shared" si="708"/>
        <v>2.380076355316771E-4</v>
      </c>
      <c r="M4140" s="12">
        <f t="shared" si="714"/>
        <v>517298.69435083686</v>
      </c>
      <c r="N4140">
        <f t="shared" si="709"/>
        <v>47217.286229288591</v>
      </c>
      <c r="O4140">
        <f t="shared" si="710"/>
        <v>5.9214411269018936E-6</v>
      </c>
      <c r="Q4140" s="12">
        <f t="shared" si="715"/>
        <v>787366.50884702883</v>
      </c>
      <c r="R4140">
        <f t="shared" si="711"/>
        <v>71868.168664605721</v>
      </c>
      <c r="S4140">
        <f t="shared" si="712"/>
        <v>5.5017953819343875E-7</v>
      </c>
    </row>
    <row r="4141" spans="1:19" x14ac:dyDescent="0.25">
      <c r="A4141">
        <f t="shared" si="705"/>
        <v>66.19</v>
      </c>
      <c r="B4141">
        <v>41.19</v>
      </c>
      <c r="C4141" s="1">
        <f t="shared" si="706"/>
        <v>1.2455830180000003</v>
      </c>
      <c r="D4141">
        <f t="shared" si="707"/>
        <v>62279.150900000015</v>
      </c>
      <c r="E4141" s="8">
        <f>IF($B4141&lt;$B$9,      E4140+($B$5*E4140+$B$7*$B$6+$B$8*($D4141-$B$6))*$B$20,           E4140+($B$5*E4140-$B$12)*$B$20)</f>
        <v>732940.23955709569</v>
      </c>
      <c r="G4141" s="4">
        <v>517007.57603156677</v>
      </c>
      <c r="I4141" s="12">
        <f t="shared" si="713"/>
        <v>517007.57603156677</v>
      </c>
      <c r="J4141">
        <f>IF($B4141&lt;=$B$9,        $D4141-$B$7*$B$6-$K$18*($D4141-$B$6),          $K$16)</f>
        <v>47217.286229288489</v>
      </c>
      <c r="K4141">
        <f t="shared" si="708"/>
        <v>2.3717606490480836E-4</v>
      </c>
      <c r="M4141" s="12">
        <f t="shared" si="714"/>
        <v>517007.57603156677</v>
      </c>
      <c r="N4141">
        <f t="shared" si="709"/>
        <v>47217.286229288591</v>
      </c>
      <c r="O4141">
        <f t="shared" si="710"/>
        <v>5.9007523095080131E-6</v>
      </c>
      <c r="Q4141" s="12">
        <f t="shared" si="715"/>
        <v>786923.40543847927</v>
      </c>
      <c r="R4141">
        <f t="shared" si="711"/>
        <v>71868.168664605721</v>
      </c>
      <c r="S4141">
        <f t="shared" si="712"/>
        <v>5.4825727573138016E-7</v>
      </c>
    </row>
    <row r="4142" spans="1:19" x14ac:dyDescent="0.25">
      <c r="A4142">
        <f t="shared" si="705"/>
        <v>66.199999999999989</v>
      </c>
      <c r="B4142">
        <v>41.199999999999996</v>
      </c>
      <c r="C4142" s="1">
        <f t="shared" si="706"/>
        <v>1.2453871999999999</v>
      </c>
      <c r="D4142">
        <f t="shared" si="707"/>
        <v>62269.359999999993</v>
      </c>
      <c r="E4142" s="8">
        <f>IF($B4142&lt;$B$9,      E4141+($B$5*E4141+$B$7*$B$6+$B$8*($D4142-$B$6))*$B$20,           E4141+($B$5*E4141-$B$12)*$B$20)</f>
        <v>732527.38871916523</v>
      </c>
      <c r="G4142" s="4">
        <v>516716.35582088493</v>
      </c>
      <c r="I4142" s="12">
        <f t="shared" si="713"/>
        <v>516716.35582088493</v>
      </c>
      <c r="J4142">
        <f>IF($B4142&lt;=$B$9,        $D4142-$B$7*$B$6-$K$18*($D4142-$B$6),          $K$16)</f>
        <v>47217.286229288489</v>
      </c>
      <c r="K4142">
        <f t="shared" si="708"/>
        <v>2.3634739968770018E-4</v>
      </c>
      <c r="M4142" s="12">
        <f t="shared" si="714"/>
        <v>516716.35582088493</v>
      </c>
      <c r="N4142">
        <f t="shared" si="709"/>
        <v>47217.286229288591</v>
      </c>
      <c r="O4142">
        <f t="shared" si="710"/>
        <v>5.8801357764037035E-6</v>
      </c>
      <c r="Q4142" s="12">
        <f t="shared" si="715"/>
        <v>786480.1469437367</v>
      </c>
      <c r="R4142">
        <f t="shared" si="711"/>
        <v>71868.168664605721</v>
      </c>
      <c r="S4142">
        <f t="shared" si="712"/>
        <v>5.4634172942780429E-7</v>
      </c>
    </row>
    <row r="4143" spans="1:19" x14ac:dyDescent="0.25">
      <c r="A4143">
        <f t="shared" si="705"/>
        <v>66.210000000000008</v>
      </c>
      <c r="B4143">
        <v>41.21</v>
      </c>
      <c r="C4143" s="1">
        <f t="shared" si="706"/>
        <v>1.245191258</v>
      </c>
      <c r="D4143">
        <f t="shared" si="707"/>
        <v>62259.562899999997</v>
      </c>
      <c r="E4143" s="8">
        <f>IF($B4143&lt;$B$9,      E4142+($B$5*E4142+$B$7*$B$6+$B$8*($D4143-$B$6))*$B$20,           E4142+($B$5*E4142-$B$12)*$B$20)</f>
        <v>732114.39338344149</v>
      </c>
      <c r="G4143" s="4">
        <v>516425.03368312935</v>
      </c>
      <c r="I4143" s="12">
        <f t="shared" si="713"/>
        <v>516425.03368312935</v>
      </c>
      <c r="J4143">
        <f>IF($B4143&lt;=$B$9,        $D4143-$B$7*$B$6-$K$18*($D4143-$B$6),          $K$16)</f>
        <v>47217.286229288489</v>
      </c>
      <c r="K4143">
        <f t="shared" si="708"/>
        <v>2.355216297291938E-4</v>
      </c>
      <c r="M4143" s="12">
        <f t="shared" si="714"/>
        <v>516425.03368312935</v>
      </c>
      <c r="N4143">
        <f t="shared" si="709"/>
        <v>47217.286229288591</v>
      </c>
      <c r="O4143">
        <f t="shared" si="710"/>
        <v>5.8595912750361874E-6</v>
      </c>
      <c r="Q4143" s="12">
        <f t="shared" si="715"/>
        <v>786036.73330852098</v>
      </c>
      <c r="R4143">
        <f t="shared" si="711"/>
        <v>71868.168664605721</v>
      </c>
      <c r="S4143">
        <f t="shared" si="712"/>
        <v>5.4443287581724604E-7</v>
      </c>
    </row>
    <row r="4144" spans="1:19" x14ac:dyDescent="0.25">
      <c r="A4144">
        <f t="shared" si="705"/>
        <v>66.22</v>
      </c>
      <c r="B4144">
        <v>41.22</v>
      </c>
      <c r="C4144" s="1">
        <f t="shared" si="706"/>
        <v>1.2449951919999998</v>
      </c>
      <c r="D4144">
        <f t="shared" si="707"/>
        <v>62249.75959999999</v>
      </c>
      <c r="E4144" s="8">
        <f>IF($B4144&lt;$B$9,      E4143+($B$5*E4143+$B$7*$B$6+$B$8*($D4144-$B$6))*$B$20,           E4143+($B$5*E4143-$B$12)*$B$20)</f>
        <v>731701.25349935028</v>
      </c>
      <c r="G4144" s="4">
        <v>516133.60958262556</v>
      </c>
      <c r="I4144" s="12">
        <f t="shared" si="713"/>
        <v>516133.60958262556</v>
      </c>
      <c r="J4144">
        <f>IF($B4144&lt;=$B$9,        $D4144-$B$7*$B$6-$K$18*($D4144-$B$6),          $K$16)</f>
        <v>47217.286229288489</v>
      </c>
      <c r="K4144">
        <f t="shared" si="708"/>
        <v>2.3469874491359723E-4</v>
      </c>
      <c r="M4144" s="12">
        <f t="shared" si="714"/>
        <v>516133.60958262556</v>
      </c>
      <c r="N4144">
        <f t="shared" si="709"/>
        <v>47217.286229288591</v>
      </c>
      <c r="O4144">
        <f t="shared" si="710"/>
        <v>5.8391185537350751E-6</v>
      </c>
      <c r="Q4144" s="12">
        <f t="shared" si="715"/>
        <v>785593.16447853285</v>
      </c>
      <c r="R4144">
        <f t="shared" si="711"/>
        <v>71868.168664605721</v>
      </c>
      <c r="S4144">
        <f t="shared" si="712"/>
        <v>5.4253069151622576E-7</v>
      </c>
    </row>
    <row r="4145" spans="1:19" x14ac:dyDescent="0.25">
      <c r="A4145">
        <f t="shared" si="705"/>
        <v>66.22999999999999</v>
      </c>
      <c r="B4145">
        <v>41.23</v>
      </c>
      <c r="C4145" s="1">
        <f t="shared" si="706"/>
        <v>1.2447990019999999</v>
      </c>
      <c r="D4145">
        <f t="shared" si="707"/>
        <v>62239.950099999995</v>
      </c>
      <c r="E4145" s="8">
        <f>IF($B4145&lt;$B$9,      E4144+($B$5*E4144+$B$7*$B$6+$B$8*($D4145-$B$6))*$B$20,           E4144+($B$5*E4144-$B$12)*$B$20)</f>
        <v>731287.96901629958</v>
      </c>
      <c r="G4145" s="4">
        <v>515842.08348368661</v>
      </c>
      <c r="I4145" s="12">
        <f t="shared" si="713"/>
        <v>515842.08348368661</v>
      </c>
      <c r="J4145">
        <f>IF($B4145&lt;=$B$9,        $D4145-$B$7*$B$6-$K$18*($D4145-$B$6),          $K$16)</f>
        <v>47217.286229288489</v>
      </c>
      <c r="K4145">
        <f t="shared" si="708"/>
        <v>2.3387873516056041E-4</v>
      </c>
      <c r="M4145" s="12">
        <f t="shared" si="714"/>
        <v>515842.08348368661</v>
      </c>
      <c r="N4145">
        <f t="shared" si="709"/>
        <v>47217.286229288591</v>
      </c>
      <c r="O4145">
        <f t="shared" si="710"/>
        <v>5.8187173617092567E-6</v>
      </c>
      <c r="Q4145" s="12">
        <f t="shared" si="715"/>
        <v>785149.44039945432</v>
      </c>
      <c r="R4145">
        <f t="shared" si="711"/>
        <v>71868.168664605721</v>
      </c>
      <c r="S4145">
        <f t="shared" si="712"/>
        <v>5.4063515322296014E-7</v>
      </c>
    </row>
    <row r="4146" spans="1:19" x14ac:dyDescent="0.25">
      <c r="A4146">
        <f t="shared" si="705"/>
        <v>66.239999999999995</v>
      </c>
      <c r="B4146">
        <v>41.239999999999995</v>
      </c>
      <c r="C4146" s="1">
        <f t="shared" si="706"/>
        <v>1.2446026880000003</v>
      </c>
      <c r="D4146">
        <f t="shared" si="707"/>
        <v>62230.134400000017</v>
      </c>
      <c r="E4146" s="8">
        <f>IF($B4146&lt;$B$9,      E4145+($B$5*E4145+$B$7*$B$6+$B$8*($D4146-$B$6))*$B$20,           E4145+($B$5*E4145-$B$12)*$B$20)</f>
        <v>730874.53988367983</v>
      </c>
      <c r="G4146" s="4">
        <v>515550.45535061299</v>
      </c>
      <c r="I4146" s="12">
        <f t="shared" si="713"/>
        <v>515550.45535061305</v>
      </c>
      <c r="J4146">
        <f>IF($B4146&lt;=$B$9,        $D4146-$B$7*$B$6-$K$18*($D4146-$B$6),          $K$16)</f>
        <v>47217.286229288489</v>
      </c>
      <c r="K4146">
        <f t="shared" si="708"/>
        <v>2.3306159042495441E-4</v>
      </c>
      <c r="M4146" s="12">
        <f t="shared" si="714"/>
        <v>515550.45535061299</v>
      </c>
      <c r="N4146">
        <f t="shared" si="709"/>
        <v>47217.286229288591</v>
      </c>
      <c r="O4146">
        <f t="shared" si="710"/>
        <v>5.7983874490438923E-6</v>
      </c>
      <c r="Q4146" s="12">
        <f t="shared" si="715"/>
        <v>784705.56101694808</v>
      </c>
      <c r="R4146">
        <f t="shared" si="711"/>
        <v>71868.168664605721</v>
      </c>
      <c r="S4146">
        <f t="shared" si="712"/>
        <v>5.387462377170831E-7</v>
      </c>
    </row>
    <row r="4147" spans="1:19" x14ac:dyDescent="0.25">
      <c r="A4147">
        <f t="shared" si="705"/>
        <v>66.25</v>
      </c>
      <c r="B4147">
        <v>41.25</v>
      </c>
      <c r="C4147" s="1">
        <f t="shared" si="706"/>
        <v>1.2444062499999999</v>
      </c>
      <c r="D4147">
        <f t="shared" si="707"/>
        <v>62220.3125</v>
      </c>
      <c r="E4147" s="8">
        <f>IF($B4147&lt;$B$9,      E4146+($B$5*E4146+$B$7*$B$6+$B$8*($D4147-$B$6))*$B$20,           E4146+($B$5*E4146-$B$12)*$B$20)</f>
        <v>730460.96605086373</v>
      </c>
      <c r="G4147" s="4">
        <v>515258.72514769284</v>
      </c>
      <c r="I4147" s="12">
        <f t="shared" si="713"/>
        <v>515258.72514769289</v>
      </c>
      <c r="J4147">
        <f>IF($B4147&lt;=$B$9,        $D4147-$B$7*$B$6-$K$18*($D4147-$B$6),          $K$16)</f>
        <v>47217.286229288489</v>
      </c>
      <c r="K4147">
        <f t="shared" si="708"/>
        <v>2.3224730069674519E-4</v>
      </c>
      <c r="M4147" s="12">
        <f t="shared" si="714"/>
        <v>515258.72514769284</v>
      </c>
      <c r="N4147">
        <f t="shared" si="709"/>
        <v>47217.286229288591</v>
      </c>
      <c r="O4147">
        <f t="shared" si="710"/>
        <v>5.7781285666972795E-6</v>
      </c>
      <c r="Q4147" s="12">
        <f t="shared" si="715"/>
        <v>784261.52627665794</v>
      </c>
      <c r="R4147">
        <f t="shared" si="711"/>
        <v>71868.168664605721</v>
      </c>
      <c r="S4147">
        <f t="shared" si="712"/>
        <v>5.368639218593543E-7</v>
      </c>
    </row>
    <row r="4148" spans="1:19" x14ac:dyDescent="0.25">
      <c r="A4148">
        <f t="shared" si="705"/>
        <v>66.259999999999991</v>
      </c>
      <c r="B4148">
        <v>41.26</v>
      </c>
      <c r="C4148" s="1">
        <f t="shared" si="706"/>
        <v>1.2442096880000002</v>
      </c>
      <c r="D4148">
        <f t="shared" si="707"/>
        <v>62210.484400000008</v>
      </c>
      <c r="E4148" s="8">
        <f>IF($B4148&lt;$B$9,      E4147+($B$5*E4147+$B$7*$B$6+$B$8*($D4148-$B$6))*$B$20,           E4147+($B$5*E4147-$B$12)*$B$20)</f>
        <v>730047.24746720609</v>
      </c>
      <c r="G4148" s="4">
        <v>514966.89283920167</v>
      </c>
      <c r="I4148" s="12">
        <f t="shared" si="713"/>
        <v>514966.89283920173</v>
      </c>
      <c r="J4148">
        <f>IF($B4148&lt;=$B$9,        $D4148-$B$7*$B$6-$K$18*($D4148-$B$6),          $K$16)</f>
        <v>47217.286229288489</v>
      </c>
      <c r="K4148">
        <f t="shared" si="708"/>
        <v>2.314358560008738E-4</v>
      </c>
      <c r="M4148" s="12">
        <f t="shared" si="714"/>
        <v>514966.89283920167</v>
      </c>
      <c r="N4148">
        <f t="shared" si="709"/>
        <v>47217.286229288591</v>
      </c>
      <c r="O4148">
        <f t="shared" si="710"/>
        <v>5.7579404664978644E-6</v>
      </c>
      <c r="Q4148" s="12">
        <f t="shared" si="715"/>
        <v>783817.33612420876</v>
      </c>
      <c r="R4148">
        <f t="shared" si="711"/>
        <v>71868.168664605721</v>
      </c>
      <c r="S4148">
        <f t="shared" si="712"/>
        <v>5.3498818259138186E-7</v>
      </c>
    </row>
    <row r="4149" spans="1:19" x14ac:dyDescent="0.25">
      <c r="A4149">
        <f t="shared" si="705"/>
        <v>66.27</v>
      </c>
      <c r="B4149">
        <v>41.269999999999996</v>
      </c>
      <c r="C4149" s="1">
        <f t="shared" si="706"/>
        <v>1.2440130019999998</v>
      </c>
      <c r="D4149">
        <f t="shared" si="707"/>
        <v>62200.650099999984</v>
      </c>
      <c r="E4149" s="8">
        <f>IF($B4149&lt;$B$9,      E4148+($B$5*E4148+$B$7*$B$6+$B$8*($D4149-$B$6))*$B$20,           E4148+($B$5*E4148-$B$12)*$B$20)</f>
        <v>729633.38408204424</v>
      </c>
      <c r="G4149" s="4">
        <v>514674.95838940248</v>
      </c>
      <c r="I4149" s="12">
        <f t="shared" si="713"/>
        <v>514674.95838940254</v>
      </c>
      <c r="J4149">
        <f>IF($B4149&lt;=$B$9,        $D4149-$B$7*$B$6-$K$18*($D4149-$B$6),          $K$16)</f>
        <v>47217.286229288489</v>
      </c>
      <c r="K4149">
        <f t="shared" si="708"/>
        <v>2.3062724639713302E-4</v>
      </c>
      <c r="M4149" s="12">
        <f t="shared" si="714"/>
        <v>514674.95838940248</v>
      </c>
      <c r="N4149">
        <f t="shared" si="709"/>
        <v>47217.286229288591</v>
      </c>
      <c r="O4149">
        <f t="shared" si="710"/>
        <v>5.7378229011411804E-6</v>
      </c>
      <c r="Q4149" s="12">
        <f t="shared" si="715"/>
        <v>783372.99050520617</v>
      </c>
      <c r="R4149">
        <f t="shared" si="711"/>
        <v>71868.168664605721</v>
      </c>
      <c r="S4149">
        <f t="shared" si="712"/>
        <v>5.3311899693533741E-7</v>
      </c>
    </row>
    <row r="4150" spans="1:19" x14ac:dyDescent="0.25">
      <c r="A4150">
        <f t="shared" si="705"/>
        <v>66.28</v>
      </c>
      <c r="B4150">
        <v>41.28</v>
      </c>
      <c r="C4150" s="1">
        <f t="shared" si="706"/>
        <v>1.2438161920000002</v>
      </c>
      <c r="D4150">
        <f t="shared" si="707"/>
        <v>62190.809600000008</v>
      </c>
      <c r="E4150" s="8">
        <f>IF($B4150&lt;$B$9,      E4149+($B$5*E4149+$B$7*$B$6+$B$8*($D4150-$B$6))*$B$20,           E4149+($B$5*E4149-$B$12)*$B$20)</f>
        <v>729219.37584469758</v>
      </c>
      <c r="G4150" s="4">
        <v>514382.92176254588</v>
      </c>
      <c r="I4150" s="12">
        <f t="shared" si="713"/>
        <v>514382.92176254594</v>
      </c>
      <c r="J4150">
        <f>IF($B4150&lt;=$B$9,        $D4150-$B$7*$B$6-$K$18*($D4150-$B$6),          $K$16)</f>
        <v>47217.286229288489</v>
      </c>
      <c r="K4150">
        <f t="shared" si="708"/>
        <v>2.2982146198004421E-4</v>
      </c>
      <c r="M4150" s="12">
        <f t="shared" si="714"/>
        <v>514382.92176254588</v>
      </c>
      <c r="N4150">
        <f t="shared" si="709"/>
        <v>47217.286229288591</v>
      </c>
      <c r="O4150">
        <f t="shared" si="710"/>
        <v>5.7177756241867761E-6</v>
      </c>
      <c r="Q4150" s="12">
        <f t="shared" si="715"/>
        <v>782928.48936523695</v>
      </c>
      <c r="R4150">
        <f t="shared" si="711"/>
        <v>71868.168664605721</v>
      </c>
      <c r="S4150">
        <f t="shared" si="712"/>
        <v>5.31256341993671E-7</v>
      </c>
    </row>
    <row r="4151" spans="1:19" x14ac:dyDescent="0.25">
      <c r="A4151">
        <f t="shared" si="705"/>
        <v>66.289999999999992</v>
      </c>
      <c r="B4151">
        <v>41.29</v>
      </c>
      <c r="C4151" s="1">
        <f t="shared" si="706"/>
        <v>1.2436192579999998</v>
      </c>
      <c r="D4151">
        <f t="shared" si="707"/>
        <v>62180.962899999991</v>
      </c>
      <c r="E4151" s="8">
        <f>IF($B4151&lt;$B$9,      E4150+($B$5*E4150+$B$7*$B$6+$B$8*($D4151-$B$6))*$B$20,           E4150+($B$5*E4150-$B$12)*$B$20)</f>
        <v>728805.22270446783</v>
      </c>
      <c r="G4151" s="4">
        <v>514090.7829228699</v>
      </c>
      <c r="I4151" s="12">
        <f t="shared" si="713"/>
        <v>514090.78292286996</v>
      </c>
      <c r="J4151">
        <f>IF($B4151&lt;=$B$9,        $D4151-$B$7*$B$6-$K$18*($D4151-$B$6),          $K$16)</f>
        <v>47217.286229288489</v>
      </c>
      <c r="K4151">
        <f t="shared" si="708"/>
        <v>2.2901849287873863E-4</v>
      </c>
      <c r="M4151" s="12">
        <f t="shared" si="714"/>
        <v>514090.7829228699</v>
      </c>
      <c r="N4151">
        <f t="shared" si="709"/>
        <v>47217.286229288591</v>
      </c>
      <c r="O4151">
        <f t="shared" si="710"/>
        <v>5.6977983900552708E-6</v>
      </c>
      <c r="Q4151" s="12">
        <f t="shared" si="715"/>
        <v>782483.83264986868</v>
      </c>
      <c r="R4151">
        <f t="shared" si="711"/>
        <v>71868.168664605721</v>
      </c>
      <c r="S4151">
        <f t="shared" si="712"/>
        <v>5.2940019494883766E-7</v>
      </c>
    </row>
    <row r="4152" spans="1:19" x14ac:dyDescent="0.25">
      <c r="A4152">
        <f t="shared" si="705"/>
        <v>66.3</v>
      </c>
      <c r="B4152">
        <v>41.3</v>
      </c>
      <c r="C4152" s="1">
        <f t="shared" si="706"/>
        <v>1.2434221999999999</v>
      </c>
      <c r="D4152">
        <f t="shared" si="707"/>
        <v>62171.109999999993</v>
      </c>
      <c r="E4152" s="8">
        <f>IF($B4152&lt;$B$9,      E4151+($B$5*E4151+$B$7*$B$6+$B$8*($D4152-$B$6))*$B$20,           E4151+($B$5*E4151-$B$12)*$B$20)</f>
        <v>728390.92461063899</v>
      </c>
      <c r="G4152" s="4">
        <v>513798.54183460004</v>
      </c>
      <c r="I4152" s="12">
        <f t="shared" si="713"/>
        <v>513798.5418346001</v>
      </c>
      <c r="J4152">
        <f>IF($B4152&lt;=$B$9,        $D4152-$B$7*$B$6-$K$18*($D4152-$B$6),          $K$16)</f>
        <v>47217.286229288489</v>
      </c>
      <c r="K4152">
        <f t="shared" si="708"/>
        <v>2.2821832925683515E-4</v>
      </c>
      <c r="M4152" s="12">
        <f t="shared" si="714"/>
        <v>513798.54183460004</v>
      </c>
      <c r="N4152">
        <f t="shared" si="709"/>
        <v>47217.286229288591</v>
      </c>
      <c r="O4152">
        <f t="shared" si="710"/>
        <v>5.6778909540253063E-6</v>
      </c>
      <c r="Q4152" s="12">
        <f t="shared" si="715"/>
        <v>782039.02030465007</v>
      </c>
      <c r="R4152">
        <f t="shared" si="711"/>
        <v>71868.168664605721</v>
      </c>
      <c r="S4152">
        <f t="shared" si="712"/>
        <v>5.275505330630137E-7</v>
      </c>
    </row>
    <row r="4153" spans="1:19" x14ac:dyDescent="0.25">
      <c r="A4153">
        <f t="shared" si="705"/>
        <v>66.31</v>
      </c>
      <c r="B4153">
        <v>41.309999999999995</v>
      </c>
      <c r="C4153" s="1">
        <f t="shared" si="706"/>
        <v>1.2432250180000002</v>
      </c>
      <c r="D4153">
        <f t="shared" si="707"/>
        <v>62161.250900000006</v>
      </c>
      <c r="E4153" s="8">
        <f>IF($B4153&lt;$B$9,      E4152+($B$5*E4152+$B$7*$B$6+$B$8*($D4153-$B$6))*$B$20,           E4152+($B$5*E4152-$B$12)*$B$20)</f>
        <v>727976.48151247727</v>
      </c>
      <c r="G4153" s="4">
        <v>513506.19846194924</v>
      </c>
      <c r="I4153" s="12">
        <f t="shared" si="713"/>
        <v>513506.1984619493</v>
      </c>
      <c r="J4153">
        <f>IF($B4153&lt;=$B$9,        $D4153-$B$7*$B$6-$K$18*($D4153-$B$6),          $K$16)</f>
        <v>47217.286229288489</v>
      </c>
      <c r="K4153">
        <f t="shared" si="708"/>
        <v>2.2742096131231899E-4</v>
      </c>
      <c r="M4153" s="12">
        <f t="shared" si="714"/>
        <v>513506.19846194924</v>
      </c>
      <c r="N4153">
        <f t="shared" si="709"/>
        <v>47217.286229288591</v>
      </c>
      <c r="O4153">
        <f t="shared" si="710"/>
        <v>5.6580530722305311E-6</v>
      </c>
      <c r="Q4153" s="12">
        <f t="shared" si="715"/>
        <v>781594.05227511062</v>
      </c>
      <c r="R4153">
        <f t="shared" si="711"/>
        <v>71868.168664605721</v>
      </c>
      <c r="S4153">
        <f t="shared" si="712"/>
        <v>5.2570733367781676E-7</v>
      </c>
    </row>
    <row r="4154" spans="1:19" x14ac:dyDescent="0.25">
      <c r="A4154">
        <f t="shared" si="705"/>
        <v>66.319999999999993</v>
      </c>
      <c r="B4154">
        <v>41.32</v>
      </c>
      <c r="C4154" s="1">
        <f t="shared" si="706"/>
        <v>1.243027712</v>
      </c>
      <c r="D4154">
        <f t="shared" si="707"/>
        <v>62151.385599999994</v>
      </c>
      <c r="E4154" s="8">
        <f>IF($B4154&lt;$B$9,      E4153+($B$5*E4153+$B$7*$B$6+$B$8*($D4154-$B$6))*$B$20,           E4153+($B$5*E4153-$B$12)*$B$20)</f>
        <v>727561.89335923118</v>
      </c>
      <c r="G4154" s="4">
        <v>513213.75276911806</v>
      </c>
      <c r="I4154" s="12">
        <f t="shared" si="713"/>
        <v>513213.75276911812</v>
      </c>
      <c r="J4154">
        <f>IF($B4154&lt;=$B$9,        $D4154-$B$7*$B$6-$K$18*($D4154-$B$6),          $K$16)</f>
        <v>47217.286229288489</v>
      </c>
      <c r="K4154">
        <f t="shared" si="708"/>
        <v>2.2662637927742203E-4</v>
      </c>
      <c r="M4154" s="12">
        <f t="shared" si="714"/>
        <v>513213.75276911806</v>
      </c>
      <c r="N4154">
        <f t="shared" si="709"/>
        <v>47217.286229288591</v>
      </c>
      <c r="O4154">
        <f t="shared" si="710"/>
        <v>5.6382845016566262E-6</v>
      </c>
      <c r="Q4154" s="12">
        <f t="shared" si="715"/>
        <v>781148.92850676086</v>
      </c>
      <c r="R4154">
        <f t="shared" si="711"/>
        <v>71868.168664605721</v>
      </c>
      <c r="S4154">
        <f t="shared" si="712"/>
        <v>5.2387057421402962E-7</v>
      </c>
    </row>
    <row r="4155" spans="1:19" x14ac:dyDescent="0.25">
      <c r="A4155">
        <f t="shared" si="705"/>
        <v>66.33</v>
      </c>
      <c r="B4155">
        <v>41.33</v>
      </c>
      <c r="C4155" s="1">
        <f t="shared" si="706"/>
        <v>1.2428302820000001</v>
      </c>
      <c r="D4155">
        <f t="shared" si="707"/>
        <v>62141.514100000008</v>
      </c>
      <c r="E4155" s="8">
        <f>IF($B4155&lt;$B$9,      E4154+($B$5*E4154+$B$7*$B$6+$B$8*($D4155-$B$6))*$B$20,           E4154+($B$5*E4154-$B$12)*$B$20)</f>
        <v>727147.16010013153</v>
      </c>
      <c r="G4155" s="4">
        <v>512921.20472029434</v>
      </c>
      <c r="I4155" s="12">
        <f t="shared" si="713"/>
        <v>512921.20472029445</v>
      </c>
      <c r="J4155">
        <f>IF($B4155&lt;=$B$9,        $D4155-$B$7*$B$6-$K$18*($D4155-$B$6),          $K$16)</f>
        <v>47217.286229288489</v>
      </c>
      <c r="K4155">
        <f t="shared" si="708"/>
        <v>2.2583457341850602E-4</v>
      </c>
      <c r="M4155" s="12">
        <f t="shared" si="714"/>
        <v>512921.20472029434</v>
      </c>
      <c r="N4155">
        <f t="shared" si="709"/>
        <v>47217.286229288591</v>
      </c>
      <c r="O4155">
        <f t="shared" si="710"/>
        <v>5.6185850001383938E-6</v>
      </c>
      <c r="Q4155" s="12">
        <f t="shared" si="715"/>
        <v>780703.64894509222</v>
      </c>
      <c r="R4155">
        <f t="shared" si="711"/>
        <v>71868.168664605721</v>
      </c>
      <c r="S4155">
        <f t="shared" si="712"/>
        <v>5.2204023217132954E-7</v>
      </c>
    </row>
    <row r="4156" spans="1:19" x14ac:dyDescent="0.25">
      <c r="A4156">
        <f t="shared" si="705"/>
        <v>66.34</v>
      </c>
      <c r="B4156">
        <v>41.339999999999996</v>
      </c>
      <c r="C4156" s="1">
        <f t="shared" si="706"/>
        <v>1.2426327279999998</v>
      </c>
      <c r="D4156">
        <f t="shared" si="707"/>
        <v>62131.636399999988</v>
      </c>
      <c r="E4156" s="8">
        <f>IF($B4156&lt;$B$9,      E4155+($B$5*E4155+$B$7*$B$6+$B$8*($D4156-$B$6))*$B$20,           E4155+($B$5*E4155-$B$12)*$B$20)</f>
        <v>726732.2816843912</v>
      </c>
      <c r="G4156" s="4">
        <v>512628.55427965353</v>
      </c>
      <c r="I4156" s="12">
        <f t="shared" si="713"/>
        <v>512628.55427965365</v>
      </c>
      <c r="J4156">
        <f>IF($B4156&lt;=$B$9,        $D4156-$B$7*$B$6-$K$18*($D4156-$B$6),          $K$16)</f>
        <v>47217.286229288489</v>
      </c>
      <c r="K4156">
        <f t="shared" si="708"/>
        <v>2.2504553403593852E-4</v>
      </c>
      <c r="M4156" s="12">
        <f t="shared" si="714"/>
        <v>512628.55427965353</v>
      </c>
      <c r="N4156">
        <f t="shared" si="709"/>
        <v>47217.286229288591</v>
      </c>
      <c r="O4156">
        <f t="shared" si="710"/>
        <v>5.5989543263566761E-6</v>
      </c>
      <c r="Q4156" s="12">
        <f t="shared" si="715"/>
        <v>780258.21353557694</v>
      </c>
      <c r="R4156">
        <f t="shared" si="711"/>
        <v>71868.168664605721</v>
      </c>
      <c r="S4156">
        <f t="shared" si="712"/>
        <v>5.2021628512800182E-7</v>
      </c>
    </row>
    <row r="4157" spans="1:19" x14ac:dyDescent="0.25">
      <c r="A4157">
        <f t="shared" si="705"/>
        <v>66.349999999999994</v>
      </c>
      <c r="B4157">
        <v>41.35</v>
      </c>
      <c r="C4157" s="1">
        <f t="shared" si="706"/>
        <v>1.2424350500000001</v>
      </c>
      <c r="D4157">
        <f t="shared" si="707"/>
        <v>62121.752500000002</v>
      </c>
      <c r="E4157" s="8">
        <f>IF($B4157&lt;$B$9,      E4156+($B$5*E4156+$B$7*$B$6+$B$8*($D4157-$B$6))*$B$20,           E4156+($B$5*E4156-$B$12)*$B$20)</f>
        <v>726317.25806120527</v>
      </c>
      <c r="G4157" s="4">
        <v>512335.80141135852</v>
      </c>
      <c r="I4157" s="12">
        <f t="shared" si="713"/>
        <v>512335.80141135864</v>
      </c>
      <c r="J4157">
        <f>IF($B4157&lt;=$B$9,        $D4157-$B$7*$B$6-$K$18*($D4157-$B$6),          $K$16)</f>
        <v>47217.286229288489</v>
      </c>
      <c r="K4157">
        <f t="shared" si="708"/>
        <v>2.2425925146397641E-4</v>
      </c>
      <c r="M4157" s="12">
        <f t="shared" si="714"/>
        <v>512335.80141135852</v>
      </c>
      <c r="N4157">
        <f t="shared" si="709"/>
        <v>47217.286229288591</v>
      </c>
      <c r="O4157">
        <f t="shared" si="710"/>
        <v>5.5793922398354521E-6</v>
      </c>
      <c r="Q4157" s="12">
        <f t="shared" si="715"/>
        <v>779812.62222366838</v>
      </c>
      <c r="R4157">
        <f t="shared" si="711"/>
        <v>71868.168664605721</v>
      </c>
      <c r="S4157">
        <f t="shared" si="712"/>
        <v>5.1839871074067045E-7</v>
      </c>
    </row>
    <row r="4158" spans="1:19" x14ac:dyDescent="0.25">
      <c r="A4158">
        <f t="shared" si="705"/>
        <v>66.36</v>
      </c>
      <c r="B4158">
        <v>41.36</v>
      </c>
      <c r="C4158" s="1">
        <f t="shared" si="706"/>
        <v>1.2422372479999999</v>
      </c>
      <c r="D4158">
        <f t="shared" si="707"/>
        <v>62111.862399999998</v>
      </c>
      <c r="E4158" s="8">
        <f>IF($B4158&lt;$B$9,      E4157+($B$5*E4157+$B$7*$B$6+$B$8*($D4158-$B$6))*$B$20,           E4157+($B$5*E4157-$B$12)*$B$20)</f>
        <v>725902.08917975123</v>
      </c>
      <c r="G4158" s="4">
        <v>512042.94607955962</v>
      </c>
      <c r="I4158" s="12">
        <f t="shared" si="713"/>
        <v>512042.94607955974</v>
      </c>
      <c r="J4158">
        <f>IF($B4158&lt;=$B$9,        $D4158-$B$7*$B$6-$K$18*($D4158-$B$6),          $K$16)</f>
        <v>47217.286229288489</v>
      </c>
      <c r="K4158">
        <f t="shared" si="708"/>
        <v>2.234757160706499E-4</v>
      </c>
      <c r="M4158" s="12">
        <f t="shared" si="714"/>
        <v>512042.94607955962</v>
      </c>
      <c r="N4158">
        <f t="shared" si="709"/>
        <v>47217.286229288591</v>
      </c>
      <c r="O4158">
        <f t="shared" si="710"/>
        <v>5.5598985009389563E-6</v>
      </c>
      <c r="Q4158" s="12">
        <f t="shared" si="715"/>
        <v>779366.87495480059</v>
      </c>
      <c r="R4158">
        <f t="shared" si="711"/>
        <v>71868.168664605721</v>
      </c>
      <c r="S4158">
        <f t="shared" si="712"/>
        <v>5.1658748674403023E-7</v>
      </c>
    </row>
    <row r="4159" spans="1:19" x14ac:dyDescent="0.25">
      <c r="A4159">
        <f t="shared" si="705"/>
        <v>66.37</v>
      </c>
      <c r="B4159">
        <v>41.37</v>
      </c>
      <c r="C4159" s="1">
        <f t="shared" si="706"/>
        <v>1.2420393219999999</v>
      </c>
      <c r="D4159">
        <f t="shared" si="707"/>
        <v>62101.966099999998</v>
      </c>
      <c r="E4159" s="8">
        <f>IF($B4159&lt;$B$9,      E4158+($B$5*E4158+$B$7*$B$6+$B$8*($D4159-$B$6))*$B$20,           E4158+($B$5*E4158-$B$12)*$B$20)</f>
        <v>725486.77498918877</v>
      </c>
      <c r="G4159" s="4">
        <v>511749.98824839457</v>
      </c>
      <c r="I4159" s="12">
        <f t="shared" si="713"/>
        <v>511749.98824839469</v>
      </c>
      <c r="J4159">
        <f>IF($B4159&lt;=$B$9,        $D4159-$B$7*$B$6-$K$18*($D4159-$B$6),          $K$16)</f>
        <v>47217.286229288489</v>
      </c>
      <c r="K4159">
        <f t="shared" si="708"/>
        <v>2.2269491825763991E-4</v>
      </c>
      <c r="M4159" s="12">
        <f t="shared" si="714"/>
        <v>511749.98824839457</v>
      </c>
      <c r="N4159">
        <f t="shared" si="709"/>
        <v>47217.286229288591</v>
      </c>
      <c r="O4159">
        <f t="shared" si="710"/>
        <v>5.5404728708686253E-6</v>
      </c>
      <c r="Q4159" s="12">
        <f t="shared" si="715"/>
        <v>778920.97167438874</v>
      </c>
      <c r="R4159">
        <f t="shared" si="711"/>
        <v>71868.168664605721</v>
      </c>
      <c r="S4159">
        <f t="shared" si="712"/>
        <v>5.1478259095056259E-7</v>
      </c>
    </row>
    <row r="4160" spans="1:19" x14ac:dyDescent="0.25">
      <c r="A4160">
        <f t="shared" si="705"/>
        <v>66.38</v>
      </c>
      <c r="B4160">
        <v>41.379999999999995</v>
      </c>
      <c r="C4160" s="1">
        <f t="shared" si="706"/>
        <v>1.2418412720000003</v>
      </c>
      <c r="D4160">
        <f t="shared" si="707"/>
        <v>62092.063600000016</v>
      </c>
      <c r="E4160" s="8">
        <f>IF($B4160&lt;$B$9,      E4159+($B$5*E4159+$B$7*$B$6+$B$8*($D4160-$B$6))*$B$20,           E4159+($B$5*E4159-$B$12)*$B$20)</f>
        <v>725071.31543865951</v>
      </c>
      <c r="G4160" s="4">
        <v>511456.92788198864</v>
      </c>
      <c r="I4160" s="12">
        <f t="shared" si="713"/>
        <v>511456.92788198875</v>
      </c>
      <c r="J4160">
        <f>IF($B4160&lt;=$B$9,        $D4160-$B$7*$B$6-$K$18*($D4160-$B$6),          $K$16)</f>
        <v>47217.286229288489</v>
      </c>
      <c r="K4160">
        <f t="shared" si="708"/>
        <v>2.2191684846016344E-4</v>
      </c>
      <c r="M4160" s="12">
        <f t="shared" si="714"/>
        <v>511456.92788198864</v>
      </c>
      <c r="N4160">
        <f t="shared" si="709"/>
        <v>47217.286229288591</v>
      </c>
      <c r="O4160">
        <f t="shared" si="710"/>
        <v>5.5211151116602485E-6</v>
      </c>
      <c r="Q4160" s="12">
        <f t="shared" si="715"/>
        <v>778474.9123278287</v>
      </c>
      <c r="R4160">
        <f t="shared" si="711"/>
        <v>71868.168664605721</v>
      </c>
      <c r="S4160">
        <f t="shared" si="712"/>
        <v>5.1298400125027165E-7</v>
      </c>
    </row>
    <row r="4161" spans="1:19" x14ac:dyDescent="0.25">
      <c r="A4161">
        <f t="shared" si="705"/>
        <v>66.39</v>
      </c>
      <c r="B4161">
        <v>41.39</v>
      </c>
      <c r="C4161" s="1">
        <f t="shared" si="706"/>
        <v>1.2416430979999999</v>
      </c>
      <c r="D4161">
        <f t="shared" si="707"/>
        <v>62082.154899999994</v>
      </c>
      <c r="E4161" s="8">
        <f>IF($B4161&lt;$B$9,      E4160+($B$5*E4160+$B$7*$B$6+$B$8*($D4161-$B$6))*$B$20,           E4160+($B$5*E4160-$B$12)*$B$20)</f>
        <v>724655.71047728765</v>
      </c>
      <c r="G4161" s="4">
        <v>511163.76494445442</v>
      </c>
      <c r="I4161" s="12">
        <f t="shared" si="713"/>
        <v>511163.76494445454</v>
      </c>
      <c r="J4161">
        <f>IF($B4161&lt;=$B$9,        $D4161-$B$7*$B$6-$K$18*($D4161-$B$6),          $K$16)</f>
        <v>47217.286229288489</v>
      </c>
      <c r="K4161">
        <f t="shared" si="708"/>
        <v>2.2114149714685494E-4</v>
      </c>
      <c r="M4161" s="12">
        <f t="shared" si="714"/>
        <v>511163.76494445442</v>
      </c>
      <c r="N4161">
        <f t="shared" si="709"/>
        <v>47217.286229288591</v>
      </c>
      <c r="O4161">
        <f t="shared" si="710"/>
        <v>5.501824986181012E-6</v>
      </c>
      <c r="Q4161" s="12">
        <f t="shared" si="715"/>
        <v>778028.69686049735</v>
      </c>
      <c r="R4161">
        <f t="shared" si="711"/>
        <v>71868.168664605721</v>
      </c>
      <c r="S4161">
        <f t="shared" si="712"/>
        <v>5.1119169561040923E-7</v>
      </c>
    </row>
    <row r="4162" spans="1:19" x14ac:dyDescent="0.25">
      <c r="A4162">
        <f t="shared" si="705"/>
        <v>66.400000000000006</v>
      </c>
      <c r="B4162">
        <v>41.4</v>
      </c>
      <c r="C4162" s="1">
        <f t="shared" si="706"/>
        <v>1.2414448000000002</v>
      </c>
      <c r="D4162">
        <f t="shared" si="707"/>
        <v>62072.240000000013</v>
      </c>
      <c r="E4162" s="8">
        <f>IF($B4162&lt;$B$9,      E4161+($B$5*E4161+$B$7*$B$6+$B$8*($D4162-$B$6))*$B$20,           E4161+($B$5*E4161-$B$12)*$B$20)</f>
        <v>724239.9600541793</v>
      </c>
      <c r="G4162" s="4">
        <v>510870.49939989211</v>
      </c>
      <c r="I4162" s="12">
        <f t="shared" si="713"/>
        <v>510870.49939989223</v>
      </c>
      <c r="J4162">
        <f>IF($B4162&lt;=$B$9,        $D4162-$B$7*$B$6-$K$18*($D4162-$B$6),          $K$16)</f>
        <v>47217.286229288489</v>
      </c>
      <c r="K4162">
        <f t="shared" si="708"/>
        <v>2.2036885481965262E-4</v>
      </c>
      <c r="M4162" s="12">
        <f t="shared" si="714"/>
        <v>510870.49939989211</v>
      </c>
      <c r="N4162">
        <f t="shared" si="709"/>
        <v>47217.286229288591</v>
      </c>
      <c r="O4162">
        <f t="shared" si="710"/>
        <v>5.4826022581266756E-6</v>
      </c>
      <c r="Q4162" s="12">
        <f t="shared" si="715"/>
        <v>777582.32521775248</v>
      </c>
      <c r="R4162">
        <f t="shared" si="711"/>
        <v>71868.168664605721</v>
      </c>
      <c r="S4162">
        <f t="shared" si="712"/>
        <v>5.094056520752123E-7</v>
      </c>
    </row>
    <row r="4163" spans="1:19" x14ac:dyDescent="0.25">
      <c r="A4163">
        <f t="shared" si="705"/>
        <v>66.41</v>
      </c>
      <c r="B4163">
        <v>41.41</v>
      </c>
      <c r="C4163" s="1">
        <f t="shared" si="706"/>
        <v>1.2412463779999998</v>
      </c>
      <c r="D4163">
        <f t="shared" si="707"/>
        <v>62062.318899999991</v>
      </c>
      <c r="E4163" s="8">
        <f>IF($B4163&lt;$B$9,      E4162+($B$5*E4162+$B$7*$B$6+$B$8*($D4163-$B$6))*$B$20,           E4162+($B$5*E4162-$B$12)*$B$20)</f>
        <v>723824.0641184228</v>
      </c>
      <c r="G4163" s="4">
        <v>510577.13121238921</v>
      </c>
      <c r="I4163" s="12">
        <f t="shared" si="713"/>
        <v>510577.13121238933</v>
      </c>
      <c r="J4163">
        <f>IF($B4163&lt;=$B$9,        $D4163-$B$7*$B$6-$K$18*($D4163-$B$6),          $K$16)</f>
        <v>47217.286229288489</v>
      </c>
      <c r="K4163">
        <f t="shared" si="708"/>
        <v>2.1959891201367763E-4</v>
      </c>
      <c r="M4163" s="12">
        <f t="shared" si="714"/>
        <v>510577.13121238921</v>
      </c>
      <c r="N4163">
        <f t="shared" si="709"/>
        <v>47217.286229288591</v>
      </c>
      <c r="O4163">
        <f t="shared" si="710"/>
        <v>5.4634466920185632E-6</v>
      </c>
      <c r="Q4163" s="12">
        <f t="shared" si="715"/>
        <v>777135.79734493268</v>
      </c>
      <c r="R4163">
        <f t="shared" si="711"/>
        <v>71868.168664605721</v>
      </c>
      <c r="S4163">
        <f t="shared" si="712"/>
        <v>5.0762584876562353E-7</v>
      </c>
    </row>
    <row r="4164" spans="1:19" x14ac:dyDescent="0.25">
      <c r="A4164">
        <f t="shared" si="705"/>
        <v>66.419999999999987</v>
      </c>
      <c r="B4164">
        <v>41.419999999999995</v>
      </c>
      <c r="C4164" s="1">
        <f t="shared" si="706"/>
        <v>1.2410478320000005</v>
      </c>
      <c r="D4164">
        <f t="shared" si="707"/>
        <v>62052.391600000024</v>
      </c>
      <c r="E4164" s="8">
        <f>IF($B4164&lt;$B$9,      E4163+($B$5*E4163+$B$7*$B$6+$B$8*($D4164-$B$6))*$B$20,           E4163+($B$5*E4163-$B$12)*$B$20)</f>
        <v>723408.02261908888</v>
      </c>
      <c r="G4164" s="4">
        <v>510283.66034602065</v>
      </c>
      <c r="I4164" s="12">
        <f t="shared" si="713"/>
        <v>510283.66034602077</v>
      </c>
      <c r="J4164">
        <f>IF($B4164&lt;=$B$9,        $D4164-$B$7*$B$6-$K$18*($D4164-$B$6),          $K$16)</f>
        <v>47217.286229288489</v>
      </c>
      <c r="K4164">
        <f t="shared" si="708"/>
        <v>2.1883165929712097E-4</v>
      </c>
      <c r="M4164" s="12">
        <f t="shared" si="714"/>
        <v>510283.66034602065</v>
      </c>
      <c r="N4164">
        <f t="shared" si="709"/>
        <v>47217.286229288591</v>
      </c>
      <c r="O4164">
        <f t="shared" si="710"/>
        <v>5.4443580532007512E-6</v>
      </c>
      <c r="Q4164" s="12">
        <f t="shared" si="715"/>
        <v>776689.11318735732</v>
      </c>
      <c r="R4164">
        <f t="shared" si="711"/>
        <v>71868.168664605721</v>
      </c>
      <c r="S4164">
        <f t="shared" si="712"/>
        <v>5.0585226387903009E-7</v>
      </c>
    </row>
    <row r="4165" spans="1:19" x14ac:dyDescent="0.25">
      <c r="A4165">
        <f t="shared" si="705"/>
        <v>66.430000000000007</v>
      </c>
      <c r="B4165">
        <v>41.43</v>
      </c>
      <c r="C4165" s="1">
        <f t="shared" si="706"/>
        <v>1.2408491619999997</v>
      </c>
      <c r="D4165">
        <f t="shared" si="707"/>
        <v>62042.458099999989</v>
      </c>
      <c r="E4165" s="8">
        <f>IF($B4165&lt;$B$9,      E4164+($B$5*E4164+$B$7*$B$6+$B$8*($D4165-$B$6))*$B$20,           E4164+($B$5*E4164-$B$12)*$B$20)</f>
        <v>722991.83550523012</v>
      </c>
      <c r="G4165" s="4">
        <v>509990.08676484885</v>
      </c>
      <c r="I4165" s="12">
        <f t="shared" si="713"/>
        <v>509990.08676484897</v>
      </c>
      <c r="J4165">
        <f>IF($B4165&lt;=$B$9,        $D4165-$B$7*$B$6-$K$18*($D4165-$B$6),          $K$16)</f>
        <v>47217.286229288489</v>
      </c>
      <c r="K4165">
        <f t="shared" si="708"/>
        <v>2.1806708727112643E-4</v>
      </c>
      <c r="M4165" s="12">
        <f t="shared" si="714"/>
        <v>509990.08676484885</v>
      </c>
      <c r="N4165">
        <f t="shared" si="709"/>
        <v>47217.286229288591</v>
      </c>
      <c r="O4165">
        <f t="shared" si="710"/>
        <v>5.4253361078371525E-6</v>
      </c>
      <c r="Q4165" s="12">
        <f t="shared" si="715"/>
        <v>776242.27269032679</v>
      </c>
      <c r="R4165">
        <f t="shared" si="711"/>
        <v>71868.168664605721</v>
      </c>
      <c r="S4165">
        <f t="shared" si="712"/>
        <v>5.0408487568899317E-7</v>
      </c>
    </row>
    <row r="4166" spans="1:19" x14ac:dyDescent="0.25">
      <c r="A4166">
        <f t="shared" si="705"/>
        <v>66.44</v>
      </c>
      <c r="B4166">
        <v>41.44</v>
      </c>
      <c r="C4166" s="1">
        <f t="shared" si="706"/>
        <v>1.2406503680000001</v>
      </c>
      <c r="D4166">
        <f t="shared" si="707"/>
        <v>62032.518400000001</v>
      </c>
      <c r="E4166" s="8">
        <f>IF($B4166&lt;$B$9,      E4165+($B$5*E4165+$B$7*$B$6+$B$8*($D4166-$B$6))*$B$20,           E4165+($B$5*E4165-$B$12)*$B$20)</f>
        <v>722575.50272588152</v>
      </c>
      <c r="G4166" s="4">
        <v>509696.41043292364</v>
      </c>
      <c r="I4166" s="12">
        <f t="shared" si="713"/>
        <v>509696.41043292376</v>
      </c>
      <c r="J4166">
        <f>IF($B4166&lt;=$B$9,        $D4166-$B$7*$B$6-$K$18*($D4166-$B$6),          $K$16)</f>
        <v>47217.286229288489</v>
      </c>
      <c r="K4166">
        <f t="shared" si="708"/>
        <v>2.1730518656967875E-4</v>
      </c>
      <c r="M4166" s="12">
        <f t="shared" si="714"/>
        <v>509696.41043292364</v>
      </c>
      <c r="N4166">
        <f t="shared" si="709"/>
        <v>47217.286229288591</v>
      </c>
      <c r="O4166">
        <f t="shared" si="710"/>
        <v>5.40638062290874E-6</v>
      </c>
      <c r="Q4166" s="12">
        <f t="shared" si="715"/>
        <v>775795.27579912229</v>
      </c>
      <c r="R4166">
        <f t="shared" si="711"/>
        <v>71868.168664605721</v>
      </c>
      <c r="S4166">
        <f t="shared" si="712"/>
        <v>5.0232366254498906E-7</v>
      </c>
    </row>
    <row r="4167" spans="1:19" x14ac:dyDescent="0.25">
      <c r="A4167">
        <f t="shared" si="705"/>
        <v>66.449999999999989</v>
      </c>
      <c r="B4167">
        <v>41.449999999999996</v>
      </c>
      <c r="C4167" s="1">
        <f t="shared" si="706"/>
        <v>1.2404514500000001</v>
      </c>
      <c r="D4167">
        <f t="shared" si="707"/>
        <v>62022.572500000009</v>
      </c>
      <c r="E4167" s="8">
        <f>IF($B4167&lt;$B$9,      E4166+($B$5*E4166+$B$7*$B$6+$B$8*($D4167-$B$6))*$B$20,           E4166+($B$5*E4166-$B$12)*$B$20)</f>
        <v>722159.02423006017</v>
      </c>
      <c r="G4167" s="4">
        <v>509402.63131428231</v>
      </c>
      <c r="I4167" s="12">
        <f t="shared" si="713"/>
        <v>509402.63131428242</v>
      </c>
      <c r="J4167">
        <f>IF($B4167&lt;=$B$9,        $D4167-$B$7*$B$6-$K$18*($D4167-$B$6),          $K$16)</f>
        <v>47217.286229288489</v>
      </c>
      <c r="K4167">
        <f t="shared" si="708"/>
        <v>2.1654594785948394E-4</v>
      </c>
      <c r="M4167" s="12">
        <f t="shared" si="714"/>
        <v>509402.63131428231</v>
      </c>
      <c r="N4167">
        <f t="shared" si="709"/>
        <v>47217.286229288591</v>
      </c>
      <c r="O4167">
        <f t="shared" si="710"/>
        <v>5.3874913662105655E-6</v>
      </c>
      <c r="Q4167" s="12">
        <f t="shared" si="715"/>
        <v>775348.12245900591</v>
      </c>
      <c r="R4167">
        <f t="shared" si="711"/>
        <v>71868.168664605721</v>
      </c>
      <c r="S4167">
        <f t="shared" si="712"/>
        <v>5.005686028721326E-7</v>
      </c>
    </row>
    <row r="4168" spans="1:19" x14ac:dyDescent="0.25">
      <c r="A4168">
        <f t="shared" si="705"/>
        <v>66.460000000000008</v>
      </c>
      <c r="B4168">
        <v>41.46</v>
      </c>
      <c r="C4168" s="1">
        <f t="shared" si="706"/>
        <v>1.2402524079999999</v>
      </c>
      <c r="D4168">
        <f t="shared" si="707"/>
        <v>62012.620399999993</v>
      </c>
      <c r="E4168" s="8">
        <f>IF($B4168&lt;$B$9,      E4167+($B$5*E4167+$B$7*$B$6+$B$8*($D4168-$B$6))*$B$20,           E4167+($B$5*E4167-$B$12)*$B$20)</f>
        <v>721742.39996676531</v>
      </c>
      <c r="G4168" s="4">
        <v>509108.74937294942</v>
      </c>
      <c r="I4168" s="12">
        <f t="shared" si="713"/>
        <v>509108.74937294953</v>
      </c>
      <c r="J4168">
        <f>IF($B4168&lt;=$B$9,        $D4168-$B$7*$B$6-$K$18*($D4168-$B$6),          $K$16)</f>
        <v>47217.286229288489</v>
      </c>
      <c r="K4168">
        <f t="shared" si="708"/>
        <v>2.1578936183985764E-4</v>
      </c>
      <c r="M4168" s="12">
        <f t="shared" si="714"/>
        <v>509108.74937294942</v>
      </c>
      <c r="N4168">
        <f t="shared" si="709"/>
        <v>47217.286229288591</v>
      </c>
      <c r="O4168">
        <f t="shared" si="710"/>
        <v>5.3686681063489802E-6</v>
      </c>
      <c r="Q4168" s="12">
        <f t="shared" si="715"/>
        <v>774900.81261522055</v>
      </c>
      <c r="R4168">
        <f t="shared" si="711"/>
        <v>71868.168664605721</v>
      </c>
      <c r="S4168">
        <f t="shared" si="712"/>
        <v>4.9881967517091939E-7</v>
      </c>
    </row>
    <row r="4169" spans="1:19" x14ac:dyDescent="0.25">
      <c r="A4169">
        <f t="shared" si="705"/>
        <v>66.47</v>
      </c>
      <c r="B4169">
        <v>41.47</v>
      </c>
      <c r="C4169" s="1">
        <f t="shared" si="706"/>
        <v>1.2400532420000001</v>
      </c>
      <c r="D4169">
        <f t="shared" si="707"/>
        <v>62002.662100000009</v>
      </c>
      <c r="E4169" s="8">
        <f>IF($B4169&lt;$B$9,      E4168+($B$5*E4168+$B$7*$B$6+$B$8*($D4169-$B$6))*$B$20,           E4168+($B$5*E4168-$B$12)*$B$20)</f>
        <v>721325.62988497829</v>
      </c>
      <c r="G4169" s="4">
        <v>508814.76457293704</v>
      </c>
      <c r="I4169" s="12">
        <f t="shared" si="713"/>
        <v>508814.76457293716</v>
      </c>
      <c r="J4169">
        <f>IF($B4169&lt;=$B$9,        $D4169-$B$7*$B$6-$K$18*($D4169-$B$6),          $K$16)</f>
        <v>47217.286229288489</v>
      </c>
      <c r="K4169">
        <f t="shared" si="708"/>
        <v>2.150354192426131E-4</v>
      </c>
      <c r="M4169" s="12">
        <f t="shared" si="714"/>
        <v>508814.76457293704</v>
      </c>
      <c r="N4169">
        <f t="shared" si="709"/>
        <v>47217.286229288591</v>
      </c>
      <c r="O4169">
        <f t="shared" si="710"/>
        <v>5.3499106127388526E-6</v>
      </c>
      <c r="Q4169" s="12">
        <f t="shared" si="715"/>
        <v>774453.34621298977</v>
      </c>
      <c r="R4169">
        <f t="shared" si="711"/>
        <v>71868.168664605721</v>
      </c>
      <c r="S4169">
        <f t="shared" si="712"/>
        <v>4.9707685801696648E-7</v>
      </c>
    </row>
    <row r="4170" spans="1:19" x14ac:dyDescent="0.25">
      <c r="A4170">
        <f t="shared" si="705"/>
        <v>66.47999999999999</v>
      </c>
      <c r="B4170">
        <v>41.48</v>
      </c>
      <c r="C4170" s="1">
        <f t="shared" si="706"/>
        <v>1.2398539519999998</v>
      </c>
      <c r="D4170">
        <f t="shared" si="707"/>
        <v>61992.697599999992</v>
      </c>
      <c r="E4170" s="8">
        <f>IF($B4170&lt;$B$9,      E4169+($B$5*E4169+$B$7*$B$6+$B$8*($D4170-$B$6))*$B$20,           E4169+($B$5*E4169-$B$12)*$B$20)</f>
        <v>720908.71393366263</v>
      </c>
      <c r="G4170" s="4">
        <v>508520.67687824467</v>
      </c>
      <c r="I4170" s="12">
        <f t="shared" si="713"/>
        <v>508520.67687824479</v>
      </c>
      <c r="J4170">
        <f>IF($B4170&lt;=$B$9,        $D4170-$B$7*$B$6-$K$18*($D4170-$B$6),          $K$16)</f>
        <v>47217.286229288489</v>
      </c>
      <c r="K4170">
        <f t="shared" si="708"/>
        <v>2.1428411083194339E-4</v>
      </c>
      <c r="M4170" s="12">
        <f t="shared" si="714"/>
        <v>508520.67687824467</v>
      </c>
      <c r="N4170">
        <f t="shared" si="709"/>
        <v>47217.286229288591</v>
      </c>
      <c r="O4170">
        <f t="shared" si="710"/>
        <v>5.3312186556006339E-6</v>
      </c>
      <c r="Q4170" s="12">
        <f t="shared" si="715"/>
        <v>774005.72319751827</v>
      </c>
      <c r="R4170">
        <f t="shared" si="711"/>
        <v>71868.168664605721</v>
      </c>
      <c r="S4170">
        <f t="shared" si="712"/>
        <v>4.9534013006074056E-7</v>
      </c>
    </row>
    <row r="4171" spans="1:19" x14ac:dyDescent="0.25">
      <c r="A4171">
        <f t="shared" si="705"/>
        <v>66.489999999999995</v>
      </c>
      <c r="B4171">
        <v>41.489999999999995</v>
      </c>
      <c r="C4171" s="1">
        <f t="shared" si="706"/>
        <v>1.2396545380000004</v>
      </c>
      <c r="D4171">
        <f t="shared" si="707"/>
        <v>61982.726900000016</v>
      </c>
      <c r="E4171" s="8">
        <f>IF($B4171&lt;$B$9,      E4170+($B$5*E4170+$B$7*$B$6+$B$8*($D4171-$B$6))*$B$20,           E4170+($B$5*E4170-$B$12)*$B$20)</f>
        <v>720491.65206176403</v>
      </c>
      <c r="G4171" s="4">
        <v>508226.48625285918</v>
      </c>
      <c r="I4171" s="12">
        <f t="shared" si="713"/>
        <v>508226.48625285929</v>
      </c>
      <c r="J4171">
        <f>IF($B4171&lt;=$B$9,        $D4171-$B$7*$B$6-$K$18*($D4171-$B$6),          $K$16)</f>
        <v>47217.286229288489</v>
      </c>
      <c r="K4171">
        <f t="shared" si="708"/>
        <v>2.1353542740431061E-4</v>
      </c>
      <c r="M4171" s="12">
        <f t="shared" si="714"/>
        <v>508226.48625285918</v>
      </c>
      <c r="N4171">
        <f t="shared" si="709"/>
        <v>47217.286229288591</v>
      </c>
      <c r="O4171">
        <f t="shared" si="710"/>
        <v>5.3125920059576041E-6</v>
      </c>
      <c r="Q4171" s="12">
        <f t="shared" si="715"/>
        <v>773557.94351399131</v>
      </c>
      <c r="R4171">
        <f t="shared" si="711"/>
        <v>71868.168664605721</v>
      </c>
      <c r="S4171">
        <f t="shared" si="712"/>
        <v>4.9360947002730122E-7</v>
      </c>
    </row>
    <row r="4172" spans="1:19" x14ac:dyDescent="0.25">
      <c r="A4172">
        <f t="shared" si="705"/>
        <v>66.5</v>
      </c>
      <c r="B4172">
        <v>41.5</v>
      </c>
      <c r="C4172" s="1">
        <f t="shared" si="706"/>
        <v>1.2394549999999998</v>
      </c>
      <c r="D4172">
        <f t="shared" si="707"/>
        <v>61972.749999999985</v>
      </c>
      <c r="E4172" s="8">
        <f>IF($B4172&lt;$B$9,      E4171+($B$5*E4171+$B$7*$B$6+$B$8*($D4172-$B$6))*$B$20,           E4171+($B$5*E4171-$B$12)*$B$20)</f>
        <v>720074.44421821029</v>
      </c>
      <c r="G4172" s="4">
        <v>507932.19266075478</v>
      </c>
      <c r="I4172" s="12">
        <f t="shared" si="713"/>
        <v>507932.1926607549</v>
      </c>
      <c r="J4172">
        <f>IF($B4172&lt;=$B$9,        $D4172-$B$7*$B$6-$K$18*($D4172-$B$6),          $K$16)</f>
        <v>47217.286229288489</v>
      </c>
      <c r="K4172">
        <f t="shared" si="708"/>
        <v>2.1278935978833388E-4</v>
      </c>
      <c r="M4172" s="12">
        <f t="shared" si="714"/>
        <v>507932.19266075478</v>
      </c>
      <c r="N4172">
        <f t="shared" si="709"/>
        <v>47217.286229288591</v>
      </c>
      <c r="O4172">
        <f t="shared" si="710"/>
        <v>5.2940304356330818E-6</v>
      </c>
      <c r="Q4172" s="12">
        <f t="shared" si="715"/>
        <v>773110.00710757519</v>
      </c>
      <c r="R4172">
        <f t="shared" si="711"/>
        <v>71868.168664605721</v>
      </c>
      <c r="S4172">
        <f t="shared" si="712"/>
        <v>4.9188485671604239E-7</v>
      </c>
    </row>
    <row r="4173" spans="1:19" x14ac:dyDescent="0.25">
      <c r="A4173">
        <f t="shared" si="705"/>
        <v>66.509999999999991</v>
      </c>
      <c r="B4173">
        <v>41.51</v>
      </c>
      <c r="C4173" s="1">
        <f t="shared" si="706"/>
        <v>1.239255338</v>
      </c>
      <c r="D4173">
        <f t="shared" si="707"/>
        <v>61962.766900000002</v>
      </c>
      <c r="E4173" s="8">
        <f>IF($B4173&lt;$B$9,      E4172+($B$5*E4172+$B$7*$B$6+$B$8*($D4173-$B$6))*$B$20,           E4172+($B$5*E4172-$B$12)*$B$20)</f>
        <v>719657.09035191126</v>
      </c>
      <c r="G4173" s="4">
        <v>507637.79606589314</v>
      </c>
      <c r="I4173" s="12">
        <f t="shared" si="713"/>
        <v>507637.79606589326</v>
      </c>
      <c r="J4173">
        <f>IF($B4173&lt;=$B$9,        $D4173-$B$7*$B$6-$K$18*($D4173-$B$6),          $K$16)</f>
        <v>47217.286229288489</v>
      </c>
      <c r="K4173">
        <f t="shared" si="708"/>
        <v>2.1204589884467592E-4</v>
      </c>
      <c r="M4173" s="12">
        <f t="shared" si="714"/>
        <v>507637.79606589314</v>
      </c>
      <c r="N4173">
        <f t="shared" si="709"/>
        <v>47217.286229288591</v>
      </c>
      <c r="O4173">
        <f t="shared" si="710"/>
        <v>5.2755337172476097E-6</v>
      </c>
      <c r="Q4173" s="12">
        <f t="shared" si="715"/>
        <v>772661.91392341675</v>
      </c>
      <c r="R4173">
        <f t="shared" si="711"/>
        <v>71868.168664605721</v>
      </c>
      <c r="S4173">
        <f t="shared" si="712"/>
        <v>4.9016626900043031E-7</v>
      </c>
    </row>
    <row r="4174" spans="1:19" x14ac:dyDescent="0.25">
      <c r="A4174">
        <f t="shared" si="705"/>
        <v>66.52</v>
      </c>
      <c r="B4174">
        <v>41.519999999999996</v>
      </c>
      <c r="C4174" s="1">
        <f t="shared" si="706"/>
        <v>1.2390555520000002</v>
      </c>
      <c r="D4174">
        <f t="shared" si="707"/>
        <v>61952.777600000009</v>
      </c>
      <c r="E4174" s="8">
        <f>IF($B4174&lt;$B$9,      E4173+($B$5*E4173+$B$7*$B$6+$B$8*($D4174-$B$6))*$B$20,           E4173+($B$5*E4173-$B$12)*$B$20)</f>
        <v>719239.59041175898</v>
      </c>
      <c r="G4174" s="4">
        <v>507343.29643222335</v>
      </c>
      <c r="I4174" s="12">
        <f t="shared" si="713"/>
        <v>507343.29643222346</v>
      </c>
      <c r="J4174">
        <f>IF($B4174&lt;=$B$9,        $D4174-$B$7*$B$6-$K$18*($D4174-$B$6),          $K$16)</f>
        <v>47217.286229288489</v>
      </c>
      <c r="K4174">
        <f t="shared" si="708"/>
        <v>2.1130503546593004E-4</v>
      </c>
      <c r="M4174" s="12">
        <f t="shared" si="714"/>
        <v>507343.29643222335</v>
      </c>
      <c r="N4174">
        <f t="shared" si="709"/>
        <v>47217.286229288591</v>
      </c>
      <c r="O4174">
        <f t="shared" si="710"/>
        <v>5.2571016242161348E-6</v>
      </c>
      <c r="Q4174" s="12">
        <f t="shared" si="715"/>
        <v>772213.66390664387</v>
      </c>
      <c r="R4174">
        <f t="shared" si="711"/>
        <v>71868.168664605721</v>
      </c>
      <c r="S4174">
        <f t="shared" si="712"/>
        <v>4.8845368582774228E-7</v>
      </c>
    </row>
    <row r="4175" spans="1:19" x14ac:dyDescent="0.25">
      <c r="A4175">
        <f t="shared" si="705"/>
        <v>66.53</v>
      </c>
      <c r="B4175">
        <v>41.53</v>
      </c>
      <c r="C4175" s="1">
        <f t="shared" si="706"/>
        <v>1.2388556420000001</v>
      </c>
      <c r="D4175">
        <f t="shared" si="707"/>
        <v>61942.782100000004</v>
      </c>
      <c r="E4175" s="8">
        <f>IF($B4175&lt;$B$9,      E4174+($B$5*E4174+$B$7*$B$6+$B$8*($D4175-$B$6))*$B$20,           E4174+($B$5*E4174-$B$12)*$B$20)</f>
        <v>718821.94434662769</v>
      </c>
      <c r="G4175" s="4">
        <v>507048.69372368173</v>
      </c>
      <c r="I4175" s="12">
        <f t="shared" si="713"/>
        <v>507048.69372368185</v>
      </c>
      <c r="J4175">
        <f>IF($B4175&lt;=$B$9,        $D4175-$B$7*$B$6-$K$18*($D4175-$B$6),          $K$16)</f>
        <v>47217.286229288489</v>
      </c>
      <c r="K4175">
        <f t="shared" si="708"/>
        <v>2.1056676057651112E-4</v>
      </c>
      <c r="M4175" s="12">
        <f t="shared" si="714"/>
        <v>507048.69372368173</v>
      </c>
      <c r="N4175">
        <f t="shared" si="709"/>
        <v>47217.286229288591</v>
      </c>
      <c r="O4175">
        <f t="shared" si="710"/>
        <v>5.2387339307452988E-6</v>
      </c>
      <c r="Q4175" s="12">
        <f t="shared" si="715"/>
        <v>771765.25700236508</v>
      </c>
      <c r="R4175">
        <f t="shared" si="711"/>
        <v>71868.168664605721</v>
      </c>
      <c r="S4175">
        <f t="shared" si="712"/>
        <v>4.8674708621881387E-7</v>
      </c>
    </row>
    <row r="4176" spans="1:19" x14ac:dyDescent="0.25">
      <c r="A4176">
        <f t="shared" si="705"/>
        <v>66.539999999999992</v>
      </c>
      <c r="B4176">
        <v>41.54</v>
      </c>
      <c r="C4176" s="1">
        <f t="shared" si="706"/>
        <v>1.238655608</v>
      </c>
      <c r="D4176">
        <f t="shared" si="707"/>
        <v>61932.780399999996</v>
      </c>
      <c r="E4176" s="8">
        <f>IF($B4176&lt;$B$9,      E4175+($B$5*E4175+$B$7*$B$6+$B$8*($D4176-$B$6))*$B$20,           E4175+($B$5*E4175-$B$12)*$B$20)</f>
        <v>718404.15210537356</v>
      </c>
      <c r="G4176" s="4">
        <v>506753.98790419212</v>
      </c>
      <c r="I4176" s="12">
        <f t="shared" si="713"/>
        <v>506753.98790419224</v>
      </c>
      <c r="J4176">
        <f>IF($B4176&lt;=$B$9,        $D4176-$B$7*$B$6-$K$18*($D4176-$B$6),          $K$16)</f>
        <v>47217.286229288489</v>
      </c>
      <c r="K4176">
        <f t="shared" si="708"/>
        <v>2.0983106513254276E-4</v>
      </c>
      <c r="M4176" s="12">
        <f t="shared" si="714"/>
        <v>506753.98790419212</v>
      </c>
      <c r="N4176">
        <f t="shared" si="709"/>
        <v>47217.286229288591</v>
      </c>
      <c r="O4176">
        <f t="shared" si="710"/>
        <v>5.2204304118306347E-6</v>
      </c>
      <c r="Q4176" s="12">
        <f t="shared" si="715"/>
        <v>771316.69315566984</v>
      </c>
      <c r="R4176">
        <f t="shared" si="711"/>
        <v>71868.168664605721</v>
      </c>
      <c r="S4176">
        <f t="shared" si="712"/>
        <v>4.8504644926777936E-7</v>
      </c>
    </row>
    <row r="4177" spans="1:19" x14ac:dyDescent="0.25">
      <c r="A4177">
        <f t="shared" si="705"/>
        <v>66.55</v>
      </c>
      <c r="B4177">
        <v>41.55</v>
      </c>
      <c r="C4177" s="1">
        <f t="shared" si="706"/>
        <v>1.2384554499999998</v>
      </c>
      <c r="D4177">
        <f t="shared" si="707"/>
        <v>61922.772499999992</v>
      </c>
      <c r="E4177" s="8">
        <f>IF($B4177&lt;$B$9,      E4176+($B$5*E4176+$B$7*$B$6+$B$8*($D4177-$B$6))*$B$20,           E4176+($B$5*E4176-$B$12)*$B$20)</f>
        <v>717986.21363683499</v>
      </c>
      <c r="G4177" s="4">
        <v>506459.17893766571</v>
      </c>
      <c r="I4177" s="12">
        <f t="shared" si="713"/>
        <v>506459.17893766583</v>
      </c>
      <c r="J4177">
        <f>IF($B4177&lt;=$B$9,        $D4177-$B$7*$B$6-$K$18*($D4177-$B$6),          $K$16)</f>
        <v>47217.286229288489</v>
      </c>
      <c r="K4177">
        <f t="shared" si="708"/>
        <v>2.0909794012174588E-4</v>
      </c>
      <c r="M4177" s="12">
        <f t="shared" si="714"/>
        <v>506459.17893766571</v>
      </c>
      <c r="N4177">
        <f t="shared" si="709"/>
        <v>47217.286229288591</v>
      </c>
      <c r="O4177">
        <f t="shared" si="710"/>
        <v>5.2021908432537887E-6</v>
      </c>
      <c r="Q4177" s="12">
        <f t="shared" si="715"/>
        <v>770867.97231162828</v>
      </c>
      <c r="R4177">
        <f t="shared" si="711"/>
        <v>71868.168664605721</v>
      </c>
      <c r="S4177">
        <f t="shared" si="712"/>
        <v>4.8335175414181312E-7</v>
      </c>
    </row>
    <row r="4178" spans="1:19" x14ac:dyDescent="0.25">
      <c r="A4178">
        <f t="shared" si="705"/>
        <v>66.56</v>
      </c>
      <c r="B4178">
        <v>41.559999999999995</v>
      </c>
      <c r="C4178" s="1">
        <f t="shared" si="706"/>
        <v>1.238255168</v>
      </c>
      <c r="D4178">
        <f t="shared" si="707"/>
        <v>61912.758399999999</v>
      </c>
      <c r="E4178" s="8">
        <f>IF($B4178&lt;$B$9,      E4177+($B$5*E4177+$B$7*$B$6+$B$8*($D4178-$B$6))*$B$20,           E4177+($B$5*E4177-$B$12)*$B$20)</f>
        <v>717568.12888983241</v>
      </c>
      <c r="G4178" s="4">
        <v>506164.266788001</v>
      </c>
      <c r="I4178" s="12">
        <f t="shared" si="713"/>
        <v>506164.26678800111</v>
      </c>
      <c r="J4178">
        <f>IF($B4178&lt;=$B$9,        $D4178-$B$7*$B$6-$K$18*($D4178-$B$6),          $K$16)</f>
        <v>47217.286229288489</v>
      </c>
      <c r="K4178">
        <f t="shared" si="708"/>
        <v>2.0836737656333072E-4</v>
      </c>
      <c r="M4178" s="12">
        <f t="shared" si="714"/>
        <v>506164.266788001</v>
      </c>
      <c r="N4178">
        <f t="shared" si="709"/>
        <v>47217.286229288591</v>
      </c>
      <c r="O4178">
        <f t="shared" si="710"/>
        <v>5.1840150015798368E-6</v>
      </c>
      <c r="Q4178" s="12">
        <f t="shared" si="715"/>
        <v>770419.09441529133</v>
      </c>
      <c r="R4178">
        <f t="shared" si="711"/>
        <v>71868.168664605721</v>
      </c>
      <c r="S4178">
        <f t="shared" si="712"/>
        <v>4.8166298008088047E-7</v>
      </c>
    </row>
    <row r="4179" spans="1:19" x14ac:dyDescent="0.25">
      <c r="A4179">
        <f t="shared" si="705"/>
        <v>66.569999999999993</v>
      </c>
      <c r="B4179">
        <v>41.57</v>
      </c>
      <c r="C4179" s="1">
        <f t="shared" si="706"/>
        <v>1.2380547619999998</v>
      </c>
      <c r="D4179">
        <f t="shared" si="707"/>
        <v>61902.738099999988</v>
      </c>
      <c r="E4179" s="8">
        <f>IF($B4179&lt;$B$9,      E4178+($B$5*E4178+$B$7*$B$6+$B$8*($D4179-$B$6))*$B$20,           E4178+($B$5*E4178-$B$12)*$B$20)</f>
        <v>717149.89781316847</v>
      </c>
      <c r="G4179" s="4">
        <v>505869.25141908391</v>
      </c>
      <c r="I4179" s="12">
        <f t="shared" si="713"/>
        <v>505869.25141908403</v>
      </c>
      <c r="J4179">
        <f>IF($B4179&lt;=$B$9,        $D4179-$B$7*$B$6-$K$18*($D4179-$B$6),          $K$16)</f>
        <v>47217.286229288489</v>
      </c>
      <c r="K4179">
        <f t="shared" si="708"/>
        <v>2.0763936550788372E-4</v>
      </c>
      <c r="M4179" s="12">
        <f t="shared" si="714"/>
        <v>505869.25141908391</v>
      </c>
      <c r="N4179">
        <f t="shared" si="709"/>
        <v>47217.286229288591</v>
      </c>
      <c r="O4179">
        <f t="shared" si="710"/>
        <v>5.165902664154472E-6</v>
      </c>
      <c r="Q4179" s="12">
        <f t="shared" si="715"/>
        <v>769970.05941169057</v>
      </c>
      <c r="R4179">
        <f t="shared" si="711"/>
        <v>71868.168664605721</v>
      </c>
      <c r="S4179">
        <f t="shared" si="712"/>
        <v>4.7998010639747614E-7</v>
      </c>
    </row>
    <row r="4180" spans="1:19" x14ac:dyDescent="0.25">
      <c r="A4180">
        <f t="shared" si="705"/>
        <v>66.58</v>
      </c>
      <c r="B4180">
        <v>41.58</v>
      </c>
      <c r="C4180" s="1">
        <f t="shared" si="706"/>
        <v>1.2378542319999999</v>
      </c>
      <c r="D4180">
        <f t="shared" si="707"/>
        <v>61892.711599999995</v>
      </c>
      <c r="E4180" s="8">
        <f>IF($B4180&lt;$B$9,      E4179+($B$5*E4179+$B$7*$B$6+$B$8*($D4180-$B$6))*$B$20,           E4179+($B$5*E4179-$B$12)*$B$20)</f>
        <v>716731.52035562764</v>
      </c>
      <c r="G4180" s="4">
        <v>505574.1327947877</v>
      </c>
      <c r="I4180" s="12">
        <f t="shared" si="713"/>
        <v>505574.13279478782</v>
      </c>
      <c r="J4180">
        <f>IF($B4180&lt;=$B$9,        $D4180-$B$7*$B$6-$K$18*($D4180-$B$6),          $K$16)</f>
        <v>47217.286229288489</v>
      </c>
      <c r="K4180">
        <f t="shared" si="708"/>
        <v>2.0691389803726082E-4</v>
      </c>
      <c r="M4180" s="12">
        <f t="shared" si="714"/>
        <v>505574.1327947877</v>
      </c>
      <c r="N4180">
        <f t="shared" si="709"/>
        <v>47217.286229288591</v>
      </c>
      <c r="O4180">
        <f t="shared" si="710"/>
        <v>5.1478536091013441E-6</v>
      </c>
      <c r="Q4180" s="12">
        <f t="shared" si="715"/>
        <v>769520.86724583863</v>
      </c>
      <c r="R4180">
        <f t="shared" si="711"/>
        <v>71868.168664605721</v>
      </c>
      <c r="S4180">
        <f t="shared" si="712"/>
        <v>4.7830311247637758E-7</v>
      </c>
    </row>
    <row r="4181" spans="1:19" x14ac:dyDescent="0.25">
      <c r="A4181">
        <f t="shared" si="705"/>
        <v>66.59</v>
      </c>
      <c r="B4181">
        <v>41.589999999999996</v>
      </c>
      <c r="C4181" s="1">
        <f t="shared" si="706"/>
        <v>1.2376535780000002</v>
      </c>
      <c r="D4181">
        <f t="shared" si="707"/>
        <v>61882.678900000014</v>
      </c>
      <c r="E4181" s="8">
        <f>IF($B4181&lt;$B$9,      E4180+($B$5*E4180+$B$7*$B$6+$B$8*($D4181-$B$6))*$B$20,           E4180+($B$5*E4180-$B$12)*$B$20)</f>
        <v>716312.9964659767</v>
      </c>
      <c r="G4181" s="4">
        <v>505278.91087897297</v>
      </c>
      <c r="I4181" s="12">
        <f t="shared" si="713"/>
        <v>505278.91087897308</v>
      </c>
      <c r="J4181">
        <f>IF($B4181&lt;=$B$9,        $D4181-$B$7*$B$6-$K$18*($D4181-$B$6),          $K$16)</f>
        <v>47217.286229288489</v>
      </c>
      <c r="K4181">
        <f t="shared" si="708"/>
        <v>2.061909652644767E-4</v>
      </c>
      <c r="M4181" s="12">
        <f t="shared" si="714"/>
        <v>505278.91087897297</v>
      </c>
      <c r="N4181">
        <f t="shared" si="709"/>
        <v>47217.286229288591</v>
      </c>
      <c r="O4181">
        <f t="shared" si="710"/>
        <v>5.1298676153193108E-6</v>
      </c>
      <c r="Q4181" s="12">
        <f t="shared" si="715"/>
        <v>769071.51786272856</v>
      </c>
      <c r="R4181">
        <f t="shared" si="711"/>
        <v>71868.168664605721</v>
      </c>
      <c r="S4181">
        <f t="shared" si="712"/>
        <v>4.7663197777438883E-7</v>
      </c>
    </row>
    <row r="4182" spans="1:19" x14ac:dyDescent="0.25">
      <c r="A4182">
        <f t="shared" si="705"/>
        <v>66.599999999999994</v>
      </c>
      <c r="B4182">
        <v>41.6</v>
      </c>
      <c r="C4182" s="1">
        <f t="shared" si="706"/>
        <v>1.2374527999999998</v>
      </c>
      <c r="D4182">
        <f t="shared" si="707"/>
        <v>61872.639999999992</v>
      </c>
      <c r="E4182" s="8">
        <f>IF($B4182&lt;$B$9,      E4181+($B$5*E4181+$B$7*$B$6+$B$8*($D4182-$B$6))*$B$20,           E4181+($B$5*E4181-$B$12)*$B$20)</f>
        <v>715894.32609296439</v>
      </c>
      <c r="G4182" s="4">
        <v>504983.58563548775</v>
      </c>
      <c r="I4182" s="12">
        <f t="shared" si="713"/>
        <v>504983.58563548786</v>
      </c>
      <c r="J4182">
        <f>IF($B4182&lt;=$B$9,        $D4182-$B$7*$B$6-$K$18*($D4182-$B$6),          $K$16)</f>
        <v>47217.286229288489</v>
      </c>
      <c r="K4182">
        <f t="shared" si="708"/>
        <v>2.0547055833359517E-4</v>
      </c>
      <c r="M4182" s="12">
        <f t="shared" si="714"/>
        <v>504983.58563548775</v>
      </c>
      <c r="N4182">
        <f t="shared" si="709"/>
        <v>47217.286229288591</v>
      </c>
      <c r="O4182">
        <f t="shared" si="710"/>
        <v>5.1119444624797076E-6</v>
      </c>
      <c r="Q4182" s="12">
        <f t="shared" si="715"/>
        <v>768622.01120733446</v>
      </c>
      <c r="R4182">
        <f t="shared" si="711"/>
        <v>71868.168664605721</v>
      </c>
      <c r="S4182">
        <f t="shared" si="712"/>
        <v>4.7496668182008745E-7</v>
      </c>
    </row>
    <row r="4183" spans="1:19" x14ac:dyDescent="0.25">
      <c r="A4183">
        <f t="shared" ref="A4183:A4246" si="716">B4183+25</f>
        <v>66.61</v>
      </c>
      <c r="B4183">
        <v>41.61</v>
      </c>
      <c r="C4183" s="1">
        <f t="shared" ref="C4183:C4246" si="717">$B$2+$B$3*B4183+$B$4*B4183^2</f>
        <v>1.237251898</v>
      </c>
      <c r="D4183">
        <f t="shared" ref="D4183:D4246" si="718">$B$6*C4183</f>
        <v>61862.594900000004</v>
      </c>
      <c r="E4183" s="8">
        <f>IF($B4183&lt;$B$9,      E4182+($B$5*E4182+$B$7*$B$6+$B$8*($D4183-$B$6))*$B$20,           E4182+($B$5*E4182-$B$12)*$B$20)</f>
        <v>715475.50918532151</v>
      </c>
      <c r="G4183" s="4">
        <v>504688.15702816728</v>
      </c>
      <c r="I4183" s="12">
        <f t="shared" si="713"/>
        <v>504688.15702816739</v>
      </c>
      <c r="J4183">
        <f>IF($B4183&lt;=$B$9,        $D4183-$B$7*$B$6-$K$18*($D4183-$B$6),          $K$16)</f>
        <v>47217.286229288489</v>
      </c>
      <c r="K4183">
        <f t="shared" ref="K4183:K4246" si="719">EXP(-$K$17*$B4183)*($J4183^(1-K$20)-1)/(1-K$20)</f>
        <v>2.0475266841962271E-4</v>
      </c>
      <c r="M4183" s="12">
        <f t="shared" si="714"/>
        <v>504688.15702816728</v>
      </c>
      <c r="N4183">
        <f t="shared" ref="N4183:N4246" si="720">IF($B4183&lt;=$B$9,        $D4183-$B$7*$B$6-$O$18*($D4183-$B$6),          $O$16)</f>
        <v>47217.286229288591</v>
      </c>
      <c r="O4183">
        <f t="shared" ref="O4183:O4246" si="721">EXP(-$O$17*$B4183)*LN(N4183)</f>
        <v>5.0940839310236952E-6</v>
      </c>
      <c r="Q4183" s="12">
        <f t="shared" si="715"/>
        <v>768172.34722461097</v>
      </c>
      <c r="R4183">
        <f t="shared" ref="R4183:R4246" si="722">IF($B4183&lt;=$B$9,        $D4183-$B$7*$B$6-$S$18*($D4183-$B$6),          $S$16)</f>
        <v>71868.168664605721</v>
      </c>
      <c r="S4183">
        <f t="shared" ref="S4183:S4246" si="723">EXP(-$S$17*$B4183)*($J4183^(1-S$20)-1)/(1-S$20)</f>
        <v>4.7330720421357794E-7</v>
      </c>
    </row>
    <row r="4184" spans="1:19" x14ac:dyDescent="0.25">
      <c r="A4184">
        <f t="shared" si="716"/>
        <v>66.62</v>
      </c>
      <c r="B4184">
        <v>41.62</v>
      </c>
      <c r="C4184" s="1">
        <f t="shared" si="717"/>
        <v>1.2370508719999997</v>
      </c>
      <c r="D4184">
        <f t="shared" si="718"/>
        <v>61852.54359999999</v>
      </c>
      <c r="E4184" s="8">
        <f>IF($B4184&lt;$B$9,      E4183+($B$5*E4183+$B$7*$B$6+$B$8*($D4184-$B$6))*$B$20,           E4183+($B$5*E4183-$B$12)*$B$20)</f>
        <v>715056.54569176096</v>
      </c>
      <c r="G4184" s="4">
        <v>504392.62502083427</v>
      </c>
      <c r="I4184" s="12">
        <f t="shared" ref="I4184:I4247" si="724">IF($B4184&lt;$B$9,      I4183+($B$5*I4183+$B$7*$B$6+$K$18*($D4184-$B$6))*$B$20,           I4183+($B$5*I4183-$K$16)*$B$20)</f>
        <v>504392.62502083438</v>
      </c>
      <c r="J4184">
        <f>IF($B4184&lt;=$B$9,        $D4184-$B$7*$B$6-$K$18*($D4184-$B$6),          $K$16)</f>
        <v>47217.286229288489</v>
      </c>
      <c r="K4184">
        <f t="shared" si="719"/>
        <v>2.040372867283992E-4</v>
      </c>
      <c r="M4184" s="12">
        <f t="shared" ref="M4184:M4247" si="725">IF($B4184&lt;$B$9,      M4183+($B$5*M4183+$B$7*$B$6+$O$18*($D4184-$B$6))*$B$20,           M4183+($B$5*M4183-$O$16)*$B$20)</f>
        <v>504392.62502083427</v>
      </c>
      <c r="N4184">
        <f t="shared" si="720"/>
        <v>47217.286229288591</v>
      </c>
      <c r="O4184">
        <f t="shared" si="721"/>
        <v>5.0762858021595496E-6</v>
      </c>
      <c r="Q4184" s="12">
        <f t="shared" ref="Q4184:Q4247" si="726">IF($B4184&lt;$B$9,      Q4183+($B$5*Q4183+$B$7*$B$6+$S$18*($D4184-$B$6))*$B$20,           Q4183+($B$5*Q4183-$S$16)*$B$20)</f>
        <v>767722.52585949353</v>
      </c>
      <c r="R4184">
        <f t="shared" si="722"/>
        <v>71868.168664605721</v>
      </c>
      <c r="S4184">
        <f t="shared" si="723"/>
        <v>4.7165352462623961E-7</v>
      </c>
    </row>
    <row r="4185" spans="1:19" x14ac:dyDescent="0.25">
      <c r="A4185">
        <f t="shared" si="716"/>
        <v>66.63</v>
      </c>
      <c r="B4185">
        <v>41.629999999999995</v>
      </c>
      <c r="C4185" s="1">
        <f t="shared" si="717"/>
        <v>1.2368497220000001</v>
      </c>
      <c r="D4185">
        <f t="shared" si="718"/>
        <v>61842.486100000002</v>
      </c>
      <c r="E4185" s="8">
        <f>IF($B4185&lt;$B$9,      E4184+($B$5*E4184+$B$7*$B$6+$B$8*($D4185-$B$6))*$B$20,           E4184+($B$5*E4184-$B$12)*$B$20)</f>
        <v>714637.43556097767</v>
      </c>
      <c r="G4185" s="4">
        <v>504096.98957729869</v>
      </c>
      <c r="I4185" s="12">
        <f t="shared" si="724"/>
        <v>504096.98957729881</v>
      </c>
      <c r="J4185">
        <f>IF($B4185&lt;=$B$9,        $D4185-$B$7*$B$6-$K$18*($D4185-$B$6),          $K$16)</f>
        <v>47217.286229288489</v>
      </c>
      <c r="K4185">
        <f t="shared" si="719"/>
        <v>2.0332440449648967E-4</v>
      </c>
      <c r="M4185" s="12">
        <f t="shared" si="725"/>
        <v>504096.98957729869</v>
      </c>
      <c r="N4185">
        <f t="shared" si="720"/>
        <v>47217.286229288591</v>
      </c>
      <c r="O4185">
        <f t="shared" si="721"/>
        <v>5.0585498578599594E-6</v>
      </c>
      <c r="Q4185" s="12">
        <f t="shared" si="726"/>
        <v>767272.54705689824</v>
      </c>
      <c r="R4185">
        <f t="shared" si="722"/>
        <v>71868.168664605721</v>
      </c>
      <c r="S4185">
        <f t="shared" si="723"/>
        <v>4.7000562280047611E-7</v>
      </c>
    </row>
    <row r="4186" spans="1:19" x14ac:dyDescent="0.25">
      <c r="A4186">
        <f t="shared" si="716"/>
        <v>66.64</v>
      </c>
      <c r="B4186">
        <v>41.64</v>
      </c>
      <c r="C4186" s="1">
        <f t="shared" si="717"/>
        <v>1.2366484479999997</v>
      </c>
      <c r="D4186">
        <f t="shared" si="718"/>
        <v>61832.422399999989</v>
      </c>
      <c r="E4186" s="8">
        <f>IF($B4186&lt;$B$9,      E4185+($B$5*E4185+$B$7*$B$6+$B$8*($D4186-$B$6))*$B$20,           E4185+($B$5*E4185-$B$12)*$B$20)</f>
        <v>714218.17874164856</v>
      </c>
      <c r="G4186" s="4">
        <v>503801.25066135789</v>
      </c>
      <c r="I4186" s="12">
        <f t="shared" si="724"/>
        <v>503801.250661358</v>
      </c>
      <c r="J4186">
        <f>IF($B4186&lt;=$B$9,        $D4186-$B$7*$B$6-$K$18*($D4186-$B$6),          $K$16)</f>
        <v>47217.286229288489</v>
      </c>
      <c r="K4186">
        <f t="shared" si="719"/>
        <v>2.0261401299107709E-4</v>
      </c>
      <c r="M4186" s="12">
        <f t="shared" si="725"/>
        <v>503801.25066135789</v>
      </c>
      <c r="N4186">
        <f t="shared" si="720"/>
        <v>47217.286229288591</v>
      </c>
      <c r="O4186">
        <f t="shared" si="721"/>
        <v>5.0408758808593692E-6</v>
      </c>
      <c r="Q4186" s="12">
        <f t="shared" si="726"/>
        <v>766822.41076172213</v>
      </c>
      <c r="R4186">
        <f t="shared" si="722"/>
        <v>71868.168664605721</v>
      </c>
      <c r="S4186">
        <f t="shared" si="723"/>
        <v>4.6836347854946779E-7</v>
      </c>
    </row>
    <row r="4187" spans="1:19" x14ac:dyDescent="0.25">
      <c r="A4187">
        <f t="shared" si="716"/>
        <v>66.650000000000006</v>
      </c>
      <c r="B4187">
        <v>41.65</v>
      </c>
      <c r="C4187" s="1">
        <f t="shared" si="717"/>
        <v>1.23644705</v>
      </c>
      <c r="D4187">
        <f t="shared" si="718"/>
        <v>61822.352500000001</v>
      </c>
      <c r="E4187" s="8">
        <f>IF($B4187&lt;$B$9,      E4186+($B$5*E4186+$B$7*$B$6+$B$8*($D4187-$B$6))*$B$20,           E4186+($B$5*E4186-$B$12)*$B$20)</f>
        <v>713798.77518243273</v>
      </c>
      <c r="G4187" s="4">
        <v>503505.4082367965</v>
      </c>
      <c r="I4187" s="12">
        <f t="shared" si="724"/>
        <v>503505.40823679662</v>
      </c>
      <c r="J4187">
        <f>IF($B4187&lt;=$B$9,        $D4187-$B$7*$B$6-$K$18*($D4187-$B$6),          $K$16)</f>
        <v>47217.286229288489</v>
      </c>
      <c r="K4187">
        <f t="shared" si="719"/>
        <v>2.0190610350985812E-4</v>
      </c>
      <c r="M4187" s="12">
        <f t="shared" si="725"/>
        <v>503505.4082367965</v>
      </c>
      <c r="N4187">
        <f t="shared" si="720"/>
        <v>47217.286229288591</v>
      </c>
      <c r="O4187">
        <f t="shared" si="721"/>
        <v>5.0232636546513754E-6</v>
      </c>
      <c r="Q4187" s="12">
        <f t="shared" si="726"/>
        <v>766372.11691884266</v>
      </c>
      <c r="R4187">
        <f t="shared" si="722"/>
        <v>71868.168664605721</v>
      </c>
      <c r="S4187">
        <f t="shared" si="723"/>
        <v>4.6672707175693036E-7</v>
      </c>
    </row>
    <row r="4188" spans="1:19" x14ac:dyDescent="0.25">
      <c r="A4188">
        <f t="shared" si="716"/>
        <v>66.66</v>
      </c>
      <c r="B4188">
        <v>41.66</v>
      </c>
      <c r="C4188" s="1">
        <f t="shared" si="717"/>
        <v>1.2362455280000002</v>
      </c>
      <c r="D4188">
        <f t="shared" si="718"/>
        <v>61812.27640000001</v>
      </c>
      <c r="E4188" s="8">
        <f>IF($B4188&lt;$B$9,      E4187+($B$5*E4187+$B$7*$B$6+$B$8*($D4188-$B$6))*$B$20,           E4187+($B$5*E4187-$B$12)*$B$20)</f>
        <v>713379.22483197111</v>
      </c>
      <c r="G4188" s="4">
        <v>503209.46226738649</v>
      </c>
      <c r="I4188" s="12">
        <f t="shared" si="724"/>
        <v>503209.46226738661</v>
      </c>
      <c r="J4188">
        <f>IF($B4188&lt;=$B$9,        $D4188-$B$7*$B$6-$K$18*($D4188-$B$6),          $K$16)</f>
        <v>47217.286229288489</v>
      </c>
      <c r="K4188">
        <f t="shared" si="719"/>
        <v>2.0120066738093202E-4</v>
      </c>
      <c r="M4188" s="12">
        <f t="shared" si="725"/>
        <v>503209.46226738649</v>
      </c>
      <c r="N4188">
        <f t="shared" si="720"/>
        <v>47217.286229288591</v>
      </c>
      <c r="O4188">
        <f t="shared" si="721"/>
        <v>5.0057129634859673E-6</v>
      </c>
      <c r="Q4188" s="12">
        <f t="shared" si="726"/>
        <v>765921.66547311819</v>
      </c>
      <c r="R4188">
        <f t="shared" si="722"/>
        <v>71868.168664605721</v>
      </c>
      <c r="S4188">
        <f t="shared" si="723"/>
        <v>4.6509638237685846E-7</v>
      </c>
    </row>
    <row r="4189" spans="1:19" x14ac:dyDescent="0.25">
      <c r="A4189">
        <f t="shared" si="716"/>
        <v>66.669999999999987</v>
      </c>
      <c r="B4189">
        <v>41.669999999999995</v>
      </c>
      <c r="C4189" s="1">
        <f t="shared" si="717"/>
        <v>1.2360438819999999</v>
      </c>
      <c r="D4189">
        <f t="shared" si="718"/>
        <v>61802.194099999993</v>
      </c>
      <c r="E4189" s="8">
        <f>IF($B4189&lt;$B$9,      E4188+($B$5*E4188+$B$7*$B$6+$B$8*($D4189-$B$6))*$B$20,           E4188+($B$5*E4188-$B$12)*$B$20)</f>
        <v>712959.52763888694</v>
      </c>
      <c r="G4189" s="4">
        <v>502913.41271688719</v>
      </c>
      <c r="I4189" s="12">
        <f t="shared" si="724"/>
        <v>502913.41271688731</v>
      </c>
      <c r="J4189">
        <f>IF($B4189&lt;=$B$9,        $D4189-$B$7*$B$6-$K$18*($D4189-$B$6),          $K$16)</f>
        <v>47217.286229288489</v>
      </c>
      <c r="K4189">
        <f t="shared" si="719"/>
        <v>2.0049769596269739E-4</v>
      </c>
      <c r="M4189" s="12">
        <f t="shared" si="725"/>
        <v>502913.41271688719</v>
      </c>
      <c r="N4189">
        <f t="shared" si="720"/>
        <v>47217.286229288591</v>
      </c>
      <c r="O4189">
        <f t="shared" si="721"/>
        <v>4.9882235923669592E-6</v>
      </c>
      <c r="Q4189" s="12">
        <f t="shared" si="726"/>
        <v>765471.05636938778</v>
      </c>
      <c r="R4189">
        <f t="shared" si="722"/>
        <v>71868.168664605721</v>
      </c>
      <c r="S4189">
        <f t="shared" si="723"/>
        <v>4.6347139043328681E-7</v>
      </c>
    </row>
    <row r="4190" spans="1:19" x14ac:dyDescent="0.25">
      <c r="A4190">
        <f t="shared" si="716"/>
        <v>66.680000000000007</v>
      </c>
      <c r="B4190">
        <v>41.68</v>
      </c>
      <c r="C4190" s="1">
        <f t="shared" si="717"/>
        <v>1.2358421120000003</v>
      </c>
      <c r="D4190">
        <f t="shared" si="718"/>
        <v>61792.10560000001</v>
      </c>
      <c r="E4190" s="8">
        <f>IF($B4190&lt;$B$9,      E4189+($B$5*E4189+$B$7*$B$6+$B$8*($D4190-$B$6))*$B$20,           E4189+($B$5*E4189-$B$12)*$B$20)</f>
        <v>712539.68355178519</v>
      </c>
      <c r="G4190" s="4">
        <v>502617.25954904524</v>
      </c>
      <c r="I4190" s="12">
        <f t="shared" si="724"/>
        <v>502617.25954904535</v>
      </c>
      <c r="J4190">
        <f>IF($B4190&lt;=$B$9,        $D4190-$B$7*$B$6-$K$18*($D4190-$B$6),          $K$16)</f>
        <v>47217.286229288489</v>
      </c>
      <c r="K4190">
        <f t="shared" si="719"/>
        <v>1.9979718064374485E-4</v>
      </c>
      <c r="M4190" s="12">
        <f t="shared" si="725"/>
        <v>502617.25954904524</v>
      </c>
      <c r="N4190">
        <f t="shared" si="720"/>
        <v>47217.286229288591</v>
      </c>
      <c r="O4190">
        <f t="shared" si="721"/>
        <v>4.9707953270493181E-6</v>
      </c>
      <c r="Q4190" s="12">
        <f t="shared" si="726"/>
        <v>765020.28955247102</v>
      </c>
      <c r="R4190">
        <f t="shared" si="722"/>
        <v>71868.168664605721</v>
      </c>
      <c r="S4190">
        <f t="shared" si="723"/>
        <v>4.6185207602004211E-7</v>
      </c>
    </row>
    <row r="4191" spans="1:19" x14ac:dyDescent="0.25">
      <c r="A4191">
        <f t="shared" si="716"/>
        <v>66.69</v>
      </c>
      <c r="B4191">
        <v>41.69</v>
      </c>
      <c r="C4191" s="1">
        <f t="shared" si="717"/>
        <v>1.2356402179999999</v>
      </c>
      <c r="D4191">
        <f t="shared" si="718"/>
        <v>61782.010899999994</v>
      </c>
      <c r="E4191" s="8">
        <f>IF($B4191&lt;$B$9,      E4190+($B$5*E4190+$B$7*$B$6+$B$8*($D4191-$B$6))*$B$20,           E4190+($B$5*E4190-$B$12)*$B$20)</f>
        <v>712119.69251925289</v>
      </c>
      <c r="G4191" s="4">
        <v>502321.00272759452</v>
      </c>
      <c r="I4191" s="12">
        <f t="shared" si="724"/>
        <v>502321.00272759463</v>
      </c>
      <c r="J4191">
        <f>IF($B4191&lt;=$B$9,        $D4191-$B$7*$B$6-$K$18*($D4191-$B$6),          $K$16)</f>
        <v>47217.286229288489</v>
      </c>
      <c r="K4191">
        <f t="shared" si="719"/>
        <v>1.9909911284275443E-4</v>
      </c>
      <c r="M4191" s="12">
        <f t="shared" si="725"/>
        <v>502321.00272759452</v>
      </c>
      <c r="N4191">
        <f t="shared" si="720"/>
        <v>47217.286229288591</v>
      </c>
      <c r="O4191">
        <f t="shared" si="721"/>
        <v>4.9534279540366133E-6</v>
      </c>
      <c r="Q4191" s="12">
        <f t="shared" si="726"/>
        <v>764569.36496716831</v>
      </c>
      <c r="R4191">
        <f t="shared" si="722"/>
        <v>71868.168664605721</v>
      </c>
      <c r="S4191">
        <f t="shared" si="723"/>
        <v>4.6023841930050588E-7</v>
      </c>
    </row>
    <row r="4192" spans="1:19" x14ac:dyDescent="0.25">
      <c r="A4192">
        <f t="shared" si="716"/>
        <v>66.699999999999989</v>
      </c>
      <c r="B4192">
        <v>41.699999999999996</v>
      </c>
      <c r="C4192" s="1">
        <f t="shared" si="717"/>
        <v>1.2354381999999999</v>
      </c>
      <c r="D4192">
        <f t="shared" si="718"/>
        <v>61771.909999999996</v>
      </c>
      <c r="E4192" s="8">
        <f>IF($B4192&lt;$B$9,      E4191+($B$5*E4191+$B$7*$B$6+$B$8*($D4192-$B$6))*$B$20,           E4191+($B$5*E4191-$B$12)*$B$20)</f>
        <v>711699.55448985926</v>
      </c>
      <c r="G4192" s="4">
        <v>502024.6422162563</v>
      </c>
      <c r="I4192" s="12">
        <f t="shared" si="724"/>
        <v>502024.64221625641</v>
      </c>
      <c r="J4192">
        <f>IF($B4192&lt;=$B$9,        $D4192-$B$7*$B$6-$K$18*($D4192-$B$6),          $K$16)</f>
        <v>47217.286229288489</v>
      </c>
      <c r="K4192">
        <f t="shared" si="719"/>
        <v>1.984034840083861E-4</v>
      </c>
      <c r="M4192" s="12">
        <f t="shared" si="725"/>
        <v>502024.6422162563</v>
      </c>
      <c r="N4192">
        <f t="shared" si="720"/>
        <v>47217.286229288591</v>
      </c>
      <c r="O4192">
        <f t="shared" si="721"/>
        <v>4.9361212605782877E-6</v>
      </c>
      <c r="Q4192" s="12">
        <f t="shared" si="726"/>
        <v>764118.28255826072</v>
      </c>
      <c r="R4192">
        <f t="shared" si="722"/>
        <v>71868.168664605721</v>
      </c>
      <c r="S4192">
        <f t="shared" si="723"/>
        <v>4.5863040050736145E-7</v>
      </c>
    </row>
    <row r="4193" spans="1:19" x14ac:dyDescent="0.25">
      <c r="A4193">
        <f t="shared" si="716"/>
        <v>66.710000000000008</v>
      </c>
      <c r="B4193">
        <v>41.71</v>
      </c>
      <c r="C4193" s="1">
        <f t="shared" si="717"/>
        <v>1.2352360579999997</v>
      </c>
      <c r="D4193">
        <f t="shared" si="718"/>
        <v>61761.802899999988</v>
      </c>
      <c r="E4193" s="8">
        <f>IF($B4193&lt;$B$9,      E4192+($B$5*E4192+$B$7*$B$6+$B$8*($D4193-$B$6))*$B$20,           E4192+($B$5*E4192-$B$12)*$B$20)</f>
        <v>711279.26941215526</v>
      </c>
      <c r="G4193" s="4">
        <v>501728.17797873908</v>
      </c>
      <c r="I4193" s="12">
        <f t="shared" si="724"/>
        <v>501728.1779787392</v>
      </c>
      <c r="J4193">
        <f>IF($B4193&lt;=$B$9,        $D4193-$B$7*$B$6-$K$18*($D4193-$B$6),          $K$16)</f>
        <v>47217.286229288489</v>
      </c>
      <c r="K4193">
        <f t="shared" si="719"/>
        <v>1.9771028561917724E-4</v>
      </c>
      <c r="M4193" s="12">
        <f t="shared" si="725"/>
        <v>501728.17797873908</v>
      </c>
      <c r="N4193">
        <f t="shared" si="720"/>
        <v>47217.286229288591</v>
      </c>
      <c r="O4193">
        <f t="shared" si="721"/>
        <v>4.918875034667115E-6</v>
      </c>
      <c r="Q4193" s="12">
        <f t="shared" si="726"/>
        <v>763667.04227051011</v>
      </c>
      <c r="R4193">
        <f t="shared" si="722"/>
        <v>71868.168664605721</v>
      </c>
      <c r="S4193">
        <f t="shared" si="723"/>
        <v>4.5702799994235687E-7</v>
      </c>
    </row>
    <row r="4194" spans="1:19" x14ac:dyDescent="0.25">
      <c r="A4194">
        <f t="shared" si="716"/>
        <v>66.72</v>
      </c>
      <c r="B4194">
        <v>41.72</v>
      </c>
      <c r="C4194" s="1">
        <f t="shared" si="717"/>
        <v>1.2350337920000001</v>
      </c>
      <c r="D4194">
        <f t="shared" si="718"/>
        <v>61751.689600000005</v>
      </c>
      <c r="E4194" s="8">
        <f>IF($B4194&lt;$B$9,      E4193+($B$5*E4193+$B$7*$B$6+$B$8*($D4194-$B$6))*$B$20,           E4193+($B$5*E4193-$B$12)*$B$20)</f>
        <v>710858.83723467414</v>
      </c>
      <c r="G4194" s="4">
        <v>501431.60997873876</v>
      </c>
      <c r="I4194" s="12">
        <f t="shared" si="724"/>
        <v>501431.60997873888</v>
      </c>
      <c r="J4194">
        <f>IF($B4194&lt;=$B$9,        $D4194-$B$7*$B$6-$K$18*($D4194-$B$6),          $K$16)</f>
        <v>47217.286229288489</v>
      </c>
      <c r="K4194">
        <f t="shared" si="719"/>
        <v>1.9701950918344036E-4</v>
      </c>
      <c r="M4194" s="12">
        <f t="shared" si="725"/>
        <v>501431.60997873876</v>
      </c>
      <c r="N4194">
        <f t="shared" si="720"/>
        <v>47217.286229288591</v>
      </c>
      <c r="O4194">
        <f t="shared" si="721"/>
        <v>4.9016890650366457E-6</v>
      </c>
      <c r="Q4194" s="12">
        <f t="shared" si="726"/>
        <v>763215.64404865878</v>
      </c>
      <c r="R4194">
        <f t="shared" si="722"/>
        <v>71868.168664605721</v>
      </c>
      <c r="S4194">
        <f t="shared" si="723"/>
        <v>4.5543119797606846E-7</v>
      </c>
    </row>
    <row r="4195" spans="1:19" x14ac:dyDescent="0.25">
      <c r="A4195">
        <f t="shared" si="716"/>
        <v>66.72999999999999</v>
      </c>
      <c r="B4195">
        <v>41.73</v>
      </c>
      <c r="C4195" s="1">
        <f t="shared" si="717"/>
        <v>1.234831402</v>
      </c>
      <c r="D4195">
        <f t="shared" si="718"/>
        <v>61741.570099999997</v>
      </c>
      <c r="E4195" s="8">
        <f>IF($B4195&lt;$B$9,      E4194+($B$5*E4194+$B$7*$B$6+$B$8*($D4195-$B$6))*$B$20,           E4194+($B$5*E4194-$B$12)*$B$20)</f>
        <v>710438.25790593086</v>
      </c>
      <c r="G4195" s="4">
        <v>501134.93817993841</v>
      </c>
      <c r="I4195" s="12">
        <f t="shared" si="724"/>
        <v>501134.93817993853</v>
      </c>
      <c r="J4195">
        <f>IF($B4195&lt;=$B$9,        $D4195-$B$7*$B$6-$K$18*($D4195-$B$6),          $K$16)</f>
        <v>47217.286229288489</v>
      </c>
      <c r="K4195">
        <f t="shared" si="719"/>
        <v>1.9633114623915468E-4</v>
      </c>
      <c r="M4195" s="12">
        <f t="shared" si="725"/>
        <v>501134.93817993841</v>
      </c>
      <c r="N4195">
        <f t="shared" si="720"/>
        <v>47217.286229288591</v>
      </c>
      <c r="O4195">
        <f t="shared" si="721"/>
        <v>4.8845631411585195E-6</v>
      </c>
      <c r="Q4195" s="12">
        <f t="shared" si="726"/>
        <v>762764.08783742972</v>
      </c>
      <c r="R4195">
        <f t="shared" si="722"/>
        <v>71868.168664605721</v>
      </c>
      <c r="S4195">
        <f t="shared" si="723"/>
        <v>4.5383997504765048E-7</v>
      </c>
    </row>
    <row r="4196" spans="1:19" x14ac:dyDescent="0.25">
      <c r="A4196">
        <f t="shared" si="716"/>
        <v>66.739999999999995</v>
      </c>
      <c r="B4196">
        <v>41.739999999999995</v>
      </c>
      <c r="C4196" s="1">
        <f t="shared" si="717"/>
        <v>1.2346288879999998</v>
      </c>
      <c r="D4196">
        <f t="shared" si="718"/>
        <v>61731.444399999993</v>
      </c>
      <c r="E4196" s="8">
        <f>IF($B4196&lt;$B$9,      E4195+($B$5*E4195+$B$7*$B$6+$B$8*($D4196-$B$6))*$B$20,           E4195+($B$5*E4195-$B$12)*$B$20)</f>
        <v>710017.53137442248</v>
      </c>
      <c r="G4196" s="4">
        <v>500838.16254600853</v>
      </c>
      <c r="I4196" s="12">
        <f t="shared" si="724"/>
        <v>500838.16254600865</v>
      </c>
      <c r="J4196">
        <f>IF($B4196&lt;=$B$9,        $D4196-$B$7*$B$6-$K$18*($D4196-$B$6),          $K$16)</f>
        <v>47217.286229288489</v>
      </c>
      <c r="K4196">
        <f t="shared" si="719"/>
        <v>1.9564518835386567E-4</v>
      </c>
      <c r="M4196" s="12">
        <f t="shared" si="725"/>
        <v>500838.16254600853</v>
      </c>
      <c r="N4196">
        <f t="shared" si="720"/>
        <v>47217.286229288591</v>
      </c>
      <c r="O4196">
        <f t="shared" si="721"/>
        <v>4.8674970532399557E-6</v>
      </c>
      <c r="Q4196" s="12">
        <f t="shared" si="726"/>
        <v>762312.3735815268</v>
      </c>
      <c r="R4196">
        <f t="shared" si="722"/>
        <v>71868.168664605721</v>
      </c>
      <c r="S4196">
        <f t="shared" si="723"/>
        <v>4.5225431166460223E-7</v>
      </c>
    </row>
    <row r="4197" spans="1:19" x14ac:dyDescent="0.25">
      <c r="A4197">
        <f t="shared" si="716"/>
        <v>66.75</v>
      </c>
      <c r="B4197">
        <v>41.75</v>
      </c>
      <c r="C4197" s="1">
        <f t="shared" si="717"/>
        <v>1.2344262500000001</v>
      </c>
      <c r="D4197">
        <f t="shared" si="718"/>
        <v>61721.3125</v>
      </c>
      <c r="E4197" s="8">
        <f>IF($B4197&lt;$B$9,      E4196+($B$5*E4196+$B$7*$B$6+$B$8*($D4197-$B$6))*$B$20,           E4196+($B$5*E4196-$B$12)*$B$20)</f>
        <v>709596.65758862812</v>
      </c>
      <c r="G4197" s="4">
        <v>500541.28304060677</v>
      </c>
      <c r="I4197" s="12">
        <f t="shared" si="724"/>
        <v>500541.28304060688</v>
      </c>
      <c r="J4197">
        <f>IF($B4197&lt;=$B$9,        $D4197-$B$7*$B$6-$K$18*($D4197-$B$6),          $K$16)</f>
        <v>47217.286229288489</v>
      </c>
      <c r="K4197">
        <f t="shared" si="719"/>
        <v>1.9496162712457981E-4</v>
      </c>
      <c r="M4197" s="12">
        <f t="shared" si="725"/>
        <v>500541.28304060677</v>
      </c>
      <c r="N4197">
        <f t="shared" si="720"/>
        <v>47217.286229288591</v>
      </c>
      <c r="O4197">
        <f t="shared" si="721"/>
        <v>4.8504905922211444E-6</v>
      </c>
      <c r="Q4197" s="12">
        <f t="shared" si="726"/>
        <v>761860.50122563425</v>
      </c>
      <c r="R4197">
        <f t="shared" si="722"/>
        <v>71868.168664605721</v>
      </c>
      <c r="S4197">
        <f t="shared" si="723"/>
        <v>4.5067418840252578E-7</v>
      </c>
    </row>
    <row r="4198" spans="1:19" x14ac:dyDescent="0.25">
      <c r="A4198">
        <f t="shared" si="716"/>
        <v>66.759999999999991</v>
      </c>
      <c r="B4198">
        <v>41.76</v>
      </c>
      <c r="C4198" s="1">
        <f t="shared" si="717"/>
        <v>1.2342234879999998</v>
      </c>
      <c r="D4198">
        <f t="shared" si="718"/>
        <v>61711.174399999989</v>
      </c>
      <c r="E4198" s="8">
        <f>IF($B4198&lt;$B$9,      E4197+($B$5*E4197+$B$7*$B$6+$B$8*($D4198-$B$6))*$B$20,           E4197+($B$5*E4197-$B$12)*$B$20)</f>
        <v>709175.63649700873</v>
      </c>
      <c r="G4198" s="4">
        <v>500244.29962737812</v>
      </c>
      <c r="I4198" s="12">
        <f t="shared" si="724"/>
        <v>500244.29962737823</v>
      </c>
      <c r="J4198">
        <f>IF($B4198&lt;=$B$9,        $D4198-$B$7*$B$6-$K$18*($D4198-$B$6),          $K$16)</f>
        <v>47217.286229288489</v>
      </c>
      <c r="K4198">
        <f t="shared" si="719"/>
        <v>1.94280454177665E-4</v>
      </c>
      <c r="M4198" s="12">
        <f t="shared" si="725"/>
        <v>500244.29962737812</v>
      </c>
      <c r="N4198">
        <f t="shared" si="720"/>
        <v>47217.286229288591</v>
      </c>
      <c r="O4198">
        <f t="shared" si="721"/>
        <v>4.8335435497727624E-6</v>
      </c>
      <c r="Q4198" s="12">
        <f t="shared" si="726"/>
        <v>761408.47071441717</v>
      </c>
      <c r="R4198">
        <f t="shared" si="722"/>
        <v>71868.168664605721</v>
      </c>
      <c r="S4198">
        <f t="shared" si="723"/>
        <v>4.4909958590489466E-7</v>
      </c>
    </row>
    <row r="4199" spans="1:19" x14ac:dyDescent="0.25">
      <c r="A4199">
        <f t="shared" si="716"/>
        <v>66.77</v>
      </c>
      <c r="B4199">
        <v>41.769999999999996</v>
      </c>
      <c r="C4199" s="1">
        <f t="shared" si="717"/>
        <v>1.234020602</v>
      </c>
      <c r="D4199">
        <f t="shared" si="718"/>
        <v>61701.030099999996</v>
      </c>
      <c r="E4199" s="8">
        <f>IF($B4199&lt;$B$9,      E4198+($B$5*E4198+$B$7*$B$6+$B$8*($D4199-$B$6))*$B$20,           E4198+($B$5*E4198-$B$12)*$B$20)</f>
        <v>708754.46804800723</v>
      </c>
      <c r="G4199" s="4">
        <v>499947.21226995479</v>
      </c>
      <c r="I4199" s="12">
        <f t="shared" si="724"/>
        <v>499947.21226995491</v>
      </c>
      <c r="J4199">
        <f>IF($B4199&lt;=$B$9,        $D4199-$B$7*$B$6-$K$18*($D4199-$B$6),          $K$16)</f>
        <v>47217.286229288489</v>
      </c>
      <c r="K4199">
        <f t="shared" si="719"/>
        <v>1.936016611687434E-4</v>
      </c>
      <c r="M4199" s="12">
        <f t="shared" si="725"/>
        <v>499947.21226995479</v>
      </c>
      <c r="N4199">
        <f t="shared" si="720"/>
        <v>47217.286229288591</v>
      </c>
      <c r="O4199">
        <f t="shared" si="721"/>
        <v>4.8166557182933102E-6</v>
      </c>
      <c r="Q4199" s="12">
        <f t="shared" si="726"/>
        <v>760956.28199252114</v>
      </c>
      <c r="R4199">
        <f t="shared" si="722"/>
        <v>71868.168664605721</v>
      </c>
      <c r="S4199">
        <f t="shared" si="723"/>
        <v>4.4753048488280695E-7</v>
      </c>
    </row>
    <row r="4200" spans="1:19" x14ac:dyDescent="0.25">
      <c r="A4200">
        <f t="shared" si="716"/>
        <v>66.78</v>
      </c>
      <c r="B4200">
        <v>41.78</v>
      </c>
      <c r="C4200" s="1">
        <f t="shared" si="717"/>
        <v>1.2338175919999999</v>
      </c>
      <c r="D4200">
        <f t="shared" si="718"/>
        <v>61690.879599999993</v>
      </c>
      <c r="E4200" s="8">
        <f>IF($B4200&lt;$B$9,      E4199+($B$5*E4199+$B$7*$B$6+$B$8*($D4200-$B$6))*$B$20,           E4199+($B$5*E4199-$B$12)*$B$20)</f>
        <v>708333.1521900486</v>
      </c>
      <c r="G4200" s="4">
        <v>499650.02093195642</v>
      </c>
      <c r="I4200" s="12">
        <f t="shared" si="724"/>
        <v>499650.02093195653</v>
      </c>
      <c r="J4200">
        <f>IF($B4200&lt;=$B$9,        $D4200-$B$7*$B$6-$K$18*($D4200-$B$6),          $K$16)</f>
        <v>47217.286229288489</v>
      </c>
      <c r="K4200">
        <f t="shared" si="719"/>
        <v>1.9292523978259142E-4</v>
      </c>
      <c r="M4200" s="12">
        <f t="shared" si="725"/>
        <v>499650.02093195642</v>
      </c>
      <c r="N4200">
        <f t="shared" si="720"/>
        <v>47217.286229288591</v>
      </c>
      <c r="O4200">
        <f t="shared" si="721"/>
        <v>4.7998268909066227E-6</v>
      </c>
      <c r="Q4200" s="12">
        <f t="shared" si="726"/>
        <v>760503.9350045725</v>
      </c>
      <c r="R4200">
        <f t="shared" si="722"/>
        <v>71868.168664605721</v>
      </c>
      <c r="S4200">
        <f t="shared" si="723"/>
        <v>4.4596686611475394E-7</v>
      </c>
    </row>
    <row r="4201" spans="1:19" x14ac:dyDescent="0.25">
      <c r="A4201">
        <f t="shared" si="716"/>
        <v>66.789999999999992</v>
      </c>
      <c r="B4201">
        <v>41.79</v>
      </c>
      <c r="C4201" s="1">
        <f t="shared" si="717"/>
        <v>1.2336144579999999</v>
      </c>
      <c r="D4201">
        <f t="shared" si="718"/>
        <v>61680.722899999993</v>
      </c>
      <c r="E4201" s="8">
        <f>IF($B4201&lt;$B$9,      E4200+($B$5*E4200+$B$7*$B$6+$B$8*($D4201-$B$6))*$B$20,           E4200+($B$5*E4200-$B$12)*$B$20)</f>
        <v>707911.68887153966</v>
      </c>
      <c r="G4201" s="4">
        <v>499352.7255769897</v>
      </c>
      <c r="I4201" s="12">
        <f t="shared" si="724"/>
        <v>499352.72557698982</v>
      </c>
      <c r="J4201">
        <f>IF($B4201&lt;=$B$9,        $D4201-$B$7*$B$6-$K$18*($D4201-$B$6),          $K$16)</f>
        <v>47217.286229288489</v>
      </c>
      <c r="K4201">
        <f t="shared" si="719"/>
        <v>1.9225118173304007E-4</v>
      </c>
      <c r="M4201" s="12">
        <f t="shared" si="725"/>
        <v>499352.7255769897</v>
      </c>
      <c r="N4201">
        <f t="shared" si="720"/>
        <v>47217.286229288591</v>
      </c>
      <c r="O4201">
        <f t="shared" si="721"/>
        <v>4.7830568614593893E-6</v>
      </c>
      <c r="Q4201" s="12">
        <f t="shared" si="726"/>
        <v>760051.42969517806</v>
      </c>
      <c r="R4201">
        <f t="shared" si="722"/>
        <v>71868.168664605721</v>
      </c>
      <c r="S4201">
        <f t="shared" si="723"/>
        <v>4.4440871044638935E-7</v>
      </c>
    </row>
    <row r="4202" spans="1:19" x14ac:dyDescent="0.25">
      <c r="A4202">
        <f t="shared" si="716"/>
        <v>66.8</v>
      </c>
      <c r="B4202">
        <v>41.8</v>
      </c>
      <c r="C4202" s="1">
        <f t="shared" si="717"/>
        <v>1.2334112000000002</v>
      </c>
      <c r="D4202">
        <f t="shared" si="718"/>
        <v>61670.560000000005</v>
      </c>
      <c r="E4202" s="8">
        <f>IF($B4202&lt;$B$9,      E4201+($B$5*E4201+$B$7*$B$6+$B$8*($D4202-$B$6))*$B$20,           E4201+($B$5*E4201-$B$12)*$B$20)</f>
        <v>707490.07804086932</v>
      </c>
      <c r="G4202" s="4">
        <v>499055.32616864878</v>
      </c>
      <c r="I4202" s="12">
        <f t="shared" si="724"/>
        <v>499055.3261686489</v>
      </c>
      <c r="J4202">
        <f>IF($B4202&lt;=$B$9,        $D4202-$B$7*$B$6-$K$18*($D4202-$B$6),          $K$16)</f>
        <v>47217.286229288489</v>
      </c>
      <c r="K4202">
        <f t="shared" si="719"/>
        <v>1.9157947876286907E-4</v>
      </c>
      <c r="M4202" s="12">
        <f t="shared" si="725"/>
        <v>499055.32616864878</v>
      </c>
      <c r="N4202">
        <f t="shared" si="720"/>
        <v>47217.286229288591</v>
      </c>
      <c r="O4202">
        <f t="shared" si="721"/>
        <v>4.7663454245185214E-6</v>
      </c>
      <c r="Q4202" s="12">
        <f t="shared" si="726"/>
        <v>759598.76600892527</v>
      </c>
      <c r="R4202">
        <f t="shared" si="722"/>
        <v>71868.168664605721</v>
      </c>
      <c r="S4202">
        <f t="shared" si="723"/>
        <v>4.428559987902851E-7</v>
      </c>
    </row>
    <row r="4203" spans="1:19" x14ac:dyDescent="0.25">
      <c r="A4203">
        <f t="shared" si="716"/>
        <v>66.81</v>
      </c>
      <c r="B4203">
        <v>41.809999999999995</v>
      </c>
      <c r="C4203" s="1">
        <f t="shared" si="717"/>
        <v>1.2332078179999999</v>
      </c>
      <c r="D4203">
        <f t="shared" si="718"/>
        <v>61660.390899999999</v>
      </c>
      <c r="E4203" s="8">
        <f>IF($B4203&lt;$B$9,      E4202+($B$5*E4202+$B$7*$B$6+$B$8*($D4203-$B$6))*$B$20,           E4202+($B$5*E4202-$B$12)*$B$20)</f>
        <v>707068.3196464082</v>
      </c>
      <c r="G4203" s="4">
        <v>498757.82267051493</v>
      </c>
      <c r="I4203" s="12">
        <f t="shared" si="724"/>
        <v>498757.82267051504</v>
      </c>
      <c r="J4203">
        <f>IF($B4203&lt;=$B$9,        $D4203-$B$7*$B$6-$K$18*($D4203-$B$6),          $K$16)</f>
        <v>47217.286229288489</v>
      </c>
      <c r="K4203">
        <f t="shared" si="719"/>
        <v>1.9091012264370831E-4</v>
      </c>
      <c r="M4203" s="12">
        <f t="shared" si="725"/>
        <v>498757.82267051493</v>
      </c>
      <c r="N4203">
        <f t="shared" si="720"/>
        <v>47217.286229288591</v>
      </c>
      <c r="O4203">
        <f t="shared" si="721"/>
        <v>4.7496923753686986E-6</v>
      </c>
      <c r="Q4203" s="12">
        <f t="shared" si="726"/>
        <v>759145.9438903823</v>
      </c>
      <c r="R4203">
        <f t="shared" si="722"/>
        <v>71868.168664605721</v>
      </c>
      <c r="S4203">
        <f t="shared" si="723"/>
        <v>4.413087121257033E-7</v>
      </c>
    </row>
    <row r="4204" spans="1:19" x14ac:dyDescent="0.25">
      <c r="A4204">
        <f t="shared" si="716"/>
        <v>66.819999999999993</v>
      </c>
      <c r="B4204">
        <v>41.82</v>
      </c>
      <c r="C4204" s="1">
        <f t="shared" si="717"/>
        <v>1.233004312</v>
      </c>
      <c r="D4204">
        <f t="shared" si="718"/>
        <v>61650.215600000003</v>
      </c>
      <c r="E4204" s="8">
        <f>IF($B4204&lt;$B$9,      E4203+($B$5*E4203+$B$7*$B$6+$B$8*($D4204-$B$6))*$B$20,           E4203+($B$5*E4203-$B$12)*$B$20)</f>
        <v>706646.41363650898</v>
      </c>
      <c r="G4204" s="4">
        <v>498460.21504615672</v>
      </c>
      <c r="I4204" s="12">
        <f t="shared" si="724"/>
        <v>498460.21504615684</v>
      </c>
      <c r="J4204">
        <f>IF($B4204&lt;=$B$9,        $D4204-$B$7*$B$6-$K$18*($D4204-$B$6),          $K$16)</f>
        <v>47217.286229288489</v>
      </c>
      <c r="K4204">
        <f t="shared" si="719"/>
        <v>1.9024310517593731E-4</v>
      </c>
      <c r="M4204" s="12">
        <f t="shared" si="725"/>
        <v>498460.21504615672</v>
      </c>
      <c r="N4204">
        <f t="shared" si="720"/>
        <v>47217.286229288591</v>
      </c>
      <c r="O4204">
        <f t="shared" si="721"/>
        <v>4.7330975100098714E-6</v>
      </c>
      <c r="Q4204" s="12">
        <f t="shared" si="726"/>
        <v>758692.96328409784</v>
      </c>
      <c r="R4204">
        <f t="shared" si="722"/>
        <v>71868.168664605721</v>
      </c>
      <c r="S4204">
        <f t="shared" si="723"/>
        <v>4.3976683149836366E-7</v>
      </c>
    </row>
    <row r="4205" spans="1:19" x14ac:dyDescent="0.25">
      <c r="A4205">
        <f t="shared" si="716"/>
        <v>66.83</v>
      </c>
      <c r="B4205">
        <v>41.83</v>
      </c>
      <c r="C4205" s="1">
        <f t="shared" si="717"/>
        <v>1.2328006819999999</v>
      </c>
      <c r="D4205">
        <f t="shared" si="718"/>
        <v>61640.034099999997</v>
      </c>
      <c r="E4205" s="8">
        <f>IF($B4205&lt;$B$9,      E4204+($B$5*E4204+$B$7*$B$6+$B$8*($D4205-$B$6))*$B$20,           E4204+($B$5*E4204-$B$12)*$B$20)</f>
        <v>706224.35995950631</v>
      </c>
      <c r="G4205" s="4">
        <v>498162.50325913</v>
      </c>
      <c r="I4205" s="12">
        <f t="shared" si="724"/>
        <v>498162.50325913011</v>
      </c>
      <c r="J4205">
        <f>IF($B4205&lt;=$B$9,        $D4205-$B$7*$B$6-$K$18*($D4205-$B$6),          $K$16)</f>
        <v>47217.286229288489</v>
      </c>
      <c r="K4205">
        <f t="shared" si="719"/>
        <v>1.8957841818858411E-4</v>
      </c>
      <c r="M4205" s="12">
        <f t="shared" si="725"/>
        <v>498162.50325913</v>
      </c>
      <c r="N4205">
        <f t="shared" si="720"/>
        <v>47217.286229288591</v>
      </c>
      <c r="O4205">
        <f t="shared" si="721"/>
        <v>4.7165606251547382E-6</v>
      </c>
      <c r="Q4205" s="12">
        <f t="shared" si="726"/>
        <v>758239.82413460116</v>
      </c>
      <c r="R4205">
        <f t="shared" si="722"/>
        <v>71868.168664605721</v>
      </c>
      <c r="S4205">
        <f t="shared" si="723"/>
        <v>4.3823033802021008E-7</v>
      </c>
    </row>
    <row r="4206" spans="1:19" x14ac:dyDescent="0.25">
      <c r="A4206">
        <f t="shared" si="716"/>
        <v>66.84</v>
      </c>
      <c r="B4206">
        <v>41.839999999999996</v>
      </c>
      <c r="C4206" s="1">
        <f t="shared" si="717"/>
        <v>1.232596928</v>
      </c>
      <c r="D4206">
        <f t="shared" si="718"/>
        <v>61629.846400000002</v>
      </c>
      <c r="E4206" s="8">
        <f>IF($B4206&lt;$B$9,      E4205+($B$5*E4205+$B$7*$B$6+$B$8*($D4206-$B$6))*$B$20,           E4205+($B$5*E4205-$B$12)*$B$20)</f>
        <v>705802.15856371669</v>
      </c>
      <c r="G4206" s="4">
        <v>497864.68727297778</v>
      </c>
      <c r="I4206" s="12">
        <f t="shared" si="724"/>
        <v>497864.6872729779</v>
      </c>
      <c r="J4206">
        <f>IF($B4206&lt;=$B$9,        $D4206-$B$7*$B$6-$K$18*($D4206-$B$6),          $K$16)</f>
        <v>47217.286229288489</v>
      </c>
      <c r="K4206">
        <f t="shared" si="719"/>
        <v>1.8891605353922407E-4</v>
      </c>
      <c r="M4206" s="12">
        <f t="shared" si="725"/>
        <v>497864.68727297778</v>
      </c>
      <c r="N4206">
        <f t="shared" si="720"/>
        <v>47217.286229288591</v>
      </c>
      <c r="O4206">
        <f t="shared" si="721"/>
        <v>4.7000815182262359E-6</v>
      </c>
      <c r="Q4206" s="12">
        <f t="shared" si="726"/>
        <v>757786.5263864022</v>
      </c>
      <c r="R4206">
        <f t="shared" si="722"/>
        <v>71868.168664605721</v>
      </c>
      <c r="S4206">
        <f t="shared" si="723"/>
        <v>4.366992128691766E-7</v>
      </c>
    </row>
    <row r="4207" spans="1:19" x14ac:dyDescent="0.25">
      <c r="A4207">
        <f t="shared" si="716"/>
        <v>66.849999999999994</v>
      </c>
      <c r="B4207">
        <v>41.85</v>
      </c>
      <c r="C4207" s="1">
        <f t="shared" si="717"/>
        <v>1.2323930499999998</v>
      </c>
      <c r="D4207">
        <f t="shared" si="718"/>
        <v>61619.652499999989</v>
      </c>
      <c r="E4207" s="8">
        <f>IF($B4207&lt;$B$9,      E4206+($B$5*E4206+$B$7*$B$6+$B$8*($D4207-$B$6))*$B$20,           E4206+($B$5*E4206-$B$12)*$B$20)</f>
        <v>705379.80939743854</v>
      </c>
      <c r="G4207" s="4">
        <v>497566.76705123042</v>
      </c>
      <c r="I4207" s="12">
        <f t="shared" si="724"/>
        <v>497566.76705123053</v>
      </c>
      <c r="J4207">
        <f>IF($B4207&lt;=$B$9,        $D4207-$B$7*$B$6-$K$18*($D4207-$B$6),          $K$16)</f>
        <v>47217.286229288489</v>
      </c>
      <c r="K4207">
        <f t="shared" si="719"/>
        <v>1.8825600311388234E-4</v>
      </c>
      <c r="M4207" s="12">
        <f t="shared" si="725"/>
        <v>497566.76705123042</v>
      </c>
      <c r="N4207">
        <f t="shared" si="720"/>
        <v>47217.286229288591</v>
      </c>
      <c r="O4207">
        <f t="shared" si="721"/>
        <v>4.6836599873551079E-6</v>
      </c>
      <c r="Q4207" s="12">
        <f t="shared" si="726"/>
        <v>757333.06998399133</v>
      </c>
      <c r="R4207">
        <f t="shared" si="722"/>
        <v>71868.168664605721</v>
      </c>
      <c r="S4207">
        <f t="shared" si="723"/>
        <v>4.3517343728896182E-7</v>
      </c>
    </row>
    <row r="4208" spans="1:19" x14ac:dyDescent="0.25">
      <c r="A4208">
        <f t="shared" si="716"/>
        <v>66.86</v>
      </c>
      <c r="B4208">
        <v>41.86</v>
      </c>
      <c r="C4208" s="1">
        <f t="shared" si="717"/>
        <v>1.232189048</v>
      </c>
      <c r="D4208">
        <f t="shared" si="718"/>
        <v>61609.452399999995</v>
      </c>
      <c r="E4208" s="8">
        <f>IF($B4208&lt;$B$9,      E4207+($B$5*E4207+$B$7*$B$6+$B$8*($D4208-$B$6))*$B$20,           E4207+($B$5*E4207-$B$12)*$B$20)</f>
        <v>704957.31240895228</v>
      </c>
      <c r="G4208" s="4">
        <v>497268.74255740544</v>
      </c>
      <c r="I4208" s="12">
        <f t="shared" si="724"/>
        <v>497268.74255740555</v>
      </c>
      <c r="J4208">
        <f>IF($B4208&lt;=$B$9,        $D4208-$B$7*$B$6-$K$18*($D4208-$B$6),          $K$16)</f>
        <v>47217.286229288489</v>
      </c>
      <c r="K4208">
        <f t="shared" si="719"/>
        <v>1.8759825882693328E-4</v>
      </c>
      <c r="M4208" s="12">
        <f t="shared" si="725"/>
        <v>497268.74255740544</v>
      </c>
      <c r="N4208">
        <f t="shared" si="720"/>
        <v>47217.286229288591</v>
      </c>
      <c r="O4208">
        <f t="shared" si="721"/>
        <v>4.667295831377404E-6</v>
      </c>
      <c r="Q4208" s="12">
        <f t="shared" si="726"/>
        <v>756879.45487183961</v>
      </c>
      <c r="R4208">
        <f t="shared" si="722"/>
        <v>71868.168664605721</v>
      </c>
      <c r="S4208">
        <f t="shared" si="723"/>
        <v>4.336529925887965E-7</v>
      </c>
    </row>
    <row r="4209" spans="1:19" x14ac:dyDescent="0.25">
      <c r="A4209">
        <f t="shared" si="716"/>
        <v>66.87</v>
      </c>
      <c r="B4209">
        <v>41.87</v>
      </c>
      <c r="C4209" s="1">
        <f t="shared" si="717"/>
        <v>1.2319849220000001</v>
      </c>
      <c r="D4209">
        <f t="shared" si="718"/>
        <v>61599.246100000004</v>
      </c>
      <c r="E4209" s="8">
        <f>IF($B4209&lt;$B$9,      E4208+($B$5*E4208+$B$7*$B$6+$B$8*($D4209-$B$6))*$B$20,           E4208+($B$5*E4208-$B$12)*$B$20)</f>
        <v>704534.66754652001</v>
      </c>
      <c r="G4209" s="4">
        <v>496970.61375500762</v>
      </c>
      <c r="I4209" s="12">
        <f t="shared" si="724"/>
        <v>496970.61375500774</v>
      </c>
      <c r="J4209">
        <f>IF($B4209&lt;=$B$9,        $D4209-$B$7*$B$6-$K$18*($D4209-$B$6),          $K$16)</f>
        <v>47217.286229288489</v>
      </c>
      <c r="K4209">
        <f t="shared" si="719"/>
        <v>1.8694281262100044E-4</v>
      </c>
      <c r="M4209" s="12">
        <f t="shared" si="725"/>
        <v>496970.61375500762</v>
      </c>
      <c r="N4209">
        <f t="shared" si="720"/>
        <v>47217.286229288591</v>
      </c>
      <c r="O4209">
        <f t="shared" si="721"/>
        <v>4.6509888498319902E-6</v>
      </c>
      <c r="Q4209" s="12">
        <f t="shared" si="726"/>
        <v>756425.68099439866</v>
      </c>
      <c r="R4209">
        <f t="shared" si="722"/>
        <v>71868.168664605721</v>
      </c>
      <c r="S4209">
        <f t="shared" si="723"/>
        <v>4.3213786014321254E-7</v>
      </c>
    </row>
    <row r="4210" spans="1:19" x14ac:dyDescent="0.25">
      <c r="A4210">
        <f t="shared" si="716"/>
        <v>66.88</v>
      </c>
      <c r="B4210">
        <v>41.879999999999995</v>
      </c>
      <c r="C4210" s="1">
        <f t="shared" si="717"/>
        <v>1.2317806719999997</v>
      </c>
      <c r="D4210">
        <f t="shared" si="718"/>
        <v>61589.033599999988</v>
      </c>
      <c r="E4210" s="8">
        <f>IF($B4210&lt;$B$9,      E4209+($B$5*E4209+$B$7*$B$6+$B$8*($D4210-$B$6))*$B$20,           E4209+($B$5*E4209-$B$12)*$B$20)</f>
        <v>704111.87475838582</v>
      </c>
      <c r="G4210" s="4">
        <v>496672.38060752902</v>
      </c>
      <c r="I4210" s="12">
        <f t="shared" si="724"/>
        <v>496672.38060752914</v>
      </c>
      <c r="J4210">
        <f>IF($B4210&lt;=$B$9,        $D4210-$B$7*$B$6-$K$18*($D4210-$B$6),          $K$16)</f>
        <v>47217.286229288489</v>
      </c>
      <c r="K4210">
        <f t="shared" si="719"/>
        <v>1.8628965646686033E-4</v>
      </c>
      <c r="M4210" s="12">
        <f t="shared" si="725"/>
        <v>496672.38060752902</v>
      </c>
      <c r="N4210">
        <f t="shared" si="720"/>
        <v>47217.286229288591</v>
      </c>
      <c r="O4210">
        <f t="shared" si="721"/>
        <v>4.6347388429581585E-6</v>
      </c>
      <c r="Q4210" s="12">
        <f t="shared" si="726"/>
        <v>755971.74829610065</v>
      </c>
      <c r="R4210">
        <f t="shared" si="722"/>
        <v>71868.168664605721</v>
      </c>
      <c r="S4210">
        <f t="shared" si="723"/>
        <v>4.3062802139182014E-7</v>
      </c>
    </row>
    <row r="4211" spans="1:19" x14ac:dyDescent="0.25">
      <c r="A4211">
        <f t="shared" si="716"/>
        <v>66.89</v>
      </c>
      <c r="B4211">
        <v>41.89</v>
      </c>
      <c r="C4211" s="1">
        <f t="shared" si="717"/>
        <v>1.231576298</v>
      </c>
      <c r="D4211">
        <f t="shared" si="718"/>
        <v>61578.814899999998</v>
      </c>
      <c r="E4211" s="8">
        <f>IF($B4211&lt;$B$9,      E4210+($B$5*E4210+$B$7*$B$6+$B$8*($D4211-$B$6))*$B$20,           E4210+($B$5*E4210-$B$12)*$B$20)</f>
        <v>703688.93399277586</v>
      </c>
      <c r="G4211" s="4">
        <v>496374.04307844874</v>
      </c>
      <c r="I4211" s="12">
        <f t="shared" si="724"/>
        <v>496374.04307844891</v>
      </c>
      <c r="J4211">
        <f>IF($B4211&lt;=$B$9,        $D4211-$B$7*$B$6-$K$18*($D4211-$B$6),          $K$16)</f>
        <v>47217.286229288489</v>
      </c>
      <c r="K4211">
        <f t="shared" si="719"/>
        <v>1.856387823633412E-4</v>
      </c>
      <c r="M4211" s="12">
        <f t="shared" si="725"/>
        <v>496374.04307844874</v>
      </c>
      <c r="N4211">
        <f t="shared" si="720"/>
        <v>47217.286229288591</v>
      </c>
      <c r="O4211">
        <f t="shared" si="721"/>
        <v>4.6185456116931019E-6</v>
      </c>
      <c r="Q4211" s="12">
        <f t="shared" si="726"/>
        <v>755517.65672135819</v>
      </c>
      <c r="R4211">
        <f t="shared" si="722"/>
        <v>71868.168664605721</v>
      </c>
      <c r="S4211">
        <f t="shared" si="723"/>
        <v>4.2912345783907403E-7</v>
      </c>
    </row>
    <row r="4212" spans="1:19" x14ac:dyDescent="0.25">
      <c r="A4212">
        <f t="shared" si="716"/>
        <v>66.900000000000006</v>
      </c>
      <c r="B4212">
        <v>41.9</v>
      </c>
      <c r="C4212" s="1">
        <f t="shared" si="717"/>
        <v>1.2313717999999998</v>
      </c>
      <c r="D4212">
        <f t="shared" si="718"/>
        <v>61568.589999999989</v>
      </c>
      <c r="E4212" s="8">
        <f>IF($B4212&lt;$B$9,      E4211+($B$5*E4211+$B$7*$B$6+$B$8*($D4212-$B$6))*$B$20,           E4211+($B$5*E4211-$B$12)*$B$20)</f>
        <v>703265.84519789787</v>
      </c>
      <c r="G4212" s="4">
        <v>496075.60113123333</v>
      </c>
      <c r="I4212" s="12">
        <f t="shared" si="724"/>
        <v>496075.6011312335</v>
      </c>
      <c r="J4212">
        <f>IF($B4212&lt;=$B$9,        $D4212-$B$7*$B$6-$K$18*($D4212-$B$6),          $K$16)</f>
        <v>47217.286229288489</v>
      </c>
      <c r="K4212">
        <f t="shared" si="719"/>
        <v>1.8499018233722743E-4</v>
      </c>
      <c r="M4212" s="12">
        <f t="shared" si="725"/>
        <v>496075.60113123333</v>
      </c>
      <c r="N4212">
        <f t="shared" si="720"/>
        <v>47217.286229288591</v>
      </c>
      <c r="O4212">
        <f t="shared" si="721"/>
        <v>4.6024089576695452E-6</v>
      </c>
      <c r="Q4212" s="12">
        <f t="shared" si="726"/>
        <v>755063.40621456457</v>
      </c>
      <c r="R4212">
        <f t="shared" si="722"/>
        <v>71868.168664605721</v>
      </c>
      <c r="S4212">
        <f t="shared" si="723"/>
        <v>4.2762415105405281E-7</v>
      </c>
    </row>
    <row r="4213" spans="1:19" x14ac:dyDescent="0.25">
      <c r="A4213">
        <f t="shared" si="716"/>
        <v>66.91</v>
      </c>
      <c r="B4213">
        <v>41.91</v>
      </c>
      <c r="C4213" s="1">
        <f t="shared" si="717"/>
        <v>1.231167178</v>
      </c>
      <c r="D4213">
        <f t="shared" si="718"/>
        <v>61558.358899999999</v>
      </c>
      <c r="E4213" s="8">
        <f>IF($B4213&lt;$B$9,      E4212+($B$5*E4212+$B$7*$B$6+$B$8*($D4213-$B$6))*$B$20,           E4212+($B$5*E4212-$B$12)*$B$20)</f>
        <v>702842.60832194169</v>
      </c>
      <c r="G4213" s="4">
        <v>495777.05472933635</v>
      </c>
      <c r="I4213" s="12">
        <f t="shared" si="724"/>
        <v>495777.05472933652</v>
      </c>
      <c r="J4213">
        <f>IF($B4213&lt;=$B$9,        $D4213-$B$7*$B$6-$K$18*($D4213-$B$6),          $K$16)</f>
        <v>47217.286229288489</v>
      </c>
      <c r="K4213">
        <f t="shared" si="719"/>
        <v>1.8434384844316103E-4</v>
      </c>
      <c r="M4213" s="12">
        <f t="shared" si="725"/>
        <v>495777.05472933635</v>
      </c>
      <c r="N4213">
        <f t="shared" si="720"/>
        <v>47217.286229288591</v>
      </c>
      <c r="O4213">
        <f t="shared" si="721"/>
        <v>4.5863286832132816E-6</v>
      </c>
      <c r="Q4213" s="12">
        <f t="shared" si="726"/>
        <v>754608.99672009365</v>
      </c>
      <c r="R4213">
        <f t="shared" si="722"/>
        <v>71868.168664605721</v>
      </c>
      <c r="S4213">
        <f t="shared" si="723"/>
        <v>4.2613008267023028E-7</v>
      </c>
    </row>
    <row r="4214" spans="1:19" x14ac:dyDescent="0.25">
      <c r="A4214">
        <f t="shared" si="716"/>
        <v>66.919999999999987</v>
      </c>
      <c r="B4214">
        <v>41.919999999999995</v>
      </c>
      <c r="C4214" s="1">
        <f t="shared" si="717"/>
        <v>1.2309624320000001</v>
      </c>
      <c r="D4214">
        <f t="shared" si="718"/>
        <v>61548.121600000006</v>
      </c>
      <c r="E4214" s="8">
        <f>IF($B4214&lt;$B$9,      E4213+($B$5*E4213+$B$7*$B$6+$B$8*($D4214-$B$6))*$B$20,           E4213+($B$5*E4213-$B$12)*$B$20)</f>
        <v>702419.22331307898</v>
      </c>
      <c r="G4214" s="4">
        <v>495478.40383619873</v>
      </c>
      <c r="I4214" s="12">
        <f t="shared" si="724"/>
        <v>495478.40383619891</v>
      </c>
      <c r="J4214">
        <f>IF($B4214&lt;=$B$9,        $D4214-$B$7*$B$6-$K$18*($D4214-$B$6),          $K$16)</f>
        <v>47217.286229288489</v>
      </c>
      <c r="K4214">
        <f t="shared" si="719"/>
        <v>1.8369977276354326E-4</v>
      </c>
      <c r="M4214" s="12">
        <f t="shared" si="725"/>
        <v>495478.40383619873</v>
      </c>
      <c r="N4214">
        <f t="shared" si="720"/>
        <v>47217.286229288591</v>
      </c>
      <c r="O4214">
        <f t="shared" si="721"/>
        <v>4.5703045913407414E-6</v>
      </c>
      <c r="Q4214" s="12">
        <f t="shared" si="726"/>
        <v>754154.4281822996</v>
      </c>
      <c r="R4214">
        <f t="shared" si="722"/>
        <v>71868.168664605721</v>
      </c>
      <c r="S4214">
        <f t="shared" si="723"/>
        <v>4.2464123438524927E-7</v>
      </c>
    </row>
    <row r="4215" spans="1:19" x14ac:dyDescent="0.25">
      <c r="A4215">
        <f t="shared" si="716"/>
        <v>66.930000000000007</v>
      </c>
      <c r="B4215">
        <v>41.93</v>
      </c>
      <c r="C4215" s="1">
        <f t="shared" si="717"/>
        <v>1.230757562</v>
      </c>
      <c r="D4215">
        <f t="shared" si="718"/>
        <v>61537.878100000002</v>
      </c>
      <c r="E4215" s="8">
        <f>IF($B4215&lt;$B$9,      E4214+($B$5*E4214+$B$7*$B$6+$B$8*($D4215-$B$6))*$B$20,           E4214+($B$5*E4214-$B$12)*$B$20)</f>
        <v>701995.69011946314</v>
      </c>
      <c r="G4215" s="4">
        <v>495179.64841524849</v>
      </c>
      <c r="I4215" s="12">
        <f t="shared" si="724"/>
        <v>495179.64841524867</v>
      </c>
      <c r="J4215">
        <f>IF($B4215&lt;=$B$9,        $D4215-$B$7*$B$6-$K$18*($D4215-$B$6),          $K$16)</f>
        <v>47217.286229288489</v>
      </c>
      <c r="K4215">
        <f t="shared" si="719"/>
        <v>1.8305794740843841E-4</v>
      </c>
      <c r="M4215" s="12">
        <f t="shared" si="725"/>
        <v>495179.64841524849</v>
      </c>
      <c r="N4215">
        <f t="shared" si="720"/>
        <v>47217.286229288591</v>
      </c>
      <c r="O4215">
        <f t="shared" si="721"/>
        <v>4.5543364857565798E-6</v>
      </c>
      <c r="Q4215" s="12">
        <f t="shared" si="726"/>
        <v>753699.70054551738</v>
      </c>
      <c r="R4215">
        <f t="shared" si="722"/>
        <v>71868.168664605721</v>
      </c>
      <c r="S4215">
        <f t="shared" si="723"/>
        <v>4.2315758796069817E-7</v>
      </c>
    </row>
    <row r="4216" spans="1:19" x14ac:dyDescent="0.25">
      <c r="A4216">
        <f t="shared" si="716"/>
        <v>66.94</v>
      </c>
      <c r="B4216">
        <v>41.94</v>
      </c>
      <c r="C4216" s="1">
        <f t="shared" si="717"/>
        <v>1.230552568</v>
      </c>
      <c r="D4216">
        <f t="shared" si="718"/>
        <v>61527.628400000001</v>
      </c>
      <c r="E4216" s="8">
        <f>IF($B4216&lt;$B$9,      E4215+($B$5*E4215+$B$7*$B$6+$B$8*($D4216-$B$6))*$B$20,           E4215+($B$5*E4215-$B$12)*$B$20)</f>
        <v>701572.00868922949</v>
      </c>
      <c r="G4216" s="4">
        <v>494880.78842990095</v>
      </c>
      <c r="I4216" s="12">
        <f t="shared" si="724"/>
        <v>494880.78842990112</v>
      </c>
      <c r="J4216">
        <f>IF($B4216&lt;=$B$9,        $D4216-$B$7*$B$6-$K$18*($D4216-$B$6),          $K$16)</f>
        <v>47217.286229288489</v>
      </c>
      <c r="K4216">
        <f t="shared" si="719"/>
        <v>1.8241836451547916E-4</v>
      </c>
      <c r="M4216" s="12">
        <f t="shared" si="725"/>
        <v>494880.78842990095</v>
      </c>
      <c r="N4216">
        <f t="shared" si="720"/>
        <v>47217.286229288591</v>
      </c>
      <c r="O4216">
        <f t="shared" si="721"/>
        <v>4.5384241708513391E-6</v>
      </c>
      <c r="Q4216" s="12">
        <f t="shared" si="726"/>
        <v>753244.81375406228</v>
      </c>
      <c r="R4216">
        <f t="shared" si="722"/>
        <v>71868.168664605721</v>
      </c>
      <c r="S4216">
        <f t="shared" si="723"/>
        <v>4.2167912522189288E-7</v>
      </c>
    </row>
    <row r="4217" spans="1:19" x14ac:dyDescent="0.25">
      <c r="A4217">
        <f t="shared" si="716"/>
        <v>66.949999999999989</v>
      </c>
      <c r="B4217">
        <v>41.949999999999996</v>
      </c>
      <c r="C4217" s="1">
        <f t="shared" si="717"/>
        <v>1.23034745</v>
      </c>
      <c r="D4217">
        <f t="shared" si="718"/>
        <v>61517.372499999998</v>
      </c>
      <c r="E4217" s="8">
        <f>IF($B4217&lt;$B$9,      E4216+($B$5*E4216+$B$7*$B$6+$B$8*($D4217-$B$6))*$B$20,           E4216+($B$5*E4216-$B$12)*$B$20)</f>
        <v>701148.17897049536</v>
      </c>
      <c r="G4217" s="4">
        <v>494581.82384355855</v>
      </c>
      <c r="I4217" s="12">
        <f t="shared" si="724"/>
        <v>494581.82384355873</v>
      </c>
      <c r="J4217">
        <f>IF($B4217&lt;=$B$9,        $D4217-$B$7*$B$6-$K$18*($D4217-$B$6),          $K$16)</f>
        <v>47217.286229288489</v>
      </c>
      <c r="K4217">
        <f t="shared" si="719"/>
        <v>1.8178101624976637E-4</v>
      </c>
      <c r="M4217" s="12">
        <f t="shared" si="725"/>
        <v>494581.82384355855</v>
      </c>
      <c r="N4217">
        <f t="shared" si="720"/>
        <v>47217.286229288591</v>
      </c>
      <c r="O4217">
        <f t="shared" si="721"/>
        <v>4.5225674516989448E-6</v>
      </c>
      <c r="Q4217" s="12">
        <f t="shared" si="726"/>
        <v>752789.76775223017</v>
      </c>
      <c r="R4217">
        <f t="shared" si="722"/>
        <v>71868.168664605721</v>
      </c>
      <c r="S4217">
        <f t="shared" si="723"/>
        <v>4.2020582805764465E-7</v>
      </c>
    </row>
    <row r="4218" spans="1:19" x14ac:dyDescent="0.25">
      <c r="A4218">
        <f t="shared" si="716"/>
        <v>66.960000000000008</v>
      </c>
      <c r="B4218">
        <v>41.96</v>
      </c>
      <c r="C4218" s="1">
        <f t="shared" si="717"/>
        <v>1.230142208</v>
      </c>
      <c r="D4218">
        <f t="shared" si="718"/>
        <v>61507.110399999998</v>
      </c>
      <c r="E4218" s="8">
        <f>IF($B4218&lt;$B$9,      E4217+($B$5*E4217+$B$7*$B$6+$B$8*($D4218-$B$6))*$B$20,           E4217+($B$5*E4217-$B$12)*$B$20)</f>
        <v>700724.20091135963</v>
      </c>
      <c r="G4218" s="4">
        <v>494282.7546196109</v>
      </c>
      <c r="I4218" s="12">
        <f t="shared" si="724"/>
        <v>494282.75461961108</v>
      </c>
      <c r="J4218">
        <f>IF($B4218&lt;=$B$9,        $D4218-$B$7*$B$6-$K$18*($D4218-$B$6),          $K$16)</f>
        <v>47217.286229288489</v>
      </c>
      <c r="K4218">
        <f t="shared" si="719"/>
        <v>1.8114589480377525E-4</v>
      </c>
      <c r="M4218" s="12">
        <f t="shared" si="725"/>
        <v>494282.7546196109</v>
      </c>
      <c r="N4218">
        <f t="shared" si="720"/>
        <v>47217.286229288591</v>
      </c>
      <c r="O4218">
        <f t="shared" si="721"/>
        <v>4.5067661340543744E-6</v>
      </c>
      <c r="Q4218" s="12">
        <f t="shared" si="726"/>
        <v>752334.56248429744</v>
      </c>
      <c r="R4218">
        <f t="shared" si="722"/>
        <v>71868.168664605721</v>
      </c>
      <c r="S4218">
        <f t="shared" si="723"/>
        <v>4.1873767842004342E-7</v>
      </c>
    </row>
    <row r="4219" spans="1:19" x14ac:dyDescent="0.25">
      <c r="A4219">
        <f t="shared" si="716"/>
        <v>66.97</v>
      </c>
      <c r="B4219">
        <v>41.97</v>
      </c>
      <c r="C4219" s="1">
        <f t="shared" si="717"/>
        <v>1.2299368419999999</v>
      </c>
      <c r="D4219">
        <f t="shared" si="718"/>
        <v>61496.842099999994</v>
      </c>
      <c r="E4219" s="8">
        <f>IF($B4219&lt;$B$9,      E4218+($B$5*E4218+$B$7*$B$6+$B$8*($D4219-$B$6))*$B$20,           E4218+($B$5*E4218-$B$12)*$B$20)</f>
        <v>700300.07445990318</v>
      </c>
      <c r="G4219" s="4">
        <v>493983.5807214349</v>
      </c>
      <c r="I4219" s="12">
        <f t="shared" si="724"/>
        <v>493983.58072143508</v>
      </c>
      <c r="J4219">
        <f>IF($B4219&lt;=$B$9,        $D4219-$B$7*$B$6-$K$18*($D4219-$B$6),          $K$16)</f>
        <v>47217.286229288489</v>
      </c>
      <c r="K4219">
        <f t="shared" si="719"/>
        <v>1.8051299239726134E-4</v>
      </c>
      <c r="M4219" s="12">
        <f t="shared" si="725"/>
        <v>493983.5807214349</v>
      </c>
      <c r="N4219">
        <f t="shared" si="720"/>
        <v>47217.286229288591</v>
      </c>
      <c r="O4219">
        <f t="shared" si="721"/>
        <v>4.4910200243513193E-6</v>
      </c>
      <c r="Q4219" s="12">
        <f t="shared" si="726"/>
        <v>751879.19789452082</v>
      </c>
      <c r="R4219">
        <f t="shared" si="722"/>
        <v>71868.168664605721</v>
      </c>
      <c r="S4219">
        <f t="shared" si="723"/>
        <v>4.172746583242407E-7</v>
      </c>
    </row>
    <row r="4220" spans="1:19" x14ac:dyDescent="0.25">
      <c r="A4220">
        <f t="shared" si="716"/>
        <v>66.97999999999999</v>
      </c>
      <c r="B4220">
        <v>41.98</v>
      </c>
      <c r="C4220" s="1">
        <f t="shared" si="717"/>
        <v>1.2297313519999999</v>
      </c>
      <c r="D4220">
        <f t="shared" si="718"/>
        <v>61486.567599999995</v>
      </c>
      <c r="E4220" s="8">
        <f>IF($B4220&lt;$B$9,      E4219+($B$5*E4219+$B$7*$B$6+$B$8*($D4220-$B$6))*$B$20,           E4219+($B$5*E4219-$B$12)*$B$20)</f>
        <v>699875.7995641887</v>
      </c>
      <c r="G4220" s="4">
        <v>493684.30211239454</v>
      </c>
      <c r="I4220" s="12">
        <f t="shared" si="724"/>
        <v>493684.30211239471</v>
      </c>
      <c r="J4220">
        <f>IF($B4220&lt;=$B$9,        $D4220-$B$7*$B$6-$K$18*($D4220-$B$6),          $K$16)</f>
        <v>47217.286229288489</v>
      </c>
      <c r="K4220">
        <f t="shared" si="719"/>
        <v>1.7988230127716169E-4</v>
      </c>
      <c r="M4220" s="12">
        <f t="shared" si="725"/>
        <v>493684.30211239454</v>
      </c>
      <c r="N4220">
        <f t="shared" si="720"/>
        <v>47217.286229288591</v>
      </c>
      <c r="O4220">
        <f t="shared" si="721"/>
        <v>4.4753289296997233E-6</v>
      </c>
      <c r="Q4220" s="12">
        <f t="shared" si="726"/>
        <v>751423.67392713786</v>
      </c>
      <c r="R4220">
        <f t="shared" si="722"/>
        <v>71868.168664605721</v>
      </c>
      <c r="S4220">
        <f t="shared" si="723"/>
        <v>4.1581674984822063E-7</v>
      </c>
    </row>
    <row r="4221" spans="1:19" x14ac:dyDescent="0.25">
      <c r="A4221">
        <f t="shared" si="716"/>
        <v>66.989999999999995</v>
      </c>
      <c r="B4221">
        <v>41.989999999999995</v>
      </c>
      <c r="C4221" s="1">
        <f t="shared" si="717"/>
        <v>1.2295257380000002</v>
      </c>
      <c r="D4221">
        <f t="shared" si="718"/>
        <v>61476.286900000006</v>
      </c>
      <c r="E4221" s="8">
        <f>IF($B4221&lt;$B$9,      E4220+($B$5*E4220+$B$7*$B$6+$B$8*($D4221-$B$6))*$B$20,           E4220+($B$5*E4220-$B$12)*$B$20)</f>
        <v>699451.37617226073</v>
      </c>
      <c r="G4221" s="4">
        <v>493384.91875584098</v>
      </c>
      <c r="I4221" s="12">
        <f t="shared" si="724"/>
        <v>493384.91875584115</v>
      </c>
      <c r="J4221">
        <f>IF($B4221&lt;=$B$9,        $D4221-$B$7*$B$6-$K$18*($D4221-$B$6),          $K$16)</f>
        <v>47217.286229288489</v>
      </c>
      <c r="K4221">
        <f t="shared" si="719"/>
        <v>1.7925381371750217E-4</v>
      </c>
      <c r="M4221" s="12">
        <f t="shared" si="725"/>
        <v>493384.91875584098</v>
      </c>
      <c r="N4221">
        <f t="shared" si="720"/>
        <v>47217.286229288591</v>
      </c>
      <c r="O4221">
        <f t="shared" si="721"/>
        <v>4.4596926578834822E-6</v>
      </c>
      <c r="Q4221" s="12">
        <f t="shared" si="726"/>
        <v>750967.99052636628</v>
      </c>
      <c r="R4221">
        <f t="shared" si="722"/>
        <v>71868.168664605721</v>
      </c>
      <c r="S4221">
        <f t="shared" si="723"/>
        <v>4.1436393513258606E-7</v>
      </c>
    </row>
    <row r="4222" spans="1:19" x14ac:dyDescent="0.25">
      <c r="A4222">
        <f t="shared" si="716"/>
        <v>67</v>
      </c>
      <c r="B4222">
        <v>42</v>
      </c>
      <c r="C4222" s="1">
        <f t="shared" si="717"/>
        <v>1.22932</v>
      </c>
      <c r="D4222">
        <f t="shared" si="718"/>
        <v>61466</v>
      </c>
      <c r="E4222" s="8">
        <f>IF($B4222&lt;$B$9,      E4221+($B$5*E4221+$B$7*$B$6+$B$8*($D4222-$B$6))*$B$20,           E4221+($B$5*E4221-$B$12)*$B$20)</f>
        <v>699026.80423214566</v>
      </c>
      <c r="G4222" s="4">
        <v>493085.43061511265</v>
      </c>
      <c r="I4222" s="12">
        <f t="shared" si="724"/>
        <v>493085.43061511283</v>
      </c>
      <c r="J4222">
        <f>IF($B4222&lt;=$B$9,        $D4222-$B$7*$B$6-$K$18*($D4222-$B$6),          $K$16)</f>
        <v>47217.286229288489</v>
      </c>
      <c r="K4222">
        <f t="shared" si="719"/>
        <v>1.7862752201930161E-4</v>
      </c>
      <c r="M4222" s="12">
        <f t="shared" si="725"/>
        <v>493085.43061511265</v>
      </c>
      <c r="N4222">
        <f t="shared" si="720"/>
        <v>47217.286229288591</v>
      </c>
      <c r="O4222">
        <f t="shared" si="721"/>
        <v>4.4441110173580535E-6</v>
      </c>
      <c r="Q4222" s="12">
        <f t="shared" si="726"/>
        <v>750512.14763640449</v>
      </c>
      <c r="R4222">
        <f t="shared" si="722"/>
        <v>71868.168664605721</v>
      </c>
      <c r="S4222">
        <f t="shared" si="723"/>
        <v>4.129161963803371E-7</v>
      </c>
    </row>
    <row r="4223" spans="1:19" x14ac:dyDescent="0.25">
      <c r="A4223">
        <f t="shared" si="716"/>
        <v>67.009999999999991</v>
      </c>
      <c r="B4223">
        <v>42.01</v>
      </c>
      <c r="C4223" s="1">
        <f t="shared" si="717"/>
        <v>1.2291141380000001</v>
      </c>
      <c r="D4223">
        <f t="shared" si="718"/>
        <v>61455.706900000005</v>
      </c>
      <c r="E4223" s="8">
        <f>IF($B4223&lt;$B$9,      E4222+($B$5*E4222+$B$7*$B$6+$B$8*($D4223-$B$6))*$B$20,           E4222+($B$5*E4222-$B$12)*$B$20)</f>
        <v>698602.08369185147</v>
      </c>
      <c r="G4223" s="4">
        <v>492785.83765353507</v>
      </c>
      <c r="I4223" s="12">
        <f t="shared" si="724"/>
        <v>492785.83765353524</v>
      </c>
      <c r="J4223">
        <f>IF($B4223&lt;=$B$9,        $D4223-$B$7*$B$6-$K$18*($D4223-$B$6),          $K$16)</f>
        <v>47217.286229288489</v>
      </c>
      <c r="K4223">
        <f t="shared" si="719"/>
        <v>1.7800341851048021E-4</v>
      </c>
      <c r="M4223" s="12">
        <f t="shared" si="725"/>
        <v>492785.83765353507</v>
      </c>
      <c r="N4223">
        <f t="shared" si="720"/>
        <v>47217.286229288591</v>
      </c>
      <c r="O4223">
        <f t="shared" si="721"/>
        <v>4.4285838172481767E-6</v>
      </c>
      <c r="Q4223" s="12">
        <f t="shared" si="726"/>
        <v>750056.14520143112</v>
      </c>
      <c r="R4223">
        <f t="shared" si="722"/>
        <v>71868.168664605721</v>
      </c>
      <c r="S4223">
        <f t="shared" si="723"/>
        <v>4.114735158566588E-7</v>
      </c>
    </row>
    <row r="4224" spans="1:19" x14ac:dyDescent="0.25">
      <c r="A4224">
        <f t="shared" si="716"/>
        <v>67.02</v>
      </c>
      <c r="B4224">
        <v>42.019999999999996</v>
      </c>
      <c r="C4224" s="1">
        <f t="shared" si="717"/>
        <v>1.2289081519999998</v>
      </c>
      <c r="D4224">
        <f t="shared" si="718"/>
        <v>61445.407599999991</v>
      </c>
      <c r="E4224" s="8">
        <f>IF($B4224&lt;$B$9,      E4223+($B$5*E4223+$B$7*$B$6+$B$8*($D4224-$B$6))*$B$20,           E4223+($B$5*E4223-$B$12)*$B$20)</f>
        <v>698177.21449936822</v>
      </c>
      <c r="G4224" s="4">
        <v>492486.13983442093</v>
      </c>
      <c r="I4224" s="12">
        <f t="shared" si="724"/>
        <v>492486.1398344211</v>
      </c>
      <c r="J4224">
        <f>IF($B4224&lt;=$B$9,        $D4224-$B$7*$B$6-$K$18*($D4224-$B$6),          $K$16)</f>
        <v>47217.286229288489</v>
      </c>
      <c r="K4224">
        <f t="shared" si="719"/>
        <v>1.7738149554576154E-4</v>
      </c>
      <c r="M4224" s="12">
        <f t="shared" si="725"/>
        <v>492486.13983442093</v>
      </c>
      <c r="N4224">
        <f t="shared" si="720"/>
        <v>47217.286229288591</v>
      </c>
      <c r="O4224">
        <f t="shared" si="721"/>
        <v>4.4131108673454428E-6</v>
      </c>
      <c r="Q4224" s="12">
        <f t="shared" si="726"/>
        <v>749599.98316560558</v>
      </c>
      <c r="R4224">
        <f t="shared" si="722"/>
        <v>71868.168664605721</v>
      </c>
      <c r="S4224">
        <f t="shared" si="723"/>
        <v>4.1003587588869538E-7</v>
      </c>
    </row>
    <row r="4225" spans="1:19" x14ac:dyDescent="0.25">
      <c r="A4225">
        <f t="shared" si="716"/>
        <v>67.03</v>
      </c>
      <c r="B4225">
        <v>42.03</v>
      </c>
      <c r="C4225" s="1">
        <f t="shared" si="717"/>
        <v>1.2287020420000001</v>
      </c>
      <c r="D4225">
        <f t="shared" si="718"/>
        <v>61435.102100000004</v>
      </c>
      <c r="E4225" s="8">
        <f>IF($B4225&lt;$B$9,      E4224+($B$5*E4224+$B$7*$B$6+$B$8*($D4225-$B$6))*$B$20,           E4224+($B$5*E4224-$B$12)*$B$20)</f>
        <v>697752.19660266757</v>
      </c>
      <c r="G4225" s="4">
        <v>492186.33712107007</v>
      </c>
      <c r="I4225" s="12">
        <f t="shared" si="724"/>
        <v>492186.33712107025</v>
      </c>
      <c r="J4225">
        <f>IF($B4225&lt;=$B$9,        $D4225-$B$7*$B$6-$K$18*($D4225-$B$6),          $K$16)</f>
        <v>47217.286229288489</v>
      </c>
      <c r="K4225">
        <f t="shared" si="719"/>
        <v>1.7676174550658086E-4</v>
      </c>
      <c r="M4225" s="12">
        <f t="shared" si="725"/>
        <v>492186.33712107007</v>
      </c>
      <c r="N4225">
        <f t="shared" si="720"/>
        <v>47217.286229288591</v>
      </c>
      <c r="O4225">
        <f t="shared" si="721"/>
        <v>4.3976919781060042E-6</v>
      </c>
      <c r="Q4225" s="12">
        <f t="shared" si="726"/>
        <v>749143.66147306748</v>
      </c>
      <c r="R4225">
        <f t="shared" si="722"/>
        <v>71868.168664605721</v>
      </c>
      <c r="S4225">
        <f t="shared" si="723"/>
        <v>4.0860325886533776E-7</v>
      </c>
    </row>
    <row r="4226" spans="1:19" x14ac:dyDescent="0.25">
      <c r="A4226">
        <f t="shared" si="716"/>
        <v>67.039999999999992</v>
      </c>
      <c r="B4226">
        <v>42.04</v>
      </c>
      <c r="C4226" s="1">
        <f t="shared" si="717"/>
        <v>1.2284958079999997</v>
      </c>
      <c r="D4226">
        <f t="shared" si="718"/>
        <v>61424.790399999983</v>
      </c>
      <c r="E4226" s="8">
        <f>IF($B4226&lt;$B$9,      E4225+($B$5*E4225+$B$7*$B$6+$B$8*($D4226-$B$6))*$B$20,           E4225+($B$5*E4225-$B$12)*$B$20)</f>
        <v>697327.02994970314</v>
      </c>
      <c r="G4226" s="4">
        <v>491886.42947676958</v>
      </c>
      <c r="I4226" s="12">
        <f t="shared" si="724"/>
        <v>491886.42947676976</v>
      </c>
      <c r="J4226">
        <f>IF($B4226&lt;=$B$9,        $D4226-$B$7*$B$6-$K$18*($D4226-$B$6),          $K$16)</f>
        <v>47217.286229288489</v>
      </c>
      <c r="K4226">
        <f t="shared" si="719"/>
        <v>1.7614416080099374E-4</v>
      </c>
      <c r="M4226" s="12">
        <f t="shared" si="725"/>
        <v>491886.42947676958</v>
      </c>
      <c r="N4226">
        <f t="shared" si="720"/>
        <v>47217.286229288591</v>
      </c>
      <c r="O4226">
        <f t="shared" si="721"/>
        <v>4.3823269606483079E-6</v>
      </c>
      <c r="Q4226" s="12">
        <f t="shared" si="726"/>
        <v>748687.18006793701</v>
      </c>
      <c r="R4226">
        <f t="shared" si="722"/>
        <v>71868.168664605721</v>
      </c>
      <c r="S4226">
        <f t="shared" si="723"/>
        <v>4.0717564723701232E-7</v>
      </c>
    </row>
    <row r="4227" spans="1:19" x14ac:dyDescent="0.25">
      <c r="A4227">
        <f t="shared" si="716"/>
        <v>67.05</v>
      </c>
      <c r="B4227">
        <v>42.05</v>
      </c>
      <c r="C4227" s="1">
        <f t="shared" si="717"/>
        <v>1.2282894499999999</v>
      </c>
      <c r="D4227">
        <f t="shared" si="718"/>
        <v>61414.472499999996</v>
      </c>
      <c r="E4227" s="8">
        <f>IF($B4227&lt;$B$9,      E4226+($B$5*E4226+$B$7*$B$6+$B$8*($D4227-$B$6))*$B$20,           E4226+($B$5*E4226-$B$12)*$B$20)</f>
        <v>696901.71448841016</v>
      </c>
      <c r="G4227" s="4">
        <v>491586.41686479357</v>
      </c>
      <c r="I4227" s="12">
        <f t="shared" si="724"/>
        <v>491586.41686479375</v>
      </c>
      <c r="J4227">
        <f>IF($B4227&lt;=$B$9,        $D4227-$B$7*$B$6-$K$18*($D4227-$B$6),          $K$16)</f>
        <v>47217.286229288489</v>
      </c>
      <c r="K4227">
        <f t="shared" si="719"/>
        <v>1.7552873386357911E-4</v>
      </c>
      <c r="M4227" s="12">
        <f t="shared" si="725"/>
        <v>491586.41686479357</v>
      </c>
      <c r="N4227">
        <f t="shared" si="720"/>
        <v>47217.286229288591</v>
      </c>
      <c r="O4227">
        <f t="shared" si="721"/>
        <v>4.3670156267506808E-6</v>
      </c>
      <c r="Q4227" s="12">
        <f t="shared" si="726"/>
        <v>748230.53889431478</v>
      </c>
      <c r="R4227">
        <f t="shared" si="722"/>
        <v>71868.168664605721</v>
      </c>
      <c r="S4227">
        <f t="shared" si="723"/>
        <v>4.0575302351545729E-7</v>
      </c>
    </row>
    <row r="4228" spans="1:19" x14ac:dyDescent="0.25">
      <c r="A4228">
        <f t="shared" si="716"/>
        <v>67.06</v>
      </c>
      <c r="B4228">
        <v>42.059999999999995</v>
      </c>
      <c r="C4228" s="1">
        <f t="shared" si="717"/>
        <v>1.2280829680000003</v>
      </c>
      <c r="D4228">
        <f t="shared" si="718"/>
        <v>61404.148400000013</v>
      </c>
      <c r="E4228" s="8">
        <f>IF($B4228&lt;$B$9,      E4227+($B$5*E4227+$B$7*$B$6+$B$8*($D4228-$B$6))*$B$20,           E4227+($B$5*E4227-$B$12)*$B$20)</f>
        <v>696476.25016670569</v>
      </c>
      <c r="G4228" s="4">
        <v>491286.29924840335</v>
      </c>
      <c r="I4228" s="12">
        <f t="shared" si="724"/>
        <v>491286.29924840352</v>
      </c>
      <c r="J4228">
        <f>IF($B4228&lt;=$B$9,        $D4228-$B$7*$B$6-$K$18*($D4228-$B$6),          $K$16)</f>
        <v>47217.286229288489</v>
      </c>
      <c r="K4228">
        <f t="shared" si="719"/>
        <v>1.7491545715534934E-4</v>
      </c>
      <c r="M4228" s="12">
        <f t="shared" si="725"/>
        <v>491286.29924840335</v>
      </c>
      <c r="N4228">
        <f t="shared" si="720"/>
        <v>47217.286229288591</v>
      </c>
      <c r="O4228">
        <f t="shared" si="721"/>
        <v>4.3517577888490923E-6</v>
      </c>
      <c r="Q4228" s="12">
        <f t="shared" si="726"/>
        <v>747773.73789628176</v>
      </c>
      <c r="R4228">
        <f t="shared" si="722"/>
        <v>71868.168664605721</v>
      </c>
      <c r="S4228">
        <f t="shared" si="723"/>
        <v>4.0433537027351442E-7</v>
      </c>
    </row>
    <row r="4229" spans="1:19" x14ac:dyDescent="0.25">
      <c r="A4229">
        <f t="shared" si="716"/>
        <v>67.069999999999993</v>
      </c>
      <c r="B4229">
        <v>42.07</v>
      </c>
      <c r="C4229" s="1">
        <f t="shared" si="717"/>
        <v>1.2278763619999999</v>
      </c>
      <c r="D4229">
        <f t="shared" si="718"/>
        <v>61393.818099999997</v>
      </c>
      <c r="E4229" s="8">
        <f>IF($B4229&lt;$B$9,      E4228+($B$5*E4228+$B$7*$B$6+$B$8*($D4229-$B$6))*$B$20,           E4228+($B$5*E4228-$B$12)*$B$20)</f>
        <v>696050.63693248865</v>
      </c>
      <c r="G4229" s="4">
        <v>490986.0765908474</v>
      </c>
      <c r="I4229" s="12">
        <f t="shared" si="724"/>
        <v>490986.07659084757</v>
      </c>
      <c r="J4229">
        <f>IF($B4229&lt;=$B$9,        $D4229-$B$7*$B$6-$K$18*($D4229-$B$6),          $K$16)</f>
        <v>47217.286229288489</v>
      </c>
      <c r="K4229">
        <f t="shared" si="719"/>
        <v>1.7430432316365647E-4</v>
      </c>
      <c r="M4229" s="12">
        <f t="shared" si="725"/>
        <v>490986.0765908474</v>
      </c>
      <c r="N4229">
        <f t="shared" si="720"/>
        <v>47217.286229288591</v>
      </c>
      <c r="O4229">
        <f t="shared" si="721"/>
        <v>4.3365532600348211E-6</v>
      </c>
      <c r="Q4229" s="12">
        <f t="shared" si="726"/>
        <v>747316.77701789944</v>
      </c>
      <c r="R4229">
        <f t="shared" si="722"/>
        <v>71868.168664605721</v>
      </c>
      <c r="S4229">
        <f t="shared" si="723"/>
        <v>4.029226701449122E-7</v>
      </c>
    </row>
    <row r="4230" spans="1:19" x14ac:dyDescent="0.25">
      <c r="A4230">
        <f t="shared" si="716"/>
        <v>67.08</v>
      </c>
      <c r="B4230">
        <v>42.08</v>
      </c>
      <c r="C4230" s="1">
        <f t="shared" si="717"/>
        <v>1.2276696320000002</v>
      </c>
      <c r="D4230">
        <f t="shared" si="718"/>
        <v>61383.481600000014</v>
      </c>
      <c r="E4230" s="8">
        <f>IF($B4230&lt;$B$9,      E4229+($B$5*E4229+$B$7*$B$6+$B$8*($D4230-$B$6))*$B$20,           E4229+($B$5*E4229-$B$12)*$B$20)</f>
        <v>695624.87473363965</v>
      </c>
      <c r="G4230" s="4">
        <v>490685.74885536131</v>
      </c>
      <c r="I4230" s="12">
        <f t="shared" si="724"/>
        <v>490685.74885536148</v>
      </c>
      <c r="J4230">
        <f>IF($B4230&lt;=$B$9,        $D4230-$B$7*$B$6-$K$18*($D4230-$B$6),          $K$16)</f>
        <v>47217.286229288489</v>
      </c>
      <c r="K4230">
        <f t="shared" si="719"/>
        <v>1.736953244021027E-4</v>
      </c>
      <c r="M4230" s="12">
        <f t="shared" si="725"/>
        <v>490685.74885536131</v>
      </c>
      <c r="N4230">
        <f t="shared" si="720"/>
        <v>47217.286229288591</v>
      </c>
      <c r="O4230">
        <f t="shared" si="721"/>
        <v>4.3214018540522306E-6</v>
      </c>
      <c r="Q4230" s="12">
        <f t="shared" si="726"/>
        <v>746859.65620320966</v>
      </c>
      <c r="R4230">
        <f t="shared" si="722"/>
        <v>71868.168664605721</v>
      </c>
      <c r="S4230">
        <f t="shared" si="723"/>
        <v>4.0151490582405946E-7</v>
      </c>
    </row>
    <row r="4231" spans="1:19" x14ac:dyDescent="0.25">
      <c r="A4231">
        <f t="shared" si="716"/>
        <v>67.09</v>
      </c>
      <c r="B4231">
        <v>42.089999999999996</v>
      </c>
      <c r="C4231" s="1">
        <f t="shared" si="717"/>
        <v>1.2274627779999998</v>
      </c>
      <c r="D4231">
        <f t="shared" si="718"/>
        <v>61373.138899999991</v>
      </c>
      <c r="E4231" s="8">
        <f>IF($B4231&lt;$B$9,      E4230+($B$5*E4230+$B$7*$B$6+$B$8*($D4231-$B$6))*$B$20,           E4230+($B$5*E4230-$B$12)*$B$20)</f>
        <v>695198.96351802105</v>
      </c>
      <c r="G4231" s="4">
        <v>490385.31600516778</v>
      </c>
      <c r="I4231" s="12">
        <f t="shared" si="724"/>
        <v>490385.31600516796</v>
      </c>
      <c r="J4231">
        <f>IF($B4231&lt;=$B$9,        $D4231-$B$7*$B$6-$K$18*($D4231-$B$6),          $K$16)</f>
        <v>47217.286229288489</v>
      </c>
      <c r="K4231">
        <f t="shared" si="719"/>
        <v>1.7308845341044491E-4</v>
      </c>
      <c r="M4231" s="12">
        <f t="shared" si="725"/>
        <v>490385.31600516778</v>
      </c>
      <c r="N4231">
        <f t="shared" si="720"/>
        <v>47217.286229288591</v>
      </c>
      <c r="O4231">
        <f t="shared" si="721"/>
        <v>4.3063033852963917E-6</v>
      </c>
      <c r="Q4231" s="12">
        <f t="shared" si="726"/>
        <v>746402.37539623468</v>
      </c>
      <c r="R4231">
        <f t="shared" si="722"/>
        <v>71868.168664605721</v>
      </c>
      <c r="S4231">
        <f t="shared" si="723"/>
        <v>4.0011206006582395E-7</v>
      </c>
    </row>
    <row r="4232" spans="1:19" x14ac:dyDescent="0.25">
      <c r="A4232">
        <f t="shared" si="716"/>
        <v>67.099999999999994</v>
      </c>
      <c r="B4232">
        <v>42.1</v>
      </c>
      <c r="C4232" s="1">
        <f t="shared" si="717"/>
        <v>1.2272558</v>
      </c>
      <c r="D4232">
        <f t="shared" si="718"/>
        <v>61362.79</v>
      </c>
      <c r="E4232" s="8">
        <f>IF($B4232&lt;$B$9,      E4231+($B$5*E4231+$B$7*$B$6+$B$8*($D4232-$B$6))*$B$20,           E4231+($B$5*E4231-$B$12)*$B$20)</f>
        <v>694772.90323347691</v>
      </c>
      <c r="G4232" s="4">
        <v>490084.77800347673</v>
      </c>
      <c r="I4232" s="12">
        <f t="shared" si="724"/>
        <v>490084.77800347691</v>
      </c>
      <c r="J4232">
        <f>IF($B4232&lt;=$B$9,        $D4232-$B$7*$B$6-$K$18*($D4232-$B$6),          $K$16)</f>
        <v>47217.286229288489</v>
      </c>
      <c r="K4232">
        <f t="shared" si="719"/>
        <v>1.7248370275450533E-4</v>
      </c>
      <c r="M4232" s="12">
        <f t="shared" si="725"/>
        <v>490084.77800347673</v>
      </c>
      <c r="N4232">
        <f t="shared" si="720"/>
        <v>47217.286229288591</v>
      </c>
      <c r="O4232">
        <f t="shared" si="721"/>
        <v>4.2912576688108596E-6</v>
      </c>
      <c r="Q4232" s="12">
        <f t="shared" si="726"/>
        <v>745944.93454097735</v>
      </c>
      <c r="R4232">
        <f t="shared" si="722"/>
        <v>71868.168664605721</v>
      </c>
      <c r="S4232">
        <f t="shared" si="723"/>
        <v>3.9871411568532642E-7</v>
      </c>
    </row>
    <row r="4233" spans="1:19" x14ac:dyDescent="0.25">
      <c r="A4233">
        <f t="shared" si="716"/>
        <v>67.11</v>
      </c>
      <c r="B4233">
        <v>42.11</v>
      </c>
      <c r="C4233" s="1">
        <f t="shared" si="717"/>
        <v>1.2270486979999999</v>
      </c>
      <c r="D4233">
        <f t="shared" si="718"/>
        <v>61352.4349</v>
      </c>
      <c r="E4233" s="8">
        <f>IF($B4233&lt;$B$9,      E4232+($B$5*E4232+$B$7*$B$6+$B$8*($D4233-$B$6))*$B$20,           E4232+($B$5*E4232-$B$12)*$B$20)</f>
        <v>694346.69382783317</v>
      </c>
      <c r="G4233" s="4">
        <v>489784.13481348509</v>
      </c>
      <c r="I4233" s="12">
        <f t="shared" si="724"/>
        <v>489784.13481348526</v>
      </c>
      <c r="J4233">
        <f>IF($B4233&lt;=$B$9,        $D4233-$B$7*$B$6-$K$18*($D4233-$B$6),          $K$16)</f>
        <v>47217.286229288489</v>
      </c>
      <c r="K4233">
        <f t="shared" si="719"/>
        <v>1.7188106502608204E-4</v>
      </c>
      <c r="M4233" s="12">
        <f t="shared" si="725"/>
        <v>489784.13481348509</v>
      </c>
      <c r="N4233">
        <f t="shared" si="720"/>
        <v>47217.286229288591</v>
      </c>
      <c r="O4233">
        <f t="shared" si="721"/>
        <v>4.2762645202854485E-6</v>
      </c>
      <c r="Q4233" s="12">
        <f t="shared" si="726"/>
        <v>745487.33358142059</v>
      </c>
      <c r="R4233">
        <f t="shared" si="722"/>
        <v>71868.168664605721</v>
      </c>
      <c r="S4233">
        <f t="shared" si="723"/>
        <v>3.9732105555773337E-7</v>
      </c>
    </row>
    <row r="4234" spans="1:19" x14ac:dyDescent="0.25">
      <c r="A4234">
        <f t="shared" si="716"/>
        <v>67.12</v>
      </c>
      <c r="B4234">
        <v>42.12</v>
      </c>
      <c r="C4234" s="1">
        <f t="shared" si="717"/>
        <v>1.226841472</v>
      </c>
      <c r="D4234">
        <f t="shared" si="718"/>
        <v>61342.073600000003</v>
      </c>
      <c r="E4234" s="8">
        <f>IF($B4234&lt;$B$9,      E4233+($B$5*E4233+$B$7*$B$6+$B$8*($D4234-$B$6))*$B$20,           E4233+($B$5*E4233-$B$12)*$B$20)</f>
        <v>693920.33524889755</v>
      </c>
      <c r="G4234" s="4">
        <v>489483.3863983769</v>
      </c>
      <c r="I4234" s="12">
        <f t="shared" si="724"/>
        <v>489483.38639837707</v>
      </c>
      <c r="J4234">
        <f>IF($B4234&lt;=$B$9,        $D4234-$B$7*$B$6-$K$18*($D4234-$B$6),          $K$16)</f>
        <v>47217.286229288489</v>
      </c>
      <c r="K4234">
        <f t="shared" si="719"/>
        <v>1.7128053284285472E-4</v>
      </c>
      <c r="M4234" s="12">
        <f t="shared" si="725"/>
        <v>489483.3863983769</v>
      </c>
      <c r="N4234">
        <f t="shared" si="720"/>
        <v>47217.286229288591</v>
      </c>
      <c r="O4234">
        <f t="shared" si="721"/>
        <v>4.2613237560538852E-6</v>
      </c>
      <c r="Q4234" s="12">
        <f t="shared" si="726"/>
        <v>745029.57246152801</v>
      </c>
      <c r="R4234">
        <f t="shared" si="722"/>
        <v>71868.168664605721</v>
      </c>
      <c r="S4234">
        <f t="shared" si="723"/>
        <v>3.9593286261803953E-7</v>
      </c>
    </row>
    <row r="4235" spans="1:19" x14ac:dyDescent="0.25">
      <c r="A4235">
        <f t="shared" si="716"/>
        <v>67.13</v>
      </c>
      <c r="B4235">
        <v>42.129999999999995</v>
      </c>
      <c r="C4235" s="1">
        <f t="shared" si="717"/>
        <v>1.2266341220000001</v>
      </c>
      <c r="D4235">
        <f t="shared" si="718"/>
        <v>61331.706100000003</v>
      </c>
      <c r="E4235" s="8">
        <f>IF($B4235&lt;$B$9,      E4234+($B$5*E4234+$B$7*$B$6+$B$8*($D4235-$B$6))*$B$20,           E4234+($B$5*E4234-$B$12)*$B$20)</f>
        <v>693493.8274444592</v>
      </c>
      <c r="G4235" s="4">
        <v>489182.53272132343</v>
      </c>
      <c r="I4235" s="12">
        <f t="shared" si="724"/>
        <v>489182.5327213236</v>
      </c>
      <c r="J4235">
        <f>IF($B4235&lt;=$B$9,        $D4235-$B$7*$B$6-$K$18*($D4235-$B$6),          $K$16)</f>
        <v>47217.286229288489</v>
      </c>
      <c r="K4235">
        <f t="shared" si="719"/>
        <v>1.7068209884829635E-4</v>
      </c>
      <c r="M4235" s="12">
        <f t="shared" si="725"/>
        <v>489182.53272132343</v>
      </c>
      <c r="N4235">
        <f t="shared" si="720"/>
        <v>47217.286229288591</v>
      </c>
      <c r="O4235">
        <f t="shared" si="721"/>
        <v>4.2464351930916166E-6</v>
      </c>
      <c r="Q4235" s="12">
        <f t="shared" si="726"/>
        <v>744571.65112524352</v>
      </c>
      <c r="R4235">
        <f t="shared" si="722"/>
        <v>71868.168664605721</v>
      </c>
      <c r="S4235">
        <f t="shared" si="723"/>
        <v>3.945495198608633E-7</v>
      </c>
    </row>
    <row r="4236" spans="1:19" x14ac:dyDescent="0.25">
      <c r="A4236">
        <f t="shared" si="716"/>
        <v>67.14</v>
      </c>
      <c r="B4236">
        <v>42.14</v>
      </c>
      <c r="C4236" s="1">
        <f t="shared" si="717"/>
        <v>1.2264266479999999</v>
      </c>
      <c r="D4236">
        <f t="shared" si="718"/>
        <v>61321.332399999992</v>
      </c>
      <c r="E4236" s="8">
        <f>IF($B4236&lt;$B$9,      E4235+($B$5*E4235+$B$7*$B$6+$B$8*($D4236-$B$6))*$B$20,           E4235+($B$5*E4235-$B$12)*$B$20)</f>
        <v>693067.1703622893</v>
      </c>
      <c r="G4236" s="4">
        <v>488881.57374548301</v>
      </c>
      <c r="I4236" s="12">
        <f t="shared" si="724"/>
        <v>488881.57374548318</v>
      </c>
      <c r="J4236">
        <f>IF($B4236&lt;=$B$9,        $D4236-$B$7*$B$6-$K$18*($D4236-$B$6),          $K$16)</f>
        <v>47217.286229288489</v>
      </c>
      <c r="K4236">
        <f t="shared" si="719"/>
        <v>1.7008575571158326E-4</v>
      </c>
      <c r="M4236" s="12">
        <f t="shared" si="725"/>
        <v>488881.57374548301</v>
      </c>
      <c r="N4236">
        <f t="shared" si="720"/>
        <v>47217.286229288591</v>
      </c>
      <c r="O4236">
        <f t="shared" si="721"/>
        <v>4.2315986490135652E-6</v>
      </c>
      <c r="Q4236" s="12">
        <f t="shared" si="726"/>
        <v>744113.56951649126</v>
      </c>
      <c r="R4236">
        <f t="shared" si="722"/>
        <v>71868.168664605721</v>
      </c>
      <c r="S4236">
        <f t="shared" si="723"/>
        <v>3.9317101034023924E-7</v>
      </c>
    </row>
    <row r="4237" spans="1:19" x14ac:dyDescent="0.25">
      <c r="A4237">
        <f t="shared" si="716"/>
        <v>67.150000000000006</v>
      </c>
      <c r="B4237">
        <v>42.15</v>
      </c>
      <c r="C4237" s="1">
        <f t="shared" si="717"/>
        <v>1.2262190500000001</v>
      </c>
      <c r="D4237">
        <f t="shared" si="718"/>
        <v>61310.952500000007</v>
      </c>
      <c r="E4237" s="8">
        <f>IF($B4237&lt;$B$9,      E4236+($B$5*E4236+$B$7*$B$6+$B$8*($D4237-$B$6))*$B$20,           E4236+($B$5*E4236-$B$12)*$B$20)</f>
        <v>692640.36395014066</v>
      </c>
      <c r="G4237" s="4">
        <v>488580.50943400105</v>
      </c>
      <c r="I4237" s="12">
        <f t="shared" si="724"/>
        <v>488580.50943400123</v>
      </c>
      <c r="J4237">
        <f>IF($B4237&lt;=$B$9,        $D4237-$B$7*$B$6-$K$18*($D4237-$B$6),          $K$16)</f>
        <v>47217.286229288489</v>
      </c>
      <c r="K4237">
        <f t="shared" si="719"/>
        <v>1.694914961275049E-4</v>
      </c>
      <c r="M4237" s="12">
        <f t="shared" si="725"/>
        <v>488580.50943400105</v>
      </c>
      <c r="N4237">
        <f t="shared" si="720"/>
        <v>47217.286229288591</v>
      </c>
      <c r="O4237">
        <f t="shared" si="721"/>
        <v>4.2168139420718885E-6</v>
      </c>
      <c r="Q4237" s="12">
        <f t="shared" si="726"/>
        <v>743655.32757917594</v>
      </c>
      <c r="R4237">
        <f t="shared" si="722"/>
        <v>71868.168664605721</v>
      </c>
      <c r="S4237">
        <f t="shared" si="723"/>
        <v>3.917973171694093E-7</v>
      </c>
    </row>
    <row r="4238" spans="1:19" x14ac:dyDescent="0.25">
      <c r="A4238">
        <f t="shared" si="716"/>
        <v>67.16</v>
      </c>
      <c r="B4238">
        <v>42.16</v>
      </c>
      <c r="C4238" s="1">
        <f t="shared" si="717"/>
        <v>1.2260113279999998</v>
      </c>
      <c r="D4238">
        <f t="shared" si="718"/>
        <v>61300.566399999989</v>
      </c>
      <c r="E4238" s="8">
        <f>IF($B4238&lt;$B$9,      E4237+($B$5*E4237+$B$7*$B$6+$B$8*($D4238-$B$6))*$B$20,           E4237+($B$5*E4237-$B$12)*$B$20)</f>
        <v>692213.40815574781</v>
      </c>
      <c r="G4238" s="4">
        <v>488279.33975001005</v>
      </c>
      <c r="I4238" s="12">
        <f t="shared" si="724"/>
        <v>488279.33975001023</v>
      </c>
      <c r="J4238">
        <f>IF($B4238&lt;=$B$9,        $D4238-$B$7*$B$6-$K$18*($D4238-$B$6),          $K$16)</f>
        <v>47217.286229288489</v>
      </c>
      <c r="K4238">
        <f t="shared" si="719"/>
        <v>1.6889931281637331E-4</v>
      </c>
      <c r="M4238" s="12">
        <f t="shared" si="725"/>
        <v>488279.33975001005</v>
      </c>
      <c r="N4238">
        <f t="shared" si="720"/>
        <v>47217.286229288591</v>
      </c>
      <c r="O4238">
        <f t="shared" si="721"/>
        <v>4.2020808911537265E-6</v>
      </c>
      <c r="Q4238" s="12">
        <f t="shared" si="726"/>
        <v>743196.92525718256</v>
      </c>
      <c r="R4238">
        <f t="shared" si="722"/>
        <v>71868.168664605721</v>
      </c>
      <c r="S4238">
        <f t="shared" si="723"/>
        <v>3.9042842352061338E-7</v>
      </c>
    </row>
    <row r="4239" spans="1:19" x14ac:dyDescent="0.25">
      <c r="A4239">
        <f t="shared" si="716"/>
        <v>67.169999999999987</v>
      </c>
      <c r="B4239">
        <v>42.169999999999995</v>
      </c>
      <c r="C4239" s="1">
        <f t="shared" si="717"/>
        <v>1.2258034820000001</v>
      </c>
      <c r="D4239">
        <f t="shared" si="718"/>
        <v>61290.174100000004</v>
      </c>
      <c r="E4239" s="8">
        <f>IF($B4239&lt;$B$9,      E4238+($B$5*E4238+$B$7*$B$6+$B$8*($D4239-$B$6))*$B$20,           E4238+($B$5*E4238-$B$12)*$B$20)</f>
        <v>691786.30292682687</v>
      </c>
      <c r="G4239" s="4">
        <v>487978.06465662969</v>
      </c>
      <c r="I4239" s="12">
        <f t="shared" si="724"/>
        <v>487978.06465662987</v>
      </c>
      <c r="J4239">
        <f>IF($B4239&lt;=$B$9,        $D4239-$B$7*$B$6-$K$18*($D4239-$B$6),          $K$16)</f>
        <v>47217.286229288489</v>
      </c>
      <c r="K4239">
        <f t="shared" si="719"/>
        <v>1.6830919852393617E-4</v>
      </c>
      <c r="M4239" s="12">
        <f t="shared" si="725"/>
        <v>487978.06465662969</v>
      </c>
      <c r="N4239">
        <f t="shared" si="720"/>
        <v>47217.286229288591</v>
      </c>
      <c r="O4239">
        <f t="shared" si="721"/>
        <v>4.1873993157790375E-6</v>
      </c>
      <c r="Q4239" s="12">
        <f t="shared" si="726"/>
        <v>742738.36249437649</v>
      </c>
      <c r="R4239">
        <f t="shared" si="722"/>
        <v>71868.168664605721</v>
      </c>
      <c r="S4239">
        <f t="shared" si="723"/>
        <v>3.8906431262488881E-7</v>
      </c>
    </row>
    <row r="4240" spans="1:19" x14ac:dyDescent="0.25">
      <c r="A4240">
        <f t="shared" si="716"/>
        <v>67.180000000000007</v>
      </c>
      <c r="B4240">
        <v>42.18</v>
      </c>
      <c r="C4240" s="1">
        <f t="shared" si="717"/>
        <v>1.2255955119999997</v>
      </c>
      <c r="D4240">
        <f t="shared" si="718"/>
        <v>61279.775599999986</v>
      </c>
      <c r="E4240" s="8">
        <f>IF($B4240&lt;$B$9,      E4239+($B$5*E4239+$B$7*$B$6+$B$8*($D4240-$B$6))*$B$20,           E4239+($B$5*E4239-$B$12)*$B$20)</f>
        <v>691359.04821107583</v>
      </c>
      <c r="G4240" s="4">
        <v>487676.68411696661</v>
      </c>
      <c r="I4240" s="12">
        <f t="shared" si="724"/>
        <v>487676.68411696679</v>
      </c>
      <c r="J4240">
        <f>IF($B4240&lt;=$B$9,        $D4240-$B$7*$B$6-$K$18*($D4240-$B$6),          $K$16)</f>
        <v>47217.286229288489</v>
      </c>
      <c r="K4240">
        <f t="shared" si="719"/>
        <v>1.6772114602128538E-4</v>
      </c>
      <c r="M4240" s="12">
        <f t="shared" si="725"/>
        <v>487676.68411696661</v>
      </c>
      <c r="N4240">
        <f t="shared" si="720"/>
        <v>47217.286229288591</v>
      </c>
      <c r="O4240">
        <f t="shared" si="721"/>
        <v>4.1727690360983227E-6</v>
      </c>
      <c r="Q4240" s="12">
        <f t="shared" si="726"/>
        <v>742279.6392346035</v>
      </c>
      <c r="R4240">
        <f t="shared" si="722"/>
        <v>71868.168664605721</v>
      </c>
      <c r="S4240">
        <f t="shared" si="723"/>
        <v>3.8770496777185843E-7</v>
      </c>
    </row>
    <row r="4241" spans="1:19" x14ac:dyDescent="0.25">
      <c r="A4241">
        <f t="shared" si="716"/>
        <v>67.19</v>
      </c>
      <c r="B4241">
        <v>42.19</v>
      </c>
      <c r="C4241" s="1">
        <f t="shared" si="717"/>
        <v>1.225387418</v>
      </c>
      <c r="D4241">
        <f t="shared" si="718"/>
        <v>61269.370899999994</v>
      </c>
      <c r="E4241" s="8">
        <f>IF($B4241&lt;$B$9,      E4240+($B$5*E4240+$B$7*$B$6+$B$8*($D4241-$B$6))*$B$20,           E4240+($B$5*E4240-$B$12)*$B$20)</f>
        <v>690931.64395617426</v>
      </c>
      <c r="G4241" s="4">
        <v>487375.19809411466</v>
      </c>
      <c r="I4241" s="12">
        <f t="shared" si="724"/>
        <v>487375.19809411484</v>
      </c>
      <c r="J4241">
        <f>IF($B4241&lt;=$B$9,        $D4241-$B$7*$B$6-$K$18*($D4241-$B$6),          $K$16)</f>
        <v>47217.286229288489</v>
      </c>
      <c r="K4241">
        <f t="shared" si="719"/>
        <v>1.6713514810477075E-4</v>
      </c>
      <c r="M4241" s="12">
        <f t="shared" si="725"/>
        <v>487375.19809411466</v>
      </c>
      <c r="N4241">
        <f t="shared" si="720"/>
        <v>47217.286229288591</v>
      </c>
      <c r="O4241">
        <f t="shared" si="721"/>
        <v>4.1581898728904823E-6</v>
      </c>
      <c r="Q4241" s="12">
        <f t="shared" si="726"/>
        <v>741820.7554216896</v>
      </c>
      <c r="R4241">
        <f t="shared" si="722"/>
        <v>71868.168664605721</v>
      </c>
      <c r="S4241">
        <f t="shared" si="723"/>
        <v>3.8635037230953166E-7</v>
      </c>
    </row>
    <row r="4242" spans="1:19" x14ac:dyDescent="0.25">
      <c r="A4242">
        <f t="shared" si="716"/>
        <v>67.199999999999989</v>
      </c>
      <c r="B4242">
        <v>42.199999999999996</v>
      </c>
      <c r="C4242" s="1">
        <f t="shared" si="717"/>
        <v>1.2251792000000001</v>
      </c>
      <c r="D4242">
        <f t="shared" si="718"/>
        <v>61258.960000000006</v>
      </c>
      <c r="E4242" s="8">
        <f>IF($B4242&lt;$B$9,      E4241+($B$5*E4241+$B$7*$B$6+$B$8*($D4242-$B$6))*$B$20,           E4241+($B$5*E4241-$B$12)*$B$20)</f>
        <v>690504.09010978346</v>
      </c>
      <c r="G4242" s="4">
        <v>487073.60655115469</v>
      </c>
      <c r="I4242" s="12">
        <f t="shared" si="724"/>
        <v>487073.60655115487</v>
      </c>
      <c r="J4242">
        <f>IF($B4242&lt;=$B$9,        $D4242-$B$7*$B$6-$K$18*($D4242-$B$6),          $K$16)</f>
        <v>47217.286229288489</v>
      </c>
      <c r="K4242">
        <f t="shared" si="719"/>
        <v>1.6655119759591074E-4</v>
      </c>
      <c r="M4242" s="12">
        <f t="shared" si="725"/>
        <v>487073.60655115469</v>
      </c>
      <c r="N4242">
        <f t="shared" si="720"/>
        <v>47217.286229288591</v>
      </c>
      <c r="O4242">
        <f t="shared" si="721"/>
        <v>4.1436616475605911E-6</v>
      </c>
      <c r="Q4242" s="12">
        <f t="shared" si="726"/>
        <v>741361.7109994411</v>
      </c>
      <c r="R4242">
        <f t="shared" si="722"/>
        <v>71868.168664605721</v>
      </c>
      <c r="S4242">
        <f t="shared" si="723"/>
        <v>3.8500050964409774E-7</v>
      </c>
    </row>
    <row r="4243" spans="1:19" x14ac:dyDescent="0.25">
      <c r="A4243">
        <f t="shared" si="716"/>
        <v>67.210000000000008</v>
      </c>
      <c r="B4243">
        <v>42.21</v>
      </c>
      <c r="C4243" s="1">
        <f t="shared" si="717"/>
        <v>1.2249708579999998</v>
      </c>
      <c r="D4243">
        <f t="shared" si="718"/>
        <v>61248.542899999993</v>
      </c>
      <c r="E4243" s="8">
        <f>IF($B4243&lt;$B$9,      E4242+($B$5*E4242+$B$7*$B$6+$B$8*($D4243-$B$6))*$B$20,           E4242+($B$5*E4242-$B$12)*$B$20)</f>
        <v>690076.38661954645</v>
      </c>
      <c r="G4243" s="4">
        <v>486771.9094511547</v>
      </c>
      <c r="I4243" s="12">
        <f t="shared" si="724"/>
        <v>486771.90945115488</v>
      </c>
      <c r="J4243">
        <f>IF($B4243&lt;=$B$9,        $D4243-$B$7*$B$6-$K$18*($D4243-$B$6),          $K$16)</f>
        <v>47217.286229288489</v>
      </c>
      <c r="K4243">
        <f t="shared" si="719"/>
        <v>1.6596928734130377E-4</v>
      </c>
      <c r="M4243" s="12">
        <f t="shared" si="725"/>
        <v>486771.9094511547</v>
      </c>
      <c r="N4243">
        <f t="shared" si="720"/>
        <v>47217.286229288591</v>
      </c>
      <c r="O4243">
        <f t="shared" si="721"/>
        <v>4.1291841821376918E-6</v>
      </c>
      <c r="Q4243" s="12">
        <f t="shared" si="726"/>
        <v>740902.5059116449</v>
      </c>
      <c r="R4243">
        <f t="shared" si="722"/>
        <v>71868.168664605721</v>
      </c>
      <c r="S4243">
        <f t="shared" si="723"/>
        <v>3.8365536323972075E-7</v>
      </c>
    </row>
    <row r="4244" spans="1:19" x14ac:dyDescent="0.25">
      <c r="A4244">
        <f t="shared" si="716"/>
        <v>67.22</v>
      </c>
      <c r="B4244">
        <v>42.22</v>
      </c>
      <c r="C4244" s="1">
        <f t="shared" si="717"/>
        <v>1.2247623920000001</v>
      </c>
      <c r="D4244">
        <f t="shared" si="718"/>
        <v>61238.119600000005</v>
      </c>
      <c r="E4244" s="8">
        <f>IF($B4244&lt;$B$9,      E4243+($B$5*E4243+$B$7*$B$6+$B$8*($D4244-$B$6))*$B$20,           E4243+($B$5*E4243-$B$12)*$B$20)</f>
        <v>689648.53343308787</v>
      </c>
      <c r="G4244" s="4">
        <v>486470.10675716971</v>
      </c>
      <c r="I4244" s="12">
        <f t="shared" si="724"/>
        <v>486470.10675716988</v>
      </c>
      <c r="J4244">
        <f>IF($B4244&lt;=$B$9,        $D4244-$B$7*$B$6-$K$18*($D4244-$B$6),          $K$16)</f>
        <v>47217.286229288489</v>
      </c>
      <c r="K4244">
        <f t="shared" si="719"/>
        <v>1.6538941021254221E-4</v>
      </c>
      <c r="M4244" s="12">
        <f t="shared" si="725"/>
        <v>486470.10675716971</v>
      </c>
      <c r="N4244">
        <f t="shared" si="720"/>
        <v>47217.286229288591</v>
      </c>
      <c r="O4244">
        <f t="shared" si="721"/>
        <v>4.1147572992726609E-6</v>
      </c>
      <c r="Q4244" s="12">
        <f t="shared" si="726"/>
        <v>740443.14010206796</v>
      </c>
      <c r="R4244">
        <f t="shared" si="722"/>
        <v>71868.168664605721</v>
      </c>
      <c r="S4244">
        <f t="shared" si="723"/>
        <v>3.8231491661834123E-7</v>
      </c>
    </row>
    <row r="4245" spans="1:19" x14ac:dyDescent="0.25">
      <c r="A4245">
        <f t="shared" si="716"/>
        <v>67.22999999999999</v>
      </c>
      <c r="B4245">
        <v>42.23</v>
      </c>
      <c r="C4245" s="1">
        <f t="shared" si="717"/>
        <v>1.2245538019999997</v>
      </c>
      <c r="D4245">
        <f t="shared" si="718"/>
        <v>61227.690099999985</v>
      </c>
      <c r="E4245" s="8">
        <f>IF($B4245&lt;$B$9,      E4244+($B$5*E4244+$B$7*$B$6+$B$8*($D4245-$B$6))*$B$20,           E4244+($B$5*E4244-$B$12)*$B$20)</f>
        <v>689220.53049801406</v>
      </c>
      <c r="G4245" s="4">
        <v>486168.19843224186</v>
      </c>
      <c r="I4245" s="12">
        <f t="shared" si="724"/>
        <v>486168.19843224203</v>
      </c>
      <c r="J4245">
        <f>IF($B4245&lt;=$B$9,        $D4245-$B$7*$B$6-$K$18*($D4245-$B$6),          $K$16)</f>
        <v>47217.286229288489</v>
      </c>
      <c r="K4245">
        <f t="shared" si="719"/>
        <v>1.6481155910612425E-4</v>
      </c>
      <c r="M4245" s="12">
        <f t="shared" si="725"/>
        <v>486168.19843224186</v>
      </c>
      <c r="N4245">
        <f t="shared" si="720"/>
        <v>47217.286229288591</v>
      </c>
      <c r="O4245">
        <f t="shared" si="721"/>
        <v>4.1003808222360095E-6</v>
      </c>
      <c r="Q4245" s="12">
        <f t="shared" si="726"/>
        <v>739983.6135144576</v>
      </c>
      <c r="R4245">
        <f t="shared" si="722"/>
        <v>71868.168664605721</v>
      </c>
      <c r="S4245">
        <f t="shared" si="723"/>
        <v>3.809791533594718E-7</v>
      </c>
    </row>
    <row r="4246" spans="1:19" x14ac:dyDescent="0.25">
      <c r="A4246">
        <f t="shared" si="716"/>
        <v>67.239999999999995</v>
      </c>
      <c r="B4246">
        <v>42.239999999999995</v>
      </c>
      <c r="C4246" s="1">
        <f t="shared" si="717"/>
        <v>1.224345088</v>
      </c>
      <c r="D4246">
        <f t="shared" si="718"/>
        <v>61217.254399999998</v>
      </c>
      <c r="E4246" s="8">
        <f>IF($B4246&lt;$B$9,      E4245+($B$5*E4245+$B$7*$B$6+$B$8*($D4246-$B$6))*$B$20,           E4245+($B$5*E4245-$B$12)*$B$20)</f>
        <v>688792.377761913</v>
      </c>
      <c r="G4246" s="4">
        <v>485866.18443940027</v>
      </c>
      <c r="I4246" s="12">
        <f t="shared" si="724"/>
        <v>485866.18443940044</v>
      </c>
      <c r="J4246">
        <f>IF($B4246&lt;=$B$9,        $D4246-$B$7*$B$6-$K$18*($D4246-$B$6),          $K$16)</f>
        <v>47217.286229288489</v>
      </c>
      <c r="K4246">
        <f t="shared" si="719"/>
        <v>1.6423572694336636E-4</v>
      </c>
      <c r="M4246" s="12">
        <f t="shared" si="725"/>
        <v>485866.18443940027</v>
      </c>
      <c r="N4246">
        <f t="shared" si="720"/>
        <v>47217.286229288591</v>
      </c>
      <c r="O4246">
        <f t="shared" si="721"/>
        <v>4.0860545749157056E-6</v>
      </c>
      <c r="Q4246" s="12">
        <f t="shared" si="726"/>
        <v>739523.92609254154</v>
      </c>
      <c r="R4246">
        <f t="shared" si="722"/>
        <v>71868.168664605721</v>
      </c>
      <c r="S4246">
        <f t="shared" si="723"/>
        <v>3.7964805709999529E-7</v>
      </c>
    </row>
    <row r="4247" spans="1:19" x14ac:dyDescent="0.25">
      <c r="A4247">
        <f t="shared" ref="A4247:A4310" si="727">B4247+25</f>
        <v>67.25</v>
      </c>
      <c r="B4247">
        <v>42.25</v>
      </c>
      <c r="C4247" s="1">
        <f t="shared" ref="C4247:C4310" si="728">$B$2+$B$3*B4247+$B$4*B4247^2</f>
        <v>1.2241362499999997</v>
      </c>
      <c r="D4247">
        <f t="shared" ref="D4247:D4310" si="729">$B$6*C4247</f>
        <v>61206.812499999985</v>
      </c>
      <c r="E4247" s="8">
        <f>IF($B4247&lt;$B$9,      E4246+($B$5*E4246+$B$7*$B$6+$B$8*($D4247-$B$6))*$B$20,           E4246+($B$5*E4246-$B$12)*$B$20)</f>
        <v>688364.07517235423</v>
      </c>
      <c r="G4247" s="4">
        <v>485564.06474166119</v>
      </c>
      <c r="I4247" s="12">
        <f t="shared" si="724"/>
        <v>485564.06474166136</v>
      </c>
      <c r="J4247">
        <f>IF($B4247&lt;=$B$9,        $D4247-$B$7*$B$6-$K$18*($D4247-$B$6),          $K$16)</f>
        <v>47217.286229288489</v>
      </c>
      <c r="K4247">
        <f t="shared" ref="K4247:K4310" si="730">EXP(-$K$17*$B4247)*($J4247^(1-K$20)-1)/(1-K$20)</f>
        <v>1.6366190667031676E-4</v>
      </c>
      <c r="M4247" s="12">
        <f t="shared" si="725"/>
        <v>485564.06474166119</v>
      </c>
      <c r="N4247">
        <f t="shared" ref="N4247:N4310" si="731">IF($B4247&lt;=$B$9,        $D4247-$B$7*$B$6-$O$18*($D4247-$B$6),          $O$16)</f>
        <v>47217.286229288591</v>
      </c>
      <c r="O4247">
        <f t="shared" ref="O4247:O4310" si="732">EXP(-$O$17*$B4247)*LN(N4247)</f>
        <v>4.0717783818150278E-6</v>
      </c>
      <c r="Q4247" s="12">
        <f t="shared" si="726"/>
        <v>739064.07778002787</v>
      </c>
      <c r="R4247">
        <f t="shared" ref="R4247:R4310" si="733">IF($B4247&lt;=$B$9,        $D4247-$B$7*$B$6-$S$18*($D4247-$B$6),          $S$16)</f>
        <v>71868.168664605721</v>
      </c>
      <c r="S4247">
        <f t="shared" ref="S4247:S4310" si="734">EXP(-$S$17*$B4247)*($J4247^(1-S$20)-1)/(1-S$20)</f>
        <v>3.7832161153396452E-7</v>
      </c>
    </row>
    <row r="4248" spans="1:19" x14ac:dyDescent="0.25">
      <c r="A4248">
        <f t="shared" si="727"/>
        <v>67.259999999999991</v>
      </c>
      <c r="B4248">
        <v>42.26</v>
      </c>
      <c r="C4248" s="1">
        <f t="shared" si="728"/>
        <v>1.2239272880000001</v>
      </c>
      <c r="D4248">
        <f t="shared" si="729"/>
        <v>61196.364400000006</v>
      </c>
      <c r="E4248" s="8">
        <f>IF($B4248&lt;$B$9,      E4247+($B$5*E4247+$B$7*$B$6+$B$8*($D4248-$B$6))*$B$20,           E4247+($B$5*E4247-$B$12)*$B$20)</f>
        <v>687935.62267688918</v>
      </c>
      <c r="G4248" s="4">
        <v>485261.83930202789</v>
      </c>
      <c r="I4248" s="12">
        <f t="shared" ref="I4248:I4311" si="735">IF($B4248&lt;$B$9,      I4247+($B$5*I4247+$B$7*$B$6+$K$18*($D4248-$B$6))*$B$20,           I4247+($B$5*I4247-$K$16)*$B$20)</f>
        <v>485261.83930202806</v>
      </c>
      <c r="J4248">
        <f>IF($B4248&lt;=$B$9,        $D4248-$B$7*$B$6-$K$18*($D4248-$B$6),          $K$16)</f>
        <v>47217.286229288489</v>
      </c>
      <c r="K4248">
        <f t="shared" si="730"/>
        <v>1.6309009125767106E-4</v>
      </c>
      <c r="M4248" s="12">
        <f t="shared" ref="M4248:M4311" si="736">IF($B4248&lt;$B$9,      M4247+($B$5*M4247+$B$7*$B$6+$O$18*($D4248-$B$6))*$B$20,           M4247+($B$5*M4247-$O$16)*$B$20)</f>
        <v>485261.83930202789</v>
      </c>
      <c r="N4248">
        <f t="shared" si="731"/>
        <v>47217.286229288591</v>
      </c>
      <c r="O4248">
        <f t="shared" si="732"/>
        <v>4.0575520680504596E-6</v>
      </c>
      <c r="Q4248" s="12">
        <f t="shared" ref="Q4248:Q4311" si="737">IF($B4248&lt;$B$9,      Q4247+($B$5*Q4247+$B$7*$B$6+$S$18*($D4248-$B$6))*$B$20,           Q4247+($B$5*Q4247-$S$16)*$B$20)</f>
        <v>738604.06852060487</v>
      </c>
      <c r="R4248">
        <f t="shared" si="733"/>
        <v>71868.168664605721</v>
      </c>
      <c r="S4248">
        <f t="shared" si="734"/>
        <v>3.7699980041240728E-7</v>
      </c>
    </row>
    <row r="4249" spans="1:19" x14ac:dyDescent="0.25">
      <c r="A4249">
        <f t="shared" si="727"/>
        <v>67.27</v>
      </c>
      <c r="B4249">
        <v>42.269999999999996</v>
      </c>
      <c r="C4249" s="1">
        <f t="shared" si="728"/>
        <v>1.2237182020000001</v>
      </c>
      <c r="D4249">
        <f t="shared" si="729"/>
        <v>61185.910100000008</v>
      </c>
      <c r="E4249" s="8">
        <f>IF($B4249&lt;$B$9,      E4248+($B$5*E4248+$B$7*$B$6+$B$8*($D4249-$B$6))*$B$20,           E4248+($B$5*E4248-$B$12)*$B$20)</f>
        <v>687507.02022305073</v>
      </c>
      <c r="G4249" s="4">
        <v>484959.50808349071</v>
      </c>
      <c r="I4249" s="12">
        <f t="shared" si="735"/>
        <v>484959.50808349089</v>
      </c>
      <c r="J4249">
        <f>IF($B4249&lt;=$B$9,        $D4249-$B$7*$B$6-$K$18*($D4249-$B$6),          $K$16)</f>
        <v>47217.286229288489</v>
      </c>
      <c r="K4249">
        <f t="shared" si="730"/>
        <v>1.6252027370068273E-4</v>
      </c>
      <c r="M4249" s="12">
        <f t="shared" si="736"/>
        <v>484959.50808349071</v>
      </c>
      <c r="N4249">
        <f t="shared" si="731"/>
        <v>47217.286229288591</v>
      </c>
      <c r="O4249">
        <f t="shared" si="732"/>
        <v>4.0433754593494656E-6</v>
      </c>
      <c r="Q4249" s="12">
        <f t="shared" si="737"/>
        <v>738143.89825794101</v>
      </c>
      <c r="R4249">
        <f t="shared" si="733"/>
        <v>71868.168664605721</v>
      </c>
      <c r="S4249">
        <f t="shared" si="734"/>
        <v>3.7568260754311961E-7</v>
      </c>
    </row>
    <row r="4250" spans="1:19" x14ac:dyDescent="0.25">
      <c r="A4250">
        <f t="shared" si="727"/>
        <v>67.28</v>
      </c>
      <c r="B4250">
        <v>42.28</v>
      </c>
      <c r="C4250" s="1">
        <f t="shared" si="728"/>
        <v>1.223508992</v>
      </c>
      <c r="D4250">
        <f t="shared" si="729"/>
        <v>61175.4496</v>
      </c>
      <c r="E4250" s="8">
        <f>IF($B4250&lt;$B$9,      E4249+($B$5*E4249+$B$7*$B$6+$B$8*($D4250-$B$6))*$B$20,           E4249+($B$5*E4249-$B$12)*$B$20)</f>
        <v>687078.26775835338</v>
      </c>
      <c r="G4250" s="4">
        <v>484657.07104902703</v>
      </c>
      <c r="I4250" s="12">
        <f t="shared" si="735"/>
        <v>484657.0710490272</v>
      </c>
      <c r="J4250">
        <f>IF($B4250&lt;=$B$9,        $D4250-$B$7*$B$6-$K$18*($D4250-$B$6),          $K$16)</f>
        <v>47217.286229288489</v>
      </c>
      <c r="K4250">
        <f t="shared" si="730"/>
        <v>1.6195244701907904E-4</v>
      </c>
      <c r="M4250" s="12">
        <f t="shared" si="736"/>
        <v>484657.07104902703</v>
      </c>
      <c r="N4250">
        <f t="shared" si="731"/>
        <v>47217.286229288591</v>
      </c>
      <c r="O4250">
        <f t="shared" si="732"/>
        <v>4.0292483820483976E-6</v>
      </c>
      <c r="Q4250" s="12">
        <f t="shared" si="737"/>
        <v>737683.56693568523</v>
      </c>
      <c r="R4250">
        <f t="shared" si="733"/>
        <v>71868.168664605721</v>
      </c>
      <c r="S4250">
        <f t="shared" si="734"/>
        <v>3.7437001679047104E-7</v>
      </c>
    </row>
    <row r="4251" spans="1:19" x14ac:dyDescent="0.25">
      <c r="A4251">
        <f t="shared" si="727"/>
        <v>67.289999999999992</v>
      </c>
      <c r="B4251">
        <v>42.29</v>
      </c>
      <c r="C4251" s="1">
        <f t="shared" si="728"/>
        <v>1.2232996580000002</v>
      </c>
      <c r="D4251">
        <f t="shared" si="729"/>
        <v>61164.98290000001</v>
      </c>
      <c r="E4251" s="8">
        <f>IF($B4251&lt;$B$9,      E4250+($B$5*E4250+$B$7*$B$6+$B$8*($D4251-$B$6))*$B$20,           E4250+($B$5*E4250-$B$12)*$B$20)</f>
        <v>686649.36523029336</v>
      </c>
      <c r="G4251" s="4">
        <v>484354.52816160128</v>
      </c>
      <c r="I4251" s="12">
        <f t="shared" si="735"/>
        <v>484354.52816160145</v>
      </c>
      <c r="J4251">
        <f>IF($B4251&lt;=$B$9,        $D4251-$B$7*$B$6-$K$18*($D4251-$B$6),          $K$16)</f>
        <v>47217.286229288489</v>
      </c>
      <c r="K4251">
        <f t="shared" si="730"/>
        <v>1.6138660425697715E-4</v>
      </c>
      <c r="M4251" s="12">
        <f t="shared" si="736"/>
        <v>484354.52816160128</v>
      </c>
      <c r="N4251">
        <f t="shared" si="731"/>
        <v>47217.286229288591</v>
      </c>
      <c r="O4251">
        <f t="shared" si="732"/>
        <v>4.0151706630904116E-6</v>
      </c>
      <c r="Q4251" s="12">
        <f t="shared" si="737"/>
        <v>737223.07449746667</v>
      </c>
      <c r="R4251">
        <f t="shared" si="733"/>
        <v>71868.168664605721</v>
      </c>
      <c r="S4251">
        <f t="shared" si="734"/>
        <v>3.7306201207521105E-7</v>
      </c>
    </row>
    <row r="4252" spans="1:19" x14ac:dyDescent="0.25">
      <c r="A4252">
        <f t="shared" si="727"/>
        <v>67.3</v>
      </c>
      <c r="B4252">
        <v>42.3</v>
      </c>
      <c r="C4252" s="1">
        <f t="shared" si="728"/>
        <v>1.2230901999999999</v>
      </c>
      <c r="D4252">
        <f t="shared" si="729"/>
        <v>61154.509999999995</v>
      </c>
      <c r="E4252" s="8">
        <f>IF($B4252&lt;$B$9,      E4251+($B$5*E4251+$B$7*$B$6+$B$8*($D4252-$B$6))*$B$20,           E4251+($B$5*E4251-$B$12)*$B$20)</f>
        <v>686220.3125863485</v>
      </c>
      <c r="G4252" s="4">
        <v>484051.87938416493</v>
      </c>
      <c r="I4252" s="12">
        <f t="shared" si="735"/>
        <v>484051.87938416511</v>
      </c>
      <c r="J4252">
        <f>IF($B4252&lt;=$B$9,        $D4252-$B$7*$B$6-$K$18*($D4252-$B$6),          $K$16)</f>
        <v>47217.286229288489</v>
      </c>
      <c r="K4252">
        <f t="shared" si="730"/>
        <v>1.6082273848279558E-4</v>
      </c>
      <c r="M4252" s="12">
        <f t="shared" si="736"/>
        <v>484051.87938416493</v>
      </c>
      <c r="N4252">
        <f t="shared" si="731"/>
        <v>47217.286229288591</v>
      </c>
      <c r="O4252">
        <f t="shared" si="732"/>
        <v>4.0011421300232577E-6</v>
      </c>
      <c r="Q4252" s="12">
        <f t="shared" si="737"/>
        <v>736762.42088689469</v>
      </c>
      <c r="R4252">
        <f t="shared" si="733"/>
        <v>71868.168664605721</v>
      </c>
      <c r="S4252">
        <f t="shared" si="734"/>
        <v>3.7175857737426417E-7</v>
      </c>
    </row>
    <row r="4253" spans="1:19" x14ac:dyDescent="0.25">
      <c r="A4253">
        <f t="shared" si="727"/>
        <v>67.31</v>
      </c>
      <c r="B4253">
        <v>42.309999999999995</v>
      </c>
      <c r="C4253" s="1">
        <f t="shared" si="728"/>
        <v>1.222880618</v>
      </c>
      <c r="D4253">
        <f t="shared" si="729"/>
        <v>61144.030899999998</v>
      </c>
      <c r="E4253" s="8">
        <f>IF($B4253&lt;$B$9,      E4252+($B$5*E4252+$B$7*$B$6+$B$8*($D4253-$B$6))*$B$20,           E4252+($B$5*E4252-$B$12)*$B$20)</f>
        <v>685791.10977397836</v>
      </c>
      <c r="G4253" s="4">
        <v>483749.12467965652</v>
      </c>
      <c r="I4253" s="12">
        <f t="shared" si="735"/>
        <v>483749.1246796567</v>
      </c>
      <c r="J4253">
        <f>IF($B4253&lt;=$B$9,        $D4253-$B$7*$B$6-$K$18*($D4253-$B$6),          $K$16)</f>
        <v>47217.286229288489</v>
      </c>
      <c r="K4253">
        <f t="shared" si="730"/>
        <v>1.6026084278917155E-4</v>
      </c>
      <c r="M4253" s="12">
        <f t="shared" si="736"/>
        <v>483749.12467965652</v>
      </c>
      <c r="N4253">
        <f t="shared" si="731"/>
        <v>47217.286229288591</v>
      </c>
      <c r="O4253">
        <f t="shared" si="732"/>
        <v>3.9871626109972325E-6</v>
      </c>
      <c r="Q4253" s="12">
        <f t="shared" si="737"/>
        <v>736301.60604755906</v>
      </c>
      <c r="R4253">
        <f t="shared" si="733"/>
        <v>71868.168664605721</v>
      </c>
      <c r="S4253">
        <f t="shared" si="734"/>
        <v>3.7045969672053906E-7</v>
      </c>
    </row>
    <row r="4254" spans="1:19" x14ac:dyDescent="0.25">
      <c r="A4254">
        <f t="shared" si="727"/>
        <v>67.319999999999993</v>
      </c>
      <c r="B4254">
        <v>42.32</v>
      </c>
      <c r="C4254" s="1">
        <f t="shared" si="728"/>
        <v>1.2226709119999997</v>
      </c>
      <c r="D4254">
        <f t="shared" si="729"/>
        <v>61133.545599999983</v>
      </c>
      <c r="E4254" s="8">
        <f>IF($B4254&lt;$B$9,      E4253+($B$5*E4253+$B$7*$B$6+$B$8*($D4254-$B$6))*$B$20,           E4253+($B$5*E4253-$B$12)*$B$20)</f>
        <v>685361.75674062385</v>
      </c>
      <c r="G4254" s="4">
        <v>483446.26401100151</v>
      </c>
      <c r="I4254" s="12">
        <f t="shared" si="735"/>
        <v>483446.26401100168</v>
      </c>
      <c r="J4254">
        <f>IF($B4254&lt;=$B$9,        $D4254-$B$7*$B$6-$K$18*($D4254-$B$6),          $K$16)</f>
        <v>47217.286229288489</v>
      </c>
      <c r="K4254">
        <f t="shared" si="730"/>
        <v>1.5970091029287521E-4</v>
      </c>
      <c r="M4254" s="12">
        <f t="shared" si="736"/>
        <v>483446.26401100151</v>
      </c>
      <c r="N4254">
        <f t="shared" si="731"/>
        <v>47217.286229288591</v>
      </c>
      <c r="O4254">
        <f t="shared" si="732"/>
        <v>3.9732319347630373E-6</v>
      </c>
      <c r="Q4254" s="12">
        <f t="shared" si="737"/>
        <v>735840.62992302969</v>
      </c>
      <c r="R4254">
        <f t="shared" si="733"/>
        <v>71868.168664605721</v>
      </c>
      <c r="S4254">
        <f t="shared" si="734"/>
        <v>3.6916535420273013E-7</v>
      </c>
    </row>
    <row r="4255" spans="1:19" x14ac:dyDescent="0.25">
      <c r="A4255">
        <f t="shared" si="727"/>
        <v>67.33</v>
      </c>
      <c r="B4255">
        <v>42.33</v>
      </c>
      <c r="C4255" s="1">
        <f t="shared" si="728"/>
        <v>1.2224610820000001</v>
      </c>
      <c r="D4255">
        <f t="shared" si="729"/>
        <v>61123.054100000008</v>
      </c>
      <c r="E4255" s="8">
        <f>IF($B4255&lt;$B$9,      E4254+($B$5*E4254+$B$7*$B$6+$B$8*($D4255-$B$6))*$B$20,           E4254+($B$5*E4254-$B$12)*$B$20)</f>
        <v>684932.25343370764</v>
      </c>
      <c r="G4255" s="4">
        <v>483143.29734111245</v>
      </c>
      <c r="I4255" s="12">
        <f t="shared" si="735"/>
        <v>483143.29734111263</v>
      </c>
      <c r="J4255">
        <f>IF($B4255&lt;=$B$9,        $D4255-$B$7*$B$6-$K$18*($D4255-$B$6),          $K$16)</f>
        <v>47217.286229288489</v>
      </c>
      <c r="K4255">
        <f t="shared" si="730"/>
        <v>1.5914293413472761E-4</v>
      </c>
      <c r="M4255" s="12">
        <f t="shared" si="736"/>
        <v>483143.29734111245</v>
      </c>
      <c r="N4255">
        <f t="shared" si="731"/>
        <v>47217.286229288591</v>
      </c>
      <c r="O4255">
        <f t="shared" si="732"/>
        <v>3.9593499306697439E-6</v>
      </c>
      <c r="Q4255" s="12">
        <f t="shared" si="737"/>
        <v>735379.49245685665</v>
      </c>
      <c r="R4255">
        <f t="shared" si="733"/>
        <v>71868.168664605721</v>
      </c>
      <c r="S4255">
        <f t="shared" si="734"/>
        <v>3.6787553396512795E-7</v>
      </c>
    </row>
    <row r="4256" spans="1:19" x14ac:dyDescent="0.25">
      <c r="A4256">
        <f t="shared" si="727"/>
        <v>67.34</v>
      </c>
      <c r="B4256">
        <v>42.339999999999996</v>
      </c>
      <c r="C4256" s="1">
        <f t="shared" si="728"/>
        <v>1.2222511280000001</v>
      </c>
      <c r="D4256">
        <f t="shared" si="729"/>
        <v>61112.556400000009</v>
      </c>
      <c r="E4256" s="8">
        <f>IF($B4256&lt;$B$9,      E4255+($B$5*E4255+$B$7*$B$6+$B$8*($D4256-$B$6))*$B$20,           E4255+($B$5*E4255-$B$12)*$B$20)</f>
        <v>684502.59980063397</v>
      </c>
      <c r="G4256" s="4">
        <v>482840.22463288897</v>
      </c>
      <c r="I4256" s="12">
        <f t="shared" si="735"/>
        <v>482840.22463288915</v>
      </c>
      <c r="J4256">
        <f>IF($B4256&lt;=$B$9,        $D4256-$B$7*$B$6-$K$18*($D4256-$B$6),          $K$16)</f>
        <v>47217.286229288489</v>
      </c>
      <c r="K4256">
        <f t="shared" si="730"/>
        <v>1.5858690747951328E-4</v>
      </c>
      <c r="M4256" s="12">
        <f t="shared" si="736"/>
        <v>482840.22463288897</v>
      </c>
      <c r="N4256">
        <f t="shared" si="731"/>
        <v>47217.286229288591</v>
      </c>
      <c r="O4256">
        <f t="shared" si="732"/>
        <v>3.9455164286626132E-6</v>
      </c>
      <c r="Q4256" s="12">
        <f t="shared" si="737"/>
        <v>734918.19359257049</v>
      </c>
      <c r="R4256">
        <f t="shared" si="733"/>
        <v>71868.168664605721</v>
      </c>
      <c r="S4256">
        <f t="shared" si="734"/>
        <v>3.6659022020741725E-7</v>
      </c>
    </row>
    <row r="4257" spans="1:19" x14ac:dyDescent="0.25">
      <c r="A4257">
        <f t="shared" si="727"/>
        <v>67.349999999999994</v>
      </c>
      <c r="B4257">
        <v>42.35</v>
      </c>
      <c r="C4257" s="1">
        <f t="shared" si="728"/>
        <v>1.2220410500000001</v>
      </c>
      <c r="D4257">
        <f t="shared" si="729"/>
        <v>61102.052500000005</v>
      </c>
      <c r="E4257" s="8">
        <f>IF($B4257&lt;$B$9,      E4256+($B$5*E4256+$B$7*$B$6+$B$8*($D4257-$B$6))*$B$20,           E4256+($B$5*E4256-$B$12)*$B$20)</f>
        <v>684072.79578878882</v>
      </c>
      <c r="G4257" s="4">
        <v>482537.04584921763</v>
      </c>
      <c r="I4257" s="12">
        <f t="shared" si="735"/>
        <v>482537.0458492178</v>
      </c>
      <c r="J4257">
        <f>IF($B4257&lt;=$B$9,        $D4257-$B$7*$B$6-$K$18*($D4257-$B$6),          $K$16)</f>
        <v>47217.286229288489</v>
      </c>
      <c r="K4257">
        <f t="shared" si="730"/>
        <v>1.5803282351589817E-4</v>
      </c>
      <c r="M4257" s="12">
        <f t="shared" si="736"/>
        <v>482537.04584921763</v>
      </c>
      <c r="N4257">
        <f t="shared" si="731"/>
        <v>47217.286229288591</v>
      </c>
      <c r="O4257">
        <f t="shared" si="732"/>
        <v>3.9317312592810599E-6</v>
      </c>
      <c r="Q4257" s="12">
        <f t="shared" si="737"/>
        <v>734456.73327368184</v>
      </c>
      <c r="R4257">
        <f t="shared" si="733"/>
        <v>71868.168664605721</v>
      </c>
      <c r="S4257">
        <f t="shared" si="734"/>
        <v>3.6530939718448707E-7</v>
      </c>
    </row>
    <row r="4258" spans="1:19" x14ac:dyDescent="0.25">
      <c r="A4258">
        <f t="shared" si="727"/>
        <v>67.36</v>
      </c>
      <c r="B4258">
        <v>42.36</v>
      </c>
      <c r="C4258" s="1">
        <f t="shared" si="728"/>
        <v>1.2218308480000002</v>
      </c>
      <c r="D4258">
        <f t="shared" si="729"/>
        <v>61091.542400000013</v>
      </c>
      <c r="E4258" s="8">
        <f>IF($B4258&lt;$B$9,      E4257+($B$5*E4257+$B$7*$B$6+$B$8*($D4258-$B$6))*$B$20,           E4257+($B$5*E4257-$B$12)*$B$20)</f>
        <v>683642.84134553943</v>
      </c>
      <c r="G4258" s="4">
        <v>482233.76095297199</v>
      </c>
      <c r="I4258" s="12">
        <f t="shared" si="735"/>
        <v>482233.76095297217</v>
      </c>
      <c r="J4258">
        <f>IF($B4258&lt;=$B$9,        $D4258-$B$7*$B$6-$K$18*($D4258-$B$6),          $K$16)</f>
        <v>47217.286229288489</v>
      </c>
      <c r="K4258">
        <f t="shared" si="730"/>
        <v>1.5748067545634793E-4</v>
      </c>
      <c r="M4258" s="12">
        <f t="shared" si="736"/>
        <v>482233.76095297199</v>
      </c>
      <c r="N4258">
        <f t="shared" si="731"/>
        <v>47217.286229288591</v>
      </c>
      <c r="O4258">
        <f t="shared" si="732"/>
        <v>3.917994253656613E-6</v>
      </c>
      <c r="Q4258" s="12">
        <f t="shared" si="737"/>
        <v>733995.11144368153</v>
      </c>
      <c r="R4258">
        <f t="shared" si="733"/>
        <v>71868.168664605721</v>
      </c>
      <c r="S4258">
        <f t="shared" si="734"/>
        <v>3.6403304920624199E-7</v>
      </c>
    </row>
    <row r="4259" spans="1:19" x14ac:dyDescent="0.25">
      <c r="A4259">
        <f t="shared" si="727"/>
        <v>67.37</v>
      </c>
      <c r="B4259">
        <v>42.37</v>
      </c>
      <c r="C4259" s="1">
        <f t="shared" si="728"/>
        <v>1.2216205219999998</v>
      </c>
      <c r="D4259">
        <f t="shared" si="729"/>
        <v>61081.026099999988</v>
      </c>
      <c r="E4259" s="8">
        <f>IF($B4259&lt;$B$9,      E4258+($B$5*E4258+$B$7*$B$6+$B$8*($D4259-$B$6))*$B$20,           E4258+($B$5*E4258-$B$12)*$B$20)</f>
        <v>683212.736418235</v>
      </c>
      <c r="G4259" s="4">
        <v>481930.36990701267</v>
      </c>
      <c r="I4259" s="12">
        <f t="shared" si="735"/>
        <v>481930.36990701285</v>
      </c>
      <c r="J4259">
        <f>IF($B4259&lt;=$B$9,        $D4259-$B$7*$B$6-$K$18*($D4259-$B$6),          $K$16)</f>
        <v>47217.286229288489</v>
      </c>
      <c r="K4259">
        <f t="shared" si="730"/>
        <v>1.5693045653704138E-4</v>
      </c>
      <c r="M4259" s="12">
        <f t="shared" si="736"/>
        <v>481930.36990701267</v>
      </c>
      <c r="N4259">
        <f t="shared" si="731"/>
        <v>47217.286229288591</v>
      </c>
      <c r="O4259">
        <f t="shared" si="732"/>
        <v>3.904305243510769E-6</v>
      </c>
      <c r="Q4259" s="12">
        <f t="shared" si="737"/>
        <v>733533.32804604073</v>
      </c>
      <c r="R4259">
        <f t="shared" si="733"/>
        <v>71868.168664605721</v>
      </c>
      <c r="S4259">
        <f t="shared" si="734"/>
        <v>3.6276116063740201E-7</v>
      </c>
    </row>
    <row r="4260" spans="1:19" x14ac:dyDescent="0.25">
      <c r="A4260">
        <f t="shared" si="727"/>
        <v>67.38</v>
      </c>
      <c r="B4260">
        <v>42.379999999999995</v>
      </c>
      <c r="C4260" s="1">
        <f t="shared" si="728"/>
        <v>1.2214100720000001</v>
      </c>
      <c r="D4260">
        <f t="shared" si="729"/>
        <v>61070.503600000004</v>
      </c>
      <c r="E4260" s="8">
        <f>IF($B4260&lt;$B$9,      E4259+($B$5*E4259+$B$7*$B$6+$B$8*($D4260-$B$6))*$B$20,           E4259+($B$5*E4259-$B$12)*$B$20)</f>
        <v>682782.48095420597</v>
      </c>
      <c r="G4260" s="4">
        <v>481626.87267418724</v>
      </c>
      <c r="I4260" s="12">
        <f t="shared" si="735"/>
        <v>481626.87267418741</v>
      </c>
      <c r="J4260">
        <f>IF($B4260&lt;=$B$9,        $D4260-$B$7*$B$6-$K$18*($D4260-$B$6),          $K$16)</f>
        <v>47217.286229288489</v>
      </c>
      <c r="K4260">
        <f t="shared" si="730"/>
        <v>1.5638216001778984E-4</v>
      </c>
      <c r="M4260" s="12">
        <f t="shared" si="736"/>
        <v>481626.87267418724</v>
      </c>
      <c r="N4260">
        <f t="shared" si="731"/>
        <v>47217.286229288591</v>
      </c>
      <c r="O4260">
        <f t="shared" si="732"/>
        <v>3.8906640611529825E-6</v>
      </c>
      <c r="Q4260" s="12">
        <f t="shared" si="737"/>
        <v>733071.38302421081</v>
      </c>
      <c r="R4260">
        <f t="shared" si="733"/>
        <v>71868.168664605721</v>
      </c>
      <c r="S4260">
        <f t="shared" si="734"/>
        <v>3.6149371589731618E-7</v>
      </c>
    </row>
    <row r="4261" spans="1:19" x14ac:dyDescent="0.25">
      <c r="A4261">
        <f t="shared" si="727"/>
        <v>67.39</v>
      </c>
      <c r="B4261">
        <v>42.39</v>
      </c>
      <c r="C4261" s="1">
        <f t="shared" si="728"/>
        <v>1.2211994979999998</v>
      </c>
      <c r="D4261">
        <f t="shared" si="729"/>
        <v>61059.974899999994</v>
      </c>
      <c r="E4261" s="8">
        <f>IF($B4261&lt;$B$9,      E4260+($B$5*E4260+$B$7*$B$6+$B$8*($D4261-$B$6))*$B$20,           E4260+($B$5*E4260-$B$12)*$B$20)</f>
        <v>682352.07490076451</v>
      </c>
      <c r="G4261" s="4">
        <v>481323.26921733032</v>
      </c>
      <c r="I4261" s="12">
        <f t="shared" si="735"/>
        <v>481323.2692173305</v>
      </c>
      <c r="J4261">
        <f>IF($B4261&lt;=$B$9,        $D4261-$B$7*$B$6-$K$18*($D4261-$B$6),          $K$16)</f>
        <v>47217.286229288489</v>
      </c>
      <c r="K4261">
        <f t="shared" si="730"/>
        <v>1.5583577918195355E-4</v>
      </c>
      <c r="M4261" s="12">
        <f t="shared" si="736"/>
        <v>481323.26921733032</v>
      </c>
      <c r="N4261">
        <f t="shared" si="731"/>
        <v>47217.286229288591</v>
      </c>
      <c r="O4261">
        <f t="shared" si="732"/>
        <v>3.8770705394785851E-6</v>
      </c>
      <c r="Q4261" s="12">
        <f t="shared" si="737"/>
        <v>732609.27632162324</v>
      </c>
      <c r="R4261">
        <f t="shared" si="733"/>
        <v>71868.168664605721</v>
      </c>
      <c r="S4261">
        <f t="shared" si="734"/>
        <v>3.6023069945976942E-7</v>
      </c>
    </row>
    <row r="4262" spans="1:19" x14ac:dyDescent="0.25">
      <c r="A4262">
        <f t="shared" si="727"/>
        <v>67.400000000000006</v>
      </c>
      <c r="B4262">
        <v>42.4</v>
      </c>
      <c r="C4262" s="1">
        <f t="shared" si="728"/>
        <v>1.2209888</v>
      </c>
      <c r="D4262">
        <f t="shared" si="729"/>
        <v>61049.440000000002</v>
      </c>
      <c r="E4262" s="8">
        <f>IF($B4262&lt;$B$9,      E4261+($B$5*E4261+$B$7*$B$6+$B$8*($D4262-$B$6))*$B$20,           E4261+($B$5*E4261-$B$12)*$B$20)</f>
        <v>681921.5182052044</v>
      </c>
      <c r="G4262" s="4">
        <v>481019.55949926353</v>
      </c>
      <c r="I4262" s="12">
        <f t="shared" si="735"/>
        <v>481019.55949926371</v>
      </c>
      <c r="J4262">
        <f>IF($B4262&lt;=$B$9,        $D4262-$B$7*$B$6-$K$18*($D4262-$B$6),          $K$16)</f>
        <v>47217.286229288489</v>
      </c>
      <c r="K4262">
        <f t="shared" si="730"/>
        <v>1.5529130733636155E-4</v>
      </c>
      <c r="M4262" s="12">
        <f t="shared" si="736"/>
        <v>481019.55949926353</v>
      </c>
      <c r="N4262">
        <f t="shared" si="731"/>
        <v>47217.286229288591</v>
      </c>
      <c r="O4262">
        <f t="shared" si="732"/>
        <v>3.8635245119667933E-6</v>
      </c>
      <c r="Q4262" s="12">
        <f t="shared" si="737"/>
        <v>732147.0078816897</v>
      </c>
      <c r="R4262">
        <f t="shared" si="733"/>
        <v>71868.168664605721</v>
      </c>
      <c r="S4262">
        <f t="shared" si="734"/>
        <v>3.5897209585279703E-7</v>
      </c>
    </row>
    <row r="4263" spans="1:19" x14ac:dyDescent="0.25">
      <c r="A4263">
        <f t="shared" si="727"/>
        <v>67.41</v>
      </c>
      <c r="B4263">
        <v>42.41</v>
      </c>
      <c r="C4263" s="1">
        <f t="shared" si="728"/>
        <v>1.2207779780000001</v>
      </c>
      <c r="D4263">
        <f t="shared" si="729"/>
        <v>61038.898900000007</v>
      </c>
      <c r="E4263" s="8">
        <f>IF($B4263&lt;$B$9,      E4262+($B$5*E4262+$B$7*$B$6+$B$8*($D4263-$B$6))*$B$20,           E4262+($B$5*E4262-$B$12)*$B$20)</f>
        <v>681490.81081480079</v>
      </c>
      <c r="G4263" s="4">
        <v>480715.74348279537</v>
      </c>
      <c r="I4263" s="12">
        <f t="shared" si="735"/>
        <v>480715.74348279554</v>
      </c>
      <c r="J4263">
        <f>IF($B4263&lt;=$B$9,        $D4263-$B$7*$B$6-$K$18*($D4263-$B$6),          $K$16)</f>
        <v>47217.286229288489</v>
      </c>
      <c r="K4263">
        <f t="shared" si="730"/>
        <v>1.5474873781122641E-4</v>
      </c>
      <c r="M4263" s="12">
        <f t="shared" si="736"/>
        <v>480715.74348279537</v>
      </c>
      <c r="N4263">
        <f t="shared" si="731"/>
        <v>47217.286229288591</v>
      </c>
      <c r="O4263">
        <f t="shared" si="732"/>
        <v>3.8500258126785873E-6</v>
      </c>
      <c r="Q4263" s="12">
        <f t="shared" si="737"/>
        <v>731684.57764780219</v>
      </c>
      <c r="R4263">
        <f t="shared" si="733"/>
        <v>71868.168664605721</v>
      </c>
      <c r="S4263">
        <f t="shared" si="734"/>
        <v>3.5771788965848793E-7</v>
      </c>
    </row>
    <row r="4264" spans="1:19" x14ac:dyDescent="0.25">
      <c r="A4264">
        <f t="shared" si="727"/>
        <v>67.419999999999987</v>
      </c>
      <c r="B4264">
        <v>42.419999999999995</v>
      </c>
      <c r="C4264" s="1">
        <f t="shared" si="728"/>
        <v>1.2205670319999999</v>
      </c>
      <c r="D4264">
        <f t="shared" si="729"/>
        <v>61028.351599999995</v>
      </c>
      <c r="E4264" s="8">
        <f>IF($B4264&lt;$B$9,      E4263+($B$5*E4263+$B$7*$B$6+$B$8*($D4264-$B$6))*$B$20,           E4263+($B$5*E4263-$B$12)*$B$20)</f>
        <v>681059.95267681056</v>
      </c>
      <c r="G4264" s="4">
        <v>480411.82113072148</v>
      </c>
      <c r="I4264" s="12">
        <f t="shared" si="735"/>
        <v>480411.82113072166</v>
      </c>
      <c r="J4264">
        <f>IF($B4264&lt;=$B$9,        $D4264-$B$7*$B$6-$K$18*($D4264-$B$6),          $K$16)</f>
        <v>47217.286229288489</v>
      </c>
      <c r="K4264">
        <f t="shared" si="730"/>
        <v>1.5420806396006429E-4</v>
      </c>
      <c r="M4264" s="12">
        <f t="shared" si="736"/>
        <v>480411.82113072148</v>
      </c>
      <c r="N4264">
        <f t="shared" si="731"/>
        <v>47217.286229288591</v>
      </c>
      <c r="O4264">
        <f t="shared" si="732"/>
        <v>3.8365742762547249E-6</v>
      </c>
      <c r="Q4264" s="12">
        <f t="shared" si="737"/>
        <v>731221.98556333291</v>
      </c>
      <c r="R4264">
        <f t="shared" si="733"/>
        <v>71868.168664605721</v>
      </c>
      <c r="S4264">
        <f t="shared" si="734"/>
        <v>3.5646806551279977E-7</v>
      </c>
    </row>
    <row r="4265" spans="1:19" x14ac:dyDescent="0.25">
      <c r="A4265">
        <f t="shared" si="727"/>
        <v>67.430000000000007</v>
      </c>
      <c r="B4265">
        <v>42.43</v>
      </c>
      <c r="C4265" s="1">
        <f t="shared" si="728"/>
        <v>1.220355962</v>
      </c>
      <c r="D4265">
        <f t="shared" si="729"/>
        <v>61017.7981</v>
      </c>
      <c r="E4265" s="8">
        <f>IF($B4265&lt;$B$9,      E4264+($B$5*E4264+$B$7*$B$6+$B$8*($D4265-$B$6))*$B$20,           E4264+($B$5*E4264-$B$12)*$B$20)</f>
        <v>680628.94373847207</v>
      </c>
      <c r="G4265" s="4">
        <v>480107.79240582435</v>
      </c>
      <c r="I4265" s="12">
        <f t="shared" si="735"/>
        <v>480107.79240582453</v>
      </c>
      <c r="J4265">
        <f>IF($B4265&lt;=$B$9,        $D4265-$B$7*$B$6-$K$18*($D4265-$B$6),          $K$16)</f>
        <v>47217.286229288489</v>
      </c>
      <c r="K4265">
        <f t="shared" si="730"/>
        <v>1.5366927915961412E-4</v>
      </c>
      <c r="M4265" s="12">
        <f t="shared" si="736"/>
        <v>480107.79240582435</v>
      </c>
      <c r="N4265">
        <f t="shared" si="731"/>
        <v>47217.286229288591</v>
      </c>
      <c r="O4265">
        <f t="shared" si="732"/>
        <v>3.823169737913724E-6</v>
      </c>
      <c r="Q4265" s="12">
        <f t="shared" si="737"/>
        <v>730759.23157163407</v>
      </c>
      <c r="R4265">
        <f t="shared" si="733"/>
        <v>71868.168664605721</v>
      </c>
      <c r="S4265">
        <f t="shared" si="734"/>
        <v>3.5522260810537186E-7</v>
      </c>
    </row>
    <row r="4266" spans="1:19" x14ac:dyDescent="0.25">
      <c r="A4266">
        <f t="shared" si="727"/>
        <v>67.44</v>
      </c>
      <c r="B4266">
        <v>42.44</v>
      </c>
      <c r="C4266" s="1">
        <f t="shared" si="728"/>
        <v>1.2201447679999997</v>
      </c>
      <c r="D4266">
        <f t="shared" si="729"/>
        <v>61007.238399999987</v>
      </c>
      <c r="E4266" s="8">
        <f>IF($B4266&lt;$B$9,      E4265+($B$5*E4265+$B$7*$B$6+$B$8*($D4266-$B$6))*$B$20,           E4265+($B$5*E4265-$B$12)*$B$20)</f>
        <v>680197.78394700517</v>
      </c>
      <c r="G4266" s="4">
        <v>479803.65727087349</v>
      </c>
      <c r="I4266" s="12">
        <f t="shared" si="735"/>
        <v>479803.65727087366</v>
      </c>
      <c r="J4266">
        <f>IF($B4266&lt;=$B$9,        $D4266-$B$7*$B$6-$K$18*($D4266-$B$6),          $K$16)</f>
        <v>47217.286229288489</v>
      </c>
      <c r="K4266">
        <f t="shared" si="730"/>
        <v>1.531323768097556E-4</v>
      </c>
      <c r="M4266" s="12">
        <f t="shared" si="736"/>
        <v>479803.65727087349</v>
      </c>
      <c r="N4266">
        <f t="shared" si="731"/>
        <v>47217.286229288591</v>
      </c>
      <c r="O4266">
        <f t="shared" si="732"/>
        <v>3.8098120334498294E-6</v>
      </c>
      <c r="Q4266" s="12">
        <f t="shared" si="737"/>
        <v>730296.31561603805</v>
      </c>
      <c r="R4266">
        <f t="shared" si="733"/>
        <v>71868.168664605721</v>
      </c>
      <c r="S4266">
        <f t="shared" si="734"/>
        <v>3.5398150217933609E-7</v>
      </c>
    </row>
    <row r="4267" spans="1:19" x14ac:dyDescent="0.25">
      <c r="A4267">
        <f t="shared" si="727"/>
        <v>67.449999999999989</v>
      </c>
      <c r="B4267">
        <v>42.449999999999996</v>
      </c>
      <c r="C4267" s="1">
        <f t="shared" si="728"/>
        <v>1.2199334500000001</v>
      </c>
      <c r="D4267">
        <f t="shared" si="729"/>
        <v>60996.672500000008</v>
      </c>
      <c r="E4267" s="8">
        <f>IF($B4267&lt;$B$9,      E4266+($B$5*E4266+$B$7*$B$6+$B$8*($D4267-$B$6))*$B$20,           E4266+($B$5*E4266-$B$12)*$B$20)</f>
        <v>679766.47324961121</v>
      </c>
      <c r="G4267" s="4">
        <v>479499.41568862542</v>
      </c>
      <c r="I4267" s="12">
        <f t="shared" si="735"/>
        <v>479499.4156886256</v>
      </c>
      <c r="J4267">
        <f>IF($B4267&lt;=$B$9,        $D4267-$B$7*$B$6-$K$18*($D4267-$B$6),          $K$16)</f>
        <v>47217.286229288489</v>
      </c>
      <c r="K4267">
        <f t="shared" si="730"/>
        <v>1.5259735033342766E-4</v>
      </c>
      <c r="M4267" s="12">
        <f t="shared" si="736"/>
        <v>479499.41568862542</v>
      </c>
      <c r="N4267">
        <f t="shared" si="731"/>
        <v>47217.286229288591</v>
      </c>
      <c r="O4267">
        <f t="shared" si="732"/>
        <v>3.7965009992309799E-6</v>
      </c>
      <c r="Q4267" s="12">
        <f t="shared" si="737"/>
        <v>729833.23763985757</v>
      </c>
      <c r="R4267">
        <f t="shared" si="733"/>
        <v>71868.168664605721</v>
      </c>
      <c r="S4267">
        <f t="shared" si="734"/>
        <v>3.5274473253112791E-7</v>
      </c>
    </row>
    <row r="4268" spans="1:19" x14ac:dyDescent="0.25">
      <c r="A4268">
        <f t="shared" si="727"/>
        <v>67.460000000000008</v>
      </c>
      <c r="B4268">
        <v>42.46</v>
      </c>
      <c r="C4268" s="1">
        <f t="shared" si="728"/>
        <v>1.219722008</v>
      </c>
      <c r="D4268">
        <f t="shared" si="729"/>
        <v>60986.100399999996</v>
      </c>
      <c r="E4268" s="8">
        <f>IF($B4268&lt;$B$9,      E4267+($B$5*E4267+$B$7*$B$6+$B$8*($D4268-$B$6))*$B$20,           E4267+($B$5*E4267-$B$12)*$B$20)</f>
        <v>679335.01159347314</v>
      </c>
      <c r="G4268" s="4">
        <v>479195.06762182357</v>
      </c>
      <c r="I4268" s="12">
        <f t="shared" si="735"/>
        <v>479195.06762182375</v>
      </c>
      <c r="J4268">
        <f>IF($B4268&lt;=$B$9,        $D4268-$B$7*$B$6-$K$18*($D4268-$B$6),          $K$16)</f>
        <v>47217.286229288489</v>
      </c>
      <c r="K4268">
        <f t="shared" si="730"/>
        <v>1.5206419317654956E-4</v>
      </c>
      <c r="M4268" s="12">
        <f t="shared" si="736"/>
        <v>479195.06762182357</v>
      </c>
      <c r="N4268">
        <f t="shared" si="731"/>
        <v>47217.286229288591</v>
      </c>
      <c r="O4268">
        <f t="shared" si="732"/>
        <v>3.7832364721968469E-6</v>
      </c>
      <c r="Q4268" s="12">
        <f t="shared" si="737"/>
        <v>729369.99758638546</v>
      </c>
      <c r="R4268">
        <f t="shared" si="733"/>
        <v>71868.168664605721</v>
      </c>
      <c r="S4268">
        <f t="shared" si="734"/>
        <v>3.5151228401030445E-7</v>
      </c>
    </row>
    <row r="4269" spans="1:19" x14ac:dyDescent="0.25">
      <c r="A4269">
        <f t="shared" si="727"/>
        <v>67.47</v>
      </c>
      <c r="B4269">
        <v>42.47</v>
      </c>
      <c r="C4269" s="1">
        <f t="shared" si="728"/>
        <v>1.219510442</v>
      </c>
      <c r="D4269">
        <f t="shared" si="729"/>
        <v>60975.522100000002</v>
      </c>
      <c r="E4269" s="8">
        <f>IF($B4269&lt;$B$9,      E4268+($B$5*E4268+$B$7*$B$6+$B$8*($D4269-$B$6))*$B$20,           E4268+($B$5*E4268-$B$12)*$B$20)</f>
        <v>678903.39892575541</v>
      </c>
      <c r="G4269" s="4">
        <v>478890.61303319834</v>
      </c>
      <c r="I4269" s="12">
        <f t="shared" si="735"/>
        <v>478890.61303319852</v>
      </c>
      <c r="J4269">
        <f>IF($B4269&lt;=$B$9,        $D4269-$B$7*$B$6-$K$18*($D4269-$B$6),          $K$16)</f>
        <v>47217.286229288489</v>
      </c>
      <c r="K4269">
        <f t="shared" si="730"/>
        <v>1.5153289880793976E-4</v>
      </c>
      <c r="M4269" s="12">
        <f t="shared" si="736"/>
        <v>478890.61303319834</v>
      </c>
      <c r="N4269">
        <f t="shared" si="731"/>
        <v>47217.286229288591</v>
      </c>
      <c r="O4269">
        <f t="shared" si="732"/>
        <v>3.7700182898568154E-6</v>
      </c>
      <c r="Q4269" s="12">
        <f t="shared" si="737"/>
        <v>728906.59539889463</v>
      </c>
      <c r="R4269">
        <f t="shared" si="733"/>
        <v>71868.168664605721</v>
      </c>
      <c r="S4269">
        <f t="shared" si="734"/>
        <v>3.5028414151935642E-7</v>
      </c>
    </row>
    <row r="4270" spans="1:19" x14ac:dyDescent="0.25">
      <c r="A4270">
        <f t="shared" si="727"/>
        <v>67.47999999999999</v>
      </c>
      <c r="B4270">
        <v>42.48</v>
      </c>
      <c r="C4270" s="1">
        <f t="shared" si="728"/>
        <v>1.2192987520000003</v>
      </c>
      <c r="D4270">
        <f t="shared" si="729"/>
        <v>60964.937600000012</v>
      </c>
      <c r="E4270" s="8">
        <f>IF($B4270&lt;$B$9,      E4269+($B$5*E4269+$B$7*$B$6+$B$8*($D4270-$B$6))*$B$20,           E4269+($B$5*E4269-$B$12)*$B$20)</f>
        <v>678471.63519360404</v>
      </c>
      <c r="G4270" s="4">
        <v>478586.05188546708</v>
      </c>
      <c r="I4270" s="12">
        <f t="shared" si="735"/>
        <v>478586.05188546726</v>
      </c>
      <c r="J4270">
        <f>IF($B4270&lt;=$B$9,        $D4270-$B$7*$B$6-$K$18*($D4270-$B$6),          $K$16)</f>
        <v>47217.286229288489</v>
      </c>
      <c r="K4270">
        <f t="shared" si="730"/>
        <v>1.5100346071923504E-4</v>
      </c>
      <c r="M4270" s="12">
        <f t="shared" si="736"/>
        <v>478586.05188546708</v>
      </c>
      <c r="N4270">
        <f t="shared" si="731"/>
        <v>47217.286229288591</v>
      </c>
      <c r="O4270">
        <f t="shared" si="732"/>
        <v>3.7568462902879727E-6</v>
      </c>
      <c r="Q4270" s="12">
        <f t="shared" si="737"/>
        <v>728443.03102063818</v>
      </c>
      <c r="R4270">
        <f t="shared" si="733"/>
        <v>71868.168664605721</v>
      </c>
      <c r="S4270">
        <f t="shared" si="734"/>
        <v>3.4906029001352179E-7</v>
      </c>
    </row>
    <row r="4271" spans="1:19" x14ac:dyDescent="0.25">
      <c r="A4271">
        <f t="shared" si="727"/>
        <v>67.489999999999995</v>
      </c>
      <c r="B4271">
        <v>42.489999999999995</v>
      </c>
      <c r="C4271" s="1">
        <f t="shared" si="728"/>
        <v>1.2190869379999998</v>
      </c>
      <c r="D4271">
        <f t="shared" si="729"/>
        <v>60954.34689999999</v>
      </c>
      <c r="E4271" s="8">
        <f>IF($B4271&lt;$B$9,      E4270+($B$5*E4270+$B$7*$B$6+$B$8*($D4271-$B$6))*$B$20,           E4270+($B$5*E4270-$B$12)*$B$20)</f>
        <v>678039.72034414636</v>
      </c>
      <c r="G4271" s="4">
        <v>478281.3841413341</v>
      </c>
      <c r="I4271" s="12">
        <f t="shared" si="735"/>
        <v>478281.38414133427</v>
      </c>
      <c r="J4271">
        <f>IF($B4271&lt;=$B$9,        $D4271-$B$7*$B$6-$K$18*($D4271-$B$6),          $K$16)</f>
        <v>47217.286229288489</v>
      </c>
      <c r="K4271">
        <f t="shared" si="730"/>
        <v>1.5047587242481272E-4</v>
      </c>
      <c r="M4271" s="12">
        <f t="shared" si="736"/>
        <v>478281.3841413341</v>
      </c>
      <c r="N4271">
        <f t="shared" si="731"/>
        <v>47217.286229288591</v>
      </c>
      <c r="O4271">
        <f t="shared" si="732"/>
        <v>3.7437203121331729E-6</v>
      </c>
      <c r="Q4271" s="12">
        <f t="shared" si="737"/>
        <v>727979.30439484934</v>
      </c>
      <c r="R4271">
        <f t="shared" si="733"/>
        <v>71868.168664605721</v>
      </c>
      <c r="S4271">
        <f t="shared" si="734"/>
        <v>3.4784071450060549E-7</v>
      </c>
    </row>
    <row r="4272" spans="1:19" x14ac:dyDescent="0.25">
      <c r="A4272">
        <f t="shared" si="727"/>
        <v>67.5</v>
      </c>
      <c r="B4272">
        <v>42.5</v>
      </c>
      <c r="C4272" s="1">
        <f t="shared" si="728"/>
        <v>1.2188750000000002</v>
      </c>
      <c r="D4272">
        <f t="shared" si="729"/>
        <v>60943.750000000007</v>
      </c>
      <c r="E4272" s="8">
        <f>IF($B4272&lt;$B$9,      E4271+($B$5*E4271+$B$7*$B$6+$B$8*($D4272-$B$6))*$B$20,           E4271+($B$5*E4271-$B$12)*$B$20)</f>
        <v>677607.65432449139</v>
      </c>
      <c r="G4272" s="4">
        <v>477976.60976349068</v>
      </c>
      <c r="I4272" s="12">
        <f t="shared" si="735"/>
        <v>477976.60976349085</v>
      </c>
      <c r="J4272">
        <f>IF($B4272&lt;=$B$9,        $D4272-$B$7*$B$6-$K$18*($D4272-$B$6),          $K$16)</f>
        <v>47217.286229288489</v>
      </c>
      <c r="K4272">
        <f t="shared" si="730"/>
        <v>1.4995012746170906E-4</v>
      </c>
      <c r="M4272" s="12">
        <f t="shared" si="736"/>
        <v>477976.60976349068</v>
      </c>
      <c r="N4272">
        <f t="shared" si="731"/>
        <v>47217.286229288591</v>
      </c>
      <c r="O4272">
        <f t="shared" si="732"/>
        <v>3.7306401945990063E-6</v>
      </c>
      <c r="Q4272" s="12">
        <f t="shared" si="737"/>
        <v>727515.41546474153</v>
      </c>
      <c r="R4272">
        <f t="shared" si="733"/>
        <v>71868.168664605721</v>
      </c>
      <c r="S4272">
        <f t="shared" si="734"/>
        <v>3.4662540004079106E-7</v>
      </c>
    </row>
    <row r="4273" spans="1:19" x14ac:dyDescent="0.25">
      <c r="A4273">
        <f t="shared" si="727"/>
        <v>67.509999999999991</v>
      </c>
      <c r="B4273">
        <v>42.51</v>
      </c>
      <c r="C4273" s="1">
        <f t="shared" si="728"/>
        <v>1.2186629379999998</v>
      </c>
      <c r="D4273">
        <f t="shared" si="729"/>
        <v>60933.146899999992</v>
      </c>
      <c r="E4273" s="8">
        <f>IF($B4273&lt;$B$9,      E4272+($B$5*E4272+$B$7*$B$6+$B$8*($D4273-$B$6))*$B$20,           E4272+($B$5*E4272-$B$12)*$B$20)</f>
        <v>677175.43708172953</v>
      </c>
      <c r="G4273" s="4">
        <v>477671.72871461499</v>
      </c>
      <c r="I4273" s="12">
        <f t="shared" si="735"/>
        <v>477671.72871461516</v>
      </c>
      <c r="J4273">
        <f>IF($B4273&lt;=$B$9,        $D4273-$B$7*$B$6-$K$18*($D4273-$B$6),          $K$16)</f>
        <v>47217.286229288489</v>
      </c>
      <c r="K4273">
        <f t="shared" si="730"/>
        <v>1.4942621938954199E-4</v>
      </c>
      <c r="M4273" s="12">
        <f t="shared" si="736"/>
        <v>477671.72871461499</v>
      </c>
      <c r="N4273">
        <f t="shared" si="731"/>
        <v>47217.286229288591</v>
      </c>
      <c r="O4273">
        <f t="shared" si="732"/>
        <v>3.7176057774538757E-6</v>
      </c>
      <c r="Q4273" s="12">
        <f t="shared" si="737"/>
        <v>727051.36417350813</v>
      </c>
      <c r="R4273">
        <f t="shared" si="733"/>
        <v>71868.168664605721</v>
      </c>
      <c r="S4273">
        <f t="shared" si="734"/>
        <v>3.4541433174646177E-7</v>
      </c>
    </row>
    <row r="4274" spans="1:19" x14ac:dyDescent="0.25">
      <c r="A4274">
        <f t="shared" si="727"/>
        <v>67.52</v>
      </c>
      <c r="B4274">
        <v>42.519999999999996</v>
      </c>
      <c r="C4274" s="1">
        <f t="shared" si="728"/>
        <v>1.2184507519999999</v>
      </c>
      <c r="D4274">
        <f t="shared" si="729"/>
        <v>60922.537599999996</v>
      </c>
      <c r="E4274" s="8">
        <f>IF($B4274&lt;$B$9,      E4273+($B$5*E4273+$B$7*$B$6+$B$8*($D4274-$B$6))*$B$20,           E4273+($B$5*E4273-$B$12)*$B$20)</f>
        <v>676743.06856293266</v>
      </c>
      <c r="G4274" s="4">
        <v>477366.74095737224</v>
      </c>
      <c r="I4274" s="12">
        <f t="shared" si="735"/>
        <v>477366.74095737241</v>
      </c>
      <c r="J4274">
        <f>IF($B4274&lt;=$B$9,        $D4274-$B$7*$B$6-$K$18*($D4274-$B$6),          $K$16)</f>
        <v>47217.286229288489</v>
      </c>
      <c r="K4274">
        <f t="shared" si="730"/>
        <v>1.4890414179043131E-4</v>
      </c>
      <c r="M4274" s="12">
        <f t="shared" si="736"/>
        <v>477366.74095737224</v>
      </c>
      <c r="N4274">
        <f t="shared" si="731"/>
        <v>47217.286229288591</v>
      </c>
      <c r="O4274">
        <f t="shared" si="732"/>
        <v>3.7046169010260156E-6</v>
      </c>
      <c r="Q4274" s="12">
        <f t="shared" si="737"/>
        <v>726587.15046432277</v>
      </c>
      <c r="R4274">
        <f t="shared" si="733"/>
        <v>71868.168664605721</v>
      </c>
      <c r="S4274">
        <f t="shared" si="734"/>
        <v>3.442074947820165E-7</v>
      </c>
    </row>
    <row r="4275" spans="1:19" x14ac:dyDescent="0.25">
      <c r="A4275">
        <f t="shared" si="727"/>
        <v>67.53</v>
      </c>
      <c r="B4275">
        <v>42.53</v>
      </c>
      <c r="C4275" s="1">
        <f t="shared" si="728"/>
        <v>1.2182384419999996</v>
      </c>
      <c r="D4275">
        <f t="shared" si="729"/>
        <v>60911.922099999982</v>
      </c>
      <c r="E4275" s="8">
        <f>IF($B4275&lt;$B$9,      E4274+($B$5*E4274+$B$7*$B$6+$B$8*($D4275-$B$6))*$B$20,           E4274+($B$5*E4274-$B$12)*$B$20)</f>
        <v>676310.54871515429</v>
      </c>
      <c r="G4275" s="4">
        <v>477061.64645441441</v>
      </c>
      <c r="I4275" s="12">
        <f t="shared" si="735"/>
        <v>477061.64645441459</v>
      </c>
      <c r="J4275">
        <f>IF($B4275&lt;=$B$9,        $D4275-$B$7*$B$6-$K$18*($D4275-$B$6),          $K$16)</f>
        <v>47217.286229288489</v>
      </c>
      <c r="K4275">
        <f t="shared" si="730"/>
        <v>1.4838388826891936E-4</v>
      </c>
      <c r="M4275" s="12">
        <f t="shared" si="736"/>
        <v>477061.64645441441</v>
      </c>
      <c r="N4275">
        <f t="shared" si="731"/>
        <v>47217.286229288591</v>
      </c>
      <c r="O4275">
        <f t="shared" si="732"/>
        <v>3.6916734062015126E-6</v>
      </c>
      <c r="Q4275" s="12">
        <f t="shared" si="737"/>
        <v>726122.77428033925</v>
      </c>
      <c r="R4275">
        <f t="shared" si="733"/>
        <v>71868.168664605721</v>
      </c>
      <c r="S4275">
        <f t="shared" si="734"/>
        <v>3.4300487436368597E-7</v>
      </c>
    </row>
    <row r="4276" spans="1:19" x14ac:dyDescent="0.25">
      <c r="A4276">
        <f t="shared" si="727"/>
        <v>67.539999999999992</v>
      </c>
      <c r="B4276">
        <v>42.54</v>
      </c>
      <c r="C4276" s="1">
        <f t="shared" si="728"/>
        <v>1.218026008</v>
      </c>
      <c r="D4276">
        <f t="shared" si="729"/>
        <v>60901.3004</v>
      </c>
      <c r="E4276" s="8">
        <f>IF($B4276&lt;$B$9,      E4275+($B$5*E4275+$B$7*$B$6+$B$8*($D4276-$B$6))*$B$20,           E4275+($B$5*E4275-$B$12)*$B$20)</f>
        <v>675877.87748542917</v>
      </c>
      <c r="G4276" s="4">
        <v>476756.44516838057</v>
      </c>
      <c r="I4276" s="12">
        <f t="shared" si="735"/>
        <v>476756.44516838074</v>
      </c>
      <c r="J4276">
        <f>IF($B4276&lt;=$B$9,        $D4276-$B$7*$B$6-$K$18*($D4276-$B$6),          $K$16)</f>
        <v>47217.286229288489</v>
      </c>
      <c r="K4276">
        <f t="shared" si="730"/>
        <v>1.4786545245189426E-4</v>
      </c>
      <c r="M4276" s="12">
        <f t="shared" si="736"/>
        <v>476756.44516838057</v>
      </c>
      <c r="N4276">
        <f t="shared" si="731"/>
        <v>47217.286229288591</v>
      </c>
      <c r="O4276">
        <f t="shared" si="732"/>
        <v>3.678775134422401E-6</v>
      </c>
      <c r="Q4276" s="12">
        <f t="shared" si="737"/>
        <v>725658.23556469136</v>
      </c>
      <c r="R4276">
        <f t="shared" si="733"/>
        <v>71868.168664605721</v>
      </c>
      <c r="S4276">
        <f t="shared" si="734"/>
        <v>3.4180645575935579E-7</v>
      </c>
    </row>
    <row r="4277" spans="1:19" x14ac:dyDescent="0.25">
      <c r="A4277">
        <f t="shared" si="727"/>
        <v>67.55</v>
      </c>
      <c r="B4277">
        <v>42.55</v>
      </c>
      <c r="C4277" s="1">
        <f t="shared" si="728"/>
        <v>1.2178134500000002</v>
      </c>
      <c r="D4277">
        <f t="shared" si="729"/>
        <v>60890.672500000008</v>
      </c>
      <c r="E4277" s="8">
        <f>IF($B4277&lt;$B$9,      E4276+($B$5*E4276+$B$7*$B$6+$B$8*($D4277-$B$6))*$B$20,           E4276+($B$5*E4276-$B$12)*$B$20)</f>
        <v>675445.05482077366</v>
      </c>
      <c r="G4277" s="4">
        <v>476451.13706189662</v>
      </c>
      <c r="I4277" s="12">
        <f t="shared" si="735"/>
        <v>476451.13706189679</v>
      </c>
      <c r="J4277">
        <f>IF($B4277&lt;=$B$9,        $D4277-$B$7*$B$6-$K$18*($D4277-$B$6),          $K$16)</f>
        <v>47217.286229288489</v>
      </c>
      <c r="K4277">
        <f t="shared" si="730"/>
        <v>1.4734882798851109E-4</v>
      </c>
      <c r="M4277" s="12">
        <f t="shared" si="736"/>
        <v>476451.13706189662</v>
      </c>
      <c r="N4277">
        <f t="shared" si="731"/>
        <v>47217.286229288591</v>
      </c>
      <c r="O4277">
        <f t="shared" si="732"/>
        <v>3.6659219276846969E-6</v>
      </c>
      <c r="Q4277" s="12">
        <f t="shared" si="737"/>
        <v>725193.534260493</v>
      </c>
      <c r="R4277">
        <f t="shared" si="733"/>
        <v>71868.168664605721</v>
      </c>
      <c r="S4277">
        <f t="shared" si="734"/>
        <v>3.4061222428838369E-7</v>
      </c>
    </row>
    <row r="4278" spans="1:19" x14ac:dyDescent="0.25">
      <c r="A4278">
        <f t="shared" si="727"/>
        <v>67.56</v>
      </c>
      <c r="B4278">
        <v>42.559999999999995</v>
      </c>
      <c r="C4278" s="1">
        <f t="shared" si="728"/>
        <v>1.2176007679999998</v>
      </c>
      <c r="D4278">
        <f t="shared" si="729"/>
        <v>60880.03839999999</v>
      </c>
      <c r="E4278" s="8">
        <f>IF($B4278&lt;$B$9,      E4277+($B$5*E4277+$B$7*$B$6+$B$8*($D4278-$B$6))*$B$20,           E4277+($B$5*E4277-$B$12)*$B$20)</f>
        <v>675012.08066818549</v>
      </c>
      <c r="G4278" s="4">
        <v>476145.72209757537</v>
      </c>
      <c r="I4278" s="12">
        <f t="shared" si="735"/>
        <v>476145.72209757555</v>
      </c>
      <c r="J4278">
        <f>IF($B4278&lt;=$B$9,        $D4278-$B$7*$B$6-$K$18*($D4278-$B$6),          $K$16)</f>
        <v>47217.286229288489</v>
      </c>
      <c r="K4278">
        <f t="shared" si="730"/>
        <v>1.468340085501134E-4</v>
      </c>
      <c r="M4278" s="12">
        <f t="shared" si="736"/>
        <v>476145.72209757537</v>
      </c>
      <c r="N4278">
        <f t="shared" si="731"/>
        <v>47217.286229288591</v>
      </c>
      <c r="O4278">
        <f t="shared" si="732"/>
        <v>3.6531136285364498E-6</v>
      </c>
      <c r="Q4278" s="12">
        <f t="shared" si="737"/>
        <v>724728.67031083815</v>
      </c>
      <c r="R4278">
        <f t="shared" si="733"/>
        <v>71868.168664605721</v>
      </c>
      <c r="S4278">
        <f t="shared" si="734"/>
        <v>3.3942216532141853E-7</v>
      </c>
    </row>
    <row r="4279" spans="1:19" x14ac:dyDescent="0.25">
      <c r="A4279">
        <f t="shared" si="727"/>
        <v>67.569999999999993</v>
      </c>
      <c r="B4279">
        <v>42.57</v>
      </c>
      <c r="C4279" s="1">
        <f t="shared" si="728"/>
        <v>1.2173879620000001</v>
      </c>
      <c r="D4279">
        <f t="shared" si="729"/>
        <v>60869.398100000006</v>
      </c>
      <c r="E4279" s="8">
        <f>IF($B4279&lt;$B$9,      E4278+($B$5*E4278+$B$7*$B$6+$B$8*($D4279-$B$6))*$B$20,           E4278+($B$5*E4278-$B$12)*$B$20)</f>
        <v>674578.95497464389</v>
      </c>
      <c r="G4279" s="4">
        <v>475840.20023801667</v>
      </c>
      <c r="I4279" s="12">
        <f t="shared" si="735"/>
        <v>475840.20023801684</v>
      </c>
      <c r="J4279">
        <f>IF($B4279&lt;=$B$9,        $D4279-$B$7*$B$6-$K$18*($D4279-$B$6),          $K$16)</f>
        <v>47217.286229288489</v>
      </c>
      <c r="K4279">
        <f t="shared" si="730"/>
        <v>1.463209878301561E-4</v>
      </c>
      <c r="M4279" s="12">
        <f t="shared" si="736"/>
        <v>475840.20023801667</v>
      </c>
      <c r="N4279">
        <f t="shared" si="731"/>
        <v>47217.286229288591</v>
      </c>
      <c r="O4279">
        <f t="shared" si="732"/>
        <v>3.6403500800758222E-6</v>
      </c>
      <c r="Q4279" s="12">
        <f t="shared" si="737"/>
        <v>724263.64365880087</v>
      </c>
      <c r="R4279">
        <f t="shared" si="733"/>
        <v>71868.168664605721</v>
      </c>
      <c r="S4279">
        <f t="shared" si="734"/>
        <v>3.3823626428022189E-7</v>
      </c>
    </row>
    <row r="4280" spans="1:19" x14ac:dyDescent="0.25">
      <c r="A4280">
        <f t="shared" si="727"/>
        <v>67.58</v>
      </c>
      <c r="B4280">
        <v>42.58</v>
      </c>
      <c r="C4280" s="1">
        <f t="shared" si="728"/>
        <v>1.2171750319999999</v>
      </c>
      <c r="D4280">
        <f t="shared" si="729"/>
        <v>60858.751599999996</v>
      </c>
      <c r="E4280" s="8">
        <f>IF($B4280&lt;$B$9,      E4279+($B$5*E4279+$B$7*$B$6+$B$8*($D4280-$B$6))*$B$20,           E4279+($B$5*E4279-$B$12)*$B$20)</f>
        <v>674145.67768710956</v>
      </c>
      <c r="G4280" s="4">
        <v>475534.57144580706</v>
      </c>
      <c r="I4280" s="12">
        <f t="shared" si="735"/>
        <v>475534.57144580729</v>
      </c>
      <c r="J4280">
        <f>IF($B4280&lt;=$B$9,        $D4280-$B$7*$B$6-$K$18*($D4280-$B$6),          $K$16)</f>
        <v>47217.286229288489</v>
      </c>
      <c r="K4280">
        <f t="shared" si="730"/>
        <v>1.4580975954413001E-4</v>
      </c>
      <c r="M4280" s="12">
        <f t="shared" si="736"/>
        <v>475534.57144580706</v>
      </c>
      <c r="N4280">
        <f t="shared" si="731"/>
        <v>47217.286229288591</v>
      </c>
      <c r="O4280">
        <f t="shared" si="732"/>
        <v>3.6276311259492117E-6</v>
      </c>
      <c r="Q4280" s="12">
        <f t="shared" si="737"/>
        <v>723798.45424743544</v>
      </c>
      <c r="R4280">
        <f t="shared" si="733"/>
        <v>71868.168664605721</v>
      </c>
      <c r="S4280">
        <f t="shared" si="734"/>
        <v>3.3705450663749352E-7</v>
      </c>
    </row>
    <row r="4281" spans="1:19" x14ac:dyDescent="0.25">
      <c r="A4281">
        <f t="shared" si="727"/>
        <v>67.59</v>
      </c>
      <c r="B4281">
        <v>42.589999999999996</v>
      </c>
      <c r="C4281" s="1">
        <f t="shared" si="728"/>
        <v>1.2169619780000001</v>
      </c>
      <c r="D4281">
        <f t="shared" si="729"/>
        <v>60848.098900000005</v>
      </c>
      <c r="E4281" s="8">
        <f>IF($B4281&lt;$B$9,      E4280+($B$5*E4280+$B$7*$B$6+$B$8*($D4281-$B$6))*$B$20,           E4280+($B$5*E4280-$B$12)*$B$20)</f>
        <v>673712.24875252461</v>
      </c>
      <c r="G4281" s="4">
        <v>475228.83568352018</v>
      </c>
      <c r="I4281" s="12">
        <f t="shared" si="735"/>
        <v>475228.83568352042</v>
      </c>
      <c r="J4281">
        <f>IF($B4281&lt;=$B$9,        $D4281-$B$7*$B$6-$K$18*($D4281-$B$6),          $K$16)</f>
        <v>47217.286229288489</v>
      </c>
      <c r="K4281">
        <f t="shared" si="730"/>
        <v>1.4530031742948174E-4</v>
      </c>
      <c r="M4281" s="12">
        <f t="shared" si="736"/>
        <v>475228.83568352018</v>
      </c>
      <c r="N4281">
        <f t="shared" si="731"/>
        <v>47217.286229288591</v>
      </c>
      <c r="O4281">
        <f t="shared" si="732"/>
        <v>3.6149566103492584E-6</v>
      </c>
      <c r="Q4281" s="12">
        <f t="shared" si="737"/>
        <v>723333.10201977601</v>
      </c>
      <c r="R4281">
        <f t="shared" si="733"/>
        <v>71868.168664605721</v>
      </c>
      <c r="S4281">
        <f t="shared" si="734"/>
        <v>3.3587687791668649E-7</v>
      </c>
    </row>
    <row r="4282" spans="1:19" x14ac:dyDescent="0.25">
      <c r="A4282">
        <f t="shared" si="727"/>
        <v>67.599999999999994</v>
      </c>
      <c r="B4282">
        <v>42.6</v>
      </c>
      <c r="C4282" s="1">
        <f t="shared" si="728"/>
        <v>1.2167487999999997</v>
      </c>
      <c r="D4282">
        <f t="shared" si="729"/>
        <v>60837.439999999988</v>
      </c>
      <c r="E4282" s="8">
        <f>IF($B4282&lt;$B$9,      E4281+($B$5*E4281+$B$7*$B$6+$B$8*($D4282-$B$6))*$B$20,           E4281+($B$5*E4281-$B$12)*$B$20)</f>
        <v>673278.6681178126</v>
      </c>
      <c r="G4282" s="4">
        <v>474922.99291371653</v>
      </c>
      <c r="I4282" s="12">
        <f t="shared" si="735"/>
        <v>474922.99291371676</v>
      </c>
      <c r="J4282">
        <f>IF($B4282&lt;=$B$9,        $D4282-$B$7*$B$6-$K$18*($D4282-$B$6),          $K$16)</f>
        <v>47217.286229288489</v>
      </c>
      <c r="K4282">
        <f t="shared" si="730"/>
        <v>1.4479265524553844E-4</v>
      </c>
      <c r="M4282" s="12">
        <f t="shared" si="736"/>
        <v>474922.99291371653</v>
      </c>
      <c r="N4282">
        <f t="shared" si="731"/>
        <v>47217.286229288591</v>
      </c>
      <c r="O4282">
        <f t="shared" si="732"/>
        <v>3.6023263780129753E-6</v>
      </c>
      <c r="Q4282" s="12">
        <f t="shared" si="737"/>
        <v>722867.58691883693</v>
      </c>
      <c r="R4282">
        <f t="shared" si="733"/>
        <v>71868.168664605721</v>
      </c>
      <c r="S4282">
        <f t="shared" si="734"/>
        <v>3.3470336369183292E-7</v>
      </c>
    </row>
    <row r="4283" spans="1:19" x14ac:dyDescent="0.25">
      <c r="A4283">
        <f t="shared" si="727"/>
        <v>67.61</v>
      </c>
      <c r="B4283">
        <v>42.61</v>
      </c>
      <c r="C4283" s="1">
        <f t="shared" si="728"/>
        <v>1.2165354979999998</v>
      </c>
      <c r="D4283">
        <f t="shared" si="729"/>
        <v>60826.774899999989</v>
      </c>
      <c r="E4283" s="8">
        <f>IF($B4283&lt;$B$9,      E4282+($B$5*E4282+$B$7*$B$6+$B$8*($D4283-$B$6))*$B$20,           E4282+($B$5*E4282-$B$12)*$B$20)</f>
        <v>672844.93572987837</v>
      </c>
      <c r="G4283" s="4">
        <v>474617.04309894342</v>
      </c>
      <c r="I4283" s="12">
        <f t="shared" si="735"/>
        <v>474617.04309894366</v>
      </c>
      <c r="J4283">
        <f>IF($B4283&lt;=$B$9,        $D4283-$B$7*$B$6-$K$18*($D4283-$B$6),          $K$16)</f>
        <v>47217.286229288489</v>
      </c>
      <c r="K4283">
        <f t="shared" si="730"/>
        <v>1.4428676677343311E-4</v>
      </c>
      <c r="M4283" s="12">
        <f t="shared" si="736"/>
        <v>474617.04309894342</v>
      </c>
      <c r="N4283">
        <f t="shared" si="731"/>
        <v>47217.286229288591</v>
      </c>
      <c r="O4283">
        <f t="shared" si="732"/>
        <v>3.5897402742198833E-6</v>
      </c>
      <c r="Q4283" s="12">
        <f t="shared" si="737"/>
        <v>722401.90888761252</v>
      </c>
      <c r="R4283">
        <f t="shared" si="733"/>
        <v>71868.168664605721</v>
      </c>
      <c r="S4283">
        <f t="shared" si="734"/>
        <v>3.3353394958737132E-7</v>
      </c>
    </row>
    <row r="4284" spans="1:19" x14ac:dyDescent="0.25">
      <c r="A4284">
        <f t="shared" si="727"/>
        <v>67.62</v>
      </c>
      <c r="B4284">
        <v>42.62</v>
      </c>
      <c r="C4284" s="1">
        <f t="shared" si="728"/>
        <v>1.2163220720000001</v>
      </c>
      <c r="D4284">
        <f t="shared" si="729"/>
        <v>60816.103600000002</v>
      </c>
      <c r="E4284" s="8">
        <f>IF($B4284&lt;$B$9,      E4283+($B$5*E4283+$B$7*$B$6+$B$8*($D4284-$B$6))*$B$20,           E4283+($B$5*E4283-$B$12)*$B$20)</f>
        <v>672411.05153560836</v>
      </c>
      <c r="G4284" s="4">
        <v>474310.98620173516</v>
      </c>
      <c r="I4284" s="12">
        <f t="shared" si="735"/>
        <v>474310.98620173539</v>
      </c>
      <c r="J4284">
        <f>IF($B4284&lt;=$B$9,        $D4284-$B$7*$B$6-$K$18*($D4284-$B$6),          $K$16)</f>
        <v>47217.286229288489</v>
      </c>
      <c r="K4284">
        <f t="shared" si="730"/>
        <v>1.437826458160251E-4</v>
      </c>
      <c r="M4284" s="12">
        <f t="shared" si="736"/>
        <v>474310.98620173516</v>
      </c>
      <c r="N4284">
        <f t="shared" si="731"/>
        <v>47217.286229288591</v>
      </c>
      <c r="O4284">
        <f t="shared" si="732"/>
        <v>3.5771981447900406E-6</v>
      </c>
      <c r="Q4284" s="12">
        <f t="shared" si="737"/>
        <v>721936.06786907709</v>
      </c>
      <c r="R4284">
        <f t="shared" si="733"/>
        <v>71868.168664605721</v>
      </c>
      <c r="S4284">
        <f t="shared" si="734"/>
        <v>3.323686212779631E-7</v>
      </c>
    </row>
    <row r="4285" spans="1:19" x14ac:dyDescent="0.25">
      <c r="A4285">
        <f t="shared" si="727"/>
        <v>67.63</v>
      </c>
      <c r="B4285">
        <v>42.629999999999995</v>
      </c>
      <c r="C4285" s="1">
        <f t="shared" si="728"/>
        <v>1.2161085219999999</v>
      </c>
      <c r="D4285">
        <f t="shared" si="729"/>
        <v>60805.42609999999</v>
      </c>
      <c r="E4285" s="8">
        <f>IF($B4285&lt;$B$9,      E4284+($B$5*E4284+$B$7*$B$6+$B$8*($D4285-$B$6))*$B$20,           E4284+($B$5*E4284-$B$12)*$B$20)</f>
        <v>671977.01548187039</v>
      </c>
      <c r="G4285" s="4">
        <v>474004.82218461286</v>
      </c>
      <c r="I4285" s="12">
        <f t="shared" si="735"/>
        <v>474004.82218461309</v>
      </c>
      <c r="J4285">
        <f>IF($B4285&lt;=$B$9,        $D4285-$B$7*$B$6-$K$18*($D4285-$B$6),          $K$16)</f>
        <v>47217.286229288489</v>
      </c>
      <c r="K4285">
        <f t="shared" si="730"/>
        <v>1.4328028619782634E-4</v>
      </c>
      <c r="M4285" s="12">
        <f t="shared" si="736"/>
        <v>474004.82218461286</v>
      </c>
      <c r="N4285">
        <f t="shared" si="731"/>
        <v>47217.286229288591</v>
      </c>
      <c r="O4285">
        <f t="shared" si="732"/>
        <v>3.564699836082206E-6</v>
      </c>
      <c r="Q4285" s="12">
        <f t="shared" si="737"/>
        <v>721470.06380618515</v>
      </c>
      <c r="R4285">
        <f t="shared" si="733"/>
        <v>71868.168664605721</v>
      </c>
      <c r="S4285">
        <f t="shared" si="734"/>
        <v>3.3120736448832183E-7</v>
      </c>
    </row>
    <row r="4286" spans="1:19" x14ac:dyDescent="0.25">
      <c r="A4286">
        <f t="shared" si="727"/>
        <v>67.64</v>
      </c>
      <c r="B4286">
        <v>42.64</v>
      </c>
      <c r="C4286" s="1">
        <f t="shared" si="728"/>
        <v>1.2158948480000003</v>
      </c>
      <c r="D4286">
        <f t="shared" si="729"/>
        <v>60794.74240000001</v>
      </c>
      <c r="E4286" s="8">
        <f>IF($B4286&lt;$B$9,      E4285+($B$5*E4285+$B$7*$B$6+$B$8*($D4286-$B$6))*$B$20,           E4285+($B$5*E4285-$B$12)*$B$20)</f>
        <v>671542.82751551364</v>
      </c>
      <c r="G4286" s="4">
        <v>473698.55101008457</v>
      </c>
      <c r="I4286" s="12">
        <f t="shared" si="735"/>
        <v>473698.5510100848</v>
      </c>
      <c r="J4286">
        <f>IF($B4286&lt;=$B$9,        $D4286-$B$7*$B$6-$K$18*($D4286-$B$6),          $K$16)</f>
        <v>47217.286229288489</v>
      </c>
      <c r="K4286">
        <f t="shared" si="730"/>
        <v>1.4277968176492476E-4</v>
      </c>
      <c r="M4286" s="12">
        <f t="shared" si="736"/>
        <v>473698.55101008457</v>
      </c>
      <c r="N4286">
        <f t="shared" si="731"/>
        <v>47217.286229288591</v>
      </c>
      <c r="O4286">
        <f t="shared" si="732"/>
        <v>3.5522451949919271E-6</v>
      </c>
      <c r="Q4286" s="12">
        <f t="shared" si="737"/>
        <v>721003.89664187131</v>
      </c>
      <c r="R4286">
        <f t="shared" si="733"/>
        <v>71868.168664605721</v>
      </c>
      <c r="S4286">
        <f t="shared" si="734"/>
        <v>3.3005016499303621E-7</v>
      </c>
    </row>
    <row r="4287" spans="1:19" x14ac:dyDescent="0.25">
      <c r="A4287">
        <f t="shared" si="727"/>
        <v>67.650000000000006</v>
      </c>
      <c r="B4287">
        <v>42.65</v>
      </c>
      <c r="C4287" s="1">
        <f t="shared" si="728"/>
        <v>1.2156810499999999</v>
      </c>
      <c r="D4287">
        <f t="shared" si="729"/>
        <v>60784.052499999998</v>
      </c>
      <c r="E4287" s="8">
        <f>IF($B4287&lt;$B$9,      E4286+($B$5*E4286+$B$7*$B$6+$B$8*($D4287-$B$6))*$B$20,           E4286+($B$5*E4286-$B$12)*$B$20)</f>
        <v>671108.48758336867</v>
      </c>
      <c r="G4287" s="4">
        <v>473392.17264064524</v>
      </c>
      <c r="I4287" s="12">
        <f t="shared" si="735"/>
        <v>473392.17264064547</v>
      </c>
      <c r="J4287">
        <f>IF($B4287&lt;=$B$9,        $D4287-$B$7*$B$6-$K$18*($D4287-$B$6),          $K$16)</f>
        <v>47217.286229288489</v>
      </c>
      <c r="K4287">
        <f t="shared" si="730"/>
        <v>1.4228082638491078E-4</v>
      </c>
      <c r="M4287" s="12">
        <f t="shared" si="736"/>
        <v>473392.17264064524</v>
      </c>
      <c r="N4287">
        <f t="shared" si="731"/>
        <v>47217.286229288591</v>
      </c>
      <c r="O4287">
        <f t="shared" si="732"/>
        <v>3.5398340689497216E-6</v>
      </c>
      <c r="Q4287" s="12">
        <f t="shared" si="737"/>
        <v>720537.56631904992</v>
      </c>
      <c r="R4287">
        <f t="shared" si="733"/>
        <v>71868.168664605721</v>
      </c>
      <c r="S4287">
        <f t="shared" si="734"/>
        <v>3.2889700861640026E-7</v>
      </c>
    </row>
    <row r="4288" spans="1:19" x14ac:dyDescent="0.25">
      <c r="A4288">
        <f t="shared" si="727"/>
        <v>67.66</v>
      </c>
      <c r="B4288">
        <v>42.66</v>
      </c>
      <c r="C4288" s="1">
        <f t="shared" si="728"/>
        <v>1.215467128</v>
      </c>
      <c r="D4288">
        <f t="shared" si="729"/>
        <v>60773.356399999997</v>
      </c>
      <c r="E4288" s="8">
        <f>IF($B4288&lt;$B$9,      E4287+($B$5*E4287+$B$7*$B$6+$B$8*($D4288-$B$6))*$B$20,           E4287+($B$5*E4287-$B$12)*$B$20)</f>
        <v>670673.99563224742</v>
      </c>
      <c r="G4288" s="4">
        <v>473085.68703877658</v>
      </c>
      <c r="I4288" s="12">
        <f t="shared" si="735"/>
        <v>473085.68703877681</v>
      </c>
      <c r="J4288">
        <f>IF($B4288&lt;=$B$9,        $D4288-$B$7*$B$6-$K$18*($D4288-$B$6),          $K$16)</f>
        <v>47217.286229288489</v>
      </c>
      <c r="K4288">
        <f t="shared" si="730"/>
        <v>1.4178371394679928E-4</v>
      </c>
      <c r="M4288" s="12">
        <f t="shared" si="736"/>
        <v>473085.68703877658</v>
      </c>
      <c r="N4288">
        <f t="shared" si="731"/>
        <v>47217.286229288591</v>
      </c>
      <c r="O4288">
        <f t="shared" si="732"/>
        <v>3.5274663059191271E-6</v>
      </c>
      <c r="Q4288" s="12">
        <f t="shared" si="737"/>
        <v>720071.07278061553</v>
      </c>
      <c r="R4288">
        <f t="shared" si="733"/>
        <v>71868.168664605721</v>
      </c>
      <c r="S4288">
        <f t="shared" si="734"/>
        <v>3.2774788123223277E-7</v>
      </c>
    </row>
    <row r="4289" spans="1:19" x14ac:dyDescent="0.25">
      <c r="A4289">
        <f t="shared" si="727"/>
        <v>67.669999999999987</v>
      </c>
      <c r="B4289">
        <v>42.669999999999995</v>
      </c>
      <c r="C4289" s="1">
        <f t="shared" si="728"/>
        <v>1.215253082</v>
      </c>
      <c r="D4289">
        <f t="shared" si="729"/>
        <v>60762.6541</v>
      </c>
      <c r="E4289" s="8">
        <f>IF($B4289&lt;$B$9,      E4288+($B$5*E4288+$B$7*$B$6+$B$8*($D4289-$B$6))*$B$20,           E4288+($B$5*E4288-$B$12)*$B$20)</f>
        <v>670239.35160894331</v>
      </c>
      <c r="G4289" s="4">
        <v>472779.0941669473</v>
      </c>
      <c r="I4289" s="12">
        <f t="shared" si="735"/>
        <v>472779.09416694753</v>
      </c>
      <c r="J4289">
        <f>IF($B4289&lt;=$B$9,        $D4289-$B$7*$B$6-$K$18*($D4289-$B$6),          $K$16)</f>
        <v>47217.286229288489</v>
      </c>
      <c r="K4289">
        <f t="shared" si="730"/>
        <v>1.4128833836095668E-4</v>
      </c>
      <c r="M4289" s="12">
        <f t="shared" si="736"/>
        <v>472779.0941669473</v>
      </c>
      <c r="N4289">
        <f t="shared" si="731"/>
        <v>47217.286229288591</v>
      </c>
      <c r="O4289">
        <f t="shared" si="732"/>
        <v>3.5151417543948915E-6</v>
      </c>
      <c r="Q4289" s="12">
        <f t="shared" si="737"/>
        <v>719604.41596944269</v>
      </c>
      <c r="R4289">
        <f t="shared" si="733"/>
        <v>71868.168664605721</v>
      </c>
      <c r="S4289">
        <f t="shared" si="734"/>
        <v>3.26602768763709E-7</v>
      </c>
    </row>
    <row r="4290" spans="1:19" x14ac:dyDescent="0.25">
      <c r="A4290">
        <f t="shared" si="727"/>
        <v>67.680000000000007</v>
      </c>
      <c r="B4290">
        <v>42.68</v>
      </c>
      <c r="C4290" s="1">
        <f t="shared" si="728"/>
        <v>1.215038912</v>
      </c>
      <c r="D4290">
        <f t="shared" si="729"/>
        <v>60751.945599999999</v>
      </c>
      <c r="E4290" s="8">
        <f>IF($B4290&lt;$B$9,      E4289+($B$5*E4289+$B$7*$B$6+$B$8*($D4290-$B$6))*$B$20,           E4289+($B$5*E4289-$B$12)*$B$20)</f>
        <v>669804.55546023103</v>
      </c>
      <c r="G4290" s="4">
        <v>472472.39398761286</v>
      </c>
      <c r="I4290" s="12">
        <f t="shared" si="735"/>
        <v>472472.39398761309</v>
      </c>
      <c r="J4290">
        <f>IF($B4290&lt;=$B$9,        $D4290-$B$7*$B$6-$K$18*($D4290-$B$6),          $K$16)</f>
        <v>47217.286229288489</v>
      </c>
      <c r="K4290">
        <f t="shared" si="730"/>
        <v>1.4079469355902531E-4</v>
      </c>
      <c r="M4290" s="12">
        <f t="shared" si="736"/>
        <v>472472.39398761286</v>
      </c>
      <c r="N4290">
        <f t="shared" si="731"/>
        <v>47217.286229288591</v>
      </c>
      <c r="O4290">
        <f t="shared" si="732"/>
        <v>3.5028602634010925E-6</v>
      </c>
      <c r="Q4290" s="12">
        <f t="shared" si="737"/>
        <v>719137.59582838591</v>
      </c>
      <c r="R4290">
        <f t="shared" si="733"/>
        <v>71868.168664605721</v>
      </c>
      <c r="S4290">
        <f t="shared" si="734"/>
        <v>3.2546165718318557E-7</v>
      </c>
    </row>
    <row r="4291" spans="1:19" x14ac:dyDescent="0.25">
      <c r="A4291">
        <f t="shared" si="727"/>
        <v>67.69</v>
      </c>
      <c r="B4291">
        <v>42.69</v>
      </c>
      <c r="C4291" s="1">
        <f t="shared" si="728"/>
        <v>1.214824618</v>
      </c>
      <c r="D4291">
        <f t="shared" si="729"/>
        <v>60741.230899999995</v>
      </c>
      <c r="E4291" s="8">
        <f>IF($B4291&lt;$B$9,      E4290+($B$5*E4290+$B$7*$B$6+$B$8*($D4291-$B$6))*$B$20,           E4290+($B$5*E4290-$B$12)*$B$20)</f>
        <v>669369.60713286675</v>
      </c>
      <c r="G4291" s="4">
        <v>472165.58646321564</v>
      </c>
      <c r="I4291" s="12">
        <f t="shared" si="735"/>
        <v>472165.58646321588</v>
      </c>
      <c r="J4291">
        <f>IF($B4291&lt;=$B$9,        $D4291-$B$7*$B$6-$K$18*($D4291-$B$6),          $K$16)</f>
        <v>47217.286229288489</v>
      </c>
      <c r="K4291">
        <f t="shared" si="730"/>
        <v>1.4030277349385122E-4</v>
      </c>
      <c r="M4291" s="12">
        <f t="shared" si="736"/>
        <v>472165.58646321564</v>
      </c>
      <c r="N4291">
        <f t="shared" si="731"/>
        <v>47217.286229288591</v>
      </c>
      <c r="O4291">
        <f t="shared" si="732"/>
        <v>3.4906216824893366E-6</v>
      </c>
      <c r="Q4291" s="12">
        <f t="shared" si="737"/>
        <v>718670.61230027978</v>
      </c>
      <c r="R4291">
        <f t="shared" si="733"/>
        <v>71868.168664605721</v>
      </c>
      <c r="S4291">
        <f t="shared" si="734"/>
        <v>3.2432453251203381E-7</v>
      </c>
    </row>
    <row r="4292" spans="1:19" x14ac:dyDescent="0.25">
      <c r="A4292">
        <f t="shared" si="727"/>
        <v>67.699999999999989</v>
      </c>
      <c r="B4292">
        <v>42.699999999999996</v>
      </c>
      <c r="C4292" s="1">
        <f t="shared" si="728"/>
        <v>1.2146101999999999</v>
      </c>
      <c r="D4292">
        <f t="shared" si="729"/>
        <v>60730.509999999995</v>
      </c>
      <c r="E4292" s="8">
        <f>IF($B4292&lt;$B$9,      E4291+($B$5*E4291+$B$7*$B$6+$B$8*($D4292-$B$6))*$B$20,           E4291+($B$5*E4291-$B$12)*$B$20)</f>
        <v>668934.50657358789</v>
      </c>
      <c r="G4292" s="4">
        <v>471858.67155618488</v>
      </c>
      <c r="I4292" s="12">
        <f t="shared" si="735"/>
        <v>471858.67155618512</v>
      </c>
      <c r="J4292">
        <f>IF($B4292&lt;=$B$9,        $D4292-$B$7*$B$6-$K$18*($D4292-$B$6),          $K$16)</f>
        <v>47217.286229288489</v>
      </c>
      <c r="K4292">
        <f t="shared" si="730"/>
        <v>1.3981257213940696E-4</v>
      </c>
      <c r="M4292" s="12">
        <f t="shared" si="736"/>
        <v>471858.67155618488</v>
      </c>
      <c r="N4292">
        <f t="shared" si="731"/>
        <v>47217.286229288591</v>
      </c>
      <c r="O4292">
        <f t="shared" si="732"/>
        <v>3.4784258617368426E-6</v>
      </c>
      <c r="Q4292" s="12">
        <f t="shared" si="737"/>
        <v>718203.46532793879</v>
      </c>
      <c r="R4292">
        <f t="shared" si="733"/>
        <v>71868.168664605721</v>
      </c>
      <c r="S4292">
        <f t="shared" si="734"/>
        <v>3.231913808204611E-7</v>
      </c>
    </row>
    <row r="4293" spans="1:19" x14ac:dyDescent="0.25">
      <c r="A4293">
        <f t="shared" si="727"/>
        <v>67.710000000000008</v>
      </c>
      <c r="B4293">
        <v>42.71</v>
      </c>
      <c r="C4293" s="1">
        <f t="shared" si="728"/>
        <v>1.2143956580000002</v>
      </c>
      <c r="D4293">
        <f t="shared" si="729"/>
        <v>60719.782900000006</v>
      </c>
      <c r="E4293" s="8">
        <f>IF($B4293&lt;$B$9,      E4292+($B$5*E4292+$B$7*$B$6+$B$8*($D4293-$B$6))*$B$20,           E4292+($B$5*E4292-$B$12)*$B$20)</f>
        <v>668499.25372911326</v>
      </c>
      <c r="G4293" s="4">
        <v>471551.64922893664</v>
      </c>
      <c r="I4293" s="12">
        <f t="shared" si="735"/>
        <v>471551.64922893688</v>
      </c>
      <c r="J4293">
        <f>IF($B4293&lt;=$B$9,        $D4293-$B$7*$B$6-$K$18*($D4293-$B$6),          $K$16)</f>
        <v>47217.286229288489</v>
      </c>
      <c r="K4293">
        <f t="shared" si="730"/>
        <v>1.393240834907193E-4</v>
      </c>
      <c r="M4293" s="12">
        <f t="shared" si="736"/>
        <v>471551.64922893664</v>
      </c>
      <c r="N4293">
        <f t="shared" si="731"/>
        <v>47217.286229288591</v>
      </c>
      <c r="O4293">
        <f t="shared" si="732"/>
        <v>3.4662726517446408E-6</v>
      </c>
      <c r="Q4293" s="12">
        <f t="shared" si="737"/>
        <v>717736.15485415747</v>
      </c>
      <c r="R4293">
        <f t="shared" si="733"/>
        <v>71868.168664605721</v>
      </c>
      <c r="S4293">
        <f t="shared" si="734"/>
        <v>3.2206218822734386E-7</v>
      </c>
    </row>
    <row r="4294" spans="1:19" x14ac:dyDescent="0.25">
      <c r="A4294">
        <f t="shared" si="727"/>
        <v>67.72</v>
      </c>
      <c r="B4294">
        <v>42.72</v>
      </c>
      <c r="C4294" s="1">
        <f t="shared" si="728"/>
        <v>1.2141809919999997</v>
      </c>
      <c r="D4294">
        <f t="shared" si="729"/>
        <v>60709.049599999984</v>
      </c>
      <c r="E4294" s="8">
        <f>IF($B4294&lt;$B$9,      E4293+($B$5*E4293+$B$7*$B$6+$B$8*($D4294-$B$6))*$B$20,           E4293+($B$5*E4293-$B$12)*$B$20)</f>
        <v>668063.84854614304</v>
      </c>
      <c r="G4294" s="4">
        <v>471244.5194438739</v>
      </c>
      <c r="I4294" s="12">
        <f t="shared" si="735"/>
        <v>471244.51944387413</v>
      </c>
      <c r="J4294">
        <f>IF($B4294&lt;=$B$9,        $D4294-$B$7*$B$6-$K$18*($D4294-$B$6),          $K$16)</f>
        <v>47217.286229288489</v>
      </c>
      <c r="K4294">
        <f t="shared" si="730"/>
        <v>1.3883730156379715E-4</v>
      </c>
      <c r="M4294" s="12">
        <f t="shared" si="736"/>
        <v>471244.5194438739</v>
      </c>
      <c r="N4294">
        <f t="shared" si="731"/>
        <v>47217.286229288591</v>
      </c>
      <c r="O4294">
        <f t="shared" si="732"/>
        <v>3.454161903635782E-6</v>
      </c>
      <c r="Q4294" s="12">
        <f t="shared" si="737"/>
        <v>717268.68082171038</v>
      </c>
      <c r="R4294">
        <f t="shared" si="733"/>
        <v>71868.168664605721</v>
      </c>
      <c r="S4294">
        <f t="shared" si="734"/>
        <v>3.20936940900061E-7</v>
      </c>
    </row>
    <row r="4295" spans="1:19" x14ac:dyDescent="0.25">
      <c r="A4295">
        <f t="shared" si="727"/>
        <v>67.72999999999999</v>
      </c>
      <c r="B4295">
        <v>42.73</v>
      </c>
      <c r="C4295" s="1">
        <f t="shared" si="728"/>
        <v>1.2139662020000002</v>
      </c>
      <c r="D4295">
        <f t="shared" si="729"/>
        <v>60698.31010000001</v>
      </c>
      <c r="E4295" s="8">
        <f>IF($B4295&lt;$B$9,      E4294+($B$5*E4294+$B$7*$B$6+$B$8*($D4295-$B$6))*$B$20,           E4294+($B$5*E4294-$B$12)*$B$20)</f>
        <v>667628.29097135877</v>
      </c>
      <c r="G4295" s="4">
        <v>470937.28216338635</v>
      </c>
      <c r="I4295" s="12">
        <f t="shared" si="735"/>
        <v>470937.28216338658</v>
      </c>
      <c r="J4295">
        <f>IF($B4295&lt;=$B$9,        $D4295-$B$7*$B$6-$K$18*($D4295-$B$6),          $K$16)</f>
        <v>47217.286229288489</v>
      </c>
      <c r="K4295">
        <f t="shared" si="730"/>
        <v>1.3835222039555535E-4</v>
      </c>
      <c r="M4295" s="12">
        <f t="shared" si="736"/>
        <v>470937.28216338635</v>
      </c>
      <c r="N4295">
        <f t="shared" si="731"/>
        <v>47217.286229288591</v>
      </c>
      <c r="O4295">
        <f t="shared" si="732"/>
        <v>3.4420934690534372E-6</v>
      </c>
      <c r="Q4295" s="12">
        <f t="shared" si="737"/>
        <v>716801.04317335191</v>
      </c>
      <c r="R4295">
        <f t="shared" si="733"/>
        <v>71868.168664605721</v>
      </c>
      <c r="S4295">
        <f t="shared" si="734"/>
        <v>3.198156250543175E-7</v>
      </c>
    </row>
    <row r="4296" spans="1:19" x14ac:dyDescent="0.25">
      <c r="A4296">
        <f t="shared" si="727"/>
        <v>67.739999999999995</v>
      </c>
      <c r="B4296">
        <v>42.739999999999995</v>
      </c>
      <c r="C4296" s="1">
        <f t="shared" si="728"/>
        <v>1.2137512880000001</v>
      </c>
      <c r="D4296">
        <f t="shared" si="729"/>
        <v>60687.564400000003</v>
      </c>
      <c r="E4296" s="8">
        <f>IF($B4296&lt;$B$9,      E4295+($B$5*E4295+$B$7*$B$6+$B$8*($D4296-$B$6))*$B$20,           E4295+($B$5*E4295-$B$12)*$B$20)</f>
        <v>667192.58095142338</v>
      </c>
      <c r="G4296" s="4">
        <v>470629.93734985066</v>
      </c>
      <c r="I4296" s="12">
        <f t="shared" si="735"/>
        <v>470629.93734985089</v>
      </c>
      <c r="J4296">
        <f>IF($B4296&lt;=$B$9,        $D4296-$B$7*$B$6-$K$18*($D4296-$B$6),          $K$16)</f>
        <v>47217.286229288489</v>
      </c>
      <c r="K4296">
        <f t="shared" si="730"/>
        <v>1.3786883404374328E-4</v>
      </c>
      <c r="M4296" s="12">
        <f t="shared" si="736"/>
        <v>470629.93734985066</v>
      </c>
      <c r="N4296">
        <f t="shared" si="731"/>
        <v>47217.286229288591</v>
      </c>
      <c r="O4296">
        <f t="shared" si="732"/>
        <v>3.4300672001591257E-6</v>
      </c>
      <c r="Q4296" s="12">
        <f t="shared" si="737"/>
        <v>716333.24185181654</v>
      </c>
      <c r="R4296">
        <f t="shared" si="733"/>
        <v>71868.168664605721</v>
      </c>
      <c r="S4296">
        <f t="shared" si="734"/>
        <v>3.1869822695397974E-7</v>
      </c>
    </row>
    <row r="4297" spans="1:19" x14ac:dyDescent="0.25">
      <c r="A4297">
        <f t="shared" si="727"/>
        <v>67.75</v>
      </c>
      <c r="B4297">
        <v>42.75</v>
      </c>
      <c r="C4297" s="1">
        <f t="shared" si="728"/>
        <v>1.21353625</v>
      </c>
      <c r="D4297">
        <f t="shared" si="729"/>
        <v>60676.8125</v>
      </c>
      <c r="E4297" s="8">
        <f>IF($B4297&lt;$B$9,      E4296+($B$5*E4296+$B$7*$B$6+$B$8*($D4297-$B$6))*$B$20,           E4296+($B$5*E4296-$B$12)*$B$20)</f>
        <v>666756.71843298094</v>
      </c>
      <c r="G4297" s="4">
        <v>470322.48496563022</v>
      </c>
      <c r="I4297" s="12">
        <f t="shared" si="735"/>
        <v>470322.48496563046</v>
      </c>
      <c r="J4297">
        <f>IF($B4297&lt;=$B$9,        $D4297-$B$7*$B$6-$K$18*($D4297-$B$6),          $K$16)</f>
        <v>47217.286229288489</v>
      </c>
      <c r="K4297">
        <f t="shared" si="730"/>
        <v>1.3738713658687231E-4</v>
      </c>
      <c r="M4297" s="12">
        <f t="shared" si="736"/>
        <v>470322.48496563022</v>
      </c>
      <c r="N4297">
        <f t="shared" si="731"/>
        <v>47217.286229288591</v>
      </c>
      <c r="O4297">
        <f t="shared" si="732"/>
        <v>3.4180829496309106E-6</v>
      </c>
      <c r="Q4297" s="12">
        <f t="shared" si="737"/>
        <v>715865.27679981862</v>
      </c>
      <c r="R4297">
        <f t="shared" si="733"/>
        <v>71868.168664605721</v>
      </c>
      <c r="S4297">
        <f t="shared" si="734"/>
        <v>3.1758473291090757E-7</v>
      </c>
    </row>
    <row r="4298" spans="1:19" x14ac:dyDescent="0.25">
      <c r="A4298">
        <f t="shared" si="727"/>
        <v>67.759999999999991</v>
      </c>
      <c r="B4298">
        <v>42.76</v>
      </c>
      <c r="C4298" s="1">
        <f t="shared" si="728"/>
        <v>1.2133210880000003</v>
      </c>
      <c r="D4298">
        <f t="shared" si="729"/>
        <v>60666.054400000015</v>
      </c>
      <c r="E4298" s="8">
        <f>IF($B4298&lt;$B$9,      E4297+($B$5*E4297+$B$7*$B$6+$B$8*($D4298-$B$6))*$B$20,           E4297+($B$5*E4297-$B$12)*$B$20)</f>
        <v>666320.70336265711</v>
      </c>
      <c r="G4298" s="4">
        <v>470014.92497307534</v>
      </c>
      <c r="I4298" s="12">
        <f t="shared" si="735"/>
        <v>470014.92497307557</v>
      </c>
      <c r="J4298">
        <f>IF($B4298&lt;=$B$9,        $D4298-$B$7*$B$6-$K$18*($D4298-$B$6),          $K$16)</f>
        <v>47217.286229288489</v>
      </c>
      <c r="K4298">
        <f t="shared" si="730"/>
        <v>1.3690712212414283E-4</v>
      </c>
      <c r="M4298" s="12">
        <f t="shared" si="736"/>
        <v>470014.92497307534</v>
      </c>
      <c r="N4298">
        <f t="shared" si="731"/>
        <v>47217.286229288591</v>
      </c>
      <c r="O4298">
        <f t="shared" si="732"/>
        <v>3.4061405706615783E-6</v>
      </c>
      <c r="Q4298" s="12">
        <f t="shared" si="737"/>
        <v>715397.14796005248</v>
      </c>
      <c r="R4298">
        <f t="shared" si="733"/>
        <v>71868.168664605721</v>
      </c>
      <c r="S4298">
        <f t="shared" si="734"/>
        <v>3.1647512928478555E-7</v>
      </c>
    </row>
    <row r="4299" spans="1:19" x14ac:dyDescent="0.25">
      <c r="A4299">
        <f t="shared" si="727"/>
        <v>67.77</v>
      </c>
      <c r="B4299">
        <v>42.769999999999996</v>
      </c>
      <c r="C4299" s="1">
        <f t="shared" si="728"/>
        <v>1.2131058019999998</v>
      </c>
      <c r="D4299">
        <f t="shared" si="729"/>
        <v>60655.290099999991</v>
      </c>
      <c r="E4299" s="8">
        <f>IF($B4299&lt;$B$9,      E4298+($B$5*E4298+$B$7*$B$6+$B$8*($D4299-$B$6))*$B$20,           E4298+($B$5*E4298-$B$12)*$B$20)</f>
        <v>665884.53568705858</v>
      </c>
      <c r="G4299" s="4">
        <v>469707.25733452302</v>
      </c>
      <c r="I4299" s="12">
        <f t="shared" si="735"/>
        <v>469707.25733452325</v>
      </c>
      <c r="J4299">
        <f>IF($B4299&lt;=$B$9,        $D4299-$B$7*$B$6-$K$18*($D4299-$B$6),          $K$16)</f>
        <v>47217.286229288489</v>
      </c>
      <c r="K4299">
        <f t="shared" si="730"/>
        <v>1.364287847753712E-4</v>
      </c>
      <c r="M4299" s="12">
        <f t="shared" si="736"/>
        <v>469707.25733452302</v>
      </c>
      <c r="N4299">
        <f t="shared" si="731"/>
        <v>47217.286229288591</v>
      </c>
      <c r="O4299">
        <f t="shared" si="732"/>
        <v>3.3942399169568254E-6</v>
      </c>
      <c r="Q4299" s="12">
        <f t="shared" si="737"/>
        <v>714928.85527519241</v>
      </c>
      <c r="R4299">
        <f t="shared" si="733"/>
        <v>71868.168664605721</v>
      </c>
      <c r="S4299">
        <f t="shared" si="734"/>
        <v>3.1536940248295436E-7</v>
      </c>
    </row>
    <row r="4300" spans="1:19" x14ac:dyDescent="0.25">
      <c r="A4300">
        <f t="shared" si="727"/>
        <v>67.78</v>
      </c>
      <c r="B4300">
        <v>42.78</v>
      </c>
      <c r="C4300" s="1">
        <f t="shared" si="728"/>
        <v>1.212890392</v>
      </c>
      <c r="D4300">
        <f t="shared" si="729"/>
        <v>60644.5196</v>
      </c>
      <c r="E4300" s="8">
        <f>IF($B4300&lt;$B$9,      E4299+($B$5*E4299+$B$7*$B$6+$B$8*($D4300-$B$6))*$B$20,           E4299+($B$5*E4299-$B$12)*$B$20)</f>
        <v>665448.21535277367</v>
      </c>
      <c r="G4300" s="4">
        <v>469399.4820122972</v>
      </c>
      <c r="I4300" s="12">
        <f t="shared" si="735"/>
        <v>469399.48201229743</v>
      </c>
      <c r="J4300">
        <f>IF($B4300&lt;=$B$9,        $D4300-$B$7*$B$6-$K$18*($D4300-$B$6),          $K$16)</f>
        <v>47217.286229288489</v>
      </c>
      <c r="K4300">
        <f t="shared" si="730"/>
        <v>1.3595211868091915E-4</v>
      </c>
      <c r="M4300" s="12">
        <f t="shared" si="736"/>
        <v>469399.4820122972</v>
      </c>
      <c r="N4300">
        <f t="shared" si="731"/>
        <v>47217.286229288591</v>
      </c>
      <c r="O4300">
        <f t="shared" si="732"/>
        <v>3.3823808427335006E-6</v>
      </c>
      <c r="Q4300" s="12">
        <f t="shared" si="737"/>
        <v>714460.39868789271</v>
      </c>
      <c r="R4300">
        <f t="shared" si="733"/>
        <v>71868.168664605721</v>
      </c>
      <c r="S4300">
        <f t="shared" si="734"/>
        <v>3.142675389602473E-7</v>
      </c>
    </row>
    <row r="4301" spans="1:19" x14ac:dyDescent="0.25">
      <c r="A4301">
        <f t="shared" si="727"/>
        <v>67.789999999999992</v>
      </c>
      <c r="B4301">
        <v>42.79</v>
      </c>
      <c r="C4301" s="1">
        <f t="shared" si="728"/>
        <v>1.2126748579999997</v>
      </c>
      <c r="D4301">
        <f t="shared" si="729"/>
        <v>60633.74289999999</v>
      </c>
      <c r="E4301" s="8">
        <f>IF($B4301&lt;$B$9,      E4300+($B$5*E4300+$B$7*$B$6+$B$8*($D4301-$B$6))*$B$20,           E4300+($B$5*E4300-$B$12)*$B$20)</f>
        <v>665011.74230637169</v>
      </c>
      <c r="G4301" s="4">
        <v>469091.5989687086</v>
      </c>
      <c r="I4301" s="12">
        <f t="shared" si="735"/>
        <v>469091.59896870883</v>
      </c>
      <c r="J4301">
        <f>IF($B4301&lt;=$B$9,        $D4301-$B$7*$B$6-$K$18*($D4301-$B$6),          $K$16)</f>
        <v>47217.286229288489</v>
      </c>
      <c r="K4301">
        <f t="shared" si="730"/>
        <v>1.3547711800162126E-4</v>
      </c>
      <c r="M4301" s="12">
        <f t="shared" si="736"/>
        <v>469091.5989687086</v>
      </c>
      <c r="N4301">
        <f t="shared" si="731"/>
        <v>47217.286229288591</v>
      </c>
      <c r="O4301">
        <f t="shared" si="732"/>
        <v>3.3705632027178029E-6</v>
      </c>
      <c r="Q4301" s="12">
        <f t="shared" si="737"/>
        <v>713991.77814078738</v>
      </c>
      <c r="R4301">
        <f t="shared" si="733"/>
        <v>71868.168664605721</v>
      </c>
      <c r="S4301">
        <f t="shared" si="734"/>
        <v>3.1316952521882304E-7</v>
      </c>
    </row>
    <row r="4302" spans="1:19" x14ac:dyDescent="0.25">
      <c r="A4302">
        <f t="shared" si="727"/>
        <v>67.8</v>
      </c>
      <c r="B4302">
        <v>42.8</v>
      </c>
      <c r="C4302" s="1">
        <f t="shared" si="728"/>
        <v>1.2124592000000001</v>
      </c>
      <c r="D4302">
        <f t="shared" si="729"/>
        <v>60622.960000000006</v>
      </c>
      <c r="E4302" s="8">
        <f>IF($B4302&lt;$B$9,      E4301+($B$5*E4301+$B$7*$B$6+$B$8*($D4302-$B$6))*$B$20,           E4301+($B$5*E4301-$B$12)*$B$20)</f>
        <v>664575.11649440345</v>
      </c>
      <c r="G4302" s="4">
        <v>468783.60816605476</v>
      </c>
      <c r="I4302" s="12">
        <f t="shared" si="735"/>
        <v>468783.608166055</v>
      </c>
      <c r="J4302">
        <f>IF($B4302&lt;=$B$9,        $D4302-$B$7*$B$6-$K$18*($D4302-$B$6),          $K$16)</f>
        <v>47217.286229288489</v>
      </c>
      <c r="K4302">
        <f t="shared" si="730"/>
        <v>1.3500377691871284E-4</v>
      </c>
      <c r="M4302" s="12">
        <f t="shared" si="736"/>
        <v>468783.60816605476</v>
      </c>
      <c r="N4302">
        <f t="shared" si="731"/>
        <v>47217.286229288591</v>
      </c>
      <c r="O4302">
        <f t="shared" si="732"/>
        <v>3.358786852143482E-6</v>
      </c>
      <c r="Q4302" s="12">
        <f t="shared" si="737"/>
        <v>713522.99357649055</v>
      </c>
      <c r="R4302">
        <f t="shared" si="733"/>
        <v>71868.168664605721</v>
      </c>
      <c r="S4302">
        <f t="shared" si="734"/>
        <v>3.1207534780799842E-7</v>
      </c>
    </row>
    <row r="4303" spans="1:19" x14ac:dyDescent="0.25">
      <c r="A4303">
        <f t="shared" si="727"/>
        <v>67.81</v>
      </c>
      <c r="B4303">
        <v>42.809999999999995</v>
      </c>
      <c r="C4303" s="1">
        <f t="shared" si="728"/>
        <v>1.2122434180000001</v>
      </c>
      <c r="D4303">
        <f t="shared" si="729"/>
        <v>60612.170900000005</v>
      </c>
      <c r="E4303" s="8">
        <f>IF($B4303&lt;$B$9,      E4302+($B$5*E4302+$B$7*$B$6+$B$8*($D4303-$B$6))*$B$20,           E4302+($B$5*E4302-$B$12)*$B$20)</f>
        <v>664138.33786340104</v>
      </c>
      <c r="G4303" s="4">
        <v>468475.50956661999</v>
      </c>
      <c r="I4303" s="12">
        <f t="shared" si="735"/>
        <v>468475.50956662023</v>
      </c>
      <c r="J4303">
        <f>IF($B4303&lt;=$B$9,        $D4303-$B$7*$B$6-$K$18*($D4303-$B$6),          $K$16)</f>
        <v>47217.286229288489</v>
      </c>
      <c r="K4303">
        <f t="shared" si="730"/>
        <v>1.3453208963376014E-4</v>
      </c>
      <c r="M4303" s="12">
        <f t="shared" si="736"/>
        <v>468475.50956661999</v>
      </c>
      <c r="N4303">
        <f t="shared" si="731"/>
        <v>47217.286229288591</v>
      </c>
      <c r="O4303">
        <f t="shared" si="732"/>
        <v>3.3470516467501076E-6</v>
      </c>
      <c r="Q4303" s="12">
        <f t="shared" si="737"/>
        <v>713054.04493759631</v>
      </c>
      <c r="R4303">
        <f t="shared" si="733"/>
        <v>71868.168664605721</v>
      </c>
      <c r="S4303">
        <f t="shared" si="734"/>
        <v>3.1098499332408757E-7</v>
      </c>
    </row>
    <row r="4304" spans="1:19" x14ac:dyDescent="0.25">
      <c r="A4304">
        <f t="shared" si="727"/>
        <v>67.819999999999993</v>
      </c>
      <c r="B4304">
        <v>42.82</v>
      </c>
      <c r="C4304" s="1">
        <f t="shared" si="728"/>
        <v>1.2120275119999999</v>
      </c>
      <c r="D4304">
        <f t="shared" si="729"/>
        <v>60601.375599999999</v>
      </c>
      <c r="E4304" s="8">
        <f>IF($B4304&lt;$B$9,      E4303+($B$5*E4303+$B$7*$B$6+$B$8*($D4304-$B$6))*$B$20,           E4303+($B$5*E4303-$B$12)*$B$20)</f>
        <v>663701.40635987779</v>
      </c>
      <c r="G4304" s="4">
        <v>468167.30313267541</v>
      </c>
      <c r="I4304" s="12">
        <f t="shared" si="735"/>
        <v>468167.30313267565</v>
      </c>
      <c r="J4304">
        <f>IF($B4304&lt;=$B$9,        $D4304-$B$7*$B$6-$K$18*($D4304-$B$6),          $K$16)</f>
        <v>47217.286229288489</v>
      </c>
      <c r="K4304">
        <f t="shared" si="730"/>
        <v>1.3406205036858762E-4</v>
      </c>
      <c r="M4304" s="12">
        <f t="shared" si="736"/>
        <v>468167.30313267541</v>
      </c>
      <c r="N4304">
        <f t="shared" si="731"/>
        <v>47217.286229288591</v>
      </c>
      <c r="O4304">
        <f t="shared" si="732"/>
        <v>3.3353574427812565E-6</v>
      </c>
      <c r="Q4304" s="12">
        <f t="shared" si="737"/>
        <v>712584.93216667837</v>
      </c>
      <c r="R4304">
        <f t="shared" si="733"/>
        <v>71868.168664605721</v>
      </c>
      <c r="S4304">
        <f t="shared" si="734"/>
        <v>3.0989844841023333E-7</v>
      </c>
    </row>
    <row r="4305" spans="1:19" x14ac:dyDescent="0.25">
      <c r="A4305">
        <f t="shared" si="727"/>
        <v>67.83</v>
      </c>
      <c r="B4305">
        <v>42.83</v>
      </c>
      <c r="C4305" s="1">
        <f t="shared" si="728"/>
        <v>1.2118114820000001</v>
      </c>
      <c r="D4305">
        <f t="shared" si="729"/>
        <v>60590.574100000005</v>
      </c>
      <c r="E4305" s="8">
        <f>IF($B4305&lt;$B$9,      E4304+($B$5*E4304+$B$7*$B$6+$B$8*($D4305-$B$6))*$B$20,           E4304+($B$5*E4304-$B$12)*$B$20)</f>
        <v>663264.32193032838</v>
      </c>
      <c r="G4305" s="4">
        <v>467858.98882647895</v>
      </c>
      <c r="I4305" s="12">
        <f t="shared" si="735"/>
        <v>467858.98882647918</v>
      </c>
      <c r="J4305">
        <f>IF($B4305&lt;=$B$9,        $D4305-$B$7*$B$6-$K$18*($D4305-$B$6),          $K$16)</f>
        <v>47217.286229288489</v>
      </c>
      <c r="K4305">
        <f t="shared" si="730"/>
        <v>1.3359365336520855E-4</v>
      </c>
      <c r="M4305" s="12">
        <f t="shared" si="736"/>
        <v>467858.98882647895</v>
      </c>
      <c r="N4305">
        <f t="shared" si="731"/>
        <v>47217.286229288591</v>
      </c>
      <c r="O4305">
        <f t="shared" si="732"/>
        <v>3.3237040969827887E-6</v>
      </c>
      <c r="Q4305" s="12">
        <f t="shared" si="737"/>
        <v>712115.65520629066</v>
      </c>
      <c r="R4305">
        <f t="shared" si="733"/>
        <v>71868.168664605721</v>
      </c>
      <c r="S4305">
        <f t="shared" si="734"/>
        <v>3.0881569975624748E-7</v>
      </c>
    </row>
    <row r="4306" spans="1:19" x14ac:dyDescent="0.25">
      <c r="A4306">
        <f t="shared" si="727"/>
        <v>67.84</v>
      </c>
      <c r="B4306">
        <v>42.839999999999996</v>
      </c>
      <c r="C4306" s="1">
        <f t="shared" si="728"/>
        <v>1.2115953279999998</v>
      </c>
      <c r="D4306">
        <f t="shared" si="729"/>
        <v>60579.766399999993</v>
      </c>
      <c r="E4306" s="8">
        <f>IF($B4306&lt;$B$9,      E4305+($B$5*E4305+$B$7*$B$6+$B$8*($D4306-$B$6))*$B$20,           E4305+($B$5*E4305-$B$12)*$B$20)</f>
        <v>662827.08452122856</v>
      </c>
      <c r="G4306" s="4">
        <v>467550.5666102753</v>
      </c>
      <c r="I4306" s="12">
        <f t="shared" si="735"/>
        <v>467550.56661027553</v>
      </c>
      <c r="J4306">
        <f>IF($B4306&lt;=$B$9,        $D4306-$B$7*$B$6-$K$18*($D4306-$B$6),          $K$16)</f>
        <v>47217.286229288489</v>
      </c>
      <c r="K4306">
        <f t="shared" si="730"/>
        <v>1.3312689288575406E-4</v>
      </c>
      <c r="M4306" s="12">
        <f t="shared" si="736"/>
        <v>467550.5666102753</v>
      </c>
      <c r="N4306">
        <f t="shared" si="731"/>
        <v>47217.286229288591</v>
      </c>
      <c r="O4306">
        <f t="shared" si="732"/>
        <v>3.3120914666010781E-6</v>
      </c>
      <c r="Q4306" s="12">
        <f t="shared" si="737"/>
        <v>711646.21399896685</v>
      </c>
      <c r="R4306">
        <f t="shared" si="733"/>
        <v>71868.168664605721</v>
      </c>
      <c r="S4306">
        <f t="shared" si="734"/>
        <v>3.0773673409844597E-7</v>
      </c>
    </row>
    <row r="4307" spans="1:19" x14ac:dyDescent="0.25">
      <c r="A4307">
        <f t="shared" si="727"/>
        <v>67.849999999999994</v>
      </c>
      <c r="B4307">
        <v>42.85</v>
      </c>
      <c r="C4307" s="1">
        <f t="shared" si="728"/>
        <v>1.2113790500000001</v>
      </c>
      <c r="D4307">
        <f t="shared" si="729"/>
        <v>60568.952500000007</v>
      </c>
      <c r="E4307" s="8">
        <f>IF($B4307&lt;$B$9,      E4306+($B$5*E4306+$B$7*$B$6+$B$8*($D4307-$B$6))*$B$20,           E4306+($B$5*E4306-$B$12)*$B$20)</f>
        <v>662389.69407903554</v>
      </c>
      <c r="G4307" s="4">
        <v>467242.03644629603</v>
      </c>
      <c r="I4307" s="12">
        <f t="shared" si="735"/>
        <v>467242.03644629626</v>
      </c>
      <c r="J4307">
        <f>IF($B4307&lt;=$B$9,        $D4307-$B$7*$B$6-$K$18*($D4307-$B$6),          $K$16)</f>
        <v>47217.286229288489</v>
      </c>
      <c r="K4307">
        <f t="shared" si="730"/>
        <v>1.3266176321240195E-4</v>
      </c>
      <c r="M4307" s="12">
        <f t="shared" si="736"/>
        <v>467242.03644629603</v>
      </c>
      <c r="N4307">
        <f t="shared" si="731"/>
        <v>47217.286229288591</v>
      </c>
      <c r="O4307">
        <f t="shared" si="732"/>
        <v>3.3005194093812457E-6</v>
      </c>
      <c r="Q4307" s="12">
        <f t="shared" si="737"/>
        <v>711176.60848722048</v>
      </c>
      <c r="R4307">
        <f t="shared" si="733"/>
        <v>71868.168664605721</v>
      </c>
      <c r="S4307">
        <f t="shared" si="734"/>
        <v>3.0666153821948491E-7</v>
      </c>
    </row>
    <row r="4308" spans="1:19" x14ac:dyDescent="0.25">
      <c r="A4308">
        <f t="shared" si="727"/>
        <v>67.86</v>
      </c>
      <c r="B4308">
        <v>42.86</v>
      </c>
      <c r="C4308" s="1">
        <f t="shared" si="728"/>
        <v>1.211162648</v>
      </c>
      <c r="D4308">
        <f t="shared" si="729"/>
        <v>60558.132399999995</v>
      </c>
      <c r="E4308" s="8">
        <f>IF($B4308&lt;$B$9,      E4307+($B$5*E4307+$B$7*$B$6+$B$8*($D4308-$B$6))*$B$20,           E4307+($B$5*E4307-$B$12)*$B$20)</f>
        <v>661952.1505501878</v>
      </c>
      <c r="G4308" s="4">
        <v>466933.39829675935</v>
      </c>
      <c r="I4308" s="12">
        <f t="shared" si="735"/>
        <v>466933.39829675958</v>
      </c>
      <c r="J4308">
        <f>IF($B4308&lt;=$B$9,        $D4308-$B$7*$B$6-$K$18*($D4308-$B$6),          $K$16)</f>
        <v>47217.286229288489</v>
      </c>
      <c r="K4308">
        <f t="shared" si="730"/>
        <v>1.321982586473082E-4</v>
      </c>
      <c r="M4308" s="12">
        <f t="shared" si="736"/>
        <v>466933.39829675935</v>
      </c>
      <c r="N4308">
        <f t="shared" si="731"/>
        <v>47217.286229288591</v>
      </c>
      <c r="O4308">
        <f t="shared" si="732"/>
        <v>3.2889877835654525E-6</v>
      </c>
      <c r="Q4308" s="12">
        <f t="shared" si="737"/>
        <v>710706.83861354494</v>
      </c>
      <c r="R4308">
        <f t="shared" si="733"/>
        <v>71868.168664605721</v>
      </c>
      <c r="S4308">
        <f t="shared" si="734"/>
        <v>3.0559009894820194E-7</v>
      </c>
    </row>
    <row r="4309" spans="1:19" x14ac:dyDescent="0.25">
      <c r="A4309">
        <f t="shared" si="727"/>
        <v>67.87</v>
      </c>
      <c r="B4309">
        <v>42.87</v>
      </c>
      <c r="C4309" s="1">
        <f t="shared" si="728"/>
        <v>1.210946122</v>
      </c>
      <c r="D4309">
        <f t="shared" si="729"/>
        <v>60547.306099999994</v>
      </c>
      <c r="E4309" s="8">
        <f>IF($B4309&lt;$B$9,      E4308+($B$5*E4308+$B$7*$B$6+$B$8*($D4309-$B$6))*$B$20,           E4308+($B$5*E4308-$B$12)*$B$20)</f>
        <v>661514.45388110494</v>
      </c>
      <c r="G4309" s="4">
        <v>466624.65212387033</v>
      </c>
      <c r="I4309" s="12">
        <f t="shared" si="735"/>
        <v>466624.65212387056</v>
      </c>
      <c r="J4309">
        <f>IF($B4309&lt;=$B$9,        $D4309-$B$7*$B$6-$K$18*($D4309-$B$6),          $K$16)</f>
        <v>47217.286229288489</v>
      </c>
      <c r="K4309">
        <f t="shared" si="730"/>
        <v>1.3173637351253622E-4</v>
      </c>
      <c r="M4309" s="12">
        <f t="shared" si="736"/>
        <v>466624.65212387033</v>
      </c>
      <c r="N4309">
        <f t="shared" si="731"/>
        <v>47217.286229288591</v>
      </c>
      <c r="O4309">
        <f t="shared" si="732"/>
        <v>3.2774964478911425E-6</v>
      </c>
      <c r="Q4309" s="12">
        <f t="shared" si="737"/>
        <v>710236.9043204136</v>
      </c>
      <c r="R4309">
        <f t="shared" si="733"/>
        <v>71868.168664605721</v>
      </c>
      <c r="S4309">
        <f t="shared" si="734"/>
        <v>3.0452240315945306E-7</v>
      </c>
    </row>
    <row r="4310" spans="1:19" x14ac:dyDescent="0.25">
      <c r="A4310">
        <f t="shared" si="727"/>
        <v>67.88</v>
      </c>
      <c r="B4310">
        <v>42.879999999999995</v>
      </c>
      <c r="C4310" s="1">
        <f t="shared" si="728"/>
        <v>1.2107294720000001</v>
      </c>
      <c r="D4310">
        <f t="shared" si="729"/>
        <v>60536.473600000005</v>
      </c>
      <c r="E4310" s="8">
        <f>IF($B4310&lt;$B$9,      E4309+($B$5*E4309+$B$7*$B$6+$B$8*($D4310-$B$6))*$B$20,           E4309+($B$5*E4309-$B$12)*$B$20)</f>
        <v>661076.60401818797</v>
      </c>
      <c r="G4310" s="4">
        <v>466315.79788982082</v>
      </c>
      <c r="I4310" s="12">
        <f t="shared" si="735"/>
        <v>466315.79788982106</v>
      </c>
      <c r="J4310">
        <f>IF($B4310&lt;=$B$9,        $D4310-$B$7*$B$6-$K$18*($D4310-$B$6),          $K$16)</f>
        <v>47217.286229288489</v>
      </c>
      <c r="K4310">
        <f t="shared" si="730"/>
        <v>1.3127610214998722E-4</v>
      </c>
      <c r="M4310" s="12">
        <f t="shared" si="736"/>
        <v>466315.79788982082</v>
      </c>
      <c r="N4310">
        <f t="shared" si="731"/>
        <v>47217.286229288591</v>
      </c>
      <c r="O4310">
        <f t="shared" si="732"/>
        <v>3.2660452615893057E-6</v>
      </c>
      <c r="Q4310" s="12">
        <f t="shared" si="737"/>
        <v>709766.80555027968</v>
      </c>
      <c r="R4310">
        <f t="shared" si="733"/>
        <v>71868.168664605721</v>
      </c>
      <c r="S4310">
        <f t="shared" si="734"/>
        <v>3.0345843777395109E-7</v>
      </c>
    </row>
    <row r="4311" spans="1:19" x14ac:dyDescent="0.25">
      <c r="A4311">
        <f t="shared" ref="A4311:A4374" si="738">B4311+25</f>
        <v>67.89</v>
      </c>
      <c r="B4311">
        <v>42.89</v>
      </c>
      <c r="C4311" s="1">
        <f t="shared" ref="C4311:C4374" si="739">$B$2+$B$3*B4311+$B$4*B4311^2</f>
        <v>1.2105126979999998</v>
      </c>
      <c r="D4311">
        <f t="shared" ref="D4311:D4374" si="740">$B$6*C4311</f>
        <v>60525.63489999999</v>
      </c>
      <c r="E4311" s="8">
        <f>IF($B4311&lt;$B$9,      E4310+($B$5*E4310+$B$7*$B$6+$B$8*($D4311-$B$6))*$B$20,           E4310+($B$5*E4310-$B$12)*$B$20)</f>
        <v>660638.60090781888</v>
      </c>
      <c r="G4311" s="4">
        <v>466006.83555678936</v>
      </c>
      <c r="I4311" s="12">
        <f t="shared" si="735"/>
        <v>466006.83555678959</v>
      </c>
      <c r="J4311">
        <f>IF($B4311&lt;=$B$9,        $D4311-$B$7*$B$6-$K$18*($D4311-$B$6),          $K$16)</f>
        <v>47217.286229288489</v>
      </c>
      <c r="K4311">
        <f t="shared" ref="K4311:K4374" si="741">EXP(-$K$17*$B4311)*($J4311^(1-K$20)-1)/(1-K$20)</f>
        <v>1.3081743892133071E-4</v>
      </c>
      <c r="M4311" s="12">
        <f t="shared" si="736"/>
        <v>466006.83555678936</v>
      </c>
      <c r="N4311">
        <f t="shared" ref="N4311:N4374" si="742">IF($B4311&lt;=$B$9,        $D4311-$B$7*$B$6-$O$18*($D4311-$B$6),          $O$16)</f>
        <v>47217.286229288591</v>
      </c>
      <c r="O4311">
        <f t="shared" ref="O4311:O4374" si="743">EXP(-$O$17*$B4311)*LN(N4311)</f>
        <v>3.2546340843827544E-6</v>
      </c>
      <c r="Q4311" s="12">
        <f t="shared" si="737"/>
        <v>709296.54224557627</v>
      </c>
      <c r="R4311">
        <f t="shared" ref="R4311:R4374" si="744">IF($B4311&lt;=$B$9,        $D4311-$B$7*$B$6-$S$18*($D4311-$B$6),          $S$16)</f>
        <v>71868.168664605721</v>
      </c>
      <c r="S4311">
        <f t="shared" ref="S4311:S4374" si="745">EXP(-$S$17*$B4311)*($J4311^(1-S$20)-1)/(1-S$20)</f>
        <v>3.023981897581055E-7</v>
      </c>
    </row>
    <row r="4312" spans="1:19" x14ac:dyDescent="0.25">
      <c r="A4312">
        <f t="shared" si="738"/>
        <v>67.900000000000006</v>
      </c>
      <c r="B4312">
        <v>42.9</v>
      </c>
      <c r="C4312" s="1">
        <f t="shared" si="739"/>
        <v>1.2102958000000001</v>
      </c>
      <c r="D4312">
        <f t="shared" si="740"/>
        <v>60514.790000000008</v>
      </c>
      <c r="E4312" s="8">
        <f>IF($B4312&lt;$B$9,      E4311+($B$5*E4311+$B$7*$B$6+$B$8*($D4312-$B$6))*$B$20,           E4311+($B$5*E4311-$B$12)*$B$20)</f>
        <v>660200.44449636119</v>
      </c>
      <c r="G4312" s="4">
        <v>465697.76508694136</v>
      </c>
      <c r="I4312" s="12">
        <f t="shared" ref="I4312:I4375" si="746">IF($B4312&lt;$B$9,      I4311+($B$5*I4311+$B$7*$B$6+$K$18*($D4312-$B$6))*$B$20,           I4311+($B$5*I4311-$K$16)*$B$20)</f>
        <v>465697.7650869416</v>
      </c>
      <c r="J4312">
        <f>IF($B4312&lt;=$B$9,        $D4312-$B$7*$B$6-$K$18*($D4312-$B$6),          $K$16)</f>
        <v>47217.286229288489</v>
      </c>
      <c r="K4312">
        <f t="shared" si="741"/>
        <v>1.3036037820793735E-4</v>
      </c>
      <c r="M4312" s="12">
        <f t="shared" ref="M4312:M4375" si="747">IF($B4312&lt;$B$9,      M4311+($B$5*M4311+$B$7*$B$6+$O$18*($D4312-$B$6))*$B$20,           M4311+($B$5*M4311-$O$16)*$B$20)</f>
        <v>465697.76508694136</v>
      </c>
      <c r="N4312">
        <f t="shared" si="742"/>
        <v>47217.286229288591</v>
      </c>
      <c r="O4312">
        <f t="shared" si="743"/>
        <v>3.2432627764844478E-6</v>
      </c>
      <c r="Q4312" s="12">
        <f t="shared" ref="Q4312:Q4375" si="748">IF($B4312&lt;$B$9,      Q4311+($B$5*Q4311+$B$7*$B$6+$S$18*($D4312-$B$6))*$B$20,           Q4311+($B$5*Q4311-$S$16)*$B$20)</f>
        <v>708826.11434871622</v>
      </c>
      <c r="R4312">
        <f t="shared" si="744"/>
        <v>71868.168664605721</v>
      </c>
      <c r="S4312">
        <f t="shared" si="745"/>
        <v>3.0134164612386709E-7</v>
      </c>
    </row>
    <row r="4313" spans="1:19" x14ac:dyDescent="0.25">
      <c r="A4313">
        <f t="shared" si="738"/>
        <v>67.91</v>
      </c>
      <c r="B4313">
        <v>42.91</v>
      </c>
      <c r="C4313" s="1">
        <f t="shared" si="739"/>
        <v>1.2100787779999997</v>
      </c>
      <c r="D4313">
        <f t="shared" si="740"/>
        <v>60503.938899999986</v>
      </c>
      <c r="E4313" s="8">
        <f>IF($B4313&lt;$B$9,      E4312+($B$5*E4312+$B$7*$B$6+$B$8*($D4313-$B$6))*$B$20,           E4312+($B$5*E4312-$B$12)*$B$20)</f>
        <v>659762.13473015954</v>
      </c>
      <c r="G4313" s="4">
        <v>465388.58644242893</v>
      </c>
      <c r="I4313" s="12">
        <f t="shared" si="746"/>
        <v>465388.58644242916</v>
      </c>
      <c r="J4313">
        <f>IF($B4313&lt;=$B$9,        $D4313-$B$7*$B$6-$K$18*($D4313-$B$6),          $K$16)</f>
        <v>47217.286229288489</v>
      </c>
      <c r="K4313">
        <f t="shared" si="741"/>
        <v>1.2990491441080719E-4</v>
      </c>
      <c r="M4313" s="12">
        <f t="shared" si="747"/>
        <v>465388.58644242893</v>
      </c>
      <c r="N4313">
        <f t="shared" si="742"/>
        <v>47217.286229288591</v>
      </c>
      <c r="O4313">
        <f t="shared" si="743"/>
        <v>3.2319311985957109E-6</v>
      </c>
      <c r="Q4313" s="12">
        <f t="shared" si="748"/>
        <v>708355.5218020922</v>
      </c>
      <c r="R4313">
        <f t="shared" si="744"/>
        <v>71868.168664605721</v>
      </c>
      <c r="S4313">
        <f t="shared" si="745"/>
        <v>3.0028879392856205E-7</v>
      </c>
    </row>
    <row r="4314" spans="1:19" x14ac:dyDescent="0.25">
      <c r="A4314">
        <f t="shared" si="738"/>
        <v>67.919999999999987</v>
      </c>
      <c r="B4314">
        <v>42.919999999999995</v>
      </c>
      <c r="C4314" s="1">
        <f t="shared" si="739"/>
        <v>1.209861632</v>
      </c>
      <c r="D4314">
        <f t="shared" si="740"/>
        <v>60493.081599999998</v>
      </c>
      <c r="E4314" s="8">
        <f>IF($B4314&lt;$B$9,      E4313+($B$5*E4313+$B$7*$B$6+$B$8*($D4314-$B$6))*$B$20,           E4313+($B$5*E4313-$B$12)*$B$20)</f>
        <v>659323.67155553971</v>
      </c>
      <c r="G4314" s="4">
        <v>465079.29958539089</v>
      </c>
      <c r="I4314" s="12">
        <f t="shared" si="746"/>
        <v>465079.29958539113</v>
      </c>
      <c r="J4314">
        <f>IF($B4314&lt;=$B$9,        $D4314-$B$7*$B$6-$K$18*($D4314-$B$6),          $K$16)</f>
        <v>47217.286229288489</v>
      </c>
      <c r="K4314">
        <f t="shared" si="741"/>
        <v>1.2945104195050309E-4</v>
      </c>
      <c r="M4314" s="12">
        <f t="shared" si="747"/>
        <v>465079.29958539089</v>
      </c>
      <c r="N4314">
        <f t="shared" si="742"/>
        <v>47217.286229288591</v>
      </c>
      <c r="O4314">
        <f t="shared" si="743"/>
        <v>3.2206392119045729E-6</v>
      </c>
      <c r="Q4314" s="12">
        <f t="shared" si="748"/>
        <v>707884.7645480769</v>
      </c>
      <c r="R4314">
        <f t="shared" si="744"/>
        <v>71868.168664605721</v>
      </c>
      <c r="S4314">
        <f t="shared" si="745"/>
        <v>2.9923962027473781E-7</v>
      </c>
    </row>
    <row r="4315" spans="1:19" x14ac:dyDescent="0.25">
      <c r="A4315">
        <f t="shared" si="738"/>
        <v>67.930000000000007</v>
      </c>
      <c r="B4315">
        <v>42.93</v>
      </c>
      <c r="C4315" s="1">
        <f t="shared" si="739"/>
        <v>1.2096443619999999</v>
      </c>
      <c r="D4315">
        <f t="shared" si="740"/>
        <v>60482.218099999998</v>
      </c>
      <c r="E4315" s="8">
        <f>IF($B4315&lt;$B$9,      E4314+($B$5*E4314+$B$7*$B$6+$B$8*($D4315-$B$6))*$B$20,           E4314+($B$5*E4314-$B$12)*$B$20)</f>
        <v>658885.05491880875</v>
      </c>
      <c r="G4315" s="4">
        <v>464769.90447795292</v>
      </c>
      <c r="I4315" s="12">
        <f t="shared" si="746"/>
        <v>464769.90447795315</v>
      </c>
      <c r="J4315">
        <f>IF($B4315&lt;=$B$9,        $D4315-$B$7*$B$6-$K$18*($D4315-$B$6),          $K$16)</f>
        <v>47217.286229288489</v>
      </c>
      <c r="K4315">
        <f t="shared" si="741"/>
        <v>1.2899875526708123E-4</v>
      </c>
      <c r="M4315" s="12">
        <f t="shared" si="747"/>
        <v>464769.90447795292</v>
      </c>
      <c r="N4315">
        <f t="shared" si="742"/>
        <v>47217.286229288591</v>
      </c>
      <c r="O4315">
        <f t="shared" si="743"/>
        <v>3.2093866780840442E-6</v>
      </c>
      <c r="Q4315" s="12">
        <f t="shared" si="748"/>
        <v>707413.84252902272</v>
      </c>
      <c r="R4315">
        <f t="shared" si="744"/>
        <v>71868.168664605721</v>
      </c>
      <c r="S4315">
        <f t="shared" si="745"/>
        <v>2.9819411231000298E-7</v>
      </c>
    </row>
    <row r="4316" spans="1:19" x14ac:dyDescent="0.25">
      <c r="A4316">
        <f t="shared" si="738"/>
        <v>67.94</v>
      </c>
      <c r="B4316">
        <v>42.94</v>
      </c>
      <c r="C4316" s="1">
        <f t="shared" si="739"/>
        <v>1.209426968</v>
      </c>
      <c r="D4316">
        <f t="shared" si="740"/>
        <v>60471.348400000003</v>
      </c>
      <c r="E4316" s="8">
        <f>IF($B4316&lt;$B$9,      E4315+($B$5*E4315+$B$7*$B$6+$B$8*($D4316-$B$6))*$B$20,           E4315+($B$5*E4315-$B$12)*$B$20)</f>
        <v>658446.28476625495</v>
      </c>
      <c r="G4316" s="4">
        <v>464460.4010822273</v>
      </c>
      <c r="I4316" s="12">
        <f t="shared" si="746"/>
        <v>464460.40108222753</v>
      </c>
      <c r="J4316">
        <f>IF($B4316&lt;=$B$9,        $D4316-$B$7*$B$6-$K$18*($D4316-$B$6),          $K$16)</f>
        <v>47217.286229288489</v>
      </c>
      <c r="K4316">
        <f t="shared" si="741"/>
        <v>1.2854804882002501E-4</v>
      </c>
      <c r="M4316" s="12">
        <f t="shared" si="747"/>
        <v>464460.4010822273</v>
      </c>
      <c r="N4316">
        <f t="shared" si="742"/>
        <v>47217.286229288591</v>
      </c>
      <c r="O4316">
        <f t="shared" si="743"/>
        <v>3.1981734592904676E-6</v>
      </c>
      <c r="Q4316" s="12">
        <f t="shared" si="748"/>
        <v>706942.75568726182</v>
      </c>
      <c r="R4316">
        <f t="shared" si="744"/>
        <v>71868.168664605721</v>
      </c>
      <c r="S4316">
        <f t="shared" si="745"/>
        <v>2.9715225722687393E-7</v>
      </c>
    </row>
    <row r="4317" spans="1:19" x14ac:dyDescent="0.25">
      <c r="A4317">
        <f t="shared" si="738"/>
        <v>67.949999999999989</v>
      </c>
      <c r="B4317">
        <v>42.949999999999996</v>
      </c>
      <c r="C4317" s="1">
        <f t="shared" si="739"/>
        <v>1.2092094500000001</v>
      </c>
      <c r="D4317">
        <f t="shared" si="740"/>
        <v>60460.472500000003</v>
      </c>
      <c r="E4317" s="8">
        <f>IF($B4317&lt;$B$9,      E4316+($B$5*E4316+$B$7*$B$6+$B$8*($D4317-$B$6))*$B$20,           E4316+($B$5*E4316-$B$12)*$B$20)</f>
        <v>658007.36104414775</v>
      </c>
      <c r="G4317" s="4">
        <v>464150.78936031321</v>
      </c>
      <c r="I4317" s="12">
        <f t="shared" si="746"/>
        <v>464150.78936031344</v>
      </c>
      <c r="J4317">
        <f>IF($B4317&lt;=$B$9,        $D4317-$B$7*$B$6-$K$18*($D4317-$B$6),          $K$16)</f>
        <v>47217.286229288489</v>
      </c>
      <c r="K4317">
        <f t="shared" si="741"/>
        <v>1.2809891708817433E-4</v>
      </c>
      <c r="M4317" s="12">
        <f t="shared" si="747"/>
        <v>464150.78936031321</v>
      </c>
      <c r="N4317">
        <f t="shared" si="742"/>
        <v>47217.286229288591</v>
      </c>
      <c r="O4317">
        <f t="shared" si="743"/>
        <v>3.1869994181617608E-6</v>
      </c>
      <c r="Q4317" s="12">
        <f t="shared" si="748"/>
        <v>706471.50396510633</v>
      </c>
      <c r="R4317">
        <f t="shared" si="744"/>
        <v>71868.168664605721</v>
      </c>
      <c r="S4317">
        <f t="shared" si="745"/>
        <v>2.9611404226261189E-7</v>
      </c>
    </row>
    <row r="4318" spans="1:19" x14ac:dyDescent="0.25">
      <c r="A4318">
        <f t="shared" si="738"/>
        <v>67.960000000000008</v>
      </c>
      <c r="B4318">
        <v>42.96</v>
      </c>
      <c r="C4318" s="1">
        <f t="shared" si="739"/>
        <v>1.2089918079999999</v>
      </c>
      <c r="D4318">
        <f t="shared" si="740"/>
        <v>60449.590399999994</v>
      </c>
      <c r="E4318" s="8">
        <f>IF($B4318&lt;$B$9,      E4317+($B$5*E4317+$B$7*$B$6+$B$8*($D4318-$B$6))*$B$20,           E4317+($B$5*E4317-$B$12)*$B$20)</f>
        <v>657568.28369873774</v>
      </c>
      <c r="G4318" s="4">
        <v>463841.06927429646</v>
      </c>
      <c r="I4318" s="12">
        <f t="shared" si="746"/>
        <v>463841.06927429669</v>
      </c>
      <c r="J4318">
        <f>IF($B4318&lt;=$B$9,        $D4318-$B$7*$B$6-$K$18*($D4318-$B$6),          $K$16)</f>
        <v>47217.286229288489</v>
      </c>
      <c r="K4318">
        <f t="shared" si="741"/>
        <v>1.2765135456965944E-4</v>
      </c>
      <c r="M4318" s="12">
        <f t="shared" si="747"/>
        <v>463841.06927429646</v>
      </c>
      <c r="N4318">
        <f t="shared" si="742"/>
        <v>47217.286229288591</v>
      </c>
      <c r="O4318">
        <f t="shared" si="743"/>
        <v>3.1758644178157689E-6</v>
      </c>
      <c r="Q4318" s="12">
        <f t="shared" si="748"/>
        <v>706000.08730484801</v>
      </c>
      <c r="R4318">
        <f t="shared" si="744"/>
        <v>71868.168664605721</v>
      </c>
      <c r="S4318">
        <f t="shared" si="745"/>
        <v>2.9507945469906942E-7</v>
      </c>
    </row>
    <row r="4319" spans="1:19" x14ac:dyDescent="0.25">
      <c r="A4319">
        <f t="shared" si="738"/>
        <v>67.97</v>
      </c>
      <c r="B4319">
        <v>42.97</v>
      </c>
      <c r="C4319" s="1">
        <f t="shared" si="739"/>
        <v>1.2087740420000002</v>
      </c>
      <c r="D4319">
        <f t="shared" si="740"/>
        <v>60438.70210000001</v>
      </c>
      <c r="E4319" s="8">
        <f>IF($B4319&lt;$B$9,      E4318+($B$5*E4318+$B$7*$B$6+$B$8*($D4319-$B$6))*$B$20,           E4318+($B$5*E4318-$B$12)*$B$20)</f>
        <v>657129.05267625686</v>
      </c>
      <c r="G4319" s="4">
        <v>463531.24078624957</v>
      </c>
      <c r="I4319" s="12">
        <f t="shared" si="746"/>
        <v>463531.24078624981</v>
      </c>
      <c r="J4319">
        <f>IF($B4319&lt;=$B$9,        $D4319-$B$7*$B$6-$K$18*($D4319-$B$6),          $K$16)</f>
        <v>47217.286229288489</v>
      </c>
      <c r="K4319">
        <f t="shared" si="741"/>
        <v>1.2720535578183479E-4</v>
      </c>
      <c r="M4319" s="12">
        <f t="shared" si="747"/>
        <v>463531.24078624957</v>
      </c>
      <c r="N4319">
        <f t="shared" si="742"/>
        <v>47217.286229288591</v>
      </c>
      <c r="O4319">
        <f t="shared" si="743"/>
        <v>3.1647683218486219E-6</v>
      </c>
      <c r="Q4319" s="12">
        <f t="shared" si="748"/>
        <v>705528.50564875861</v>
      </c>
      <c r="R4319">
        <f t="shared" si="744"/>
        <v>71868.168664605721</v>
      </c>
      <c r="S4319">
        <f t="shared" si="745"/>
        <v>2.9404848186253816E-7</v>
      </c>
    </row>
    <row r="4320" spans="1:19" x14ac:dyDescent="0.25">
      <c r="A4320">
        <f t="shared" si="738"/>
        <v>67.97999999999999</v>
      </c>
      <c r="B4320">
        <v>42.98</v>
      </c>
      <c r="C4320" s="1">
        <f t="shared" si="739"/>
        <v>1.2085561519999999</v>
      </c>
      <c r="D4320">
        <f t="shared" si="740"/>
        <v>60427.807599999993</v>
      </c>
      <c r="E4320" s="8">
        <f>IF($B4320&lt;$B$9,      E4319+($B$5*E4319+$B$7*$B$6+$B$8*($D4320-$B$6))*$B$20,           E4319+($B$5*E4319-$B$12)*$B$20)</f>
        <v>656689.6679229181</v>
      </c>
      <c r="G4320" s="4">
        <v>463221.30385823187</v>
      </c>
      <c r="I4320" s="12">
        <f t="shared" si="746"/>
        <v>463221.3038582321</v>
      </c>
      <c r="J4320">
        <f>IF($B4320&lt;=$B$9,        $D4320-$B$7*$B$6-$K$18*($D4320-$B$6),          $K$16)</f>
        <v>47217.286229288489</v>
      </c>
      <c r="K4320">
        <f t="shared" si="741"/>
        <v>1.2676091526120923E-4</v>
      </c>
      <c r="M4320" s="12">
        <f t="shared" si="747"/>
        <v>463221.30385823187</v>
      </c>
      <c r="N4320">
        <f t="shared" si="742"/>
        <v>47217.286229288591</v>
      </c>
      <c r="O4320">
        <f t="shared" si="743"/>
        <v>3.1537109943329939E-6</v>
      </c>
      <c r="Q4320" s="12">
        <f t="shared" si="748"/>
        <v>705056.7589390896</v>
      </c>
      <c r="R4320">
        <f t="shared" si="744"/>
        <v>71868.168664605721</v>
      </c>
      <c r="S4320">
        <f t="shared" si="745"/>
        <v>2.9302111112358684E-7</v>
      </c>
    </row>
    <row r="4321" spans="1:19" x14ac:dyDescent="0.25">
      <c r="A4321">
        <f t="shared" si="738"/>
        <v>67.989999999999995</v>
      </c>
      <c r="B4321">
        <v>42.989999999999995</v>
      </c>
      <c r="C4321" s="1">
        <f t="shared" si="739"/>
        <v>1.208338138</v>
      </c>
      <c r="D4321">
        <f t="shared" si="740"/>
        <v>60416.906900000002</v>
      </c>
      <c r="E4321" s="8">
        <f>IF($B4321&lt;$B$9,      E4320+($B$5*E4320+$B$7*$B$6+$B$8*($D4321-$B$6))*$B$20,           E4320+($B$5*E4320-$B$12)*$B$20)</f>
        <v>656250.12938491569</v>
      </c>
      <c r="G4321" s="4">
        <v>462911.25845228939</v>
      </c>
      <c r="I4321" s="12">
        <f t="shared" si="746"/>
        <v>462911.25845228962</v>
      </c>
      <c r="J4321">
        <f>IF($B4321&lt;=$B$9,        $D4321-$B$7*$B$6-$K$18*($D4321-$B$6),          $K$16)</f>
        <v>47217.286229288489</v>
      </c>
      <c r="K4321">
        <f t="shared" si="741"/>
        <v>1.2631802756338074E-4</v>
      </c>
      <c r="M4321" s="12">
        <f t="shared" si="747"/>
        <v>462911.25845228939</v>
      </c>
      <c r="N4321">
        <f t="shared" si="742"/>
        <v>47217.286229288591</v>
      </c>
      <c r="O4321">
        <f t="shared" si="743"/>
        <v>3.142692299816484E-6</v>
      </c>
      <c r="Q4321" s="12">
        <f t="shared" si="748"/>
        <v>704584.84711807221</v>
      </c>
      <c r="R4321">
        <f t="shared" si="744"/>
        <v>71868.168664605721</v>
      </c>
      <c r="S4321">
        <f t="shared" si="745"/>
        <v>2.9199732989691103E-7</v>
      </c>
    </row>
    <row r="4322" spans="1:19" x14ac:dyDescent="0.25">
      <c r="A4322">
        <f t="shared" si="738"/>
        <v>68</v>
      </c>
      <c r="B4322">
        <v>43</v>
      </c>
      <c r="C4322" s="1">
        <f t="shared" si="739"/>
        <v>1.2081199999999999</v>
      </c>
      <c r="D4322">
        <f t="shared" si="740"/>
        <v>60405.999999999993</v>
      </c>
      <c r="E4322" s="8">
        <f>IF($B4322&lt;$B$9,      E4321+($B$5*E4321+$B$7*$B$6+$B$8*($D4322-$B$6))*$B$20,           E4321+($B$5*E4321-$B$12)*$B$20)</f>
        <v>655810.43700842501</v>
      </c>
      <c r="G4322" s="4">
        <v>462601.10453045479</v>
      </c>
      <c r="I4322" s="12">
        <f t="shared" si="746"/>
        <v>462601.10453045502</v>
      </c>
      <c r="J4322">
        <f>IF($B4322&lt;=$B$9,        $D4322-$B$7*$B$6-$K$18*($D4322-$B$6),          $K$16)</f>
        <v>47217.286229288489</v>
      </c>
      <c r="K4322">
        <f t="shared" si="741"/>
        <v>1.2587668726296911E-4</v>
      </c>
      <c r="M4322" s="12">
        <f t="shared" si="747"/>
        <v>462601.10453045479</v>
      </c>
      <c r="N4322">
        <f t="shared" si="742"/>
        <v>47217.286229288591</v>
      </c>
      <c r="O4322">
        <f t="shared" si="743"/>
        <v>3.1317121033199353E-6</v>
      </c>
      <c r="Q4322" s="12">
        <f t="shared" si="748"/>
        <v>704112.77012791752</v>
      </c>
      <c r="R4322">
        <f t="shared" si="744"/>
        <v>71868.168664605721</v>
      </c>
      <c r="S4322">
        <f t="shared" si="745"/>
        <v>2.9097712564117697E-7</v>
      </c>
    </row>
    <row r="4323" spans="1:19" x14ac:dyDescent="0.25">
      <c r="A4323">
        <f t="shared" si="738"/>
        <v>68.009999999999991</v>
      </c>
      <c r="B4323">
        <v>43.01</v>
      </c>
      <c r="C4323" s="1">
        <f t="shared" si="739"/>
        <v>1.2079017379999999</v>
      </c>
      <c r="D4323">
        <f t="shared" si="740"/>
        <v>60395.086899999995</v>
      </c>
      <c r="E4323" s="8">
        <f>IF($B4323&lt;$B$9,      E4322+($B$5*E4322+$B$7*$B$6+$B$8*($D4323-$B$6))*$B$20,           E4322+($B$5*E4322-$B$12)*$B$20)</f>
        <v>655370.59073960257</v>
      </c>
      <c r="G4323" s="4">
        <v>462290.84205474757</v>
      </c>
      <c r="I4323" s="12">
        <f t="shared" si="746"/>
        <v>462290.8420547478</v>
      </c>
      <c r="J4323">
        <f>IF($B4323&lt;=$B$9,        $D4323-$B$7*$B$6-$K$18*($D4323-$B$6),          $K$16)</f>
        <v>47217.286229288489</v>
      </c>
      <c r="K4323">
        <f t="shared" si="741"/>
        <v>1.2543688895355103E-4</v>
      </c>
      <c r="M4323" s="12">
        <f t="shared" si="747"/>
        <v>462290.84205474757</v>
      </c>
      <c r="N4323">
        <f t="shared" si="742"/>
        <v>47217.286229288591</v>
      </c>
      <c r="O4323">
        <f t="shared" si="743"/>
        <v>3.1207702703358267E-6</v>
      </c>
      <c r="Q4323" s="12">
        <f t="shared" si="748"/>
        <v>703640.52791081625</v>
      </c>
      <c r="R4323">
        <f t="shared" si="744"/>
        <v>71868.168664605721</v>
      </c>
      <c r="S4323">
        <f t="shared" si="745"/>
        <v>2.8996048585887176E-7</v>
      </c>
    </row>
    <row r="4324" spans="1:19" x14ac:dyDescent="0.25">
      <c r="A4324">
        <f t="shared" si="738"/>
        <v>68.02</v>
      </c>
      <c r="B4324">
        <v>43.019999999999996</v>
      </c>
      <c r="C4324" s="1">
        <f t="shared" si="739"/>
        <v>1.2076833520000001</v>
      </c>
      <c r="D4324">
        <f t="shared" si="740"/>
        <v>60384.167600000008</v>
      </c>
      <c r="E4324" s="8">
        <f>IF($B4324&lt;$B$9,      E4323+($B$5*E4323+$B$7*$B$6+$B$8*($D4324-$B$6))*$B$20,           E4323+($B$5*E4323-$B$12)*$B$20)</f>
        <v>654930.59052458603</v>
      </c>
      <c r="G4324" s="4">
        <v>461980.47098717385</v>
      </c>
      <c r="I4324" s="12">
        <f t="shared" si="746"/>
        <v>461980.47098717408</v>
      </c>
      <c r="J4324">
        <f>IF($B4324&lt;=$B$9,        $D4324-$B$7*$B$6-$K$18*($D4324-$B$6),          $K$16)</f>
        <v>47217.286229288489</v>
      </c>
      <c r="K4324">
        <f t="shared" si="741"/>
        <v>1.2499862724759124E-4</v>
      </c>
      <c r="M4324" s="12">
        <f t="shared" si="747"/>
        <v>461980.47098717385</v>
      </c>
      <c r="N4324">
        <f t="shared" si="742"/>
        <v>47217.286229288591</v>
      </c>
      <c r="O4324">
        <f t="shared" si="743"/>
        <v>3.109866666826556E-6</v>
      </c>
      <c r="Q4324" s="12">
        <f t="shared" si="748"/>
        <v>703168.12040893896</v>
      </c>
      <c r="R4324">
        <f t="shared" si="744"/>
        <v>71868.168664605721</v>
      </c>
      <c r="S4324">
        <f t="shared" si="745"/>
        <v>2.8894739809614437E-7</v>
      </c>
    </row>
    <row r="4325" spans="1:19" x14ac:dyDescent="0.25">
      <c r="A4325">
        <f t="shared" si="738"/>
        <v>68.03</v>
      </c>
      <c r="B4325">
        <v>43.03</v>
      </c>
      <c r="C4325" s="1">
        <f t="shared" si="739"/>
        <v>1.2074648419999998</v>
      </c>
      <c r="D4325">
        <f t="shared" si="740"/>
        <v>60373.242099999989</v>
      </c>
      <c r="E4325" s="8">
        <f>IF($B4325&lt;$B$9,      E4324+($B$5*E4324+$B$7*$B$6+$B$8*($D4325-$B$6))*$B$20,           E4324+($B$5*E4324-$B$12)*$B$20)</f>
        <v>654490.43630949419</v>
      </c>
      <c r="G4325" s="4">
        <v>461669.99128972646</v>
      </c>
      <c r="I4325" s="12">
        <f t="shared" si="746"/>
        <v>461669.99128972669</v>
      </c>
      <c r="J4325">
        <f>IF($B4325&lt;=$B$9,        $D4325-$B$7*$B$6-$K$18*($D4325-$B$6),          $K$16)</f>
        <v>47217.286229288489</v>
      </c>
      <c r="K4325">
        <f t="shared" si="741"/>
        <v>1.245618967763779E-4</v>
      </c>
      <c r="M4325" s="12">
        <f t="shared" si="747"/>
        <v>461669.99128972646</v>
      </c>
      <c r="N4325">
        <f t="shared" si="742"/>
        <v>47217.286229288591</v>
      </c>
      <c r="O4325">
        <f t="shared" si="743"/>
        <v>3.0990011592228319E-6</v>
      </c>
      <c r="Q4325" s="12">
        <f t="shared" si="748"/>
        <v>702695.54756443598</v>
      </c>
      <c r="R4325">
        <f t="shared" si="744"/>
        <v>71868.168664605721</v>
      </c>
      <c r="S4325">
        <f t="shared" si="745"/>
        <v>2.8793784994265593E-7</v>
      </c>
    </row>
    <row r="4326" spans="1:19" x14ac:dyDescent="0.25">
      <c r="A4326">
        <f t="shared" si="738"/>
        <v>68.039999999999992</v>
      </c>
      <c r="B4326">
        <v>43.04</v>
      </c>
      <c r="C4326" s="1">
        <f t="shared" si="739"/>
        <v>1.2072462080000002</v>
      </c>
      <c r="D4326">
        <f t="shared" si="740"/>
        <v>60362.310400000009</v>
      </c>
      <c r="E4326" s="8">
        <f>IF($B4326&lt;$B$9,      E4325+($B$5*E4325+$B$7*$B$6+$B$8*($D4326-$B$6))*$B$20,           E4325+($B$5*E4325-$B$12)*$B$20)</f>
        <v>654050.12804042711</v>
      </c>
      <c r="G4326" s="4">
        <v>461359.40292438498</v>
      </c>
      <c r="I4326" s="12">
        <f t="shared" si="746"/>
        <v>461359.40292438521</v>
      </c>
      <c r="J4326">
        <f>IF($B4326&lt;=$B$9,        $D4326-$B$7*$B$6-$K$18*($D4326-$B$6),          $K$16)</f>
        <v>47217.286229288489</v>
      </c>
      <c r="K4326">
        <f t="shared" si="741"/>
        <v>1.2412669218995819E-4</v>
      </c>
      <c r="M4326" s="12">
        <f t="shared" si="747"/>
        <v>461359.40292438498</v>
      </c>
      <c r="N4326">
        <f t="shared" si="742"/>
        <v>47217.286229288591</v>
      </c>
      <c r="O4326">
        <f t="shared" si="743"/>
        <v>3.0881736144220724E-6</v>
      </c>
      <c r="Q4326" s="12">
        <f t="shared" si="748"/>
        <v>702222.80931943748</v>
      </c>
      <c r="R4326">
        <f t="shared" si="744"/>
        <v>71868.168664605721</v>
      </c>
      <c r="S4326">
        <f t="shared" si="745"/>
        <v>2.8693182903143102E-7</v>
      </c>
    </row>
    <row r="4327" spans="1:19" x14ac:dyDescent="0.25">
      <c r="A4327">
        <f t="shared" si="738"/>
        <v>68.05</v>
      </c>
      <c r="B4327">
        <v>43.05</v>
      </c>
      <c r="C4327" s="1">
        <f t="shared" si="739"/>
        <v>1.2070274499999998</v>
      </c>
      <c r="D4327">
        <f t="shared" si="740"/>
        <v>60351.37249999999</v>
      </c>
      <c r="E4327" s="8">
        <f>IF($B4327&lt;$B$9,      E4326+($B$5*E4326+$B$7*$B$6+$B$8*($D4327-$B$6))*$B$20,           E4326+($B$5*E4326-$B$12)*$B$20)</f>
        <v>653609.66566346586</v>
      </c>
      <c r="G4327" s="4">
        <v>461048.70585311565</v>
      </c>
      <c r="I4327" s="12">
        <f t="shared" si="746"/>
        <v>461048.70585311588</v>
      </c>
      <c r="J4327">
        <f>IF($B4327&lt;=$B$9,        $D4327-$B$7*$B$6-$K$18*($D4327-$B$6),          $K$16)</f>
        <v>47217.286229288489</v>
      </c>
      <c r="K4327">
        <f t="shared" si="741"/>
        <v>1.2369300815707004E-4</v>
      </c>
      <c r="M4327" s="12">
        <f t="shared" si="747"/>
        <v>461048.70585311565</v>
      </c>
      <c r="N4327">
        <f t="shared" si="742"/>
        <v>47217.286229288591</v>
      </c>
      <c r="O4327">
        <f t="shared" si="743"/>
        <v>3.0773838997867082E-6</v>
      </c>
      <c r="Q4327" s="12">
        <f t="shared" si="748"/>
        <v>701749.90561605326</v>
      </c>
      <c r="R4327">
        <f t="shared" si="744"/>
        <v>71868.168664605721</v>
      </c>
      <c r="S4327">
        <f t="shared" si="745"/>
        <v>2.8592932303869988E-7</v>
      </c>
    </row>
    <row r="4328" spans="1:19" x14ac:dyDescent="0.25">
      <c r="A4328">
        <f t="shared" si="738"/>
        <v>68.06</v>
      </c>
      <c r="B4328">
        <v>43.059999999999995</v>
      </c>
      <c r="C4328" s="1">
        <f t="shared" si="739"/>
        <v>1.206808568</v>
      </c>
      <c r="D4328">
        <f t="shared" si="740"/>
        <v>60340.428400000004</v>
      </c>
      <c r="E4328" s="8">
        <f>IF($B4328&lt;$B$9,      E4327+($B$5*E4327+$B$7*$B$6+$B$8*($D4328-$B$6))*$B$20,           E4327+($B$5*E4327-$B$12)*$B$20)</f>
        <v>653169.04912467266</v>
      </c>
      <c r="G4328" s="4">
        <v>460737.90003787138</v>
      </c>
      <c r="I4328" s="12">
        <f t="shared" si="746"/>
        <v>460737.90003787162</v>
      </c>
      <c r="J4328">
        <f>IF($B4328&lt;=$B$9,        $D4328-$B$7*$B$6-$K$18*($D4328-$B$6),          $K$16)</f>
        <v>47217.286229288489</v>
      </c>
      <c r="K4328">
        <f t="shared" si="741"/>
        <v>1.2326083936507843E-4</v>
      </c>
      <c r="M4328" s="12">
        <f t="shared" si="747"/>
        <v>460737.90003787138</v>
      </c>
      <c r="N4328">
        <f t="shared" si="742"/>
        <v>47217.286229288591</v>
      </c>
      <c r="O4328">
        <f t="shared" si="743"/>
        <v>3.0666318831425947E-6</v>
      </c>
      <c r="Q4328" s="12">
        <f t="shared" si="748"/>
        <v>701276.83639637288</v>
      </c>
      <c r="R4328">
        <f t="shared" si="744"/>
        <v>71868.168664605721</v>
      </c>
      <c r="S4328">
        <f t="shared" si="745"/>
        <v>2.8493031968375114E-7</v>
      </c>
    </row>
    <row r="4329" spans="1:19" x14ac:dyDescent="0.25">
      <c r="A4329">
        <f t="shared" si="738"/>
        <v>68.069999999999993</v>
      </c>
      <c r="B4329">
        <v>43.07</v>
      </c>
      <c r="C4329" s="1">
        <f t="shared" si="739"/>
        <v>1.2065895619999998</v>
      </c>
      <c r="D4329">
        <f t="shared" si="740"/>
        <v>60329.478099999986</v>
      </c>
      <c r="E4329" s="8">
        <f>IF($B4329&lt;$B$9,      E4328+($B$5*E4328+$B$7*$B$6+$B$8*($D4329-$B$6))*$B$20,           E4328+($B$5*E4328-$B$12)*$B$20)</f>
        <v>652728.27837009088</v>
      </c>
      <c r="G4329" s="4">
        <v>460426.98544059176</v>
      </c>
      <c r="I4329" s="12">
        <f t="shared" si="746"/>
        <v>460426.98544059199</v>
      </c>
      <c r="J4329">
        <f>IF($B4329&lt;=$B$9,        $D4329-$B$7*$B$6-$K$18*($D4329-$B$6),          $K$16)</f>
        <v>47217.286229288489</v>
      </c>
      <c r="K4329">
        <f t="shared" si="741"/>
        <v>1.2283018051991042E-4</v>
      </c>
      <c r="M4329" s="12">
        <f t="shared" si="747"/>
        <v>460426.98544059176</v>
      </c>
      <c r="N4329">
        <f t="shared" si="742"/>
        <v>47217.286229288591</v>
      </c>
      <c r="O4329">
        <f t="shared" si="743"/>
        <v>3.0559174327773983E-6</v>
      </c>
      <c r="Q4329" s="12">
        <f t="shared" si="748"/>
        <v>700803.6016024655</v>
      </c>
      <c r="R4329">
        <f t="shared" si="744"/>
        <v>71868.168664605721</v>
      </c>
      <c r="S4329">
        <f t="shared" si="745"/>
        <v>2.8393480672878158E-7</v>
      </c>
    </row>
    <row r="4330" spans="1:19" x14ac:dyDescent="0.25">
      <c r="A4330">
        <f t="shared" si="738"/>
        <v>68.08</v>
      </c>
      <c r="B4330">
        <v>43.08</v>
      </c>
      <c r="C4330" s="1">
        <f t="shared" si="739"/>
        <v>1.2063704319999999</v>
      </c>
      <c r="D4330">
        <f t="shared" si="740"/>
        <v>60318.5216</v>
      </c>
      <c r="E4330" s="8">
        <f>IF($B4330&lt;$B$9,      E4329+($B$5*E4329+$B$7*$B$6+$B$8*($D4330-$B$6))*$B$20,           E4329+($B$5*E4329-$B$12)*$B$20)</f>
        <v>652287.35334574501</v>
      </c>
      <c r="G4330" s="4">
        <v>460115.96202320309</v>
      </c>
      <c r="I4330" s="12">
        <f t="shared" si="746"/>
        <v>460115.96202320332</v>
      </c>
      <c r="J4330">
        <f>IF($B4330&lt;=$B$9,        $D4330-$B$7*$B$6-$K$18*($D4330-$B$6),          $K$16)</f>
        <v>47217.286229288489</v>
      </c>
      <c r="K4330">
        <f t="shared" si="741"/>
        <v>1.2240102634599001E-4</v>
      </c>
      <c r="M4330" s="12">
        <f t="shared" si="747"/>
        <v>460115.96202320309</v>
      </c>
      <c r="N4330">
        <f t="shared" si="742"/>
        <v>47217.286229288591</v>
      </c>
      <c r="O4330">
        <f t="shared" si="743"/>
        <v>3.0452404174389736E-6</v>
      </c>
      <c r="Q4330" s="12">
        <f t="shared" si="748"/>
        <v>700330.20117638027</v>
      </c>
      <c r="R4330">
        <f t="shared" si="744"/>
        <v>71868.168664605721</v>
      </c>
      <c r="S4330">
        <f t="shared" si="745"/>
        <v>2.8294277197874563E-7</v>
      </c>
    </row>
    <row r="4331" spans="1:19" x14ac:dyDescent="0.25">
      <c r="A4331">
        <f t="shared" si="738"/>
        <v>68.09</v>
      </c>
      <c r="B4331">
        <v>43.089999999999996</v>
      </c>
      <c r="C4331" s="1">
        <f t="shared" si="739"/>
        <v>1.206151178</v>
      </c>
      <c r="D4331">
        <f t="shared" si="740"/>
        <v>60307.558900000004</v>
      </c>
      <c r="E4331" s="8">
        <f>IF($B4331&lt;$B$9,      E4330+($B$5*E4330+$B$7*$B$6+$B$8*($D4331-$B$6))*$B$20,           E4330+($B$5*E4330-$B$12)*$B$20)</f>
        <v>651846.27399764059</v>
      </c>
      <c r="G4331" s="4">
        <v>459804.82974761835</v>
      </c>
      <c r="I4331" s="12">
        <f t="shared" si="746"/>
        <v>459804.82974761858</v>
      </c>
      <c r="J4331">
        <f>IF($B4331&lt;=$B$9,        $D4331-$B$7*$B$6-$K$18*($D4331-$B$6),          $K$16)</f>
        <v>47217.286229288489</v>
      </c>
      <c r="K4331">
        <f t="shared" si="741"/>
        <v>1.2197337158617279E-4</v>
      </c>
      <c r="M4331" s="12">
        <f t="shared" si="747"/>
        <v>459804.82974761835</v>
      </c>
      <c r="N4331">
        <f t="shared" si="742"/>
        <v>47217.286229288591</v>
      </c>
      <c r="O4331">
        <f t="shared" si="743"/>
        <v>3.0346007063337394E-6</v>
      </c>
      <c r="Q4331" s="12">
        <f t="shared" si="748"/>
        <v>699856.63506014599</v>
      </c>
      <c r="R4331">
        <f t="shared" si="744"/>
        <v>71868.168664605721</v>
      </c>
      <c r="S4331">
        <f t="shared" si="745"/>
        <v>2.8195420328120425E-7</v>
      </c>
    </row>
    <row r="4332" spans="1:19" x14ac:dyDescent="0.25">
      <c r="A4332">
        <f t="shared" si="738"/>
        <v>68.099999999999994</v>
      </c>
      <c r="B4332">
        <v>43.1</v>
      </c>
      <c r="C4332" s="1">
        <f t="shared" si="739"/>
        <v>1.2059317999999999</v>
      </c>
      <c r="D4332">
        <f t="shared" si="740"/>
        <v>60296.59</v>
      </c>
      <c r="E4332" s="8">
        <f>IF($B4332&lt;$B$9,      E4331+($B$5*E4331+$B$7*$B$6+$B$8*($D4332-$B$6))*$B$20,           E4331+($B$5*E4331-$B$12)*$B$20)</f>
        <v>651405.04027176439</v>
      </c>
      <c r="G4332" s="4">
        <v>459493.58857573714</v>
      </c>
      <c r="I4332" s="12">
        <f t="shared" si="746"/>
        <v>459493.58857573738</v>
      </c>
      <c r="J4332">
        <f>IF($B4332&lt;=$B$9,        $D4332-$B$7*$B$6-$K$18*($D4332-$B$6),          $K$16)</f>
        <v>47217.286229288489</v>
      </c>
      <c r="K4332">
        <f t="shared" si="741"/>
        <v>1.2154721100168279E-4</v>
      </c>
      <c r="M4332" s="12">
        <f t="shared" si="747"/>
        <v>459493.58857573714</v>
      </c>
      <c r="N4332">
        <f t="shared" si="742"/>
        <v>47217.286229288591</v>
      </c>
      <c r="O4332">
        <f t="shared" si="743"/>
        <v>3.0239981691251053E-6</v>
      </c>
      <c r="Q4332" s="12">
        <f t="shared" si="748"/>
        <v>699382.90319577092</v>
      </c>
      <c r="R4332">
        <f t="shared" si="744"/>
        <v>71868.168664605721</v>
      </c>
      <c r="S4332">
        <f t="shared" si="745"/>
        <v>2.8096908852617886E-7</v>
      </c>
    </row>
    <row r="4333" spans="1:19" x14ac:dyDescent="0.25">
      <c r="A4333">
        <f t="shared" si="738"/>
        <v>68.11</v>
      </c>
      <c r="B4333">
        <v>43.11</v>
      </c>
      <c r="C4333" s="1">
        <f t="shared" si="739"/>
        <v>1.2057122980000001</v>
      </c>
      <c r="D4333">
        <f t="shared" si="740"/>
        <v>60285.614900000008</v>
      </c>
      <c r="E4333" s="8">
        <f>IF($B4333&lt;$B$9,      E4332+($B$5*E4332+$B$7*$B$6+$B$8*($D4333-$B$6))*$B$20,           E4332+($B$5*E4332-$B$12)*$B$20)</f>
        <v>650963.65211408411</v>
      </c>
      <c r="G4333" s="4">
        <v>459182.23846944579</v>
      </c>
      <c r="I4333" s="12">
        <f t="shared" si="746"/>
        <v>459182.23846944602</v>
      </c>
      <c r="J4333">
        <f>IF($B4333&lt;=$B$9,        $D4333-$B$7*$B$6-$K$18*($D4333-$B$6),          $K$16)</f>
        <v>47217.286229288489</v>
      </c>
      <c r="K4333">
        <f t="shared" si="741"/>
        <v>1.2112253937204775E-4</v>
      </c>
      <c r="M4333" s="12">
        <f t="shared" si="747"/>
        <v>459182.23846944579</v>
      </c>
      <c r="N4333">
        <f t="shared" si="742"/>
        <v>47217.286229288591</v>
      </c>
      <c r="O4333">
        <f t="shared" si="743"/>
        <v>3.013432675931864E-6</v>
      </c>
      <c r="Q4333" s="12">
        <f t="shared" si="748"/>
        <v>698909.00552524335</v>
      </c>
      <c r="R4333">
        <f t="shared" si="744"/>
        <v>71868.168664605721</v>
      </c>
      <c r="S4333">
        <f t="shared" si="745"/>
        <v>2.7998741564600207E-7</v>
      </c>
    </row>
    <row r="4334" spans="1:19" x14ac:dyDescent="0.25">
      <c r="A4334">
        <f t="shared" si="738"/>
        <v>68.12</v>
      </c>
      <c r="B4334">
        <v>43.12</v>
      </c>
      <c r="C4334" s="1">
        <f t="shared" si="739"/>
        <v>1.2054926719999999</v>
      </c>
      <c r="D4334">
        <f t="shared" si="740"/>
        <v>60274.633599999994</v>
      </c>
      <c r="E4334" s="8">
        <f>IF($B4334&lt;$B$9,      E4333+($B$5*E4333+$B$7*$B$6+$B$8*($D4334-$B$6))*$B$20,           E4333+($B$5*E4333-$B$12)*$B$20)</f>
        <v>650522.10947054857</v>
      </c>
      <c r="G4334" s="4">
        <v>458870.77939061722</v>
      </c>
      <c r="I4334" s="12">
        <f t="shared" si="746"/>
        <v>458870.77939061745</v>
      </c>
      <c r="J4334">
        <f>IF($B4334&lt;=$B$9,        $D4334-$B$7*$B$6-$K$18*($D4334-$B$6),          $K$16)</f>
        <v>47217.286229288489</v>
      </c>
      <c r="K4334">
        <f t="shared" si="741"/>
        <v>1.2069935149503449E-4</v>
      </c>
      <c r="M4334" s="12">
        <f t="shared" si="747"/>
        <v>458870.77939061722</v>
      </c>
      <c r="N4334">
        <f t="shared" si="742"/>
        <v>47217.286229288591</v>
      </c>
      <c r="O4334">
        <f t="shared" si="743"/>
        <v>3.0029040973265816E-6</v>
      </c>
      <c r="Q4334" s="12">
        <f t="shared" si="748"/>
        <v>698434.94199053117</v>
      </c>
      <c r="R4334">
        <f t="shared" si="744"/>
        <v>71868.168664605721</v>
      </c>
      <c r="S4334">
        <f t="shared" si="745"/>
        <v>2.7900917261516771E-7</v>
      </c>
    </row>
    <row r="4335" spans="1:19" x14ac:dyDescent="0.25">
      <c r="A4335">
        <f t="shared" si="738"/>
        <v>68.13</v>
      </c>
      <c r="B4335">
        <v>43.129999999999995</v>
      </c>
      <c r="C4335" s="1">
        <f t="shared" si="739"/>
        <v>1.205272922</v>
      </c>
      <c r="D4335">
        <f t="shared" si="740"/>
        <v>60263.646099999998</v>
      </c>
      <c r="E4335" s="8">
        <f>IF($B4335&lt;$B$9,      E4334+($B$5*E4334+$B$7*$B$6+$B$8*($D4335-$B$6))*$B$20,           E4334+($B$5*E4334-$B$12)*$B$20)</f>
        <v>650080.41228708788</v>
      </c>
      <c r="G4335" s="4">
        <v>458559.21130111103</v>
      </c>
      <c r="I4335" s="12">
        <f t="shared" si="746"/>
        <v>458559.21130111127</v>
      </c>
      <c r="J4335">
        <f>IF($B4335&lt;=$B$9,        $D4335-$B$7*$B$6-$K$18*($D4335-$B$6),          $K$16)</f>
        <v>47217.286229288489</v>
      </c>
      <c r="K4335">
        <f t="shared" si="741"/>
        <v>1.2027764218658661E-4</v>
      </c>
      <c r="M4335" s="12">
        <f t="shared" si="747"/>
        <v>458559.21130111103</v>
      </c>
      <c r="N4335">
        <f t="shared" si="742"/>
        <v>47217.286229288591</v>
      </c>
      <c r="O4335">
        <f t="shared" si="743"/>
        <v>2.9924123043340483E-6</v>
      </c>
      <c r="Q4335" s="12">
        <f t="shared" si="748"/>
        <v>697960.71253358177</v>
      </c>
      <c r="R4335">
        <f t="shared" si="744"/>
        <v>71868.168664605721</v>
      </c>
      <c r="S4335">
        <f t="shared" si="745"/>
        <v>2.7803434745018743E-7</v>
      </c>
    </row>
    <row r="4336" spans="1:19" x14ac:dyDescent="0.25">
      <c r="A4336">
        <f t="shared" si="738"/>
        <v>68.14</v>
      </c>
      <c r="B4336">
        <v>43.14</v>
      </c>
      <c r="C4336" s="1">
        <f t="shared" si="739"/>
        <v>1.2050530479999999</v>
      </c>
      <c r="D4336">
        <f t="shared" si="740"/>
        <v>60252.652399999992</v>
      </c>
      <c r="E4336" s="8">
        <f>IF($B4336&lt;$B$9,      E4335+($B$5*E4335+$B$7*$B$6+$B$8*($D4336-$B$6))*$B$20,           E4335+($B$5*E4335-$B$12)*$B$20)</f>
        <v>649638.5605096129</v>
      </c>
      <c r="G4336" s="4">
        <v>458247.53416277352</v>
      </c>
      <c r="I4336" s="12">
        <f t="shared" si="746"/>
        <v>458247.53416277375</v>
      </c>
      <c r="J4336">
        <f>IF($B4336&lt;=$B$9,        $D4336-$B$7*$B$6-$K$18*($D4336-$B$6),          $K$16)</f>
        <v>47217.286229288489</v>
      </c>
      <c r="K4336">
        <f t="shared" si="741"/>
        <v>1.1985740628075939E-4</v>
      </c>
      <c r="M4336" s="12">
        <f t="shared" si="747"/>
        <v>458247.53416277352</v>
      </c>
      <c r="N4336">
        <f t="shared" si="742"/>
        <v>47217.286229288591</v>
      </c>
      <c r="O4336">
        <f t="shared" si="743"/>
        <v>2.9819571684296584E-6</v>
      </c>
      <c r="Q4336" s="12">
        <f t="shared" si="748"/>
        <v>697486.31709632243</v>
      </c>
      <c r="R4336">
        <f t="shared" si="744"/>
        <v>71868.168664605721</v>
      </c>
      <c r="S4336">
        <f t="shared" si="745"/>
        <v>2.770629282094398E-7</v>
      </c>
    </row>
    <row r="4337" spans="1:19" x14ac:dyDescent="0.25">
      <c r="A4337">
        <f t="shared" si="738"/>
        <v>68.150000000000006</v>
      </c>
      <c r="B4337">
        <v>43.15</v>
      </c>
      <c r="C4337" s="1">
        <f t="shared" si="739"/>
        <v>1.20483305</v>
      </c>
      <c r="D4337">
        <f t="shared" si="740"/>
        <v>60241.652499999997</v>
      </c>
      <c r="E4337" s="8">
        <f>IF($B4337&lt;$B$9,      E4336+($B$5*E4336+$B$7*$B$6+$B$8*($D4337-$B$6))*$B$20,           E4336+($B$5*E4336-$B$12)*$B$20)</f>
        <v>649196.55408401589</v>
      </c>
      <c r="G4337" s="4">
        <v>457935.74793743761</v>
      </c>
      <c r="I4337" s="12">
        <f t="shared" si="746"/>
        <v>457935.74793743785</v>
      </c>
      <c r="J4337">
        <f>IF($B4337&lt;=$B$9,        $D4337-$B$7*$B$6-$K$18*($D4337-$B$6),          $K$16)</f>
        <v>47217.286229288489</v>
      </c>
      <c r="K4337">
        <f t="shared" si="741"/>
        <v>1.1943863862965796E-4</v>
      </c>
      <c r="M4337" s="12">
        <f t="shared" si="747"/>
        <v>457935.74793743761</v>
      </c>
      <c r="N4337">
        <f t="shared" si="742"/>
        <v>47217.286229288591</v>
      </c>
      <c r="O4337">
        <f t="shared" si="743"/>
        <v>2.9715385615378721E-6</v>
      </c>
      <c r="Q4337" s="12">
        <f t="shared" si="748"/>
        <v>697011.75562066003</v>
      </c>
      <c r="R4337">
        <f t="shared" si="744"/>
        <v>71868.168664605721</v>
      </c>
      <c r="S4337">
        <f t="shared" si="745"/>
        <v>2.7609490299302752E-7</v>
      </c>
    </row>
    <row r="4338" spans="1:19" x14ac:dyDescent="0.25">
      <c r="A4338">
        <f t="shared" si="738"/>
        <v>68.16</v>
      </c>
      <c r="B4338">
        <v>43.16</v>
      </c>
      <c r="C4338" s="1">
        <f t="shared" si="739"/>
        <v>1.2046129280000002</v>
      </c>
      <c r="D4338">
        <f t="shared" si="740"/>
        <v>60230.646400000012</v>
      </c>
      <c r="E4338" s="8">
        <f>IF($B4338&lt;$B$9,      E4337+($B$5*E4337+$B$7*$B$6+$B$8*($D4338-$B$6))*$B$20,           E4337+($B$5*E4337-$B$12)*$B$20)</f>
        <v>648754.3929561699</v>
      </c>
      <c r="G4338" s="4">
        <v>457623.85258692282</v>
      </c>
      <c r="I4338" s="12">
        <f t="shared" si="746"/>
        <v>457623.85258692305</v>
      </c>
      <c r="J4338">
        <f>IF($B4338&lt;=$B$9,        $D4338-$B$7*$B$6-$K$18*($D4338-$B$6),          $K$16)</f>
        <v>47217.286229288489</v>
      </c>
      <c r="K4338">
        <f t="shared" si="741"/>
        <v>1.1902133410337356E-4</v>
      </c>
      <c r="M4338" s="12">
        <f t="shared" si="747"/>
        <v>457623.85258692282</v>
      </c>
      <c r="N4338">
        <f t="shared" si="742"/>
        <v>47217.286229288591</v>
      </c>
      <c r="O4338">
        <f t="shared" si="743"/>
        <v>2.9611563560306298E-6</v>
      </c>
      <c r="Q4338" s="12">
        <f t="shared" si="748"/>
        <v>696537.02804848121</v>
      </c>
      <c r="R4338">
        <f t="shared" si="744"/>
        <v>71868.168664605721</v>
      </c>
      <c r="S4338">
        <f t="shared" si="745"/>
        <v>2.7513025994262997E-7</v>
      </c>
    </row>
    <row r="4339" spans="1:19" x14ac:dyDescent="0.25">
      <c r="A4339">
        <f t="shared" si="738"/>
        <v>68.169999999999987</v>
      </c>
      <c r="B4339">
        <v>43.169999999999995</v>
      </c>
      <c r="C4339" s="1">
        <f t="shared" si="739"/>
        <v>1.2043926819999999</v>
      </c>
      <c r="D4339">
        <f t="shared" si="740"/>
        <v>60219.634099999996</v>
      </c>
      <c r="E4339" s="8">
        <f>IF($B4339&lt;$B$9,      E4338+($B$5*E4338+$B$7*$B$6+$B$8*($D4339-$B$6))*$B$20,           E4338+($B$5*E4338-$B$12)*$B$20)</f>
        <v>648312.07707192912</v>
      </c>
      <c r="G4339" s="4">
        <v>457311.84807303536</v>
      </c>
      <c r="I4339" s="12">
        <f t="shared" si="746"/>
        <v>457311.8480730356</v>
      </c>
      <c r="J4339">
        <f>IF($B4339&lt;=$B$9,        $D4339-$B$7*$B$6-$K$18*($D4339-$B$6),          $K$16)</f>
        <v>47217.286229288489</v>
      </c>
      <c r="K4339">
        <f t="shared" si="741"/>
        <v>1.1860548758992032E-4</v>
      </c>
      <c r="M4339" s="12">
        <f t="shared" si="747"/>
        <v>457311.84807303536</v>
      </c>
      <c r="N4339">
        <f t="shared" si="742"/>
        <v>47217.286229288591</v>
      </c>
      <c r="O4339">
        <f t="shared" si="743"/>
        <v>2.9508104247257784E-6</v>
      </c>
      <c r="Q4339" s="12">
        <f t="shared" si="748"/>
        <v>696062.13432165212</v>
      </c>
      <c r="R4339">
        <f t="shared" si="744"/>
        <v>71868.168664605721</v>
      </c>
      <c r="S4339">
        <f t="shared" si="745"/>
        <v>2.7416898724135728E-7</v>
      </c>
    </row>
    <row r="4340" spans="1:19" x14ac:dyDescent="0.25">
      <c r="A4340">
        <f t="shared" si="738"/>
        <v>68.180000000000007</v>
      </c>
      <c r="B4340">
        <v>43.18</v>
      </c>
      <c r="C4340" s="1">
        <f t="shared" si="739"/>
        <v>1.2041723120000001</v>
      </c>
      <c r="D4340">
        <f t="shared" si="740"/>
        <v>60208.615600000005</v>
      </c>
      <c r="E4340" s="8">
        <f>IF($B4340&lt;$B$9,      E4339+($B$5*E4339+$B$7*$B$6+$B$8*($D4340-$B$6))*$B$20,           E4339+($B$5*E4339-$B$12)*$B$20)</f>
        <v>647869.60637712886</v>
      </c>
      <c r="G4340" s="4">
        <v>456999.73435756803</v>
      </c>
      <c r="I4340" s="12">
        <f t="shared" si="746"/>
        <v>456999.73435756826</v>
      </c>
      <c r="J4340">
        <f>IF($B4340&lt;=$B$9,        $D4340-$B$7*$B$6-$K$18*($D4340-$B$6),          $K$16)</f>
        <v>47217.286229288489</v>
      </c>
      <c r="K4340">
        <f t="shared" si="741"/>
        <v>1.1819109399517283E-4</v>
      </c>
      <c r="M4340" s="12">
        <f t="shared" si="747"/>
        <v>456999.73435756803</v>
      </c>
      <c r="N4340">
        <f t="shared" si="742"/>
        <v>47217.286229288591</v>
      </c>
      <c r="O4340">
        <f t="shared" si="743"/>
        <v>2.9405006408855203E-6</v>
      </c>
      <c r="Q4340" s="12">
        <f t="shared" si="748"/>
        <v>695587.07438201865</v>
      </c>
      <c r="R4340">
        <f t="shared" si="744"/>
        <v>71868.168664605721</v>
      </c>
      <c r="S4340">
        <f t="shared" si="745"/>
        <v>2.7321107311360594E-7</v>
      </c>
    </row>
    <row r="4341" spans="1:19" x14ac:dyDescent="0.25">
      <c r="A4341">
        <f t="shared" si="738"/>
        <v>68.19</v>
      </c>
      <c r="B4341">
        <v>43.19</v>
      </c>
      <c r="C4341" s="1">
        <f t="shared" si="739"/>
        <v>1.203951818</v>
      </c>
      <c r="D4341">
        <f t="shared" si="740"/>
        <v>60197.590899999996</v>
      </c>
      <c r="E4341" s="8">
        <f>IF($B4341&lt;$B$9,      E4340+($B$5*E4340+$B$7*$B$6+$B$8*($D4341-$B$6))*$B$20,           E4340+($B$5*E4340-$B$12)*$B$20)</f>
        <v>647426.98081758549</v>
      </c>
      <c r="G4341" s="4">
        <v>456687.51140230027</v>
      </c>
      <c r="I4341" s="12">
        <f t="shared" si="746"/>
        <v>456687.5114023005</v>
      </c>
      <c r="J4341">
        <f>IF($B4341&lt;=$B$9,        $D4341-$B$7*$B$6-$K$18*($D4341-$B$6),          $K$16)</f>
        <v>47217.286229288489</v>
      </c>
      <c r="K4341">
        <f t="shared" si="741"/>
        <v>1.1777814824280518E-4</v>
      </c>
      <c r="M4341" s="12">
        <f t="shared" si="747"/>
        <v>456687.51140230027</v>
      </c>
      <c r="N4341">
        <f t="shared" si="742"/>
        <v>47217.286229288591</v>
      </c>
      <c r="O4341">
        <f t="shared" si="743"/>
        <v>2.9302268782148946E-6</v>
      </c>
      <c r="Q4341" s="12">
        <f t="shared" si="748"/>
        <v>695111.84817140631</v>
      </c>
      <c r="R4341">
        <f t="shared" si="744"/>
        <v>71868.168664605721</v>
      </c>
      <c r="S4341">
        <f t="shared" si="745"/>
        <v>2.7225650582491766E-7</v>
      </c>
    </row>
    <row r="4342" spans="1:19" x14ac:dyDescent="0.25">
      <c r="A4342">
        <f t="shared" si="738"/>
        <v>68.199999999999989</v>
      </c>
      <c r="B4342">
        <v>43.199999999999996</v>
      </c>
      <c r="C4342" s="1">
        <f t="shared" si="739"/>
        <v>1.2037312</v>
      </c>
      <c r="D4342">
        <f t="shared" si="740"/>
        <v>60186.559999999998</v>
      </c>
      <c r="E4342" s="8">
        <f>IF($B4342&lt;$B$9,      E4341+($B$5*E4341+$B$7*$B$6+$B$8*($D4342-$B$6))*$B$20,           E4341+($B$5*E4341-$B$12)*$B$20)</f>
        <v>646984.20033909625</v>
      </c>
      <c r="G4342" s="4">
        <v>456375.17916899821</v>
      </c>
      <c r="I4342" s="12">
        <f t="shared" si="746"/>
        <v>456375.17916899844</v>
      </c>
      <c r="J4342">
        <f>IF($B4342&lt;=$B$9,        $D4342-$B$7*$B$6-$K$18*($D4342-$B$6),          $K$16)</f>
        <v>47217.286229288489</v>
      </c>
      <c r="K4342">
        <f t="shared" si="741"/>
        <v>1.1736664527422637E-4</v>
      </c>
      <c r="M4342" s="12">
        <f t="shared" si="747"/>
        <v>456375.17916899821</v>
      </c>
      <c r="N4342">
        <f t="shared" si="742"/>
        <v>47217.286229288591</v>
      </c>
      <c r="O4342">
        <f t="shared" si="743"/>
        <v>2.919989010860171E-6</v>
      </c>
      <c r="Q4342" s="12">
        <f t="shared" si="748"/>
        <v>694636.45563162025</v>
      </c>
      <c r="R4342">
        <f t="shared" si="744"/>
        <v>71868.168664605721</v>
      </c>
      <c r="S4342">
        <f t="shared" si="745"/>
        <v>2.7130527368183046E-7</v>
      </c>
    </row>
    <row r="4343" spans="1:19" x14ac:dyDescent="0.25">
      <c r="A4343">
        <f t="shared" si="738"/>
        <v>68.210000000000008</v>
      </c>
      <c r="B4343">
        <v>43.21</v>
      </c>
      <c r="C4343" s="1">
        <f t="shared" si="739"/>
        <v>1.2035104579999998</v>
      </c>
      <c r="D4343">
        <f t="shared" si="740"/>
        <v>60175.522899999989</v>
      </c>
      <c r="E4343" s="8">
        <f>IF($B4343&lt;$B$9,      E4342+($B$5*E4342+$B$7*$B$6+$B$8*($D4343-$B$6))*$B$20,           E4342+($B$5*E4342-$B$12)*$B$20)</f>
        <v>646541.26488743955</v>
      </c>
      <c r="G4343" s="4">
        <v>456062.73761941446</v>
      </c>
      <c r="I4343" s="12">
        <f t="shared" si="746"/>
        <v>456062.73761941469</v>
      </c>
      <c r="J4343">
        <f>IF($B4343&lt;=$B$9,        $D4343-$B$7*$B$6-$K$18*($D4343-$B$6),          $K$16)</f>
        <v>47217.286229288489</v>
      </c>
      <c r="K4343">
        <f t="shared" si="741"/>
        <v>1.1695658004851944E-4</v>
      </c>
      <c r="M4343" s="12">
        <f t="shared" si="747"/>
        <v>456062.73761941446</v>
      </c>
      <c r="N4343">
        <f t="shared" si="742"/>
        <v>47217.286229288591</v>
      </c>
      <c r="O4343">
        <f t="shared" si="743"/>
        <v>2.9097869134073347E-6</v>
      </c>
      <c r="Q4343" s="12">
        <f t="shared" si="748"/>
        <v>694160.89670444524</v>
      </c>
      <c r="R4343">
        <f t="shared" si="744"/>
        <v>71868.168664605721</v>
      </c>
      <c r="S4343">
        <f t="shared" si="745"/>
        <v>2.703573650317376E-7</v>
      </c>
    </row>
    <row r="4344" spans="1:19" x14ac:dyDescent="0.25">
      <c r="A4344">
        <f t="shared" si="738"/>
        <v>68.22</v>
      </c>
      <c r="B4344">
        <v>43.22</v>
      </c>
      <c r="C4344" s="1">
        <f t="shared" si="739"/>
        <v>1.203289592</v>
      </c>
      <c r="D4344">
        <f t="shared" si="740"/>
        <v>60164.479599999999</v>
      </c>
      <c r="E4344" s="8">
        <f>IF($B4344&lt;$B$9,      E4343+($B$5*E4343+$B$7*$B$6+$B$8*($D4344-$B$6))*$B$20,           E4343+($B$5*E4343-$B$12)*$B$20)</f>
        <v>646098.1744083747</v>
      </c>
      <c r="G4344" s="4">
        <v>455750.18671528838</v>
      </c>
      <c r="I4344" s="12">
        <f t="shared" si="746"/>
        <v>455750.18671528861</v>
      </c>
      <c r="J4344">
        <f>IF($B4344&lt;=$B$9,        $D4344-$B$7*$B$6-$K$18*($D4344-$B$6),          $K$16)</f>
        <v>47217.286229288489</v>
      </c>
      <c r="K4344">
        <f t="shared" si="741"/>
        <v>1.1654794754238107E-4</v>
      </c>
      <c r="M4344" s="12">
        <f t="shared" si="747"/>
        <v>455750.18671528838</v>
      </c>
      <c r="N4344">
        <f t="shared" si="742"/>
        <v>47217.286229288591</v>
      </c>
      <c r="O4344">
        <f t="shared" si="743"/>
        <v>2.8996204608805846E-6</v>
      </c>
      <c r="Q4344" s="12">
        <f t="shared" si="748"/>
        <v>693685.17133164569</v>
      </c>
      <c r="R4344">
        <f t="shared" si="744"/>
        <v>71868.168664605721</v>
      </c>
      <c r="S4344">
        <f t="shared" si="745"/>
        <v>2.6941276826274815E-7</v>
      </c>
    </row>
    <row r="4345" spans="1:19" x14ac:dyDescent="0.25">
      <c r="A4345">
        <f t="shared" si="738"/>
        <v>68.22999999999999</v>
      </c>
      <c r="B4345">
        <v>43.23</v>
      </c>
      <c r="C4345" s="1">
        <f t="shared" si="739"/>
        <v>1.2030686020000001</v>
      </c>
      <c r="D4345">
        <f t="shared" si="740"/>
        <v>60153.430100000005</v>
      </c>
      <c r="E4345" s="8">
        <f>IF($B4345&lt;$B$9,      E4344+($B$5*E4344+$B$7*$B$6+$B$8*($D4345-$B$6))*$B$20,           E4344+($B$5*E4344-$B$12)*$B$20)</f>
        <v>645654.92884764227</v>
      </c>
      <c r="G4345" s="4">
        <v>455437.52641834586</v>
      </c>
      <c r="I4345" s="12">
        <f t="shared" si="746"/>
        <v>455437.5264183461</v>
      </c>
      <c r="J4345">
        <f>IF($B4345&lt;=$B$9,        $D4345-$B$7*$B$6-$K$18*($D4345-$B$6),          $K$16)</f>
        <v>47217.286229288489</v>
      </c>
      <c r="K4345">
        <f t="shared" si="741"/>
        <v>1.1614074275005757E-4</v>
      </c>
      <c r="M4345" s="12">
        <f t="shared" si="747"/>
        <v>455437.52641834586</v>
      </c>
      <c r="N4345">
        <f t="shared" si="742"/>
        <v>47217.286229288591</v>
      </c>
      <c r="O4345">
        <f t="shared" si="743"/>
        <v>2.8894895287407415E-6</v>
      </c>
      <c r="Q4345" s="12">
        <f t="shared" si="748"/>
        <v>693209.27945496573</v>
      </c>
      <c r="R4345">
        <f t="shared" si="744"/>
        <v>71868.168664605721</v>
      </c>
      <c r="S4345">
        <f t="shared" si="745"/>
        <v>2.6847147180353903E-7</v>
      </c>
    </row>
    <row r="4346" spans="1:19" x14ac:dyDescent="0.25">
      <c r="A4346">
        <f t="shared" si="738"/>
        <v>68.239999999999995</v>
      </c>
      <c r="B4346">
        <v>43.239999999999995</v>
      </c>
      <c r="C4346" s="1">
        <f t="shared" si="739"/>
        <v>1.202847488</v>
      </c>
      <c r="D4346">
        <f t="shared" si="740"/>
        <v>60142.374400000001</v>
      </c>
      <c r="E4346" s="8">
        <f>IF($B4346&lt;$B$9,      E4345+($B$5*E4345+$B$7*$B$6+$B$8*($D4346-$B$6))*$B$20,           E4345+($B$5*E4345-$B$12)*$B$20)</f>
        <v>645211.52815096348</v>
      </c>
      <c r="G4346" s="4">
        <v>455124.75669029937</v>
      </c>
      <c r="I4346" s="12">
        <f t="shared" si="746"/>
        <v>455124.7566902996</v>
      </c>
      <c r="J4346">
        <f>IF($B4346&lt;=$B$9,        $D4346-$B$7*$B$6-$K$18*($D4346-$B$6),          $K$16)</f>
        <v>47217.286229288489</v>
      </c>
      <c r="K4346">
        <f t="shared" si="741"/>
        <v>1.1573496068328512E-4</v>
      </c>
      <c r="M4346" s="12">
        <f t="shared" si="747"/>
        <v>455124.75669029937</v>
      </c>
      <c r="N4346">
        <f t="shared" si="742"/>
        <v>47217.286229288591</v>
      </c>
      <c r="O4346">
        <f t="shared" si="743"/>
        <v>2.8793939928837592E-6</v>
      </c>
      <c r="Q4346" s="12">
        <f t="shared" si="748"/>
        <v>692733.2210161289</v>
      </c>
      <c r="R4346">
        <f t="shared" si="744"/>
        <v>71868.168664605721</v>
      </c>
      <c r="S4346">
        <f t="shared" si="745"/>
        <v>2.675334641232168E-7</v>
      </c>
    </row>
    <row r="4347" spans="1:19" x14ac:dyDescent="0.25">
      <c r="A4347">
        <f t="shared" si="738"/>
        <v>68.25</v>
      </c>
      <c r="B4347">
        <v>43.25</v>
      </c>
      <c r="C4347" s="1">
        <f t="shared" si="739"/>
        <v>1.20262625</v>
      </c>
      <c r="D4347">
        <f t="shared" si="740"/>
        <v>60131.3125</v>
      </c>
      <c r="E4347" s="8">
        <f>IF($B4347&lt;$B$9,      E4346+($B$5*E4346+$B$7*$B$6+$B$8*($D4347-$B$6))*$B$20,           E4346+($B$5*E4346-$B$12)*$B$20)</f>
        <v>644767.97226404096</v>
      </c>
      <c r="G4347" s="4">
        <v>454811.87749284809</v>
      </c>
      <c r="I4347" s="12">
        <f t="shared" si="746"/>
        <v>454811.87749284832</v>
      </c>
      <c r="J4347">
        <f>IF($B4347&lt;=$B$9,        $D4347-$B$7*$B$6-$K$18*($D4347-$B$6),          $K$16)</f>
        <v>47217.286229288489</v>
      </c>
      <c r="K4347">
        <f t="shared" si="741"/>
        <v>1.1533059637122794E-4</v>
      </c>
      <c r="M4347" s="12">
        <f t="shared" si="747"/>
        <v>454811.87749284809</v>
      </c>
      <c r="N4347">
        <f t="shared" si="742"/>
        <v>47217.286229288591</v>
      </c>
      <c r="O4347">
        <f t="shared" si="743"/>
        <v>2.8693337296391872E-6</v>
      </c>
      <c r="Q4347" s="12">
        <f t="shared" si="748"/>
        <v>692256.99595683848</v>
      </c>
      <c r="R4347">
        <f t="shared" si="744"/>
        <v>71868.168664605721</v>
      </c>
      <c r="S4347">
        <f t="shared" si="745"/>
        <v>2.6659873373117475E-7</v>
      </c>
    </row>
    <row r="4348" spans="1:19" x14ac:dyDescent="0.25">
      <c r="A4348">
        <f t="shared" si="738"/>
        <v>68.259999999999991</v>
      </c>
      <c r="B4348">
        <v>43.26</v>
      </c>
      <c r="C4348" s="1">
        <f t="shared" si="739"/>
        <v>1.2024048879999998</v>
      </c>
      <c r="D4348">
        <f t="shared" si="740"/>
        <v>60120.244399999989</v>
      </c>
      <c r="E4348" s="8">
        <f>IF($B4348&lt;$B$9,      E4347+($B$5*E4347+$B$7*$B$6+$B$8*($D4348-$B$6))*$B$20,           E4347+($B$5*E4347-$B$12)*$B$20)</f>
        <v>644324.26113255799</v>
      </c>
      <c r="G4348" s="4">
        <v>454498.88878767769</v>
      </c>
      <c r="I4348" s="12">
        <f t="shared" si="746"/>
        <v>454498.88878767792</v>
      </c>
      <c r="J4348">
        <f>IF($B4348&lt;=$B$9,        $D4348-$B$7*$B$6-$K$18*($D4348-$B$6),          $K$16)</f>
        <v>47217.286229288489</v>
      </c>
      <c r="K4348">
        <f t="shared" si="741"/>
        <v>1.1492764486041891E-4</v>
      </c>
      <c r="M4348" s="12">
        <f t="shared" si="747"/>
        <v>454498.88878767769</v>
      </c>
      <c r="N4348">
        <f t="shared" si="742"/>
        <v>47217.286229288591</v>
      </c>
      <c r="O4348">
        <f t="shared" si="743"/>
        <v>2.8593086157686946E-6</v>
      </c>
      <c r="Q4348" s="12">
        <f t="shared" si="748"/>
        <v>691780.60421877727</v>
      </c>
      <c r="R4348">
        <f t="shared" si="744"/>
        <v>71868.168664605721</v>
      </c>
      <c r="S4348">
        <f t="shared" si="745"/>
        <v>2.6566726917695563E-7</v>
      </c>
    </row>
    <row r="4349" spans="1:19" x14ac:dyDescent="0.25">
      <c r="A4349">
        <f t="shared" si="738"/>
        <v>68.27</v>
      </c>
      <c r="B4349">
        <v>43.269999999999996</v>
      </c>
      <c r="C4349" s="1">
        <f t="shared" si="739"/>
        <v>1.202183402</v>
      </c>
      <c r="D4349">
        <f t="shared" si="740"/>
        <v>60109.170099999996</v>
      </c>
      <c r="E4349" s="8">
        <f>IF($B4349&lt;$B$9,      E4348+($B$5*E4348+$B$7*$B$6+$B$8*($D4349-$B$6))*$B$20,           E4348+($B$5*E4348-$B$12)*$B$20)</f>
        <v>643880.39470217901</v>
      </c>
      <c r="G4349" s="4">
        <v>454185.79053646047</v>
      </c>
      <c r="I4349" s="12">
        <f t="shared" si="746"/>
        <v>454185.7905364607</v>
      </c>
      <c r="J4349">
        <f>IF($B4349&lt;=$B$9,        $D4349-$B$7*$B$6-$K$18*($D4349-$B$6),          $K$16)</f>
        <v>47217.286229288489</v>
      </c>
      <c r="K4349">
        <f t="shared" si="741"/>
        <v>1.1452610121469664E-4</v>
      </c>
      <c r="M4349" s="12">
        <f t="shared" si="747"/>
        <v>454185.79053646047</v>
      </c>
      <c r="N4349">
        <f t="shared" si="742"/>
        <v>47217.286229288591</v>
      </c>
      <c r="O4349">
        <f t="shared" si="743"/>
        <v>2.8493185284645017E-6</v>
      </c>
      <c r="Q4349" s="12">
        <f t="shared" si="748"/>
        <v>691304.0457436078</v>
      </c>
      <c r="R4349">
        <f t="shared" si="744"/>
        <v>71868.168664605721</v>
      </c>
      <c r="S4349">
        <f t="shared" si="745"/>
        <v>2.6473905905010624E-7</v>
      </c>
    </row>
    <row r="4350" spans="1:19" x14ac:dyDescent="0.25">
      <c r="A4350">
        <f t="shared" si="738"/>
        <v>68.28</v>
      </c>
      <c r="B4350">
        <v>43.28</v>
      </c>
      <c r="C4350" s="1">
        <f t="shared" si="739"/>
        <v>1.2019617919999999</v>
      </c>
      <c r="D4350">
        <f t="shared" si="740"/>
        <v>60098.089599999992</v>
      </c>
      <c r="E4350" s="8">
        <f>IF($B4350&lt;$B$9,      E4349+($B$5*E4349+$B$7*$B$6+$B$8*($D4350-$B$6))*$B$20,           E4349+($B$5*E4349-$B$12)*$B$20)</f>
        <v>643436.37291854934</v>
      </c>
      <c r="G4350" s="4">
        <v>453872.58270085533</v>
      </c>
      <c r="I4350" s="12">
        <f t="shared" si="746"/>
        <v>453872.58270085556</v>
      </c>
      <c r="J4350">
        <f>IF($B4350&lt;=$B$9,        $D4350-$B$7*$B$6-$K$18*($D4350-$B$6),          $K$16)</f>
        <v>47217.286229288489</v>
      </c>
      <c r="K4350">
        <f t="shared" si="741"/>
        <v>1.1412596051514599E-4</v>
      </c>
      <c r="M4350" s="12">
        <f t="shared" si="747"/>
        <v>453872.58270085533</v>
      </c>
      <c r="N4350">
        <f t="shared" si="742"/>
        <v>47217.286229288591</v>
      </c>
      <c r="O4350">
        <f t="shared" si="743"/>
        <v>2.8393633453479033E-6</v>
      </c>
      <c r="Q4350" s="12">
        <f t="shared" si="748"/>
        <v>690827.320472972</v>
      </c>
      <c r="R4350">
        <f t="shared" si="744"/>
        <v>71868.168664605721</v>
      </c>
      <c r="S4350">
        <f t="shared" si="745"/>
        <v>2.6381409198003977E-7</v>
      </c>
    </row>
    <row r="4351" spans="1:19" x14ac:dyDescent="0.25">
      <c r="A4351">
        <f t="shared" si="738"/>
        <v>68.289999999999992</v>
      </c>
      <c r="B4351">
        <v>43.29</v>
      </c>
      <c r="C4351" s="1">
        <f t="shared" si="739"/>
        <v>1.2017400579999999</v>
      </c>
      <c r="D4351">
        <f t="shared" si="740"/>
        <v>60087.002899999999</v>
      </c>
      <c r="E4351" s="8">
        <f>IF($B4351&lt;$B$9,      E4350+($B$5*E4350+$B$7*$B$6+$B$8*($D4351-$B$6))*$B$20,           E4350+($B$5*E4350-$B$12)*$B$20)</f>
        <v>642992.19572729548</v>
      </c>
      <c r="G4351" s="4">
        <v>453559.26524250774</v>
      </c>
      <c r="I4351" s="12">
        <f t="shared" si="746"/>
        <v>453559.26524250797</v>
      </c>
      <c r="J4351">
        <f>IF($B4351&lt;=$B$9,        $D4351-$B$7*$B$6-$K$18*($D4351-$B$6),          $K$16)</f>
        <v>47217.286229288489</v>
      </c>
      <c r="K4351">
        <f t="shared" si="741"/>
        <v>1.1372721786003927E-4</v>
      </c>
      <c r="M4351" s="12">
        <f t="shared" si="747"/>
        <v>453559.26524250774</v>
      </c>
      <c r="N4351">
        <f t="shared" si="742"/>
        <v>47217.286229288591</v>
      </c>
      <c r="O4351">
        <f t="shared" si="743"/>
        <v>2.8294429444678031E-6</v>
      </c>
      <c r="Q4351" s="12">
        <f t="shared" si="748"/>
        <v>690350.42834849143</v>
      </c>
      <c r="R4351">
        <f t="shared" si="744"/>
        <v>71868.168664605721</v>
      </c>
      <c r="S4351">
        <f t="shared" si="745"/>
        <v>2.6289235663590021E-7</v>
      </c>
    </row>
    <row r="4352" spans="1:19" x14ac:dyDescent="0.25">
      <c r="A4352">
        <f t="shared" si="738"/>
        <v>68.3</v>
      </c>
      <c r="B4352">
        <v>43.3</v>
      </c>
      <c r="C4352" s="1">
        <f t="shared" si="739"/>
        <v>1.2015182000000002</v>
      </c>
      <c r="D4352">
        <f t="shared" si="740"/>
        <v>60075.910000000011</v>
      </c>
      <c r="E4352" s="8">
        <f>IF($B4352&lt;$B$9,      E4351+($B$5*E4351+$B$7*$B$6+$B$8*($D4352-$B$6))*$B$20,           E4351+($B$5*E4351-$B$12)*$B$20)</f>
        <v>642547.86307402456</v>
      </c>
      <c r="G4352" s="4">
        <v>453245.8381230497</v>
      </c>
      <c r="I4352" s="12">
        <f t="shared" si="746"/>
        <v>453245.83812304994</v>
      </c>
      <c r="J4352">
        <f>IF($B4352&lt;=$B$9,        $D4352-$B$7*$B$6-$K$18*($D4352-$B$6),          $K$16)</f>
        <v>47217.286229288489</v>
      </c>
      <c r="K4352">
        <f t="shared" si="741"/>
        <v>1.1332986836477349E-4</v>
      </c>
      <c r="M4352" s="12">
        <f t="shared" si="747"/>
        <v>453245.8381230497</v>
      </c>
      <c r="N4352">
        <f t="shared" si="742"/>
        <v>47217.286229288591</v>
      </c>
      <c r="O4352">
        <f t="shared" si="743"/>
        <v>2.8195572042991545E-6</v>
      </c>
      <c r="Q4352" s="12">
        <f t="shared" si="748"/>
        <v>689873.3693117674</v>
      </c>
      <c r="R4352">
        <f t="shared" si="744"/>
        <v>71868.168664605721</v>
      </c>
      <c r="S4352">
        <f t="shared" si="745"/>
        <v>2.6197384172641685E-7</v>
      </c>
    </row>
    <row r="4353" spans="1:19" x14ac:dyDescent="0.25">
      <c r="A4353">
        <f t="shared" si="738"/>
        <v>68.31</v>
      </c>
      <c r="B4353">
        <v>43.309999999999995</v>
      </c>
      <c r="C4353" s="1">
        <f t="shared" si="739"/>
        <v>1.201296218</v>
      </c>
      <c r="D4353">
        <f t="shared" si="740"/>
        <v>60064.810899999997</v>
      </c>
      <c r="E4353" s="8">
        <f>IF($B4353&lt;$B$9,      E4352+($B$5*E4352+$B$7*$B$6+$B$8*($D4353-$B$6))*$B$20,           E4352+($B$5*E4352-$B$12)*$B$20)</f>
        <v>642103.374904325</v>
      </c>
      <c r="G4353" s="4">
        <v>452932.30130409991</v>
      </c>
      <c r="I4353" s="12">
        <f t="shared" si="746"/>
        <v>452932.30130410014</v>
      </c>
      <c r="J4353">
        <f>IF($B4353&lt;=$B$9,        $D4353-$B$7*$B$6-$K$18*($D4353-$B$6),          $K$16)</f>
        <v>47217.286229288489</v>
      </c>
      <c r="K4353">
        <f t="shared" si="741"/>
        <v>1.129339071618124E-4</v>
      </c>
      <c r="M4353" s="12">
        <f t="shared" si="747"/>
        <v>452932.30130409991</v>
      </c>
      <c r="N4353">
        <f t="shared" si="742"/>
        <v>47217.286229288591</v>
      </c>
      <c r="O4353">
        <f t="shared" si="743"/>
        <v>2.8097060037415183E-6</v>
      </c>
      <c r="Q4353" s="12">
        <f t="shared" si="748"/>
        <v>689396.14330438047</v>
      </c>
      <c r="R4353">
        <f t="shared" si="744"/>
        <v>71868.168664605721</v>
      </c>
      <c r="S4353">
        <f t="shared" si="745"/>
        <v>2.6105853599977069E-7</v>
      </c>
    </row>
    <row r="4354" spans="1:19" x14ac:dyDescent="0.25">
      <c r="A4354">
        <f t="shared" si="738"/>
        <v>68.319999999999993</v>
      </c>
      <c r="B4354">
        <v>43.32</v>
      </c>
      <c r="C4354" s="1">
        <f t="shared" si="739"/>
        <v>1.2010741120000001</v>
      </c>
      <c r="D4354">
        <f t="shared" si="740"/>
        <v>60053.705600000008</v>
      </c>
      <c r="E4354" s="8">
        <f>IF($B4354&lt;$B$9,      E4353+($B$5*E4353+$B$7*$B$6+$B$8*($D4354-$B$6))*$B$20,           E4353+($B$5*E4353-$B$12)*$B$20)</f>
        <v>641658.73116376612</v>
      </c>
      <c r="G4354" s="4">
        <v>452618.65474726347</v>
      </c>
      <c r="I4354" s="12">
        <f t="shared" si="746"/>
        <v>452618.6547472637</v>
      </c>
      <c r="J4354">
        <f>IF($B4354&lt;=$B$9,        $D4354-$B$7*$B$6-$K$18*($D4354-$B$6),          $K$16)</f>
        <v>47217.286229288489</v>
      </c>
      <c r="K4354">
        <f t="shared" si="741"/>
        <v>1.1253932940062589E-4</v>
      </c>
      <c r="M4354" s="12">
        <f t="shared" si="747"/>
        <v>452618.65474726347</v>
      </c>
      <c r="N4354">
        <f t="shared" si="742"/>
        <v>47217.286229288591</v>
      </c>
      <c r="O4354">
        <f t="shared" si="743"/>
        <v>2.7998892221175539E-6</v>
      </c>
      <c r="Q4354" s="12">
        <f t="shared" si="748"/>
        <v>688918.75026789098</v>
      </c>
      <c r="R4354">
        <f t="shared" si="744"/>
        <v>71868.168664605721</v>
      </c>
      <c r="S4354">
        <f t="shared" si="745"/>
        <v>2.6014642824345423E-7</v>
      </c>
    </row>
    <row r="4355" spans="1:19" x14ac:dyDescent="0.25">
      <c r="A4355">
        <f t="shared" si="738"/>
        <v>68.33</v>
      </c>
      <c r="B4355">
        <v>43.33</v>
      </c>
      <c r="C4355" s="1">
        <f t="shared" si="739"/>
        <v>1.2008518819999998</v>
      </c>
      <c r="D4355">
        <f t="shared" si="740"/>
        <v>60042.594099999988</v>
      </c>
      <c r="E4355" s="8">
        <f>IF($B4355&lt;$B$9,      E4354+($B$5*E4354+$B$7*$B$6+$B$8*($D4355-$B$6))*$B$20,           E4354+($B$5*E4354-$B$12)*$B$20)</f>
        <v>641213.93179789803</v>
      </c>
      <c r="G4355" s="4">
        <v>452304.89841413213</v>
      </c>
      <c r="I4355" s="12">
        <f t="shared" si="746"/>
        <v>452304.89841413236</v>
      </c>
      <c r="J4355">
        <f>IF($B4355&lt;=$B$9,        $D4355-$B$7*$B$6-$K$18*($D4355-$B$6),          $K$16)</f>
        <v>47217.286229288489</v>
      </c>
      <c r="K4355">
        <f t="shared" si="741"/>
        <v>1.1214613024763228E-4</v>
      </c>
      <c r="M4355" s="12">
        <f t="shared" si="747"/>
        <v>452304.89841413213</v>
      </c>
      <c r="N4355">
        <f t="shared" si="742"/>
        <v>47217.286229288591</v>
      </c>
      <c r="O4355">
        <f t="shared" si="743"/>
        <v>2.7901067391715836E-6</v>
      </c>
      <c r="Q4355" s="12">
        <f t="shared" si="748"/>
        <v>688441.19014383864</v>
      </c>
      <c r="R4355">
        <f t="shared" si="744"/>
        <v>71868.168664605721</v>
      </c>
      <c r="S4355">
        <f t="shared" si="745"/>
        <v>2.5923750728413783E-7</v>
      </c>
    </row>
    <row r="4356" spans="1:19" x14ac:dyDescent="0.25">
      <c r="A4356">
        <f t="shared" si="738"/>
        <v>68.34</v>
      </c>
      <c r="B4356">
        <v>43.339999999999996</v>
      </c>
      <c r="C4356" s="1">
        <f t="shared" si="739"/>
        <v>1.2006295280000001</v>
      </c>
      <c r="D4356">
        <f t="shared" si="740"/>
        <v>60031.476400000007</v>
      </c>
      <c r="E4356" s="8">
        <f>IF($B4356&lt;$B$9,      E4355+($B$5*E4355+$B$7*$B$6+$B$8*($D4356-$B$6))*$B$20,           E4355+($B$5*E4355-$B$12)*$B$20)</f>
        <v>640768.97675225185</v>
      </c>
      <c r="G4356" s="4">
        <v>451991.03226628416</v>
      </c>
      <c r="I4356" s="12">
        <f t="shared" si="746"/>
        <v>451991.0322662844</v>
      </c>
      <c r="J4356">
        <f>IF($B4356&lt;=$B$9,        $D4356-$B$7*$B$6-$K$18*($D4356-$B$6),          $K$16)</f>
        <v>47217.286229288489</v>
      </c>
      <c r="K4356">
        <f t="shared" si="741"/>
        <v>1.1175430488613662E-4</v>
      </c>
      <c r="M4356" s="12">
        <f t="shared" si="747"/>
        <v>451991.03226628416</v>
      </c>
      <c r="N4356">
        <f t="shared" si="742"/>
        <v>47217.286229288591</v>
      </c>
      <c r="O4356">
        <f t="shared" si="743"/>
        <v>2.7803584350680589E-6</v>
      </c>
      <c r="Q4356" s="12">
        <f t="shared" si="748"/>
        <v>687963.46287374292</v>
      </c>
      <c r="R4356">
        <f t="shared" si="744"/>
        <v>71868.168664605721</v>
      </c>
      <c r="S4356">
        <f t="shared" si="745"/>
        <v>2.5833176198752749E-7</v>
      </c>
    </row>
    <row r="4357" spans="1:19" x14ac:dyDescent="0.25">
      <c r="A4357">
        <f t="shared" si="738"/>
        <v>68.349999999999994</v>
      </c>
      <c r="B4357">
        <v>43.35</v>
      </c>
      <c r="C4357" s="1">
        <f t="shared" si="739"/>
        <v>1.2004070499999999</v>
      </c>
      <c r="D4357">
        <f t="shared" si="740"/>
        <v>60020.352499999994</v>
      </c>
      <c r="E4357" s="8">
        <f>IF($B4357&lt;$B$9,      E4356+($B$5*E4356+$B$7*$B$6+$B$8*($D4357-$B$6))*$B$20,           E4356+($B$5*E4356-$B$12)*$B$20)</f>
        <v>640323.86597233976</v>
      </c>
      <c r="G4357" s="4">
        <v>451677.05626528448</v>
      </c>
      <c r="I4357" s="12">
        <f t="shared" si="746"/>
        <v>451677.05626528471</v>
      </c>
      <c r="J4357">
        <f>IF($B4357&lt;=$B$9,        $D4357-$B$7*$B$6-$K$18*($D4357-$B$6),          $K$16)</f>
        <v>47217.286229288489</v>
      </c>
      <c r="K4357">
        <f t="shared" si="741"/>
        <v>1.1136384851627291E-4</v>
      </c>
      <c r="M4357" s="12">
        <f t="shared" si="747"/>
        <v>451677.05626528448</v>
      </c>
      <c r="N4357">
        <f t="shared" si="742"/>
        <v>47217.286229288591</v>
      </c>
      <c r="O4357">
        <f t="shared" si="743"/>
        <v>2.7706441903901224E-6</v>
      </c>
      <c r="Q4357" s="12">
        <f t="shared" si="748"/>
        <v>687485.56839910266</v>
      </c>
      <c r="R4357">
        <f t="shared" si="744"/>
        <v>71868.168664605721</v>
      </c>
      <c r="S4357">
        <f t="shared" si="745"/>
        <v>2.5742918125823106E-7</v>
      </c>
    </row>
    <row r="4358" spans="1:19" x14ac:dyDescent="0.25">
      <c r="A4358">
        <f t="shared" si="738"/>
        <v>68.36</v>
      </c>
      <c r="B4358">
        <v>43.36</v>
      </c>
      <c r="C4358" s="1">
        <f t="shared" si="739"/>
        <v>1.2001844479999999</v>
      </c>
      <c r="D4358">
        <f t="shared" si="740"/>
        <v>60009.222399999999</v>
      </c>
      <c r="E4358" s="8">
        <f>IF($B4358&lt;$B$9,      E4357+($B$5*E4357+$B$7*$B$6+$B$8*($D4358-$B$6))*$B$20,           E4357+($B$5*E4357-$B$12)*$B$20)</f>
        <v>639878.59940365469</v>
      </c>
      <c r="G4358" s="4">
        <v>451362.97037268447</v>
      </c>
      <c r="I4358" s="12">
        <f t="shared" si="746"/>
        <v>451362.97037268471</v>
      </c>
      <c r="J4358">
        <f>IF($B4358&lt;=$B$9,        $D4358-$B$7*$B$6-$K$18*($D4358-$B$6),          $K$16)</f>
        <v>47217.286229288489</v>
      </c>
      <c r="K4358">
        <f t="shared" si="741"/>
        <v>1.1097475635494655E-4</v>
      </c>
      <c r="M4358" s="12">
        <f t="shared" si="747"/>
        <v>451362.97037268447</v>
      </c>
      <c r="N4358">
        <f t="shared" si="742"/>
        <v>47217.286229288591</v>
      </c>
      <c r="O4358">
        <f t="shared" si="743"/>
        <v>2.760963886138176E-6</v>
      </c>
      <c r="Q4358" s="12">
        <f t="shared" si="748"/>
        <v>687007.50666139624</v>
      </c>
      <c r="R4358">
        <f t="shared" si="744"/>
        <v>71868.168664605721</v>
      </c>
      <c r="S4358">
        <f t="shared" si="745"/>
        <v>2.565297540396252E-7</v>
      </c>
    </row>
    <row r="4359" spans="1:19" x14ac:dyDescent="0.25">
      <c r="A4359">
        <f t="shared" si="738"/>
        <v>68.37</v>
      </c>
      <c r="B4359">
        <v>43.37</v>
      </c>
      <c r="C4359" s="1">
        <f t="shared" si="739"/>
        <v>1.1999617220000003</v>
      </c>
      <c r="D4359">
        <f t="shared" si="740"/>
        <v>59998.086100000015</v>
      </c>
      <c r="E4359" s="8">
        <f>IF($B4359&lt;$B$9,      E4358+($B$5*E4358+$B$7*$B$6+$B$8*($D4359-$B$6))*$B$20,           E4358+($B$5*E4358-$B$12)*$B$20)</f>
        <v>639433.17699167051</v>
      </c>
      <c r="G4359" s="4">
        <v>451048.77455002203</v>
      </c>
      <c r="I4359" s="12">
        <f t="shared" si="746"/>
        <v>451048.77455002227</v>
      </c>
      <c r="J4359">
        <f>IF($B4359&lt;=$B$9,        $D4359-$B$7*$B$6-$K$18*($D4359-$B$6),          $K$16)</f>
        <v>47217.286229288489</v>
      </c>
      <c r="K4359">
        <f t="shared" si="741"/>
        <v>1.105870236357733E-4</v>
      </c>
      <c r="M4359" s="12">
        <f t="shared" si="747"/>
        <v>451048.77455002203</v>
      </c>
      <c r="N4359">
        <f t="shared" si="742"/>
        <v>47217.286229288591</v>
      </c>
      <c r="O4359">
        <f t="shared" si="743"/>
        <v>2.751317403728361E-6</v>
      </c>
      <c r="Q4359" s="12">
        <f t="shared" si="748"/>
        <v>686529.27760208165</v>
      </c>
      <c r="R4359">
        <f t="shared" si="744"/>
        <v>71868.168664605721</v>
      </c>
      <c r="S4359">
        <f t="shared" si="745"/>
        <v>2.5563346931371422E-7</v>
      </c>
    </row>
    <row r="4360" spans="1:19" x14ac:dyDescent="0.25">
      <c r="A4360">
        <f t="shared" si="738"/>
        <v>68.38</v>
      </c>
      <c r="B4360">
        <v>43.379999999999995</v>
      </c>
      <c r="C4360" s="1">
        <f t="shared" si="739"/>
        <v>1.199738872</v>
      </c>
      <c r="D4360">
        <f t="shared" si="740"/>
        <v>59986.943599999999</v>
      </c>
      <c r="E4360" s="8">
        <f>IF($B4360&lt;$B$9,      E4359+($B$5*E4359+$B$7*$B$6+$B$8*($D4360-$B$6))*$B$20,           E4359+($B$5*E4359-$B$12)*$B$20)</f>
        <v>638987.59868184221</v>
      </c>
      <c r="G4360" s="4">
        <v>450734.46875882166</v>
      </c>
      <c r="I4360" s="12">
        <f t="shared" si="746"/>
        <v>450734.46875882189</v>
      </c>
      <c r="J4360">
        <f>IF($B4360&lt;=$B$9,        $D4360-$B$7*$B$6-$K$18*($D4360-$B$6),          $K$16)</f>
        <v>47217.286229288489</v>
      </c>
      <c r="K4360">
        <f t="shared" si="741"/>
        <v>1.1020064560902232E-4</v>
      </c>
      <c r="M4360" s="12">
        <f t="shared" si="747"/>
        <v>450734.46875882166</v>
      </c>
      <c r="N4360">
        <f t="shared" si="742"/>
        <v>47217.286229288591</v>
      </c>
      <c r="O4360">
        <f t="shared" si="743"/>
        <v>2.7417046249911431E-6</v>
      </c>
      <c r="Q4360" s="12">
        <f t="shared" si="748"/>
        <v>686050.88116259628</v>
      </c>
      <c r="R4360">
        <f t="shared" si="744"/>
        <v>71868.168664605721</v>
      </c>
      <c r="S4360">
        <f t="shared" si="745"/>
        <v>2.5474031610099867E-7</v>
      </c>
    </row>
    <row r="4361" spans="1:19" x14ac:dyDescent="0.25">
      <c r="A4361">
        <f t="shared" si="738"/>
        <v>68.39</v>
      </c>
      <c r="B4361">
        <v>43.39</v>
      </c>
      <c r="C4361" s="1">
        <f t="shared" si="739"/>
        <v>1.1995158980000002</v>
      </c>
      <c r="D4361">
        <f t="shared" si="740"/>
        <v>59975.794900000015</v>
      </c>
      <c r="E4361" s="8">
        <f>IF($B4361&lt;$B$9,      E4360+($B$5*E4360+$B$7*$B$6+$B$8*($D4361-$B$6))*$B$20,           E4360+($B$5*E4360-$B$12)*$B$20)</f>
        <v>638541.86441960547</v>
      </c>
      <c r="G4361" s="4">
        <v>450420.05296059436</v>
      </c>
      <c r="I4361" s="12">
        <f t="shared" si="746"/>
        <v>450420.05296059459</v>
      </c>
      <c r="J4361">
        <f>IF($B4361&lt;=$B$9,        $D4361-$B$7*$B$6-$K$18*($D4361-$B$6),          $K$16)</f>
        <v>47217.286229288489</v>
      </c>
      <c r="K4361">
        <f t="shared" si="741"/>
        <v>1.0981561754155814E-4</v>
      </c>
      <c r="M4361" s="12">
        <f t="shared" si="747"/>
        <v>450420.05296059436</v>
      </c>
      <c r="N4361">
        <f t="shared" si="742"/>
        <v>47217.286229288591</v>
      </c>
      <c r="O4361">
        <f t="shared" si="743"/>
        <v>2.7321254321698669E-6</v>
      </c>
      <c r="Q4361" s="12">
        <f t="shared" si="748"/>
        <v>685572.31728435715</v>
      </c>
      <c r="R4361">
        <f t="shared" si="744"/>
        <v>71868.168664605721</v>
      </c>
      <c r="S4361">
        <f t="shared" si="745"/>
        <v>2.5385028346034095E-7</v>
      </c>
    </row>
    <row r="4362" spans="1:19" x14ac:dyDescent="0.25">
      <c r="A4362">
        <f t="shared" si="738"/>
        <v>68.400000000000006</v>
      </c>
      <c r="B4362">
        <v>43.4</v>
      </c>
      <c r="C4362" s="1">
        <f t="shared" si="739"/>
        <v>1.1992927999999998</v>
      </c>
      <c r="D4362">
        <f t="shared" si="740"/>
        <v>59964.639999999992</v>
      </c>
      <c r="E4362" s="8">
        <f>IF($B4362&lt;$B$9,      E4361+($B$5*E4361+$B$7*$B$6+$B$8*($D4362-$B$6))*$B$20,           E4361+($B$5*E4361-$B$12)*$B$20)</f>
        <v>638095.97415037686</v>
      </c>
      <c r="G4362" s="4">
        <v>450105.52711683768</v>
      </c>
      <c r="I4362" s="12">
        <f t="shared" si="746"/>
        <v>450105.52711683791</v>
      </c>
      <c r="J4362">
        <f>IF($B4362&lt;=$B$9,        $D4362-$B$7*$B$6-$K$18*($D4362-$B$6),          $K$16)</f>
        <v>47217.286229288489</v>
      </c>
      <c r="K4362">
        <f t="shared" si="741"/>
        <v>1.094319347167823E-4</v>
      </c>
      <c r="M4362" s="12">
        <f t="shared" si="747"/>
        <v>450105.52711683768</v>
      </c>
      <c r="N4362">
        <f t="shared" si="742"/>
        <v>47217.286229288591</v>
      </c>
      <c r="O4362">
        <f t="shared" si="743"/>
        <v>2.7225797079193054E-6</v>
      </c>
      <c r="Q4362" s="12">
        <f t="shared" si="748"/>
        <v>685093.58590876067</v>
      </c>
      <c r="R4362">
        <f t="shared" si="744"/>
        <v>71868.168664605721</v>
      </c>
      <c r="S4362">
        <f t="shared" si="745"/>
        <v>2.5296336048883052E-7</v>
      </c>
    </row>
    <row r="4363" spans="1:19" x14ac:dyDescent="0.25">
      <c r="A4363">
        <f t="shared" si="738"/>
        <v>68.41</v>
      </c>
      <c r="B4363">
        <v>43.41</v>
      </c>
      <c r="C4363" s="1">
        <f t="shared" si="739"/>
        <v>1.199069578</v>
      </c>
      <c r="D4363">
        <f t="shared" si="740"/>
        <v>59953.478900000002</v>
      </c>
      <c r="E4363" s="8">
        <f>IF($B4363&lt;$B$9,      E4362+($B$5*E4362+$B$7*$B$6+$B$8*($D4363-$B$6))*$B$20,           E4362+($B$5*E4362-$B$12)*$B$20)</f>
        <v>637649.92781955411</v>
      </c>
      <c r="G4363" s="4">
        <v>449790.89118903567</v>
      </c>
      <c r="I4363" s="12">
        <f t="shared" si="746"/>
        <v>449790.8911890359</v>
      </c>
      <c r="J4363">
        <f>IF($B4363&lt;=$B$9,        $D4363-$B$7*$B$6-$K$18*($D4363-$B$6),          $K$16)</f>
        <v>47217.286229288489</v>
      </c>
      <c r="K4363">
        <f t="shared" si="741"/>
        <v>1.0904959243457501E-4</v>
      </c>
      <c r="M4363" s="12">
        <f t="shared" si="747"/>
        <v>449790.89118903567</v>
      </c>
      <c r="N4363">
        <f t="shared" si="742"/>
        <v>47217.286229288591</v>
      </c>
      <c r="O4363">
        <f t="shared" si="743"/>
        <v>2.7130673353042073E-6</v>
      </c>
      <c r="Q4363" s="12">
        <f t="shared" si="748"/>
        <v>684614.68697718263</v>
      </c>
      <c r="R4363">
        <f t="shared" si="744"/>
        <v>71868.168664605721</v>
      </c>
      <c r="S4363">
        <f t="shared" si="745"/>
        <v>2.5207953632164899E-7</v>
      </c>
    </row>
    <row r="4364" spans="1:19" x14ac:dyDescent="0.25">
      <c r="A4364">
        <f t="shared" si="738"/>
        <v>68.419999999999987</v>
      </c>
      <c r="B4364">
        <v>43.419999999999995</v>
      </c>
      <c r="C4364" s="1">
        <f t="shared" si="739"/>
        <v>1.1988462320000002</v>
      </c>
      <c r="D4364">
        <f t="shared" si="740"/>
        <v>59942.311600000008</v>
      </c>
      <c r="E4364" s="8">
        <f>IF($B4364&lt;$B$9,      E4363+($B$5*E4363+$B$7*$B$6+$B$8*($D4364-$B$6))*$B$20,           E4363+($B$5*E4363-$B$12)*$B$20)</f>
        <v>637203.7253725155</v>
      </c>
      <c r="G4364" s="4">
        <v>449476.14513865893</v>
      </c>
      <c r="I4364" s="12">
        <f t="shared" si="746"/>
        <v>449476.14513865917</v>
      </c>
      <c r="J4364">
        <f>IF($B4364&lt;=$B$9,        $D4364-$B$7*$B$6-$K$18*($D4364-$B$6),          $K$16)</f>
        <v>47217.286229288489</v>
      </c>
      <c r="K4364">
        <f t="shared" si="741"/>
        <v>1.0866858601123893E-4</v>
      </c>
      <c r="M4364" s="12">
        <f t="shared" si="747"/>
        <v>449476.14513865893</v>
      </c>
      <c r="N4364">
        <f t="shared" si="742"/>
        <v>47217.286229288591</v>
      </c>
      <c r="O4364">
        <f t="shared" si="743"/>
        <v>2.7035881977978988E-6</v>
      </c>
      <c r="Q4364" s="12">
        <f t="shared" si="748"/>
        <v>684135.6204309786</v>
      </c>
      <c r="R4364">
        <f t="shared" si="744"/>
        <v>71868.168664605721</v>
      </c>
      <c r="S4364">
        <f t="shared" si="745"/>
        <v>2.5119880013194017E-7</v>
      </c>
    </row>
    <row r="4365" spans="1:19" x14ac:dyDescent="0.25">
      <c r="A4365">
        <f t="shared" si="738"/>
        <v>68.430000000000007</v>
      </c>
      <c r="B4365">
        <v>43.43</v>
      </c>
      <c r="C4365" s="1">
        <f t="shared" si="739"/>
        <v>1.1986227620000001</v>
      </c>
      <c r="D4365">
        <f t="shared" si="740"/>
        <v>59931.138100000004</v>
      </c>
      <c r="E4365" s="8">
        <f>IF($B4365&lt;$B$9,      E4364+($B$5*E4364+$B$7*$B$6+$B$8*($D4365-$B$6))*$B$20,           E4364+($B$5*E4364-$B$12)*$B$20)</f>
        <v>636757.36675462045</v>
      </c>
      <c r="G4365" s="4">
        <v>449161.28892716457</v>
      </c>
      <c r="I4365" s="12">
        <f t="shared" si="746"/>
        <v>449161.2889271648</v>
      </c>
      <c r="J4365">
        <f>IF($B4365&lt;=$B$9,        $D4365-$B$7*$B$6-$K$18*($D4365-$B$6),          $K$16)</f>
        <v>47217.286229288489</v>
      </c>
      <c r="K4365">
        <f t="shared" si="741"/>
        <v>1.0828891077944022E-4</v>
      </c>
      <c r="M4365" s="12">
        <f t="shared" si="747"/>
        <v>449161.28892716457</v>
      </c>
      <c r="N4365">
        <f t="shared" si="742"/>
        <v>47217.286229288591</v>
      </c>
      <c r="O4365">
        <f t="shared" si="743"/>
        <v>2.6941421792808177E-6</v>
      </c>
      <c r="Q4365" s="12">
        <f t="shared" si="748"/>
        <v>683656.38621148339</v>
      </c>
      <c r="R4365">
        <f t="shared" si="744"/>
        <v>71868.168664605721</v>
      </c>
      <c r="S4365">
        <f t="shared" si="745"/>
        <v>2.5032114113067378E-7</v>
      </c>
    </row>
    <row r="4366" spans="1:19" x14ac:dyDescent="0.25">
      <c r="A4366">
        <f t="shared" si="738"/>
        <v>68.44</v>
      </c>
      <c r="B4366">
        <v>43.44</v>
      </c>
      <c r="C4366" s="1">
        <f t="shared" si="739"/>
        <v>1.1983991680000001</v>
      </c>
      <c r="D4366">
        <f t="shared" si="740"/>
        <v>59919.958400000003</v>
      </c>
      <c r="E4366" s="8">
        <f>IF($B4366&lt;$B$9,      E4365+($B$5*E4365+$B$7*$B$6+$B$8*($D4366-$B$6))*$B$20,           E4365+($B$5*E4365-$B$12)*$B$20)</f>
        <v>636310.85191120917</v>
      </c>
      <c r="G4366" s="4">
        <v>448846.32251599617</v>
      </c>
      <c r="I4366" s="12">
        <f t="shared" si="746"/>
        <v>448846.32251599641</v>
      </c>
      <c r="J4366">
        <f>IF($B4366&lt;=$B$9,        $D4366-$B$7*$B$6-$K$18*($D4366-$B$6),          $K$16)</f>
        <v>47217.286229288489</v>
      </c>
      <c r="K4366">
        <f t="shared" si="741"/>
        <v>1.0791056208815273E-4</v>
      </c>
      <c r="M4366" s="12">
        <f t="shared" si="747"/>
        <v>448846.32251599617</v>
      </c>
      <c r="N4366">
        <f t="shared" si="742"/>
        <v>47217.286229288591</v>
      </c>
      <c r="O4366">
        <f t="shared" si="743"/>
        <v>2.6847291640391238E-6</v>
      </c>
      <c r="Q4366" s="12">
        <f t="shared" si="748"/>
        <v>683176.98426001135</v>
      </c>
      <c r="R4366">
        <f t="shared" si="744"/>
        <v>71868.168664605721</v>
      </c>
      <c r="S4366">
        <f t="shared" si="745"/>
        <v>2.4944654856651662E-7</v>
      </c>
    </row>
    <row r="4367" spans="1:19" x14ac:dyDescent="0.25">
      <c r="A4367">
        <f t="shared" si="738"/>
        <v>68.449999999999989</v>
      </c>
      <c r="B4367">
        <v>43.449999999999996</v>
      </c>
      <c r="C4367" s="1">
        <f t="shared" si="739"/>
        <v>1.1981754499999999</v>
      </c>
      <c r="D4367">
        <f t="shared" si="740"/>
        <v>59908.772499999999</v>
      </c>
      <c r="E4367" s="8">
        <f>IF($B4367&lt;$B$9,      E4366+($B$5*E4366+$B$7*$B$6+$B$8*($D4367-$B$6))*$B$20,           E4366+($B$5*E4366-$B$12)*$B$20)</f>
        <v>635864.18078760267</v>
      </c>
      <c r="G4367" s="4">
        <v>448531.24586658389</v>
      </c>
      <c r="I4367" s="12">
        <f t="shared" si="746"/>
        <v>448531.24586658413</v>
      </c>
      <c r="J4367">
        <f>IF($B4367&lt;=$B$9,        $D4367-$B$7*$B$6-$K$18*($D4367-$B$6),          $K$16)</f>
        <v>47217.286229288489</v>
      </c>
      <c r="K4367">
        <f t="shared" si="741"/>
        <v>1.0753353530260045E-4</v>
      </c>
      <c r="M4367" s="12">
        <f t="shared" si="747"/>
        <v>448531.24586658389</v>
      </c>
      <c r="N4367">
        <f t="shared" si="742"/>
        <v>47217.286229288591</v>
      </c>
      <c r="O4367">
        <f t="shared" si="743"/>
        <v>2.6753490367632669E-6</v>
      </c>
      <c r="Q4367" s="12">
        <f t="shared" si="748"/>
        <v>682697.41451785632</v>
      </c>
      <c r="R4367">
        <f t="shared" si="744"/>
        <v>71868.168664605721</v>
      </c>
      <c r="S4367">
        <f t="shared" si="745"/>
        <v>2.4857501172569916E-7</v>
      </c>
    </row>
    <row r="4368" spans="1:19" x14ac:dyDescent="0.25">
      <c r="A4368">
        <f t="shared" si="738"/>
        <v>68.460000000000008</v>
      </c>
      <c r="B4368">
        <v>43.46</v>
      </c>
      <c r="C4368" s="1">
        <f t="shared" si="739"/>
        <v>1.1979516080000001</v>
      </c>
      <c r="D4368">
        <f t="shared" si="740"/>
        <v>59897.580400000006</v>
      </c>
      <c r="E4368" s="8">
        <f>IF($B4368&lt;$B$9,      E4367+($B$5*E4367+$B$7*$B$6+$B$8*($D4368-$B$6))*$B$20,           E4367+($B$5*E4367-$B$12)*$B$20)</f>
        <v>635417.35332910297</v>
      </c>
      <c r="G4368" s="4">
        <v>448216.05894034432</v>
      </c>
      <c r="I4368" s="12">
        <f t="shared" si="746"/>
        <v>448216.05894034455</v>
      </c>
      <c r="J4368">
        <f>IF($B4368&lt;=$B$9,        $D4368-$B$7*$B$6-$K$18*($D4368-$B$6),          $K$16)</f>
        <v>47217.286229288489</v>
      </c>
      <c r="K4368">
        <f t="shared" si="741"/>
        <v>1.0715782580420016E-4</v>
      </c>
      <c r="M4368" s="12">
        <f t="shared" si="747"/>
        <v>448216.05894034432</v>
      </c>
      <c r="N4368">
        <f t="shared" si="742"/>
        <v>47217.286229288591</v>
      </c>
      <c r="O4368">
        <f t="shared" si="743"/>
        <v>2.6660016825465615E-6</v>
      </c>
      <c r="Q4368" s="12">
        <f t="shared" si="748"/>
        <v>682217.67692629155</v>
      </c>
      <c r="R4368">
        <f t="shared" si="744"/>
        <v>71868.168664605721</v>
      </c>
      <c r="S4368">
        <f t="shared" si="745"/>
        <v>2.4770651993188337E-7</v>
      </c>
    </row>
    <row r="4369" spans="1:19" x14ac:dyDescent="0.25">
      <c r="A4369">
        <f t="shared" si="738"/>
        <v>68.47</v>
      </c>
      <c r="B4369">
        <v>43.47</v>
      </c>
      <c r="C4369" s="1">
        <f t="shared" si="739"/>
        <v>1.1977276419999998</v>
      </c>
      <c r="D4369">
        <f t="shared" si="740"/>
        <v>59886.382099999988</v>
      </c>
      <c r="E4369" s="8">
        <f>IF($B4369&lt;$B$9,      E4368+($B$5*E4368+$B$7*$B$6+$B$8*($D4369-$B$6))*$B$20,           E4368+($B$5*E4368-$B$12)*$B$20)</f>
        <v>634970.36948099278</v>
      </c>
      <c r="G4369" s="4">
        <v>447900.76169868052</v>
      </c>
      <c r="I4369" s="12">
        <f t="shared" si="746"/>
        <v>447900.76169868076</v>
      </c>
      <c r="J4369">
        <f>IF($B4369&lt;=$B$9,        $D4369-$B$7*$B$6-$K$18*($D4369-$B$6),          $K$16)</f>
        <v>47217.286229288489</v>
      </c>
      <c r="K4369">
        <f t="shared" si="741"/>
        <v>1.0678342899050604E-4</v>
      </c>
      <c r="M4369" s="12">
        <f t="shared" si="747"/>
        <v>447900.76169868052</v>
      </c>
      <c r="N4369">
        <f t="shared" si="742"/>
        <v>47217.286229288591</v>
      </c>
      <c r="O4369">
        <f t="shared" si="743"/>
        <v>2.6566869868838068E-6</v>
      </c>
      <c r="Q4369" s="12">
        <f t="shared" si="748"/>
        <v>681737.77142656967</v>
      </c>
      <c r="R4369">
        <f t="shared" si="744"/>
        <v>71868.168664605721</v>
      </c>
      <c r="S4369">
        <f t="shared" si="745"/>
        <v>2.4684106254603444E-7</v>
      </c>
    </row>
    <row r="4370" spans="1:19" x14ac:dyDescent="0.25">
      <c r="A4370">
        <f t="shared" si="738"/>
        <v>68.47999999999999</v>
      </c>
      <c r="B4370">
        <v>43.48</v>
      </c>
      <c r="C4370" s="1">
        <f t="shared" si="739"/>
        <v>1.1975035520000001</v>
      </c>
      <c r="D4370">
        <f t="shared" si="740"/>
        <v>59875.17760000001</v>
      </c>
      <c r="E4370" s="8">
        <f>IF($B4370&lt;$B$9,      E4369+($B$5*E4369+$B$7*$B$6+$B$8*($D4370-$B$6))*$B$20,           E4369+($B$5*E4369-$B$12)*$B$20)</f>
        <v>634523.22918853571</v>
      </c>
      <c r="G4370" s="4">
        <v>447585.35410298215</v>
      </c>
      <c r="I4370" s="12">
        <f t="shared" si="746"/>
        <v>447585.35410298238</v>
      </c>
      <c r="J4370">
        <f>IF($B4370&lt;=$B$9,        $D4370-$B$7*$B$6-$K$18*($D4370-$B$6),          $K$16)</f>
        <v>47217.286229288489</v>
      </c>
      <c r="K4370">
        <f t="shared" si="741"/>
        <v>1.0641034027515254E-4</v>
      </c>
      <c r="M4370" s="12">
        <f t="shared" si="747"/>
        <v>447585.35410298215</v>
      </c>
      <c r="N4370">
        <f t="shared" si="742"/>
        <v>47217.286229288591</v>
      </c>
      <c r="O4370">
        <f t="shared" si="743"/>
        <v>2.6474048356698672E-6</v>
      </c>
      <c r="Q4370" s="12">
        <f t="shared" si="748"/>
        <v>681257.69795992295</v>
      </c>
      <c r="R4370">
        <f t="shared" si="744"/>
        <v>71868.168664605721</v>
      </c>
      <c r="S4370">
        <f t="shared" si="745"/>
        <v>2.4597862896628887E-7</v>
      </c>
    </row>
    <row r="4371" spans="1:19" x14ac:dyDescent="0.25">
      <c r="A4371">
        <f t="shared" si="738"/>
        <v>68.489999999999995</v>
      </c>
      <c r="B4371">
        <v>43.489999999999995</v>
      </c>
      <c r="C4371" s="1">
        <f t="shared" si="739"/>
        <v>1.1972793380000002</v>
      </c>
      <c r="D4371">
        <f t="shared" si="740"/>
        <v>59863.966900000007</v>
      </c>
      <c r="E4371" s="8">
        <f>IF($B4371&lt;$B$9,      E4370+($B$5*E4370+$B$7*$B$6+$B$8*($D4371-$B$6))*$B$20,           E4370+($B$5*E4370-$B$12)*$B$20)</f>
        <v>634075.93239697628</v>
      </c>
      <c r="G4371" s="4">
        <v>447269.83611462533</v>
      </c>
      <c r="I4371" s="12">
        <f t="shared" si="746"/>
        <v>447269.83611462556</v>
      </c>
      <c r="J4371">
        <f>IF($B4371&lt;=$B$9,        $D4371-$B$7*$B$6-$K$18*($D4371-$B$6),          $K$16)</f>
        <v>47217.286229288489</v>
      </c>
      <c r="K4371">
        <f t="shared" si="741"/>
        <v>1.0603855508779814E-4</v>
      </c>
      <c r="M4371" s="12">
        <f t="shared" si="747"/>
        <v>447269.83611462533</v>
      </c>
      <c r="N4371">
        <f t="shared" si="742"/>
        <v>47217.286229288591</v>
      </c>
      <c r="O4371">
        <f t="shared" si="743"/>
        <v>2.6381551151982721E-6</v>
      </c>
      <c r="Q4371" s="12">
        <f t="shared" si="748"/>
        <v>680777.45646756282</v>
      </c>
      <c r="R4371">
        <f t="shared" si="744"/>
        <v>71868.168664605721</v>
      </c>
      <c r="S4371">
        <f t="shared" si="745"/>
        <v>2.4511920862782416E-7</v>
      </c>
    </row>
    <row r="4372" spans="1:19" x14ac:dyDescent="0.25">
      <c r="A4372">
        <f t="shared" si="738"/>
        <v>68.5</v>
      </c>
      <c r="B4372">
        <v>43.5</v>
      </c>
      <c r="C4372" s="1">
        <f t="shared" si="739"/>
        <v>1.197055</v>
      </c>
      <c r="D4372">
        <f t="shared" si="740"/>
        <v>59852.75</v>
      </c>
      <c r="E4372" s="8">
        <f>IF($B4372&lt;$B$9,      E4371+($B$5*E4371+$B$7*$B$6+$B$8*($D4372-$B$6))*$B$20,           E4371+($B$5*E4371-$B$12)*$B$20)</f>
        <v>633628.47905153979</v>
      </c>
      <c r="G4372" s="4">
        <v>446954.20769497257</v>
      </c>
      <c r="I4372" s="12">
        <f t="shared" si="746"/>
        <v>446954.20769497281</v>
      </c>
      <c r="J4372">
        <f>IF($B4372&lt;=$B$9,        $D4372-$B$7*$B$6-$K$18*($D4372-$B$6),          $K$16)</f>
        <v>47217.286229288489</v>
      </c>
      <c r="K4372">
        <f t="shared" si="741"/>
        <v>1.0566806887406921E-4</v>
      </c>
      <c r="M4372" s="12">
        <f t="shared" si="747"/>
        <v>446954.20769497257</v>
      </c>
      <c r="N4372">
        <f t="shared" si="742"/>
        <v>47217.286229288591</v>
      </c>
      <c r="O4372">
        <f t="shared" si="743"/>
        <v>2.6289377121598194E-6</v>
      </c>
      <c r="Q4372" s="12">
        <f t="shared" si="748"/>
        <v>680297.04689068045</v>
      </c>
      <c r="R4372">
        <f t="shared" si="744"/>
        <v>71868.168664605721</v>
      </c>
      <c r="S4372">
        <f t="shared" si="745"/>
        <v>2.4426279100272957E-7</v>
      </c>
    </row>
    <row r="4373" spans="1:19" x14ac:dyDescent="0.25">
      <c r="A4373">
        <f t="shared" si="738"/>
        <v>68.509999999999991</v>
      </c>
      <c r="B4373">
        <v>43.51</v>
      </c>
      <c r="C4373" s="1">
        <f t="shared" si="739"/>
        <v>1.1968305380000002</v>
      </c>
      <c r="D4373">
        <f t="shared" si="740"/>
        <v>59841.526900000012</v>
      </c>
      <c r="E4373" s="8">
        <f>IF($B4373&lt;$B$9,      E4372+($B$5*E4372+$B$7*$B$6+$B$8*($D4373-$B$6))*$B$20,           E4372+($B$5*E4372-$B$12)*$B$20)</f>
        <v>633180.86909743247</v>
      </c>
      <c r="G4373" s="4">
        <v>446638.46880537295</v>
      </c>
      <c r="I4373" s="12">
        <f t="shared" si="746"/>
        <v>446638.46880537318</v>
      </c>
      <c r="J4373">
        <f>IF($B4373&lt;=$B$9,        $D4373-$B$7*$B$6-$K$18*($D4373-$B$6),          $K$16)</f>
        <v>47217.286229288489</v>
      </c>
      <c r="K4373">
        <f t="shared" si="741"/>
        <v>1.0529887709550576E-4</v>
      </c>
      <c r="M4373" s="12">
        <f t="shared" si="747"/>
        <v>446638.46880537295</v>
      </c>
      <c r="N4373">
        <f t="shared" si="742"/>
        <v>47217.286229288591</v>
      </c>
      <c r="O4373">
        <f t="shared" si="743"/>
        <v>2.619752513641225E-6</v>
      </c>
      <c r="Q4373" s="12">
        <f t="shared" si="748"/>
        <v>679816.46917044616</v>
      </c>
      <c r="R4373">
        <f t="shared" si="744"/>
        <v>71868.168664605721</v>
      </c>
      <c r="S4373">
        <f t="shared" si="745"/>
        <v>2.4340936559988017E-7</v>
      </c>
    </row>
    <row r="4374" spans="1:19" x14ac:dyDescent="0.25">
      <c r="A4374">
        <f t="shared" si="738"/>
        <v>68.52</v>
      </c>
      <c r="B4374">
        <v>43.519999999999996</v>
      </c>
      <c r="C4374" s="1">
        <f t="shared" si="739"/>
        <v>1.1966059519999999</v>
      </c>
      <c r="D4374">
        <f t="shared" si="740"/>
        <v>59830.297599999991</v>
      </c>
      <c r="E4374" s="8">
        <f>IF($B4374&lt;$B$9,      E4373+($B$5*E4373+$B$7*$B$6+$B$8*($D4374-$B$6))*$B$20,           E4373+($B$5*E4373-$B$12)*$B$20)</f>
        <v>632733.10247984121</v>
      </c>
      <c r="G4374" s="4">
        <v>446322.61940716195</v>
      </c>
      <c r="I4374" s="12">
        <f t="shared" si="746"/>
        <v>446322.61940716219</v>
      </c>
      <c r="J4374">
        <f>IF($B4374&lt;=$B$9,        $D4374-$B$7*$B$6-$K$18*($D4374-$B$6),          $K$16)</f>
        <v>47217.286229288489</v>
      </c>
      <c r="K4374">
        <f t="shared" si="741"/>
        <v>1.0493097522950352E-4</v>
      </c>
      <c r="M4374" s="12">
        <f t="shared" si="747"/>
        <v>446322.61940716195</v>
      </c>
      <c r="N4374">
        <f t="shared" si="742"/>
        <v>47217.286229288591</v>
      </c>
      <c r="O4374">
        <f t="shared" si="743"/>
        <v>2.6105994071236839E-6</v>
      </c>
      <c r="Q4374" s="12">
        <f t="shared" si="748"/>
        <v>679335.7232480098</v>
      </c>
      <c r="R4374">
        <f t="shared" si="744"/>
        <v>71868.168664605721</v>
      </c>
      <c r="S4374">
        <f t="shared" si="745"/>
        <v>2.4255892196480327E-7</v>
      </c>
    </row>
    <row r="4375" spans="1:19" x14ac:dyDescent="0.25">
      <c r="A4375">
        <f t="shared" ref="A4375:A4438" si="749">B4375+25</f>
        <v>68.53</v>
      </c>
      <c r="B4375">
        <v>43.53</v>
      </c>
      <c r="C4375" s="1">
        <f t="shared" ref="C4375:C4438" si="750">$B$2+$B$3*B4375+$B$4*B4375^2</f>
        <v>1.1963812420000002</v>
      </c>
      <c r="D4375">
        <f t="shared" ref="D4375:D4438" si="751">$B$6*C4375</f>
        <v>59819.06210000001</v>
      </c>
      <c r="E4375" s="8">
        <f>IF($B4375&lt;$B$9,      E4374+($B$5*E4374+$B$7*$B$6+$B$8*($D4375-$B$6))*$B$20,           E4374+($B$5*E4374-$B$12)*$B$20)</f>
        <v>632285.1791439337</v>
      </c>
      <c r="G4375" s="4">
        <v>446006.65946166159</v>
      </c>
      <c r="I4375" s="12">
        <f t="shared" si="746"/>
        <v>446006.65946166182</v>
      </c>
      <c r="J4375">
        <f>IF($B4375&lt;=$B$9,        $D4375-$B$7*$B$6-$K$18*($D4375-$B$6),          $K$16)</f>
        <v>47217.286229288489</v>
      </c>
      <c r="K4375">
        <f t="shared" ref="K4375:K4438" si="752">EXP(-$K$17*$B4375)*($J4375^(1-K$20)-1)/(1-K$20)</f>
        <v>1.0456435876925963E-4</v>
      </c>
      <c r="M4375" s="12">
        <f t="shared" si="747"/>
        <v>446006.65946166159</v>
      </c>
      <c r="N4375">
        <f t="shared" ref="N4375:N4438" si="753">IF($B4375&lt;=$B$9,        $D4375-$B$7*$B$6-$O$18*($D4375-$B$6),          $O$16)</f>
        <v>47217.286229288591</v>
      </c>
      <c r="O4375">
        <f t="shared" ref="O4375:O4438" si="754">EXP(-$O$17*$B4375)*LN(N4375)</f>
        <v>2.6014782804815162E-6</v>
      </c>
      <c r="Q4375" s="12">
        <f t="shared" si="748"/>
        <v>678854.8090645005</v>
      </c>
      <c r="R4375">
        <f t="shared" ref="R4375:R4438" si="755">IF($B4375&lt;=$B$9,        $D4375-$B$7*$B$6-$S$18*($D4375-$B$6),          $S$16)</f>
        <v>71868.168664605721</v>
      </c>
      <c r="S4375">
        <f t="shared" ref="S4375:S4438" si="756">EXP(-$S$17*$B4375)*($J4375^(1-S$20)-1)/(1-S$20)</f>
        <v>2.417114496795528E-7</v>
      </c>
    </row>
    <row r="4376" spans="1:19" x14ac:dyDescent="0.25">
      <c r="A4376">
        <f t="shared" si="749"/>
        <v>68.539999999999992</v>
      </c>
      <c r="B4376">
        <v>43.54</v>
      </c>
      <c r="C4376" s="1">
        <f t="shared" si="750"/>
        <v>1.1961564079999998</v>
      </c>
      <c r="D4376">
        <f t="shared" si="751"/>
        <v>59807.82039999999</v>
      </c>
      <c r="E4376" s="8">
        <f>IF($B4376&lt;$B$9,      E4375+($B$5*E4375+$B$7*$B$6+$B$8*($D4376-$B$6))*$B$20,           E4375+($B$5*E4375-$B$12)*$B$20)</f>
        <v>631837.09903485863</v>
      </c>
      <c r="G4376" s="4">
        <v>445690.5889301803</v>
      </c>
      <c r="I4376" s="12">
        <f t="shared" ref="I4376:I4439" si="757">IF($B4376&lt;$B$9,      I4375+($B$5*I4375+$B$7*$B$6+$K$18*($D4376-$B$6))*$B$20,           I4375+($B$5*I4375-$K$16)*$B$20)</f>
        <v>445690.58893018053</v>
      </c>
      <c r="J4376">
        <f>IF($B4376&lt;=$B$9,        $D4376-$B$7*$B$6-$K$18*($D4376-$B$6),          $K$16)</f>
        <v>47217.286229288489</v>
      </c>
      <c r="K4376">
        <f t="shared" si="752"/>
        <v>1.0419902322371867E-4</v>
      </c>
      <c r="M4376" s="12">
        <f t="shared" ref="M4376:M4439" si="758">IF($B4376&lt;$B$9,      M4375+($B$5*M4375+$B$7*$B$6+$O$18*($D4376-$B$6))*$B$20,           M4375+($B$5*M4375-$O$16)*$B$20)</f>
        <v>445690.5889301803</v>
      </c>
      <c r="N4376">
        <f t="shared" si="753"/>
        <v>47217.286229288591</v>
      </c>
      <c r="O4376">
        <f t="shared" si="754"/>
        <v>2.5923890219808259E-6</v>
      </c>
      <c r="Q4376" s="12">
        <f t="shared" ref="Q4376:Q4439" si="759">IF($B4376&lt;$B$9,      Q4375+($B$5*Q4375+$B$7*$B$6+$S$18*($D4376-$B$6))*$B$20,           Q4375+($B$5*Q4375-$S$16)*$B$20)</f>
        <v>678373.726561027</v>
      </c>
      <c r="R4376">
        <f t="shared" si="755"/>
        <v>71868.168664605721</v>
      </c>
      <c r="S4376">
        <f t="shared" si="756"/>
        <v>2.4086693836258444E-7</v>
      </c>
    </row>
    <row r="4377" spans="1:19" x14ac:dyDescent="0.25">
      <c r="A4377">
        <f t="shared" si="749"/>
        <v>68.55</v>
      </c>
      <c r="B4377">
        <v>43.55</v>
      </c>
      <c r="C4377" s="1">
        <f t="shared" si="750"/>
        <v>1.19593145</v>
      </c>
      <c r="D4377">
        <f t="shared" si="751"/>
        <v>59796.572500000002</v>
      </c>
      <c r="E4377" s="8">
        <f>IF($B4377&lt;$B$9,      E4376+($B$5*E4376+$B$7*$B$6+$B$8*($D4377-$B$6))*$B$20,           E4376+($B$5*E4376-$B$12)*$B$20)</f>
        <v>631388.86209774541</v>
      </c>
      <c r="G4377" s="4">
        <v>445374.407774013</v>
      </c>
      <c r="I4377" s="12">
        <f t="shared" si="757"/>
        <v>445374.40777401323</v>
      </c>
      <c r="J4377">
        <f>IF($B4377&lt;=$B$9,        $D4377-$B$7*$B$6-$K$18*($D4377-$B$6),          $K$16)</f>
        <v>47217.286229288489</v>
      </c>
      <c r="K4377">
        <f t="shared" si="752"/>
        <v>1.0383496411751522E-4</v>
      </c>
      <c r="M4377" s="12">
        <f t="shared" si="758"/>
        <v>445374.407774013</v>
      </c>
      <c r="N4377">
        <f t="shared" si="753"/>
        <v>47217.286229288591</v>
      </c>
      <c r="O4377">
        <f t="shared" si="754"/>
        <v>2.5833315202780736E-6</v>
      </c>
      <c r="Q4377" s="12">
        <f t="shared" si="759"/>
        <v>677892.47567867732</v>
      </c>
      <c r="R4377">
        <f t="shared" si="755"/>
        <v>71868.168664605721</v>
      </c>
      <c r="S4377">
        <f t="shared" si="756"/>
        <v>2.4002537766862316E-7</v>
      </c>
    </row>
    <row r="4378" spans="1:19" x14ac:dyDescent="0.25">
      <c r="A4378">
        <f t="shared" si="749"/>
        <v>68.56</v>
      </c>
      <c r="B4378">
        <v>43.559999999999995</v>
      </c>
      <c r="C4378" s="1">
        <f t="shared" si="750"/>
        <v>1.1957063680000002</v>
      </c>
      <c r="D4378">
        <f t="shared" si="751"/>
        <v>59785.318400000011</v>
      </c>
      <c r="E4378" s="8">
        <f>IF($B4378&lt;$B$9,      E4377+($B$5*E4377+$B$7*$B$6+$B$8*($D4378-$B$6))*$B$20,           E4377+($B$5*E4377-$B$12)*$B$20)</f>
        <v>630940.4682777042</v>
      </c>
      <c r="G4378" s="4">
        <v>445058.11595444102</v>
      </c>
      <c r="I4378" s="12">
        <f t="shared" si="757"/>
        <v>445058.11595444125</v>
      </c>
      <c r="J4378">
        <f>IF($B4378&lt;=$B$9,        $D4378-$B$7*$B$6-$K$18*($D4378-$B$6),          $K$16)</f>
        <v>47217.286229288489</v>
      </c>
      <c r="K4378">
        <f t="shared" si="752"/>
        <v>1.0347217699092067E-4</v>
      </c>
      <c r="M4378" s="12">
        <f t="shared" si="758"/>
        <v>445058.11595444102</v>
      </c>
      <c r="N4378">
        <f t="shared" si="753"/>
        <v>47217.286229288591</v>
      </c>
      <c r="O4378">
        <f t="shared" si="754"/>
        <v>2.5743056644187497E-6</v>
      </c>
      <c r="Q4378" s="12">
        <f t="shared" si="759"/>
        <v>677411.05635851878</v>
      </c>
      <c r="R4378">
        <f t="shared" si="755"/>
        <v>71868.168664605721</v>
      </c>
      <c r="S4378">
        <f t="shared" si="756"/>
        <v>2.3918675728853982E-7</v>
      </c>
    </row>
    <row r="4379" spans="1:19" x14ac:dyDescent="0.25">
      <c r="A4379">
        <f t="shared" si="749"/>
        <v>68.569999999999993</v>
      </c>
      <c r="B4379">
        <v>43.57</v>
      </c>
      <c r="C4379" s="1">
        <f t="shared" si="750"/>
        <v>1.1954811619999999</v>
      </c>
      <c r="D4379">
        <f t="shared" si="751"/>
        <v>59774.058099999995</v>
      </c>
      <c r="E4379" s="8">
        <f>IF($B4379&lt;$B$9,      E4378+($B$5*E4378+$B$7*$B$6+$B$8*($D4379-$B$6))*$B$20,           E4378+($B$5*E4378-$B$12)*$B$20)</f>
        <v>630491.91751982598</v>
      </c>
      <c r="G4379" s="4">
        <v>444741.71343273221</v>
      </c>
      <c r="I4379" s="12">
        <f t="shared" si="757"/>
        <v>444741.71343273245</v>
      </c>
      <c r="J4379">
        <f>IF($B4379&lt;=$B$9,        $D4379-$B$7*$B$6-$K$18*($D4379-$B$6),          $K$16)</f>
        <v>47217.286229288489</v>
      </c>
      <c r="K4379">
        <f t="shared" si="752"/>
        <v>1.0311065739978785E-4</v>
      </c>
      <c r="M4379" s="12">
        <f t="shared" si="758"/>
        <v>444741.71343273221</v>
      </c>
      <c r="N4379">
        <f t="shared" si="753"/>
        <v>47217.286229288591</v>
      </c>
      <c r="O4379">
        <f t="shared" si="754"/>
        <v>2.5653113438359978E-6</v>
      </c>
      <c r="Q4379" s="12">
        <f t="shared" si="759"/>
        <v>676929.46854159818</v>
      </c>
      <c r="R4379">
        <f t="shared" si="755"/>
        <v>71868.168664605721</v>
      </c>
      <c r="S4379">
        <f t="shared" si="756"/>
        <v>2.3835106694922352E-7</v>
      </c>
    </row>
    <row r="4380" spans="1:19" x14ac:dyDescent="0.25">
      <c r="A4380">
        <f t="shared" si="749"/>
        <v>68.58</v>
      </c>
      <c r="B4380">
        <v>43.58</v>
      </c>
      <c r="C4380" s="1">
        <f t="shared" si="750"/>
        <v>1.1952558320000002</v>
      </c>
      <c r="D4380">
        <f t="shared" si="751"/>
        <v>59762.791600000011</v>
      </c>
      <c r="E4380" s="8">
        <f>IF($B4380&lt;$B$9,      E4379+($B$5*E4379+$B$7*$B$6+$B$8*($D4380-$B$6))*$B$20,           E4379+($B$5*E4379-$B$12)*$B$20)</f>
        <v>630043.20976918249</v>
      </c>
      <c r="G4380" s="4">
        <v>444425.20017014077</v>
      </c>
      <c r="I4380" s="12">
        <f t="shared" si="757"/>
        <v>444425.200170141</v>
      </c>
      <c r="J4380">
        <f>IF($B4380&lt;=$B$9,        $D4380-$B$7*$B$6-$K$18*($D4380-$B$6),          $K$16)</f>
        <v>47217.286229288489</v>
      </c>
      <c r="K4380">
        <f t="shared" si="752"/>
        <v>1.0275040091549796E-4</v>
      </c>
      <c r="M4380" s="12">
        <f t="shared" si="758"/>
        <v>444425.20017014077</v>
      </c>
      <c r="N4380">
        <f t="shared" si="753"/>
        <v>47217.286229288591</v>
      </c>
      <c r="O4380">
        <f t="shared" si="754"/>
        <v>2.5563484483492965E-6</v>
      </c>
      <c r="Q4380" s="12">
        <f t="shared" si="759"/>
        <v>676447.71216894174</v>
      </c>
      <c r="R4380">
        <f t="shared" si="755"/>
        <v>71868.168664605721</v>
      </c>
      <c r="S4380">
        <f t="shared" si="756"/>
        <v>2.3751829641345882E-7</v>
      </c>
    </row>
    <row r="4381" spans="1:19" x14ac:dyDescent="0.25">
      <c r="A4381">
        <f t="shared" si="749"/>
        <v>68.59</v>
      </c>
      <c r="B4381">
        <v>43.589999999999996</v>
      </c>
      <c r="C4381" s="1">
        <f t="shared" si="750"/>
        <v>1.1950303779999998</v>
      </c>
      <c r="D4381">
        <f t="shared" si="751"/>
        <v>59751.518899999988</v>
      </c>
      <c r="E4381" s="8">
        <f>IF($B4381&lt;$B$9,      E4380+($B$5*E4380+$B$7*$B$6+$B$8*($D4381-$B$6))*$B$20,           E4380+($B$5*E4380-$B$12)*$B$20)</f>
        <v>629594.34497082629</v>
      </c>
      <c r="G4381" s="4">
        <v>444108.57612790744</v>
      </c>
      <c r="I4381" s="12">
        <f t="shared" si="757"/>
        <v>444108.57612790767</v>
      </c>
      <c r="J4381">
        <f>IF($B4381&lt;=$B$9,        $D4381-$B$7*$B$6-$K$18*($D4381-$B$6),          $K$16)</f>
        <v>47217.286229288489</v>
      </c>
      <c r="K4381">
        <f t="shared" si="752"/>
        <v>1.023914031249042E-4</v>
      </c>
      <c r="M4381" s="12">
        <f t="shared" si="758"/>
        <v>444108.57612790744</v>
      </c>
      <c r="N4381">
        <f t="shared" si="753"/>
        <v>47217.286229288591</v>
      </c>
      <c r="O4381">
        <f t="shared" si="754"/>
        <v>2.5474168681630557E-6</v>
      </c>
      <c r="Q4381" s="12">
        <f t="shared" si="759"/>
        <v>675965.78718155483</v>
      </c>
      <c r="R4381">
        <f t="shared" si="755"/>
        <v>71868.168664605721</v>
      </c>
      <c r="S4381">
        <f t="shared" si="756"/>
        <v>2.3668843547979543E-7</v>
      </c>
    </row>
    <row r="4382" spans="1:19" x14ac:dyDescent="0.25">
      <c r="A4382">
        <f t="shared" si="749"/>
        <v>68.599999999999994</v>
      </c>
      <c r="B4382">
        <v>43.6</v>
      </c>
      <c r="C4382" s="1">
        <f t="shared" si="750"/>
        <v>1.1948048000000002</v>
      </c>
      <c r="D4382">
        <f t="shared" si="751"/>
        <v>59740.240000000013</v>
      </c>
      <c r="E4382" s="8">
        <f>IF($B4382&lt;$B$9,      E4381+($B$5*E4381+$B$7*$B$6+$B$8*($D4382-$B$6))*$B$20,           E4381+($B$5*E4381-$B$12)*$B$20)</f>
        <v>629145.32306979061</v>
      </c>
      <c r="G4382" s="4">
        <v>443791.84126725933</v>
      </c>
      <c r="I4382" s="12">
        <f t="shared" si="757"/>
        <v>443791.84126725956</v>
      </c>
      <c r="J4382">
        <f>IF($B4382&lt;=$B$9,        $D4382-$B$7*$B$6-$K$18*($D4382-$B$6),          $K$16)</f>
        <v>47217.286229288489</v>
      </c>
      <c r="K4382">
        <f t="shared" si="752"/>
        <v>1.0203365963027879E-4</v>
      </c>
      <c r="M4382" s="12">
        <f t="shared" si="758"/>
        <v>443791.84126725933</v>
      </c>
      <c r="N4382">
        <f t="shared" si="753"/>
        <v>47217.286229288591</v>
      </c>
      <c r="O4382">
        <f t="shared" si="754"/>
        <v>2.5385164938652966E-6</v>
      </c>
      <c r="Q4382" s="12">
        <f t="shared" si="759"/>
        <v>675483.69352042233</v>
      </c>
      <c r="R4382">
        <f t="shared" si="755"/>
        <v>71868.168664605721</v>
      </c>
      <c r="S4382">
        <f t="shared" si="756"/>
        <v>2.3586147398242562E-7</v>
      </c>
    </row>
    <row r="4383" spans="1:19" x14ac:dyDescent="0.25">
      <c r="A4383">
        <f t="shared" si="749"/>
        <v>68.61</v>
      </c>
      <c r="B4383">
        <v>43.61</v>
      </c>
      <c r="C4383" s="1">
        <f t="shared" si="750"/>
        <v>1.194579098</v>
      </c>
      <c r="D4383">
        <f t="shared" si="751"/>
        <v>59728.954899999997</v>
      </c>
      <c r="E4383" s="8">
        <f>IF($B4383&lt;$B$9,      E4382+($B$5*E4382+$B$7*$B$6+$B$8*($D4383-$B$6))*$B$20,           E4382+($B$5*E4382-$B$12)*$B$20)</f>
        <v>628696.14401108958</v>
      </c>
      <c r="G4383" s="4">
        <v>443474.99554941</v>
      </c>
      <c r="I4383" s="12">
        <f t="shared" si="757"/>
        <v>443474.99554941023</v>
      </c>
      <c r="J4383">
        <f>IF($B4383&lt;=$B$9,        $D4383-$B$7*$B$6-$K$18*($D4383-$B$6),          $K$16)</f>
        <v>47217.286229288489</v>
      </c>
      <c r="K4383">
        <f t="shared" si="752"/>
        <v>1.0167716604926015E-4</v>
      </c>
      <c r="M4383" s="12">
        <f t="shared" si="758"/>
        <v>443474.99554941</v>
      </c>
      <c r="N4383">
        <f t="shared" si="753"/>
        <v>47217.286229288591</v>
      </c>
      <c r="O4383">
        <f t="shared" si="754"/>
        <v>2.529647216426341E-6</v>
      </c>
      <c r="Q4383" s="12">
        <f t="shared" si="759"/>
        <v>675001.4311265084</v>
      </c>
      <c r="R4383">
        <f t="shared" si="755"/>
        <v>71868.168664605721</v>
      </c>
      <c r="S4383">
        <f t="shared" si="756"/>
        <v>2.3503740179106245E-7</v>
      </c>
    </row>
    <row r="4384" spans="1:19" x14ac:dyDescent="0.25">
      <c r="A4384">
        <f t="shared" si="749"/>
        <v>68.62</v>
      </c>
      <c r="B4384">
        <v>43.62</v>
      </c>
      <c r="C4384" s="1">
        <f t="shared" si="750"/>
        <v>1.1943532719999999</v>
      </c>
      <c r="D4384">
        <f t="shared" si="751"/>
        <v>59717.663599999993</v>
      </c>
      <c r="E4384" s="8">
        <f>IF($B4384&lt;$B$9,      E4383+($B$5*E4383+$B$7*$B$6+$B$8*($D4384-$B$6))*$B$20,           E4383+($B$5*E4383-$B$12)*$B$20)</f>
        <v>628246.807739718</v>
      </c>
      <c r="G4384" s="4">
        <v>443158.03893555939</v>
      </c>
      <c r="I4384" s="12">
        <f t="shared" si="757"/>
        <v>443158.03893555963</v>
      </c>
      <c r="J4384">
        <f>IF($B4384&lt;=$B$9,        $D4384-$B$7*$B$6-$K$18*($D4384-$B$6),          $K$16)</f>
        <v>47217.286229288489</v>
      </c>
      <c r="K4384">
        <f t="shared" si="752"/>
        <v>1.0132191801479713E-4</v>
      </c>
      <c r="M4384" s="12">
        <f t="shared" si="758"/>
        <v>443158.03893555939</v>
      </c>
      <c r="N4384">
        <f t="shared" si="753"/>
        <v>47217.286229288591</v>
      </c>
      <c r="O4384">
        <f t="shared" si="754"/>
        <v>2.5208089271974205E-6</v>
      </c>
      <c r="Q4384" s="12">
        <f t="shared" si="759"/>
        <v>674518.99994075659</v>
      </c>
      <c r="R4384">
        <f t="shared" si="755"/>
        <v>71868.168664605721</v>
      </c>
      <c r="S4384">
        <f t="shared" si="756"/>
        <v>2.3421620881081043E-7</v>
      </c>
    </row>
    <row r="4385" spans="1:19" x14ac:dyDescent="0.25">
      <c r="A4385">
        <f t="shared" si="749"/>
        <v>68.63</v>
      </c>
      <c r="B4385">
        <v>43.629999999999995</v>
      </c>
      <c r="C4385" s="1">
        <f t="shared" si="750"/>
        <v>1.1941273220000002</v>
      </c>
      <c r="D4385">
        <f t="shared" si="751"/>
        <v>59706.366100000007</v>
      </c>
      <c r="E4385" s="8">
        <f>IF($B4385&lt;$B$9,      E4384+($B$5*E4384+$B$7*$B$6+$B$8*($D4385-$B$6))*$B$20,           E4384+($B$5*E4384-$B$12)*$B$20)</f>
        <v>627797.31420065148</v>
      </c>
      <c r="G4385" s="4">
        <v>442840.97138689394</v>
      </c>
      <c r="I4385" s="12">
        <f t="shared" si="757"/>
        <v>442840.97138689418</v>
      </c>
      <c r="J4385">
        <f>IF($B4385&lt;=$B$9,        $D4385-$B$7*$B$6-$K$18*($D4385-$B$6),          $K$16)</f>
        <v>47217.286229288489</v>
      </c>
      <c r="K4385">
        <f t="shared" si="752"/>
        <v>1.0096791117509682E-4</v>
      </c>
      <c r="M4385" s="12">
        <f t="shared" si="758"/>
        <v>442840.97138689394</v>
      </c>
      <c r="N4385">
        <f t="shared" si="753"/>
        <v>47217.286229288591</v>
      </c>
      <c r="O4385">
        <f t="shared" si="754"/>
        <v>2.5120015179093815E-6</v>
      </c>
      <c r="Q4385" s="12">
        <f t="shared" si="759"/>
        <v>674036.39990408975</v>
      </c>
      <c r="R4385">
        <f t="shared" si="755"/>
        <v>71868.168664605721</v>
      </c>
      <c r="S4385">
        <f t="shared" si="756"/>
        <v>2.3339788498204525E-7</v>
      </c>
    </row>
    <row r="4386" spans="1:19" x14ac:dyDescent="0.25">
      <c r="A4386">
        <f t="shared" si="749"/>
        <v>68.64</v>
      </c>
      <c r="B4386">
        <v>43.64</v>
      </c>
      <c r="C4386" s="1">
        <f t="shared" si="750"/>
        <v>1.193901248</v>
      </c>
      <c r="D4386">
        <f t="shared" si="751"/>
        <v>59695.062399999995</v>
      </c>
      <c r="E4386" s="8">
        <f>IF($B4386&lt;$B$9,      E4385+($B$5*E4385+$B$7*$B$6+$B$8*($D4386-$B$6))*$B$20,           E4385+($B$5*E4385-$B$12)*$B$20)</f>
        <v>627347.66333884629</v>
      </c>
      <c r="G4386" s="4">
        <v>442523.79286458646</v>
      </c>
      <c r="I4386" s="12">
        <f t="shared" si="757"/>
        <v>442523.79286458669</v>
      </c>
      <c r="J4386">
        <f>IF($B4386&lt;=$B$9,        $D4386-$B$7*$B$6-$K$18*($D4386-$B$6),          $K$16)</f>
        <v>47217.286229288489</v>
      </c>
      <c r="K4386">
        <f t="shared" si="752"/>
        <v>1.0061514119357068E-4</v>
      </c>
      <c r="M4386" s="12">
        <f t="shared" si="758"/>
        <v>442523.79286458646</v>
      </c>
      <c r="N4386">
        <f t="shared" si="753"/>
        <v>47217.286229288591</v>
      </c>
      <c r="O4386">
        <f t="shared" si="754"/>
        <v>2.503224880671341E-6</v>
      </c>
      <c r="Q4386" s="12">
        <f t="shared" si="759"/>
        <v>673553.63095741009</v>
      </c>
      <c r="R4386">
        <f t="shared" si="755"/>
        <v>71868.168664605721</v>
      </c>
      <c r="S4386">
        <f t="shared" si="756"/>
        <v>2.3258242028028895E-7</v>
      </c>
    </row>
    <row r="4387" spans="1:19" x14ac:dyDescent="0.25">
      <c r="A4387">
        <f t="shared" si="749"/>
        <v>68.650000000000006</v>
      </c>
      <c r="B4387">
        <v>43.65</v>
      </c>
      <c r="C4387" s="1">
        <f t="shared" si="750"/>
        <v>1.1936750500000002</v>
      </c>
      <c r="D4387">
        <f t="shared" si="751"/>
        <v>59683.75250000001</v>
      </c>
      <c r="E4387" s="8">
        <f>IF($B4387&lt;$B$9,      E4386+($B$5*E4386+$B$7*$B$6+$B$8*($D4387-$B$6))*$B$20,           E4386+($B$5*E4386-$B$12)*$B$20)</f>
        <v>626897.8550992395</v>
      </c>
      <c r="G4387" s="4">
        <v>442206.50332979619</v>
      </c>
      <c r="I4387" s="12">
        <f t="shared" si="757"/>
        <v>442206.50332979643</v>
      </c>
      <c r="J4387">
        <f>IF($B4387&lt;=$B$9,        $D4387-$B$7*$B$6-$K$18*($D4387-$B$6),          $K$16)</f>
        <v>47217.286229288489</v>
      </c>
      <c r="K4387">
        <f t="shared" si="752"/>
        <v>1.0026360374878274E-4</v>
      </c>
      <c r="M4387" s="12">
        <f t="shared" si="758"/>
        <v>442206.50332979619</v>
      </c>
      <c r="N4387">
        <f t="shared" si="753"/>
        <v>47217.286229288591</v>
      </c>
      <c r="O4387">
        <f t="shared" si="754"/>
        <v>2.4944789079694007E-6</v>
      </c>
      <c r="Q4387" s="12">
        <f t="shared" si="759"/>
        <v>673070.69304159912</v>
      </c>
      <c r="R4387">
        <f t="shared" si="755"/>
        <v>71868.168664605721</v>
      </c>
      <c r="S4387">
        <f t="shared" si="756"/>
        <v>2.3176980471609041E-7</v>
      </c>
    </row>
    <row r="4388" spans="1:19" x14ac:dyDescent="0.25">
      <c r="A4388">
        <f t="shared" si="749"/>
        <v>68.66</v>
      </c>
      <c r="B4388">
        <v>43.66</v>
      </c>
      <c r="C4388" s="1">
        <f t="shared" si="750"/>
        <v>1.1934487279999999</v>
      </c>
      <c r="D4388">
        <f t="shared" si="751"/>
        <v>59672.436399999999</v>
      </c>
      <c r="E4388" s="8">
        <f>IF($B4388&lt;$B$9,      E4387+($B$5*E4387+$B$7*$B$6+$B$8*($D4388-$B$6))*$B$20,           E4387+($B$5*E4387-$B$12)*$B$20)</f>
        <v>626447.88942674885</v>
      </c>
      <c r="G4388" s="4">
        <v>441889.10274366871</v>
      </c>
      <c r="I4388" s="12">
        <f t="shared" si="757"/>
        <v>441889.10274366895</v>
      </c>
      <c r="J4388">
        <f>IF($B4388&lt;=$B$9,        $D4388-$B$7*$B$6-$K$18*($D4388-$B$6),          $K$16)</f>
        <v>47217.286229288489</v>
      </c>
      <c r="K4388">
        <f t="shared" si="752"/>
        <v>9.9913294534394545E-5</v>
      </c>
      <c r="M4388" s="12">
        <f t="shared" si="758"/>
        <v>441889.10274366871</v>
      </c>
      <c r="N4388">
        <f t="shared" si="753"/>
        <v>47217.286229288591</v>
      </c>
      <c r="O4388">
        <f t="shared" si="754"/>
        <v>2.4857634926652776E-6</v>
      </c>
      <c r="Q4388" s="12">
        <f t="shared" si="759"/>
        <v>672587.58609751763</v>
      </c>
      <c r="R4388">
        <f t="shared" si="755"/>
        <v>71868.168664605721</v>
      </c>
      <c r="S4388">
        <f t="shared" si="756"/>
        <v>2.30960028334898E-7</v>
      </c>
    </row>
    <row r="4389" spans="1:19" x14ac:dyDescent="0.25">
      <c r="A4389">
        <f t="shared" si="749"/>
        <v>68.669999999999987</v>
      </c>
      <c r="B4389">
        <v>43.669999999999995</v>
      </c>
      <c r="C4389" s="1">
        <f t="shared" si="750"/>
        <v>1.193222282</v>
      </c>
      <c r="D4389">
        <f t="shared" si="751"/>
        <v>59661.114099999999</v>
      </c>
      <c r="E4389" s="8">
        <f>IF($B4389&lt;$B$9,      E4388+($B$5*E4388+$B$7*$B$6+$B$8*($D4389-$B$6))*$B$20,           E4388+($B$5*E4388-$B$12)*$B$20)</f>
        <v>625997.76626627275</v>
      </c>
      <c r="G4389" s="4">
        <v>441571.59106733609</v>
      </c>
      <c r="I4389" s="12">
        <f t="shared" si="757"/>
        <v>441571.59106733633</v>
      </c>
      <c r="J4389">
        <f>IF($B4389&lt;=$B$9,        $D4389-$B$7*$B$6-$K$18*($D4389-$B$6),          $K$16)</f>
        <v>47217.286229288489</v>
      </c>
      <c r="K4389">
        <f t="shared" si="752"/>
        <v>9.9564209259113629E-5</v>
      </c>
      <c r="M4389" s="12">
        <f t="shared" si="758"/>
        <v>441571.59106733609</v>
      </c>
      <c r="N4389">
        <f t="shared" si="753"/>
        <v>47217.286229288591</v>
      </c>
      <c r="O4389">
        <f t="shared" si="754"/>
        <v>2.4770785279950195E-6</v>
      </c>
      <c r="Q4389" s="12">
        <f t="shared" si="759"/>
        <v>672104.31006600568</v>
      </c>
      <c r="R4389">
        <f t="shared" si="755"/>
        <v>71868.168664605721</v>
      </c>
      <c r="S4389">
        <f t="shared" si="756"/>
        <v>2.3015308121694045E-7</v>
      </c>
    </row>
    <row r="4390" spans="1:19" x14ac:dyDescent="0.25">
      <c r="A4390">
        <f t="shared" si="749"/>
        <v>68.680000000000007</v>
      </c>
      <c r="B4390">
        <v>43.68</v>
      </c>
      <c r="C4390" s="1">
        <f t="shared" si="750"/>
        <v>1.1929957119999999</v>
      </c>
      <c r="D4390">
        <f t="shared" si="751"/>
        <v>59649.785599999996</v>
      </c>
      <c r="E4390" s="8">
        <f>IF($B4390&lt;$B$9,      E4389+($B$5*E4389+$B$7*$B$6+$B$8*($D4390-$B$6))*$B$20,           E4389+($B$5*E4389-$B$12)*$B$20)</f>
        <v>625547.48556269053</v>
      </c>
      <c r="G4390" s="4">
        <v>441253.96826191677</v>
      </c>
      <c r="I4390" s="12">
        <f t="shared" si="757"/>
        <v>441253.96826191701</v>
      </c>
      <c r="J4390">
        <f>IF($B4390&lt;=$B$9,        $D4390-$B$7*$B$6-$K$18*($D4390-$B$6),          $K$16)</f>
        <v>47217.286229288489</v>
      </c>
      <c r="K4390">
        <f t="shared" si="752"/>
        <v>9.9216343646641234E-5</v>
      </c>
      <c r="M4390" s="12">
        <f t="shared" si="758"/>
        <v>441253.96826191677</v>
      </c>
      <c r="N4390">
        <f t="shared" si="753"/>
        <v>47217.286229288591</v>
      </c>
      <c r="O4390">
        <f t="shared" si="754"/>
        <v>2.4684239075677064E-6</v>
      </c>
      <c r="Q4390" s="12">
        <f t="shared" si="759"/>
        <v>671620.86488788272</v>
      </c>
      <c r="R4390">
        <f t="shared" si="755"/>
        <v>71868.168664605721</v>
      </c>
      <c r="S4390">
        <f t="shared" si="756"/>
        <v>2.2934895347710593E-7</v>
      </c>
    </row>
    <row r="4391" spans="1:19" x14ac:dyDescent="0.25">
      <c r="A4391">
        <f t="shared" si="749"/>
        <v>68.69</v>
      </c>
      <c r="B4391">
        <v>43.69</v>
      </c>
      <c r="C4391" s="1">
        <f t="shared" si="750"/>
        <v>1.1927690179999999</v>
      </c>
      <c r="D4391">
        <f t="shared" si="751"/>
        <v>59638.450899999996</v>
      </c>
      <c r="E4391" s="8">
        <f>IF($B4391&lt;$B$9,      E4390+($B$5*E4390+$B$7*$B$6+$B$8*($D4391-$B$6))*$B$20,           E4390+($B$5*E4390-$B$12)*$B$20)</f>
        <v>625097.04726086208</v>
      </c>
      <c r="G4391" s="4">
        <v>440936.23428851558</v>
      </c>
      <c r="I4391" s="12">
        <f t="shared" si="757"/>
        <v>440936.23428851581</v>
      </c>
      <c r="J4391">
        <f>IF($B4391&lt;=$B$9,        $D4391-$B$7*$B$6-$K$18*($D4391-$B$6),          $K$16)</f>
        <v>47217.286229288489</v>
      </c>
      <c r="K4391">
        <f t="shared" si="752"/>
        <v>9.8869693435619409E-5</v>
      </c>
      <c r="M4391" s="12">
        <f t="shared" si="758"/>
        <v>440936.23428851558</v>
      </c>
      <c r="N4391">
        <f t="shared" si="753"/>
        <v>47217.286229288591</v>
      </c>
      <c r="O4391">
        <f t="shared" si="754"/>
        <v>2.4597995253641335E-6</v>
      </c>
      <c r="Q4391" s="12">
        <f t="shared" si="759"/>
        <v>671137.25050394738</v>
      </c>
      <c r="R4391">
        <f t="shared" si="755"/>
        <v>71868.168664605721</v>
      </c>
      <c r="S4391">
        <f t="shared" si="756"/>
        <v>2.2854763526482E-7</v>
      </c>
    </row>
    <row r="4392" spans="1:19" x14ac:dyDescent="0.25">
      <c r="A4392">
        <f t="shared" si="749"/>
        <v>68.699999999999989</v>
      </c>
      <c r="B4392">
        <v>43.699999999999996</v>
      </c>
      <c r="C4392" s="1">
        <f t="shared" si="750"/>
        <v>1.1925422000000001</v>
      </c>
      <c r="D4392">
        <f t="shared" si="751"/>
        <v>59627.110000000008</v>
      </c>
      <c r="E4392" s="8">
        <f>IF($B4392&lt;$B$9,      E4391+($B$5*E4391+$B$7*$B$6+$B$8*($D4392-$B$6))*$B$20,           E4391+($B$5*E4391-$B$12)*$B$20)</f>
        <v>624646.45130562794</v>
      </c>
      <c r="G4392" s="4">
        <v>440618.38910822367</v>
      </c>
      <c r="I4392" s="12">
        <f t="shared" si="757"/>
        <v>440618.3891082239</v>
      </c>
      <c r="J4392">
        <f>IF($B4392&lt;=$B$9,        $D4392-$B$7*$B$6-$K$18*($D4392-$B$6),          $K$16)</f>
        <v>47217.286229288489</v>
      </c>
      <c r="K4392">
        <f t="shared" si="752"/>
        <v>9.8524254379578376E-5</v>
      </c>
      <c r="M4392" s="12">
        <f t="shared" si="758"/>
        <v>440618.38910822367</v>
      </c>
      <c r="N4392">
        <f t="shared" si="753"/>
        <v>47217.286229288591</v>
      </c>
      <c r="O4392">
        <f t="shared" si="754"/>
        <v>2.4512052757355021E-6</v>
      </c>
      <c r="Q4392" s="12">
        <f t="shared" si="759"/>
        <v>670653.46685497765</v>
      </c>
      <c r="R4392">
        <f t="shared" si="755"/>
        <v>71868.168664605721</v>
      </c>
      <c r="S4392">
        <f t="shared" si="756"/>
        <v>2.2774911676392367E-7</v>
      </c>
    </row>
    <row r="4393" spans="1:19" x14ac:dyDescent="0.25">
      <c r="A4393">
        <f t="shared" si="749"/>
        <v>68.710000000000008</v>
      </c>
      <c r="B4393">
        <v>43.71</v>
      </c>
      <c r="C4393" s="1">
        <f t="shared" si="750"/>
        <v>1.192315258</v>
      </c>
      <c r="D4393">
        <f t="shared" si="751"/>
        <v>59615.762900000002</v>
      </c>
      <c r="E4393" s="8">
        <f>IF($B4393&lt;$B$9,      E4392+($B$5*E4392+$B$7*$B$6+$B$8*($D4393-$B$6))*$B$20,           E4392+($B$5*E4392-$B$12)*$B$20)</f>
        <v>624195.69764180947</v>
      </c>
      <c r="G4393" s="4">
        <v>440300.43268211867</v>
      </c>
      <c r="I4393" s="12">
        <f t="shared" si="757"/>
        <v>440300.4326821189</v>
      </c>
      <c r="J4393">
        <f>IF($B4393&lt;=$B$9,        $D4393-$B$7*$B$6-$K$18*($D4393-$B$6),          $K$16)</f>
        <v>47217.286229288489</v>
      </c>
      <c r="K4393">
        <f t="shared" si="752"/>
        <v>9.8180022246885539E-5</v>
      </c>
      <c r="M4393" s="12">
        <f t="shared" si="758"/>
        <v>440300.43268211867</v>
      </c>
      <c r="N4393">
        <f t="shared" si="753"/>
        <v>47217.286229288591</v>
      </c>
      <c r="O4393">
        <f t="shared" si="754"/>
        <v>2.4426410534021508E-6</v>
      </c>
      <c r="Q4393" s="12">
        <f t="shared" si="759"/>
        <v>670169.51388173085</v>
      </c>
      <c r="R4393">
        <f t="shared" si="755"/>
        <v>71868.168664605721</v>
      </c>
      <c r="S4393">
        <f t="shared" si="756"/>
        <v>2.2695338819255572E-7</v>
      </c>
    </row>
    <row r="4394" spans="1:19" x14ac:dyDescent="0.25">
      <c r="A4394">
        <f t="shared" si="749"/>
        <v>68.72</v>
      </c>
      <c r="B4394">
        <v>43.72</v>
      </c>
      <c r="C4394" s="1">
        <f t="shared" si="750"/>
        <v>1.1920881920000002</v>
      </c>
      <c r="D4394">
        <f t="shared" si="751"/>
        <v>59604.409600000006</v>
      </c>
      <c r="E4394" s="8">
        <f>IF($B4394&lt;$B$9,      E4393+($B$5*E4393+$B$7*$B$6+$B$8*($D4394-$B$6))*$B$20,           E4393+($B$5*E4393-$B$12)*$B$20)</f>
        <v>623744.7862142087</v>
      </c>
      <c r="G4394" s="4">
        <v>439982.3649712645</v>
      </c>
      <c r="I4394" s="12">
        <f t="shared" si="757"/>
        <v>439982.36497126473</v>
      </c>
      <c r="J4394">
        <f>IF($B4394&lt;=$B$9,        $D4394-$B$7*$B$6-$K$18*($D4394-$B$6),          $K$16)</f>
        <v>47217.286229288489</v>
      </c>
      <c r="K4394">
        <f t="shared" si="752"/>
        <v>9.7836992820693187E-5</v>
      </c>
      <c r="M4394" s="12">
        <f t="shared" si="758"/>
        <v>439982.3649712645</v>
      </c>
      <c r="N4394">
        <f t="shared" si="753"/>
        <v>47217.286229288591</v>
      </c>
      <c r="O4394">
        <f t="shared" si="754"/>
        <v>2.4341067534522546E-6</v>
      </c>
      <c r="Q4394" s="12">
        <f t="shared" si="759"/>
        <v>669685.39152494341</v>
      </c>
      <c r="R4394">
        <f t="shared" si="755"/>
        <v>71868.168664605721</v>
      </c>
      <c r="S4394">
        <f t="shared" si="756"/>
        <v>2.2616043980303169E-7</v>
      </c>
    </row>
    <row r="4395" spans="1:19" x14ac:dyDescent="0.25">
      <c r="A4395">
        <f t="shared" si="749"/>
        <v>68.72999999999999</v>
      </c>
      <c r="B4395">
        <v>43.73</v>
      </c>
      <c r="C4395" s="1">
        <f t="shared" si="750"/>
        <v>1.191861002</v>
      </c>
      <c r="D4395">
        <f t="shared" si="751"/>
        <v>59593.0501</v>
      </c>
      <c r="E4395" s="8">
        <f>IF($B4395&lt;$B$9,      E4394+($B$5*E4394+$B$7*$B$6+$B$8*($D4395-$B$6))*$B$20,           E4394+($B$5*E4394-$B$12)*$B$20)</f>
        <v>623293.7169676082</v>
      </c>
      <c r="G4395" s="4">
        <v>439664.18593671155</v>
      </c>
      <c r="I4395" s="12">
        <f t="shared" si="757"/>
        <v>439664.18593671179</v>
      </c>
      <c r="J4395">
        <f>IF($B4395&lt;=$B$9,        $D4395-$B$7*$B$6-$K$18*($D4395-$B$6),          $K$16)</f>
        <v>47217.286229288489</v>
      </c>
      <c r="K4395">
        <f t="shared" si="752"/>
        <v>9.7495161898886185E-5</v>
      </c>
      <c r="M4395" s="12">
        <f t="shared" si="758"/>
        <v>439664.18593671155</v>
      </c>
      <c r="N4395">
        <f t="shared" si="753"/>
        <v>47217.286229288591</v>
      </c>
      <c r="O4395">
        <f t="shared" si="754"/>
        <v>2.4256022713405225E-6</v>
      </c>
      <c r="Q4395" s="12">
        <f t="shared" si="759"/>
        <v>669201.09972533106</v>
      </c>
      <c r="R4395">
        <f t="shared" si="755"/>
        <v>71868.168664605721</v>
      </c>
      <c r="S4395">
        <f t="shared" si="756"/>
        <v>2.25370261881723E-7</v>
      </c>
    </row>
    <row r="4396" spans="1:19" x14ac:dyDescent="0.25">
      <c r="A4396">
        <f t="shared" si="749"/>
        <v>68.739999999999995</v>
      </c>
      <c r="B4396">
        <v>43.739999999999995</v>
      </c>
      <c r="C4396" s="1">
        <f t="shared" si="750"/>
        <v>1.191633688</v>
      </c>
      <c r="D4396">
        <f t="shared" si="751"/>
        <v>59581.684399999998</v>
      </c>
      <c r="E4396" s="8">
        <f>IF($B4396&lt;$B$9,      E4395+($B$5*E4395+$B$7*$B$6+$B$8*($D4396-$B$6))*$B$20,           E4395+($B$5*E4395-$B$12)*$B$20)</f>
        <v>622842.48984677147</v>
      </c>
      <c r="G4396" s="4">
        <v>439345.8955394965</v>
      </c>
      <c r="I4396" s="12">
        <f t="shared" si="757"/>
        <v>439345.89553949673</v>
      </c>
      <c r="J4396">
        <f>IF($B4396&lt;=$B$9,        $D4396-$B$7*$B$6-$K$18*($D4396-$B$6),          $K$16)</f>
        <v>47217.286229288489</v>
      </c>
      <c r="K4396">
        <f t="shared" si="752"/>
        <v>9.7154525294031795E-5</v>
      </c>
      <c r="M4396" s="12">
        <f t="shared" si="758"/>
        <v>439345.8955394965</v>
      </c>
      <c r="N4396">
        <f t="shared" si="753"/>
        <v>47217.286229288591</v>
      </c>
      <c r="O4396">
        <f t="shared" si="754"/>
        <v>2.4171275028869512E-6</v>
      </c>
      <c r="Q4396" s="12">
        <f t="shared" si="759"/>
        <v>668716.63842358883</v>
      </c>
      <c r="R4396">
        <f t="shared" si="755"/>
        <v>71868.168664605721</v>
      </c>
      <c r="S4396">
        <f t="shared" si="756"/>
        <v>2.2458284474894104E-7</v>
      </c>
    </row>
    <row r="4397" spans="1:19" x14ac:dyDescent="0.25">
      <c r="A4397">
        <f t="shared" si="749"/>
        <v>68.75</v>
      </c>
      <c r="B4397">
        <v>43.75</v>
      </c>
      <c r="C4397" s="1">
        <f t="shared" si="750"/>
        <v>1.1914062499999998</v>
      </c>
      <c r="D4397">
        <f t="shared" si="751"/>
        <v>59570.312499999985</v>
      </c>
      <c r="E4397" s="8">
        <f>IF($B4397&lt;$B$9,      E4396+($B$5*E4396+$B$7*$B$6+$B$8*($D4397-$B$6))*$B$20,           E4396+($B$5*E4396-$B$12)*$B$20)</f>
        <v>622391.10479644244</v>
      </c>
      <c r="G4397" s="4">
        <v>439027.49374064244</v>
      </c>
      <c r="I4397" s="12">
        <f t="shared" si="757"/>
        <v>439027.49374064268</v>
      </c>
      <c r="J4397">
        <f>IF($B4397&lt;=$B$9,        $D4397-$B$7*$B$6-$K$18*($D4397-$B$6),          $K$16)</f>
        <v>47217.286229288489</v>
      </c>
      <c r="K4397">
        <f t="shared" si="752"/>
        <v>9.6815078833327047E-5</v>
      </c>
      <c r="M4397" s="12">
        <f t="shared" si="758"/>
        <v>439027.49374064244</v>
      </c>
      <c r="N4397">
        <f t="shared" si="753"/>
        <v>47217.286229288591</v>
      </c>
      <c r="O4397">
        <f t="shared" si="754"/>
        <v>2.4086823442755125E-6</v>
      </c>
      <c r="Q4397" s="12">
        <f t="shared" si="759"/>
        <v>668232.00756039098</v>
      </c>
      <c r="R4397">
        <f t="shared" si="755"/>
        <v>71868.168664605721</v>
      </c>
      <c r="S4397">
        <f t="shared" si="756"/>
        <v>2.2379817875881535E-7</v>
      </c>
    </row>
    <row r="4398" spans="1:19" x14ac:dyDescent="0.25">
      <c r="A4398">
        <f t="shared" si="749"/>
        <v>68.759999999999991</v>
      </c>
      <c r="B4398">
        <v>43.76</v>
      </c>
      <c r="C4398" s="1">
        <f t="shared" si="750"/>
        <v>1.1911786880000002</v>
      </c>
      <c r="D4398">
        <f t="shared" si="751"/>
        <v>59558.934400000006</v>
      </c>
      <c r="E4398" s="8">
        <f>IF($B4398&lt;$B$9,      E4397+($B$5*E4397+$B$7*$B$6+$B$8*($D4398-$B$6))*$B$20,           E4397+($B$5*E4397-$B$12)*$B$20)</f>
        <v>621939.56176134583</v>
      </c>
      <c r="G4398" s="4">
        <v>438708.9805011588</v>
      </c>
      <c r="I4398" s="12">
        <f t="shared" si="757"/>
        <v>438708.98050115904</v>
      </c>
      <c r="J4398">
        <f>IF($B4398&lt;=$B$9,        $D4398-$B$7*$B$6-$K$18*($D4398-$B$6),          $K$16)</f>
        <v>47217.286229288489</v>
      </c>
      <c r="K4398">
        <f t="shared" si="752"/>
        <v>9.6476818358548694E-5</v>
      </c>
      <c r="M4398" s="12">
        <f t="shared" si="758"/>
        <v>438708.9805011588</v>
      </c>
      <c r="N4398">
        <f t="shared" si="753"/>
        <v>47217.286229288591</v>
      </c>
      <c r="O4398">
        <f t="shared" si="754"/>
        <v>2.4002666920529129E-6</v>
      </c>
      <c r="Q4398" s="12">
        <f t="shared" si="759"/>
        <v>667747.20707639109</v>
      </c>
      <c r="R4398">
        <f t="shared" si="755"/>
        <v>71868.168664605721</v>
      </c>
      <c r="S4398">
        <f t="shared" si="756"/>
        <v>2.2301625429917808E-7</v>
      </c>
    </row>
    <row r="4399" spans="1:19" x14ac:dyDescent="0.25">
      <c r="A4399">
        <f t="shared" si="749"/>
        <v>68.77</v>
      </c>
      <c r="B4399">
        <v>43.769999999999996</v>
      </c>
      <c r="C4399" s="1">
        <f t="shared" si="750"/>
        <v>1.1909510020000003</v>
      </c>
      <c r="D4399">
        <f t="shared" si="751"/>
        <v>59547.550100000015</v>
      </c>
      <c r="E4399" s="8">
        <f>IF($B4399&lt;$B$9,      E4398+($B$5*E4398+$B$7*$B$6+$B$8*($D4399-$B$6))*$B$20,           E4398+($B$5*E4398-$B$12)*$B$20)</f>
        <v>621487.86068618693</v>
      </c>
      <c r="G4399" s="4">
        <v>438390.35578204133</v>
      </c>
      <c r="I4399" s="12">
        <f t="shared" si="757"/>
        <v>438390.35578204156</v>
      </c>
      <c r="J4399">
        <f>IF($B4399&lt;=$B$9,        $D4399-$B$7*$B$6-$K$18*($D4399-$B$6),          $K$16)</f>
        <v>47217.286229288489</v>
      </c>
      <c r="K4399">
        <f t="shared" si="752"/>
        <v>9.613973972600187E-5</v>
      </c>
      <c r="M4399" s="12">
        <f t="shared" si="758"/>
        <v>438390.35578204133</v>
      </c>
      <c r="N4399">
        <f t="shared" si="753"/>
        <v>47217.286229288591</v>
      </c>
      <c r="O4399">
        <f t="shared" si="754"/>
        <v>2.391880443127311E-6</v>
      </c>
      <c r="Q4399" s="12">
        <f t="shared" si="759"/>
        <v>667262.23691222176</v>
      </c>
      <c r="R4399">
        <f t="shared" si="755"/>
        <v>71868.168664605721</v>
      </c>
      <c r="S4399">
        <f t="shared" si="756"/>
        <v>2.2223706179144526E-7</v>
      </c>
    </row>
    <row r="4400" spans="1:19" x14ac:dyDescent="0.25">
      <c r="A4400">
        <f t="shared" si="749"/>
        <v>68.78</v>
      </c>
      <c r="B4400">
        <v>43.78</v>
      </c>
      <c r="C4400" s="1">
        <f t="shared" si="750"/>
        <v>1.1907231920000001</v>
      </c>
      <c r="D4400">
        <f t="shared" si="751"/>
        <v>59536.159600000006</v>
      </c>
      <c r="E4400" s="8">
        <f>IF($B4400&lt;$B$9,      E4399+($B$5*E4399+$B$7*$B$6+$B$8*($D4400-$B$6))*$B$20,           E4399+($B$5*E4399-$B$12)*$B$20)</f>
        <v>621036.0015156517</v>
      </c>
      <c r="G4400" s="4">
        <v>438071.61954427214</v>
      </c>
      <c r="I4400" s="12">
        <f t="shared" si="757"/>
        <v>438071.61954427237</v>
      </c>
      <c r="J4400">
        <f>IF($B4400&lt;=$B$9,        $D4400-$B$7*$B$6-$K$18*($D4400-$B$6),          $K$16)</f>
        <v>47217.286229288489</v>
      </c>
      <c r="K4400">
        <f t="shared" si="752"/>
        <v>9.5803838806468759E-5</v>
      </c>
      <c r="M4400" s="12">
        <f t="shared" si="758"/>
        <v>438071.61954427214</v>
      </c>
      <c r="N4400">
        <f t="shared" si="753"/>
        <v>47217.286229288591</v>
      </c>
      <c r="O4400">
        <f t="shared" si="754"/>
        <v>2.3835234947670434E-6</v>
      </c>
      <c r="Q4400" s="12">
        <f t="shared" si="759"/>
        <v>666777.09700849501</v>
      </c>
      <c r="R4400">
        <f t="shared" si="755"/>
        <v>71868.168664605721</v>
      </c>
      <c r="S4400">
        <f t="shared" si="756"/>
        <v>2.2146059169049811E-7</v>
      </c>
    </row>
    <row r="4401" spans="1:19" x14ac:dyDescent="0.25">
      <c r="A4401">
        <f t="shared" si="749"/>
        <v>68.789999999999992</v>
      </c>
      <c r="B4401">
        <v>43.79</v>
      </c>
      <c r="C4401" s="1">
        <f t="shared" si="750"/>
        <v>1.1904952580000001</v>
      </c>
      <c r="D4401">
        <f t="shared" si="751"/>
        <v>59524.762900000009</v>
      </c>
      <c r="E4401" s="8">
        <f>IF($B4401&lt;$B$9,      E4400+($B$5*E4400+$B$7*$B$6+$B$8*($D4401-$B$6))*$B$20,           E4400+($B$5*E4400-$B$12)*$B$20)</f>
        <v>620583.98419440677</v>
      </c>
      <c r="G4401" s="4">
        <v>437752.77174881974</v>
      </c>
      <c r="I4401" s="12">
        <f t="shared" si="757"/>
        <v>437752.77174881997</v>
      </c>
      <c r="J4401">
        <f>IF($B4401&lt;=$B$9,        $D4401-$B$7*$B$6-$K$18*($D4401-$B$6),          $K$16)</f>
        <v>47217.286229288489</v>
      </c>
      <c r="K4401">
        <f t="shared" si="752"/>
        <v>9.546911148515908E-5</v>
      </c>
      <c r="M4401" s="12">
        <f t="shared" si="758"/>
        <v>437752.77174881974</v>
      </c>
      <c r="N4401">
        <f t="shared" si="753"/>
        <v>47217.286229288591</v>
      </c>
      <c r="O4401">
        <f t="shared" si="754"/>
        <v>2.3751957445993939E-6</v>
      </c>
      <c r="Q4401" s="12">
        <f t="shared" si="759"/>
        <v>666291.78730580187</v>
      </c>
      <c r="R4401">
        <f t="shared" si="755"/>
        <v>71868.168664605721</v>
      </c>
      <c r="S4401">
        <f t="shared" si="756"/>
        <v>2.2068683448456857E-7</v>
      </c>
    </row>
    <row r="4402" spans="1:19" x14ac:dyDescent="0.25">
      <c r="A4402">
        <f t="shared" si="749"/>
        <v>68.8</v>
      </c>
      <c r="B4402">
        <v>43.8</v>
      </c>
      <c r="C4402" s="1">
        <f t="shared" si="750"/>
        <v>1.1902671999999999</v>
      </c>
      <c r="D4402">
        <f t="shared" si="751"/>
        <v>59513.359999999993</v>
      </c>
      <c r="E4402" s="8">
        <f>IF($B4402&lt;$B$9,      E4401+($B$5*E4401+$B$7*$B$6+$B$8*($D4402-$B$6))*$B$20,           E4401+($B$5*E4401-$B$12)*$B$20)</f>
        <v>620131.80866709945</v>
      </c>
      <c r="G4402" s="4">
        <v>437433.81235663895</v>
      </c>
      <c r="I4402" s="12">
        <f t="shared" si="757"/>
        <v>437433.81235663919</v>
      </c>
      <c r="J4402">
        <f>IF($B4402&lt;=$B$9,        $D4402-$B$7*$B$6-$K$18*($D4402-$B$6),          $K$16)</f>
        <v>47217.286229288489</v>
      </c>
      <c r="K4402">
        <f t="shared" si="752"/>
        <v>9.5135553661659112E-5</v>
      </c>
      <c r="M4402" s="12">
        <f t="shared" si="758"/>
        <v>437433.81235663895</v>
      </c>
      <c r="N4402">
        <f t="shared" si="753"/>
        <v>47217.286229288591</v>
      </c>
      <c r="O4402">
        <f t="shared" si="754"/>
        <v>2.366897090609322E-6</v>
      </c>
      <c r="Q4402" s="12">
        <f t="shared" si="759"/>
        <v>665806.3077447128</v>
      </c>
      <c r="R4402">
        <f t="shared" si="755"/>
        <v>71868.168664605721</v>
      </c>
      <c r="S4402">
        <f t="shared" si="756"/>
        <v>2.1991578069512158E-7</v>
      </c>
    </row>
    <row r="4403" spans="1:19" x14ac:dyDescent="0.25">
      <c r="A4403">
        <f t="shared" si="749"/>
        <v>68.81</v>
      </c>
      <c r="B4403">
        <v>43.809999999999995</v>
      </c>
      <c r="C4403" s="1">
        <f t="shared" si="750"/>
        <v>1.190039018</v>
      </c>
      <c r="D4403">
        <f t="shared" si="751"/>
        <v>59501.950900000003</v>
      </c>
      <c r="E4403" s="8">
        <f>IF($B4403&lt;$B$9,      E4402+($B$5*E4402+$B$7*$B$6+$B$8*($D4403-$B$6))*$B$20,           E4402+($B$5*E4402-$B$12)*$B$20)</f>
        <v>619679.47487835749</v>
      </c>
      <c r="G4403" s="4">
        <v>437114.74132867088</v>
      </c>
      <c r="I4403" s="12">
        <f t="shared" si="757"/>
        <v>437114.74132867111</v>
      </c>
      <c r="J4403">
        <f>IF($B4403&lt;=$B$9,        $D4403-$B$7*$B$6-$K$18*($D4403-$B$6),          $K$16)</f>
        <v>47217.286229288489</v>
      </c>
      <c r="K4403">
        <f t="shared" si="752"/>
        <v>9.4803161249881198E-5</v>
      </c>
      <c r="M4403" s="12">
        <f t="shared" si="758"/>
        <v>437114.74132867088</v>
      </c>
      <c r="N4403">
        <f t="shared" si="753"/>
        <v>47217.286229288591</v>
      </c>
      <c r="O4403">
        <f t="shared" si="754"/>
        <v>2.3586274311382085E-6</v>
      </c>
      <c r="Q4403" s="12">
        <f t="shared" si="759"/>
        <v>665320.6582657774</v>
      </c>
      <c r="R4403">
        <f t="shared" si="755"/>
        <v>71868.168664605721</v>
      </c>
      <c r="S4403">
        <f t="shared" si="756"/>
        <v>2.1914742087673819E-7</v>
      </c>
    </row>
    <row r="4404" spans="1:19" x14ac:dyDescent="0.25">
      <c r="A4404">
        <f t="shared" si="749"/>
        <v>68.819999999999993</v>
      </c>
      <c r="B4404">
        <v>43.82</v>
      </c>
      <c r="C4404" s="1">
        <f t="shared" si="750"/>
        <v>1.1898107119999997</v>
      </c>
      <c r="D4404">
        <f t="shared" si="751"/>
        <v>59490.535599999981</v>
      </c>
      <c r="E4404" s="8">
        <f>IF($B4404&lt;$B$9,      E4403+($B$5*E4403+$B$7*$B$6+$B$8*($D4404-$B$6))*$B$20,           E4403+($B$5*E4403-$B$12)*$B$20)</f>
        <v>619226.98277278955</v>
      </c>
      <c r="G4404" s="4">
        <v>436795.55862584303</v>
      </c>
      <c r="I4404" s="12">
        <f t="shared" si="757"/>
        <v>436795.55862584326</v>
      </c>
      <c r="J4404">
        <f>IF($B4404&lt;=$B$9,        $D4404-$B$7*$B$6-$K$18*($D4404-$B$6),          $K$16)</f>
        <v>47217.286229288489</v>
      </c>
      <c r="K4404">
        <f t="shared" si="752"/>
        <v>9.4471930178013808E-5</v>
      </c>
      <c r="M4404" s="12">
        <f t="shared" si="758"/>
        <v>436795.55862584303</v>
      </c>
      <c r="N4404">
        <f t="shared" si="753"/>
        <v>47217.286229288591</v>
      </c>
      <c r="O4404">
        <f t="shared" si="754"/>
        <v>2.3503866648826133E-6</v>
      </c>
      <c r="Q4404" s="12">
        <f t="shared" si="759"/>
        <v>664834.83880952431</v>
      </c>
      <c r="R4404">
        <f t="shared" si="755"/>
        <v>71868.168664605721</v>
      </c>
      <c r="S4404">
        <f t="shared" si="756"/>
        <v>2.183817456170003E-7</v>
      </c>
    </row>
    <row r="4405" spans="1:19" x14ac:dyDescent="0.25">
      <c r="A4405">
        <f t="shared" si="749"/>
        <v>68.83</v>
      </c>
      <c r="B4405">
        <v>43.83</v>
      </c>
      <c r="C4405" s="1">
        <f t="shared" si="750"/>
        <v>1.1895822820000002</v>
      </c>
      <c r="D4405">
        <f t="shared" si="751"/>
        <v>59479.114100000006</v>
      </c>
      <c r="E4405" s="8">
        <f>IF($B4405&lt;$B$9,      E4404+($B$5*E4404+$B$7*$B$6+$B$8*($D4405-$B$6))*$B$20,           E4404+($B$5*E4404-$B$12)*$B$20)</f>
        <v>618774.3322949846</v>
      </c>
      <c r="G4405" s="4">
        <v>436476.2642090692</v>
      </c>
      <c r="I4405" s="12">
        <f t="shared" si="757"/>
        <v>436476.26420906943</v>
      </c>
      <c r="J4405">
        <f>IF($B4405&lt;=$B$9,        $D4405-$B$7*$B$6-$K$18*($D4405-$B$6),          $K$16)</f>
        <v>47217.286229288489</v>
      </c>
      <c r="K4405">
        <f t="shared" si="752"/>
        <v>9.414185638847281E-5</v>
      </c>
      <c r="M4405" s="12">
        <f t="shared" si="758"/>
        <v>436476.2642090692</v>
      </c>
      <c r="N4405">
        <f t="shared" si="753"/>
        <v>47217.286229288591</v>
      </c>
      <c r="O4405">
        <f t="shared" si="754"/>
        <v>2.3421746908930633E-6</v>
      </c>
      <c r="Q4405" s="12">
        <f t="shared" si="759"/>
        <v>664348.84931646159</v>
      </c>
      <c r="R4405">
        <f t="shared" si="755"/>
        <v>71868.168664605721</v>
      </c>
      <c r="S4405">
        <f t="shared" si="756"/>
        <v>2.1761874553637786E-7</v>
      </c>
    </row>
    <row r="4406" spans="1:19" x14ac:dyDescent="0.25">
      <c r="A4406">
        <f t="shared" si="749"/>
        <v>68.84</v>
      </c>
      <c r="B4406">
        <v>43.839999999999996</v>
      </c>
      <c r="C4406" s="1">
        <f t="shared" si="750"/>
        <v>1.1893537280000002</v>
      </c>
      <c r="D4406">
        <f t="shared" si="751"/>
        <v>59467.686400000006</v>
      </c>
      <c r="E4406" s="8">
        <f>IF($B4406&lt;$B$9,      E4405+($B$5*E4405+$B$7*$B$6+$B$8*($D4406-$B$6))*$B$20,           E4405+($B$5*E4405-$B$12)*$B$20)</f>
        <v>618321.52338951244</v>
      </c>
      <c r="G4406" s="4">
        <v>436156.85803924949</v>
      </c>
      <c r="I4406" s="12">
        <f t="shared" si="757"/>
        <v>436156.85803924972</v>
      </c>
      <c r="J4406">
        <f>IF($B4406&lt;=$B$9,        $D4406-$B$7*$B$6-$K$18*($D4406-$B$6),          $K$16)</f>
        <v>47217.286229288489</v>
      </c>
      <c r="K4406">
        <f t="shared" si="752"/>
        <v>9.3812935837849843E-5</v>
      </c>
      <c r="M4406" s="12">
        <f t="shared" si="758"/>
        <v>436156.85803924949</v>
      </c>
      <c r="N4406">
        <f t="shared" si="753"/>
        <v>47217.286229288591</v>
      </c>
      <c r="O4406">
        <f t="shared" si="754"/>
        <v>2.3339914085727664E-6</v>
      </c>
      <c r="Q4406" s="12">
        <f t="shared" si="759"/>
        <v>663862.68972707633</v>
      </c>
      <c r="R4406">
        <f t="shared" si="755"/>
        <v>71868.168664605721</v>
      </c>
      <c r="S4406">
        <f t="shared" si="756"/>
        <v>2.1685841128810963E-7</v>
      </c>
    </row>
    <row r="4407" spans="1:19" x14ac:dyDescent="0.25">
      <c r="A4407">
        <f t="shared" si="749"/>
        <v>68.849999999999994</v>
      </c>
      <c r="B4407">
        <v>43.85</v>
      </c>
      <c r="C4407" s="1">
        <f t="shared" si="750"/>
        <v>1.1891250499999999</v>
      </c>
      <c r="D4407">
        <f t="shared" si="751"/>
        <v>59456.252499999995</v>
      </c>
      <c r="E4407" s="8">
        <f>IF($B4407&lt;$B$9,      E4406+($B$5*E4406+$B$7*$B$6+$B$8*($D4407-$B$6))*$B$20,           E4406+($B$5*E4406-$B$12)*$B$20)</f>
        <v>617868.55600092339</v>
      </c>
      <c r="G4407" s="4">
        <v>435837.34007727035</v>
      </c>
      <c r="I4407" s="12">
        <f t="shared" si="757"/>
        <v>435837.34007727058</v>
      </c>
      <c r="J4407">
        <f>IF($B4407&lt;=$B$9,        $D4407-$B$7*$B$6-$K$18*($D4407-$B$6),          $K$16)</f>
        <v>47217.286229288489</v>
      </c>
      <c r="K4407">
        <f t="shared" si="752"/>
        <v>9.3485164496863698E-5</v>
      </c>
      <c r="M4407" s="12">
        <f t="shared" si="758"/>
        <v>435837.34007727035</v>
      </c>
      <c r="N4407">
        <f t="shared" si="753"/>
        <v>47217.286229288591</v>
      </c>
      <c r="O4407">
        <f t="shared" si="754"/>
        <v>2.3258367176764032E-6</v>
      </c>
      <c r="Q4407" s="12">
        <f t="shared" si="759"/>
        <v>663376.35998183477</v>
      </c>
      <c r="R4407">
        <f t="shared" si="755"/>
        <v>71868.168664605721</v>
      </c>
      <c r="S4407">
        <f t="shared" si="756"/>
        <v>2.1610073355809076E-7</v>
      </c>
    </row>
    <row r="4408" spans="1:19" x14ac:dyDescent="0.25">
      <c r="A4408">
        <f t="shared" si="749"/>
        <v>68.86</v>
      </c>
      <c r="B4408">
        <v>43.86</v>
      </c>
      <c r="C4408" s="1">
        <f t="shared" si="750"/>
        <v>1.188896248</v>
      </c>
      <c r="D4408">
        <f t="shared" si="751"/>
        <v>59444.812400000003</v>
      </c>
      <c r="E4408" s="8">
        <f>IF($B4408&lt;$B$9,      E4407+($B$5*E4407+$B$7*$B$6+$B$8*($D4408-$B$6))*$B$20,           E4407+($B$5*E4407-$B$12)*$B$20)</f>
        <v>617415.43007374834</v>
      </c>
      <c r="G4408" s="4">
        <v>435517.71028400451</v>
      </c>
      <c r="I4408" s="12">
        <f t="shared" si="757"/>
        <v>435517.71028400474</v>
      </c>
      <c r="J4408">
        <f>IF($B4408&lt;=$B$9,        $D4408-$B$7*$B$6-$K$18*($D4408-$B$6),          $K$16)</f>
        <v>47217.286229288489</v>
      </c>
      <c r="K4408">
        <f t="shared" si="752"/>
        <v>9.3158538350312034E-5</v>
      </c>
      <c r="M4408" s="12">
        <f t="shared" si="758"/>
        <v>435517.71028400451</v>
      </c>
      <c r="N4408">
        <f t="shared" si="753"/>
        <v>47217.286229288591</v>
      </c>
      <c r="O4408">
        <f t="shared" si="754"/>
        <v>2.3177105183089249E-6</v>
      </c>
      <c r="Q4408" s="12">
        <f t="shared" si="759"/>
        <v>662889.86002118234</v>
      </c>
      <c r="R4408">
        <f t="shared" si="755"/>
        <v>71868.168664605721</v>
      </c>
      <c r="S4408">
        <f t="shared" si="756"/>
        <v>2.1534570306476113E-7</v>
      </c>
    </row>
    <row r="4409" spans="1:19" x14ac:dyDescent="0.25">
      <c r="A4409">
        <f t="shared" si="749"/>
        <v>68.87</v>
      </c>
      <c r="B4409">
        <v>43.87</v>
      </c>
      <c r="C4409" s="1">
        <f t="shared" si="750"/>
        <v>1.1886673219999999</v>
      </c>
      <c r="D4409">
        <f t="shared" si="751"/>
        <v>59433.366099999999</v>
      </c>
      <c r="E4409" s="8">
        <f>IF($B4409&lt;$B$9,      E4408+($B$5*E4408+$B$7*$B$6+$B$8*($D4409-$B$6))*$B$20,           E4408+($B$5*E4408-$B$12)*$B$20)</f>
        <v>616962.14555249875</v>
      </c>
      <c r="G4409" s="4">
        <v>435197.968620311</v>
      </c>
      <c r="I4409" s="12">
        <f t="shared" si="757"/>
        <v>435197.96862031124</v>
      </c>
      <c r="J4409">
        <f>IF($B4409&lt;=$B$9,        $D4409-$B$7*$B$6-$K$18*($D4409-$B$6),          $K$16)</f>
        <v>47217.286229288489</v>
      </c>
      <c r="K4409">
        <f t="shared" si="752"/>
        <v>9.283305339702012E-5</v>
      </c>
      <c r="M4409" s="12">
        <f t="shared" si="758"/>
        <v>435197.968620311</v>
      </c>
      <c r="N4409">
        <f t="shared" si="753"/>
        <v>47217.286229288591</v>
      </c>
      <c r="O4409">
        <f t="shared" si="754"/>
        <v>2.309612710924279E-6</v>
      </c>
      <c r="Q4409" s="12">
        <f t="shared" si="759"/>
        <v>662403.18978554371</v>
      </c>
      <c r="R4409">
        <f t="shared" si="755"/>
        <v>71868.168664605721</v>
      </c>
      <c r="S4409">
        <f t="shared" si="756"/>
        <v>2.1459331055898701E-7</v>
      </c>
    </row>
    <row r="4410" spans="1:19" x14ac:dyDescent="0.25">
      <c r="A4410">
        <f t="shared" si="749"/>
        <v>68.88</v>
      </c>
      <c r="B4410">
        <v>43.879999999999995</v>
      </c>
      <c r="C4410" s="1">
        <f t="shared" si="750"/>
        <v>1.188438272</v>
      </c>
      <c r="D4410">
        <f t="shared" si="751"/>
        <v>59421.9136</v>
      </c>
      <c r="E4410" s="8">
        <f>IF($B4410&lt;$B$9,      E4409+($B$5*E4409+$B$7*$B$6+$B$8*($D4410-$B$6))*$B$20,           E4409+($B$5*E4409-$B$12)*$B$20)</f>
        <v>616508.70238166675</v>
      </c>
      <c r="G4410" s="4">
        <v>434878.11504703521</v>
      </c>
      <c r="I4410" s="12">
        <f t="shared" si="757"/>
        <v>434878.11504703545</v>
      </c>
      <c r="J4410">
        <f>IF($B4410&lt;=$B$9,        $D4410-$B$7*$B$6-$K$18*($D4410-$B$6),          $K$16)</f>
        <v>47217.286229288489</v>
      </c>
      <c r="K4410">
        <f t="shared" si="752"/>
        <v>9.2508705649793226E-5</v>
      </c>
      <c r="M4410" s="12">
        <f t="shared" si="758"/>
        <v>434878.11504703521</v>
      </c>
      <c r="N4410">
        <f t="shared" si="753"/>
        <v>47217.286229288591</v>
      </c>
      <c r="O4410">
        <f t="shared" si="754"/>
        <v>2.3015431963242246E-6</v>
      </c>
      <c r="Q4410" s="12">
        <f t="shared" si="759"/>
        <v>661916.34921532264</v>
      </c>
      <c r="R4410">
        <f t="shared" si="755"/>
        <v>71868.168664605721</v>
      </c>
      <c r="S4410">
        <f t="shared" si="756"/>
        <v>2.1384354682395076E-7</v>
      </c>
    </row>
    <row r="4411" spans="1:19" x14ac:dyDescent="0.25">
      <c r="A4411">
        <f t="shared" si="749"/>
        <v>68.89</v>
      </c>
      <c r="B4411">
        <v>43.89</v>
      </c>
      <c r="C4411" s="1">
        <f t="shared" si="750"/>
        <v>1.1882090979999997</v>
      </c>
      <c r="D4411">
        <f t="shared" si="751"/>
        <v>59410.45489999999</v>
      </c>
      <c r="E4411" s="8">
        <f>IF($B4411&lt;$B$9,      E4410+($B$5*E4410+$B$7*$B$6+$B$8*($D4411-$B$6))*$B$20,           E4410+($B$5*E4410-$B$12)*$B$20)</f>
        <v>616055.1005057249</v>
      </c>
      <c r="G4411" s="4">
        <v>434558.1495250088</v>
      </c>
      <c r="I4411" s="12">
        <f t="shared" si="757"/>
        <v>434558.14952500904</v>
      </c>
      <c r="J4411">
        <f>IF($B4411&lt;=$B$9,        $D4411-$B$7*$B$6-$K$18*($D4411-$B$6),          $K$16)</f>
        <v>47217.286229288489</v>
      </c>
      <c r="K4411">
        <f t="shared" si="752"/>
        <v>9.2185491135367035E-5</v>
      </c>
      <c r="M4411" s="12">
        <f t="shared" si="758"/>
        <v>434558.1495250088</v>
      </c>
      <c r="N4411">
        <f t="shared" si="753"/>
        <v>47217.286229288591</v>
      </c>
      <c r="O4411">
        <f t="shared" si="754"/>
        <v>2.2935018756570979E-6</v>
      </c>
      <c r="Q4411" s="12">
        <f t="shared" si="759"/>
        <v>661429.3382509019</v>
      </c>
      <c r="R4411">
        <f t="shared" si="755"/>
        <v>71868.168664605721</v>
      </c>
      <c r="S4411">
        <f t="shared" si="756"/>
        <v>2.1309640267503647E-7</v>
      </c>
    </row>
    <row r="4412" spans="1:19" x14ac:dyDescent="0.25">
      <c r="A4412">
        <f t="shared" si="749"/>
        <v>68.900000000000006</v>
      </c>
      <c r="B4412">
        <v>43.9</v>
      </c>
      <c r="C4412" s="1">
        <f t="shared" si="750"/>
        <v>1.1879798000000001</v>
      </c>
      <c r="D4412">
        <f t="shared" si="751"/>
        <v>59398.990000000005</v>
      </c>
      <c r="E4412" s="8">
        <f>IF($B4412&lt;$B$9,      E4411+($B$5*E4411+$B$7*$B$6+$B$8*($D4412-$B$6))*$B$20,           E4411+($B$5*E4411-$B$12)*$B$20)</f>
        <v>615601.33986912644</v>
      </c>
      <c r="G4412" s="4">
        <v>434238.07201504969</v>
      </c>
      <c r="I4412" s="12">
        <f t="shared" si="757"/>
        <v>434238.07201504993</v>
      </c>
      <c r="J4412">
        <f>IF($B4412&lt;=$B$9,        $D4412-$B$7*$B$6-$K$18*($D4412-$B$6),          $K$16)</f>
        <v>47217.286229288489</v>
      </c>
      <c r="K4412">
        <f t="shared" si="752"/>
        <v>9.1863405894360397E-5</v>
      </c>
      <c r="M4412" s="12">
        <f t="shared" si="758"/>
        <v>434238.07201504969</v>
      </c>
      <c r="N4412">
        <f t="shared" si="753"/>
        <v>47217.286229288591</v>
      </c>
      <c r="O4412">
        <f t="shared" si="754"/>
        <v>2.285488650416637E-6</v>
      </c>
      <c r="Q4412" s="12">
        <f t="shared" si="759"/>
        <v>660942.15683264367</v>
      </c>
      <c r="R4412">
        <f t="shared" si="755"/>
        <v>71868.168664605721</v>
      </c>
      <c r="S4412">
        <f t="shared" si="756"/>
        <v>2.1235186895972054E-7</v>
      </c>
    </row>
    <row r="4413" spans="1:19" x14ac:dyDescent="0.25">
      <c r="A4413">
        <f t="shared" si="749"/>
        <v>68.91</v>
      </c>
      <c r="B4413">
        <v>43.91</v>
      </c>
      <c r="C4413" s="1">
        <f t="shared" si="750"/>
        <v>1.1877503780000001</v>
      </c>
      <c r="D4413">
        <f t="shared" si="751"/>
        <v>59387.518900000003</v>
      </c>
      <c r="E4413" s="8">
        <f>IF($B4413&lt;$B$9,      E4412+($B$5*E4412+$B$7*$B$6+$B$8*($D4413-$B$6))*$B$20,           E4412+($B$5*E4412-$B$12)*$B$20)</f>
        <v>615147.42041630519</v>
      </c>
      <c r="G4413" s="4">
        <v>433917.88247796206</v>
      </c>
      <c r="I4413" s="12">
        <f t="shared" si="757"/>
        <v>433917.8824779623</v>
      </c>
      <c r="J4413">
        <f>IF($B4413&lt;=$B$9,        $D4413-$B$7*$B$6-$K$18*($D4413-$B$6),          $K$16)</f>
        <v>47217.286229288489</v>
      </c>
      <c r="K4413">
        <f t="shared" si="752"/>
        <v>9.1542445981224727E-5</v>
      </c>
      <c r="M4413" s="12">
        <f t="shared" si="758"/>
        <v>433917.88247796206</v>
      </c>
      <c r="N4413">
        <f t="shared" si="753"/>
        <v>47217.286229288591</v>
      </c>
      <c r="O4413">
        <f t="shared" si="754"/>
        <v>2.2775034224407241E-6</v>
      </c>
      <c r="Q4413" s="12">
        <f t="shared" si="759"/>
        <v>660454.80490088905</v>
      </c>
      <c r="R4413">
        <f t="shared" si="755"/>
        <v>71868.168664605721</v>
      </c>
      <c r="S4413">
        <f t="shared" si="756"/>
        <v>2.1160993655745489E-7</v>
      </c>
    </row>
    <row r="4414" spans="1:19" x14ac:dyDescent="0.25">
      <c r="A4414">
        <f t="shared" si="749"/>
        <v>68.919999999999987</v>
      </c>
      <c r="B4414">
        <v>43.919999999999995</v>
      </c>
      <c r="C4414" s="1">
        <f t="shared" si="750"/>
        <v>1.1875208319999999</v>
      </c>
      <c r="D4414">
        <f t="shared" si="751"/>
        <v>59376.041599999997</v>
      </c>
      <c r="E4414" s="8">
        <f>IF($B4414&lt;$B$9,      E4413+($B$5*E4413+$B$7*$B$6+$B$8*($D4414-$B$6))*$B$20,           E4413+($B$5*E4413-$B$12)*$B$20)</f>
        <v>614693.3420916755</v>
      </c>
      <c r="G4414" s="4">
        <v>433597.58087453648</v>
      </c>
      <c r="I4414" s="12">
        <f t="shared" si="757"/>
        <v>433597.58087453671</v>
      </c>
      <c r="J4414">
        <f>IF($B4414&lt;=$B$9,        $D4414-$B$7*$B$6-$K$18*($D4414-$B$6),          $K$16)</f>
        <v>47217.286229288489</v>
      </c>
      <c r="K4414">
        <f t="shared" si="752"/>
        <v>9.1222607464197083E-5</v>
      </c>
      <c r="M4414" s="12">
        <f t="shared" si="758"/>
        <v>433597.58087453648</v>
      </c>
      <c r="N4414">
        <f t="shared" si="753"/>
        <v>47217.286229288591</v>
      </c>
      <c r="O4414">
        <f t="shared" si="754"/>
        <v>2.2695460939102168E-6</v>
      </c>
      <c r="Q4414" s="12">
        <f t="shared" si="759"/>
        <v>659967.28239595832</v>
      </c>
      <c r="R4414">
        <f t="shared" si="755"/>
        <v>71868.168664605721</v>
      </c>
      <c r="S4414">
        <f t="shared" si="756"/>
        <v>2.1087059637955827E-7</v>
      </c>
    </row>
    <row r="4415" spans="1:19" x14ac:dyDescent="0.25">
      <c r="A4415">
        <f t="shared" si="749"/>
        <v>68.930000000000007</v>
      </c>
      <c r="B4415">
        <v>43.93</v>
      </c>
      <c r="C4415" s="1">
        <f t="shared" si="750"/>
        <v>1.1872911620000002</v>
      </c>
      <c r="D4415">
        <f t="shared" si="751"/>
        <v>59364.558100000009</v>
      </c>
      <c r="E4415" s="8">
        <f>IF($B4415&lt;$B$9,      E4414+($B$5*E4414+$B$7*$B$6+$B$8*($D4415-$B$6))*$B$20,           E4414+($B$5*E4414-$B$12)*$B$20)</f>
        <v>614239.10483963217</v>
      </c>
      <c r="G4415" s="4">
        <v>433277.1671655497</v>
      </c>
      <c r="I4415" s="12">
        <f t="shared" si="757"/>
        <v>433277.16716554994</v>
      </c>
      <c r="J4415">
        <f>IF($B4415&lt;=$B$9,        $D4415-$B$7*$B$6-$K$18*($D4415-$B$6),          $K$16)</f>
        <v>47217.286229288489</v>
      </c>
      <c r="K4415">
        <f t="shared" si="752"/>
        <v>9.0903886425251323E-5</v>
      </c>
      <c r="M4415" s="12">
        <f t="shared" si="758"/>
        <v>433277.1671655497</v>
      </c>
      <c r="N4415">
        <f t="shared" si="753"/>
        <v>47217.286229288591</v>
      </c>
      <c r="O4415">
        <f t="shared" si="754"/>
        <v>2.2616165673477334E-6</v>
      </c>
      <c r="Q4415" s="12">
        <f t="shared" si="759"/>
        <v>659479.5892581509</v>
      </c>
      <c r="R4415">
        <f t="shared" si="755"/>
        <v>71868.168664605721</v>
      </c>
      <c r="S4415">
        <f t="shared" si="756"/>
        <v>2.1013383936910355E-7</v>
      </c>
    </row>
    <row r="4416" spans="1:19" x14ac:dyDescent="0.25">
      <c r="A4416">
        <f t="shared" si="749"/>
        <v>68.94</v>
      </c>
      <c r="B4416">
        <v>43.94</v>
      </c>
      <c r="C4416" s="1">
        <f t="shared" si="750"/>
        <v>1.187061368</v>
      </c>
      <c r="D4416">
        <f t="shared" si="751"/>
        <v>59353.068399999996</v>
      </c>
      <c r="E4416" s="8">
        <f>IF($B4416&lt;$B$9,      E4415+($B$5*E4415+$B$7*$B$6+$B$8*($D4416-$B$6))*$B$20,           E4415+($B$5*E4415-$B$12)*$B$20)</f>
        <v>613784.70860455057</v>
      </c>
      <c r="G4416" s="4">
        <v>432956.64131176478</v>
      </c>
      <c r="I4416" s="12">
        <f t="shared" si="757"/>
        <v>432956.64131176501</v>
      </c>
      <c r="J4416">
        <f>IF($B4416&lt;=$B$9,        $D4416-$B$7*$B$6-$K$18*($D4416-$B$6),          $K$16)</f>
        <v>47217.286229288489</v>
      </c>
      <c r="K4416">
        <f t="shared" si="752"/>
        <v>9.0586278960051364E-5</v>
      </c>
      <c r="M4416" s="12">
        <f t="shared" si="758"/>
        <v>432956.64131176478</v>
      </c>
      <c r="N4416">
        <f t="shared" si="753"/>
        <v>47217.286229288591</v>
      </c>
      <c r="O4416">
        <f t="shared" si="754"/>
        <v>2.2537147456164898E-6</v>
      </c>
      <c r="Q4416" s="12">
        <f t="shared" si="759"/>
        <v>658991.72542774514</v>
      </c>
      <c r="R4416">
        <f t="shared" si="755"/>
        <v>71868.168664605721</v>
      </c>
      <c r="S4416">
        <f t="shared" si="756"/>
        <v>2.0939965650080964E-7</v>
      </c>
    </row>
    <row r="4417" spans="1:19" x14ac:dyDescent="0.25">
      <c r="A4417">
        <f t="shared" si="749"/>
        <v>68.949999999999989</v>
      </c>
      <c r="B4417">
        <v>43.949999999999996</v>
      </c>
      <c r="C4417" s="1">
        <f t="shared" si="750"/>
        <v>1.1868314499999999</v>
      </c>
      <c r="D4417">
        <f t="shared" si="751"/>
        <v>59341.572499999995</v>
      </c>
      <c r="E4417" s="8">
        <f>IF($B4417&lt;$B$9,      E4416+($B$5*E4416+$B$7*$B$6+$B$8*($D4417-$B$6))*$B$20,           E4416+($B$5*E4416-$B$12)*$B$20)</f>
        <v>613330.15333078674</v>
      </c>
      <c r="G4417" s="4">
        <v>432636.00327393098</v>
      </c>
      <c r="I4417" s="12">
        <f t="shared" si="757"/>
        <v>432636.00327393122</v>
      </c>
      <c r="J4417">
        <f>IF($B4417&lt;=$B$9,        $D4417-$B$7*$B$6-$K$18*($D4417-$B$6),          $K$16)</f>
        <v>47217.286229288489</v>
      </c>
      <c r="K4417">
        <f t="shared" si="752"/>
        <v>9.0269781177901458E-5</v>
      </c>
      <c r="M4417" s="12">
        <f t="shared" si="758"/>
        <v>432636.00327393098</v>
      </c>
      <c r="N4417">
        <f t="shared" si="753"/>
        <v>47217.286229288591</v>
      </c>
      <c r="O4417">
        <f t="shared" si="754"/>
        <v>2.2458405319190628E-6</v>
      </c>
      <c r="Q4417" s="12">
        <f t="shared" si="759"/>
        <v>658503.69084499881</v>
      </c>
      <c r="R4417">
        <f t="shared" si="755"/>
        <v>71868.168664605721</v>
      </c>
      <c r="S4417">
        <f t="shared" si="756"/>
        <v>2.086680387809264E-7</v>
      </c>
    </row>
    <row r="4418" spans="1:19" x14ac:dyDescent="0.25">
      <c r="A4418">
        <f t="shared" si="749"/>
        <v>68.960000000000008</v>
      </c>
      <c r="B4418">
        <v>43.96</v>
      </c>
      <c r="C4418" s="1">
        <f t="shared" si="750"/>
        <v>1.1866014079999998</v>
      </c>
      <c r="D4418">
        <f t="shared" si="751"/>
        <v>59330.07039999999</v>
      </c>
      <c r="E4418" s="8">
        <f>IF($B4418&lt;$B$9,      E4417+($B$5*E4417+$B$7*$B$6+$B$8*($D4418-$B$6))*$B$20,           E4417+($B$5*E4417-$B$12)*$B$20)</f>
        <v>612875.43896267714</v>
      </c>
      <c r="G4418" s="4">
        <v>432315.253012784</v>
      </c>
      <c r="I4418" s="12">
        <f t="shared" si="757"/>
        <v>432315.25301278423</v>
      </c>
      <c r="J4418">
        <f>IF($B4418&lt;=$B$9,        $D4418-$B$7*$B$6-$K$18*($D4418-$B$6),          $K$16)</f>
        <v>47217.286229288489</v>
      </c>
      <c r="K4418">
        <f t="shared" si="752"/>
        <v>8.9954389201699501E-5</v>
      </c>
      <c r="M4418" s="12">
        <f t="shared" si="758"/>
        <v>432315.253012784</v>
      </c>
      <c r="N4418">
        <f t="shared" si="753"/>
        <v>47217.286229288591</v>
      </c>
      <c r="O4418">
        <f t="shared" si="754"/>
        <v>2.2379938297962291E-6</v>
      </c>
      <c r="Q4418" s="12">
        <f t="shared" si="759"/>
        <v>658015.48545014847</v>
      </c>
      <c r="R4418">
        <f t="shared" si="755"/>
        <v>71868.168664605721</v>
      </c>
      <c r="S4418">
        <f t="shared" si="756"/>
        <v>2.0793897724712696E-7</v>
      </c>
    </row>
    <row r="4419" spans="1:19" x14ac:dyDescent="0.25">
      <c r="A4419">
        <f t="shared" si="749"/>
        <v>68.97</v>
      </c>
      <c r="B4419">
        <v>43.97</v>
      </c>
      <c r="C4419" s="1">
        <f t="shared" si="750"/>
        <v>1.1863712419999999</v>
      </c>
      <c r="D4419">
        <f t="shared" si="751"/>
        <v>59318.562099999996</v>
      </c>
      <c r="E4419" s="8">
        <f>IF($B4419&lt;$B$9,      E4418+($B$5*E4418+$B$7*$B$6+$B$8*($D4419-$B$6))*$B$20,           E4418+($B$5*E4418-$B$12)*$B$20)</f>
        <v>612420.56544453872</v>
      </c>
      <c r="G4419" s="4">
        <v>431994.39048904559</v>
      </c>
      <c r="I4419" s="12">
        <f t="shared" si="757"/>
        <v>431994.39048904582</v>
      </c>
      <c r="J4419">
        <f>IF($B4419&lt;=$B$9,        $D4419-$B$7*$B$6-$K$18*($D4419-$B$6),          $K$16)</f>
        <v>47217.286229288489</v>
      </c>
      <c r="K4419">
        <f t="shared" si="752"/>
        <v>8.9640099167890495E-5</v>
      </c>
      <c r="M4419" s="12">
        <f t="shared" si="758"/>
        <v>431994.39048904559</v>
      </c>
      <c r="N4419">
        <f t="shared" si="753"/>
        <v>47217.286229288591</v>
      </c>
      <c r="O4419">
        <f t="shared" si="754"/>
        <v>2.2301745431258046E-6</v>
      </c>
      <c r="Q4419" s="12">
        <f t="shared" si="759"/>
        <v>657527.10918340995</v>
      </c>
      <c r="R4419">
        <f t="shared" si="755"/>
        <v>71868.168664605721</v>
      </c>
      <c r="S4419">
        <f t="shared" si="756"/>
        <v>2.0721246296839985E-7</v>
      </c>
    </row>
    <row r="4420" spans="1:19" x14ac:dyDescent="0.25">
      <c r="A4420">
        <f t="shared" si="749"/>
        <v>68.97999999999999</v>
      </c>
      <c r="B4420">
        <v>43.98</v>
      </c>
      <c r="C4420" s="1">
        <f t="shared" si="750"/>
        <v>1.1861409520000001</v>
      </c>
      <c r="D4420">
        <f t="shared" si="751"/>
        <v>59307.047600000005</v>
      </c>
      <c r="E4420" s="8">
        <f>IF($B4420&lt;$B$9,      E4419+($B$5*E4419+$B$7*$B$6+$B$8*($D4420-$B$6))*$B$20,           E4419+($B$5*E4419-$B$12)*$B$20)</f>
        <v>611965.53272066894</v>
      </c>
      <c r="G4420" s="4">
        <v>431673.41566342389</v>
      </c>
      <c r="I4420" s="12">
        <f t="shared" si="757"/>
        <v>431673.41566342412</v>
      </c>
      <c r="J4420">
        <f>IF($B4420&lt;=$B$9,        $D4420-$B$7*$B$6-$K$18*($D4420-$B$6),          $K$16)</f>
        <v>47217.286229288489</v>
      </c>
      <c r="K4420">
        <f t="shared" si="752"/>
        <v>8.9326907226417259E-5</v>
      </c>
      <c r="M4420" s="12">
        <f t="shared" si="758"/>
        <v>431673.41566342389</v>
      </c>
      <c r="N4420">
        <f t="shared" si="753"/>
        <v>47217.286229288591</v>
      </c>
      <c r="O4420">
        <f t="shared" si="754"/>
        <v>2.2223825761214226E-6</v>
      </c>
      <c r="Q4420" s="12">
        <f t="shared" si="759"/>
        <v>657038.56198497803</v>
      </c>
      <c r="R4420">
        <f t="shared" si="755"/>
        <v>71868.168664605721</v>
      </c>
      <c r="S4420">
        <f t="shared" si="756"/>
        <v>2.0648848704493534E-7</v>
      </c>
    </row>
    <row r="4421" spans="1:19" x14ac:dyDescent="0.25">
      <c r="A4421">
        <f t="shared" si="749"/>
        <v>68.989999999999995</v>
      </c>
      <c r="B4421">
        <v>43.989999999999995</v>
      </c>
      <c r="C4421" s="1">
        <f t="shared" si="750"/>
        <v>1.1859105379999999</v>
      </c>
      <c r="D4421">
        <f t="shared" si="751"/>
        <v>59295.526899999997</v>
      </c>
      <c r="E4421" s="8">
        <f>IF($B4421&lt;$B$9,      E4420+($B$5*E4420+$B$7*$B$6+$B$8*($D4421-$B$6))*$B$20,           E4420+($B$5*E4420-$B$12)*$B$20)</f>
        <v>611510.34073534573</v>
      </c>
      <c r="G4421" s="4">
        <v>431352.32849661319</v>
      </c>
      <c r="I4421" s="12">
        <f t="shared" si="757"/>
        <v>431352.32849661342</v>
      </c>
      <c r="J4421">
        <f>IF($B4421&lt;=$B$9,        $D4421-$B$7*$B$6-$K$18*($D4421-$B$6),          $K$16)</f>
        <v>47217.286229288489</v>
      </c>
      <c r="K4421">
        <f t="shared" si="752"/>
        <v>8.9014809540674444E-5</v>
      </c>
      <c r="M4421" s="12">
        <f t="shared" si="758"/>
        <v>431352.32849661319</v>
      </c>
      <c r="N4421">
        <f t="shared" si="753"/>
        <v>47217.286229288591</v>
      </c>
      <c r="O4421">
        <f t="shared" si="754"/>
        <v>2.2146178333313853E-6</v>
      </c>
      <c r="Q4421" s="12">
        <f t="shared" si="759"/>
        <v>656549.84379502677</v>
      </c>
      <c r="R4421">
        <f t="shared" si="755"/>
        <v>71868.168664605721</v>
      </c>
      <c r="S4421">
        <f t="shared" si="756"/>
        <v>2.0576704060801894E-7</v>
      </c>
    </row>
    <row r="4422" spans="1:19" x14ac:dyDescent="0.25">
      <c r="A4422">
        <f t="shared" si="749"/>
        <v>69</v>
      </c>
      <c r="B4422">
        <v>44</v>
      </c>
      <c r="C4422" s="1">
        <f t="shared" si="750"/>
        <v>1.1856800000000001</v>
      </c>
      <c r="D4422">
        <f t="shared" si="751"/>
        <v>59284</v>
      </c>
      <c r="E4422" s="8">
        <f>IF($B4422&lt;$B$9,      E4421+($B$5*E4421+$B$7*$B$6+$B$8*($D4422-$B$6))*$B$20,           E4421+($B$5*E4421-$B$12)*$B$20)</f>
        <v>611054.98943282769</v>
      </c>
      <c r="G4422" s="4">
        <v>431031.1289492941</v>
      </c>
      <c r="I4422" s="12">
        <f t="shared" si="757"/>
        <v>431031.12894929433</v>
      </c>
      <c r="J4422">
        <f>IF($B4422&lt;=$B$9,        $D4422-$B$7*$B$6-$K$18*($D4422-$B$6),          $K$16)</f>
        <v>47217.286229288489</v>
      </c>
      <c r="K4422">
        <f t="shared" si="752"/>
        <v>8.8703802287461639E-5</v>
      </c>
      <c r="M4422" s="12">
        <f t="shared" si="758"/>
        <v>431031.1289492941</v>
      </c>
      <c r="N4422">
        <f t="shared" si="753"/>
        <v>47217.286229288591</v>
      </c>
      <c r="O4422">
        <f t="shared" si="754"/>
        <v>2.2068802196375002E-6</v>
      </c>
      <c r="Q4422" s="12">
        <f t="shared" si="759"/>
        <v>656060.95455370902</v>
      </c>
      <c r="R4422">
        <f t="shared" si="755"/>
        <v>71868.168664605721</v>
      </c>
      <c r="S4422">
        <f t="shared" si="756"/>
        <v>2.0504811481992314E-7</v>
      </c>
    </row>
    <row r="4423" spans="1:19" x14ac:dyDescent="0.25">
      <c r="A4423">
        <f t="shared" si="749"/>
        <v>69.009999999999991</v>
      </c>
      <c r="B4423">
        <v>44.01</v>
      </c>
      <c r="C4423" s="1">
        <f t="shared" si="750"/>
        <v>1.1854493379999997</v>
      </c>
      <c r="D4423">
        <f t="shared" si="751"/>
        <v>59272.466899999985</v>
      </c>
      <c r="E4423" s="8">
        <f>IF($B4423&lt;$B$9,      E4422+($B$5*E4422+$B$7*$B$6+$B$8*($D4423-$B$6))*$B$20,           E4422+($B$5*E4422-$B$12)*$B$20)</f>
        <v>610599.47875735373</v>
      </c>
      <c r="G4423" s="4">
        <v>430709.81698213349</v>
      </c>
      <c r="I4423" s="12">
        <f t="shared" si="757"/>
        <v>430709.81698213372</v>
      </c>
      <c r="J4423">
        <f>IF($B4423&lt;=$B$9,        $D4423-$B$7*$B$6-$K$18*($D4423-$B$6),          $K$16)</f>
        <v>47217.286229288489</v>
      </c>
      <c r="K4423">
        <f t="shared" si="752"/>
        <v>8.8393881656936293E-5</v>
      </c>
      <c r="M4423" s="12">
        <f t="shared" si="758"/>
        <v>430709.81698213349</v>
      </c>
      <c r="N4423">
        <f t="shared" si="753"/>
        <v>47217.286229288591</v>
      </c>
      <c r="O4423">
        <f t="shared" si="754"/>
        <v>2.1991696402539075E-6</v>
      </c>
      <c r="Q4423" s="12">
        <f t="shared" si="759"/>
        <v>655571.8942011568</v>
      </c>
      <c r="R4423">
        <f t="shared" si="755"/>
        <v>71868.168664605721</v>
      </c>
      <c r="S4423">
        <f t="shared" si="756"/>
        <v>2.0433170087379842E-7</v>
      </c>
    </row>
    <row r="4424" spans="1:19" x14ac:dyDescent="0.25">
      <c r="A4424">
        <f t="shared" si="749"/>
        <v>69.02</v>
      </c>
      <c r="B4424">
        <v>44.019999999999996</v>
      </c>
      <c r="C4424" s="1">
        <f t="shared" si="750"/>
        <v>1.185218552</v>
      </c>
      <c r="D4424">
        <f t="shared" si="751"/>
        <v>59260.927600000003</v>
      </c>
      <c r="E4424" s="8">
        <f>IF($B4424&lt;$B$9,      E4423+($B$5*E4423+$B$7*$B$6+$B$8*($D4424-$B$6))*$B$20,           E4423+($B$5*E4423-$B$12)*$B$20)</f>
        <v>610143.80865314335</v>
      </c>
      <c r="G4424" s="4">
        <v>430388.39255578438</v>
      </c>
      <c r="I4424" s="12">
        <f t="shared" si="757"/>
        <v>430388.39255578461</v>
      </c>
      <c r="J4424">
        <f>IF($B4424&lt;=$B$9,        $D4424-$B$7*$B$6-$K$18*($D4424-$B$6),          $K$16)</f>
        <v>47217.286229288489</v>
      </c>
      <c r="K4424">
        <f t="shared" si="752"/>
        <v>8.8085043852566456E-5</v>
      </c>
      <c r="M4424" s="12">
        <f t="shared" si="758"/>
        <v>430388.39255578438</v>
      </c>
      <c r="N4424">
        <f t="shared" si="753"/>
        <v>47217.286229288591</v>
      </c>
      <c r="O4424">
        <f t="shared" si="754"/>
        <v>2.1914860007259048E-6</v>
      </c>
      <c r="Q4424" s="12">
        <f t="shared" si="759"/>
        <v>655082.66267748119</v>
      </c>
      <c r="R4424">
        <f t="shared" si="755"/>
        <v>71868.168664605721</v>
      </c>
      <c r="S4424">
        <f t="shared" si="756"/>
        <v>2.0361778999356427E-7</v>
      </c>
    </row>
    <row r="4425" spans="1:19" x14ac:dyDescent="0.25">
      <c r="A4425">
        <f t="shared" si="749"/>
        <v>69.03</v>
      </c>
      <c r="B4425">
        <v>44.03</v>
      </c>
      <c r="C4425" s="1">
        <f t="shared" si="750"/>
        <v>1.1849876419999998</v>
      </c>
      <c r="D4425">
        <f t="shared" si="751"/>
        <v>59249.382099999995</v>
      </c>
      <c r="E4425" s="8">
        <f>IF($B4425&lt;$B$9,      E4424+($B$5*E4424+$B$7*$B$6+$B$8*($D4425-$B$6))*$B$20,           E4424+($B$5*E4424-$B$12)*$B$20)</f>
        <v>609687.97906439658</v>
      </c>
      <c r="G4425" s="4">
        <v>430066.85563088604</v>
      </c>
      <c r="I4425" s="12">
        <f t="shared" si="757"/>
        <v>430066.85563088628</v>
      </c>
      <c r="J4425">
        <f>IF($B4425&lt;=$B$9,        $D4425-$B$7*$B$6-$K$18*($D4425-$B$6),          $K$16)</f>
        <v>47217.286229288489</v>
      </c>
      <c r="K4425">
        <f t="shared" si="752"/>
        <v>8.7777285091085339E-5</v>
      </c>
      <c r="M4425" s="12">
        <f t="shared" si="758"/>
        <v>430066.85563088604</v>
      </c>
      <c r="N4425">
        <f t="shared" si="753"/>
        <v>47217.286229288591</v>
      </c>
      <c r="O4425">
        <f t="shared" si="754"/>
        <v>2.1838292069288165E-6</v>
      </c>
      <c r="Q4425" s="12">
        <f t="shared" si="759"/>
        <v>654593.2599227723</v>
      </c>
      <c r="R4425">
        <f t="shared" si="755"/>
        <v>71868.168664605721</v>
      </c>
      <c r="S4425">
        <f t="shared" si="756"/>
        <v>2.0290637343380383E-7</v>
      </c>
    </row>
    <row r="4426" spans="1:19" x14ac:dyDescent="0.25">
      <c r="A4426">
        <f t="shared" si="749"/>
        <v>69.039999999999992</v>
      </c>
      <c r="B4426">
        <v>44.04</v>
      </c>
      <c r="C4426" s="1">
        <f t="shared" si="750"/>
        <v>1.1847566079999998</v>
      </c>
      <c r="D4426">
        <f t="shared" si="751"/>
        <v>59237.830399999992</v>
      </c>
      <c r="E4426" s="8">
        <f>IF($B4426&lt;$B$9,      E4425+($B$5*E4425+$B$7*$B$6+$B$8*($D4426-$B$6))*$B$20,           E4425+($B$5*E4425-$B$12)*$B$20)</f>
        <v>609231.98993529368</v>
      </c>
      <c r="G4426" s="4">
        <v>429745.20616806397</v>
      </c>
      <c r="I4426" s="12">
        <f t="shared" si="757"/>
        <v>429745.20616806421</v>
      </c>
      <c r="J4426">
        <f>IF($B4426&lt;=$B$9,        $D4426-$B$7*$B$6-$K$18*($D4426-$B$6),          $K$16)</f>
        <v>47217.286229288489</v>
      </c>
      <c r="K4426">
        <f t="shared" si="752"/>
        <v>8.7470601602444417E-5</v>
      </c>
      <c r="M4426" s="12">
        <f t="shared" si="758"/>
        <v>429745.20616806397</v>
      </c>
      <c r="N4426">
        <f t="shared" si="753"/>
        <v>47217.286229288591</v>
      </c>
      <c r="O4426">
        <f t="shared" si="754"/>
        <v>2.1761991650668257E-6</v>
      </c>
      <c r="Q4426" s="12">
        <f t="shared" si="759"/>
        <v>654103.68587709917</v>
      </c>
      <c r="R4426">
        <f t="shared" si="755"/>
        <v>71868.168664605721</v>
      </c>
      <c r="S4426">
        <f t="shared" si="756"/>
        <v>2.0219744247965568E-7</v>
      </c>
    </row>
    <row r="4427" spans="1:19" x14ac:dyDescent="0.25">
      <c r="A4427">
        <f t="shared" si="749"/>
        <v>69.05</v>
      </c>
      <c r="B4427">
        <v>44.05</v>
      </c>
      <c r="C4427" s="1">
        <f t="shared" si="750"/>
        <v>1.1845254500000002</v>
      </c>
      <c r="D4427">
        <f t="shared" si="751"/>
        <v>59226.272500000014</v>
      </c>
      <c r="E4427" s="8">
        <f>IF($B4427&lt;$B$9,      E4426+($B$5*E4426+$B$7*$B$6+$B$8*($D4427-$B$6))*$B$20,           E4426+($B$5*E4426-$B$12)*$B$20)</f>
        <v>608775.84120999556</v>
      </c>
      <c r="G4427" s="4">
        <v>429423.44412792992</v>
      </c>
      <c r="I4427" s="12">
        <f t="shared" si="757"/>
        <v>429423.44412793015</v>
      </c>
      <c r="J4427">
        <f>IF($B4427&lt;=$B$9,        $D4427-$B$7*$B$6-$K$18*($D4427-$B$6),          $K$16)</f>
        <v>47217.286229288489</v>
      </c>
      <c r="K4427">
        <f t="shared" si="752"/>
        <v>8.7164989629766814E-5</v>
      </c>
      <c r="M4427" s="12">
        <f t="shared" si="758"/>
        <v>429423.44412792992</v>
      </c>
      <c r="N4427">
        <f t="shared" si="753"/>
        <v>47217.286229288591</v>
      </c>
      <c r="O4427">
        <f t="shared" si="754"/>
        <v>2.1685957816718171E-6</v>
      </c>
      <c r="Q4427" s="12">
        <f t="shared" si="759"/>
        <v>653613.94048051012</v>
      </c>
      <c r="R4427">
        <f t="shared" si="755"/>
        <v>71868.168664605721</v>
      </c>
      <c r="S4427">
        <f t="shared" si="756"/>
        <v>2.0149098844670609E-7</v>
      </c>
    </row>
    <row r="4428" spans="1:19" x14ac:dyDescent="0.25">
      <c r="A4428">
        <f t="shared" si="749"/>
        <v>69.06</v>
      </c>
      <c r="B4428">
        <v>44.059999999999995</v>
      </c>
      <c r="C4428" s="1">
        <f t="shared" si="750"/>
        <v>1.1842941679999999</v>
      </c>
      <c r="D4428">
        <f t="shared" si="751"/>
        <v>59214.708399999996</v>
      </c>
      <c r="E4428" s="8">
        <f>IF($B4428&lt;$B$9,      E4427+($B$5*E4427+$B$7*$B$6+$B$8*($D4428-$B$6))*$B$20,           E4427+($B$5*E4427-$B$12)*$B$20)</f>
        <v>608319.5328326436</v>
      </c>
      <c r="G4428" s="4">
        <v>429101.56947108184</v>
      </c>
      <c r="I4428" s="12">
        <f t="shared" si="757"/>
        <v>429101.56947108207</v>
      </c>
      <c r="J4428">
        <f>IF($B4428&lt;=$B$9,        $D4428-$B$7*$B$6-$K$18*($D4428-$B$6),          $K$16)</f>
        <v>47217.286229288489</v>
      </c>
      <c r="K4428">
        <f t="shared" si="752"/>
        <v>8.6860445429302335E-5</v>
      </c>
      <c r="M4428" s="12">
        <f t="shared" si="758"/>
        <v>429101.56947108184</v>
      </c>
      <c r="N4428">
        <f t="shared" si="753"/>
        <v>47217.286229288591</v>
      </c>
      <c r="O4428">
        <f t="shared" si="754"/>
        <v>2.161018963602257E-6</v>
      </c>
      <c r="Q4428" s="12">
        <f t="shared" si="759"/>
        <v>653124.02367303229</v>
      </c>
      <c r="R4428">
        <f t="shared" si="755"/>
        <v>71868.168664605721</v>
      </c>
      <c r="S4428">
        <f t="shared" si="756"/>
        <v>2.0078700268088499E-7</v>
      </c>
    </row>
    <row r="4429" spans="1:19" x14ac:dyDescent="0.25">
      <c r="A4429">
        <f t="shared" si="749"/>
        <v>69.069999999999993</v>
      </c>
      <c r="B4429">
        <v>44.07</v>
      </c>
      <c r="C4429" s="1">
        <f t="shared" si="750"/>
        <v>1.1840627620000002</v>
      </c>
      <c r="D4429">
        <f t="shared" si="751"/>
        <v>59203.138100000011</v>
      </c>
      <c r="E4429" s="8">
        <f>IF($B4429&lt;$B$9,      E4428+($B$5*E4428+$B$7*$B$6+$B$8*($D4429-$B$6))*$B$20,           E4428+($B$5*E4428-$B$12)*$B$20)</f>
        <v>607863.0647473596</v>
      </c>
      <c r="G4429" s="4">
        <v>428779.58215810382</v>
      </c>
      <c r="I4429" s="12">
        <f t="shared" si="757"/>
        <v>428779.58215810405</v>
      </c>
      <c r="J4429">
        <f>IF($B4429&lt;=$B$9,        $D4429-$B$7*$B$6-$K$18*($D4429-$B$6),          $K$16)</f>
        <v>47217.286229288489</v>
      </c>
      <c r="K4429">
        <f t="shared" si="752"/>
        <v>8.6556965270380421E-5</v>
      </c>
      <c r="M4429" s="12">
        <f t="shared" si="758"/>
        <v>428779.58215810382</v>
      </c>
      <c r="N4429">
        <f t="shared" si="753"/>
        <v>47217.286229288591</v>
      </c>
      <c r="O4429">
        <f t="shared" si="754"/>
        <v>2.1534686180420206E-6</v>
      </c>
      <c r="Q4429" s="12">
        <f t="shared" si="759"/>
        <v>652633.93539467175</v>
      </c>
      <c r="R4429">
        <f t="shared" si="755"/>
        <v>71868.168664605721</v>
      </c>
      <c r="S4429">
        <f t="shared" si="756"/>
        <v>2.0008547655835728E-7</v>
      </c>
    </row>
    <row r="4430" spans="1:19" x14ac:dyDescent="0.25">
      <c r="A4430">
        <f t="shared" si="749"/>
        <v>69.08</v>
      </c>
      <c r="B4430">
        <v>44.08</v>
      </c>
      <c r="C4430" s="1">
        <f t="shared" si="750"/>
        <v>1.1838312319999997</v>
      </c>
      <c r="D4430">
        <f t="shared" si="751"/>
        <v>59191.561599999986</v>
      </c>
      <c r="E4430" s="8">
        <f>IF($B4430&lt;$B$9,      E4429+($B$5*E4429+$B$7*$B$6+$B$8*($D4430-$B$6))*$B$20,           E4429+($B$5*E4429-$B$12)*$B$20)</f>
        <v>607406.43689824571</v>
      </c>
      <c r="G4430" s="4">
        <v>428457.48214956629</v>
      </c>
      <c r="I4430" s="12">
        <f t="shared" si="757"/>
        <v>428457.48214956652</v>
      </c>
      <c r="J4430">
        <f>IF($B4430&lt;=$B$9,        $D4430-$B$7*$B$6-$K$18*($D4430-$B$6),          $K$16)</f>
        <v>47217.286229288489</v>
      </c>
      <c r="K4430">
        <f t="shared" si="752"/>
        <v>8.6254545435365498E-5</v>
      </c>
      <c r="M4430" s="12">
        <f t="shared" si="758"/>
        <v>428457.48214956629</v>
      </c>
      <c r="N4430">
        <f t="shared" si="753"/>
        <v>47217.286229288591</v>
      </c>
      <c r="O4430">
        <f t="shared" si="754"/>
        <v>2.1459446524992851E-6</v>
      </c>
      <c r="Q4430" s="12">
        <f t="shared" si="759"/>
        <v>652143.67558541382</v>
      </c>
      <c r="R4430">
        <f t="shared" si="755"/>
        <v>71868.168664605721</v>
      </c>
      <c r="S4430">
        <f t="shared" si="756"/>
        <v>1.9938640148541953E-7</v>
      </c>
    </row>
    <row r="4431" spans="1:19" x14ac:dyDescent="0.25">
      <c r="A4431">
        <f t="shared" si="749"/>
        <v>69.09</v>
      </c>
      <c r="B4431">
        <v>44.089999999999996</v>
      </c>
      <c r="C4431" s="1">
        <f t="shared" si="750"/>
        <v>1.1835995780000002</v>
      </c>
      <c r="D4431">
        <f t="shared" si="751"/>
        <v>59179.978900000009</v>
      </c>
      <c r="E4431" s="8">
        <f>IF($B4431&lt;$B$9,      E4430+($B$5*E4430+$B$7*$B$6+$B$8*($D4431-$B$6))*$B$20,           E4430+($B$5*E4430-$B$12)*$B$20)</f>
        <v>606949.64922938473</v>
      </c>
      <c r="G4431" s="4">
        <v>428135.26940602576</v>
      </c>
      <c r="I4431" s="12">
        <f t="shared" si="757"/>
        <v>428135.269406026</v>
      </c>
      <c r="J4431">
        <f>IF($B4431&lt;=$B$9,        $D4431-$B$7*$B$6-$K$18*($D4431-$B$6),          $K$16)</f>
        <v>47217.286229288489</v>
      </c>
      <c r="K4431">
        <f t="shared" si="752"/>
        <v>8.5953182219610937E-5</v>
      </c>
      <c r="M4431" s="12">
        <f t="shared" si="758"/>
        <v>428135.26940602576</v>
      </c>
      <c r="N4431">
        <f t="shared" si="753"/>
        <v>47217.286229288591</v>
      </c>
      <c r="O4431">
        <f t="shared" si="754"/>
        <v>2.1384469748053819E-6</v>
      </c>
      <c r="Q4431" s="12">
        <f t="shared" si="759"/>
        <v>651653.24418522266</v>
      </c>
      <c r="R4431">
        <f t="shared" si="755"/>
        <v>71868.168664605721</v>
      </c>
      <c r="S4431">
        <f t="shared" si="756"/>
        <v>1.9868976889839368E-7</v>
      </c>
    </row>
    <row r="4432" spans="1:19" x14ac:dyDescent="0.25">
      <c r="A4432">
        <f t="shared" si="749"/>
        <v>69.099999999999994</v>
      </c>
      <c r="B4432">
        <v>44.1</v>
      </c>
      <c r="C4432" s="1">
        <f t="shared" si="750"/>
        <v>1.1833677999999999</v>
      </c>
      <c r="D4432">
        <f t="shared" si="751"/>
        <v>59168.389999999992</v>
      </c>
      <c r="E4432" s="8">
        <f>IF($B4432&lt;$B$9,      E4431+($B$5*E4431+$B$7*$B$6+$B$8*($D4432-$B$6))*$B$20,           E4431+($B$5*E4431-$B$12)*$B$20)</f>
        <v>606492.70168483956</v>
      </c>
      <c r="G4432" s="4">
        <v>427812.94388802501</v>
      </c>
      <c r="I4432" s="12">
        <f t="shared" si="757"/>
        <v>427812.94388802524</v>
      </c>
      <c r="J4432">
        <f>IF($B4432&lt;=$B$9,        $D4432-$B$7*$B$6-$K$18*($D4432-$B$6),          $K$16)</f>
        <v>47217.286229288489</v>
      </c>
      <c r="K4432">
        <f t="shared" si="752"/>
        <v>8.565287193141326E-5</v>
      </c>
      <c r="M4432" s="12">
        <f t="shared" si="758"/>
        <v>427812.94388802501</v>
      </c>
      <c r="N4432">
        <f t="shared" si="753"/>
        <v>47217.286229288591</v>
      </c>
      <c r="O4432">
        <f t="shared" si="754"/>
        <v>2.1309754931136578E-6</v>
      </c>
      <c r="Q4432" s="12">
        <f t="shared" si="759"/>
        <v>651162.64113404148</v>
      </c>
      <c r="R4432">
        <f t="shared" si="755"/>
        <v>71868.168664605721</v>
      </c>
      <c r="S4432">
        <f t="shared" si="756"/>
        <v>1.9799557026352113E-7</v>
      </c>
    </row>
    <row r="4433" spans="1:19" x14ac:dyDescent="0.25">
      <c r="A4433">
        <f t="shared" si="749"/>
        <v>69.11</v>
      </c>
      <c r="B4433">
        <v>44.11</v>
      </c>
      <c r="C4433" s="1">
        <f t="shared" si="750"/>
        <v>1.183135898</v>
      </c>
      <c r="D4433">
        <f t="shared" si="751"/>
        <v>59156.794900000001</v>
      </c>
      <c r="E4433" s="8">
        <f>IF($B4433&lt;$B$9,      E4432+($B$5*E4432+$B$7*$B$6+$B$8*($D4433-$B$6))*$B$20,           E4432+($B$5*E4432-$B$12)*$B$20)</f>
        <v>606035.59420865378</v>
      </c>
      <c r="G4433" s="4">
        <v>427490.50555609295</v>
      </c>
      <c r="I4433" s="12">
        <f t="shared" si="757"/>
        <v>427490.50555609318</v>
      </c>
      <c r="J4433">
        <f>IF($B4433&lt;=$B$9,        $D4433-$B$7*$B$6-$K$18*($D4433-$B$6),          $K$16)</f>
        <v>47217.286229288489</v>
      </c>
      <c r="K4433">
        <f t="shared" si="752"/>
        <v>8.5353610891967865E-5</v>
      </c>
      <c r="M4433" s="12">
        <f t="shared" si="758"/>
        <v>427490.50555609295</v>
      </c>
      <c r="N4433">
        <f t="shared" si="753"/>
        <v>47217.286229288591</v>
      </c>
      <c r="O4433">
        <f t="shared" si="754"/>
        <v>2.123530115898373E-6</v>
      </c>
      <c r="Q4433" s="12">
        <f t="shared" si="759"/>
        <v>650671.86637179239</v>
      </c>
      <c r="R4433">
        <f t="shared" si="755"/>
        <v>71868.168664605721</v>
      </c>
      <c r="S4433">
        <f t="shared" si="756"/>
        <v>1.9730379707686031E-7</v>
      </c>
    </row>
    <row r="4434" spans="1:19" x14ac:dyDescent="0.25">
      <c r="A4434">
        <f t="shared" si="749"/>
        <v>69.12</v>
      </c>
      <c r="B4434">
        <v>44.12</v>
      </c>
      <c r="C4434" s="1">
        <f t="shared" si="750"/>
        <v>1.1829038720000002</v>
      </c>
      <c r="D4434">
        <f t="shared" si="751"/>
        <v>59145.193600000013</v>
      </c>
      <c r="E4434" s="8">
        <f>IF($B4434&lt;$B$9,      E4433+($B$5*E4433+$B$7*$B$6+$B$8*($D4434-$B$6))*$B$20,           E4433+($B$5*E4433-$B$12)*$B$20)</f>
        <v>605578.32674485142</v>
      </c>
      <c r="G4434" s="4">
        <v>427167.9543707447</v>
      </c>
      <c r="I4434" s="12">
        <f t="shared" si="757"/>
        <v>427167.95437074493</v>
      </c>
      <c r="J4434">
        <f>IF($B4434&lt;=$B$9,        $D4434-$B$7*$B$6-$K$18*($D4434-$B$6),          $K$16)</f>
        <v>47217.286229288489</v>
      </c>
      <c r="K4434">
        <f t="shared" si="752"/>
        <v>8.5055395435323407E-5</v>
      </c>
      <c r="M4434" s="12">
        <f t="shared" si="758"/>
        <v>427167.9543707447</v>
      </c>
      <c r="N4434">
        <f t="shared" si="753"/>
        <v>47217.286229288591</v>
      </c>
      <c r="O4434">
        <f t="shared" si="754"/>
        <v>2.1161107519535669E-6</v>
      </c>
      <c r="Q4434" s="12">
        <f t="shared" si="759"/>
        <v>650180.91983837646</v>
      </c>
      <c r="R4434">
        <f t="shared" si="755"/>
        <v>71868.168664605721</v>
      </c>
      <c r="S4434">
        <f t="shared" si="756"/>
        <v>1.9661444086418134E-7</v>
      </c>
    </row>
    <row r="4435" spans="1:19" x14ac:dyDescent="0.25">
      <c r="A4435">
        <f t="shared" si="749"/>
        <v>69.13</v>
      </c>
      <c r="B4435">
        <v>44.129999999999995</v>
      </c>
      <c r="C4435" s="1">
        <f t="shared" si="750"/>
        <v>1.1826717219999998</v>
      </c>
      <c r="D4435">
        <f t="shared" si="751"/>
        <v>59133.586099999993</v>
      </c>
      <c r="E4435" s="8">
        <f>IF($B4435&lt;$B$9,      E4434+($B$5*E4434+$B$7*$B$6+$B$8*($D4435-$B$6))*$B$20,           E4434+($B$5*E4434-$B$12)*$B$20)</f>
        <v>605120.89923743671</v>
      </c>
      <c r="G4435" s="4">
        <v>426845.2902924816</v>
      </c>
      <c r="I4435" s="12">
        <f t="shared" si="757"/>
        <v>426845.29029248183</v>
      </c>
      <c r="J4435">
        <f>IF($B4435&lt;=$B$9,        $D4435-$B$7*$B$6-$K$18*($D4435-$B$6),          $K$16)</f>
        <v>47217.286229288489</v>
      </c>
      <c r="K4435">
        <f t="shared" si="752"/>
        <v>8.4758221908336681E-5</v>
      </c>
      <c r="M4435" s="12">
        <f t="shared" si="758"/>
        <v>426845.2902924816</v>
      </c>
      <c r="N4435">
        <f t="shared" si="753"/>
        <v>47217.286229288591</v>
      </c>
      <c r="O4435">
        <f t="shared" si="754"/>
        <v>2.1087173103919346E-6</v>
      </c>
      <c r="Q4435" s="12">
        <f t="shared" si="759"/>
        <v>649689.80147367378</v>
      </c>
      <c r="R4435">
        <f t="shared" si="755"/>
        <v>71868.168664605721</v>
      </c>
      <c r="S4435">
        <f t="shared" si="756"/>
        <v>1.959274931808617E-7</v>
      </c>
    </row>
    <row r="4436" spans="1:19" x14ac:dyDescent="0.25">
      <c r="A4436">
        <f t="shared" si="749"/>
        <v>69.14</v>
      </c>
      <c r="B4436">
        <v>44.14</v>
      </c>
      <c r="C4436" s="1">
        <f t="shared" si="750"/>
        <v>1.1824394480000002</v>
      </c>
      <c r="D4436">
        <f t="shared" si="751"/>
        <v>59121.972400000013</v>
      </c>
      <c r="E4436" s="8">
        <f>IF($B4436&lt;$B$9,      E4435+($B$5*E4435+$B$7*$B$6+$B$8*($D4436-$B$6))*$B$20,           E4435+($B$5*E4435-$B$12)*$B$20)</f>
        <v>604663.31163039443</v>
      </c>
      <c r="G4436" s="4">
        <v>426522.51328179106</v>
      </c>
      <c r="I4436" s="12">
        <f t="shared" si="757"/>
        <v>426522.5132817913</v>
      </c>
      <c r="J4436">
        <f>IF($B4436&lt;=$B$9,        $D4436-$B$7*$B$6-$K$18*($D4436-$B$6),          $K$16)</f>
        <v>47217.286229288489</v>
      </c>
      <c r="K4436">
        <f t="shared" si="752"/>
        <v>8.4462086670627928E-5</v>
      </c>
      <c r="M4436" s="12">
        <f t="shared" si="758"/>
        <v>426522.51328179106</v>
      </c>
      <c r="N4436">
        <f t="shared" si="753"/>
        <v>47217.286229288591</v>
      </c>
      <c r="O4436">
        <f t="shared" si="754"/>
        <v>2.1013497006437166E-6</v>
      </c>
      <c r="Q4436" s="12">
        <f t="shared" si="759"/>
        <v>649198.51121754351</v>
      </c>
      <c r="R4436">
        <f t="shared" si="755"/>
        <v>71868.168664605721</v>
      </c>
      <c r="S4436">
        <f t="shared" si="756"/>
        <v>1.952429456117829E-7</v>
      </c>
    </row>
    <row r="4437" spans="1:19" x14ac:dyDescent="0.25">
      <c r="A4437">
        <f t="shared" si="749"/>
        <v>69.150000000000006</v>
      </c>
      <c r="B4437">
        <v>44.15</v>
      </c>
      <c r="C4437" s="1">
        <f t="shared" si="750"/>
        <v>1.1822070499999999</v>
      </c>
      <c r="D4437">
        <f t="shared" si="751"/>
        <v>59110.352499999994</v>
      </c>
      <c r="E4437" s="8">
        <f>IF($B4437&lt;$B$9,      E4436+($B$5*E4436+$B$7*$B$6+$B$8*($D4437-$B$6))*$B$20,           E4436+($B$5*E4436-$B$12)*$B$20)</f>
        <v>604205.56386768969</v>
      </c>
      <c r="G4437" s="4">
        <v>426199.62329914683</v>
      </c>
      <c r="I4437" s="12">
        <f t="shared" si="757"/>
        <v>426199.62329914706</v>
      </c>
      <c r="J4437">
        <f>IF($B4437&lt;=$B$9,        $D4437-$B$7*$B$6-$K$18*($D4437-$B$6),          $K$16)</f>
        <v>47217.286229288489</v>
      </c>
      <c r="K4437">
        <f t="shared" si="752"/>
        <v>8.4166986094537426E-5</v>
      </c>
      <c r="M4437" s="12">
        <f t="shared" si="758"/>
        <v>426199.62329914683</v>
      </c>
      <c r="N4437">
        <f t="shared" si="753"/>
        <v>47217.286229288591</v>
      </c>
      <c r="O4437">
        <f t="shared" si="754"/>
        <v>2.0940078324556176E-6</v>
      </c>
      <c r="Q4437" s="12">
        <f t="shared" si="759"/>
        <v>648707.04900982359</v>
      </c>
      <c r="R4437">
        <f t="shared" si="755"/>
        <v>71868.168664605721</v>
      </c>
      <c r="S4437">
        <f t="shared" si="756"/>
        <v>1.9456078977123011E-7</v>
      </c>
    </row>
    <row r="4438" spans="1:19" x14ac:dyDescent="0.25">
      <c r="A4438">
        <f t="shared" si="749"/>
        <v>69.16</v>
      </c>
      <c r="B4438">
        <v>44.16</v>
      </c>
      <c r="C4438" s="1">
        <f t="shared" si="750"/>
        <v>1.181974528</v>
      </c>
      <c r="D4438">
        <f t="shared" si="751"/>
        <v>59098.7264</v>
      </c>
      <c r="E4438" s="8">
        <f>IF($B4438&lt;$B$9,      E4437+($B$5*E4437+$B$7*$B$6+$B$8*($D4438-$B$6))*$B$20,           E4437+($B$5*E4437-$B$12)*$B$20)</f>
        <v>603747.65589326795</v>
      </c>
      <c r="G4438" s="4">
        <v>425876.62030500866</v>
      </c>
      <c r="I4438" s="12">
        <f t="shared" si="757"/>
        <v>425876.6203050089</v>
      </c>
      <c r="J4438">
        <f>IF($B4438&lt;=$B$9,        $D4438-$B$7*$B$6-$K$18*($D4438-$B$6),          $K$16)</f>
        <v>47217.286229288489</v>
      </c>
      <c r="K4438">
        <f t="shared" si="752"/>
        <v>8.387291656507911E-5</v>
      </c>
      <c r="M4438" s="12">
        <f t="shared" si="758"/>
        <v>425876.62030500866</v>
      </c>
      <c r="N4438">
        <f t="shared" si="753"/>
        <v>47217.286229288591</v>
      </c>
      <c r="O4438">
        <f t="shared" si="754"/>
        <v>2.0866916158896515E-6</v>
      </c>
      <c r="Q4438" s="12">
        <f t="shared" si="759"/>
        <v>648215.41479033092</v>
      </c>
      <c r="R4438">
        <f t="shared" si="755"/>
        <v>71868.168664605721</v>
      </c>
      <c r="S4438">
        <f t="shared" si="756"/>
        <v>1.9388101730278503E-7</v>
      </c>
    </row>
    <row r="4439" spans="1:19" x14ac:dyDescent="0.25">
      <c r="A4439">
        <f t="shared" ref="A4439:A4502" si="760">B4439+25</f>
        <v>69.169999999999987</v>
      </c>
      <c r="B4439">
        <v>44.169999999999995</v>
      </c>
      <c r="C4439" s="1">
        <f t="shared" ref="C4439:C4502" si="761">$B$2+$B$3*B4439+$B$4*B4439^2</f>
        <v>1.1817418820000001</v>
      </c>
      <c r="D4439">
        <f t="shared" ref="D4439:D4502" si="762">$B$6*C4439</f>
        <v>59087.094100000002</v>
      </c>
      <c r="E4439" s="8">
        <f>IF($B4439&lt;$B$9,      E4438+($B$5*E4438+$B$7*$B$6+$B$8*($D4439-$B$6))*$B$20,           E4438+($B$5*E4438-$B$12)*$B$20)</f>
        <v>603289.58765105519</v>
      </c>
      <c r="G4439" s="4">
        <v>425553.50425982254</v>
      </c>
      <c r="I4439" s="12">
        <f t="shared" si="757"/>
        <v>425553.50425982277</v>
      </c>
      <c r="J4439">
        <f>IF($B4439&lt;=$B$9,        $D4439-$B$7*$B$6-$K$18*($D4439-$B$6),          $K$16)</f>
        <v>47217.286229288489</v>
      </c>
      <c r="K4439">
        <f t="shared" ref="K4439:K4502" si="763">EXP(-$K$17*$B4439)*($J4439^(1-K$20)-1)/(1-K$20)</f>
        <v>8.357987447989756E-5</v>
      </c>
      <c r="M4439" s="12">
        <f t="shared" si="758"/>
        <v>425553.50425982254</v>
      </c>
      <c r="N4439">
        <f t="shared" ref="N4439:N4502" si="764">IF($B4439&lt;=$B$9,        $D4439-$B$7*$B$6-$O$18*($D4439-$B$6),          $O$16)</f>
        <v>47217.286229288591</v>
      </c>
      <c r="O4439">
        <f t="shared" ref="O4439:O4502" si="765">EXP(-$O$17*$B4439)*LN(N4439)</f>
        <v>2.0794009613220749E-6</v>
      </c>
      <c r="Q4439" s="12">
        <f t="shared" si="759"/>
        <v>647723.60849886143</v>
      </c>
      <c r="R4439">
        <f t="shared" ref="R4439:R4502" si="766">IF($B4439&lt;=$B$9,        $D4439-$B$7*$B$6-$S$18*($D4439-$B$6),          $S$16)</f>
        <v>71868.168664605721</v>
      </c>
      <c r="S4439">
        <f t="shared" ref="S4439:S4502" si="767">EXP(-$S$17*$B4439)*($J4439^(1-S$20)-1)/(1-S$20)</f>
        <v>1.9320361987922645E-7</v>
      </c>
    </row>
    <row r="4440" spans="1:19" x14ac:dyDescent="0.25">
      <c r="A4440">
        <f t="shared" si="760"/>
        <v>69.180000000000007</v>
      </c>
      <c r="B4440">
        <v>44.18</v>
      </c>
      <c r="C4440" s="1">
        <f t="shared" si="761"/>
        <v>1.1815091120000001</v>
      </c>
      <c r="D4440">
        <f t="shared" si="762"/>
        <v>59075.455600000001</v>
      </c>
      <c r="E4440" s="8">
        <f>IF($B4440&lt;$B$9,      E4439+($B$5*E4439+$B$7*$B$6+$B$8*($D4440-$B$6))*$B$20,           E4439+($B$5*E4439-$B$12)*$B$20)</f>
        <v>602831.35908495763</v>
      </c>
      <c r="G4440" s="4">
        <v>425230.27512402058</v>
      </c>
      <c r="I4440" s="12">
        <f t="shared" ref="I4440:I4503" si="768">IF($B4440&lt;$B$9,      I4439+($B$5*I4439+$B$7*$B$6+$K$18*($D4440-$B$6))*$B$20,           I4439+($B$5*I4439-$K$16)*$B$20)</f>
        <v>425230.27512402082</v>
      </c>
      <c r="J4440">
        <f>IF($B4440&lt;=$B$9,        $D4440-$B$7*$B$6-$K$18*($D4440-$B$6),          $K$16)</f>
        <v>47217.286229288489</v>
      </c>
      <c r="K4440">
        <f t="shared" si="763"/>
        <v>8.3287856249223262E-5</v>
      </c>
      <c r="M4440" s="12">
        <f t="shared" ref="M4440:M4503" si="769">IF($B4440&lt;$B$9,      M4439+($B$5*M4439+$B$7*$B$6+$O$18*($D4440-$B$6))*$B$20,           M4439+($B$5*M4439-$O$16)*$B$20)</f>
        <v>425230.27512402058</v>
      </c>
      <c r="N4440">
        <f t="shared" si="764"/>
        <v>47217.286229288591</v>
      </c>
      <c r="O4440">
        <f t="shared" si="765"/>
        <v>2.0721357794422705E-6</v>
      </c>
      <c r="Q4440" s="12">
        <f t="shared" ref="Q4440:Q4503" si="770">IF($B4440&lt;$B$9,      Q4439+($B$5*Q4439+$B$7*$B$6+$S$18*($D4440-$B$6))*$B$20,           Q4439+($B$5*Q4439-$S$16)*$B$20)</f>
        <v>647231.63007518998</v>
      </c>
      <c r="R4440">
        <f t="shared" si="766"/>
        <v>71868.168664605721</v>
      </c>
      <c r="S4440">
        <f t="shared" si="767"/>
        <v>1.9252858920242675E-7</v>
      </c>
    </row>
    <row r="4441" spans="1:19" x14ac:dyDescent="0.25">
      <c r="A4441">
        <f t="shared" si="760"/>
        <v>69.19</v>
      </c>
      <c r="B4441">
        <v>44.19</v>
      </c>
      <c r="C4441" s="1">
        <f t="shared" si="761"/>
        <v>1.181276218</v>
      </c>
      <c r="D4441">
        <f t="shared" si="762"/>
        <v>59063.810900000004</v>
      </c>
      <c r="E4441" s="8">
        <f>IF($B4441&lt;$B$9,      E4440+($B$5*E4440+$B$7*$B$6+$B$8*($D4441-$B$6))*$B$20,           E4440+($B$5*E4440-$B$12)*$B$20)</f>
        <v>602372.97013886191</v>
      </c>
      <c r="G4441" s="4">
        <v>424906.93285802111</v>
      </c>
      <c r="I4441" s="12">
        <f t="shared" si="768"/>
        <v>424906.93285802135</v>
      </c>
      <c r="J4441">
        <f>IF($B4441&lt;=$B$9,        $D4441-$B$7*$B$6-$K$18*($D4441-$B$6),          $K$16)</f>
        <v>47217.286229288489</v>
      </c>
      <c r="K4441">
        <f t="shared" si="763"/>
        <v>8.2996858295829865E-5</v>
      </c>
      <c r="M4441" s="12">
        <f t="shared" si="769"/>
        <v>424906.93285802111</v>
      </c>
      <c r="N4441">
        <f t="shared" si="764"/>
        <v>47217.286229288591</v>
      </c>
      <c r="O4441">
        <f t="shared" si="765"/>
        <v>2.064895981251684E-6</v>
      </c>
      <c r="Q4441" s="12">
        <f t="shared" si="770"/>
        <v>646739.47945907025</v>
      </c>
      <c r="R4441">
        <f t="shared" si="766"/>
        <v>71868.168664605721</v>
      </c>
      <c r="S4441">
        <f t="shared" si="767"/>
        <v>1.9185591700325309E-7</v>
      </c>
    </row>
    <row r="4442" spans="1:19" x14ac:dyDescent="0.25">
      <c r="A4442">
        <f t="shared" si="760"/>
        <v>69.199999999999989</v>
      </c>
      <c r="B4442">
        <v>44.199999999999996</v>
      </c>
      <c r="C4442" s="1">
        <f t="shared" si="761"/>
        <v>1.1810432</v>
      </c>
      <c r="D4442">
        <f t="shared" si="762"/>
        <v>59052.159999999996</v>
      </c>
      <c r="E4442" s="8">
        <f>IF($B4442&lt;$B$9,      E4441+($B$5*E4441+$B$7*$B$6+$B$8*($D4442-$B$6))*$B$20,           E4441+($B$5*E4441-$B$12)*$B$20)</f>
        <v>601914.42075663514</v>
      </c>
      <c r="G4442" s="4">
        <v>424583.47742222855</v>
      </c>
      <c r="I4442" s="12">
        <f t="shared" si="768"/>
        <v>424583.47742222878</v>
      </c>
      <c r="J4442">
        <f>IF($B4442&lt;=$B$9,        $D4442-$B$7*$B$6-$K$18*($D4442-$B$6),          $K$16)</f>
        <v>47217.286229288489</v>
      </c>
      <c r="K4442">
        <f t="shared" si="763"/>
        <v>8.2706877054988467E-5</v>
      </c>
      <c r="M4442" s="12">
        <f t="shared" si="769"/>
        <v>424583.47742222855</v>
      </c>
      <c r="N4442">
        <f t="shared" si="764"/>
        <v>47217.286229288591</v>
      </c>
      <c r="O4442">
        <f t="shared" si="765"/>
        <v>2.0576814780626899E-6</v>
      </c>
      <c r="Q4442" s="12">
        <f t="shared" si="770"/>
        <v>646247.15659023484</v>
      </c>
      <c r="R4442">
        <f t="shared" si="766"/>
        <v>71868.168664605721</v>
      </c>
      <c r="S4442">
        <f t="shared" si="767"/>
        <v>1.9118559504146188E-7</v>
      </c>
    </row>
    <row r="4443" spans="1:19" x14ac:dyDescent="0.25">
      <c r="A4443">
        <f t="shared" si="760"/>
        <v>69.210000000000008</v>
      </c>
      <c r="B4443">
        <v>44.21</v>
      </c>
      <c r="C4443" s="1">
        <f t="shared" si="761"/>
        <v>1.1808100580000001</v>
      </c>
      <c r="D4443">
        <f t="shared" si="762"/>
        <v>59040.502899999999</v>
      </c>
      <c r="E4443" s="8">
        <f>IF($B4443&lt;$B$9,      E4442+($B$5*E4442+$B$7*$B$6+$B$8*($D4443-$B$6))*$B$20,           E4442+($B$5*E4442-$B$12)*$B$20)</f>
        <v>601455.71088212449</v>
      </c>
      <c r="G4443" s="4">
        <v>424259.90877703344</v>
      </c>
      <c r="I4443" s="12">
        <f t="shared" si="768"/>
        <v>424259.90877703368</v>
      </c>
      <c r="J4443">
        <f>IF($B4443&lt;=$B$9,        $D4443-$B$7*$B$6-$K$18*($D4443-$B$6),          $K$16)</f>
        <v>47217.286229288489</v>
      </c>
      <c r="K4443">
        <f t="shared" si="763"/>
        <v>8.2417908974424979E-5</v>
      </c>
      <c r="M4443" s="12">
        <f t="shared" si="769"/>
        <v>424259.90877703344</v>
      </c>
      <c r="N4443">
        <f t="shared" si="764"/>
        <v>47217.286229288591</v>
      </c>
      <c r="O4443">
        <f t="shared" si="765"/>
        <v>2.0504921814975264E-6</v>
      </c>
      <c r="Q4443" s="12">
        <f t="shared" si="770"/>
        <v>645754.66140839539</v>
      </c>
      <c r="R4443">
        <f t="shared" si="766"/>
        <v>71868.168664605721</v>
      </c>
      <c r="S4443">
        <f t="shared" si="767"/>
        <v>1.9051761510560009E-7</v>
      </c>
    </row>
    <row r="4444" spans="1:19" x14ac:dyDescent="0.25">
      <c r="A4444">
        <f t="shared" si="760"/>
        <v>69.22</v>
      </c>
      <c r="B4444">
        <v>44.22</v>
      </c>
      <c r="C4444" s="1">
        <f t="shared" si="761"/>
        <v>1.1805767919999999</v>
      </c>
      <c r="D4444">
        <f t="shared" si="762"/>
        <v>59028.839599999992</v>
      </c>
      <c r="E4444" s="8">
        <f>IF($B4444&lt;$B$9,      E4443+($B$5*E4443+$B$7*$B$6+$B$8*($D4444-$B$6))*$B$20,           E4443+($B$5*E4443-$B$12)*$B$20)</f>
        <v>600996.84045915783</v>
      </c>
      <c r="G4444" s="4">
        <v>423936.22688281251</v>
      </c>
      <c r="I4444" s="12">
        <f t="shared" si="768"/>
        <v>423936.22688281274</v>
      </c>
      <c r="J4444">
        <f>IF($B4444&lt;=$B$9,        $D4444-$B$7*$B$6-$K$18*($D4444-$B$6),          $K$16)</f>
        <v>47217.286229288489</v>
      </c>
      <c r="K4444">
        <f t="shared" si="763"/>
        <v>8.212995051427738E-5</v>
      </c>
      <c r="M4444" s="12">
        <f t="shared" si="769"/>
        <v>423936.22688281251</v>
      </c>
      <c r="N4444">
        <f t="shared" si="764"/>
        <v>47217.286229288591</v>
      </c>
      <c r="O4444">
        <f t="shared" si="765"/>
        <v>2.0433280034872358E-6</v>
      </c>
      <c r="Q4444" s="12">
        <f t="shared" si="770"/>
        <v>645261.99385324225</v>
      </c>
      <c r="R4444">
        <f t="shared" si="766"/>
        <v>71868.168664605721</v>
      </c>
      <c r="S4444">
        <f t="shared" si="767"/>
        <v>1.898519690129065E-7</v>
      </c>
    </row>
    <row r="4445" spans="1:19" x14ac:dyDescent="0.25">
      <c r="A4445">
        <f t="shared" si="760"/>
        <v>69.22999999999999</v>
      </c>
      <c r="B4445">
        <v>44.23</v>
      </c>
      <c r="C4445" s="1">
        <f t="shared" si="761"/>
        <v>1.1803434020000001</v>
      </c>
      <c r="D4445">
        <f t="shared" si="762"/>
        <v>59017.170100000003</v>
      </c>
      <c r="E4445" s="8">
        <f>IF($B4445&lt;$B$9,      E4444+($B$5*E4444+$B$7*$B$6+$B$8*($D4445-$B$6))*$B$20,           E4444+($B$5*E4444-$B$12)*$B$20)</f>
        <v>600537.80943154311</v>
      </c>
      <c r="G4445" s="4">
        <v>423612.43169992859</v>
      </c>
      <c r="I4445" s="12">
        <f t="shared" si="768"/>
        <v>423612.43169992883</v>
      </c>
      <c r="J4445">
        <f>IF($B4445&lt;=$B$9,        $D4445-$B$7*$B$6-$K$18*($D4445-$B$6),          $K$16)</f>
        <v>47217.286229288489</v>
      </c>
      <c r="K4445">
        <f t="shared" si="763"/>
        <v>8.1842998147050615E-5</v>
      </c>
      <c r="M4445" s="12">
        <f t="shared" si="769"/>
        <v>423612.43169992859</v>
      </c>
      <c r="N4445">
        <f t="shared" si="764"/>
        <v>47217.286229288591</v>
      </c>
      <c r="O4445">
        <f t="shared" si="765"/>
        <v>2.0361888562705397E-6</v>
      </c>
      <c r="Q4445" s="12">
        <f t="shared" si="770"/>
        <v>644769.15386444482</v>
      </c>
      <c r="R4445">
        <f t="shared" si="766"/>
        <v>71868.168664605721</v>
      </c>
      <c r="S4445">
        <f t="shared" si="767"/>
        <v>1.8918864860920744E-7</v>
      </c>
    </row>
    <row r="4446" spans="1:19" x14ac:dyDescent="0.25">
      <c r="A4446">
        <f t="shared" si="760"/>
        <v>69.239999999999995</v>
      </c>
      <c r="B4446">
        <v>44.239999999999995</v>
      </c>
      <c r="C4446" s="1">
        <f t="shared" si="761"/>
        <v>1.1801098880000003</v>
      </c>
      <c r="D4446">
        <f t="shared" si="762"/>
        <v>59005.494400000011</v>
      </c>
      <c r="E4446" s="8">
        <f>IF($B4446&lt;$B$9,      E4445+($B$5*E4445+$B$7*$B$6+$B$8*($D4446-$B$6))*$B$20,           E4445+($B$5*E4445-$B$12)*$B$20)</f>
        <v>600078.61774306872</v>
      </c>
      <c r="G4446" s="4">
        <v>423288.5231887307</v>
      </c>
      <c r="I4446" s="12">
        <f t="shared" si="768"/>
        <v>423288.52318873093</v>
      </c>
      <c r="J4446">
        <f>IF($B4446&lt;=$B$9,        $D4446-$B$7*$B$6-$K$18*($D4446-$B$6),          $K$16)</f>
        <v>47217.286229288489</v>
      </c>
      <c r="K4446">
        <f t="shared" si="763"/>
        <v>8.1557048357574623E-5</v>
      </c>
      <c r="M4446" s="12">
        <f t="shared" si="769"/>
        <v>423288.5231887307</v>
      </c>
      <c r="N4446">
        <f t="shared" si="764"/>
        <v>47217.286229288591</v>
      </c>
      <c r="O4446">
        <f t="shared" si="765"/>
        <v>2.029074652392796E-6</v>
      </c>
      <c r="Q4446" s="12">
        <f t="shared" si="770"/>
        <v>644276.14138165128</v>
      </c>
      <c r="R4446">
        <f t="shared" si="766"/>
        <v>71868.168664605721</v>
      </c>
      <c r="S4446">
        <f t="shared" si="767"/>
        <v>1.8852764576881969E-7</v>
      </c>
    </row>
    <row r="4447" spans="1:19" x14ac:dyDescent="0.25">
      <c r="A4447">
        <f t="shared" si="760"/>
        <v>69.25</v>
      </c>
      <c r="B4447">
        <v>44.25</v>
      </c>
      <c r="C4447" s="1">
        <f t="shared" si="761"/>
        <v>1.17987625</v>
      </c>
      <c r="D4447">
        <f t="shared" si="762"/>
        <v>58993.8125</v>
      </c>
      <c r="E4447" s="8">
        <f>IF($B4447&lt;$B$9,      E4446+($B$5*E4446+$B$7*$B$6+$B$8*($D4447-$B$6))*$B$20,           E4446+($B$5*E4446-$B$12)*$B$20)</f>
        <v>599619.2653375034</v>
      </c>
      <c r="G4447" s="4">
        <v>422964.50130955386</v>
      </c>
      <c r="I4447" s="12">
        <f t="shared" si="768"/>
        <v>422964.50130955409</v>
      </c>
      <c r="J4447">
        <f>IF($B4447&lt;=$B$9,        $D4447-$B$7*$B$6-$K$18*($D4447-$B$6),          $K$16)</f>
        <v>47217.286229288489</v>
      </c>
      <c r="K4447">
        <f t="shared" si="763"/>
        <v>8.1272097642960615E-5</v>
      </c>
      <c r="M4447" s="12">
        <f t="shared" si="769"/>
        <v>422964.50130955386</v>
      </c>
      <c r="N4447">
        <f t="shared" si="764"/>
        <v>47217.286229288591</v>
      </c>
      <c r="O4447">
        <f t="shared" si="765"/>
        <v>2.0219853047049109E-6</v>
      </c>
      <c r="Q4447" s="12">
        <f t="shared" si="770"/>
        <v>643782.95634448878</v>
      </c>
      <c r="R4447">
        <f t="shared" si="766"/>
        <v>71868.168664605721</v>
      </c>
      <c r="S4447">
        <f t="shared" si="767"/>
        <v>1.8786895239444952E-7</v>
      </c>
    </row>
    <row r="4448" spans="1:19" x14ac:dyDescent="0.25">
      <c r="A4448">
        <f t="shared" si="760"/>
        <v>69.259999999999991</v>
      </c>
      <c r="B4448">
        <v>44.26</v>
      </c>
      <c r="C4448" s="1">
        <f t="shared" si="761"/>
        <v>1.1796424880000003</v>
      </c>
      <c r="D4448">
        <f t="shared" si="762"/>
        <v>58982.124400000015</v>
      </c>
      <c r="E4448" s="8">
        <f>IF($B4448&lt;$B$9,      E4447+($B$5*E4447+$B$7*$B$6+$B$8*($D4448-$B$6))*$B$20,           E4447+($B$5*E4447-$B$12)*$B$20)</f>
        <v>599159.75215859606</v>
      </c>
      <c r="G4448" s="4">
        <v>422640.3660227193</v>
      </c>
      <c r="I4448" s="12">
        <f t="shared" si="768"/>
        <v>422640.36602271954</v>
      </c>
      <c r="J4448">
        <f>IF($B4448&lt;=$B$9,        $D4448-$B$7*$B$6-$K$18*($D4448-$B$6),          $K$16)</f>
        <v>47217.286229288489</v>
      </c>
      <c r="K4448">
        <f t="shared" si="763"/>
        <v>8.0988142512559335E-5</v>
      </c>
      <c r="M4448" s="12">
        <f t="shared" si="769"/>
        <v>422640.3660227193</v>
      </c>
      <c r="N4448">
        <f t="shared" si="764"/>
        <v>47217.286229288591</v>
      </c>
      <c r="O4448">
        <f t="shared" si="765"/>
        <v>2.014920726362301E-6</v>
      </c>
      <c r="Q4448" s="12">
        <f t="shared" si="770"/>
        <v>643289.59869256325</v>
      </c>
      <c r="R4448">
        <f t="shared" si="766"/>
        <v>71868.168664605721</v>
      </c>
      <c r="S4448">
        <f t="shared" si="767"/>
        <v>1.8721256041709616E-7</v>
      </c>
    </row>
    <row r="4449" spans="1:19" x14ac:dyDescent="0.25">
      <c r="A4449">
        <f t="shared" si="760"/>
        <v>69.27</v>
      </c>
      <c r="B4449">
        <v>44.269999999999996</v>
      </c>
      <c r="C4449" s="1">
        <f t="shared" si="761"/>
        <v>1.1794086019999999</v>
      </c>
      <c r="D4449">
        <f t="shared" si="762"/>
        <v>58970.43009999999</v>
      </c>
      <c r="E4449" s="8">
        <f>IF($B4449&lt;$B$9,      E4448+($B$5*E4448+$B$7*$B$6+$B$8*($D4449-$B$6))*$B$20,           E4448+($B$5*E4448-$B$12)*$B$20)</f>
        <v>598700.07815007621</v>
      </c>
      <c r="G4449" s="4">
        <v>422316.11728853435</v>
      </c>
      <c r="I4449" s="12">
        <f t="shared" si="768"/>
        <v>422316.11728853459</v>
      </c>
      <c r="J4449">
        <f>IF($B4449&lt;=$B$9,        $D4449-$B$7*$B$6-$K$18*($D4449-$B$6),          $K$16)</f>
        <v>47217.286229288489</v>
      </c>
      <c r="K4449">
        <f t="shared" si="763"/>
        <v>8.0705179487916629E-5</v>
      </c>
      <c r="M4449" s="12">
        <f t="shared" si="769"/>
        <v>422316.11728853435</v>
      </c>
      <c r="N4449">
        <f t="shared" si="764"/>
        <v>47217.286229288591</v>
      </c>
      <c r="O4449">
        <f t="shared" si="765"/>
        <v>2.0078808308237857E-6</v>
      </c>
      <c r="Q4449" s="12">
        <f t="shared" si="770"/>
        <v>642796.06836545956</v>
      </c>
      <c r="R4449">
        <f t="shared" si="766"/>
        <v>71868.168664605721</v>
      </c>
      <c r="S4449">
        <f t="shared" si="767"/>
        <v>1.8655846179594908E-7</v>
      </c>
    </row>
    <row r="4450" spans="1:19" x14ac:dyDescent="0.25">
      <c r="A4450">
        <f t="shared" si="760"/>
        <v>69.28</v>
      </c>
      <c r="B4450">
        <v>44.28</v>
      </c>
      <c r="C4450" s="1">
        <f t="shared" si="761"/>
        <v>1.1791745920000001</v>
      </c>
      <c r="D4450">
        <f t="shared" si="762"/>
        <v>58958.729600000006</v>
      </c>
      <c r="E4450" s="8">
        <f>IF($B4450&lt;$B$9,      E4449+($B$5*E4449+$B$7*$B$6+$B$8*($D4450-$B$6))*$B$20,           E4449+($B$5*E4449-$B$12)*$B$20)</f>
        <v>598240.2432556533</v>
      </c>
      <c r="G4450" s="4">
        <v>421991.75506729248</v>
      </c>
      <c r="I4450" s="12">
        <f t="shared" si="768"/>
        <v>421991.75506729272</v>
      </c>
      <c r="J4450">
        <f>IF($B4450&lt;=$B$9,        $D4450-$B$7*$B$6-$K$18*($D4450-$B$6),          $K$16)</f>
        <v>47217.286229288489</v>
      </c>
      <c r="K4450">
        <f t="shared" si="763"/>
        <v>8.0423205102731578E-5</v>
      </c>
      <c r="M4450" s="12">
        <f t="shared" si="769"/>
        <v>421991.75506729248</v>
      </c>
      <c r="N4450">
        <f t="shared" si="764"/>
        <v>47217.286229288591</v>
      </c>
      <c r="O4450">
        <f t="shared" si="765"/>
        <v>2.0008655318505504E-6</v>
      </c>
      <c r="Q4450" s="12">
        <f t="shared" si="770"/>
        <v>642302.36530274141</v>
      </c>
      <c r="R4450">
        <f t="shared" si="766"/>
        <v>71868.168664605721</v>
      </c>
      <c r="S4450">
        <f t="shared" si="767"/>
        <v>1.859066485182913E-7</v>
      </c>
    </row>
    <row r="4451" spans="1:19" x14ac:dyDescent="0.25">
      <c r="A4451">
        <f t="shared" si="760"/>
        <v>69.289999999999992</v>
      </c>
      <c r="B4451">
        <v>44.29</v>
      </c>
      <c r="C4451" s="1">
        <f t="shared" si="761"/>
        <v>1.1789404579999998</v>
      </c>
      <c r="D4451">
        <f t="shared" si="762"/>
        <v>58947.022899999989</v>
      </c>
      <c r="E4451" s="8">
        <f>IF($B4451&lt;$B$9,      E4450+($B$5*E4450+$B$7*$B$6+$B$8*($D4451-$B$6))*$B$20,           E4450+($B$5*E4450-$B$12)*$B$20)</f>
        <v>597780.24741901737</v>
      </c>
      <c r="G4451" s="4">
        <v>421667.27931927313</v>
      </c>
      <c r="I4451" s="12">
        <f t="shared" si="768"/>
        <v>421667.27931927337</v>
      </c>
      <c r="J4451">
        <f>IF($B4451&lt;=$B$9,        $D4451-$B$7*$B$6-$K$18*($D4451-$B$6),          $K$16)</f>
        <v>47217.286229288489</v>
      </c>
      <c r="K4451">
        <f t="shared" si="763"/>
        <v>8.0142215902815042E-5</v>
      </c>
      <c r="M4451" s="12">
        <f t="shared" si="769"/>
        <v>421667.27931927313</v>
      </c>
      <c r="N4451">
        <f t="shared" si="764"/>
        <v>47217.286229288591</v>
      </c>
      <c r="O4451">
        <f t="shared" si="765"/>
        <v>1.9938747435051082E-6</v>
      </c>
      <c r="Q4451" s="12">
        <f t="shared" si="770"/>
        <v>641808.48944395129</v>
      </c>
      <c r="R4451">
        <f t="shared" si="766"/>
        <v>71868.168664605721</v>
      </c>
      <c r="S4451">
        <f t="shared" si="767"/>
        <v>1.8525711259940327E-7</v>
      </c>
    </row>
    <row r="4452" spans="1:19" x14ac:dyDescent="0.25">
      <c r="A4452">
        <f t="shared" si="760"/>
        <v>69.3</v>
      </c>
      <c r="B4452">
        <v>44.3</v>
      </c>
      <c r="C4452" s="1">
        <f t="shared" si="761"/>
        <v>1.1787061999999999</v>
      </c>
      <c r="D4452">
        <f t="shared" si="762"/>
        <v>58935.31</v>
      </c>
      <c r="E4452" s="8">
        <f>IF($B4452&lt;$B$9,      E4451+($B$5*E4451+$B$7*$B$6+$B$8*($D4452-$B$6))*$B$20,           E4451+($B$5*E4451-$B$12)*$B$20)</f>
        <v>597320.09058383864</v>
      </c>
      <c r="G4452" s="4">
        <v>421342.69000474201</v>
      </c>
      <c r="I4452" s="12">
        <f t="shared" si="768"/>
        <v>421342.69000474224</v>
      </c>
      <c r="J4452">
        <f>IF($B4452&lt;=$B$9,        $D4452-$B$7*$B$6-$K$18*($D4452-$B$6),          $K$16)</f>
        <v>47217.286229288489</v>
      </c>
      <c r="K4452">
        <f t="shared" si="763"/>
        <v>7.9862208446045515E-5</v>
      </c>
      <c r="M4452" s="12">
        <f t="shared" si="769"/>
        <v>421342.69000474201</v>
      </c>
      <c r="N4452">
        <f t="shared" si="764"/>
        <v>47217.286229288591</v>
      </c>
      <c r="O4452">
        <f t="shared" si="765"/>
        <v>1.9869083801502081E-6</v>
      </c>
      <c r="Q4452" s="12">
        <f t="shared" si="770"/>
        <v>641314.44072861061</v>
      </c>
      <c r="R4452">
        <f t="shared" si="766"/>
        <v>71868.168664605721</v>
      </c>
      <c r="S4452">
        <f t="shared" si="767"/>
        <v>1.8460984608246134E-7</v>
      </c>
    </row>
    <row r="4453" spans="1:19" x14ac:dyDescent="0.25">
      <c r="A4453">
        <f t="shared" si="760"/>
        <v>69.31</v>
      </c>
      <c r="B4453">
        <v>44.309999999999995</v>
      </c>
      <c r="C4453" s="1">
        <f t="shared" si="761"/>
        <v>1.1784718180000002</v>
      </c>
      <c r="D4453">
        <f t="shared" si="762"/>
        <v>58923.59090000001</v>
      </c>
      <c r="E4453" s="8">
        <f>IF($B4453&lt;$B$9,      E4452+($B$5*E4452+$B$7*$B$6+$B$8*($D4453-$B$6))*$B$20,           E4452+($B$5*E4452-$B$12)*$B$20)</f>
        <v>596859.77269376756</v>
      </c>
      <c r="G4453" s="4">
        <v>421017.98708395078</v>
      </c>
      <c r="I4453" s="12">
        <f t="shared" si="768"/>
        <v>421017.98708395101</v>
      </c>
      <c r="J4453">
        <f>IF($B4453&lt;=$B$9,        $D4453-$B$7*$B$6-$K$18*($D4453-$B$6),          $K$16)</f>
        <v>47217.286229288489</v>
      </c>
      <c r="K4453">
        <f t="shared" si="763"/>
        <v>7.958317930232799E-5</v>
      </c>
      <c r="M4453" s="12">
        <f t="shared" si="769"/>
        <v>421017.98708395078</v>
      </c>
      <c r="N4453">
        <f t="shared" si="764"/>
        <v>47217.286229288591</v>
      </c>
      <c r="O4453">
        <f t="shared" si="765"/>
        <v>1.9799663564478077E-6</v>
      </c>
      <c r="Q4453" s="12">
        <f t="shared" si="770"/>
        <v>640820.21909621952</v>
      </c>
      <c r="R4453">
        <f t="shared" si="766"/>
        <v>71868.168664605721</v>
      </c>
      <c r="S4453">
        <f t="shared" si="767"/>
        <v>1.8396484103844211E-7</v>
      </c>
    </row>
    <row r="4454" spans="1:19" x14ac:dyDescent="0.25">
      <c r="A4454">
        <f t="shared" si="760"/>
        <v>69.319999999999993</v>
      </c>
      <c r="B4454">
        <v>44.32</v>
      </c>
      <c r="C4454" s="1">
        <f t="shared" si="761"/>
        <v>1.178237312</v>
      </c>
      <c r="D4454">
        <f t="shared" si="762"/>
        <v>58911.865600000005</v>
      </c>
      <c r="E4454" s="8">
        <f>IF($B4454&lt;$B$9,      E4453+($B$5*E4453+$B$7*$B$6+$B$8*($D4454-$B$6))*$B$20,           E4453+($B$5*E4453-$B$12)*$B$20)</f>
        <v>596399.29369243502</v>
      </c>
      <c r="G4454" s="4">
        <v>420693.17051713727</v>
      </c>
      <c r="I4454" s="12">
        <f t="shared" si="768"/>
        <v>420693.17051713751</v>
      </c>
      <c r="J4454">
        <f>IF($B4454&lt;=$B$9,        $D4454-$B$7*$B$6-$K$18*($D4454-$B$6),          $K$16)</f>
        <v>47217.286229288489</v>
      </c>
      <c r="K4454">
        <f t="shared" si="763"/>
        <v>7.9305125053552122E-5</v>
      </c>
      <c r="M4454" s="12">
        <f t="shared" si="769"/>
        <v>420693.17051713727</v>
      </c>
      <c r="N4454">
        <f t="shared" si="764"/>
        <v>47217.286229288591</v>
      </c>
      <c r="O4454">
        <f t="shared" si="765"/>
        <v>1.9730485873580342E-6</v>
      </c>
      <c r="Q4454" s="12">
        <f t="shared" si="770"/>
        <v>640325.82448625716</v>
      </c>
      <c r="R4454">
        <f t="shared" si="766"/>
        <v>71868.168664605721</v>
      </c>
      <c r="S4454">
        <f t="shared" si="767"/>
        <v>1.8332208956602615E-7</v>
      </c>
    </row>
    <row r="4455" spans="1:19" x14ac:dyDescent="0.25">
      <c r="A4455">
        <f t="shared" si="760"/>
        <v>69.33</v>
      </c>
      <c r="B4455">
        <v>44.33</v>
      </c>
      <c r="C4455" s="1">
        <f t="shared" si="761"/>
        <v>1.178002682</v>
      </c>
      <c r="D4455">
        <f t="shared" si="762"/>
        <v>58900.134100000003</v>
      </c>
      <c r="E4455" s="8">
        <f>IF($B4455&lt;$B$9,      E4454+($B$5*E4454+$B$7*$B$6+$B$8*($D4455-$B$6))*$B$20,           E4454+($B$5*E4454-$B$12)*$B$20)</f>
        <v>595938.653523452</v>
      </c>
      <c r="G4455" s="4">
        <v>420368.2402645254</v>
      </c>
      <c r="I4455" s="12">
        <f t="shared" si="768"/>
        <v>420368.24026452564</v>
      </c>
      <c r="J4455">
        <f>IF($B4455&lt;=$B$9,        $D4455-$B$7*$B$6-$K$18*($D4455-$B$6),          $K$16)</f>
        <v>47217.286229288489</v>
      </c>
      <c r="K4455">
        <f t="shared" si="763"/>
        <v>7.902804229355004E-5</v>
      </c>
      <c r="M4455" s="12">
        <f t="shared" si="769"/>
        <v>420368.2402645254</v>
      </c>
      <c r="N4455">
        <f t="shared" si="764"/>
        <v>47217.286229288591</v>
      </c>
      <c r="O4455">
        <f t="shared" si="765"/>
        <v>1.9661549881381325E-6</v>
      </c>
      <c r="Q4455" s="12">
        <f t="shared" si="770"/>
        <v>639831.25683818129</v>
      </c>
      <c r="R4455">
        <f t="shared" si="766"/>
        <v>71868.168664605721</v>
      </c>
      <c r="S4455">
        <f t="shared" si="767"/>
        <v>1.8268158379150021E-7</v>
      </c>
    </row>
    <row r="4456" spans="1:19" x14ac:dyDescent="0.25">
      <c r="A4456">
        <f t="shared" si="760"/>
        <v>69.34</v>
      </c>
      <c r="B4456">
        <v>44.339999999999996</v>
      </c>
      <c r="C4456" s="1">
        <f t="shared" si="761"/>
        <v>1.177767928</v>
      </c>
      <c r="D4456">
        <f t="shared" si="762"/>
        <v>58888.396399999998</v>
      </c>
      <c r="E4456" s="8">
        <f>IF($B4456&lt;$B$9,      E4455+($B$5*E4455+$B$7*$B$6+$B$8*($D4456-$B$6))*$B$20,           E4455+($B$5*E4455-$B$12)*$B$20)</f>
        <v>595477.8521304098</v>
      </c>
      <c r="G4456" s="4">
        <v>420043.19628632511</v>
      </c>
      <c r="I4456" s="12">
        <f t="shared" si="768"/>
        <v>420043.19628632534</v>
      </c>
      <c r="J4456">
        <f>IF($B4456&lt;=$B$9,        $D4456-$B$7*$B$6-$K$18*($D4456-$B$6),          $K$16)</f>
        <v>47217.286229288489</v>
      </c>
      <c r="K4456">
        <f t="shared" si="763"/>
        <v>7.8751927628054169E-5</v>
      </c>
      <c r="M4456" s="12">
        <f t="shared" si="769"/>
        <v>420043.19628632511</v>
      </c>
      <c r="N4456">
        <f t="shared" si="764"/>
        <v>47217.286229288591</v>
      </c>
      <c r="O4456">
        <f t="shared" si="765"/>
        <v>1.9592854743414191E-6</v>
      </c>
      <c r="Q4456" s="12">
        <f t="shared" si="770"/>
        <v>639336.51609142858</v>
      </c>
      <c r="R4456">
        <f t="shared" si="766"/>
        <v>71868.168664605721</v>
      </c>
      <c r="S4456">
        <f t="shared" si="767"/>
        <v>1.8204331586865983E-7</v>
      </c>
    </row>
    <row r="4457" spans="1:19" x14ac:dyDescent="0.25">
      <c r="A4457">
        <f t="shared" si="760"/>
        <v>69.349999999999994</v>
      </c>
      <c r="B4457">
        <v>44.35</v>
      </c>
      <c r="C4457" s="1">
        <f t="shared" si="761"/>
        <v>1.1775330500000001</v>
      </c>
      <c r="D4457">
        <f t="shared" si="762"/>
        <v>58876.652500000004</v>
      </c>
      <c r="E4457" s="8">
        <f>IF($B4457&lt;$B$9,      E4456+($B$5*E4456+$B$7*$B$6+$B$8*($D4457-$B$6))*$B$20,           E4456+($B$5*E4456-$B$12)*$B$20)</f>
        <v>595016.88945688005</v>
      </c>
      <c r="G4457" s="4">
        <v>419718.03854273242</v>
      </c>
      <c r="I4457" s="12">
        <f t="shared" si="768"/>
        <v>419718.03854273265</v>
      </c>
      <c r="J4457">
        <f>IF($B4457&lt;=$B$9,        $D4457-$B$7*$B$6-$K$18*($D4457-$B$6),          $K$16)</f>
        <v>47217.286229288489</v>
      </c>
      <c r="K4457">
        <f t="shared" si="763"/>
        <v>7.8476777674656563E-5</v>
      </c>
      <c r="M4457" s="12">
        <f t="shared" si="769"/>
        <v>419718.03854273242</v>
      </c>
      <c r="N4457">
        <f t="shared" si="764"/>
        <v>47217.286229288591</v>
      </c>
      <c r="O4457">
        <f t="shared" si="765"/>
        <v>1.9524399618162676E-6</v>
      </c>
      <c r="Q4457" s="12">
        <f t="shared" si="770"/>
        <v>638841.60218541452</v>
      </c>
      <c r="R4457">
        <f t="shared" si="766"/>
        <v>71868.168664605721</v>
      </c>
      <c r="S4457">
        <f t="shared" si="767"/>
        <v>1.8140727797871534E-7</v>
      </c>
    </row>
    <row r="4458" spans="1:19" x14ac:dyDescent="0.25">
      <c r="A4458">
        <f t="shared" si="760"/>
        <v>69.36</v>
      </c>
      <c r="B4458">
        <v>44.36</v>
      </c>
      <c r="C4458" s="1">
        <f t="shared" si="761"/>
        <v>1.1772980479999997</v>
      </c>
      <c r="D4458">
        <f t="shared" si="762"/>
        <v>58864.902399999984</v>
      </c>
      <c r="E4458" s="8">
        <f>IF($B4458&lt;$B$9,      E4457+($B$5*E4457+$B$7*$B$6+$B$8*($D4458-$B$6))*$B$20,           E4457+($B$5*E4457-$B$12)*$B$20)</f>
        <v>594555.76544641459</v>
      </c>
      <c r="G4458" s="4">
        <v>419392.76699392952</v>
      </c>
      <c r="I4458" s="12">
        <f t="shared" si="768"/>
        <v>419392.76699392975</v>
      </c>
      <c r="J4458">
        <f>IF($B4458&lt;=$B$9,        $D4458-$B$7*$B$6-$K$18*($D4458-$B$6),          $K$16)</f>
        <v>47217.286229288489</v>
      </c>
      <c r="K4458">
        <f t="shared" si="763"/>
        <v>7.820258906276697E-5</v>
      </c>
      <c r="M4458" s="12">
        <f t="shared" si="769"/>
        <v>419392.76699392952</v>
      </c>
      <c r="N4458">
        <f t="shared" si="764"/>
        <v>47217.286229288591</v>
      </c>
      <c r="O4458">
        <f t="shared" si="765"/>
        <v>1.9456183667050677E-6</v>
      </c>
      <c r="Q4458" s="12">
        <f t="shared" si="770"/>
        <v>638346.51505953341</v>
      </c>
      <c r="R4458">
        <f t="shared" si="766"/>
        <v>71868.168664605721</v>
      </c>
      <c r="S4458">
        <f t="shared" si="767"/>
        <v>1.8077346233019494E-7</v>
      </c>
    </row>
    <row r="4459" spans="1:19" x14ac:dyDescent="0.25">
      <c r="A4459">
        <f t="shared" si="760"/>
        <v>69.37</v>
      </c>
      <c r="B4459">
        <v>44.37</v>
      </c>
      <c r="C4459" s="1">
        <f t="shared" si="761"/>
        <v>1.177062922</v>
      </c>
      <c r="D4459">
        <f t="shared" si="762"/>
        <v>58853.146099999998</v>
      </c>
      <c r="E4459" s="8">
        <f>IF($B4459&lt;$B$9,      E4458+($B$5*E4458+$B$7*$B$6+$B$8*($D4459-$B$6))*$B$20,           E4458+($B$5*E4458-$B$12)*$B$20)</f>
        <v>594094.48004254547</v>
      </c>
      <c r="G4459" s="4">
        <v>419067.38160008448</v>
      </c>
      <c r="I4459" s="12">
        <f t="shared" si="768"/>
        <v>419067.38160008471</v>
      </c>
      <c r="J4459">
        <f>IF($B4459&lt;=$B$9,        $D4459-$B$7*$B$6-$K$18*($D4459-$B$6),          $K$16)</f>
        <v>47217.286229288489</v>
      </c>
      <c r="K4459">
        <f t="shared" si="763"/>
        <v>7.79293584335712E-5</v>
      </c>
      <c r="M4459" s="12">
        <f t="shared" si="769"/>
        <v>419067.38160008448</v>
      </c>
      <c r="N4459">
        <f t="shared" si="764"/>
        <v>47217.286229288591</v>
      </c>
      <c r="O4459">
        <f t="shared" si="765"/>
        <v>1.9388206054431868E-6</v>
      </c>
      <c r="Q4459" s="12">
        <f t="shared" si="770"/>
        <v>637851.25465315825</v>
      </c>
      <c r="R4459">
        <f t="shared" si="766"/>
        <v>71868.168664605721</v>
      </c>
      <c r="S4459">
        <f t="shared" si="767"/>
        <v>1.8014186115884837E-7</v>
      </c>
    </row>
    <row r="4460" spans="1:19" x14ac:dyDescent="0.25">
      <c r="A4460">
        <f t="shared" si="760"/>
        <v>69.38</v>
      </c>
      <c r="B4460">
        <v>44.379999999999995</v>
      </c>
      <c r="C4460" s="1">
        <f t="shared" si="761"/>
        <v>1.1768276720000002</v>
      </c>
      <c r="D4460">
        <f t="shared" si="762"/>
        <v>58841.383600000008</v>
      </c>
      <c r="E4460" s="8">
        <f>IF($B4460&lt;$B$9,      E4459+($B$5*E4459+$B$7*$B$6+$B$8*($D4460-$B$6))*$B$20,           E4459+($B$5*E4459-$B$12)*$B$20)</f>
        <v>593633.03318878496</v>
      </c>
      <c r="G4460" s="4">
        <v>418741.88232135162</v>
      </c>
      <c r="I4460" s="12">
        <f t="shared" si="768"/>
        <v>418741.88232135185</v>
      </c>
      <c r="J4460">
        <f>IF($B4460&lt;=$B$9,        $D4460-$B$7*$B$6-$K$18*($D4460-$B$6),          $K$16)</f>
        <v>47217.286229288489</v>
      </c>
      <c r="K4460">
        <f t="shared" si="763"/>
        <v>7.7657082439990902E-5</v>
      </c>
      <c r="M4460" s="12">
        <f t="shared" si="769"/>
        <v>418741.88232135162</v>
      </c>
      <c r="N4460">
        <f t="shared" si="764"/>
        <v>47217.286229288591</v>
      </c>
      <c r="O4460">
        <f t="shared" si="765"/>
        <v>1.932046594757971E-6</v>
      </c>
      <c r="Q4460" s="12">
        <f t="shared" si="770"/>
        <v>637355.82090564084</v>
      </c>
      <c r="R4460">
        <f t="shared" si="766"/>
        <v>71868.168664605721</v>
      </c>
      <c r="S4460">
        <f t="shared" si="767"/>
        <v>1.7951246672755405E-7</v>
      </c>
    </row>
    <row r="4461" spans="1:19" x14ac:dyDescent="0.25">
      <c r="A4461">
        <f t="shared" si="760"/>
        <v>69.39</v>
      </c>
      <c r="B4461">
        <v>44.39</v>
      </c>
      <c r="C4461" s="1">
        <f t="shared" si="761"/>
        <v>1.1765922980000001</v>
      </c>
      <c r="D4461">
        <f t="shared" si="762"/>
        <v>58829.614900000008</v>
      </c>
      <c r="E4461" s="8">
        <f>IF($B4461&lt;$B$9,      E4460+($B$5*E4460+$B$7*$B$6+$B$8*($D4461-$B$6))*$B$20,           E4460+($B$5*E4460-$B$12)*$B$20)</f>
        <v>593171.42482862563</v>
      </c>
      <c r="G4461" s="4">
        <v>418416.26911787118</v>
      </c>
      <c r="I4461" s="12">
        <f t="shared" si="768"/>
        <v>418416.26911787142</v>
      </c>
      <c r="J4461">
        <f>IF($B4461&lt;=$B$9,        $D4461-$B$7*$B$6-$K$18*($D4461-$B$6),          $K$16)</f>
        <v>47217.286229288489</v>
      </c>
      <c r="K4461">
        <f t="shared" si="763"/>
        <v>7.738575774664148E-5</v>
      </c>
      <c r="M4461" s="12">
        <f t="shared" si="769"/>
        <v>418416.26911787118</v>
      </c>
      <c r="N4461">
        <f t="shared" si="764"/>
        <v>47217.286229288591</v>
      </c>
      <c r="O4461">
        <f t="shared" si="765"/>
        <v>1.9252962516676988E-6</v>
      </c>
      <c r="Q4461" s="12">
        <f t="shared" si="770"/>
        <v>636860.2137563118</v>
      </c>
      <c r="R4461">
        <f t="shared" si="766"/>
        <v>71868.168664605721</v>
      </c>
      <c r="S4461">
        <f t="shared" si="767"/>
        <v>1.7888527132622167E-7</v>
      </c>
    </row>
    <row r="4462" spans="1:19" x14ac:dyDescent="0.25">
      <c r="A4462">
        <f t="shared" si="760"/>
        <v>69.400000000000006</v>
      </c>
      <c r="B4462">
        <v>44.4</v>
      </c>
      <c r="C4462" s="1">
        <f t="shared" si="761"/>
        <v>1.1763568000000002</v>
      </c>
      <c r="D4462">
        <f t="shared" si="762"/>
        <v>58817.840000000011</v>
      </c>
      <c r="E4462" s="8">
        <f>IF($B4462&lt;$B$9,      E4461+($B$5*E4461+$B$7*$B$6+$B$8*($D4462-$B$6))*$B$20,           E4461+($B$5*E4461-$B$12)*$B$20)</f>
        <v>592709.65490554029</v>
      </c>
      <c r="G4462" s="4">
        <v>418090.54194976954</v>
      </c>
      <c r="I4462" s="12">
        <f t="shared" si="768"/>
        <v>418090.54194976977</v>
      </c>
      <c r="J4462">
        <f>IF($B4462&lt;=$B$9,        $D4462-$B$7*$B$6-$K$18*($D4462-$B$6),          $K$16)</f>
        <v>47217.286229288489</v>
      </c>
      <c r="K4462">
        <f t="shared" si="763"/>
        <v>7.711538102979216E-5</v>
      </c>
      <c r="M4462" s="12">
        <f t="shared" si="769"/>
        <v>418090.54194976954</v>
      </c>
      <c r="N4462">
        <f t="shared" si="764"/>
        <v>47217.286229288591</v>
      </c>
      <c r="O4462">
        <f t="shared" si="765"/>
        <v>1.9185694934805852E-6</v>
      </c>
      <c r="Q4462" s="12">
        <f t="shared" si="770"/>
        <v>636364.43314448046</v>
      </c>
      <c r="R4462">
        <f t="shared" si="766"/>
        <v>71868.168664605721</v>
      </c>
      <c r="S4462">
        <f t="shared" si="767"/>
        <v>1.782602672717E-7</v>
      </c>
    </row>
    <row r="4463" spans="1:19" x14ac:dyDescent="0.25">
      <c r="A4463">
        <f t="shared" si="760"/>
        <v>69.41</v>
      </c>
      <c r="B4463">
        <v>44.41</v>
      </c>
      <c r="C4463" s="1">
        <f t="shared" si="761"/>
        <v>1.1761211779999998</v>
      </c>
      <c r="D4463">
        <f t="shared" si="762"/>
        <v>58806.058899999989</v>
      </c>
      <c r="E4463" s="8">
        <f>IF($B4463&lt;$B$9,      E4462+($B$5*E4462+$B$7*$B$6+$B$8*($D4463-$B$6))*$B$20,           E4462+($B$5*E4462-$B$12)*$B$20)</f>
        <v>592247.72336298181</v>
      </c>
      <c r="G4463" s="4">
        <v>417764.70077715907</v>
      </c>
      <c r="I4463" s="12">
        <f t="shared" si="768"/>
        <v>417764.70077715931</v>
      </c>
      <c r="J4463">
        <f>IF($B4463&lt;=$B$9,        $D4463-$B$7*$B$6-$K$18*($D4463-$B$6),          $K$16)</f>
        <v>47217.286229288489</v>
      </c>
      <c r="K4463">
        <f t="shared" si="763"/>
        <v>7.6845948977324958E-5</v>
      </c>
      <c r="M4463" s="12">
        <f t="shared" si="769"/>
        <v>417764.70077715907</v>
      </c>
      <c r="N4463">
        <f t="shared" si="764"/>
        <v>47217.286229288591</v>
      </c>
      <c r="O4463">
        <f t="shared" si="765"/>
        <v>1.9118662377937627E-6</v>
      </c>
      <c r="Q4463" s="12">
        <f t="shared" si="770"/>
        <v>635868.47900943493</v>
      </c>
      <c r="R4463">
        <f t="shared" si="766"/>
        <v>71868.168664605721</v>
      </c>
      <c r="S4463">
        <f t="shared" si="767"/>
        <v>1.7763744690768193E-7</v>
      </c>
    </row>
    <row r="4464" spans="1:19" x14ac:dyDescent="0.25">
      <c r="A4464">
        <f t="shared" si="760"/>
        <v>69.419999999999987</v>
      </c>
      <c r="B4464">
        <v>44.419999999999995</v>
      </c>
      <c r="C4464" s="1">
        <f t="shared" si="761"/>
        <v>1.1758854320000001</v>
      </c>
      <c r="D4464">
        <f t="shared" si="762"/>
        <v>58794.2716</v>
      </c>
      <c r="E4464" s="8">
        <f>IF($B4464&lt;$B$9,      E4463+($B$5*E4463+$B$7*$B$6+$B$8*($D4464-$B$6))*$B$20,           E4463+($B$5*E4463-$B$12)*$B$20)</f>
        <v>591785.63014438341</v>
      </c>
      <c r="G4464" s="4">
        <v>417438.7455601382</v>
      </c>
      <c r="I4464" s="12">
        <f t="shared" si="768"/>
        <v>417438.74556013843</v>
      </c>
      <c r="J4464">
        <f>IF($B4464&lt;=$B$9,        $D4464-$B$7*$B$6-$K$18*($D4464-$B$6),          $K$16)</f>
        <v>47217.286229288489</v>
      </c>
      <c r="K4464">
        <f t="shared" si="763"/>
        <v>7.6577458288693692E-5</v>
      </c>
      <c r="M4464" s="12">
        <f t="shared" si="769"/>
        <v>417438.7455601382</v>
      </c>
      <c r="N4464">
        <f t="shared" si="764"/>
        <v>47217.286229288591</v>
      </c>
      <c r="O4464">
        <f t="shared" si="765"/>
        <v>1.9051864024922612E-6</v>
      </c>
      <c r="Q4464" s="12">
        <f t="shared" si="770"/>
        <v>635372.35129044217</v>
      </c>
      <c r="R4464">
        <f t="shared" si="766"/>
        <v>71868.168664605721</v>
      </c>
      <c r="S4464">
        <f t="shared" si="767"/>
        <v>1.7701680260460987E-7</v>
      </c>
    </row>
    <row r="4465" spans="1:19" x14ac:dyDescent="0.25">
      <c r="A4465">
        <f t="shared" si="760"/>
        <v>69.430000000000007</v>
      </c>
      <c r="B4465">
        <v>44.43</v>
      </c>
      <c r="C4465" s="1">
        <f t="shared" si="761"/>
        <v>1.1756495619999998</v>
      </c>
      <c r="D4465">
        <f t="shared" si="762"/>
        <v>58782.478099999993</v>
      </c>
      <c r="E4465" s="8">
        <f>IF($B4465&lt;$B$9,      E4464+($B$5*E4464+$B$7*$B$6+$B$8*($D4465-$B$6))*$B$20,           E4464+($B$5*E4464-$B$12)*$B$20)</f>
        <v>591323.37519315851</v>
      </c>
      <c r="G4465" s="4">
        <v>417112.67625879135</v>
      </c>
      <c r="I4465" s="12">
        <f t="shared" si="768"/>
        <v>417112.67625879159</v>
      </c>
      <c r="J4465">
        <f>IF($B4465&lt;=$B$9,        $D4465-$B$7*$B$6-$K$18*($D4465-$B$6),          $K$16)</f>
        <v>47217.286229288489</v>
      </c>
      <c r="K4465">
        <f t="shared" si="763"/>
        <v>7.6309905674883807E-5</v>
      </c>
      <c r="M4465" s="12">
        <f t="shared" si="769"/>
        <v>417112.67625879135</v>
      </c>
      <c r="N4465">
        <f t="shared" si="764"/>
        <v>47217.286229288591</v>
      </c>
      <c r="O4465">
        <f t="shared" si="765"/>
        <v>1.8985299057480083E-6</v>
      </c>
      <c r="Q4465" s="12">
        <f t="shared" si="770"/>
        <v>634876.0499267478</v>
      </c>
      <c r="R4465">
        <f t="shared" si="766"/>
        <v>71868.168664605721</v>
      </c>
      <c r="S4465">
        <f t="shared" si="767"/>
        <v>1.7639832675958273E-7</v>
      </c>
    </row>
    <row r="4466" spans="1:19" x14ac:dyDescent="0.25">
      <c r="A4466">
        <f t="shared" si="760"/>
        <v>69.44</v>
      </c>
      <c r="B4466">
        <v>44.44</v>
      </c>
      <c r="C4466" s="1">
        <f t="shared" si="761"/>
        <v>1.175413568</v>
      </c>
      <c r="D4466">
        <f t="shared" si="762"/>
        <v>58770.678399999997</v>
      </c>
      <c r="E4466" s="8">
        <f>IF($B4466&lt;$B$9,      E4465+($B$5*E4465+$B$7*$B$6+$B$8*($D4466-$B$6))*$B$20,           E4465+($B$5*E4465-$B$12)*$B$20)</f>
        <v>590860.95845270075</v>
      </c>
      <c r="G4466" s="4">
        <v>416786.49283318903</v>
      </c>
      <c r="I4466" s="12">
        <f t="shared" si="768"/>
        <v>416786.49283318926</v>
      </c>
      <c r="J4466">
        <f>IF($B4466&lt;=$B$9,        $D4466-$B$7*$B$6-$K$18*($D4466-$B$6),          $K$16)</f>
        <v>47217.286229288489</v>
      </c>
      <c r="K4466">
        <f t="shared" si="763"/>
        <v>7.6043287858372992E-5</v>
      </c>
      <c r="M4466" s="12">
        <f t="shared" si="769"/>
        <v>416786.49283318903</v>
      </c>
      <c r="N4466">
        <f t="shared" si="764"/>
        <v>47217.286229288591</v>
      </c>
      <c r="O4466">
        <f t="shared" si="765"/>
        <v>1.891896666018849E-6</v>
      </c>
      <c r="Q4466" s="12">
        <f t="shared" si="770"/>
        <v>634379.57485757605</v>
      </c>
      <c r="R4466">
        <f t="shared" si="766"/>
        <v>71868.168664605721</v>
      </c>
      <c r="S4466">
        <f t="shared" si="767"/>
        <v>1.7578201179626491E-7</v>
      </c>
    </row>
    <row r="4467" spans="1:19" x14ac:dyDescent="0.25">
      <c r="A4467">
        <f t="shared" si="760"/>
        <v>69.449999999999989</v>
      </c>
      <c r="B4467">
        <v>44.449999999999996</v>
      </c>
      <c r="C4467" s="1">
        <f t="shared" si="761"/>
        <v>1.1751774500000003</v>
      </c>
      <c r="D4467">
        <f t="shared" si="762"/>
        <v>58758.872500000012</v>
      </c>
      <c r="E4467" s="8">
        <f>IF($B4467&lt;$B$9,      E4466+($B$5*E4466+$B$7*$B$6+$B$8*($D4467-$B$6))*$B$20,           E4466+($B$5*E4466-$B$12)*$B$20)</f>
        <v>590398.37986638374</v>
      </c>
      <c r="G4467" s="4">
        <v>416460.19524338777</v>
      </c>
      <c r="I4467" s="12">
        <f t="shared" si="768"/>
        <v>416460.19524338801</v>
      </c>
      <c r="J4467">
        <f>IF($B4467&lt;=$B$9,        $D4467-$B$7*$B$6-$K$18*($D4467-$B$6),          $K$16)</f>
        <v>47217.286229288489</v>
      </c>
      <c r="K4467">
        <f t="shared" si="763"/>
        <v>7.577760157308936E-5</v>
      </c>
      <c r="M4467" s="12">
        <f t="shared" si="769"/>
        <v>416460.19524338777</v>
      </c>
      <c r="N4467">
        <f t="shared" si="764"/>
        <v>47217.286229288591</v>
      </c>
      <c r="O4467">
        <f t="shared" si="765"/>
        <v>1.8852866020475072E-6</v>
      </c>
      <c r="Q4467" s="12">
        <f t="shared" si="770"/>
        <v>633882.92602213018</v>
      </c>
      <c r="R4467">
        <f t="shared" si="766"/>
        <v>71868.168664605721</v>
      </c>
      <c r="S4467">
        <f t="shared" si="767"/>
        <v>1.7516785016478977E-7</v>
      </c>
    </row>
    <row r="4468" spans="1:19" x14ac:dyDescent="0.25">
      <c r="A4468">
        <f t="shared" si="760"/>
        <v>69.460000000000008</v>
      </c>
      <c r="B4468">
        <v>44.46</v>
      </c>
      <c r="C4468" s="1">
        <f t="shared" si="761"/>
        <v>1.1749412079999999</v>
      </c>
      <c r="D4468">
        <f t="shared" si="762"/>
        <v>58747.060399999995</v>
      </c>
      <c r="E4468" s="8">
        <f>IF($B4468&lt;$B$9,      E4467+($B$5*E4467+$B$7*$B$6+$B$8*($D4468-$B$6))*$B$20,           E4467+($B$5*E4467-$B$12)*$B$20)</f>
        <v>589935.63937756151</v>
      </c>
      <c r="G4468" s="4">
        <v>416133.78344943008</v>
      </c>
      <c r="I4468" s="12">
        <f t="shared" si="768"/>
        <v>416133.78344943031</v>
      </c>
      <c r="J4468">
        <f>IF($B4468&lt;=$B$9,        $D4468-$B$7*$B$6-$K$18*($D4468-$B$6),          $K$16)</f>
        <v>47217.286229288489</v>
      </c>
      <c r="K4468">
        <f t="shared" si="763"/>
        <v>7.5512843564372372E-5</v>
      </c>
      <c r="M4468" s="12">
        <f t="shared" si="769"/>
        <v>416133.78344943008</v>
      </c>
      <c r="N4468">
        <f t="shared" si="764"/>
        <v>47217.286229288591</v>
      </c>
      <c r="O4468">
        <f t="shared" si="765"/>
        <v>1.8786996328606097E-6</v>
      </c>
      <c r="Q4468" s="12">
        <f t="shared" si="770"/>
        <v>633386.10335959191</v>
      </c>
      <c r="R4468">
        <f t="shared" si="766"/>
        <v>71868.168664605721</v>
      </c>
      <c r="S4468">
        <f t="shared" si="767"/>
        <v>1.7455583434166905E-7</v>
      </c>
    </row>
    <row r="4469" spans="1:19" x14ac:dyDescent="0.25">
      <c r="A4469">
        <f t="shared" si="760"/>
        <v>69.47</v>
      </c>
      <c r="B4469">
        <v>44.47</v>
      </c>
      <c r="C4469" s="1">
        <f t="shared" si="761"/>
        <v>1.1747048420000001</v>
      </c>
      <c r="D4469">
        <f t="shared" si="762"/>
        <v>58735.24210000001</v>
      </c>
      <c r="E4469" s="8">
        <f>IF($B4469&lt;$B$9,      E4468+($B$5*E4468+$B$7*$B$6+$B$8*($D4469-$B$6))*$B$20,           E4468+($B$5*E4468-$B$12)*$B$20)</f>
        <v>589472.73692956823</v>
      </c>
      <c r="G4469" s="4">
        <v>415807.2574113445</v>
      </c>
      <c r="I4469" s="12">
        <f t="shared" si="768"/>
        <v>415807.25741134473</v>
      </c>
      <c r="J4469">
        <f>IF($B4469&lt;=$B$9,        $D4469-$B$7*$B$6-$K$18*($D4469-$B$6),          $K$16)</f>
        <v>47217.286229288489</v>
      </c>
      <c r="K4469">
        <f t="shared" si="763"/>
        <v>7.5249010588933604E-5</v>
      </c>
      <c r="M4469" s="12">
        <f t="shared" si="769"/>
        <v>415807.2574113445</v>
      </c>
      <c r="N4469">
        <f t="shared" si="764"/>
        <v>47217.286229288591</v>
      </c>
      <c r="O4469">
        <f t="shared" si="765"/>
        <v>1.8721356777677151E-6</v>
      </c>
      <c r="Q4469" s="12">
        <f t="shared" si="770"/>
        <v>632889.10680912167</v>
      </c>
      <c r="R4469">
        <f t="shared" si="766"/>
        <v>71868.168664605721</v>
      </c>
      <c r="S4469">
        <f t="shared" si="767"/>
        <v>1.7394595682970253E-7</v>
      </c>
    </row>
    <row r="4470" spans="1:19" x14ac:dyDescent="0.25">
      <c r="A4470">
        <f t="shared" si="760"/>
        <v>69.47999999999999</v>
      </c>
      <c r="B4470">
        <v>44.48</v>
      </c>
      <c r="C4470" s="1">
        <f t="shared" si="761"/>
        <v>1.1744683519999999</v>
      </c>
      <c r="D4470">
        <f t="shared" si="762"/>
        <v>58723.417599999993</v>
      </c>
      <c r="E4470" s="8">
        <f>IF($B4470&lt;$B$9,      E4469+($B$5*E4469+$B$7*$B$6+$B$8*($D4470-$B$6))*$B$20,           E4469+($B$5*E4469-$B$12)*$B$20)</f>
        <v>589009.67246571812</v>
      </c>
      <c r="G4470" s="4">
        <v>415480.61708914558</v>
      </c>
      <c r="I4470" s="12">
        <f t="shared" si="768"/>
        <v>415480.61708914582</v>
      </c>
      <c r="J4470">
        <f>IF($B4470&lt;=$B$9,        $D4470-$B$7*$B$6-$K$18*($D4470-$B$6),          $K$16)</f>
        <v>47217.286229288489</v>
      </c>
      <c r="K4470">
        <f t="shared" si="763"/>
        <v>7.4986099414815549E-5</v>
      </c>
      <c r="M4470" s="12">
        <f t="shared" si="769"/>
        <v>415480.61708914558</v>
      </c>
      <c r="N4470">
        <f t="shared" si="764"/>
        <v>47217.286229288591</v>
      </c>
      <c r="O4470">
        <f t="shared" si="765"/>
        <v>1.8655946563602841E-6</v>
      </c>
      <c r="Q4470" s="12">
        <f t="shared" si="770"/>
        <v>632391.93630985881</v>
      </c>
      <c r="R4470">
        <f t="shared" si="766"/>
        <v>71868.168664605721</v>
      </c>
      <c r="S4470">
        <f t="shared" si="767"/>
        <v>1.7333821015788234E-7</v>
      </c>
    </row>
    <row r="4471" spans="1:19" x14ac:dyDescent="0.25">
      <c r="A4471">
        <f t="shared" si="760"/>
        <v>69.489999999999995</v>
      </c>
      <c r="B4471">
        <v>44.489999999999995</v>
      </c>
      <c r="C4471" s="1">
        <f t="shared" si="761"/>
        <v>1.174231738</v>
      </c>
      <c r="D4471">
        <f t="shared" si="762"/>
        <v>58711.586900000002</v>
      </c>
      <c r="E4471" s="8">
        <f>IF($B4471&lt;$B$9,      E4470+($B$5*E4470+$B$7*$B$6+$B$8*($D4471-$B$6))*$B$20,           E4470+($B$5*E4470-$B$12)*$B$20)</f>
        <v>588546.44592930574</v>
      </c>
      <c r="G4471" s="4">
        <v>415153.8624428339</v>
      </c>
      <c r="I4471" s="12">
        <f t="shared" si="768"/>
        <v>415153.86244283413</v>
      </c>
      <c r="J4471">
        <f>IF($B4471&lt;=$B$9,        $D4471-$B$7*$B$6-$K$18*($D4471-$B$6),          $K$16)</f>
        <v>47217.286229288489</v>
      </c>
      <c r="K4471">
        <f t="shared" si="763"/>
        <v>7.4724106821353058E-5</v>
      </c>
      <c r="M4471" s="12">
        <f t="shared" si="769"/>
        <v>415153.8624428339</v>
      </c>
      <c r="N4471">
        <f t="shared" si="764"/>
        <v>47217.286229288591</v>
      </c>
      <c r="O4471">
        <f t="shared" si="765"/>
        <v>1.8590764885107236E-6</v>
      </c>
      <c r="Q4471" s="12">
        <f t="shared" si="770"/>
        <v>631894.59180092125</v>
      </c>
      <c r="R4471">
        <f t="shared" si="766"/>
        <v>71868.168664605721</v>
      </c>
      <c r="S4471">
        <f t="shared" si="767"/>
        <v>1.7273258688130427E-7</v>
      </c>
    </row>
    <row r="4472" spans="1:19" x14ac:dyDescent="0.25">
      <c r="A4472">
        <f t="shared" si="760"/>
        <v>69.5</v>
      </c>
      <c r="B4472">
        <v>44.5</v>
      </c>
      <c r="C4472" s="1">
        <f t="shared" si="761"/>
        <v>1.1739949999999999</v>
      </c>
      <c r="D4472">
        <f t="shared" si="762"/>
        <v>58699.749999999993</v>
      </c>
      <c r="E4472" s="8">
        <f>IF($B4472&lt;$B$9,      E4471+($B$5*E4471+$B$7*$B$6+$B$8*($D4472-$B$6))*$B$20,           E4471+($B$5*E4471-$B$12)*$B$20)</f>
        <v>588083.05726360553</v>
      </c>
      <c r="G4472" s="4">
        <v>414826.99343239598</v>
      </c>
      <c r="I4472" s="12">
        <f t="shared" si="768"/>
        <v>414826.99343239621</v>
      </c>
      <c r="J4472">
        <f>IF($B4472&lt;=$B$9,        $D4472-$B$7*$B$6-$K$18*($D4472-$B$6),          $K$16)</f>
        <v>47217.286229288489</v>
      </c>
      <c r="K4472">
        <f t="shared" si="763"/>
        <v>7.4463029599133293E-5</v>
      </c>
      <c r="M4472" s="12">
        <f t="shared" si="769"/>
        <v>414826.99343239598</v>
      </c>
      <c r="N4472">
        <f t="shared" si="764"/>
        <v>47217.286229288591</v>
      </c>
      <c r="O4472">
        <f t="shared" si="765"/>
        <v>1.8525810943713887E-6</v>
      </c>
      <c r="Q4472" s="12">
        <f t="shared" si="770"/>
        <v>631397.0732214055</v>
      </c>
      <c r="R4472">
        <f t="shared" si="766"/>
        <v>71868.168664605721</v>
      </c>
      <c r="S4472">
        <f t="shared" si="767"/>
        <v>1.7212907958107491E-7</v>
      </c>
    </row>
    <row r="4473" spans="1:19" x14ac:dyDescent="0.25">
      <c r="A4473">
        <f t="shared" si="760"/>
        <v>69.509999999999991</v>
      </c>
      <c r="B4473">
        <v>44.51</v>
      </c>
      <c r="C4473" s="1">
        <f t="shared" si="761"/>
        <v>1.173758138</v>
      </c>
      <c r="D4473">
        <f t="shared" si="762"/>
        <v>58687.906899999994</v>
      </c>
      <c r="E4473" s="8">
        <f>IF($B4473&lt;$B$9,      E4472+($B$5*E4472+$B$7*$B$6+$B$8*($D4473-$B$6))*$B$20,           E4472+($B$5*E4472-$B$12)*$B$20)</f>
        <v>587619.50641187234</v>
      </c>
      <c r="G4473" s="4">
        <v>414500.01001780445</v>
      </c>
      <c r="I4473" s="12">
        <f t="shared" si="768"/>
        <v>414500.01001780469</v>
      </c>
      <c r="J4473">
        <f>IF($B4473&lt;=$B$9,        $D4473-$B$7*$B$6-$K$18*($D4473-$B$6),          $K$16)</f>
        <v>47217.286229288489</v>
      </c>
      <c r="K4473">
        <f t="shared" si="763"/>
        <v>7.4202864549957563E-5</v>
      </c>
      <c r="M4473" s="12">
        <f t="shared" si="769"/>
        <v>414500.01001780445</v>
      </c>
      <c r="N4473">
        <f t="shared" si="764"/>
        <v>47217.286229288591</v>
      </c>
      <c r="O4473">
        <f t="shared" si="765"/>
        <v>1.8461083943736334E-6</v>
      </c>
      <c r="Q4473" s="12">
        <f t="shared" si="770"/>
        <v>630899.38051038689</v>
      </c>
      <c r="R4473">
        <f t="shared" si="766"/>
        <v>71868.168664605721</v>
      </c>
      <c r="S4473">
        <f t="shared" si="767"/>
        <v>1.7152768086422356E-7</v>
      </c>
    </row>
    <row r="4474" spans="1:19" x14ac:dyDescent="0.25">
      <c r="A4474">
        <f t="shared" si="760"/>
        <v>69.52</v>
      </c>
      <c r="B4474">
        <v>44.519999999999996</v>
      </c>
      <c r="C4474" s="1">
        <f t="shared" si="761"/>
        <v>1.1735211520000002</v>
      </c>
      <c r="D4474">
        <f t="shared" si="762"/>
        <v>58676.057600000007</v>
      </c>
      <c r="E4474" s="8">
        <f>IF($B4474&lt;$B$9,      E4473+($B$5*E4473+$B$7*$B$6+$B$8*($D4474-$B$6))*$B$20,           E4473+($B$5*E4473-$B$12)*$B$20)</f>
        <v>587155.79331734113</v>
      </c>
      <c r="G4474" s="4">
        <v>414172.91215901781</v>
      </c>
      <c r="I4474" s="12">
        <f t="shared" si="768"/>
        <v>414172.91215901804</v>
      </c>
      <c r="J4474">
        <f>IF($B4474&lt;=$B$9,        $D4474-$B$7*$B$6-$K$18*($D4474-$B$6),          $K$16)</f>
        <v>47217.286229288489</v>
      </c>
      <c r="K4474">
        <f t="shared" si="763"/>
        <v>7.394360848680049E-5</v>
      </c>
      <c r="M4474" s="12">
        <f t="shared" si="769"/>
        <v>414172.91215901781</v>
      </c>
      <c r="N4474">
        <f t="shared" si="764"/>
        <v>47217.286229288591</v>
      </c>
      <c r="O4474">
        <f t="shared" si="765"/>
        <v>1.8396583092267952E-6</v>
      </c>
      <c r="Q4474" s="12">
        <f t="shared" si="770"/>
        <v>630401.51360691944</v>
      </c>
      <c r="R4474">
        <f t="shared" si="766"/>
        <v>71868.168664605721</v>
      </c>
      <c r="S4474">
        <f t="shared" si="767"/>
        <v>1.7092838336360776E-7</v>
      </c>
    </row>
    <row r="4475" spans="1:19" x14ac:dyDescent="0.25">
      <c r="A4475">
        <f t="shared" si="760"/>
        <v>69.53</v>
      </c>
      <c r="B4475">
        <v>44.53</v>
      </c>
      <c r="C4475" s="1">
        <f t="shared" si="761"/>
        <v>1.1732840419999999</v>
      </c>
      <c r="D4475">
        <f t="shared" si="762"/>
        <v>58664.202099999995</v>
      </c>
      <c r="E4475" s="8">
        <f>IF($B4475&lt;$B$9,      E4474+($B$5*E4474+$B$7*$B$6+$B$8*($D4475-$B$6))*$B$20,           E4474+($B$5*E4474-$B$12)*$B$20)</f>
        <v>586691.91792322684</v>
      </c>
      <c r="G4475" s="4">
        <v>413845.69981598057</v>
      </c>
      <c r="I4475" s="12">
        <f t="shared" si="768"/>
        <v>413845.6998159808</v>
      </c>
      <c r="J4475">
        <f>IF($B4475&lt;=$B$9,        $D4475-$B$7*$B$6-$K$18*($D4475-$B$6),          $K$16)</f>
        <v>47217.286229288489</v>
      </c>
      <c r="K4475">
        <f t="shared" si="763"/>
        <v>7.3685258233771806E-5</v>
      </c>
      <c r="M4475" s="12">
        <f t="shared" si="769"/>
        <v>413845.69981598057</v>
      </c>
      <c r="N4475">
        <f t="shared" si="764"/>
        <v>47217.286229288591</v>
      </c>
      <c r="O4475">
        <f t="shared" si="765"/>
        <v>1.8332307599172437E-6</v>
      </c>
      <c r="Q4475" s="12">
        <f t="shared" si="770"/>
        <v>629903.47245003586</v>
      </c>
      <c r="R4475">
        <f t="shared" si="766"/>
        <v>71868.168664605721</v>
      </c>
      <c r="S4475">
        <f t="shared" si="767"/>
        <v>1.7033117973782507E-7</v>
      </c>
    </row>
    <row r="4476" spans="1:19" x14ac:dyDescent="0.25">
      <c r="A4476">
        <f t="shared" si="760"/>
        <v>69.539999999999992</v>
      </c>
      <c r="B4476">
        <v>44.54</v>
      </c>
      <c r="C4476" s="1">
        <f t="shared" si="761"/>
        <v>1.1730468080000001</v>
      </c>
      <c r="D4476">
        <f t="shared" si="762"/>
        <v>58652.340400000001</v>
      </c>
      <c r="E4476" s="8">
        <f>IF($B4476&lt;$B$9,      E4475+($B$5*E4475+$B$7*$B$6+$B$8*($D4476-$B$6))*$B$20,           E4475+($B$5*E4475-$B$12)*$B$20)</f>
        <v>586227.8801727246</v>
      </c>
      <c r="G4476" s="4">
        <v>413518.37294862326</v>
      </c>
      <c r="I4476" s="12">
        <f t="shared" si="768"/>
        <v>413518.3729486235</v>
      </c>
      <c r="J4476">
        <f>IF($B4476&lt;=$B$9,        $D4476-$B$7*$B$6-$K$18*($D4476-$B$6),          $K$16)</f>
        <v>47217.286229288489</v>
      </c>
      <c r="K4476">
        <f t="shared" si="763"/>
        <v>7.3427810626078185E-5</v>
      </c>
      <c r="M4476" s="12">
        <f t="shared" si="769"/>
        <v>413518.37294862326</v>
      </c>
      <c r="N4476">
        <f t="shared" si="764"/>
        <v>47217.286229288591</v>
      </c>
      <c r="O4476">
        <f t="shared" si="765"/>
        <v>1.8268256677074327E-6</v>
      </c>
      <c r="Q4476" s="12">
        <f t="shared" si="770"/>
        <v>629405.25697874732</v>
      </c>
      <c r="R4476">
        <f t="shared" si="766"/>
        <v>71868.168664605721</v>
      </c>
      <c r="S4476">
        <f t="shared" si="767"/>
        <v>1.6973606267112479E-7</v>
      </c>
    </row>
    <row r="4477" spans="1:19" x14ac:dyDescent="0.25">
      <c r="A4477">
        <f t="shared" si="760"/>
        <v>69.55</v>
      </c>
      <c r="B4477">
        <v>44.55</v>
      </c>
      <c r="C4477" s="1">
        <f t="shared" si="761"/>
        <v>1.1728094499999999</v>
      </c>
      <c r="D4477">
        <f t="shared" si="762"/>
        <v>58640.472499999996</v>
      </c>
      <c r="E4477" s="8">
        <f>IF($B4477&lt;$B$9,      E4476+($B$5*E4476+$B$7*$B$6+$B$8*($D4477-$B$6))*$B$20,           E4476+($B$5*E4476-$B$12)*$B$20)</f>
        <v>585763.68000900967</v>
      </c>
      <c r="G4477" s="4">
        <v>413190.93151686242</v>
      </c>
      <c r="I4477" s="12">
        <f t="shared" si="768"/>
        <v>413190.93151686265</v>
      </c>
      <c r="J4477">
        <f>IF($B4477&lt;=$B$9,        $D4477-$B$7*$B$6-$K$18*($D4477-$B$6),          $K$16)</f>
        <v>47217.286229288489</v>
      </c>
      <c r="K4477">
        <f t="shared" si="763"/>
        <v>7.3171262509982984E-5</v>
      </c>
      <c r="M4477" s="12">
        <f t="shared" si="769"/>
        <v>413190.93151686242</v>
      </c>
      <c r="N4477">
        <f t="shared" si="764"/>
        <v>47217.286229288591</v>
      </c>
      <c r="O4477">
        <f t="shared" si="765"/>
        <v>1.8204429541348961E-6</v>
      </c>
      <c r="Q4477" s="12">
        <f t="shared" si="770"/>
        <v>628906.86713204382</v>
      </c>
      <c r="R4477">
        <f t="shared" si="766"/>
        <v>71868.168664605721</v>
      </c>
      <c r="S4477">
        <f t="shared" si="767"/>
        <v>1.6914302487331485E-7</v>
      </c>
    </row>
    <row r="4478" spans="1:19" x14ac:dyDescent="0.25">
      <c r="A4478">
        <f t="shared" si="760"/>
        <v>69.56</v>
      </c>
      <c r="B4478">
        <v>44.559999999999995</v>
      </c>
      <c r="C4478" s="1">
        <f t="shared" si="761"/>
        <v>1.1725719680000002</v>
      </c>
      <c r="D4478">
        <f t="shared" si="762"/>
        <v>58628.59840000001</v>
      </c>
      <c r="E4478" s="8">
        <f>IF($B4478&lt;$B$9,      E4477+($B$5*E4477+$B$7*$B$6+$B$8*($D4478-$B$6))*$B$20,           E4477+($B$5*E4477-$B$12)*$B$20)</f>
        <v>585299.31737523736</v>
      </c>
      <c r="G4478" s="4">
        <v>412863.37548060046</v>
      </c>
      <c r="I4478" s="12">
        <f t="shared" si="768"/>
        <v>412863.37548060069</v>
      </c>
      <c r="J4478">
        <f>IF($B4478&lt;=$B$9,        $D4478-$B$7*$B$6-$K$18*($D4478-$B$6),          $K$16)</f>
        <v>47217.286229288489</v>
      </c>
      <c r="K4478">
        <f t="shared" si="763"/>
        <v>7.2915610742768536E-5</v>
      </c>
      <c r="M4478" s="12">
        <f t="shared" si="769"/>
        <v>412863.37548060046</v>
      </c>
      <c r="N4478">
        <f t="shared" si="764"/>
        <v>47217.286229288591</v>
      </c>
      <c r="O4478">
        <f t="shared" si="765"/>
        <v>1.8140825410113126E-6</v>
      </c>
      <c r="Q4478" s="12">
        <f t="shared" si="770"/>
        <v>628408.30284889392</v>
      </c>
      <c r="R4478">
        <f t="shared" si="766"/>
        <v>71868.168664605721</v>
      </c>
      <c r="S4478">
        <f t="shared" si="767"/>
        <v>1.6855205907967474E-7</v>
      </c>
    </row>
    <row r="4479" spans="1:19" x14ac:dyDescent="0.25">
      <c r="A4479">
        <f t="shared" si="760"/>
        <v>69.569999999999993</v>
      </c>
      <c r="B4479">
        <v>44.57</v>
      </c>
      <c r="C4479" s="1">
        <f t="shared" si="761"/>
        <v>1.172334362</v>
      </c>
      <c r="D4479">
        <f t="shared" si="762"/>
        <v>58616.718099999998</v>
      </c>
      <c r="E4479" s="8">
        <f>IF($B4479&lt;$B$9,      E4478+($B$5*E4478+$B$7*$B$6+$B$8*($D4479-$B$6))*$B$20,           E4478+($B$5*E4478-$B$12)*$B$20)</f>
        <v>584834.79221454333</v>
      </c>
      <c r="G4479" s="4">
        <v>412535.70479972579</v>
      </c>
      <c r="I4479" s="12">
        <f t="shared" si="768"/>
        <v>412535.70479972602</v>
      </c>
      <c r="J4479">
        <f>IF($B4479&lt;=$B$9,        $D4479-$B$7*$B$6-$K$18*($D4479-$B$6),          $K$16)</f>
        <v>47217.286229288489</v>
      </c>
      <c r="K4479">
        <f t="shared" si="763"/>
        <v>7.2660852192697254E-5</v>
      </c>
      <c r="M4479" s="12">
        <f t="shared" si="769"/>
        <v>412535.70479972579</v>
      </c>
      <c r="N4479">
        <f t="shared" si="764"/>
        <v>47217.286229288591</v>
      </c>
      <c r="O4479">
        <f t="shared" si="765"/>
        <v>1.8077443504215353E-6</v>
      </c>
      <c r="Q4479" s="12">
        <f t="shared" si="770"/>
        <v>627909.564068245</v>
      </c>
      <c r="R4479">
        <f t="shared" si="766"/>
        <v>71868.168664605721</v>
      </c>
      <c r="S4479">
        <f t="shared" si="767"/>
        <v>1.6796315805086554E-7</v>
      </c>
    </row>
    <row r="4480" spans="1:19" x14ac:dyDescent="0.25">
      <c r="A4480">
        <f t="shared" si="760"/>
        <v>69.58</v>
      </c>
      <c r="B4480">
        <v>44.58</v>
      </c>
      <c r="C4480" s="1">
        <f t="shared" si="761"/>
        <v>1.1720966319999999</v>
      </c>
      <c r="D4480">
        <f t="shared" si="762"/>
        <v>58604.831599999998</v>
      </c>
      <c r="E4480" s="8">
        <f>IF($B4480&lt;$B$9,      E4479+($B$5*E4479+$B$7*$B$6+$B$8*($D4480-$B$6))*$B$20,           E4479+($B$5*E4479-$B$12)*$B$20)</f>
        <v>584370.10447004298</v>
      </c>
      <c r="G4480" s="4">
        <v>412207.91943411279</v>
      </c>
      <c r="I4480" s="12">
        <f t="shared" si="768"/>
        <v>412207.91943411302</v>
      </c>
      <c r="J4480">
        <f>IF($B4480&lt;=$B$9,        $D4480-$B$7*$B$6-$K$18*($D4480-$B$6),          $K$16)</f>
        <v>47217.286229288489</v>
      </c>
      <c r="K4480">
        <f t="shared" si="763"/>
        <v>7.240698373897423E-5</v>
      </c>
      <c r="M4480" s="12">
        <f t="shared" si="769"/>
        <v>412207.91943411279</v>
      </c>
      <c r="N4480">
        <f t="shared" si="764"/>
        <v>47217.286229288591</v>
      </c>
      <c r="O4480">
        <f t="shared" si="765"/>
        <v>1.8014283047226637E-6</v>
      </c>
      <c r="Q4480" s="12">
        <f t="shared" si="770"/>
        <v>627410.6507290228</v>
      </c>
      <c r="R4480">
        <f t="shared" si="766"/>
        <v>71868.168664605721</v>
      </c>
      <c r="S4480">
        <f t="shared" si="767"/>
        <v>1.6737631457284352E-7</v>
      </c>
    </row>
    <row r="4481" spans="1:19" x14ac:dyDescent="0.25">
      <c r="A4481">
        <f t="shared" si="760"/>
        <v>69.59</v>
      </c>
      <c r="B4481">
        <v>44.589999999999996</v>
      </c>
      <c r="C4481" s="1">
        <f t="shared" si="761"/>
        <v>1.171858778</v>
      </c>
      <c r="D4481">
        <f t="shared" si="762"/>
        <v>58592.938900000001</v>
      </c>
      <c r="E4481" s="8">
        <f>IF($B4481&lt;$B$9,      E4480+($B$5*E4480+$B$7*$B$6+$B$8*($D4481-$B$6))*$B$20,           E4480+($B$5*E4480-$B$12)*$B$20)</f>
        <v>583905.25408483204</v>
      </c>
      <c r="G4481" s="4">
        <v>411880.01934362185</v>
      </c>
      <c r="I4481" s="12">
        <f t="shared" si="768"/>
        <v>411880.01934362209</v>
      </c>
      <c r="J4481">
        <f>IF($B4481&lt;=$B$9,        $D4481-$B$7*$B$6-$K$18*($D4481-$B$6),          $K$16)</f>
        <v>47217.286229288489</v>
      </c>
      <c r="K4481">
        <f t="shared" si="763"/>
        <v>7.2154002271707467E-5</v>
      </c>
      <c r="M4481" s="12">
        <f t="shared" si="769"/>
        <v>411880.01934362185</v>
      </c>
      <c r="N4481">
        <f t="shared" si="764"/>
        <v>47217.286229288591</v>
      </c>
      <c r="O4481">
        <f t="shared" si="765"/>
        <v>1.7951343265430519E-6</v>
      </c>
      <c r="Q4481" s="12">
        <f t="shared" si="770"/>
        <v>626911.56277013186</v>
      </c>
      <c r="R4481">
        <f t="shared" si="766"/>
        <v>71868.168664605721</v>
      </c>
      <c r="S4481">
        <f t="shared" si="767"/>
        <v>1.6679152145676803E-7</v>
      </c>
    </row>
    <row r="4482" spans="1:19" x14ac:dyDescent="0.25">
      <c r="A4482">
        <f t="shared" si="760"/>
        <v>69.599999999999994</v>
      </c>
      <c r="B4482">
        <v>44.6</v>
      </c>
      <c r="C4482" s="1">
        <f t="shared" si="761"/>
        <v>1.1716207999999999</v>
      </c>
      <c r="D4482">
        <f t="shared" si="762"/>
        <v>58581.039999999994</v>
      </c>
      <c r="E4482" s="8">
        <f>IF($B4482&lt;$B$9,      E4481+($B$5*E4481+$B$7*$B$6+$B$8*($D4482-$B$6))*$B$20,           E4481+($B$5*E4481-$B$12)*$B$20)</f>
        <v>583440.24100198632</v>
      </c>
      <c r="G4482" s="4">
        <v>411552.00448809925</v>
      </c>
      <c r="I4482" s="12">
        <f t="shared" si="768"/>
        <v>411552.00448809948</v>
      </c>
      <c r="J4482">
        <f>IF($B4482&lt;=$B$9,        $D4482-$B$7*$B$6-$K$18*($D4482-$B$6),          $K$16)</f>
        <v>47217.286229288489</v>
      </c>
      <c r="K4482">
        <f t="shared" si="763"/>
        <v>7.19019046918706E-5</v>
      </c>
      <c r="M4482" s="12">
        <f t="shared" si="769"/>
        <v>411552.00448809925</v>
      </c>
      <c r="N4482">
        <f t="shared" si="764"/>
        <v>47217.286229288591</v>
      </c>
      <c r="O4482">
        <f t="shared" si="765"/>
        <v>1.7888623387813827E-6</v>
      </c>
      <c r="Q4482" s="12">
        <f t="shared" si="770"/>
        <v>626412.30013045541</v>
      </c>
      <c r="R4482">
        <f t="shared" si="766"/>
        <v>71868.168664605721</v>
      </c>
      <c r="S4482">
        <f t="shared" si="767"/>
        <v>1.6620877153891563E-7</v>
      </c>
    </row>
    <row r="4483" spans="1:19" x14ac:dyDescent="0.25">
      <c r="A4483">
        <f t="shared" si="760"/>
        <v>69.61</v>
      </c>
      <c r="B4483">
        <v>44.61</v>
      </c>
      <c r="C4483" s="1">
        <f t="shared" si="761"/>
        <v>1.1713826980000002</v>
      </c>
      <c r="D4483">
        <f t="shared" si="762"/>
        <v>58569.134900000012</v>
      </c>
      <c r="E4483" s="8">
        <f>IF($B4483&lt;$B$9,      E4482+($B$5*E4482+$B$7*$B$6+$B$8*($D4483-$B$6))*$B$20,           E4482+($B$5*E4482-$B$12)*$B$20)</f>
        <v>582975.06516456162</v>
      </c>
      <c r="G4483" s="4">
        <v>411223.87482737721</v>
      </c>
      <c r="I4483" s="12">
        <f t="shared" si="768"/>
        <v>411223.87482737744</v>
      </c>
      <c r="J4483">
        <f>IF($B4483&lt;=$B$9,        $D4483-$B$7*$B$6-$K$18*($D4483-$B$6),          $K$16)</f>
        <v>47217.286229288489</v>
      </c>
      <c r="K4483">
        <f t="shared" si="763"/>
        <v>7.1650687911265596E-5</v>
      </c>
      <c r="M4483" s="12">
        <f t="shared" si="769"/>
        <v>411223.87482737721</v>
      </c>
      <c r="N4483">
        <f t="shared" si="764"/>
        <v>47217.286229288591</v>
      </c>
      <c r="O4483">
        <f t="shared" si="765"/>
        <v>1.7826122646057398E-6</v>
      </c>
      <c r="Q4483" s="12">
        <f t="shared" si="770"/>
        <v>625912.86274885503</v>
      </c>
      <c r="R4483">
        <f t="shared" si="766"/>
        <v>71868.168664605721</v>
      </c>
      <c r="S4483">
        <f t="shared" si="767"/>
        <v>1.6562805768059359E-7</v>
      </c>
    </row>
    <row r="4484" spans="1:19" x14ac:dyDescent="0.25">
      <c r="A4484">
        <f t="shared" si="760"/>
        <v>69.62</v>
      </c>
      <c r="B4484">
        <v>44.62</v>
      </c>
      <c r="C4484" s="1">
        <f t="shared" si="761"/>
        <v>1.1711444719999997</v>
      </c>
      <c r="D4484">
        <f t="shared" si="762"/>
        <v>58557.223599999983</v>
      </c>
      <c r="E4484" s="8">
        <f>IF($B4484&lt;$B$9,      E4483+($B$5*E4483+$B$7*$B$6+$B$8*($D4484-$B$6))*$B$20,           E4483+($B$5*E4483-$B$12)*$B$20)</f>
        <v>582509.72651559382</v>
      </c>
      <c r="G4484" s="4">
        <v>410895.63032127393</v>
      </c>
      <c r="I4484" s="12">
        <f t="shared" si="768"/>
        <v>410895.63032127416</v>
      </c>
      <c r="J4484">
        <f>IF($B4484&lt;=$B$9,        $D4484-$B$7*$B$6-$K$18*($D4484-$B$6),          $K$16)</f>
        <v>47217.286229288489</v>
      </c>
      <c r="K4484">
        <f t="shared" si="763"/>
        <v>7.1400348852483509E-5</v>
      </c>
      <c r="M4484" s="12">
        <f t="shared" si="769"/>
        <v>410895.63032127393</v>
      </c>
      <c r="N4484">
        <f t="shared" si="764"/>
        <v>47217.286229288591</v>
      </c>
      <c r="O4484">
        <f t="shared" si="765"/>
        <v>1.7763840274526303E-6</v>
      </c>
      <c r="Q4484" s="12">
        <f t="shared" si="770"/>
        <v>625413.25056417112</v>
      </c>
      <c r="R4484">
        <f t="shared" si="766"/>
        <v>71868.168664605721</v>
      </c>
      <c r="S4484">
        <f t="shared" si="767"/>
        <v>1.6504937276804936E-7</v>
      </c>
    </row>
    <row r="4485" spans="1:19" x14ac:dyDescent="0.25">
      <c r="A4485">
        <f t="shared" si="760"/>
        <v>69.63</v>
      </c>
      <c r="B4485">
        <v>44.629999999999995</v>
      </c>
      <c r="C4485" s="1">
        <f t="shared" si="761"/>
        <v>1.1709061220000001</v>
      </c>
      <c r="D4485">
        <f t="shared" si="762"/>
        <v>58545.306100000002</v>
      </c>
      <c r="E4485" s="8">
        <f>IF($B4485&lt;$B$9,      E4484+($B$5*E4484+$B$7*$B$6+$B$8*($D4485-$B$6))*$B$20,           E4484+($B$5*E4484-$B$12)*$B$20)</f>
        <v>582044.22499809891</v>
      </c>
      <c r="G4485" s="4">
        <v>410567.27092959348</v>
      </c>
      <c r="I4485" s="12">
        <f t="shared" si="768"/>
        <v>410567.27092959371</v>
      </c>
      <c r="J4485">
        <f>IF($B4485&lt;=$B$9,        $D4485-$B$7*$B$6-$K$18*($D4485-$B$6),          $K$16)</f>
        <v>47217.286229288489</v>
      </c>
      <c r="K4485">
        <f t="shared" si="763"/>
        <v>7.1150884448867614E-5</v>
      </c>
      <c r="M4485" s="12">
        <f t="shared" si="769"/>
        <v>410567.27092959348</v>
      </c>
      <c r="N4485">
        <f t="shared" si="764"/>
        <v>47217.286229288591</v>
      </c>
      <c r="O4485">
        <f t="shared" si="765"/>
        <v>1.7701775510260679E-6</v>
      </c>
      <c r="Q4485" s="12">
        <f t="shared" si="770"/>
        <v>624913.46351522254</v>
      </c>
      <c r="R4485">
        <f t="shared" si="766"/>
        <v>71868.168664605721</v>
      </c>
      <c r="S4485">
        <f t="shared" si="767"/>
        <v>1.6447270971238522E-7</v>
      </c>
    </row>
    <row r="4486" spans="1:19" x14ac:dyDescent="0.25">
      <c r="A4486">
        <f t="shared" si="760"/>
        <v>69.64</v>
      </c>
      <c r="B4486">
        <v>44.64</v>
      </c>
      <c r="C4486" s="1">
        <f t="shared" si="761"/>
        <v>1.1706676479999998</v>
      </c>
      <c r="D4486">
        <f t="shared" si="762"/>
        <v>58533.382399999988</v>
      </c>
      <c r="E4486" s="8">
        <f>IF($B4486&lt;$B$9,      E4485+($B$5*E4485+$B$7*$B$6+$B$8*($D4486-$B$6))*$B$20,           E4485+($B$5*E4485-$B$12)*$B$20)</f>
        <v>581578.56055507285</v>
      </c>
      <c r="G4486" s="4">
        <v>410238.79661212594</v>
      </c>
      <c r="I4486" s="12">
        <f t="shared" si="768"/>
        <v>410238.79661212617</v>
      </c>
      <c r="J4486">
        <f>IF($B4486&lt;=$B$9,        $D4486-$B$7*$B$6-$K$18*($D4486-$B$6),          $K$16)</f>
        <v>47217.286229288489</v>
      </c>
      <c r="K4486">
        <f t="shared" si="763"/>
        <v>7.0902291644475978E-5</v>
      </c>
      <c r="M4486" s="12">
        <f t="shared" si="769"/>
        <v>410238.79661212594</v>
      </c>
      <c r="N4486">
        <f t="shared" si="764"/>
        <v>47217.286229288591</v>
      </c>
      <c r="O4486">
        <f t="shared" si="765"/>
        <v>1.7639927592966422E-6</v>
      </c>
      <c r="Q4486" s="12">
        <f t="shared" si="770"/>
        <v>624413.50154080684</v>
      </c>
      <c r="R4486">
        <f t="shared" si="766"/>
        <v>71868.168664605721</v>
      </c>
      <c r="S4486">
        <f t="shared" si="767"/>
        <v>1.6389806144947183E-7</v>
      </c>
    </row>
    <row r="4487" spans="1:19" x14ac:dyDescent="0.25">
      <c r="A4487">
        <f t="shared" si="760"/>
        <v>69.650000000000006</v>
      </c>
      <c r="B4487">
        <v>44.65</v>
      </c>
      <c r="C4487" s="1">
        <f t="shared" si="761"/>
        <v>1.1704290499999999</v>
      </c>
      <c r="D4487">
        <f t="shared" si="762"/>
        <v>58521.452499999992</v>
      </c>
      <c r="E4487" s="8">
        <f>IF($B4487&lt;$B$9,      E4486+($B$5*E4486+$B$7*$B$6+$B$8*($D4487-$B$6))*$B$20,           E4486+($B$5*E4486-$B$12)*$B$20)</f>
        <v>581112.73312949168</v>
      </c>
      <c r="G4487" s="4">
        <v>409910.20732864732</v>
      </c>
      <c r="I4487" s="12">
        <f t="shared" si="768"/>
        <v>409910.20732864755</v>
      </c>
      <c r="J4487">
        <f>IF($B4487&lt;=$B$9,        $D4487-$B$7*$B$6-$K$18*($D4487-$B$6),          $K$16)</f>
        <v>47217.286229288489</v>
      </c>
      <c r="K4487">
        <f t="shared" si="763"/>
        <v>7.0654567394043768E-5</v>
      </c>
      <c r="M4487" s="12">
        <f t="shared" si="769"/>
        <v>409910.20732864732</v>
      </c>
      <c r="N4487">
        <f t="shared" si="764"/>
        <v>47217.286229288591</v>
      </c>
      <c r="O4487">
        <f t="shared" si="765"/>
        <v>1.75782957650058E-6</v>
      </c>
      <c r="Q4487" s="12">
        <f t="shared" si="770"/>
        <v>623913.36457970005</v>
      </c>
      <c r="R4487">
        <f t="shared" si="766"/>
        <v>71868.168664605721</v>
      </c>
      <c r="S4487">
        <f t="shared" si="767"/>
        <v>1.6332542093986106E-7</v>
      </c>
    </row>
    <row r="4488" spans="1:19" x14ac:dyDescent="0.25">
      <c r="A4488">
        <f t="shared" si="760"/>
        <v>69.66</v>
      </c>
      <c r="B4488">
        <v>44.66</v>
      </c>
      <c r="C4488" s="1">
        <f t="shared" si="761"/>
        <v>1.1701903280000001</v>
      </c>
      <c r="D4488">
        <f t="shared" si="762"/>
        <v>58509.516400000008</v>
      </c>
      <c r="E4488" s="8">
        <f>IF($B4488&lt;$B$9,      E4487+($B$5*E4487+$B$7*$B$6+$B$8*($D4488-$B$6))*$B$20,           E4487+($B$5*E4487-$B$12)*$B$20)</f>
        <v>580646.74266431155</v>
      </c>
      <c r="G4488" s="4">
        <v>409581.50303891947</v>
      </c>
      <c r="I4488" s="12">
        <f t="shared" si="768"/>
        <v>409581.50303891971</v>
      </c>
      <c r="J4488">
        <f>IF($B4488&lt;=$B$9,        $D4488-$B$7*$B$6-$K$18*($D4488-$B$6),          $K$16)</f>
        <v>47217.286229288489</v>
      </c>
      <c r="K4488">
        <f t="shared" si="763"/>
        <v>7.0407708662945551E-5</v>
      </c>
      <c r="M4488" s="12">
        <f t="shared" si="769"/>
        <v>409581.50303891947</v>
      </c>
      <c r="N4488">
        <f t="shared" si="764"/>
        <v>47217.286229288591</v>
      </c>
      <c r="O4488">
        <f t="shared" si="765"/>
        <v>1.751687927138809E-6</v>
      </c>
      <c r="Q4488" s="12">
        <f t="shared" si="770"/>
        <v>623413.05257065687</v>
      </c>
      <c r="R4488">
        <f t="shared" si="766"/>
        <v>71868.168664605721</v>
      </c>
      <c r="S4488">
        <f t="shared" si="767"/>
        <v>1.6275478116869895E-7</v>
      </c>
    </row>
    <row r="4489" spans="1:19" x14ac:dyDescent="0.25">
      <c r="A4489">
        <f t="shared" si="760"/>
        <v>69.669999999999987</v>
      </c>
      <c r="B4489">
        <v>44.669999999999995</v>
      </c>
      <c r="C4489" s="1">
        <f t="shared" si="761"/>
        <v>1.1699514819999999</v>
      </c>
      <c r="D4489">
        <f t="shared" si="762"/>
        <v>58497.574099999991</v>
      </c>
      <c r="E4489" s="8">
        <f>IF($B4489&lt;$B$9,      E4488+($B$5*E4488+$B$7*$B$6+$B$8*($D4489-$B$6))*$B$20,           E4488+($B$5*E4488-$B$12)*$B$20)</f>
        <v>580180.58910246869</v>
      </c>
      <c r="G4489" s="4">
        <v>409252.68370269024</v>
      </c>
      <c r="I4489" s="12">
        <f t="shared" si="768"/>
        <v>409252.68370269047</v>
      </c>
      <c r="J4489">
        <f>IF($B4489&lt;=$B$9,        $D4489-$B$7*$B$6-$K$18*($D4489-$B$6),          $K$16)</f>
        <v>47217.286229288489</v>
      </c>
      <c r="K4489">
        <f t="shared" si="763"/>
        <v>7.016171242715905E-5</v>
      </c>
      <c r="M4489" s="12">
        <f t="shared" si="769"/>
        <v>409252.68370269024</v>
      </c>
      <c r="N4489">
        <f t="shared" si="764"/>
        <v>47217.286229288591</v>
      </c>
      <c r="O4489">
        <f t="shared" si="765"/>
        <v>1.7455677359760537E-6</v>
      </c>
      <c r="Q4489" s="12">
        <f t="shared" si="770"/>
        <v>622912.56545241049</v>
      </c>
      <c r="R4489">
        <f t="shared" si="766"/>
        <v>71868.168664605721</v>
      </c>
      <c r="S4489">
        <f t="shared" si="767"/>
        <v>1.6218613514564174E-7</v>
      </c>
    </row>
    <row r="4490" spans="1:19" x14ac:dyDescent="0.25">
      <c r="A4490">
        <f t="shared" si="760"/>
        <v>69.680000000000007</v>
      </c>
      <c r="B4490">
        <v>44.68</v>
      </c>
      <c r="C4490" s="1">
        <f t="shared" si="761"/>
        <v>1.169712512</v>
      </c>
      <c r="D4490">
        <f t="shared" si="762"/>
        <v>58485.625599999999</v>
      </c>
      <c r="E4490" s="8">
        <f>IF($B4490&lt;$B$9,      E4489+($B$5*E4489+$B$7*$B$6+$B$8*($D4490-$B$6))*$B$20,           E4489+($B$5*E4489-$B$12)*$B$20)</f>
        <v>579714.27238687908</v>
      </c>
      <c r="G4490" s="4">
        <v>408923.74927969329</v>
      </c>
      <c r="I4490" s="12">
        <f t="shared" si="768"/>
        <v>408923.74927969353</v>
      </c>
      <c r="J4490">
        <f>IF($B4490&lt;=$B$9,        $D4490-$B$7*$B$6-$K$18*($D4490-$B$6),          $K$16)</f>
        <v>47217.286229288489</v>
      </c>
      <c r="K4490">
        <f t="shared" si="763"/>
        <v>6.9916575673227051E-5</v>
      </c>
      <c r="M4490" s="12">
        <f t="shared" si="769"/>
        <v>408923.74927969329</v>
      </c>
      <c r="N4490">
        <f t="shared" si="764"/>
        <v>47217.286229288591</v>
      </c>
      <c r="O4490">
        <f t="shared" si="765"/>
        <v>1.7394689280398897E-6</v>
      </c>
      <c r="Q4490" s="12">
        <f t="shared" si="770"/>
        <v>622411.90316367277</v>
      </c>
      <c r="R4490">
        <f t="shared" si="766"/>
        <v>71868.168664605721</v>
      </c>
      <c r="S4490">
        <f t="shared" si="767"/>
        <v>1.6161947590476792E-7</v>
      </c>
    </row>
    <row r="4491" spans="1:19" x14ac:dyDescent="0.25">
      <c r="A4491">
        <f t="shared" si="760"/>
        <v>69.69</v>
      </c>
      <c r="B4491">
        <v>44.69</v>
      </c>
      <c r="C4491" s="1">
        <f t="shared" si="761"/>
        <v>1.1694734179999997</v>
      </c>
      <c r="D4491">
        <f t="shared" si="762"/>
        <v>58473.670899999983</v>
      </c>
      <c r="E4491" s="8">
        <f>IF($B4491&lt;$B$9,      E4490+($B$5*E4490+$B$7*$B$6+$B$8*($D4491-$B$6))*$B$20,           E4490+($B$5*E4490-$B$12)*$B$20)</f>
        <v>579247.79246043903</v>
      </c>
      <c r="G4491" s="4">
        <v>408594.6997296483</v>
      </c>
      <c r="I4491" s="12">
        <f t="shared" si="768"/>
        <v>408594.69972964854</v>
      </c>
      <c r="J4491">
        <f>IF($B4491&lt;=$B$9,        $D4491-$B$7*$B$6-$K$18*($D4491-$B$6),          $K$16)</f>
        <v>47217.286229288489</v>
      </c>
      <c r="K4491">
        <f t="shared" si="763"/>
        <v>6.9672295398221366E-5</v>
      </c>
      <c r="M4491" s="12">
        <f t="shared" si="769"/>
        <v>408594.6997296483</v>
      </c>
      <c r="N4491">
        <f t="shared" si="764"/>
        <v>47217.286229288591</v>
      </c>
      <c r="O4491">
        <f t="shared" si="765"/>
        <v>1.7333914286198467E-6</v>
      </c>
      <c r="Q4491" s="12">
        <f t="shared" si="770"/>
        <v>621911.06564313394</v>
      </c>
      <c r="R4491">
        <f t="shared" si="766"/>
        <v>71868.168664605721</v>
      </c>
      <c r="S4491">
        <f t="shared" si="767"/>
        <v>1.6105479650449503E-7</v>
      </c>
    </row>
    <row r="4492" spans="1:19" x14ac:dyDescent="0.25">
      <c r="A4492">
        <f t="shared" si="760"/>
        <v>69.699999999999989</v>
      </c>
      <c r="B4492">
        <v>44.699999999999996</v>
      </c>
      <c r="C4492" s="1">
        <f t="shared" si="761"/>
        <v>1.1692342</v>
      </c>
      <c r="D4492">
        <f t="shared" si="762"/>
        <v>58461.71</v>
      </c>
      <c r="E4492" s="8">
        <f>IF($B4492&lt;$B$9,      E4491+($B$5*E4491+$B$7*$B$6+$B$8*($D4492-$B$6))*$B$20,           E4491+($B$5*E4491-$B$12)*$B$20)</f>
        <v>578781.14926602482</v>
      </c>
      <c r="G4492" s="4">
        <v>408265.53501226078</v>
      </c>
      <c r="I4492" s="12">
        <f t="shared" si="768"/>
        <v>408265.53501226101</v>
      </c>
      <c r="J4492">
        <f>IF($B4492&lt;=$B$9,        $D4492-$B$7*$B$6-$K$18*($D4492-$B$6),          $K$16)</f>
        <v>47217.286229288489</v>
      </c>
      <c r="K4492">
        <f t="shared" si="763"/>
        <v>6.9428868609705687E-5</v>
      </c>
      <c r="M4492" s="12">
        <f t="shared" si="769"/>
        <v>408265.53501226078</v>
      </c>
      <c r="N4492">
        <f t="shared" si="764"/>
        <v>47217.286229288591</v>
      </c>
      <c r="O4492">
        <f t="shared" si="765"/>
        <v>1.7273351632664835E-6</v>
      </c>
      <c r="Q4492" s="12">
        <f t="shared" si="770"/>
        <v>621410.05282946303</v>
      </c>
      <c r="R4492">
        <f t="shared" si="766"/>
        <v>71868.168664605721</v>
      </c>
      <c r="S4492">
        <f t="shared" si="767"/>
        <v>1.6049209002749362E-7</v>
      </c>
    </row>
    <row r="4493" spans="1:19" x14ac:dyDescent="0.25">
      <c r="A4493">
        <f t="shared" si="760"/>
        <v>69.710000000000008</v>
      </c>
      <c r="B4493">
        <v>44.71</v>
      </c>
      <c r="C4493" s="1">
        <f t="shared" si="761"/>
        <v>1.1689948579999998</v>
      </c>
      <c r="D4493">
        <f t="shared" si="762"/>
        <v>58449.74289999999</v>
      </c>
      <c r="E4493" s="8">
        <f>IF($B4493&lt;$B$9,      E4492+($B$5*E4492+$B$7*$B$6+$B$8*($D4493-$B$6))*$B$20,           E4492+($B$5*E4492-$B$12)*$B$20)</f>
        <v>578314.34274649248</v>
      </c>
      <c r="G4493" s="4">
        <v>407936.25508722221</v>
      </c>
      <c r="I4493" s="12">
        <f t="shared" si="768"/>
        <v>407936.25508722244</v>
      </c>
      <c r="J4493">
        <f>IF($B4493&lt;=$B$9,        $D4493-$B$7*$B$6-$K$18*($D4493-$B$6),          $K$16)</f>
        <v>47217.286229288489</v>
      </c>
      <c r="K4493">
        <f t="shared" si="763"/>
        <v>6.9186292325698598E-5</v>
      </c>
      <c r="M4493" s="12">
        <f t="shared" si="769"/>
        <v>407936.25508722221</v>
      </c>
      <c r="N4493">
        <f t="shared" si="764"/>
        <v>47217.286229288591</v>
      </c>
      <c r="O4493">
        <f t="shared" si="765"/>
        <v>1.7213000577904683E-6</v>
      </c>
      <c r="Q4493" s="12">
        <f t="shared" si="770"/>
        <v>620908.86466130731</v>
      </c>
      <c r="R4493">
        <f t="shared" si="766"/>
        <v>71868.168664605721</v>
      </c>
      <c r="S4493">
        <f t="shared" si="767"/>
        <v>1.5993134958060178E-7</v>
      </c>
    </row>
    <row r="4494" spans="1:19" x14ac:dyDescent="0.25">
      <c r="A4494">
        <f t="shared" si="760"/>
        <v>69.72</v>
      </c>
      <c r="B4494">
        <v>44.72</v>
      </c>
      <c r="C4494" s="1">
        <f t="shared" si="761"/>
        <v>1.168755392</v>
      </c>
      <c r="D4494">
        <f t="shared" si="762"/>
        <v>58437.7696</v>
      </c>
      <c r="E4494" s="8">
        <f>IF($B4494&lt;$B$9,      E4493+($B$5*E4493+$B$7*$B$6+$B$8*($D4494-$B$6))*$B$20,           E4493+($B$5*E4493-$B$12)*$B$20)</f>
        <v>577847.37284467835</v>
      </c>
      <c r="G4494" s="4">
        <v>407606.85991420987</v>
      </c>
      <c r="I4494" s="12">
        <f t="shared" si="768"/>
        <v>407606.8599142101</v>
      </c>
      <c r="J4494">
        <f>IF($B4494&lt;=$B$9,        $D4494-$B$7*$B$6-$K$18*($D4494-$B$6),          $K$16)</f>
        <v>47217.286229288489</v>
      </c>
      <c r="K4494">
        <f t="shared" si="763"/>
        <v>6.8944563574637664E-5</v>
      </c>
      <c r="M4494" s="12">
        <f t="shared" si="769"/>
        <v>407606.85991420987</v>
      </c>
      <c r="N4494">
        <f t="shared" si="764"/>
        <v>47217.286229288591</v>
      </c>
      <c r="O4494">
        <f t="shared" si="765"/>
        <v>1.7152860382616863E-6</v>
      </c>
      <c r="Q4494" s="12">
        <f t="shared" si="770"/>
        <v>620407.50107729272</v>
      </c>
      <c r="R4494">
        <f t="shared" si="766"/>
        <v>71868.168664605721</v>
      </c>
      <c r="S4494">
        <f t="shared" si="767"/>
        <v>1.5937256829474224E-7</v>
      </c>
    </row>
    <row r="4495" spans="1:19" x14ac:dyDescent="0.25">
      <c r="A4495">
        <f t="shared" si="760"/>
        <v>69.72999999999999</v>
      </c>
      <c r="B4495">
        <v>44.73</v>
      </c>
      <c r="C4495" s="1">
        <f t="shared" si="761"/>
        <v>1.1685158020000002</v>
      </c>
      <c r="D4495">
        <f t="shared" si="762"/>
        <v>58425.790100000006</v>
      </c>
      <c r="E4495" s="8">
        <f>IF($B4495&lt;$B$9,      E4494+($B$5*E4494+$B$7*$B$6+$B$8*($D4495-$B$6))*$B$20,           E4494+($B$5*E4494-$B$12)*$B$20)</f>
        <v>577380.23950339854</v>
      </c>
      <c r="G4495" s="4">
        <v>407277.34945288696</v>
      </c>
      <c r="I4495" s="12">
        <f t="shared" si="768"/>
        <v>407277.3494528872</v>
      </c>
      <c r="J4495">
        <f>IF($B4495&lt;=$B$9,        $D4495-$B$7*$B$6-$K$18*($D4495-$B$6),          $K$16)</f>
        <v>47217.286229288489</v>
      </c>
      <c r="K4495">
        <f t="shared" si="763"/>
        <v>6.8703679395342823E-5</v>
      </c>
      <c r="M4495" s="12">
        <f t="shared" si="769"/>
        <v>407277.34945288696</v>
      </c>
      <c r="N4495">
        <f t="shared" si="764"/>
        <v>47217.286229288591</v>
      </c>
      <c r="O4495">
        <f t="shared" si="765"/>
        <v>1.7092930310083256E-6</v>
      </c>
      <c r="Q4495" s="12">
        <f t="shared" si="770"/>
        <v>619905.9620160237</v>
      </c>
      <c r="R4495">
        <f t="shared" si="766"/>
        <v>71868.168664605721</v>
      </c>
      <c r="S4495">
        <f t="shared" si="767"/>
        <v>1.588157393248376E-7</v>
      </c>
    </row>
    <row r="4496" spans="1:19" x14ac:dyDescent="0.25">
      <c r="A4496">
        <f t="shared" si="760"/>
        <v>69.739999999999995</v>
      </c>
      <c r="B4496">
        <v>44.739999999999995</v>
      </c>
      <c r="C4496" s="1">
        <f t="shared" si="761"/>
        <v>1.1682760879999998</v>
      </c>
      <c r="D4496">
        <f t="shared" si="762"/>
        <v>58413.804399999994</v>
      </c>
      <c r="E4496" s="8">
        <f>IF($B4496&lt;$B$9,      E4495+($B$5*E4495+$B$7*$B$6+$B$8*($D4496-$B$6))*$B$20,           E4495+($B$5*E4495-$B$12)*$B$20)</f>
        <v>576912.94266544934</v>
      </c>
      <c r="G4496" s="4">
        <v>406947.7236629026</v>
      </c>
      <c r="I4496" s="12">
        <f t="shared" si="768"/>
        <v>406947.72366290283</v>
      </c>
      <c r="J4496">
        <f>IF($B4496&lt;=$B$9,        $D4496-$B$7*$B$6-$K$18*($D4496-$B$6),          $K$16)</f>
        <v>47217.286229288489</v>
      </c>
      <c r="K4496">
        <f t="shared" si="763"/>
        <v>6.8463636836979728E-5</v>
      </c>
      <c r="M4496" s="12">
        <f t="shared" si="769"/>
        <v>406947.7236629026</v>
      </c>
      <c r="N4496">
        <f t="shared" si="764"/>
        <v>47217.286229288591</v>
      </c>
      <c r="O4496">
        <f t="shared" si="765"/>
        <v>1.7033209626159703E-6</v>
      </c>
      <c r="Q4496" s="12">
        <f t="shared" si="770"/>
        <v>619404.24741608324</v>
      </c>
      <c r="R4496">
        <f t="shared" si="766"/>
        <v>71868.168664605721</v>
      </c>
      <c r="S4496">
        <f t="shared" si="767"/>
        <v>1.5826085584972571E-7</v>
      </c>
    </row>
    <row r="4497" spans="1:19" x14ac:dyDescent="0.25">
      <c r="A4497">
        <f t="shared" si="760"/>
        <v>69.75</v>
      </c>
      <c r="B4497">
        <v>44.75</v>
      </c>
      <c r="C4497" s="1">
        <f t="shared" si="761"/>
        <v>1.1680362500000001</v>
      </c>
      <c r="D4497">
        <f t="shared" si="762"/>
        <v>58401.812500000007</v>
      </c>
      <c r="E4497" s="8">
        <f>IF($B4497&lt;$B$9,      E4496+($B$5*E4496+$B$7*$B$6+$B$8*($D4497-$B$6))*$B$20,           E4496+($B$5*E4496-$B$12)*$B$20)</f>
        <v>576445.48227360682</v>
      </c>
      <c r="G4497" s="4">
        <v>406617.98250389175</v>
      </c>
      <c r="I4497" s="12">
        <f t="shared" si="768"/>
        <v>406617.98250389198</v>
      </c>
      <c r="J4497">
        <f>IF($B4497&lt;=$B$9,        $D4497-$B$7*$B$6-$K$18*($D4497-$B$6),          $K$16)</f>
        <v>47217.286229288489</v>
      </c>
      <c r="K4497">
        <f t="shared" si="763"/>
        <v>6.8224432959023792E-5</v>
      </c>
      <c r="M4497" s="12">
        <f t="shared" si="769"/>
        <v>406617.98250389175</v>
      </c>
      <c r="N4497">
        <f t="shared" si="764"/>
        <v>47217.286229288591</v>
      </c>
      <c r="O4497">
        <f t="shared" si="765"/>
        <v>1.6973697599267012E-6</v>
      </c>
      <c r="Q4497" s="12">
        <f t="shared" si="770"/>
        <v>618902.3572160328</v>
      </c>
      <c r="R4497">
        <f t="shared" si="766"/>
        <v>71868.168664605721</v>
      </c>
      <c r="S4497">
        <f t="shared" si="767"/>
        <v>1.5770791107207654E-7</v>
      </c>
    </row>
    <row r="4498" spans="1:19" x14ac:dyDescent="0.25">
      <c r="A4498">
        <f t="shared" si="760"/>
        <v>69.759999999999991</v>
      </c>
      <c r="B4498">
        <v>44.76</v>
      </c>
      <c r="C4498" s="1">
        <f t="shared" si="761"/>
        <v>1.1677962879999999</v>
      </c>
      <c r="D4498">
        <f t="shared" si="762"/>
        <v>58389.814399999996</v>
      </c>
      <c r="E4498" s="8">
        <f>IF($B4498&lt;$B$9,      E4497+($B$5*E4497+$B$7*$B$6+$B$8*($D4498-$B$6))*$B$20,           E4497+($B$5*E4497-$B$12)*$B$20)</f>
        <v>575977.85827062721</v>
      </c>
      <c r="G4498" s="4">
        <v>406288.12593547523</v>
      </c>
      <c r="I4498" s="12">
        <f t="shared" si="768"/>
        <v>406288.12593547546</v>
      </c>
      <c r="J4498">
        <f>IF($B4498&lt;=$B$9,        $D4498-$B$7*$B$6-$K$18*($D4498-$B$6),          $K$16)</f>
        <v>47217.286229288489</v>
      </c>
      <c r="K4498">
        <f t="shared" si="763"/>
        <v>6.7986064831225006E-5</v>
      </c>
      <c r="M4498" s="12">
        <f t="shared" si="769"/>
        <v>406288.12593547523</v>
      </c>
      <c r="N4498">
        <f t="shared" si="764"/>
        <v>47217.286229288591</v>
      </c>
      <c r="O4498">
        <f t="shared" si="765"/>
        <v>1.6914393500382232E-6</v>
      </c>
      <c r="Q4498" s="12">
        <f t="shared" si="770"/>
        <v>618400.29135441233</v>
      </c>
      <c r="R4498">
        <f t="shared" si="766"/>
        <v>71868.168664605721</v>
      </c>
      <c r="S4498">
        <f t="shared" si="767"/>
        <v>1.5715689821831068E-7</v>
      </c>
    </row>
    <row r="4499" spans="1:19" x14ac:dyDescent="0.25">
      <c r="A4499">
        <f t="shared" si="760"/>
        <v>69.77</v>
      </c>
      <c r="B4499">
        <v>44.769999999999996</v>
      </c>
      <c r="C4499" s="1">
        <f t="shared" si="761"/>
        <v>1.1675562020000001</v>
      </c>
      <c r="D4499">
        <f t="shared" si="762"/>
        <v>58377.810100000002</v>
      </c>
      <c r="E4499" s="8">
        <f>IF($B4499&lt;$B$9,      E4498+($B$5*E4498+$B$7*$B$6+$B$8*($D4499-$B$6))*$B$20,           E4498+($B$5*E4498-$B$12)*$B$20)</f>
        <v>575510.07059924654</v>
      </c>
      <c r="G4499" s="4">
        <v>405958.15391725977</v>
      </c>
      <c r="I4499" s="12">
        <f t="shared" si="768"/>
        <v>405958.15391726</v>
      </c>
      <c r="J4499">
        <f>IF($B4499&lt;=$B$9,        $D4499-$B$7*$B$6-$K$18*($D4499-$B$6),          $K$16)</f>
        <v>47217.286229288489</v>
      </c>
      <c r="K4499">
        <f t="shared" si="763"/>
        <v>6.7748529533570587E-5</v>
      </c>
      <c r="M4499" s="12">
        <f t="shared" si="769"/>
        <v>405958.15391725977</v>
      </c>
      <c r="N4499">
        <f t="shared" si="764"/>
        <v>47217.286229288591</v>
      </c>
      <c r="O4499">
        <f t="shared" si="765"/>
        <v>1.685529660302935E-6</v>
      </c>
      <c r="Q4499" s="12">
        <f t="shared" si="770"/>
        <v>617898.04976974032</v>
      </c>
      <c r="R4499">
        <f t="shared" si="766"/>
        <v>71868.168664605721</v>
      </c>
      <c r="S4499">
        <f t="shared" si="767"/>
        <v>1.5660781053851331E-7</v>
      </c>
    </row>
    <row r="4500" spans="1:19" x14ac:dyDescent="0.25">
      <c r="A4500">
        <f t="shared" si="760"/>
        <v>69.78</v>
      </c>
      <c r="B4500">
        <v>44.78</v>
      </c>
      <c r="C4500" s="1">
        <f t="shared" si="761"/>
        <v>1.1673159919999998</v>
      </c>
      <c r="D4500">
        <f t="shared" si="762"/>
        <v>58365.799599999991</v>
      </c>
      <c r="E4500" s="8">
        <f>IF($B4500&lt;$B$9,      E4499+($B$5*E4499+$B$7*$B$6+$B$8*($D4500-$B$6))*$B$20,           E4499+($B$5*E4499-$B$12)*$B$20)</f>
        <v>575042.11920218088</v>
      </c>
      <c r="G4500" s="4">
        <v>405628.06640883791</v>
      </c>
      <c r="I4500" s="12">
        <f t="shared" si="768"/>
        <v>405628.06640883815</v>
      </c>
      <c r="J4500">
        <f>IF($B4500&lt;=$B$9,        $D4500-$B$7*$B$6-$K$18*($D4500-$B$6),          $K$16)</f>
        <v>47217.286229288489</v>
      </c>
      <c r="K4500">
        <f t="shared" si="763"/>
        <v>6.751182415624993E-5</v>
      </c>
      <c r="M4500" s="12">
        <f t="shared" si="769"/>
        <v>405628.06640883791</v>
      </c>
      <c r="N4500">
        <f t="shared" si="764"/>
        <v>47217.286229288591</v>
      </c>
      <c r="O4500">
        <f t="shared" si="765"/>
        <v>1.6796406183270576E-6</v>
      </c>
      <c r="Q4500" s="12">
        <f t="shared" si="770"/>
        <v>617395.63240051363</v>
      </c>
      <c r="R4500">
        <f t="shared" si="766"/>
        <v>71868.168664605721</v>
      </c>
      <c r="S4500">
        <f t="shared" si="767"/>
        <v>1.5606064130635287E-7</v>
      </c>
    </row>
    <row r="4501" spans="1:19" x14ac:dyDescent="0.25">
      <c r="A4501">
        <f t="shared" si="760"/>
        <v>69.789999999999992</v>
      </c>
      <c r="B4501">
        <v>44.79</v>
      </c>
      <c r="C4501" s="1">
        <f t="shared" si="761"/>
        <v>1.1670756579999999</v>
      </c>
      <c r="D4501">
        <f t="shared" si="762"/>
        <v>58353.782899999998</v>
      </c>
      <c r="E4501" s="8">
        <f>IF($B4501&lt;$B$9,      E4500+($B$5*E4500+$B$7*$B$6+$B$8*($D4501-$B$6))*$B$20,           E4500+($B$5*E4500-$B$12)*$B$20)</f>
        <v>574574.0040221262</v>
      </c>
      <c r="G4501" s="4">
        <v>405297.8633697881</v>
      </c>
      <c r="I4501" s="12">
        <f t="shared" si="768"/>
        <v>405297.86336978833</v>
      </c>
      <c r="J4501">
        <f>IF($B4501&lt;=$B$9,        $D4501-$B$7*$B$6-$K$18*($D4501-$B$6),          $K$16)</f>
        <v>47217.286229288489</v>
      </c>
      <c r="K4501">
        <f t="shared" si="763"/>
        <v>6.7275945799619662E-5</v>
      </c>
      <c r="M4501" s="12">
        <f t="shared" si="769"/>
        <v>405297.8633697881</v>
      </c>
      <c r="N4501">
        <f t="shared" si="764"/>
        <v>47217.286229288591</v>
      </c>
      <c r="O4501">
        <f t="shared" si="765"/>
        <v>1.6737721519697645E-6</v>
      </c>
      <c r="Q4501" s="12">
        <f t="shared" si="770"/>
        <v>616893.0391852078</v>
      </c>
      <c r="R4501">
        <f t="shared" si="766"/>
        <v>71868.168664605721</v>
      </c>
      <c r="S4501">
        <f t="shared" si="767"/>
        <v>1.5551538381900056E-7</v>
      </c>
    </row>
    <row r="4502" spans="1:19" x14ac:dyDescent="0.25">
      <c r="A4502">
        <f t="shared" si="760"/>
        <v>69.8</v>
      </c>
      <c r="B4502">
        <v>44.8</v>
      </c>
      <c r="C4502" s="1">
        <f t="shared" si="761"/>
        <v>1.1668352000000002</v>
      </c>
      <c r="D4502">
        <f t="shared" si="762"/>
        <v>58341.760000000009</v>
      </c>
      <c r="E4502" s="8">
        <f>IF($B4502&lt;$B$9,      E4501+($B$5*E4501+$B$7*$B$6+$B$8*($D4502-$B$6))*$B$20,           E4501+($B$5*E4501-$B$12)*$B$20)</f>
        <v>574105.72500175855</v>
      </c>
      <c r="G4502" s="4">
        <v>404967.54475967464</v>
      </c>
      <c r="I4502" s="12">
        <f t="shared" si="768"/>
        <v>404967.54475967487</v>
      </c>
      <c r="J4502">
        <f>IF($B4502&lt;=$B$9,        $D4502-$B$7*$B$6-$K$18*($D4502-$B$6),          $K$16)</f>
        <v>47217.286229288489</v>
      </c>
      <c r="K4502">
        <f t="shared" si="763"/>
        <v>6.7040891574166744E-5</v>
      </c>
      <c r="M4502" s="12">
        <f t="shared" si="769"/>
        <v>404967.54475967464</v>
      </c>
      <c r="N4502">
        <f t="shared" si="764"/>
        <v>47217.286229288591</v>
      </c>
      <c r="O4502">
        <f t="shared" si="765"/>
        <v>1.6679241893422643E-6</v>
      </c>
      <c r="Q4502" s="12">
        <f t="shared" si="770"/>
        <v>616390.27006227651</v>
      </c>
      <c r="R4502">
        <f t="shared" si="766"/>
        <v>71868.168664605721</v>
      </c>
      <c r="S4502">
        <f t="shared" si="767"/>
        <v>1.5497203139704479E-7</v>
      </c>
    </row>
    <row r="4503" spans="1:19" x14ac:dyDescent="0.25">
      <c r="A4503">
        <f t="shared" ref="A4503:A4566" si="771">B4503+25</f>
        <v>69.81</v>
      </c>
      <c r="B4503">
        <v>44.809999999999995</v>
      </c>
      <c r="C4503" s="1">
        <f t="shared" ref="C4503:C4566" si="772">$B$2+$B$3*B4503+$B$4*B4503^2</f>
        <v>1.1665946179999998</v>
      </c>
      <c r="D4503">
        <f t="shared" ref="D4503:D4566" si="773">$B$6*C4503</f>
        <v>58329.730899999988</v>
      </c>
      <c r="E4503" s="8">
        <f>IF($B4503&lt;$B$9,      E4502+($B$5*E4502+$B$7*$B$6+$B$8*($D4503-$B$6))*$B$20,           E4502+($B$5*E4502-$B$12)*$B$20)</f>
        <v>573637.28208373371</v>
      </c>
      <c r="G4503" s="4">
        <v>404637.11053804762</v>
      </c>
      <c r="I4503" s="12">
        <f t="shared" si="768"/>
        <v>404637.11053804785</v>
      </c>
      <c r="J4503">
        <f>IF($B4503&lt;=$B$9,        $D4503-$B$7*$B$6-$K$18*($D4503-$B$6),          $K$16)</f>
        <v>47217.286229288489</v>
      </c>
      <c r="K4503">
        <f t="shared" ref="K4503:K4566" si="774">EXP(-$K$17*$B4503)*($J4503^(1-K$20)-1)/(1-K$20)</f>
        <v>6.6806658600473973E-5</v>
      </c>
      <c r="M4503" s="12">
        <f t="shared" si="769"/>
        <v>404637.11053804762</v>
      </c>
      <c r="N4503">
        <f t="shared" ref="N4503:N4566" si="775">IF($B4503&lt;=$B$9,        $D4503-$B$7*$B$6-$O$18*($D4503-$B$6),          $O$16)</f>
        <v>47217.286229288591</v>
      </c>
      <c r="O4503">
        <f t="shared" ref="O4503:O4566" si="776">EXP(-$O$17*$B4503)*LN(N4503)</f>
        <v>1.6620966588069411E-6</v>
      </c>
      <c r="Q4503" s="12">
        <f t="shared" si="770"/>
        <v>615887.32497015223</v>
      </c>
      <c r="R4503">
        <f t="shared" ref="R4503:R4566" si="777">IF($B4503&lt;=$B$9,        $D4503-$B$7*$B$6-$S$18*($D4503-$B$6),          $S$16)</f>
        <v>71868.168664605721</v>
      </c>
      <c r="S4503">
        <f t="shared" ref="S4503:S4566" si="778">EXP(-$S$17*$B4503)*($J4503^(1-S$20)-1)/(1-S$20)</f>
        <v>1.544305773844116E-7</v>
      </c>
    </row>
    <row r="4504" spans="1:19" x14ac:dyDescent="0.25">
      <c r="A4504">
        <f t="shared" si="771"/>
        <v>69.819999999999993</v>
      </c>
      <c r="B4504">
        <v>44.82</v>
      </c>
      <c r="C4504" s="1">
        <f t="shared" si="772"/>
        <v>1.1663539120000002</v>
      </c>
      <c r="D4504">
        <f t="shared" si="773"/>
        <v>58317.695600000006</v>
      </c>
      <c r="E4504" s="8">
        <f>IF($B4504&lt;$B$9,      E4503+($B$5*E4503+$B$7*$B$6+$B$8*($D4504-$B$6))*$B$20,           E4503+($B$5*E4503-$B$12)*$B$20)</f>
        <v>573168.67521068756</v>
      </c>
      <c r="G4504" s="4">
        <v>404306.56066444307</v>
      </c>
      <c r="I4504" s="12">
        <f t="shared" ref="I4504:I4567" si="779">IF($B4504&lt;$B$9,      I4503+($B$5*I4503+$B$7*$B$6+$K$18*($D4504-$B$6))*$B$20,           I4503+($B$5*I4503-$K$16)*$B$20)</f>
        <v>404306.5606644433</v>
      </c>
      <c r="J4504">
        <f>IF($B4504&lt;=$B$9,        $D4504-$B$7*$B$6-$K$18*($D4504-$B$6),          $K$16)</f>
        <v>47217.286229288489</v>
      </c>
      <c r="K4504">
        <f t="shared" si="774"/>
        <v>6.6573244009184251E-5</v>
      </c>
      <c r="M4504" s="12">
        <f t="shared" ref="M4504:M4567" si="780">IF($B4504&lt;$B$9,      M4503+($B$5*M4503+$B$7*$B$6+$O$18*($D4504-$B$6))*$B$20,           M4503+($B$5*M4503-$O$16)*$B$20)</f>
        <v>404306.56066444307</v>
      </c>
      <c r="N4504">
        <f t="shared" si="775"/>
        <v>47217.286229288591</v>
      </c>
      <c r="O4504">
        <f t="shared" si="776"/>
        <v>1.6562894889764673E-6</v>
      </c>
      <c r="Q4504" s="12">
        <f t="shared" ref="Q4504:Q4567" si="781">IF($B4504&lt;$B$9,      Q4503+($B$5*Q4503+$B$7*$B$6+$S$18*($D4504-$B$6))*$B$20,           Q4503+($B$5*Q4503-$S$16)*$B$20)</f>
        <v>615384.20384724578</v>
      </c>
      <c r="R4504">
        <f t="shared" si="777"/>
        <v>71868.168664605721</v>
      </c>
      <c r="S4504">
        <f t="shared" si="778"/>
        <v>1.5389101514828202E-7</v>
      </c>
    </row>
    <row r="4505" spans="1:19" x14ac:dyDescent="0.25">
      <c r="A4505">
        <f t="shared" si="771"/>
        <v>69.83</v>
      </c>
      <c r="B4505">
        <v>44.83</v>
      </c>
      <c r="C4505" s="1">
        <f t="shared" si="772"/>
        <v>1.1661130819999999</v>
      </c>
      <c r="D4505">
        <f t="shared" si="773"/>
        <v>58305.654099999992</v>
      </c>
      <c r="E4505" s="8">
        <f>IF($B4505&lt;$B$9,      E4504+($B$5*E4504+$B$7*$B$6+$B$8*($D4505-$B$6))*$B$20,           E4504+($B$5*E4504-$B$12)*$B$20)</f>
        <v>572699.90432523587</v>
      </c>
      <c r="G4505" s="4">
        <v>403975.89509838272</v>
      </c>
      <c r="I4505" s="12">
        <f t="shared" si="779"/>
        <v>403975.89509838296</v>
      </c>
      <c r="J4505">
        <f>IF($B4505&lt;=$B$9,        $D4505-$B$7*$B$6-$K$18*($D4505-$B$6),          $K$16)</f>
        <v>47217.286229288489</v>
      </c>
      <c r="K4505">
        <f t="shared" si="774"/>
        <v>6.6340644940966387E-5</v>
      </c>
      <c r="M4505" s="12">
        <f t="shared" si="780"/>
        <v>403975.89509838272</v>
      </c>
      <c r="N4505">
        <f t="shared" si="775"/>
        <v>47217.286229288591</v>
      </c>
      <c r="O4505">
        <f t="shared" si="776"/>
        <v>1.6505026087129515E-6</v>
      </c>
      <c r="Q4505" s="12">
        <f t="shared" si="781"/>
        <v>614880.90663194621</v>
      </c>
      <c r="R4505">
        <f t="shared" si="777"/>
        <v>71868.168664605721</v>
      </c>
      <c r="S4505">
        <f t="shared" si="778"/>
        <v>1.5335333807901295E-7</v>
      </c>
    </row>
    <row r="4506" spans="1:19" x14ac:dyDescent="0.25">
      <c r="A4506">
        <f t="shared" si="771"/>
        <v>69.84</v>
      </c>
      <c r="B4506">
        <v>44.839999999999996</v>
      </c>
      <c r="C4506" s="1">
        <f t="shared" si="772"/>
        <v>1.165872128</v>
      </c>
      <c r="D4506">
        <f t="shared" si="773"/>
        <v>58293.606399999997</v>
      </c>
      <c r="E4506" s="8">
        <f>IF($B4506&lt;$B$9,      E4505+($B$5*E4505+$B$7*$B$6+$B$8*($D4506-$B$6))*$B$20,           E4505+($B$5*E4505-$B$12)*$B$20)</f>
        <v>572230.96936997434</v>
      </c>
      <c r="G4506" s="4">
        <v>403645.11379937426</v>
      </c>
      <c r="I4506" s="12">
        <f t="shared" si="779"/>
        <v>403645.11379937449</v>
      </c>
      <c r="J4506">
        <f>IF($B4506&lt;=$B$9,        $D4506-$B$7*$B$6-$K$18*($D4506-$B$6),          $K$16)</f>
        <v>47217.286229288489</v>
      </c>
      <c r="K4506">
        <f t="shared" si="774"/>
        <v>6.6108858546478659E-5</v>
      </c>
      <c r="M4506" s="12">
        <f t="shared" si="780"/>
        <v>403645.11379937426</v>
      </c>
      <c r="N4506">
        <f t="shared" si="775"/>
        <v>47217.286229288591</v>
      </c>
      <c r="O4506">
        <f t="shared" si="776"/>
        <v>1.6447359471270327E-6</v>
      </c>
      <c r="Q4506" s="12">
        <f t="shared" si="781"/>
        <v>614377.43326262129</v>
      </c>
      <c r="R4506">
        <f t="shared" si="777"/>
        <v>71868.168664605721</v>
      </c>
      <c r="S4506">
        <f t="shared" si="778"/>
        <v>1.5281753959005311E-7</v>
      </c>
    </row>
    <row r="4507" spans="1:19" x14ac:dyDescent="0.25">
      <c r="A4507">
        <f t="shared" si="771"/>
        <v>69.849999999999994</v>
      </c>
      <c r="B4507">
        <v>44.85</v>
      </c>
      <c r="C4507" s="1">
        <f t="shared" si="772"/>
        <v>1.1656310499999998</v>
      </c>
      <c r="D4507">
        <f t="shared" si="773"/>
        <v>58281.552499999991</v>
      </c>
      <c r="E4507" s="8">
        <f>IF($B4507&lt;$B$9,      E4506+($B$5*E4506+$B$7*$B$6+$B$8*($D4507-$B$6))*$B$20,           E4506+($B$5*E4506-$B$12)*$B$20)</f>
        <v>571761.87028747844</v>
      </c>
      <c r="G4507" s="4">
        <v>403314.21672691114</v>
      </c>
      <c r="I4507" s="12">
        <f t="shared" si="779"/>
        <v>403314.21672691137</v>
      </c>
      <c r="J4507">
        <f>IF($B4507&lt;=$B$9,        $D4507-$B$7*$B$6-$K$18*($D4507-$B$6),          $K$16)</f>
        <v>47217.286229288489</v>
      </c>
      <c r="K4507">
        <f t="shared" si="774"/>
        <v>6.5877881986334586E-5</v>
      </c>
      <c r="M4507" s="12">
        <f t="shared" si="780"/>
        <v>403314.21672691114</v>
      </c>
      <c r="N4507">
        <f t="shared" si="775"/>
        <v>47217.286229288591</v>
      </c>
      <c r="O4507">
        <f t="shared" si="776"/>
        <v>1.6389894335770276E-6</v>
      </c>
      <c r="Q4507" s="12">
        <f t="shared" si="781"/>
        <v>613873.78367761709</v>
      </c>
      <c r="R4507">
        <f t="shared" si="777"/>
        <v>71868.168664605721</v>
      </c>
      <c r="S4507">
        <f t="shared" si="778"/>
        <v>1.522836131178637E-7</v>
      </c>
    </row>
    <row r="4508" spans="1:19" x14ac:dyDescent="0.25">
      <c r="A4508">
        <f t="shared" si="771"/>
        <v>69.86</v>
      </c>
      <c r="B4508">
        <v>44.86</v>
      </c>
      <c r="C4508" s="1">
        <f t="shared" si="772"/>
        <v>1.165389848</v>
      </c>
      <c r="D4508">
        <f t="shared" si="773"/>
        <v>58269.492400000003</v>
      </c>
      <c r="E4508" s="8">
        <f>IF($B4508&lt;$B$9,      E4507+($B$5*E4507+$B$7*$B$6+$B$8*($D4508-$B$6))*$B$20,           E4507+($B$5*E4507-$B$12)*$B$20)</f>
        <v>571292.60702030361</v>
      </c>
      <c r="G4508" s="4">
        <v>402983.20384047268</v>
      </c>
      <c r="I4508" s="12">
        <f t="shared" si="779"/>
        <v>402983.20384047291</v>
      </c>
      <c r="J4508">
        <f>IF($B4508&lt;=$B$9,        $D4508-$B$7*$B$6-$K$18*($D4508-$B$6),          $K$16)</f>
        <v>47217.286229288489</v>
      </c>
      <c r="K4508">
        <f t="shared" si="774"/>
        <v>6.5647712431068922E-5</v>
      </c>
      <c r="M4508" s="12">
        <f t="shared" si="780"/>
        <v>402983.20384047268</v>
      </c>
      <c r="N4508">
        <f t="shared" si="775"/>
        <v>47217.286229288591</v>
      </c>
      <c r="O4508">
        <f t="shared" si="776"/>
        <v>1.633262997668086E-6</v>
      </c>
      <c r="Q4508" s="12">
        <f t="shared" si="781"/>
        <v>613369.95781525818</v>
      </c>
      <c r="R4508">
        <f t="shared" si="777"/>
        <v>71868.168664605721</v>
      </c>
      <c r="S4508">
        <f t="shared" si="778"/>
        <v>1.5175155212183988E-7</v>
      </c>
    </row>
    <row r="4509" spans="1:19" x14ac:dyDescent="0.25">
      <c r="A4509">
        <f t="shared" si="771"/>
        <v>69.87</v>
      </c>
      <c r="B4509">
        <v>44.87</v>
      </c>
      <c r="C4509" s="1">
        <f t="shared" si="772"/>
        <v>1.1651485220000002</v>
      </c>
      <c r="D4509">
        <f t="shared" si="773"/>
        <v>58257.426100000012</v>
      </c>
      <c r="E4509" s="8">
        <f>IF($B4509&lt;$B$9,      E4508+($B$5*E4508+$B$7*$B$6+$B$8*($D4509-$B$6))*$B$20,           E4508+($B$5*E4508-$B$12)*$B$20)</f>
        <v>570823.17951098527</v>
      </c>
      <c r="G4509" s="4">
        <v>402652.07509952394</v>
      </c>
      <c r="I4509" s="12">
        <f t="shared" si="779"/>
        <v>402652.07509952417</v>
      </c>
      <c r="J4509">
        <f>IF($B4509&lt;=$B$9,        $D4509-$B$7*$B$6-$K$18*($D4509-$B$6),          $K$16)</f>
        <v>47217.286229288489</v>
      </c>
      <c r="K4509">
        <f t="shared" si="774"/>
        <v>6.5418347061101445E-5</v>
      </c>
      <c r="M4509" s="12">
        <f t="shared" si="780"/>
        <v>402652.07509952394</v>
      </c>
      <c r="N4509">
        <f t="shared" si="775"/>
        <v>47217.286229288591</v>
      </c>
      <c r="O4509">
        <f t="shared" si="776"/>
        <v>1.6275565692512899E-6</v>
      </c>
      <c r="Q4509" s="12">
        <f t="shared" si="781"/>
        <v>612865.95561384747</v>
      </c>
      <c r="R4509">
        <f t="shared" si="777"/>
        <v>71868.168664605721</v>
      </c>
      <c r="S4509">
        <f t="shared" si="778"/>
        <v>1.5122135008422721E-7</v>
      </c>
    </row>
    <row r="4510" spans="1:19" x14ac:dyDescent="0.25">
      <c r="A4510">
        <f t="shared" si="771"/>
        <v>69.88</v>
      </c>
      <c r="B4510">
        <v>44.879999999999995</v>
      </c>
      <c r="C4510" s="1">
        <f t="shared" si="772"/>
        <v>1.1649070719999999</v>
      </c>
      <c r="D4510">
        <f t="shared" si="773"/>
        <v>58245.353599999995</v>
      </c>
      <c r="E4510" s="8">
        <f>IF($B4510&lt;$B$9,      E4509+($B$5*E4509+$B$7*$B$6+$B$8*($D4510-$B$6))*$B$20,           E4509+($B$5*E4509-$B$12)*$B$20)</f>
        <v>570353.5877020387</v>
      </c>
      <c r="G4510" s="4">
        <v>402320.83046351589</v>
      </c>
      <c r="I4510" s="12">
        <f t="shared" si="779"/>
        <v>402320.83046351612</v>
      </c>
      <c r="J4510">
        <f>IF($B4510&lt;=$B$9,        $D4510-$B$7*$B$6-$K$18*($D4510-$B$6),          $K$16)</f>
        <v>47217.286229288489</v>
      </c>
      <c r="K4510">
        <f t="shared" si="774"/>
        <v>6.5189783066703551E-5</v>
      </c>
      <c r="M4510" s="12">
        <f t="shared" si="780"/>
        <v>402320.83046351589</v>
      </c>
      <c r="N4510">
        <f t="shared" si="775"/>
        <v>47217.286229288591</v>
      </c>
      <c r="O4510">
        <f t="shared" si="776"/>
        <v>1.62187007842282E-6</v>
      </c>
      <c r="Q4510" s="12">
        <f t="shared" si="781"/>
        <v>612361.77701166621</v>
      </c>
      <c r="R4510">
        <f t="shared" si="777"/>
        <v>71868.168664605721</v>
      </c>
      <c r="S4510">
        <f t="shared" si="778"/>
        <v>1.5069300051004413E-7</v>
      </c>
    </row>
    <row r="4511" spans="1:19" x14ac:dyDescent="0.25">
      <c r="A4511">
        <f t="shared" si="771"/>
        <v>69.89</v>
      </c>
      <c r="B4511">
        <v>44.89</v>
      </c>
      <c r="C4511" s="1">
        <f t="shared" si="772"/>
        <v>1.1646654980000002</v>
      </c>
      <c r="D4511">
        <f t="shared" si="773"/>
        <v>58233.274900000011</v>
      </c>
      <c r="E4511" s="8">
        <f>IF($B4511&lt;$B$9,      E4510+($B$5*E4510+$B$7*$B$6+$B$8*($D4511-$B$6))*$B$20,           E4510+($B$5*E4510-$B$12)*$B$20)</f>
        <v>569883.83153595903</v>
      </c>
      <c r="G4511" s="4">
        <v>401989.46989188524</v>
      </c>
      <c r="I4511" s="12">
        <f t="shared" si="779"/>
        <v>401989.46989188547</v>
      </c>
      <c r="J4511">
        <f>IF($B4511&lt;=$B$9,        $D4511-$B$7*$B$6-$K$18*($D4511-$B$6),          $K$16)</f>
        <v>47217.286229288489</v>
      </c>
      <c r="K4511">
        <f t="shared" si="774"/>
        <v>6.4962017647963215E-5</v>
      </c>
      <c r="M4511" s="12">
        <f t="shared" si="780"/>
        <v>401989.46989188524</v>
      </c>
      <c r="N4511">
        <f t="shared" si="775"/>
        <v>47217.286229288591</v>
      </c>
      <c r="O4511">
        <f t="shared" si="776"/>
        <v>1.6162034555230871E-6</v>
      </c>
      <c r="Q4511" s="12">
        <f t="shared" si="781"/>
        <v>611857.42194697424</v>
      </c>
      <c r="R4511">
        <f t="shared" si="777"/>
        <v>71868.168664605721</v>
      </c>
      <c r="S4511">
        <f t="shared" si="778"/>
        <v>1.5016649692700124E-7</v>
      </c>
    </row>
    <row r="4512" spans="1:19" x14ac:dyDescent="0.25">
      <c r="A4512">
        <f t="shared" si="771"/>
        <v>69.900000000000006</v>
      </c>
      <c r="B4512">
        <v>44.9</v>
      </c>
      <c r="C4512" s="1">
        <f t="shared" si="772"/>
        <v>1.1644238</v>
      </c>
      <c r="D4512">
        <f t="shared" si="773"/>
        <v>58221.19</v>
      </c>
      <c r="E4512" s="8">
        <f>IF($B4512&lt;$B$9,      E4511+($B$5*E4511+$B$7*$B$6+$B$8*($D4512-$B$6))*$B$20,           E4511+($B$5*E4511-$B$12)*$B$20)</f>
        <v>569413.91095522116</v>
      </c>
      <c r="G4512" s="4">
        <v>401657.9933440545</v>
      </c>
      <c r="I4512" s="12">
        <f t="shared" si="779"/>
        <v>401657.99334405473</v>
      </c>
      <c r="J4512">
        <f>IF($B4512&lt;=$B$9,        $D4512-$B$7*$B$6-$K$18*($D4512-$B$6),          $K$16)</f>
        <v>47217.286229288489</v>
      </c>
      <c r="K4512">
        <f t="shared" si="774"/>
        <v>6.4735048014751649E-5</v>
      </c>
      <c r="M4512" s="12">
        <f t="shared" si="780"/>
        <v>401657.9933440545</v>
      </c>
      <c r="N4512">
        <f t="shared" si="775"/>
        <v>47217.286229288591</v>
      </c>
      <c r="O4512">
        <f t="shared" si="776"/>
        <v>1.6105566311359009E-6</v>
      </c>
      <c r="Q4512" s="12">
        <f t="shared" si="781"/>
        <v>611352.89035800961</v>
      </c>
      <c r="R4512">
        <f t="shared" si="777"/>
        <v>71868.168664605721</v>
      </c>
      <c r="S4512">
        <f t="shared" si="778"/>
        <v>1.4964183288542409E-7</v>
      </c>
    </row>
    <row r="4513" spans="1:19" x14ac:dyDescent="0.25">
      <c r="A4513">
        <f t="shared" si="771"/>
        <v>69.91</v>
      </c>
      <c r="B4513">
        <v>44.91</v>
      </c>
      <c r="C4513" s="1">
        <f t="shared" si="772"/>
        <v>1.164181978</v>
      </c>
      <c r="D4513">
        <f t="shared" si="773"/>
        <v>58209.098899999997</v>
      </c>
      <c r="E4513" s="8">
        <f>IF($B4513&lt;$B$9,      E4512+($B$5*E4512+$B$7*$B$6+$B$8*($D4513-$B$6))*$B$20,           E4512+($B$5*E4512-$B$12)*$B$20)</f>
        <v>568943.82590228005</v>
      </c>
      <c r="G4513" s="4">
        <v>401326.40077943204</v>
      </c>
      <c r="I4513" s="12">
        <f t="shared" si="779"/>
        <v>401326.40077943227</v>
      </c>
      <c r="J4513">
        <f>IF($B4513&lt;=$B$9,        $D4513-$B$7*$B$6-$K$18*($D4513-$B$6),          $K$16)</f>
        <v>47217.286229288489</v>
      </c>
      <c r="K4513">
        <f t="shared" si="774"/>
        <v>6.4508871386687795E-5</v>
      </c>
      <c r="M4513" s="12">
        <f t="shared" si="780"/>
        <v>401326.40077943204</v>
      </c>
      <c r="N4513">
        <f t="shared" si="775"/>
        <v>47217.286229288591</v>
      </c>
      <c r="O4513">
        <f t="shared" si="776"/>
        <v>1.6049295360875867E-6</v>
      </c>
      <c r="Q4513" s="12">
        <f t="shared" si="781"/>
        <v>610848.18218298885</v>
      </c>
      <c r="R4513">
        <f t="shared" si="777"/>
        <v>71868.168664605721</v>
      </c>
      <c r="S4513">
        <f t="shared" si="778"/>
        <v>1.4911900195817109E-7</v>
      </c>
    </row>
    <row r="4514" spans="1:19" x14ac:dyDescent="0.25">
      <c r="A4514">
        <f t="shared" si="771"/>
        <v>69.919999999999987</v>
      </c>
      <c r="B4514">
        <v>44.919999999999995</v>
      </c>
      <c r="C4514" s="1">
        <f t="shared" si="772"/>
        <v>1.1639400320000002</v>
      </c>
      <c r="D4514">
        <f t="shared" si="773"/>
        <v>58197.001600000011</v>
      </c>
      <c r="E4514" s="8">
        <f>IF($B4514&lt;$B$9,      E4513+($B$5*E4513+$B$7*$B$6+$B$8*($D4514-$B$6))*$B$20,           E4513+($B$5*E4513-$B$12)*$B$20)</f>
        <v>568473.57631957042</v>
      </c>
      <c r="G4514" s="4">
        <v>400994.69215741195</v>
      </c>
      <c r="I4514" s="12">
        <f t="shared" si="779"/>
        <v>400994.69215741218</v>
      </c>
      <c r="J4514">
        <f>IF($B4514&lt;=$B$9,        $D4514-$B$7*$B$6-$K$18*($D4514-$B$6),          $K$16)</f>
        <v>47217.286229288489</v>
      </c>
      <c r="K4514">
        <f t="shared" si="774"/>
        <v>6.4283484993105011E-5</v>
      </c>
      <c r="M4514" s="12">
        <f t="shared" si="780"/>
        <v>400994.69215741195</v>
      </c>
      <c r="N4514">
        <f t="shared" si="775"/>
        <v>47217.286229288591</v>
      </c>
      <c r="O4514">
        <f t="shared" si="776"/>
        <v>1.5993221014461565E-6</v>
      </c>
      <c r="Q4514" s="12">
        <f t="shared" si="781"/>
        <v>610343.29736010684</v>
      </c>
      <c r="R4514">
        <f t="shared" si="777"/>
        <v>71868.168664605721</v>
      </c>
      <c r="S4514">
        <f t="shared" si="778"/>
        <v>1.4859799774055657E-7</v>
      </c>
    </row>
    <row r="4515" spans="1:19" x14ac:dyDescent="0.25">
      <c r="A4515">
        <f t="shared" si="771"/>
        <v>69.930000000000007</v>
      </c>
      <c r="B4515">
        <v>44.93</v>
      </c>
      <c r="C4515" s="1">
        <f t="shared" si="772"/>
        <v>1.1636979620000001</v>
      </c>
      <c r="D4515">
        <f t="shared" si="773"/>
        <v>58184.898100000006</v>
      </c>
      <c r="E4515" s="8">
        <f>IF($B4515&lt;$B$9,      E4514+($B$5*E4514+$B$7*$B$6+$B$8*($D4515-$B$6))*$B$20,           E4514+($B$5*E4514-$B$12)*$B$20)</f>
        <v>568003.16214950685</v>
      </c>
      <c r="G4515" s="4">
        <v>400662.86743737414</v>
      </c>
      <c r="I4515" s="12">
        <f t="shared" si="779"/>
        <v>400662.86743737437</v>
      </c>
      <c r="J4515">
        <f>IF($B4515&lt;=$B$9,        $D4515-$B$7*$B$6-$K$18*($D4515-$B$6),          $K$16)</f>
        <v>47217.286229288489</v>
      </c>
      <c r="K4515">
        <f t="shared" si="774"/>
        <v>6.4058886073017262E-5</v>
      </c>
      <c r="M4515" s="12">
        <f t="shared" si="780"/>
        <v>400662.86743737414</v>
      </c>
      <c r="N4515">
        <f t="shared" si="775"/>
        <v>47217.286229288591</v>
      </c>
      <c r="O4515">
        <f t="shared" si="776"/>
        <v>1.5937342585204688E-6</v>
      </c>
      <c r="Q4515" s="12">
        <f t="shared" si="781"/>
        <v>609838.23582753679</v>
      </c>
      <c r="R4515">
        <f t="shared" si="777"/>
        <v>71868.168664605721</v>
      </c>
      <c r="S4515">
        <f t="shared" si="778"/>
        <v>1.4807881385027261E-7</v>
      </c>
    </row>
    <row r="4516" spans="1:19" x14ac:dyDescent="0.25">
      <c r="A4516">
        <f t="shared" si="771"/>
        <v>69.94</v>
      </c>
      <c r="B4516">
        <v>44.94</v>
      </c>
      <c r="C4516" s="1">
        <f t="shared" si="772"/>
        <v>1.1634557680000002</v>
      </c>
      <c r="D4516">
        <f t="shared" si="773"/>
        <v>58172.788400000005</v>
      </c>
      <c r="E4516" s="8">
        <f>IF($B4516&lt;$B$9,      E4515+($B$5*E4515+$B$7*$B$6+$B$8*($D4516-$B$6))*$B$20,           E4515+($B$5*E4515-$B$12)*$B$20)</f>
        <v>567532.58333448379</v>
      </c>
      <c r="G4516" s="4">
        <v>400330.92657868436</v>
      </c>
      <c r="I4516" s="12">
        <f t="shared" si="779"/>
        <v>400330.92657868459</v>
      </c>
      <c r="J4516">
        <f>IF($B4516&lt;=$B$9,        $D4516-$B$7*$B$6-$K$18*($D4516-$B$6),          $K$16)</f>
        <v>47217.286229288489</v>
      </c>
      <c r="K4516">
        <f t="shared" si="774"/>
        <v>6.3835071875085095E-5</v>
      </c>
      <c r="M4516" s="12">
        <f t="shared" si="780"/>
        <v>400330.92657868436</v>
      </c>
      <c r="N4516">
        <f t="shared" si="775"/>
        <v>47217.286229288591</v>
      </c>
      <c r="O4516">
        <f t="shared" si="776"/>
        <v>1.588165938859381E-6</v>
      </c>
      <c r="Q4516" s="12">
        <f t="shared" si="781"/>
        <v>609332.99752343039</v>
      </c>
      <c r="R4516">
        <f t="shared" si="777"/>
        <v>71868.168664605721</v>
      </c>
      <c r="S4516">
        <f t="shared" si="778"/>
        <v>1.4756144392731036E-7</v>
      </c>
    </row>
    <row r="4517" spans="1:19" x14ac:dyDescent="0.25">
      <c r="A4517">
        <f t="shared" si="771"/>
        <v>69.949999999999989</v>
      </c>
      <c r="B4517">
        <v>44.949999999999996</v>
      </c>
      <c r="C4517" s="1">
        <f t="shared" si="772"/>
        <v>1.16321345</v>
      </c>
      <c r="D4517">
        <f t="shared" si="773"/>
        <v>58160.672500000001</v>
      </c>
      <c r="E4517" s="8">
        <f>IF($B4517&lt;$B$9,      E4516+($B$5*E4516+$B$7*$B$6+$B$8*($D4517-$B$6))*$B$20,           E4516+($B$5*E4516-$B$12)*$B$20)</f>
        <v>567061.83981687541</v>
      </c>
      <c r="G4517" s="4">
        <v>399998.869540694</v>
      </c>
      <c r="I4517" s="12">
        <f t="shared" si="779"/>
        <v>399998.86954069423</v>
      </c>
      <c r="J4517">
        <f>IF($B4517&lt;=$B$9,        $D4517-$B$7*$B$6-$K$18*($D4517-$B$6),          $K$16)</f>
        <v>47217.286229288489</v>
      </c>
      <c r="K4517">
        <f t="shared" si="774"/>
        <v>6.3612039657581567E-5</v>
      </c>
      <c r="M4517" s="12">
        <f t="shared" si="780"/>
        <v>399998.869540694</v>
      </c>
      <c r="N4517">
        <f t="shared" si="775"/>
        <v>47217.286229288591</v>
      </c>
      <c r="O4517">
        <f t="shared" si="776"/>
        <v>1.5826170742509017E-6</v>
      </c>
      <c r="Q4517" s="12">
        <f t="shared" si="781"/>
        <v>608827.58238591754</v>
      </c>
      <c r="R4517">
        <f t="shared" si="777"/>
        <v>71868.168664605721</v>
      </c>
      <c r="S4517">
        <f t="shared" si="778"/>
        <v>1.4704588163388123E-7</v>
      </c>
    </row>
    <row r="4518" spans="1:19" x14ac:dyDescent="0.25">
      <c r="A4518">
        <f t="shared" si="771"/>
        <v>69.960000000000008</v>
      </c>
      <c r="B4518">
        <v>44.96</v>
      </c>
      <c r="C4518" s="1">
        <f t="shared" si="772"/>
        <v>1.162971008</v>
      </c>
      <c r="D4518">
        <f t="shared" si="773"/>
        <v>58148.5504</v>
      </c>
      <c r="E4518" s="8">
        <f>IF($B4518&lt;$B$9,      E4517+($B$5*E4517+$B$7*$B$6+$B$8*($D4518-$B$6))*$B$20,           E4517+($B$5*E4517-$B$12)*$B$20)</f>
        <v>566590.93153903587</v>
      </c>
      <c r="G4518" s="4">
        <v>399666.69628274033</v>
      </c>
      <c r="I4518" s="12">
        <f t="shared" si="779"/>
        <v>399666.69628274057</v>
      </c>
      <c r="J4518">
        <f>IF($B4518&lt;=$B$9,        $D4518-$B$7*$B$6-$K$18*($D4518-$B$6),          $K$16)</f>
        <v>47217.286229288489</v>
      </c>
      <c r="K4518">
        <f t="shared" si="774"/>
        <v>6.3389786688359311E-5</v>
      </c>
      <c r="M4518" s="12">
        <f t="shared" si="780"/>
        <v>399666.69628274033</v>
      </c>
      <c r="N4518">
        <f t="shared" si="775"/>
        <v>47217.286229288591</v>
      </c>
      <c r="O4518">
        <f t="shared" si="776"/>
        <v>1.5770875967213729E-6</v>
      </c>
      <c r="Q4518" s="12">
        <f t="shared" si="781"/>
        <v>608321.99035310652</v>
      </c>
      <c r="R4518">
        <f t="shared" si="777"/>
        <v>71868.168664605721</v>
      </c>
      <c r="S4518">
        <f t="shared" si="778"/>
        <v>1.4653212065434096E-7</v>
      </c>
    </row>
    <row r="4519" spans="1:19" x14ac:dyDescent="0.25">
      <c r="A4519">
        <f t="shared" si="771"/>
        <v>69.97</v>
      </c>
      <c r="B4519">
        <v>44.97</v>
      </c>
      <c r="C4519" s="1">
        <f t="shared" si="772"/>
        <v>1.1627284419999999</v>
      </c>
      <c r="D4519">
        <f t="shared" si="773"/>
        <v>58136.422099999996</v>
      </c>
      <c r="E4519" s="8">
        <f>IF($B4519&lt;$B$9,      E4518+($B$5*E4518+$B$7*$B$6+$B$8*($D4519-$B$6))*$B$20,           E4518+($B$5*E4518-$B$12)*$B$20)</f>
        <v>566119.85844329908</v>
      </c>
      <c r="G4519" s="4">
        <v>399334.40676414641</v>
      </c>
      <c r="I4519" s="12">
        <f t="shared" si="779"/>
        <v>399334.40676414664</v>
      </c>
      <c r="J4519">
        <f>IF($B4519&lt;=$B$9,        $D4519-$B$7*$B$6-$K$18*($D4519-$B$6),          $K$16)</f>
        <v>47217.286229288489</v>
      </c>
      <c r="K4519">
        <f t="shared" si="774"/>
        <v>6.3168310244816805E-5</v>
      </c>
      <c r="M4519" s="12">
        <f t="shared" si="780"/>
        <v>399334.40676414641</v>
      </c>
      <c r="N4519">
        <f t="shared" si="775"/>
        <v>47217.286229288591</v>
      </c>
      <c r="O4519">
        <f t="shared" si="776"/>
        <v>1.5715774385346284E-6</v>
      </c>
      <c r="Q4519" s="12">
        <f t="shared" si="781"/>
        <v>607816.22136308404</v>
      </c>
      <c r="R4519">
        <f t="shared" si="777"/>
        <v>71868.168664605721</v>
      </c>
      <c r="S4519">
        <f t="shared" si="778"/>
        <v>1.4602015469511138E-7</v>
      </c>
    </row>
    <row r="4520" spans="1:19" x14ac:dyDescent="0.25">
      <c r="A4520">
        <f t="shared" si="771"/>
        <v>69.97999999999999</v>
      </c>
      <c r="B4520">
        <v>44.98</v>
      </c>
      <c r="C4520" s="1">
        <f t="shared" si="772"/>
        <v>1.162485752</v>
      </c>
      <c r="D4520">
        <f t="shared" si="773"/>
        <v>58124.287600000003</v>
      </c>
      <c r="E4520" s="8">
        <f>IF($B4520&lt;$B$9,      E4519+($B$5*E4519+$B$7*$B$6+$B$8*($D4520-$B$6))*$B$20,           E4519+($B$5*E4519-$B$12)*$B$20)</f>
        <v>565648.62047197879</v>
      </c>
      <c r="G4520" s="4">
        <v>399002.00094422098</v>
      </c>
      <c r="I4520" s="12">
        <f t="shared" si="779"/>
        <v>399002.00094422122</v>
      </c>
      <c r="J4520">
        <f>IF($B4520&lt;=$B$9,        $D4520-$B$7*$B$6-$K$18*($D4520-$B$6),          $K$16)</f>
        <v>47217.286229288489</v>
      </c>
      <c r="K4520">
        <f t="shared" si="774"/>
        <v>6.2947607613864624E-5</v>
      </c>
      <c r="M4520" s="12">
        <f t="shared" si="780"/>
        <v>399002.00094422098</v>
      </c>
      <c r="N4520">
        <f t="shared" si="775"/>
        <v>47217.286229288591</v>
      </c>
      <c r="O4520">
        <f t="shared" si="776"/>
        <v>1.566086532191156E-6</v>
      </c>
      <c r="Q4520" s="12">
        <f t="shared" si="781"/>
        <v>607310.27535391506</v>
      </c>
      <c r="R4520">
        <f t="shared" si="777"/>
        <v>71868.168664605721</v>
      </c>
      <c r="S4520">
        <f t="shared" si="778"/>
        <v>1.4550997748460256E-7</v>
      </c>
    </row>
    <row r="4521" spans="1:19" x14ac:dyDescent="0.25">
      <c r="A4521">
        <f t="shared" si="771"/>
        <v>69.989999999999995</v>
      </c>
      <c r="B4521">
        <v>44.989999999999995</v>
      </c>
      <c r="C4521" s="1">
        <f t="shared" si="772"/>
        <v>1.1622429380000003</v>
      </c>
      <c r="D4521">
        <f t="shared" si="773"/>
        <v>58112.146900000014</v>
      </c>
      <c r="E4521" s="8">
        <f>IF($B4521&lt;$B$9,      E4520+($B$5*E4520+$B$7*$B$6+$B$8*($D4521-$B$6))*$B$20,           E4520+($B$5*E4520-$B$12)*$B$20)</f>
        <v>565177.21756736853</v>
      </c>
      <c r="G4521" s="4">
        <v>398669.47878225858</v>
      </c>
      <c r="I4521" s="12">
        <f t="shared" si="779"/>
        <v>398669.47878225881</v>
      </c>
      <c r="J4521">
        <f>IF($B4521&lt;=$B$9,        $D4521-$B$7*$B$6-$K$18*($D4521-$B$6),          $K$16)</f>
        <v>47217.286229288489</v>
      </c>
      <c r="K4521">
        <f t="shared" si="774"/>
        <v>6.2727676091892999E-5</v>
      </c>
      <c r="M4521" s="12">
        <f t="shared" si="780"/>
        <v>398669.47878225858</v>
      </c>
      <c r="N4521">
        <f t="shared" si="775"/>
        <v>47217.286229288591</v>
      </c>
      <c r="O4521">
        <f t="shared" si="776"/>
        <v>1.5606148104272905E-6</v>
      </c>
      <c r="Q4521" s="12">
        <f t="shared" si="781"/>
        <v>606804.15226364287</v>
      </c>
      <c r="R4521">
        <f t="shared" si="777"/>
        <v>71868.168664605721</v>
      </c>
      <c r="S4521">
        <f t="shared" si="778"/>
        <v>1.4500158277313786E-7</v>
      </c>
    </row>
    <row r="4522" spans="1:19" x14ac:dyDescent="0.25">
      <c r="A4522">
        <f t="shared" si="771"/>
        <v>70</v>
      </c>
      <c r="B4522">
        <v>45</v>
      </c>
      <c r="C4522" s="1">
        <f t="shared" si="772"/>
        <v>1.1619999999999999</v>
      </c>
      <c r="D4522">
        <f t="shared" si="773"/>
        <v>58099.999999999993</v>
      </c>
      <c r="E4522" s="8">
        <f>IF($B4522&lt;$B$9,      E4521+($B$5*E4521+$B$7*$B$6+$B$8*($D4522-$B$6))*$B$20,           E4521+($B$5*E4521-$B$12)*$B$20)</f>
        <v>564705.64967174164</v>
      </c>
      <c r="G4522" s="4">
        <v>398336.84023753949</v>
      </c>
      <c r="I4522" s="12">
        <f t="shared" si="779"/>
        <v>398336.84023753973</v>
      </c>
      <c r="J4522">
        <f>IF($B4522&lt;=$B$9,        $D4522-$B$7*$B$6-$K$18*($D4522-$B$6),          $K$16)</f>
        <v>47217.286229288489</v>
      </c>
      <c r="K4522">
        <f t="shared" si="774"/>
        <v>6.250851298473781E-5</v>
      </c>
      <c r="M4522" s="12">
        <f t="shared" si="780"/>
        <v>398336.84023753949</v>
      </c>
      <c r="N4522">
        <f t="shared" si="775"/>
        <v>47217.286229288591</v>
      </c>
      <c r="O4522">
        <f t="shared" si="776"/>
        <v>1.5551622062143655E-6</v>
      </c>
      <c r="Q4522" s="12">
        <f t="shared" si="781"/>
        <v>606297.85203028913</v>
      </c>
      <c r="R4522">
        <f t="shared" si="777"/>
        <v>71868.168664605721</v>
      </c>
      <c r="S4522">
        <f t="shared" si="778"/>
        <v>1.4449496433287511E-7</v>
      </c>
    </row>
    <row r="4523" spans="1:19" x14ac:dyDescent="0.25">
      <c r="A4523">
        <f t="shared" si="771"/>
        <v>70.009999999999991</v>
      </c>
      <c r="B4523">
        <v>45.01</v>
      </c>
      <c r="C4523" s="1">
        <f t="shared" si="772"/>
        <v>1.1617569380000001</v>
      </c>
      <c r="D4523">
        <f t="shared" si="773"/>
        <v>58087.846900000004</v>
      </c>
      <c r="E4523" s="8">
        <f>IF($B4523&lt;$B$9,      E4522+($B$5*E4522+$B$7*$B$6+$B$8*($D4523-$B$6))*$B$20,           E4522+($B$5*E4522-$B$12)*$B$20)</f>
        <v>564233.91672735137</v>
      </c>
      <c r="G4523" s="4">
        <v>398004.08526932972</v>
      </c>
      <c r="I4523" s="12">
        <f t="shared" si="779"/>
        <v>398004.08526932995</v>
      </c>
      <c r="J4523">
        <f>IF($B4523&lt;=$B$9,        $D4523-$B$7*$B$6-$K$18*($D4523-$B$6),          $K$16)</f>
        <v>47217.286229288489</v>
      </c>
      <c r="K4523">
        <f t="shared" si="774"/>
        <v>6.2290115607648375E-5</v>
      </c>
      <c r="M4523" s="12">
        <f t="shared" si="780"/>
        <v>398004.08526932972</v>
      </c>
      <c r="N4523">
        <f t="shared" si="775"/>
        <v>47217.286229288591</v>
      </c>
      <c r="O4523">
        <f t="shared" si="776"/>
        <v>1.5497286527579142E-6</v>
      </c>
      <c r="Q4523" s="12">
        <f t="shared" si="781"/>
        <v>605791.3745918537</v>
      </c>
      <c r="R4523">
        <f t="shared" si="777"/>
        <v>71868.168664605721</v>
      </c>
      <c r="S4523">
        <f t="shared" si="778"/>
        <v>1.4399011595773237E-7</v>
      </c>
    </row>
    <row r="4524" spans="1:19" x14ac:dyDescent="0.25">
      <c r="A4524">
        <f t="shared" si="771"/>
        <v>70.02</v>
      </c>
      <c r="B4524">
        <v>45.019999999999996</v>
      </c>
      <c r="C4524" s="1">
        <f t="shared" si="772"/>
        <v>1.1615137519999998</v>
      </c>
      <c r="D4524">
        <f t="shared" si="773"/>
        <v>58075.68759999999</v>
      </c>
      <c r="E4524" s="8">
        <f>IF($B4524&lt;$B$9,      E4523+($B$5*E4523+$B$7*$B$6+$B$8*($D4524-$B$6))*$B$20,           E4523+($B$5*E4523-$B$12)*$B$20)</f>
        <v>563762.01867643057</v>
      </c>
      <c r="G4524" s="4">
        <v>397671.2138368811</v>
      </c>
      <c r="I4524" s="12">
        <f t="shared" si="779"/>
        <v>397671.21383688133</v>
      </c>
      <c r="J4524">
        <f>IF($B4524&lt;=$B$9,        $D4524-$B$7*$B$6-$K$18*($D4524-$B$6),          $K$16)</f>
        <v>47217.286229288489</v>
      </c>
      <c r="K4524">
        <f t="shared" si="774"/>
        <v>6.2072481285254175E-5</v>
      </c>
      <c r="M4524" s="12">
        <f t="shared" si="780"/>
        <v>397671.2138368811</v>
      </c>
      <c r="N4524">
        <f t="shared" si="775"/>
        <v>47217.286229288591</v>
      </c>
      <c r="O4524">
        <f t="shared" si="776"/>
        <v>1.5443140834968417E-6</v>
      </c>
      <c r="Q4524" s="12">
        <f t="shared" si="781"/>
        <v>605284.71988631482</v>
      </c>
      <c r="R4524">
        <f t="shared" si="777"/>
        <v>71868.168664605721</v>
      </c>
      <c r="S4524">
        <f t="shared" si="778"/>
        <v>1.4348703146331103E-7</v>
      </c>
    </row>
    <row r="4525" spans="1:19" x14ac:dyDescent="0.25">
      <c r="A4525">
        <f t="shared" si="771"/>
        <v>70.03</v>
      </c>
      <c r="B4525">
        <v>45.03</v>
      </c>
      <c r="C4525" s="1">
        <f t="shared" si="772"/>
        <v>1.1612704420000002</v>
      </c>
      <c r="D4525">
        <f t="shared" si="773"/>
        <v>58063.522100000009</v>
      </c>
      <c r="E4525" s="8">
        <f>IF($B4525&lt;$B$9,      E4524+($B$5*E4524+$B$7*$B$6+$B$8*($D4525-$B$6))*$B$20,           E4524+($B$5*E4524-$B$12)*$B$20)</f>
        <v>563289.95546119194</v>
      </c>
      <c r="G4525" s="4">
        <v>397338.2258994311</v>
      </c>
      <c r="I4525" s="12">
        <f t="shared" si="779"/>
        <v>397338.22589943133</v>
      </c>
      <c r="J4525">
        <f>IF($B4525&lt;=$B$9,        $D4525-$B$7*$B$6-$K$18*($D4525-$B$6),          $K$16)</f>
        <v>47217.286229288489</v>
      </c>
      <c r="K4525">
        <f t="shared" si="774"/>
        <v>6.1855607351531843E-5</v>
      </c>
      <c r="M4525" s="12">
        <f t="shared" si="780"/>
        <v>397338.2258994311</v>
      </c>
      <c r="N4525">
        <f t="shared" si="775"/>
        <v>47217.286229288591</v>
      </c>
      <c r="O4525">
        <f t="shared" si="776"/>
        <v>1.538918432102601E-6</v>
      </c>
      <c r="Q4525" s="12">
        <f t="shared" si="781"/>
        <v>604777.88785162894</v>
      </c>
      <c r="R4525">
        <f t="shared" si="777"/>
        <v>71868.168664605721</v>
      </c>
      <c r="S4525">
        <f t="shared" si="778"/>
        <v>1.4298570468681917E-7</v>
      </c>
    </row>
    <row r="4526" spans="1:19" x14ac:dyDescent="0.25">
      <c r="A4526">
        <f t="shared" si="771"/>
        <v>70.039999999999992</v>
      </c>
      <c r="B4526">
        <v>45.04</v>
      </c>
      <c r="C4526" s="1">
        <f t="shared" si="772"/>
        <v>1.1610270079999998</v>
      </c>
      <c r="D4526">
        <f t="shared" si="773"/>
        <v>58051.350399999988</v>
      </c>
      <c r="E4526" s="8">
        <f>IF($B4526&lt;$B$9,      E4525+($B$5*E4525+$B$7*$B$6+$B$8*($D4526-$B$6))*$B$20,           E4525+($B$5*E4525-$B$12)*$B$20)</f>
        <v>562817.72702382796</v>
      </c>
      <c r="G4526" s="4">
        <v>397005.12141620304</v>
      </c>
      <c r="I4526" s="12">
        <f t="shared" si="779"/>
        <v>397005.12141620327</v>
      </c>
      <c r="J4526">
        <f>IF($B4526&lt;=$B$9,        $D4526-$B$7*$B$6-$K$18*($D4526-$B$6),          $K$16)</f>
        <v>47217.286229288489</v>
      </c>
      <c r="K4526">
        <f t="shared" si="774"/>
        <v>6.1639491149773098E-5</v>
      </c>
      <c r="M4526" s="12">
        <f t="shared" si="780"/>
        <v>397005.12141620304</v>
      </c>
      <c r="N4526">
        <f t="shared" si="775"/>
        <v>47217.286229288591</v>
      </c>
      <c r="O4526">
        <f t="shared" si="776"/>
        <v>1.5335416324783985E-6</v>
      </c>
      <c r="Q4526" s="12">
        <f t="shared" si="781"/>
        <v>604270.87842573097</v>
      </c>
      <c r="R4526">
        <f t="shared" si="777"/>
        <v>71868.168664605721</v>
      </c>
      <c r="S4526">
        <f t="shared" si="778"/>
        <v>1.424861294869978E-7</v>
      </c>
    </row>
    <row r="4527" spans="1:19" x14ac:dyDescent="0.25">
      <c r="A4527">
        <f t="shared" si="771"/>
        <v>70.05</v>
      </c>
      <c r="B4527">
        <v>45.05</v>
      </c>
      <c r="C4527" s="1">
        <f t="shared" si="772"/>
        <v>1.16078345</v>
      </c>
      <c r="D4527">
        <f t="shared" si="773"/>
        <v>58039.172500000001</v>
      </c>
      <c r="E4527" s="8">
        <f>IF($B4527&lt;$B$9,      E4526+($B$5*E4526+$B$7*$B$6+$B$8*($D4527-$B$6))*$B$20,           E4526+($B$5*E4526-$B$12)*$B$20)</f>
        <v>562345.33330651093</v>
      </c>
      <c r="G4527" s="4">
        <v>396671.9003464058</v>
      </c>
      <c r="I4527" s="12">
        <f t="shared" si="779"/>
        <v>396671.90034640604</v>
      </c>
      <c r="J4527">
        <f>IF($B4527&lt;=$B$9,        $D4527-$B$7*$B$6-$K$18*($D4527-$B$6),          $K$16)</f>
        <v>47217.286229288489</v>
      </c>
      <c r="K4527">
        <f t="shared" si="774"/>
        <v>6.1424130032551865E-5</v>
      </c>
      <c r="M4527" s="12">
        <f t="shared" si="780"/>
        <v>396671.9003464058</v>
      </c>
      <c r="N4527">
        <f t="shared" si="775"/>
        <v>47217.286229288591</v>
      </c>
      <c r="O4527">
        <f t="shared" si="776"/>
        <v>1.5281836187583737E-6</v>
      </c>
      <c r="Q4527" s="12">
        <f t="shared" si="781"/>
        <v>603763.69154653396</v>
      </c>
      <c r="R4527">
        <f t="shared" si="777"/>
        <v>71868.168664605721</v>
      </c>
      <c r="S4527">
        <f t="shared" si="778"/>
        <v>1.4198829974404471E-7</v>
      </c>
    </row>
    <row r="4528" spans="1:19" x14ac:dyDescent="0.25">
      <c r="A4528">
        <f t="shared" si="771"/>
        <v>70.06</v>
      </c>
      <c r="B4528">
        <v>45.059999999999995</v>
      </c>
      <c r="C4528" s="1">
        <f t="shared" si="772"/>
        <v>1.1605397680000002</v>
      </c>
      <c r="D4528">
        <f t="shared" si="773"/>
        <v>58026.988400000009</v>
      </c>
      <c r="E4528" s="8">
        <f>IF($B4528&lt;$B$9,      E4527+($B$5*E4527+$B$7*$B$6+$B$8*($D4528-$B$6))*$B$20,           E4527+($B$5*E4527-$B$12)*$B$20)</f>
        <v>561872.77425139281</v>
      </c>
      <c r="G4528" s="4">
        <v>396338.56264923414</v>
      </c>
      <c r="I4528" s="12">
        <f t="shared" si="779"/>
        <v>396338.56264923437</v>
      </c>
      <c r="J4528">
        <f>IF($B4528&lt;=$B$9,        $D4528-$B$7*$B$6-$K$18*($D4528-$B$6),          $K$16)</f>
        <v>47217.286229288489</v>
      </c>
      <c r="K4528">
        <f t="shared" si="774"/>
        <v>6.1209521361691642E-5</v>
      </c>
      <c r="M4528" s="12">
        <f t="shared" si="780"/>
        <v>396338.56264923414</v>
      </c>
      <c r="N4528">
        <f t="shared" si="775"/>
        <v>47217.286229288591</v>
      </c>
      <c r="O4528">
        <f t="shared" si="776"/>
        <v>1.5228443253067888E-6</v>
      </c>
      <c r="Q4528" s="12">
        <f t="shared" si="781"/>
        <v>603256.32715192914</v>
      </c>
      <c r="R4528">
        <f t="shared" si="777"/>
        <v>71868.168664605721</v>
      </c>
      <c r="S4528">
        <f t="shared" si="778"/>
        <v>1.4149220935953909E-7</v>
      </c>
    </row>
    <row r="4529" spans="1:19" x14ac:dyDescent="0.25">
      <c r="A4529">
        <f t="shared" si="771"/>
        <v>70.069999999999993</v>
      </c>
      <c r="B4529">
        <v>45.07</v>
      </c>
      <c r="C4529" s="1">
        <f t="shared" si="772"/>
        <v>1.160295962</v>
      </c>
      <c r="D4529">
        <f t="shared" si="773"/>
        <v>58014.7981</v>
      </c>
      <c r="E4529" s="8">
        <f>IF($B4529&lt;$B$9,      E4528+($B$5*E4528+$B$7*$B$6+$B$8*($D4529-$B$6))*$B$20,           E4528+($B$5*E4528-$B$12)*$B$20)</f>
        <v>561400.0498006054</v>
      </c>
      <c r="G4529" s="4">
        <v>396005.10828386847</v>
      </c>
      <c r="I4529" s="12">
        <f t="shared" si="779"/>
        <v>396005.1082838687</v>
      </c>
      <c r="J4529">
        <f>IF($B4529&lt;=$B$9,        $D4529-$B$7*$B$6-$K$18*($D4529-$B$6),          $K$16)</f>
        <v>47217.286229288489</v>
      </c>
      <c r="K4529">
        <f t="shared" si="774"/>
        <v>6.099566250823332E-5</v>
      </c>
      <c r="M4529" s="12">
        <f t="shared" si="780"/>
        <v>396005.10828386847</v>
      </c>
      <c r="N4529">
        <f t="shared" si="775"/>
        <v>47217.286229288591</v>
      </c>
      <c r="O4529">
        <f t="shared" si="776"/>
        <v>1.5175236867172271E-6</v>
      </c>
      <c r="Q4529" s="12">
        <f t="shared" si="781"/>
        <v>602748.78517978627</v>
      </c>
      <c r="R4529">
        <f t="shared" si="777"/>
        <v>71868.168664605721</v>
      </c>
      <c r="S4529">
        <f t="shared" si="778"/>
        <v>1.4099785225636701E-7</v>
      </c>
    </row>
    <row r="4530" spans="1:19" x14ac:dyDescent="0.25">
      <c r="A4530">
        <f t="shared" si="771"/>
        <v>70.08</v>
      </c>
      <c r="B4530">
        <v>45.08</v>
      </c>
      <c r="C4530" s="1">
        <f t="shared" si="772"/>
        <v>1.1600520320000003</v>
      </c>
      <c r="D4530">
        <f t="shared" si="773"/>
        <v>58002.601600000016</v>
      </c>
      <c r="E4530" s="8">
        <f>IF($B4530&lt;$B$9,      E4529+($B$5*E4529+$B$7*$B$6+$B$8*($D4530-$B$6))*$B$20,           E4529+($B$5*E4529-$B$12)*$B$20)</f>
        <v>560927.15989626024</v>
      </c>
      <c r="G4530" s="4">
        <v>395671.53720947495</v>
      </c>
      <c r="I4530" s="12">
        <f t="shared" si="779"/>
        <v>395671.53720947518</v>
      </c>
      <c r="J4530">
        <f>IF($B4530&lt;=$B$9,        $D4530-$B$7*$B$6-$K$18*($D4530-$B$6),          $K$16)</f>
        <v>47217.286229288489</v>
      </c>
      <c r="K4530">
        <f t="shared" si="774"/>
        <v>6.0782550852403705E-5</v>
      </c>
      <c r="M4530" s="12">
        <f t="shared" si="780"/>
        <v>395671.53720947495</v>
      </c>
      <c r="N4530">
        <f t="shared" si="775"/>
        <v>47217.286229288591</v>
      </c>
      <c r="O4530">
        <f t="shared" si="776"/>
        <v>1.5122216378118099E-6</v>
      </c>
      <c r="Q4530" s="12">
        <f t="shared" si="781"/>
        <v>602241.06556795316</v>
      </c>
      <c r="R4530">
        <f t="shared" si="777"/>
        <v>71868.168664605721</v>
      </c>
      <c r="S4530">
        <f t="shared" si="778"/>
        <v>1.4050522237864878E-7</v>
      </c>
    </row>
    <row r="4531" spans="1:19" x14ac:dyDescent="0.25">
      <c r="A4531">
        <f t="shared" si="771"/>
        <v>70.09</v>
      </c>
      <c r="B4531">
        <v>45.089999999999996</v>
      </c>
      <c r="C4531" s="1">
        <f t="shared" si="772"/>
        <v>1.1598079779999999</v>
      </c>
      <c r="D4531">
        <f t="shared" si="773"/>
        <v>57990.398899999993</v>
      </c>
      <c r="E4531" s="8">
        <f>IF($B4531&lt;$B$9,      E4530+($B$5*E4530+$B$7*$B$6+$B$8*($D4531-$B$6))*$B$20,           E4530+($B$5*E4530-$B$12)*$B$20)</f>
        <v>560454.10448044853</v>
      </c>
      <c r="G4531" s="4">
        <v>395337.84938520537</v>
      </c>
      <c r="I4531" s="12">
        <f t="shared" si="779"/>
        <v>395337.8493852056</v>
      </c>
      <c r="J4531">
        <f>IF($B4531&lt;=$B$9,        $D4531-$B$7*$B$6-$K$18*($D4531-$B$6),          $K$16)</f>
        <v>47217.286229288489</v>
      </c>
      <c r="K4531">
        <f t="shared" si="774"/>
        <v>6.0570183783582134E-5</v>
      </c>
      <c r="M4531" s="12">
        <f t="shared" si="780"/>
        <v>395337.84938520537</v>
      </c>
      <c r="N4531">
        <f t="shared" si="775"/>
        <v>47217.286229288591</v>
      </c>
      <c r="O4531">
        <f t="shared" si="776"/>
        <v>1.5069381136403669E-6</v>
      </c>
      <c r="Q4531" s="12">
        <f t="shared" si="781"/>
        <v>601733.1682542559</v>
      </c>
      <c r="R4531">
        <f t="shared" si="777"/>
        <v>71868.168664605721</v>
      </c>
      <c r="S4531">
        <f t="shared" si="778"/>
        <v>1.4001431369166174E-7</v>
      </c>
    </row>
    <row r="4532" spans="1:19" x14ac:dyDescent="0.25">
      <c r="A4532">
        <f t="shared" si="771"/>
        <v>70.099999999999994</v>
      </c>
      <c r="B4532">
        <v>45.1</v>
      </c>
      <c r="C4532" s="1">
        <f t="shared" si="772"/>
        <v>1.1595638000000001</v>
      </c>
      <c r="D4532">
        <f t="shared" si="773"/>
        <v>57978.19000000001</v>
      </c>
      <c r="E4532" s="8">
        <f>IF($B4532&lt;$B$9,      E4531+($B$5*E4531+$B$7*$B$6+$B$8*($D4532-$B$6))*$B$20,           E4531+($B$5*E4531-$B$12)*$B$20)</f>
        <v>559980.88349524129</v>
      </c>
      <c r="G4532" s="4">
        <v>395004.0447701973</v>
      </c>
      <c r="I4532" s="12">
        <f t="shared" si="779"/>
        <v>395004.04477019754</v>
      </c>
      <c r="J4532">
        <f>IF($B4532&lt;=$B$9,        $D4532-$B$7*$B$6-$K$18*($D4532-$B$6),          $K$16)</f>
        <v>47217.286229288489</v>
      </c>
      <c r="K4532">
        <f t="shared" si="774"/>
        <v>6.0358558700269134E-5</v>
      </c>
      <c r="M4532" s="12">
        <f t="shared" si="780"/>
        <v>395004.0447701973</v>
      </c>
      <c r="N4532">
        <f t="shared" si="775"/>
        <v>47217.286229288591</v>
      </c>
      <c r="O4532">
        <f t="shared" si="776"/>
        <v>1.5016730494796548E-6</v>
      </c>
      <c r="Q4532" s="12">
        <f t="shared" si="781"/>
        <v>601225.09317649878</v>
      </c>
      <c r="R4532">
        <f t="shared" si="777"/>
        <v>71868.168664605721</v>
      </c>
      <c r="S4532">
        <f t="shared" si="778"/>
        <v>1.3952512018176783E-7</v>
      </c>
    </row>
    <row r="4533" spans="1:19" x14ac:dyDescent="0.25">
      <c r="A4533">
        <f t="shared" si="771"/>
        <v>70.11</v>
      </c>
      <c r="B4533">
        <v>45.11</v>
      </c>
      <c r="C4533" s="1">
        <f t="shared" si="772"/>
        <v>1.1593194979999999</v>
      </c>
      <c r="D4533">
        <f t="shared" si="773"/>
        <v>57965.974899999994</v>
      </c>
      <c r="E4533" s="8">
        <f>IF($B4533&lt;$B$9,      E4532+($B$5*E4532+$B$7*$B$6+$B$8*($D4533-$B$6))*$B$20,           E4532+($B$5*E4532-$B$12)*$B$20)</f>
        <v>559507.49688268919</v>
      </c>
      <c r="G4533" s="4">
        <v>394670.12332357396</v>
      </c>
      <c r="I4533" s="12">
        <f t="shared" si="779"/>
        <v>394670.1233235742</v>
      </c>
      <c r="J4533">
        <f>IF($B4533&lt;=$B$9,        $D4533-$B$7*$B$6-$K$18*($D4533-$B$6),          $K$16)</f>
        <v>47217.286229288489</v>
      </c>
      <c r="K4533">
        <f t="shared" si="774"/>
        <v>6.0147673010055229E-5</v>
      </c>
      <c r="M4533" s="12">
        <f t="shared" si="780"/>
        <v>394670.12332357396</v>
      </c>
      <c r="N4533">
        <f t="shared" si="775"/>
        <v>47217.286229288591</v>
      </c>
      <c r="O4533">
        <f t="shared" si="776"/>
        <v>1.4964263808325832E-6</v>
      </c>
      <c r="Q4533" s="12">
        <f t="shared" si="781"/>
        <v>600716.84027246444</v>
      </c>
      <c r="R4533">
        <f t="shared" si="777"/>
        <v>71868.168664605721</v>
      </c>
      <c r="S4533">
        <f t="shared" si="778"/>
        <v>1.3903763585634142E-7</v>
      </c>
    </row>
    <row r="4534" spans="1:19" x14ac:dyDescent="0.25">
      <c r="A4534">
        <f t="shared" si="771"/>
        <v>70.12</v>
      </c>
      <c r="B4534">
        <v>45.12</v>
      </c>
      <c r="C4534" s="1">
        <f t="shared" si="772"/>
        <v>1.159075072</v>
      </c>
      <c r="D4534">
        <f t="shared" si="773"/>
        <v>57953.753600000004</v>
      </c>
      <c r="E4534" s="8">
        <f>IF($B4534&lt;$B$9,      E4533+($B$5*E4533+$B$7*$B$6+$B$8*($D4534-$B$6))*$B$20,           E4533+($B$5*E4533-$B$12)*$B$20)</f>
        <v>559033.94458482275</v>
      </c>
      <c r="G4534" s="4">
        <v>394336.08500444435</v>
      </c>
      <c r="I4534" s="12">
        <f t="shared" si="779"/>
        <v>394336.08500444458</v>
      </c>
      <c r="J4534">
        <f>IF($B4534&lt;=$B$9,        $D4534-$B$7*$B$6-$K$18*($D4534-$B$6),          $K$16)</f>
        <v>47217.286229288489</v>
      </c>
      <c r="K4534">
        <f t="shared" si="774"/>
        <v>5.9937524129587861E-5</v>
      </c>
      <c r="M4534" s="12">
        <f t="shared" si="780"/>
        <v>394336.08500444435</v>
      </c>
      <c r="N4534">
        <f t="shared" si="775"/>
        <v>47217.286229288591</v>
      </c>
      <c r="O4534">
        <f t="shared" si="776"/>
        <v>1.49119804342739E-6</v>
      </c>
      <c r="Q4534" s="12">
        <f t="shared" si="781"/>
        <v>600208.40947991377</v>
      </c>
      <c r="R4534">
        <f t="shared" si="777"/>
        <v>71868.168664605721</v>
      </c>
      <c r="S4534">
        <f t="shared" si="778"/>
        <v>1.3855185474369298E-7</v>
      </c>
    </row>
    <row r="4535" spans="1:19" x14ac:dyDescent="0.25">
      <c r="A4535">
        <f t="shared" si="771"/>
        <v>70.13</v>
      </c>
      <c r="B4535">
        <v>45.129999999999995</v>
      </c>
      <c r="C4535" s="1">
        <f t="shared" si="772"/>
        <v>1.1588305220000001</v>
      </c>
      <c r="D4535">
        <f t="shared" si="773"/>
        <v>57941.52610000001</v>
      </c>
      <c r="E4535" s="8">
        <f>IF($B4535&lt;$B$9,      E4534+($B$5*E4534+$B$7*$B$6+$B$8*($D4535-$B$6))*$B$20,           E4534+($B$5*E4534-$B$12)*$B$20)</f>
        <v>558560.22654365201</v>
      </c>
      <c r="G4535" s="4">
        <v>394001.92977190303</v>
      </c>
      <c r="I4535" s="12">
        <f t="shared" si="779"/>
        <v>394001.92977190326</v>
      </c>
      <c r="J4535">
        <f>IF($B4535&lt;=$B$9,        $D4535-$B$7*$B$6-$K$18*($D4535-$B$6),          $K$16)</f>
        <v>47217.286229288489</v>
      </c>
      <c r="K4535">
        <f t="shared" si="774"/>
        <v>5.9728109484540603E-5</v>
      </c>
      <c r="M4535" s="12">
        <f t="shared" si="780"/>
        <v>394001.92977190303</v>
      </c>
      <c r="N4535">
        <f t="shared" si="775"/>
        <v>47217.286229288591</v>
      </c>
      <c r="O4535">
        <f t="shared" si="776"/>
        <v>1.4859879732168762E-6</v>
      </c>
      <c r="Q4535" s="12">
        <f t="shared" si="781"/>
        <v>599699.80073658563</v>
      </c>
      <c r="R4535">
        <f t="shared" si="777"/>
        <v>71868.168664605721</v>
      </c>
      <c r="S4535">
        <f t="shared" si="778"/>
        <v>1.3806777089299772E-7</v>
      </c>
    </row>
    <row r="4536" spans="1:19" x14ac:dyDescent="0.25">
      <c r="A4536">
        <f t="shared" si="771"/>
        <v>70.14</v>
      </c>
      <c r="B4536">
        <v>45.14</v>
      </c>
      <c r="C4536" s="1">
        <f t="shared" si="772"/>
        <v>1.158585848</v>
      </c>
      <c r="D4536">
        <f t="shared" si="773"/>
        <v>57929.292399999998</v>
      </c>
      <c r="E4536" s="8">
        <f>IF($B4536&lt;$B$9,      E4535+($B$5*E4535+$B$7*$B$6+$B$8*($D4536-$B$6))*$B$20,           E4535+($B$5*E4535-$B$12)*$B$20)</f>
        <v>558086.34270116687</v>
      </c>
      <c r="G4536" s="4">
        <v>393667.65758503031</v>
      </c>
      <c r="I4536" s="12">
        <f t="shared" si="779"/>
        <v>393667.65758503054</v>
      </c>
      <c r="J4536">
        <f>IF($B4536&lt;=$B$9,        $D4536-$B$7*$B$6-$K$18*($D4536-$B$6),          $K$16)</f>
        <v>47217.286229288489</v>
      </c>
      <c r="K4536">
        <f t="shared" si="774"/>
        <v>5.9519426509581231E-5</v>
      </c>
      <c r="M4536" s="12">
        <f t="shared" si="780"/>
        <v>393667.65758503031</v>
      </c>
      <c r="N4536">
        <f t="shared" si="775"/>
        <v>47217.286229288591</v>
      </c>
      <c r="O4536">
        <f t="shared" si="776"/>
        <v>1.4807961063776117E-6</v>
      </c>
      <c r="Q4536" s="12">
        <f t="shared" si="781"/>
        <v>599191.01398019737</v>
      </c>
      <c r="R4536">
        <f t="shared" si="777"/>
        <v>71868.168664605721</v>
      </c>
      <c r="S4536">
        <f t="shared" si="778"/>
        <v>1.3758537837422201E-7</v>
      </c>
    </row>
    <row r="4537" spans="1:19" x14ac:dyDescent="0.25">
      <c r="A4537">
        <f t="shared" si="771"/>
        <v>70.150000000000006</v>
      </c>
      <c r="B4537">
        <v>45.15</v>
      </c>
      <c r="C4537" s="1">
        <f t="shared" si="772"/>
        <v>1.1583410500000002</v>
      </c>
      <c r="D4537">
        <f t="shared" si="773"/>
        <v>57917.052500000013</v>
      </c>
      <c r="E4537" s="8">
        <f>IF($B4537&lt;$B$9,      E4536+($B$5*E4536+$B$7*$B$6+$B$8*($D4537-$B$6))*$B$20,           E4536+($B$5*E4536-$B$12)*$B$20)</f>
        <v>557612.29299933685</v>
      </c>
      <c r="G4537" s="4">
        <v>393333.26840289216</v>
      </c>
      <c r="I4537" s="12">
        <f t="shared" si="779"/>
        <v>393333.2684028924</v>
      </c>
      <c r="J4537">
        <f>IF($B4537&lt;=$B$9,        $D4537-$B$7*$B$6-$K$18*($D4537-$B$6),          $K$16)</f>
        <v>47217.286229288489</v>
      </c>
      <c r="K4537">
        <f t="shared" si="774"/>
        <v>5.9311472648341115E-5</v>
      </c>
      <c r="M4537" s="12">
        <f t="shared" si="780"/>
        <v>393333.26840289216</v>
      </c>
      <c r="N4537">
        <f t="shared" si="775"/>
        <v>47217.286229288591</v>
      </c>
      <c r="O4537">
        <f t="shared" si="776"/>
        <v>1.4756223793091732E-6</v>
      </c>
      <c r="Q4537" s="12">
        <f t="shared" si="781"/>
        <v>598682.04914844444</v>
      </c>
      <c r="R4537">
        <f t="shared" si="777"/>
        <v>71868.168664605721</v>
      </c>
      <c r="S4537">
        <f t="shared" si="778"/>
        <v>1.3710467127805239E-7</v>
      </c>
    </row>
    <row r="4538" spans="1:19" x14ac:dyDescent="0.25">
      <c r="A4538">
        <f t="shared" si="771"/>
        <v>70.16</v>
      </c>
      <c r="B4538">
        <v>45.16</v>
      </c>
      <c r="C4538" s="1">
        <f t="shared" si="772"/>
        <v>1.1580961279999997</v>
      </c>
      <c r="D4538">
        <f t="shared" si="773"/>
        <v>57904.806399999987</v>
      </c>
      <c r="E4538" s="8">
        <f>IF($B4538&lt;$B$9,      E4537+($B$5*E4537+$B$7*$B$6+$B$8*($D4538-$B$6))*$B$20,           E4537+($B$5*E4537-$B$12)*$B$20)</f>
        <v>557138.07738011121</v>
      </c>
      <c r="G4538" s="4">
        <v>392998.76218454028</v>
      </c>
      <c r="I4538" s="12">
        <f t="shared" si="779"/>
        <v>392998.76218454051</v>
      </c>
      <c r="J4538">
        <f>IF($B4538&lt;=$B$9,        $D4538-$B$7*$B$6-$K$18*($D4538-$B$6),          $K$16)</f>
        <v>47217.286229288489</v>
      </c>
      <c r="K4538">
        <f t="shared" si="774"/>
        <v>5.9104245353382653E-5</v>
      </c>
      <c r="M4538" s="12">
        <f t="shared" si="780"/>
        <v>392998.76218454028</v>
      </c>
      <c r="N4538">
        <f t="shared" si="775"/>
        <v>47217.286229288591</v>
      </c>
      <c r="O4538">
        <f t="shared" si="776"/>
        <v>1.4704667286333345E-6</v>
      </c>
      <c r="Q4538" s="12">
        <f t="shared" si="781"/>
        <v>598172.90617900039</v>
      </c>
      <c r="R4538">
        <f t="shared" si="777"/>
        <v>71868.168664605721</v>
      </c>
      <c r="S4538">
        <f t="shared" si="778"/>
        <v>1.3662564371582047E-7</v>
      </c>
    </row>
    <row r="4539" spans="1:19" x14ac:dyDescent="0.25">
      <c r="A4539">
        <f t="shared" si="771"/>
        <v>70.169999999999987</v>
      </c>
      <c r="B4539">
        <v>45.169999999999995</v>
      </c>
      <c r="C4539" s="1">
        <f t="shared" si="772"/>
        <v>1.1578510820000001</v>
      </c>
      <c r="D4539">
        <f t="shared" si="773"/>
        <v>57892.554100000001</v>
      </c>
      <c r="E4539" s="8">
        <f>IF($B4539&lt;$B$9,      E4538+($B$5*E4538+$B$7*$B$6+$B$8*($D4539-$B$6))*$B$20,           E4538+($B$5*E4538-$B$12)*$B$20)</f>
        <v>556663.69578541885</v>
      </c>
      <c r="G4539" s="4">
        <v>392664.13888901199</v>
      </c>
      <c r="I4539" s="12">
        <f t="shared" si="779"/>
        <v>392664.13888901222</v>
      </c>
      <c r="J4539">
        <f>IF($B4539&lt;=$B$9,        $D4539-$B$7*$B$6-$K$18*($D4539-$B$6),          $K$16)</f>
        <v>47217.286229288489</v>
      </c>
      <c r="K4539">
        <f t="shared" si="774"/>
        <v>5.889774208616887E-5</v>
      </c>
      <c r="M4539" s="12">
        <f t="shared" si="780"/>
        <v>392664.13888901199</v>
      </c>
      <c r="N4539">
        <f t="shared" si="775"/>
        <v>47217.286229288591</v>
      </c>
      <c r="O4539">
        <f t="shared" si="776"/>
        <v>1.4653290911933098E-6</v>
      </c>
      <c r="Q4539" s="12">
        <f t="shared" si="781"/>
        <v>597663.58500951703</v>
      </c>
      <c r="R4539">
        <f t="shared" si="777"/>
        <v>71868.168664605721</v>
      </c>
      <c r="S4539">
        <f t="shared" si="778"/>
        <v>1.3614828981943259E-7</v>
      </c>
    </row>
    <row r="4540" spans="1:19" x14ac:dyDescent="0.25">
      <c r="A4540">
        <f t="shared" si="771"/>
        <v>70.180000000000007</v>
      </c>
      <c r="B4540">
        <v>45.18</v>
      </c>
      <c r="C4540" s="1">
        <f t="shared" si="772"/>
        <v>1.157605912</v>
      </c>
      <c r="D4540">
        <f t="shared" si="773"/>
        <v>57880.295599999998</v>
      </c>
      <c r="E4540" s="8">
        <f>IF($B4540&lt;$B$9,      E4539+($B$5*E4539+$B$7*$B$6+$B$8*($D4540-$B$6))*$B$20,           E4539+($B$5*E4539-$B$12)*$B$20)</f>
        <v>556189.1481571683</v>
      </c>
      <c r="G4540" s="4">
        <v>392329.39847533026</v>
      </c>
      <c r="I4540" s="12">
        <f t="shared" si="779"/>
        <v>392329.3984753305</v>
      </c>
      <c r="J4540">
        <f>IF($B4540&lt;=$B$9,        $D4540-$B$7*$B$6-$K$18*($D4540-$B$6),          $K$16)</f>
        <v>47217.286229288489</v>
      </c>
      <c r="K4540">
        <f t="shared" si="774"/>
        <v>5.8691960317031974E-5</v>
      </c>
      <c r="M4540" s="12">
        <f t="shared" si="780"/>
        <v>392329.39847533026</v>
      </c>
      <c r="N4540">
        <f t="shared" si="775"/>
        <v>47217.286229288591</v>
      </c>
      <c r="O4540">
        <f t="shared" si="776"/>
        <v>1.4602094040529716E-6</v>
      </c>
      <c r="Q4540" s="12">
        <f t="shared" si="781"/>
        <v>597154.08557762427</v>
      </c>
      <c r="R4540">
        <f t="shared" si="777"/>
        <v>71868.168664605721</v>
      </c>
      <c r="S4540">
        <f t="shared" si="778"/>
        <v>1.3567260374129707E-7</v>
      </c>
    </row>
    <row r="4541" spans="1:19" x14ac:dyDescent="0.25">
      <c r="A4541">
        <f t="shared" si="771"/>
        <v>70.19</v>
      </c>
      <c r="B4541">
        <v>45.19</v>
      </c>
      <c r="C4541" s="1">
        <f t="shared" si="772"/>
        <v>1.157360618</v>
      </c>
      <c r="D4541">
        <f t="shared" si="773"/>
        <v>57868.030899999998</v>
      </c>
      <c r="E4541" s="8">
        <f>IF($B4541&lt;$B$9,      E4540+($B$5*E4540+$B$7*$B$6+$B$8*($D4541-$B$6))*$B$20,           E4540+($B$5*E4540-$B$12)*$B$20)</f>
        <v>555714.43443724792</v>
      </c>
      <c r="G4541" s="4">
        <v>391994.54090250377</v>
      </c>
      <c r="I4541" s="12">
        <f t="shared" si="779"/>
        <v>391994.540902504</v>
      </c>
      <c r="J4541">
        <f>IF($B4541&lt;=$B$9,        $D4541-$B$7*$B$6-$K$18*($D4541-$B$6),          $K$16)</f>
        <v>47217.286229288489</v>
      </c>
      <c r="K4541">
        <f t="shared" si="774"/>
        <v>5.8486897525143123E-5</v>
      </c>
      <c r="M4541" s="12">
        <f t="shared" si="780"/>
        <v>391994.54090250377</v>
      </c>
      <c r="N4541">
        <f t="shared" si="775"/>
        <v>47217.286229288591</v>
      </c>
      <c r="O4541">
        <f t="shared" si="776"/>
        <v>1.4551076044960982E-6</v>
      </c>
      <c r="Q4541" s="12">
        <f t="shared" si="781"/>
        <v>596644.40782093036</v>
      </c>
      <c r="R4541">
        <f t="shared" si="777"/>
        <v>71868.168664605721</v>
      </c>
      <c r="S4541">
        <f t="shared" si="778"/>
        <v>1.351985796542545E-7</v>
      </c>
    </row>
    <row r="4542" spans="1:19" x14ac:dyDescent="0.25">
      <c r="A4542">
        <f t="shared" si="771"/>
        <v>70.199999999999989</v>
      </c>
      <c r="B4542">
        <v>45.199999999999996</v>
      </c>
      <c r="C4542" s="1">
        <f t="shared" si="772"/>
        <v>1.1571152000000002</v>
      </c>
      <c r="D4542">
        <f t="shared" si="773"/>
        <v>57855.760000000009</v>
      </c>
      <c r="E4542" s="8">
        <f>IF($B4542&lt;$B$9,      E4541+($B$5*E4541+$B$7*$B$6+$B$8*($D4542-$B$6))*$B$20,           E4541+($B$5*E4541-$B$12)*$B$20)</f>
        <v>555239.55456752551</v>
      </c>
      <c r="G4542" s="4">
        <v>391659.56612952676</v>
      </c>
      <c r="I4542" s="12">
        <f t="shared" si="779"/>
        <v>391659.566129527</v>
      </c>
      <c r="J4542">
        <f>IF($B4542&lt;=$B$9,        $D4542-$B$7*$B$6-$K$18*($D4542-$B$6),          $K$16)</f>
        <v>47217.286229288489</v>
      </c>
      <c r="K4542">
        <f t="shared" si="774"/>
        <v>5.8282551198480341E-5</v>
      </c>
      <c r="M4542" s="12">
        <f t="shared" si="780"/>
        <v>391659.56612952676</v>
      </c>
      <c r="N4542">
        <f t="shared" si="775"/>
        <v>47217.286229288591</v>
      </c>
      <c r="O4542">
        <f t="shared" si="776"/>
        <v>1.4500236300255762E-6</v>
      </c>
      <c r="Q4542" s="12">
        <f t="shared" si="781"/>
        <v>596134.55167702166</v>
      </c>
      <c r="R4542">
        <f t="shared" si="777"/>
        <v>71868.168664605721</v>
      </c>
      <c r="S4542">
        <f t="shared" si="778"/>
        <v>1.3472621175150336E-7</v>
      </c>
    </row>
    <row r="4543" spans="1:19" x14ac:dyDescent="0.25">
      <c r="A4543">
        <f t="shared" si="771"/>
        <v>70.210000000000008</v>
      </c>
      <c r="B4543">
        <v>45.21</v>
      </c>
      <c r="C4543" s="1">
        <f t="shared" si="772"/>
        <v>1.156869658</v>
      </c>
      <c r="D4543">
        <f t="shared" si="773"/>
        <v>57843.482899999995</v>
      </c>
      <c r="E4543" s="8">
        <f>IF($B4543&lt;$B$9,      E4542+($B$5*E4542+$B$7*$B$6+$B$8*($D4543-$B$6))*$B$20,           E4542+($B$5*E4542-$B$12)*$B$20)</f>
        <v>554764.5084898487</v>
      </c>
      <c r="G4543" s="4">
        <v>391324.47411537921</v>
      </c>
      <c r="I4543" s="12">
        <f t="shared" si="779"/>
        <v>391324.47411537945</v>
      </c>
      <c r="J4543">
        <f>IF($B4543&lt;=$B$9,        $D4543-$B$7*$B$6-$K$18*($D4543-$B$6),          $K$16)</f>
        <v>47217.286229288489</v>
      </c>
      <c r="K4543">
        <f t="shared" si="774"/>
        <v>5.8078918833798362E-5</v>
      </c>
      <c r="M4543" s="12">
        <f t="shared" si="780"/>
        <v>391324.47411537921</v>
      </c>
      <c r="N4543">
        <f t="shared" si="775"/>
        <v>47217.286229288591</v>
      </c>
      <c r="O4543">
        <f t="shared" si="776"/>
        <v>1.4449574183626498E-6</v>
      </c>
      <c r="Q4543" s="12">
        <f t="shared" si="781"/>
        <v>595624.51708346256</v>
      </c>
      <c r="R4543">
        <f t="shared" si="777"/>
        <v>71868.168664605721</v>
      </c>
      <c r="S4543">
        <f t="shared" si="778"/>
        <v>1.3425549424653047E-7</v>
      </c>
    </row>
    <row r="4544" spans="1:19" x14ac:dyDescent="0.25">
      <c r="A4544">
        <f t="shared" si="771"/>
        <v>70.22</v>
      </c>
      <c r="B4544">
        <v>45.22</v>
      </c>
      <c r="C4544" s="1">
        <f t="shared" si="772"/>
        <v>1.1566239920000001</v>
      </c>
      <c r="D4544">
        <f t="shared" si="773"/>
        <v>57831.199600000007</v>
      </c>
      <c r="E4544" s="8">
        <f>IF($B4544&lt;$B$9,      E4543+($B$5*E4543+$B$7*$B$6+$B$8*($D4544-$B$6))*$B$20,           E4543+($B$5*E4543-$B$12)*$B$20)</f>
        <v>554289.29614604474</v>
      </c>
      <c r="G4544" s="4">
        <v>390989.26481902669</v>
      </c>
      <c r="I4544" s="12">
        <f t="shared" si="779"/>
        <v>390989.26481902692</v>
      </c>
      <c r="J4544">
        <f>IF($B4544&lt;=$B$9,        $D4544-$B$7*$B$6-$K$18*($D4544-$B$6),          $K$16)</f>
        <v>47217.286229288489</v>
      </c>
      <c r="K4544">
        <f t="shared" si="774"/>
        <v>5.7875997936598602E-5</v>
      </c>
      <c r="M4544" s="12">
        <f t="shared" si="780"/>
        <v>390989.26481902669</v>
      </c>
      <c r="N4544">
        <f t="shared" si="775"/>
        <v>47217.286229288591</v>
      </c>
      <c r="O4544">
        <f t="shared" si="776"/>
        <v>1.4399089074461731E-6</v>
      </c>
      <c r="Q4544" s="12">
        <f t="shared" si="781"/>
        <v>595114.30397779576</v>
      </c>
      <c r="R4544">
        <f t="shared" si="777"/>
        <v>71868.168664605721</v>
      </c>
      <c r="S4544">
        <f t="shared" si="778"/>
        <v>1.3378642137304149E-7</v>
      </c>
    </row>
    <row r="4545" spans="1:19" x14ac:dyDescent="0.25">
      <c r="A4545">
        <f t="shared" si="771"/>
        <v>70.22999999999999</v>
      </c>
      <c r="B4545">
        <v>45.23</v>
      </c>
      <c r="C4545" s="1">
        <f t="shared" si="772"/>
        <v>1.156378202</v>
      </c>
      <c r="D4545">
        <f t="shared" si="773"/>
        <v>57818.910100000001</v>
      </c>
      <c r="E4545" s="8">
        <f>IF($B4545&lt;$B$9,      E4544+($B$5*E4544+$B$7*$B$6+$B$8*($D4545-$B$6))*$B$20,           E4544+($B$5*E4544-$B$12)*$B$20)</f>
        <v>553813.91747792042</v>
      </c>
      <c r="G4545" s="4">
        <v>390653.93819942046</v>
      </c>
      <c r="I4545" s="12">
        <f t="shared" si="779"/>
        <v>390653.93819942069</v>
      </c>
      <c r="J4545">
        <f>IF($B4545&lt;=$B$9,        $D4545-$B$7*$B$6-$K$18*($D4545-$B$6),          $K$16)</f>
        <v>47217.286229288489</v>
      </c>
      <c r="K4545">
        <f t="shared" si="774"/>
        <v>5.7673786021097326E-5</v>
      </c>
      <c r="M4545" s="12">
        <f t="shared" si="780"/>
        <v>390653.93819942046</v>
      </c>
      <c r="N4545">
        <f t="shared" si="775"/>
        <v>47217.286229288591</v>
      </c>
      <c r="O4545">
        <f t="shared" si="776"/>
        <v>1.4348780354318192E-6</v>
      </c>
      <c r="Q4545" s="12">
        <f t="shared" si="781"/>
        <v>594603.91229754197</v>
      </c>
      <c r="R4545">
        <f t="shared" si="777"/>
        <v>71868.168664605721</v>
      </c>
      <c r="S4545">
        <f t="shared" si="778"/>
        <v>1.3331898738488739E-7</v>
      </c>
    </row>
    <row r="4546" spans="1:19" x14ac:dyDescent="0.25">
      <c r="A4546">
        <f t="shared" si="771"/>
        <v>70.239999999999995</v>
      </c>
      <c r="B4546">
        <v>45.239999999999995</v>
      </c>
      <c r="C4546" s="1">
        <f t="shared" si="772"/>
        <v>1.156132288</v>
      </c>
      <c r="D4546">
        <f t="shared" si="773"/>
        <v>57806.614399999999</v>
      </c>
      <c r="E4546" s="8">
        <f>IF($B4546&lt;$B$9,      E4545+($B$5*E4545+$B$7*$B$6+$B$8*($D4546-$B$6))*$B$20,           E4545+($B$5*E4545-$B$12)*$B$20)</f>
        <v>553338.37242726225</v>
      </c>
      <c r="G4546" s="4">
        <v>390318.4942154974</v>
      </c>
      <c r="I4546" s="12">
        <f t="shared" si="779"/>
        <v>390318.49421549763</v>
      </c>
      <c r="J4546">
        <f>IF($B4546&lt;=$B$9,        $D4546-$B$7*$B$6-$K$18*($D4546-$B$6),          $K$16)</f>
        <v>47217.286229288489</v>
      </c>
      <c r="K4546">
        <f t="shared" si="774"/>
        <v>5.7472280610195922E-5</v>
      </c>
      <c r="M4546" s="12">
        <f t="shared" si="780"/>
        <v>390318.4942154974</v>
      </c>
      <c r="N4546">
        <f t="shared" si="775"/>
        <v>47217.286229288591</v>
      </c>
      <c r="O4546">
        <f t="shared" si="776"/>
        <v>1.4298647406913399E-6</v>
      </c>
      <c r="Q4546" s="12">
        <f t="shared" si="781"/>
        <v>594093.34198020003</v>
      </c>
      <c r="R4546">
        <f t="shared" si="777"/>
        <v>71868.168664605721</v>
      </c>
      <c r="S4546">
        <f t="shared" si="778"/>
        <v>1.3285318655599565E-7</v>
      </c>
    </row>
    <row r="4547" spans="1:19" x14ac:dyDescent="0.25">
      <c r="A4547">
        <f t="shared" si="771"/>
        <v>70.25</v>
      </c>
      <c r="B4547">
        <v>45.25</v>
      </c>
      <c r="C4547" s="1">
        <f t="shared" si="772"/>
        <v>1.1558862499999998</v>
      </c>
      <c r="D4547">
        <f t="shared" si="773"/>
        <v>57794.312499999993</v>
      </c>
      <c r="E4547" s="8">
        <f>IF($B4547&lt;$B$9,      E4546+($B$5*E4546+$B$7*$B$6+$B$8*($D4547-$B$6))*$B$20,           E4546+($B$5*E4546-$B$12)*$B$20)</f>
        <v>552862.66093583638</v>
      </c>
      <c r="G4547" s="4">
        <v>389982.93282617995</v>
      </c>
      <c r="I4547" s="12">
        <f t="shared" si="779"/>
        <v>389982.93282618019</v>
      </c>
      <c r="J4547">
        <f>IF($B4547&lt;=$B$9,        $D4547-$B$7*$B$6-$K$18*($D4547-$B$6),          $K$16)</f>
        <v>47217.286229288489</v>
      </c>
      <c r="K4547">
        <f t="shared" si="774"/>
        <v>5.7271479235450688E-5</v>
      </c>
      <c r="M4547" s="12">
        <f t="shared" si="780"/>
        <v>389982.93282617995</v>
      </c>
      <c r="N4547">
        <f t="shared" si="775"/>
        <v>47217.286229288591</v>
      </c>
      <c r="O4547">
        <f t="shared" si="776"/>
        <v>1.4248689618118149E-6</v>
      </c>
      <c r="Q4547" s="12">
        <f t="shared" si="781"/>
        <v>593582.59296324709</v>
      </c>
      <c r="R4547">
        <f t="shared" si="777"/>
        <v>71868.168664605721</v>
      </c>
      <c r="S4547">
        <f t="shared" si="778"/>
        <v>1.323890131803006E-7</v>
      </c>
    </row>
    <row r="4548" spans="1:19" x14ac:dyDescent="0.25">
      <c r="A4548">
        <f t="shared" si="771"/>
        <v>70.259999999999991</v>
      </c>
      <c r="B4548">
        <v>45.26</v>
      </c>
      <c r="C4548" s="1">
        <f t="shared" si="772"/>
        <v>1.155640088</v>
      </c>
      <c r="D4548">
        <f t="shared" si="773"/>
        <v>57782.004399999998</v>
      </c>
      <c r="E4548" s="8">
        <f>IF($B4548&lt;$B$9,      E4547+($B$5*E4547+$B$7*$B$6+$B$8*($D4548-$B$6))*$B$20,           E4547+($B$5*E4547-$B$12)*$B$20)</f>
        <v>552386.78294538846</v>
      </c>
      <c r="G4548" s="4">
        <v>389647.25399037625</v>
      </c>
      <c r="I4548" s="12">
        <f t="shared" si="779"/>
        <v>389647.25399037648</v>
      </c>
      <c r="J4548">
        <f>IF($B4548&lt;=$B$9,        $D4548-$B$7*$B$6-$K$18*($D4548-$B$6),          $K$16)</f>
        <v>47217.286229288489</v>
      </c>
      <c r="K4548">
        <f t="shared" si="774"/>
        <v>5.7071379437042383E-5</v>
      </c>
      <c r="M4548" s="12">
        <f t="shared" si="780"/>
        <v>389647.25399037625</v>
      </c>
      <c r="N4548">
        <f t="shared" si="775"/>
        <v>47217.286229288591</v>
      </c>
      <c r="O4548">
        <f t="shared" si="776"/>
        <v>1.4198906375948926E-6</v>
      </c>
      <c r="Q4548" s="12">
        <f t="shared" si="781"/>
        <v>593071.66518413823</v>
      </c>
      <c r="R4548">
        <f t="shared" si="777"/>
        <v>71868.168664605721</v>
      </c>
      <c r="S4548">
        <f t="shared" si="778"/>
        <v>1.3192646157167277E-7</v>
      </c>
    </row>
    <row r="4549" spans="1:19" x14ac:dyDescent="0.25">
      <c r="A4549">
        <f t="shared" si="771"/>
        <v>70.27</v>
      </c>
      <c r="B4549">
        <v>45.269999999999996</v>
      </c>
      <c r="C4549" s="1">
        <f t="shared" si="772"/>
        <v>1.1553938020000001</v>
      </c>
      <c r="D4549">
        <f t="shared" si="773"/>
        <v>57769.690100000007</v>
      </c>
      <c r="E4549" s="8">
        <f>IF($B4549&lt;$B$9,      E4548+($B$5*E4548+$B$7*$B$6+$B$8*($D4549-$B$6))*$B$20,           E4548+($B$5*E4548-$B$12)*$B$20)</f>
        <v>551910.7383976439</v>
      </c>
      <c r="G4549" s="4">
        <v>389311.45766697999</v>
      </c>
      <c r="I4549" s="12">
        <f t="shared" si="779"/>
        <v>389311.45766698022</v>
      </c>
      <c r="J4549">
        <f>IF($B4549&lt;=$B$9,        $D4549-$B$7*$B$6-$K$18*($D4549-$B$6),          $K$16)</f>
        <v>47217.286229288489</v>
      </c>
      <c r="K4549">
        <f t="shared" si="774"/>
        <v>5.6871978763745783E-5</v>
      </c>
      <c r="M4549" s="12">
        <f t="shared" si="780"/>
        <v>389311.45766697999</v>
      </c>
      <c r="N4549">
        <f t="shared" si="775"/>
        <v>47217.286229288591</v>
      </c>
      <c r="O4549">
        <f t="shared" si="776"/>
        <v>1.4149297070560349E-6</v>
      </c>
      <c r="Q4549" s="12">
        <f t="shared" si="781"/>
        <v>592560.55858030659</v>
      </c>
      <c r="R4549">
        <f t="shared" si="777"/>
        <v>71868.168664605721</v>
      </c>
      <c r="S4549">
        <f t="shared" si="778"/>
        <v>1.3146552606384876E-7</v>
      </c>
    </row>
    <row r="4550" spans="1:19" x14ac:dyDescent="0.25">
      <c r="A4550">
        <f t="shared" si="771"/>
        <v>70.28</v>
      </c>
      <c r="B4550">
        <v>45.28</v>
      </c>
      <c r="C4550" s="1">
        <f t="shared" si="772"/>
        <v>1.1551473919999999</v>
      </c>
      <c r="D4550">
        <f t="shared" si="773"/>
        <v>57757.369599999998</v>
      </c>
      <c r="E4550" s="8">
        <f>IF($B4550&lt;$B$9,      E4549+($B$5*E4549+$B$7*$B$6+$B$8*($D4550-$B$6))*$B$20,           E4549+($B$5*E4549-$B$12)*$B$20)</f>
        <v>551434.52723430761</v>
      </c>
      <c r="G4550" s="4">
        <v>388975.54381487053</v>
      </c>
      <c r="I4550" s="12">
        <f t="shared" si="779"/>
        <v>388975.54381487076</v>
      </c>
      <c r="J4550">
        <f>IF($B4550&lt;=$B$9,        $D4550-$B$7*$B$6-$K$18*($D4550-$B$6),          $K$16)</f>
        <v>47217.286229288489</v>
      </c>
      <c r="K4550">
        <f t="shared" si="774"/>
        <v>5.6673274772900218E-5</v>
      </c>
      <c r="M4550" s="12">
        <f t="shared" si="780"/>
        <v>388975.54381487053</v>
      </c>
      <c r="N4550">
        <f t="shared" si="775"/>
        <v>47217.286229288591</v>
      </c>
      <c r="O4550">
        <f t="shared" si="776"/>
        <v>1.4099861094237824E-6</v>
      </c>
      <c r="Q4550" s="12">
        <f t="shared" si="781"/>
        <v>592049.27308916359</v>
      </c>
      <c r="R4550">
        <f t="shared" si="777"/>
        <v>71868.168664605721</v>
      </c>
      <c r="S4550">
        <f t="shared" si="778"/>
        <v>1.3100620101036301E-7</v>
      </c>
    </row>
    <row r="4551" spans="1:19" x14ac:dyDescent="0.25">
      <c r="A4551">
        <f t="shared" si="771"/>
        <v>70.289999999999992</v>
      </c>
      <c r="B4551">
        <v>45.29</v>
      </c>
      <c r="C4551" s="1">
        <f t="shared" si="772"/>
        <v>1.1549008580000002</v>
      </c>
      <c r="D4551">
        <f t="shared" si="773"/>
        <v>57745.042900000008</v>
      </c>
      <c r="E4551" s="8">
        <f>IF($B4551&lt;$B$9,      E4550+($B$5*E4550+$B$7*$B$6+$B$8*($D4551-$B$6))*$B$20,           E4550+($B$5*E4550-$B$12)*$B$20)</f>
        <v>550958.14939706423</v>
      </c>
      <c r="G4551" s="4">
        <v>388639.51239291287</v>
      </c>
      <c r="I4551" s="12">
        <f t="shared" si="779"/>
        <v>388639.51239291311</v>
      </c>
      <c r="J4551">
        <f>IF($B4551&lt;=$B$9,        $D4551-$B$7*$B$6-$K$18*($D4551-$B$6),          $K$16)</f>
        <v>47217.286229288489</v>
      </c>
      <c r="K4551">
        <f t="shared" si="774"/>
        <v>5.6475265030379455E-5</v>
      </c>
      <c r="M4551" s="12">
        <f t="shared" si="780"/>
        <v>388639.51239291287</v>
      </c>
      <c r="N4551">
        <f t="shared" si="775"/>
        <v>47217.286229288591</v>
      </c>
      <c r="O4551">
        <f t="shared" si="776"/>
        <v>1.4050597841390052E-6</v>
      </c>
      <c r="Q4551" s="12">
        <f t="shared" si="781"/>
        <v>591537.80864809873</v>
      </c>
      <c r="R4551">
        <f t="shared" si="777"/>
        <v>71868.168664605721</v>
      </c>
      <c r="S4551">
        <f t="shared" si="778"/>
        <v>1.3054848078447817E-7</v>
      </c>
    </row>
    <row r="4552" spans="1:19" x14ac:dyDescent="0.25">
      <c r="A4552">
        <f t="shared" si="771"/>
        <v>70.3</v>
      </c>
      <c r="B4552">
        <v>45.3</v>
      </c>
      <c r="C4552" s="1">
        <f t="shared" si="772"/>
        <v>1.1546542</v>
      </c>
      <c r="D4552">
        <f t="shared" si="773"/>
        <v>57732.71</v>
      </c>
      <c r="E4552" s="8">
        <f>IF($B4552&lt;$B$9,      E4551+($B$5*E4551+$B$7*$B$6+$B$8*($D4552-$B$6))*$B$20,           E4551+($B$5*E4551-$B$12)*$B$20)</f>
        <v>550481.60482757783</v>
      </c>
      <c r="G4552" s="4">
        <v>388303.36335995753</v>
      </c>
      <c r="I4552" s="12">
        <f t="shared" si="779"/>
        <v>388303.36335995776</v>
      </c>
      <c r="J4552">
        <f>IF($B4552&lt;=$B$9,        $D4552-$B$7*$B$6-$K$18*($D4552-$B$6),          $K$16)</f>
        <v>47217.286229288489</v>
      </c>
      <c r="K4552">
        <f t="shared" si="774"/>
        <v>5.6277947110561436E-5</v>
      </c>
      <c r="M4552" s="12">
        <f t="shared" si="780"/>
        <v>388303.36335995753</v>
      </c>
      <c r="N4552">
        <f t="shared" si="775"/>
        <v>47217.286229288591</v>
      </c>
      <c r="O4552">
        <f t="shared" si="776"/>
        <v>1.4001506708541516E-6</v>
      </c>
      <c r="Q4552" s="12">
        <f t="shared" si="781"/>
        <v>591026.16519447952</v>
      </c>
      <c r="R4552">
        <f t="shared" si="777"/>
        <v>71868.168664605721</v>
      </c>
      <c r="S4552">
        <f t="shared" si="778"/>
        <v>1.300923597791152E-7</v>
      </c>
    </row>
    <row r="4553" spans="1:19" x14ac:dyDescent="0.25">
      <c r="A4553">
        <f t="shared" si="771"/>
        <v>70.31</v>
      </c>
      <c r="B4553">
        <v>45.309999999999995</v>
      </c>
      <c r="C4553" s="1">
        <f t="shared" si="772"/>
        <v>1.1544074180000001</v>
      </c>
      <c r="D4553">
        <f t="shared" si="773"/>
        <v>57720.370900000009</v>
      </c>
      <c r="E4553" s="8">
        <f>IF($B4553&lt;$B$9,      E4552+($B$5*E4552+$B$7*$B$6+$B$8*($D4553-$B$6))*$B$20,           E4552+($B$5*E4552-$B$12)*$B$20)</f>
        <v>550004.89346749207</v>
      </c>
      <c r="G4553" s="4">
        <v>387967.09667484061</v>
      </c>
      <c r="I4553" s="12">
        <f t="shared" si="779"/>
        <v>387967.09667484084</v>
      </c>
      <c r="J4553">
        <f>IF($B4553&lt;=$B$9,        $D4553-$B$7*$B$6-$K$18*($D4553-$B$6),          $K$16)</f>
        <v>47217.286229288489</v>
      </c>
      <c r="K4553">
        <f t="shared" si="774"/>
        <v>5.6081318596299388E-5</v>
      </c>
      <c r="M4553" s="12">
        <f t="shared" si="780"/>
        <v>387967.09667484061</v>
      </c>
      <c r="N4553">
        <f t="shared" si="775"/>
        <v>47217.286229288591</v>
      </c>
      <c r="O4553">
        <f t="shared" si="776"/>
        <v>1.3952587094325275E-6</v>
      </c>
      <c r="Q4553" s="12">
        <f t="shared" si="781"/>
        <v>590514.34266565158</v>
      </c>
      <c r="R4553">
        <f t="shared" si="777"/>
        <v>71868.168664605721</v>
      </c>
      <c r="S4553">
        <f t="shared" si="778"/>
        <v>1.2963783240678661E-7</v>
      </c>
    </row>
    <row r="4554" spans="1:19" x14ac:dyDescent="0.25">
      <c r="A4554">
        <f t="shared" si="771"/>
        <v>70.319999999999993</v>
      </c>
      <c r="B4554">
        <v>45.32</v>
      </c>
      <c r="C4554" s="1">
        <f t="shared" si="772"/>
        <v>1.1541605119999998</v>
      </c>
      <c r="D4554">
        <f t="shared" si="773"/>
        <v>57708.025599999994</v>
      </c>
      <c r="E4554" s="8">
        <f>IF($B4554&lt;$B$9,      E4553+($B$5*E4553+$B$7*$B$6+$B$8*($D4554-$B$6))*$B$20,           E4553+($B$5*E4553-$B$12)*$B$20)</f>
        <v>549528.01525843027</v>
      </c>
      <c r="G4554" s="4">
        <v>387630.71229638392</v>
      </c>
      <c r="I4554" s="12">
        <f t="shared" si="779"/>
        <v>387630.71229638415</v>
      </c>
      <c r="J4554">
        <f>IF($B4554&lt;=$B$9,        $D4554-$B$7*$B$6-$K$18*($D4554-$B$6),          $K$16)</f>
        <v>47217.286229288489</v>
      </c>
      <c r="K4554">
        <f t="shared" si="774"/>
        <v>5.588537707889135E-5</v>
      </c>
      <c r="M4554" s="12">
        <f t="shared" si="780"/>
        <v>387630.71229638392</v>
      </c>
      <c r="N4554">
        <f t="shared" si="775"/>
        <v>47217.286229288591</v>
      </c>
      <c r="O4554">
        <f t="shared" si="776"/>
        <v>1.3903838399475397E-6</v>
      </c>
      <c r="Q4554" s="12">
        <f t="shared" si="781"/>
        <v>590002.34099893854</v>
      </c>
      <c r="R4554">
        <f t="shared" si="777"/>
        <v>71868.168664605721</v>
      </c>
      <c r="S4554">
        <f t="shared" si="778"/>
        <v>1.2918489309952591E-7</v>
      </c>
    </row>
    <row r="4555" spans="1:19" x14ac:dyDescent="0.25">
      <c r="A4555">
        <f t="shared" si="771"/>
        <v>70.33</v>
      </c>
      <c r="B4555">
        <v>45.33</v>
      </c>
      <c r="C4555" s="1">
        <f t="shared" si="772"/>
        <v>1.1539134819999999</v>
      </c>
      <c r="D4555">
        <f t="shared" si="773"/>
        <v>57695.674099999997</v>
      </c>
      <c r="E4555" s="8">
        <f>IF($B4555&lt;$B$9,      E4554+($B$5*E4554+$B$7*$B$6+$B$8*($D4555-$B$6))*$B$20,           E4554+($B$5*E4554-$B$12)*$B$20)</f>
        <v>549050.97014199535</v>
      </c>
      <c r="G4555" s="4">
        <v>387294.21018339478</v>
      </c>
      <c r="I4555" s="12">
        <f t="shared" si="779"/>
        <v>387294.21018339501</v>
      </c>
      <c r="J4555">
        <f>IF($B4555&lt;=$B$9,        $D4555-$B$7*$B$6-$K$18*($D4555-$B$6),          $K$16)</f>
        <v>47217.286229288489</v>
      </c>
      <c r="K4555">
        <f t="shared" si="774"/>
        <v>5.5690120158051386E-5</v>
      </c>
      <c r="M4555" s="12">
        <f t="shared" si="780"/>
        <v>387294.21018339478</v>
      </c>
      <c r="N4555">
        <f t="shared" si="775"/>
        <v>47217.286229288591</v>
      </c>
      <c r="O4555">
        <f t="shared" si="776"/>
        <v>1.385526002681978E-6</v>
      </c>
      <c r="Q4555" s="12">
        <f t="shared" si="781"/>
        <v>589490.16013164213</v>
      </c>
      <c r="R4555">
        <f t="shared" si="777"/>
        <v>71868.168664605721</v>
      </c>
      <c r="S4555">
        <f t="shared" si="778"/>
        <v>1.2873353630882118E-7</v>
      </c>
    </row>
    <row r="4556" spans="1:19" x14ac:dyDescent="0.25">
      <c r="A4556">
        <f t="shared" si="771"/>
        <v>70.34</v>
      </c>
      <c r="B4556">
        <v>45.339999999999996</v>
      </c>
      <c r="C4556" s="1">
        <f t="shared" si="772"/>
        <v>1.1536663280000004</v>
      </c>
      <c r="D4556">
        <f t="shared" si="773"/>
        <v>57683.316400000018</v>
      </c>
      <c r="E4556" s="8">
        <f>IF($B4556&lt;$B$9,      E4555+($B$5*E4555+$B$7*$B$6+$B$8*($D4556-$B$6))*$B$20,           E4555+($B$5*E4555-$B$12)*$B$20)</f>
        <v>548573.75805976964</v>
      </c>
      <c r="G4556" s="4">
        <v>386957.59029466606</v>
      </c>
      <c r="I4556" s="12">
        <f t="shared" si="779"/>
        <v>386957.5902946663</v>
      </c>
      <c r="J4556">
        <f>IF($B4556&lt;=$B$9,        $D4556-$B$7*$B$6-$K$18*($D4556-$B$6),          $K$16)</f>
        <v>47217.286229288489</v>
      </c>
      <c r="K4556">
        <f t="shared" si="774"/>
        <v>5.5495545441879884E-5</v>
      </c>
      <c r="M4556" s="12">
        <f t="shared" si="780"/>
        <v>386957.59029466606</v>
      </c>
      <c r="N4556">
        <f t="shared" si="775"/>
        <v>47217.286229288591</v>
      </c>
      <c r="O4556">
        <f t="shared" si="776"/>
        <v>1.3806851381272784E-6</v>
      </c>
      <c r="Q4556" s="12">
        <f t="shared" si="781"/>
        <v>588977.8000010422</v>
      </c>
      <c r="R4556">
        <f t="shared" si="777"/>
        <v>71868.168664605721</v>
      </c>
      <c r="S4556">
        <f t="shared" si="778"/>
        <v>1.2828375650554629E-7</v>
      </c>
    </row>
    <row r="4557" spans="1:19" x14ac:dyDescent="0.25">
      <c r="A4557">
        <f t="shared" si="771"/>
        <v>70.349999999999994</v>
      </c>
      <c r="B4557">
        <v>45.35</v>
      </c>
      <c r="C4557" s="1">
        <f t="shared" si="772"/>
        <v>1.1534190500000001</v>
      </c>
      <c r="D4557">
        <f t="shared" si="773"/>
        <v>57670.952500000007</v>
      </c>
      <c r="E4557" s="8">
        <f>IF($B4557&lt;$B$9,      E4556+($B$5*E4556+$B$7*$B$6+$B$8*($D4557-$B$6))*$B$20,           E4556+($B$5*E4556-$B$12)*$B$20)</f>
        <v>548096.37895331508</v>
      </c>
      <c r="G4557" s="4">
        <v>386620.85258897633</v>
      </c>
      <c r="I4557" s="12">
        <f t="shared" si="779"/>
        <v>386620.85258897656</v>
      </c>
      <c r="J4557">
        <f>IF($B4557&lt;=$B$9,        $D4557-$B$7*$B$6-$K$18*($D4557-$B$6),          $K$16)</f>
        <v>47217.286229288489</v>
      </c>
      <c r="K4557">
        <f t="shared" si="774"/>
        <v>5.530165054683393E-5</v>
      </c>
      <c r="M4557" s="12">
        <f t="shared" si="780"/>
        <v>386620.85258897633</v>
      </c>
      <c r="N4557">
        <f t="shared" si="775"/>
        <v>47217.286229288591</v>
      </c>
      <c r="O4557">
        <f t="shared" si="776"/>
        <v>1.3758611869827838E-6</v>
      </c>
      <c r="Q4557" s="12">
        <f t="shared" si="781"/>
        <v>588465.26054439647</v>
      </c>
      <c r="R4557">
        <f t="shared" si="777"/>
        <v>71868.168664605721</v>
      </c>
      <c r="S4557">
        <f t="shared" si="778"/>
        <v>1.2783554817989257E-7</v>
      </c>
    </row>
    <row r="4558" spans="1:19" x14ac:dyDescent="0.25">
      <c r="A4558">
        <f t="shared" si="771"/>
        <v>70.36</v>
      </c>
      <c r="B4558">
        <v>45.36</v>
      </c>
      <c r="C4558" s="1">
        <f t="shared" si="772"/>
        <v>1.1531716480000003</v>
      </c>
      <c r="D4558">
        <f t="shared" si="773"/>
        <v>57658.582400000014</v>
      </c>
      <c r="E4558" s="8">
        <f>IF($B4558&lt;$B$9,      E4557+($B$5*E4557+$B$7*$B$6+$B$8*($D4558-$B$6))*$B$20,           E4557+($B$5*E4557-$B$12)*$B$20)</f>
        <v>547618.83276417328</v>
      </c>
      <c r="G4558" s="4">
        <v>386283.99702508957</v>
      </c>
      <c r="I4558" s="12">
        <f t="shared" si="779"/>
        <v>386283.9970250898</v>
      </c>
      <c r="J4558">
        <f>IF($B4558&lt;=$B$9,        $D4558-$B$7*$B$6-$K$18*($D4558-$B$6),          $K$16)</f>
        <v>47217.286229288489</v>
      </c>
      <c r="K4558">
        <f t="shared" si="774"/>
        <v>5.5108433097698738E-5</v>
      </c>
      <c r="M4558" s="12">
        <f t="shared" si="780"/>
        <v>386283.99702508957</v>
      </c>
      <c r="N4558">
        <f t="shared" si="775"/>
        <v>47217.286229288591</v>
      </c>
      <c r="O4558">
        <f t="shared" si="776"/>
        <v>1.3710540901550354E-6</v>
      </c>
      <c r="Q4558" s="12">
        <f t="shared" si="781"/>
        <v>587952.54169894091</v>
      </c>
      <c r="R4558">
        <f t="shared" si="777"/>
        <v>71868.168664605721</v>
      </c>
      <c r="S4558">
        <f t="shared" si="778"/>
        <v>1.2738890584130272E-7</v>
      </c>
    </row>
    <row r="4559" spans="1:19" x14ac:dyDescent="0.25">
      <c r="A4559">
        <f t="shared" si="771"/>
        <v>70.37</v>
      </c>
      <c r="B4559">
        <v>45.37</v>
      </c>
      <c r="C4559" s="1">
        <f t="shared" si="772"/>
        <v>1.1529241219999999</v>
      </c>
      <c r="D4559">
        <f t="shared" si="773"/>
        <v>57646.206099999996</v>
      </c>
      <c r="E4559" s="8">
        <f>IF($B4559&lt;$B$9,      E4558+($B$5*E4558+$B$7*$B$6+$B$8*($D4559-$B$6))*$B$20,           E4558+($B$5*E4558-$B$12)*$B$20)</f>
        <v>547141.1194338653</v>
      </c>
      <c r="G4559" s="4">
        <v>385947.02356175549</v>
      </c>
      <c r="I4559" s="12">
        <f t="shared" si="779"/>
        <v>385947.02356175572</v>
      </c>
      <c r="J4559">
        <f>IF($B4559&lt;=$B$9,        $D4559-$B$7*$B$6-$K$18*($D4559-$B$6),          $K$16)</f>
        <v>47217.286229288489</v>
      </c>
      <c r="K4559">
        <f t="shared" si="774"/>
        <v>5.4915890727558218E-5</v>
      </c>
      <c r="M4559" s="12">
        <f t="shared" si="780"/>
        <v>385947.02356175549</v>
      </c>
      <c r="N4559">
        <f t="shared" si="775"/>
        <v>47217.286229288591</v>
      </c>
      <c r="O4559">
        <f t="shared" si="776"/>
        <v>1.366263788757039E-6</v>
      </c>
      <c r="Q4559" s="12">
        <f t="shared" si="781"/>
        <v>587439.64340188948</v>
      </c>
      <c r="R4559">
        <f t="shared" si="777"/>
        <v>71868.168664605721</v>
      </c>
      <c r="S4559">
        <f t="shared" si="778"/>
        <v>1.2694382401840261E-7</v>
      </c>
    </row>
    <row r="4560" spans="1:19" x14ac:dyDescent="0.25">
      <c r="A4560">
        <f t="shared" si="771"/>
        <v>70.38</v>
      </c>
      <c r="B4560">
        <v>45.379999999999995</v>
      </c>
      <c r="C4560" s="1">
        <f t="shared" si="772"/>
        <v>1.152676472</v>
      </c>
      <c r="D4560">
        <f t="shared" si="773"/>
        <v>57633.823600000003</v>
      </c>
      <c r="E4560" s="8">
        <f>IF($B4560&lt;$B$9,      E4559+($B$5*E4559+$B$7*$B$6+$B$8*($D4560-$B$6))*$B$20,           E4559+($B$5*E4559-$B$12)*$B$20)</f>
        <v>546663.23890389176</v>
      </c>
      <c r="G4560" s="4">
        <v>385609.93215770921</v>
      </c>
      <c r="I4560" s="12">
        <f t="shared" si="779"/>
        <v>385609.93215770944</v>
      </c>
      <c r="J4560">
        <f>IF($B4560&lt;=$B$9,        $D4560-$B$7*$B$6-$K$18*($D4560-$B$6),          $K$16)</f>
        <v>47217.286229288489</v>
      </c>
      <c r="K4560">
        <f t="shared" si="774"/>
        <v>5.4724021077765855E-5</v>
      </c>
      <c r="M4560" s="12">
        <f t="shared" si="780"/>
        <v>385609.93215770921</v>
      </c>
      <c r="N4560">
        <f t="shared" si="775"/>
        <v>47217.286229288591</v>
      </c>
      <c r="O4560">
        <f t="shared" si="776"/>
        <v>1.3614902241075403E-6</v>
      </c>
      <c r="Q4560" s="12">
        <f t="shared" si="781"/>
        <v>586926.56559043413</v>
      </c>
      <c r="R4560">
        <f t="shared" si="777"/>
        <v>71868.168664605721</v>
      </c>
      <c r="S4560">
        <f t="shared" si="778"/>
        <v>1.2650029725893421E-7</v>
      </c>
    </row>
    <row r="4561" spans="1:19" x14ac:dyDescent="0.25">
      <c r="A4561">
        <f t="shared" si="771"/>
        <v>70.39</v>
      </c>
      <c r="B4561">
        <v>45.39</v>
      </c>
      <c r="C4561" s="1">
        <f t="shared" si="772"/>
        <v>1.1524286979999998</v>
      </c>
      <c r="D4561">
        <f t="shared" si="773"/>
        <v>57621.434899999993</v>
      </c>
      <c r="E4561" s="8">
        <f>IF($B4561&lt;$B$9,      E4560+($B$5*E4560+$B$7*$B$6+$B$8*($D4561-$B$6))*$B$20,           E4560+($B$5*E4560-$B$12)*$B$20)</f>
        <v>546185.19111573265</v>
      </c>
      <c r="G4561" s="4">
        <v>385272.72277167154</v>
      </c>
      <c r="I4561" s="12">
        <f t="shared" si="779"/>
        <v>385272.72277167178</v>
      </c>
      <c r="J4561">
        <f>IF($B4561&lt;=$B$9,        $D4561-$B$7*$B$6-$K$18*($D4561-$B$6),          $K$16)</f>
        <v>47217.286229288489</v>
      </c>
      <c r="K4561">
        <f t="shared" si="774"/>
        <v>5.4532821797915836E-5</v>
      </c>
      <c r="M4561" s="12">
        <f t="shared" si="780"/>
        <v>385272.72277167154</v>
      </c>
      <c r="N4561">
        <f t="shared" si="775"/>
        <v>47217.286229288591</v>
      </c>
      <c r="O4561">
        <f t="shared" si="776"/>
        <v>1.356733337730308E-6</v>
      </c>
      <c r="Q4561" s="12">
        <f t="shared" si="781"/>
        <v>586413.30820174469</v>
      </c>
      <c r="R4561">
        <f t="shared" si="777"/>
        <v>71868.168664605721</v>
      </c>
      <c r="S4561">
        <f t="shared" si="778"/>
        <v>1.2605832012968871E-7</v>
      </c>
    </row>
    <row r="4562" spans="1:19" x14ac:dyDescent="0.25">
      <c r="A4562">
        <f t="shared" si="771"/>
        <v>70.400000000000006</v>
      </c>
      <c r="B4562">
        <v>45.4</v>
      </c>
      <c r="C4562" s="1">
        <f t="shared" si="772"/>
        <v>1.1521808</v>
      </c>
      <c r="D4562">
        <f t="shared" si="773"/>
        <v>57609.04</v>
      </c>
      <c r="E4562" s="8">
        <f>IF($B4562&lt;$B$9,      E4561+($B$5*E4561+$B$7*$B$6+$B$8*($D4562-$B$6))*$B$20,           E4561+($B$5*E4561-$B$12)*$B$20)</f>
        <v>545706.97601084772</v>
      </c>
      <c r="G4562" s="4">
        <v>384935.39536234876</v>
      </c>
      <c r="I4562" s="12">
        <f t="shared" si="779"/>
        <v>384935.39536234899</v>
      </c>
      <c r="J4562">
        <f>IF($B4562&lt;=$B$9,        $D4562-$B$7*$B$6-$K$18*($D4562-$B$6),          $K$16)</f>
        <v>47217.286229288489</v>
      </c>
      <c r="K4562">
        <f t="shared" si="774"/>
        <v>5.4342290545814976E-5</v>
      </c>
      <c r="M4562" s="12">
        <f t="shared" si="780"/>
        <v>384935.39536234876</v>
      </c>
      <c r="N4562">
        <f t="shared" si="775"/>
        <v>47217.286229288591</v>
      </c>
      <c r="O4562">
        <f t="shared" si="776"/>
        <v>1.3519930713534337E-6</v>
      </c>
      <c r="Q4562" s="12">
        <f t="shared" si="781"/>
        <v>585899.87117296923</v>
      </c>
      <c r="R4562">
        <f t="shared" si="777"/>
        <v>71868.168664605721</v>
      </c>
      <c r="S4562">
        <f t="shared" si="778"/>
        <v>1.2561788721644161E-7</v>
      </c>
    </row>
    <row r="4563" spans="1:19" x14ac:dyDescent="0.25">
      <c r="A4563">
        <f t="shared" si="771"/>
        <v>70.41</v>
      </c>
      <c r="B4563">
        <v>45.41</v>
      </c>
      <c r="C4563" s="1">
        <f t="shared" si="772"/>
        <v>1.1519327780000004</v>
      </c>
      <c r="D4563">
        <f t="shared" si="773"/>
        <v>57596.63890000002</v>
      </c>
      <c r="E4563" s="8">
        <f>IF($B4563&lt;$B$9,      E4562+($B$5*E4562+$B$7*$B$6+$B$8*($D4563-$B$6))*$B$20,           E4562+($B$5*E4562-$B$12)*$B$20)</f>
        <v>545228.59353067609</v>
      </c>
      <c r="G4563" s="4">
        <v>384597.94988843269</v>
      </c>
      <c r="I4563" s="12">
        <f t="shared" si="779"/>
        <v>384597.94988843292</v>
      </c>
      <c r="J4563">
        <f>IF($B4563&lt;=$B$9,        $D4563-$B$7*$B$6-$K$18*($D4563-$B$6),          $K$16)</f>
        <v>47217.286229288489</v>
      </c>
      <c r="K4563">
        <f t="shared" si="774"/>
        <v>5.4152424987452862E-5</v>
      </c>
      <c r="M4563" s="12">
        <f t="shared" si="780"/>
        <v>384597.94988843269</v>
      </c>
      <c r="N4563">
        <f t="shared" si="775"/>
        <v>47217.286229288591</v>
      </c>
      <c r="O4563">
        <f t="shared" si="776"/>
        <v>1.3472693669085905E-6</v>
      </c>
      <c r="Q4563" s="12">
        <f t="shared" si="781"/>
        <v>585386.2544412337</v>
      </c>
      <c r="R4563">
        <f t="shared" si="777"/>
        <v>71868.168664605721</v>
      </c>
      <c r="S4563">
        <f t="shared" si="778"/>
        <v>1.251789931238838E-7</v>
      </c>
    </row>
    <row r="4564" spans="1:19" x14ac:dyDescent="0.25">
      <c r="A4564">
        <f t="shared" si="771"/>
        <v>70.419999999999987</v>
      </c>
      <c r="B4564">
        <v>45.419999999999995</v>
      </c>
      <c r="C4564" s="1">
        <f t="shared" si="772"/>
        <v>1.1516846319999998</v>
      </c>
      <c r="D4564">
        <f t="shared" si="773"/>
        <v>57584.231599999992</v>
      </c>
      <c r="E4564" s="8">
        <f>IF($B4564&lt;$B$9,      E4563+($B$5*E4563+$B$7*$B$6+$B$8*($D4564-$B$6))*$B$20,           E4563+($B$5*E4563-$B$12)*$B$20)</f>
        <v>544750.04361663642</v>
      </c>
      <c r="G4564" s="4">
        <v>384260.38630860078</v>
      </c>
      <c r="I4564" s="12">
        <f t="shared" si="779"/>
        <v>384260.38630860101</v>
      </c>
      <c r="J4564">
        <f>IF($B4564&lt;=$B$9,        $D4564-$B$7*$B$6-$K$18*($D4564-$B$6),          $K$16)</f>
        <v>47217.286229288489</v>
      </c>
      <c r="K4564">
        <f t="shared" si="774"/>
        <v>5.3963222796974031E-5</v>
      </c>
      <c r="M4564" s="12">
        <f t="shared" si="780"/>
        <v>384260.38630860078</v>
      </c>
      <c r="N4564">
        <f t="shared" si="775"/>
        <v>47217.286229288591</v>
      </c>
      <c r="O4564">
        <f t="shared" si="776"/>
        <v>1.3425621665303399E-6</v>
      </c>
      <c r="Q4564" s="12">
        <f t="shared" si="781"/>
        <v>584872.45794364205</v>
      </c>
      <c r="R4564">
        <f t="shared" si="777"/>
        <v>71868.168664605721</v>
      </c>
      <c r="S4564">
        <f t="shared" si="778"/>
        <v>1.2474163247555715E-7</v>
      </c>
    </row>
    <row r="4565" spans="1:19" x14ac:dyDescent="0.25">
      <c r="A4565">
        <f t="shared" si="771"/>
        <v>70.430000000000007</v>
      </c>
      <c r="B4565">
        <v>45.43</v>
      </c>
      <c r="C4565" s="1">
        <f t="shared" si="772"/>
        <v>1.1514363620000001</v>
      </c>
      <c r="D4565">
        <f t="shared" si="773"/>
        <v>57571.818100000004</v>
      </c>
      <c r="E4565" s="8">
        <f>IF($B4565&lt;$B$9,      E4564+($B$5*E4564+$B$7*$B$6+$B$8*($D4565-$B$6))*$B$20,           E4564+($B$5*E4564-$B$12)*$B$20)</f>
        <v>544271.32621012686</v>
      </c>
      <c r="G4565" s="4">
        <v>383922.70458151592</v>
      </c>
      <c r="I4565" s="12">
        <f t="shared" si="779"/>
        <v>383922.70458151615</v>
      </c>
      <c r="J4565">
        <f>IF($B4565&lt;=$B$9,        $D4565-$B$7*$B$6-$K$18*($D4565-$B$6),          $K$16)</f>
        <v>47217.286229288489</v>
      </c>
      <c r="K4565">
        <f t="shared" si="774"/>
        <v>5.3774681656649106E-5</v>
      </c>
      <c r="M4565" s="12">
        <f t="shared" si="780"/>
        <v>383922.70458151592</v>
      </c>
      <c r="N4565">
        <f t="shared" si="775"/>
        <v>47217.286229288591</v>
      </c>
      <c r="O4565">
        <f t="shared" si="776"/>
        <v>1.3378714125554137E-6</v>
      </c>
      <c r="Q4565" s="12">
        <f t="shared" si="781"/>
        <v>584358.48161727621</v>
      </c>
      <c r="R4565">
        <f t="shared" si="777"/>
        <v>71868.168664605721</v>
      </c>
      <c r="S4565">
        <f t="shared" si="778"/>
        <v>1.2430579991378781E-7</v>
      </c>
    </row>
    <row r="4566" spans="1:19" x14ac:dyDescent="0.25">
      <c r="A4566">
        <f t="shared" si="771"/>
        <v>70.44</v>
      </c>
      <c r="B4566">
        <v>45.44</v>
      </c>
      <c r="C4566" s="1">
        <f t="shared" si="772"/>
        <v>1.1511879679999997</v>
      </c>
      <c r="D4566">
        <f t="shared" si="773"/>
        <v>57559.398399999984</v>
      </c>
      <c r="E4566" s="8">
        <f>IF($B4566&lt;$B$9,      E4565+($B$5*E4565+$B$7*$B$6+$B$8*($D4566-$B$6))*$B$20,           E4565+($B$5*E4565-$B$12)*$B$20)</f>
        <v>543792.44125252496</v>
      </c>
      <c r="G4566" s="4">
        <v>383584.90466582659</v>
      </c>
      <c r="I4566" s="12">
        <f t="shared" si="779"/>
        <v>383584.90466582682</v>
      </c>
      <c r="J4566">
        <f>IF($B4566&lt;=$B$9,        $D4566-$B$7*$B$6-$K$18*($D4566-$B$6),          $K$16)</f>
        <v>47217.286229288489</v>
      </c>
      <c r="K4566">
        <f t="shared" si="774"/>
        <v>5.3586799256847112E-5</v>
      </c>
      <c r="M4566" s="12">
        <f t="shared" si="780"/>
        <v>383584.90466582659</v>
      </c>
      <c r="N4566">
        <f t="shared" si="775"/>
        <v>47217.286229288591</v>
      </c>
      <c r="O4566">
        <f t="shared" si="776"/>
        <v>1.333197047522026E-6</v>
      </c>
      <c r="Q4566" s="12">
        <f t="shared" si="781"/>
        <v>583844.32539919624</v>
      </c>
      <c r="R4566">
        <f t="shared" si="777"/>
        <v>71868.168664605721</v>
      </c>
      <c r="S4566">
        <f t="shared" si="778"/>
        <v>1.2387149009962231E-7</v>
      </c>
    </row>
    <row r="4567" spans="1:19" x14ac:dyDescent="0.25">
      <c r="A4567">
        <f t="shared" ref="A4567:A4630" si="782">B4567+25</f>
        <v>70.449999999999989</v>
      </c>
      <c r="B4567">
        <v>45.449999999999996</v>
      </c>
      <c r="C4567" s="1">
        <f t="shared" ref="C4567:C4630" si="783">$B$2+$B$3*B4567+$B$4*B4567^2</f>
        <v>1.1509394500000001</v>
      </c>
      <c r="D4567">
        <f t="shared" ref="D4567:D4630" si="784">$B$6*C4567</f>
        <v>57546.972500000003</v>
      </c>
      <c r="E4567" s="8">
        <f>IF($B4567&lt;$B$9,      E4566+($B$5*E4566+$B$7*$B$6+$B$8*($D4567-$B$6))*$B$20,           E4566+($B$5*E4566-$B$12)*$B$20)</f>
        <v>543313.38868518791</v>
      </c>
      <c r="G4567" s="4">
        <v>383246.98652016674</v>
      </c>
      <c r="I4567" s="12">
        <f t="shared" si="779"/>
        <v>383246.98652016697</v>
      </c>
      <c r="J4567">
        <f>IF($B4567&lt;=$B$9,        $D4567-$B$7*$B$6-$K$18*($D4567-$B$6),          $K$16)</f>
        <v>47217.286229288489</v>
      </c>
      <c r="K4567">
        <f t="shared" ref="K4567:K4630" si="785">EXP(-$K$17*$B4567)*($J4567^(1-K$20)-1)/(1-K$20)</f>
        <v>5.3399573296006142E-5</v>
      </c>
      <c r="M4567" s="12">
        <f t="shared" si="780"/>
        <v>383246.98652016674</v>
      </c>
      <c r="N4567">
        <f t="shared" ref="N4567:N4630" si="786">IF($B4567&lt;=$B$9,        $D4567-$B$7*$B$6-$O$18*($D4567-$B$6),          $O$16)</f>
        <v>47217.286229288591</v>
      </c>
      <c r="O4567">
        <f t="shared" ref="O4567:O4630" si="787">EXP(-$O$17*$B4567)*LN(N4567)</f>
        <v>1.3285390141691427E-6</v>
      </c>
      <c r="Q4567" s="12">
        <f t="shared" si="781"/>
        <v>583329.98922643985</v>
      </c>
      <c r="R4567">
        <f t="shared" ref="R4567:R4630" si="788">IF($B4567&lt;=$B$9,        $D4567-$B$7*$B$6-$S$18*($D4567-$B$6),          $S$16)</f>
        <v>71868.168664605721</v>
      </c>
      <c r="S4567">
        <f t="shared" ref="S4567:S4630" si="789">EXP(-$S$17*$B4567)*($J4567^(1-S$20)-1)/(1-S$20)</f>
        <v>1.2343869771275957E-7</v>
      </c>
    </row>
    <row r="4568" spans="1:19" x14ac:dyDescent="0.25">
      <c r="A4568">
        <f t="shared" si="782"/>
        <v>70.460000000000008</v>
      </c>
      <c r="B4568">
        <v>45.46</v>
      </c>
      <c r="C4568" s="1">
        <f t="shared" si="783"/>
        <v>1.1506908079999998</v>
      </c>
      <c r="D4568">
        <f t="shared" si="784"/>
        <v>57534.540399999991</v>
      </c>
      <c r="E4568" s="8">
        <f>IF($B4568&lt;$B$9,      E4567+($B$5*E4567+$B$7*$B$6+$B$8*($D4568-$B$6))*$B$20,           E4567+($B$5*E4567-$B$12)*$B$20)</f>
        <v>542834.16844945226</v>
      </c>
      <c r="G4568" s="4">
        <v>382908.95010315592</v>
      </c>
      <c r="I4568" s="12">
        <f t="shared" ref="I4568:I4631" si="790">IF($B4568&lt;$B$9,      I4567+($B$5*I4567+$B$7*$B$6+$K$18*($D4568-$B$6))*$B$20,           I4567+($B$5*I4567-$K$16)*$B$20)</f>
        <v>382908.95010315615</v>
      </c>
      <c r="J4568">
        <f>IF($B4568&lt;=$B$9,        $D4568-$B$7*$B$6-$K$18*($D4568-$B$6),          $K$16)</f>
        <v>47217.286229288489</v>
      </c>
      <c r="K4568">
        <f t="shared" si="785"/>
        <v>5.321300148060563E-5</v>
      </c>
      <c r="M4568" s="12">
        <f t="shared" ref="M4568:M4631" si="791">IF($B4568&lt;$B$9,      M4567+($B$5*M4567+$B$7*$B$6+$O$18*($D4568-$B$6))*$B$20,           M4567+($B$5*M4567-$O$16)*$B$20)</f>
        <v>382908.95010315592</v>
      </c>
      <c r="N4568">
        <f t="shared" si="786"/>
        <v>47217.286229288591</v>
      </c>
      <c r="O4568">
        <f t="shared" si="787"/>
        <v>1.3238972554357919E-6</v>
      </c>
      <c r="Q4568" s="12">
        <f t="shared" ref="Q4568:Q4631" si="792">IF($B4568&lt;$B$9,      Q4567+($B$5*Q4567+$B$7*$B$6+$S$18*($D4568-$B$6))*$B$20,           Q4567+($B$5*Q4567-$S$16)*$B$20)</f>
        <v>582815.47303602309</v>
      </c>
      <c r="R4568">
        <f t="shared" si="788"/>
        <v>71868.168664605721</v>
      </c>
      <c r="S4568">
        <f t="shared" si="789"/>
        <v>1.2300741745148703E-7</v>
      </c>
    </row>
    <row r="4569" spans="1:19" x14ac:dyDescent="0.25">
      <c r="A4569">
        <f t="shared" si="782"/>
        <v>70.47</v>
      </c>
      <c r="B4569">
        <v>45.47</v>
      </c>
      <c r="C4569" s="1">
        <f t="shared" si="783"/>
        <v>1.1504420419999999</v>
      </c>
      <c r="D4569">
        <f t="shared" si="784"/>
        <v>57522.102099999996</v>
      </c>
      <c r="E4569" s="8">
        <f>IF($B4569&lt;$B$9,      E4568+($B$5*E4568+$B$7*$B$6+$B$8*($D4569-$B$6))*$B$20,           E4568+($B$5*E4568-$B$12)*$B$20)</f>
        <v>542354.78048663412</v>
      </c>
      <c r="G4569" s="4">
        <v>382570.79537339916</v>
      </c>
      <c r="I4569" s="12">
        <f t="shared" si="790"/>
        <v>382570.79537339939</v>
      </c>
      <c r="J4569">
        <f>IF($B4569&lt;=$B$9,        $D4569-$B$7*$B$6-$K$18*($D4569-$B$6),          $K$16)</f>
        <v>47217.286229288489</v>
      </c>
      <c r="K4569">
        <f t="shared" si="785"/>
        <v>5.3027081525138879E-5</v>
      </c>
      <c r="M4569" s="12">
        <f t="shared" si="791"/>
        <v>382570.79537339916</v>
      </c>
      <c r="N4569">
        <f t="shared" si="786"/>
        <v>47217.286229288591</v>
      </c>
      <c r="O4569">
        <f t="shared" si="787"/>
        <v>1.3192717144603803E-6</v>
      </c>
      <c r="Q4569" s="12">
        <f t="shared" si="792"/>
        <v>582300.77676493966</v>
      </c>
      <c r="R4569">
        <f t="shared" si="788"/>
        <v>71868.168664605721</v>
      </c>
      <c r="S4569">
        <f t="shared" si="789"/>
        <v>1.2257764403261689E-7</v>
      </c>
    </row>
    <row r="4570" spans="1:19" x14ac:dyDescent="0.25">
      <c r="A4570">
        <f t="shared" si="782"/>
        <v>70.47999999999999</v>
      </c>
      <c r="B4570">
        <v>45.48</v>
      </c>
      <c r="C4570" s="1">
        <f t="shared" si="783"/>
        <v>1.1501931520000002</v>
      </c>
      <c r="D4570">
        <f t="shared" si="784"/>
        <v>57509.657600000006</v>
      </c>
      <c r="E4570" s="8">
        <f>IF($B4570&lt;$B$9,      E4569+($B$5*E4569+$B$7*$B$6+$B$8*($D4570-$B$6))*$B$20,           E4569+($B$5*E4569-$B$12)*$B$20)</f>
        <v>541875.22473802906</v>
      </c>
      <c r="G4570" s="4">
        <v>382232.52228948695</v>
      </c>
      <c r="I4570" s="12">
        <f t="shared" si="790"/>
        <v>382232.52228948718</v>
      </c>
      <c r="J4570">
        <f>IF($B4570&lt;=$B$9,        $D4570-$B$7*$B$6-$K$18*($D4570-$B$6),          $K$16)</f>
        <v>47217.286229288489</v>
      </c>
      <c r="K4570">
        <f t="shared" si="785"/>
        <v>5.2841811152083935E-5</v>
      </c>
      <c r="M4570" s="12">
        <f t="shared" si="791"/>
        <v>382232.52228948695</v>
      </c>
      <c r="N4570">
        <f t="shared" si="786"/>
        <v>47217.286229288591</v>
      </c>
      <c r="O4570">
        <f t="shared" si="787"/>
        <v>1.3146623345799688E-6</v>
      </c>
      <c r="Q4570" s="12">
        <f t="shared" si="792"/>
        <v>581785.90035016136</v>
      </c>
      <c r="R4570">
        <f t="shared" si="788"/>
        <v>71868.168664605721</v>
      </c>
      <c r="S4570">
        <f t="shared" si="789"/>
        <v>1.2214937219141906E-7</v>
      </c>
    </row>
    <row r="4571" spans="1:19" x14ac:dyDescent="0.25">
      <c r="A4571">
        <f t="shared" si="782"/>
        <v>70.489999999999995</v>
      </c>
      <c r="B4571">
        <v>45.489999999999995</v>
      </c>
      <c r="C4571" s="1">
        <f t="shared" si="783"/>
        <v>1.1499441379999999</v>
      </c>
      <c r="D4571">
        <f t="shared" si="784"/>
        <v>57497.206899999997</v>
      </c>
      <c r="E4571" s="8">
        <f>IF($B4571&lt;$B$9,      E4570+($B$5*E4570+$B$7*$B$6+$B$8*($D4571-$B$6))*$B$20,           E4570+($B$5*E4570-$B$12)*$B$20)</f>
        <v>541395.50114491198</v>
      </c>
      <c r="G4571" s="4">
        <v>381894.1308099954</v>
      </c>
      <c r="I4571" s="12">
        <f t="shared" si="790"/>
        <v>381894.13080999564</v>
      </c>
      <c r="J4571">
        <f>IF($B4571&lt;=$B$9,        $D4571-$B$7*$B$6-$K$18*($D4571-$B$6),          $K$16)</f>
        <v>47217.286229288489</v>
      </c>
      <c r="K4571">
        <f t="shared" si="785"/>
        <v>5.2657188091876392E-5</v>
      </c>
      <c r="M4571" s="12">
        <f t="shared" si="791"/>
        <v>381894.1308099954</v>
      </c>
      <c r="N4571">
        <f t="shared" si="786"/>
        <v>47217.286229288591</v>
      </c>
      <c r="O4571">
        <f t="shared" si="787"/>
        <v>1.310069059329596E-6</v>
      </c>
      <c r="Q4571" s="12">
        <f t="shared" si="792"/>
        <v>581270.8437286379</v>
      </c>
      <c r="R4571">
        <f t="shared" si="788"/>
        <v>71868.168664605721</v>
      </c>
      <c r="S4571">
        <f t="shared" si="789"/>
        <v>1.2172259668155805E-7</v>
      </c>
    </row>
    <row r="4572" spans="1:19" x14ac:dyDescent="0.25">
      <c r="A4572">
        <f t="shared" si="782"/>
        <v>70.5</v>
      </c>
      <c r="B4572">
        <v>45.5</v>
      </c>
      <c r="C4572" s="1">
        <f t="shared" si="783"/>
        <v>1.1496950000000001</v>
      </c>
      <c r="D4572">
        <f t="shared" si="784"/>
        <v>57484.750000000007</v>
      </c>
      <c r="E4572" s="8">
        <f>IF($B4572&lt;$B$9,      E4571+($B$5*E4571+$B$7*$B$6+$B$8*($D4572-$B$6))*$B$20,           E4571+($B$5*E4571-$B$12)*$B$20)</f>
        <v>540915.60964853724</v>
      </c>
      <c r="G4572" s="4">
        <v>381555.62089348602</v>
      </c>
      <c r="I4572" s="12">
        <f t="shared" si="790"/>
        <v>381555.62089348625</v>
      </c>
      <c r="J4572">
        <f>IF($B4572&lt;=$B$9,        $D4572-$B$7*$B$6-$K$18*($D4572-$B$6),          $K$16)</f>
        <v>47217.286229288489</v>
      </c>
      <c r="K4572">
        <f t="shared" si="785"/>
        <v>5.2473210082881278E-5</v>
      </c>
      <c r="M4572" s="12">
        <f t="shared" si="791"/>
        <v>381555.62089348602</v>
      </c>
      <c r="N4572">
        <f t="shared" si="786"/>
        <v>47217.286229288591</v>
      </c>
      <c r="O4572">
        <f t="shared" si="787"/>
        <v>1.3054918324415778E-6</v>
      </c>
      <c r="Q4572" s="12">
        <f t="shared" si="792"/>
        <v>580755.60683729686</v>
      </c>
      <c r="R4572">
        <f t="shared" si="788"/>
        <v>71868.168664605721</v>
      </c>
      <c r="S4572">
        <f t="shared" si="789"/>
        <v>1.2129731227502813E-7</v>
      </c>
    </row>
    <row r="4573" spans="1:19" x14ac:dyDescent="0.25">
      <c r="A4573">
        <f t="shared" si="782"/>
        <v>70.509999999999991</v>
      </c>
      <c r="B4573">
        <v>45.51</v>
      </c>
      <c r="C4573" s="1">
        <f t="shared" si="783"/>
        <v>1.1494457380000001</v>
      </c>
      <c r="D4573">
        <f t="shared" si="784"/>
        <v>57472.286899999999</v>
      </c>
      <c r="E4573" s="8">
        <f>IF($B4573&lt;$B$9,      E4572+($B$5*E4572+$B$7*$B$6+$B$8*($D4573-$B$6))*$B$20,           E4572+($B$5*E4572-$B$12)*$B$20)</f>
        <v>540435.55019013886</v>
      </c>
      <c r="G4573" s="4">
        <v>381216.99249850586</v>
      </c>
      <c r="I4573" s="12">
        <f t="shared" si="790"/>
        <v>381216.99249850609</v>
      </c>
      <c r="J4573">
        <f>IF($B4573&lt;=$B$9,        $D4573-$B$7*$B$6-$K$18*($D4573-$B$6),          $K$16)</f>
        <v>47217.286229288489</v>
      </c>
      <c r="K4573">
        <f t="shared" si="785"/>
        <v>5.228987487136606E-5</v>
      </c>
      <c r="M4573" s="12">
        <f t="shared" si="791"/>
        <v>381216.99249850586</v>
      </c>
      <c r="N4573">
        <f t="shared" si="786"/>
        <v>47217.286229288591</v>
      </c>
      <c r="O4573">
        <f t="shared" si="787"/>
        <v>1.3009305978448375E-6</v>
      </c>
      <c r="Q4573" s="12">
        <f t="shared" si="792"/>
        <v>580240.18961304391</v>
      </c>
      <c r="R4573">
        <f t="shared" si="788"/>
        <v>71868.168664605721</v>
      </c>
      <c r="S4573">
        <f t="shared" si="789"/>
        <v>1.2087351376209085E-7</v>
      </c>
    </row>
    <row r="4574" spans="1:19" x14ac:dyDescent="0.25">
      <c r="A4574">
        <f t="shared" si="782"/>
        <v>70.52</v>
      </c>
      <c r="B4574">
        <v>45.519999999999996</v>
      </c>
      <c r="C4574" s="1">
        <f t="shared" si="783"/>
        <v>1.1491963520000001</v>
      </c>
      <c r="D4574">
        <f t="shared" si="784"/>
        <v>57459.817600000009</v>
      </c>
      <c r="E4574" s="8">
        <f>IF($B4574&lt;$B$9,      E4573+($B$5*E4573+$B$7*$B$6+$B$8*($D4574-$B$6))*$B$20,           E4573+($B$5*E4573-$B$12)*$B$20)</f>
        <v>539955.32271093002</v>
      </c>
      <c r="G4574" s="4">
        <v>380878.24558358744</v>
      </c>
      <c r="I4574" s="12">
        <f t="shared" si="790"/>
        <v>380878.24558358768</v>
      </c>
      <c r="J4574">
        <f>IF($B4574&lt;=$B$9,        $D4574-$B$7*$B$6-$K$18*($D4574-$B$6),          $K$16)</f>
        <v>47217.286229288489</v>
      </c>
      <c r="K4574">
        <f t="shared" si="785"/>
        <v>5.2107180211471899E-5</v>
      </c>
      <c r="M4574" s="12">
        <f t="shared" si="791"/>
        <v>380878.24558358744</v>
      </c>
      <c r="N4574">
        <f t="shared" si="786"/>
        <v>47217.286229288591</v>
      </c>
      <c r="O4574">
        <f t="shared" si="787"/>
        <v>1.2963852996641889E-6</v>
      </c>
      <c r="Q4574" s="12">
        <f t="shared" si="792"/>
        <v>579724.59199276241</v>
      </c>
      <c r="R4574">
        <f t="shared" si="788"/>
        <v>71868.168664605721</v>
      </c>
      <c r="S4574">
        <f t="shared" si="789"/>
        <v>1.204511959512087E-7</v>
      </c>
    </row>
    <row r="4575" spans="1:19" x14ac:dyDescent="0.25">
      <c r="A4575">
        <f t="shared" si="782"/>
        <v>70.53</v>
      </c>
      <c r="B4575">
        <v>45.53</v>
      </c>
      <c r="C4575" s="1">
        <f t="shared" si="783"/>
        <v>1.148946842</v>
      </c>
      <c r="D4575">
        <f t="shared" si="784"/>
        <v>57447.342100000002</v>
      </c>
      <c r="E4575" s="8">
        <f>IF($B4575&lt;$B$9,      E4574+($B$5*E4574+$B$7*$B$6+$B$8*($D4575-$B$6))*$B$20,           E4574+($B$5*E4574-$B$12)*$B$20)</f>
        <v>539474.9271521034</v>
      </c>
      <c r="G4575" s="4">
        <v>380539.38010724878</v>
      </c>
      <c r="I4575" s="12">
        <f t="shared" si="790"/>
        <v>380539.38010724908</v>
      </c>
      <c r="J4575">
        <f>IF($B4575&lt;=$B$9,        $D4575-$B$7*$B$6-$K$18*($D4575-$B$6),          $K$16)</f>
        <v>47217.286229288489</v>
      </c>
      <c r="K4575">
        <f t="shared" si="785"/>
        <v>5.1925123865186766E-5</v>
      </c>
      <c r="M4575" s="12">
        <f t="shared" si="791"/>
        <v>380539.38010724878</v>
      </c>
      <c r="N4575">
        <f t="shared" si="786"/>
        <v>47217.286229288591</v>
      </c>
      <c r="O4575">
        <f t="shared" si="787"/>
        <v>1.2918558822196682E-6</v>
      </c>
      <c r="Q4575" s="12">
        <f t="shared" si="792"/>
        <v>579208.81391331379</v>
      </c>
      <c r="R4575">
        <f t="shared" si="788"/>
        <v>71868.168664605721</v>
      </c>
      <c r="S4575">
        <f t="shared" si="789"/>
        <v>1.2003035366898282E-7</v>
      </c>
    </row>
    <row r="4576" spans="1:19" x14ac:dyDescent="0.25">
      <c r="A4576">
        <f t="shared" si="782"/>
        <v>70.539999999999992</v>
      </c>
      <c r="B4576">
        <v>45.54</v>
      </c>
      <c r="C4576" s="1">
        <f t="shared" si="783"/>
        <v>1.148697208</v>
      </c>
      <c r="D4576">
        <f t="shared" si="784"/>
        <v>57434.860399999998</v>
      </c>
      <c r="E4576" s="8">
        <f>IF($B4576&lt;$B$9,      E4575+($B$5*E4575+$B$7*$B$6+$B$8*($D4576-$B$6))*$B$20,           E4575+($B$5*E4575-$B$12)*$B$20)</f>
        <v>538994.36345483118</v>
      </c>
      <c r="G4576" s="4">
        <v>380200.39602799341</v>
      </c>
      <c r="I4576" s="12">
        <f t="shared" si="790"/>
        <v>380200.3960279937</v>
      </c>
      <c r="J4576">
        <f>IF($B4576&lt;=$B$9,        $D4576-$B$7*$B$6-$K$18*($D4576-$B$6),          $K$16)</f>
        <v>47217.286229288489</v>
      </c>
      <c r="K4576">
        <f t="shared" si="785"/>
        <v>5.17437036023185E-5</v>
      </c>
      <c r="M4576" s="12">
        <f t="shared" si="791"/>
        <v>380200.39602799341</v>
      </c>
      <c r="N4576">
        <f t="shared" si="786"/>
        <v>47217.286229288591</v>
      </c>
      <c r="O4576">
        <f t="shared" si="787"/>
        <v>1.2873422900258642E-6</v>
      </c>
      <c r="Q4576" s="12">
        <f t="shared" si="792"/>
        <v>578692.85531153739</v>
      </c>
      <c r="R4576">
        <f t="shared" si="788"/>
        <v>71868.168664605721</v>
      </c>
      <c r="S4576">
        <f t="shared" si="789"/>
        <v>1.1961098176009079E-7</v>
      </c>
    </row>
    <row r="4577" spans="1:19" x14ac:dyDescent="0.25">
      <c r="A4577">
        <f t="shared" si="782"/>
        <v>70.55</v>
      </c>
      <c r="B4577">
        <v>45.55</v>
      </c>
      <c r="C4577" s="1">
        <f t="shared" si="783"/>
        <v>1.1484474500000001</v>
      </c>
      <c r="D4577">
        <f t="shared" si="784"/>
        <v>57422.372500000005</v>
      </c>
      <c r="E4577" s="8">
        <f>IF($B4577&lt;$B$9,      E4576+($B$5*E4576+$B$7*$B$6+$B$8*($D4577-$B$6))*$B$20,           E4576+($B$5*E4576-$B$12)*$B$20)</f>
        <v>538513.63156026497</v>
      </c>
      <c r="G4577" s="4">
        <v>379861.2933043103</v>
      </c>
      <c r="I4577" s="12">
        <f t="shared" si="790"/>
        <v>379861.29330431059</v>
      </c>
      <c r="J4577">
        <f>IF($B4577&lt;=$B$9,        $D4577-$B$7*$B$6-$K$18*($D4577-$B$6),          $K$16)</f>
        <v>47217.286229288489</v>
      </c>
      <c r="K4577">
        <f t="shared" si="785"/>
        <v>5.1562917200466434E-5</v>
      </c>
      <c r="M4577" s="12">
        <f t="shared" si="791"/>
        <v>379861.2933043103</v>
      </c>
      <c r="N4577">
        <f t="shared" si="786"/>
        <v>47217.286229288591</v>
      </c>
      <c r="O4577">
        <f t="shared" si="787"/>
        <v>1.2828444677912119E-6</v>
      </c>
      <c r="Q4577" s="12">
        <f t="shared" si="792"/>
        <v>578176.71612425032</v>
      </c>
      <c r="R4577">
        <f t="shared" si="788"/>
        <v>71868.168664605721</v>
      </c>
      <c r="S4577">
        <f t="shared" si="789"/>
        <v>1.1919307508722111E-7</v>
      </c>
    </row>
    <row r="4578" spans="1:19" x14ac:dyDescent="0.25">
      <c r="A4578">
        <f t="shared" si="782"/>
        <v>70.56</v>
      </c>
      <c r="B4578">
        <v>45.559999999999995</v>
      </c>
      <c r="C4578" s="1">
        <f t="shared" si="783"/>
        <v>1.1481975679999998</v>
      </c>
      <c r="D4578">
        <f t="shared" si="784"/>
        <v>57409.878399999994</v>
      </c>
      <c r="E4578" s="8">
        <f>IF($B4578&lt;$B$9,      E4577+($B$5*E4577+$B$7*$B$6+$B$8*($D4578-$B$6))*$B$20,           E4577+($B$5*E4577-$B$12)*$B$20)</f>
        <v>538032.73140953563</v>
      </c>
      <c r="G4578" s="4">
        <v>379522.07189467392</v>
      </c>
      <c r="I4578" s="12">
        <f t="shared" si="790"/>
        <v>379522.07189467421</v>
      </c>
      <c r="J4578">
        <f>IF($B4578&lt;=$B$9,        $D4578-$B$7*$B$6-$K$18*($D4578-$B$6),          $K$16)</f>
        <v>47217.286229288489</v>
      </c>
      <c r="K4578">
        <f t="shared" si="785"/>
        <v>5.1382762444994784E-5</v>
      </c>
      <c r="M4578" s="12">
        <f t="shared" si="791"/>
        <v>379522.07189467392</v>
      </c>
      <c r="N4578">
        <f t="shared" si="786"/>
        <v>47217.286229288591</v>
      </c>
      <c r="O4578">
        <f t="shared" si="787"/>
        <v>1.2783623604173297E-6</v>
      </c>
      <c r="Q4578" s="12">
        <f t="shared" si="792"/>
        <v>577660.39628824778</v>
      </c>
      <c r="R4578">
        <f t="shared" si="788"/>
        <v>71868.168664605721</v>
      </c>
      <c r="S4578">
        <f t="shared" si="789"/>
        <v>1.1877662853101156E-7</v>
      </c>
    </row>
    <row r="4579" spans="1:19" x14ac:dyDescent="0.25">
      <c r="A4579">
        <f t="shared" si="782"/>
        <v>70.569999999999993</v>
      </c>
      <c r="B4579">
        <v>45.57</v>
      </c>
      <c r="C4579" s="1">
        <f t="shared" si="783"/>
        <v>1.1479475619999999</v>
      </c>
      <c r="D4579">
        <f t="shared" si="784"/>
        <v>57397.378099999994</v>
      </c>
      <c r="E4579" s="8">
        <f>IF($B4579&lt;$B$9,      E4578+($B$5*E4578+$B$7*$B$6+$B$8*($D4579-$B$6))*$B$20,           E4578+($B$5*E4578-$B$12)*$B$20)</f>
        <v>537551.66294375353</v>
      </c>
      <c r="G4579" s="4">
        <v>379182.73175754416</v>
      </c>
      <c r="I4579" s="12">
        <f t="shared" si="790"/>
        <v>379182.73175754445</v>
      </c>
      <c r="J4579">
        <f>IF($B4579&lt;=$B$9,        $D4579-$B$7*$B$6-$K$18*($D4579-$B$6),          $K$16)</f>
        <v>47217.286229288489</v>
      </c>
      <c r="K4579">
        <f t="shared" si="785"/>
        <v>5.1203237129005631E-5</v>
      </c>
      <c r="M4579" s="12">
        <f t="shared" si="791"/>
        <v>379182.73175754416</v>
      </c>
      <c r="N4579">
        <f t="shared" si="786"/>
        <v>47217.286229288591</v>
      </c>
      <c r="O4579">
        <f t="shared" si="787"/>
        <v>1.2738959129983486E-6</v>
      </c>
      <c r="Q4579" s="12">
        <f t="shared" si="792"/>
        <v>577143.89574030263</v>
      </c>
      <c r="R4579">
        <f t="shared" si="788"/>
        <v>71868.168664605721</v>
      </c>
      <c r="S4579">
        <f t="shared" si="789"/>
        <v>1.1836163698998683E-7</v>
      </c>
    </row>
    <row r="4580" spans="1:19" x14ac:dyDescent="0.25">
      <c r="A4580">
        <f t="shared" si="782"/>
        <v>70.58</v>
      </c>
      <c r="B4580">
        <v>45.58</v>
      </c>
      <c r="C4580" s="1">
        <f t="shared" si="783"/>
        <v>1.1476974319999997</v>
      </c>
      <c r="D4580">
        <f t="shared" si="784"/>
        <v>57384.871599999984</v>
      </c>
      <c r="E4580" s="8">
        <f>IF($B4580&lt;$B$9,      E4579+($B$5*E4579+$B$7*$B$6+$B$8*($D4580-$B$6))*$B$20,           E4579+($B$5*E4579-$B$12)*$B$20)</f>
        <v>537070.42610400845</v>
      </c>
      <c r="G4580" s="4">
        <v>378843.27285136643</v>
      </c>
      <c r="I4580" s="12">
        <f t="shared" si="790"/>
        <v>378843.27285136672</v>
      </c>
      <c r="J4580">
        <f>IF($B4580&lt;=$B$9,        $D4580-$B$7*$B$6-$K$18*($D4580-$B$6),          $K$16)</f>
        <v>47217.286229288489</v>
      </c>
      <c r="K4580">
        <f t="shared" si="785"/>
        <v>5.102433905331171E-5</v>
      </c>
      <c r="M4580" s="12">
        <f t="shared" si="791"/>
        <v>378843.27285136643</v>
      </c>
      <c r="N4580">
        <f t="shared" si="786"/>
        <v>47217.286229288591</v>
      </c>
      <c r="O4580">
        <f t="shared" si="787"/>
        <v>1.2694450708202346E-6</v>
      </c>
      <c r="Q4580" s="12">
        <f t="shared" si="792"/>
        <v>576627.21441716573</v>
      </c>
      <c r="R4580">
        <f t="shared" si="788"/>
        <v>71868.168664605721</v>
      </c>
      <c r="S4580">
        <f t="shared" si="789"/>
        <v>1.1794809538049558E-7</v>
      </c>
    </row>
    <row r="4581" spans="1:19" x14ac:dyDescent="0.25">
      <c r="A4581">
        <f t="shared" si="782"/>
        <v>70.59</v>
      </c>
      <c r="B4581">
        <v>45.589999999999996</v>
      </c>
      <c r="C4581" s="1">
        <f t="shared" si="783"/>
        <v>1.1474471780000002</v>
      </c>
      <c r="D4581">
        <f t="shared" si="784"/>
        <v>57372.358900000007</v>
      </c>
      <c r="E4581" s="8">
        <f>IF($B4581&lt;$B$9,      E4580+($B$5*E4580+$B$7*$B$6+$B$8*($D4581-$B$6))*$B$20,           E4580+($B$5*E4580-$B$12)*$B$20)</f>
        <v>536589.02083136945</v>
      </c>
      <c r="G4581" s="4">
        <v>378503.69513457152</v>
      </c>
      <c r="I4581" s="12">
        <f t="shared" si="790"/>
        <v>378503.69513457181</v>
      </c>
      <c r="J4581">
        <f>IF($B4581&lt;=$B$9,        $D4581-$B$7*$B$6-$K$18*($D4581-$B$6),          $K$16)</f>
        <v>47217.286229288489</v>
      </c>
      <c r="K4581">
        <f t="shared" si="785"/>
        <v>5.0846066026409181E-5</v>
      </c>
      <c r="M4581" s="12">
        <f t="shared" si="791"/>
        <v>378503.69513457152</v>
      </c>
      <c r="N4581">
        <f t="shared" si="786"/>
        <v>47217.286229288591</v>
      </c>
      <c r="O4581">
        <f t="shared" si="787"/>
        <v>1.2650097793601105E-6</v>
      </c>
      <c r="Q4581" s="12">
        <f t="shared" si="792"/>
        <v>576110.3522555657</v>
      </c>
      <c r="R4581">
        <f t="shared" si="788"/>
        <v>71868.168664605721</v>
      </c>
      <c r="S4581">
        <f t="shared" si="789"/>
        <v>1.1753599863664751E-7</v>
      </c>
    </row>
    <row r="4582" spans="1:19" x14ac:dyDescent="0.25">
      <c r="A4582">
        <f t="shared" si="782"/>
        <v>70.599999999999994</v>
      </c>
      <c r="B4582">
        <v>45.6</v>
      </c>
      <c r="C4582" s="1">
        <f t="shared" si="783"/>
        <v>1.1471967999999999</v>
      </c>
      <c r="D4582">
        <f t="shared" si="784"/>
        <v>57359.839999999997</v>
      </c>
      <c r="E4582" s="8">
        <f>IF($B4582&lt;$B$9,      E4581+($B$5*E4581+$B$7*$B$6+$B$8*($D4582-$B$6))*$B$20,           E4581+($B$5*E4581-$B$12)*$B$20)</f>
        <v>536107.44706688495</v>
      </c>
      <c r="G4582" s="4">
        <v>378163.99856557575</v>
      </c>
      <c r="I4582" s="12">
        <f t="shared" si="790"/>
        <v>378163.99856557604</v>
      </c>
      <c r="J4582">
        <f>IF($B4582&lt;=$B$9,        $D4582-$B$7*$B$6-$K$18*($D4582-$B$6),          $K$16)</f>
        <v>47217.286229288489</v>
      </c>
      <c r="K4582">
        <f t="shared" si="785"/>
        <v>5.0668415864451304E-5</v>
      </c>
      <c r="M4582" s="12">
        <f t="shared" si="791"/>
        <v>378163.99856557575</v>
      </c>
      <c r="N4582">
        <f t="shared" si="786"/>
        <v>47217.286229288591</v>
      </c>
      <c r="O4582">
        <f t="shared" si="787"/>
        <v>1.2605899842856029E-6</v>
      </c>
      <c r="Q4582" s="12">
        <f t="shared" si="792"/>
        <v>575593.30919220904</v>
      </c>
      <c r="R4582">
        <f t="shared" si="788"/>
        <v>71868.168664605721</v>
      </c>
      <c r="S4582">
        <f t="shared" si="789"/>
        <v>1.1712534171025255E-7</v>
      </c>
    </row>
    <row r="4583" spans="1:19" x14ac:dyDescent="0.25">
      <c r="A4583">
        <f t="shared" si="782"/>
        <v>70.61</v>
      </c>
      <c r="B4583">
        <v>45.61</v>
      </c>
      <c r="C4583" s="1">
        <f t="shared" si="783"/>
        <v>1.1469462979999998</v>
      </c>
      <c r="D4583">
        <f t="shared" si="784"/>
        <v>57347.31489999999</v>
      </c>
      <c r="E4583" s="8">
        <f>IF($B4583&lt;$B$9,      E4582+($B$5*E4582+$B$7*$B$6+$B$8*($D4583-$B$6))*$B$20,           E4582+($B$5*E4582-$B$12)*$B$20)</f>
        <v>535625.70475158293</v>
      </c>
      <c r="G4583" s="4">
        <v>377824.18310278084</v>
      </c>
      <c r="I4583" s="12">
        <f t="shared" si="790"/>
        <v>377824.18310278113</v>
      </c>
      <c r="J4583">
        <f>IF($B4583&lt;=$B$9,        $D4583-$B$7*$B$6-$K$18*($D4583-$B$6),          $K$16)</f>
        <v>47217.286229288489</v>
      </c>
      <c r="K4583">
        <f t="shared" si="785"/>
        <v>5.0491386391221483E-5</v>
      </c>
      <c r="M4583" s="12">
        <f t="shared" si="791"/>
        <v>377824.18310278084</v>
      </c>
      <c r="N4583">
        <f t="shared" si="786"/>
        <v>47217.286229288591</v>
      </c>
      <c r="O4583">
        <f t="shared" si="787"/>
        <v>1.2561856314541689E-6</v>
      </c>
      <c r="Q4583" s="12">
        <f t="shared" si="792"/>
        <v>575076.08516378026</v>
      </c>
      <c r="R4583">
        <f t="shared" si="788"/>
        <v>71868.168664605721</v>
      </c>
      <c r="S4583">
        <f t="shared" si="789"/>
        <v>1.1671611957075841E-7</v>
      </c>
    </row>
    <row r="4584" spans="1:19" x14ac:dyDescent="0.25">
      <c r="A4584">
        <f t="shared" si="782"/>
        <v>70.62</v>
      </c>
      <c r="B4584">
        <v>45.62</v>
      </c>
      <c r="C4584" s="1">
        <f t="shared" si="783"/>
        <v>1.1466956720000003</v>
      </c>
      <c r="D4584">
        <f t="shared" si="784"/>
        <v>57334.783600000017</v>
      </c>
      <c r="E4584" s="8">
        <f>IF($B4584&lt;$B$9,      E4583+($B$5*E4583+$B$7*$B$6+$B$8*($D4584-$B$6))*$B$20,           E4583+($B$5*E4583-$B$12)*$B$20)</f>
        <v>535143.79382647062</v>
      </c>
      <c r="G4584" s="4">
        <v>377484.2487045739</v>
      </c>
      <c r="I4584" s="12">
        <f t="shared" si="790"/>
        <v>377484.24870457419</v>
      </c>
      <c r="J4584">
        <f>IF($B4584&lt;=$B$9,        $D4584-$B$7*$B$6-$K$18*($D4584-$B$6),          $K$16)</f>
        <v>47217.286229288489</v>
      </c>
      <c r="K4584">
        <f t="shared" si="785"/>
        <v>5.0314975438106264E-5</v>
      </c>
      <c r="M4584" s="12">
        <f t="shared" si="791"/>
        <v>377484.2487045739</v>
      </c>
      <c r="N4584">
        <f t="shared" si="786"/>
        <v>47217.286229288591</v>
      </c>
      <c r="O4584">
        <f t="shared" si="787"/>
        <v>1.2517966669124269E-6</v>
      </c>
      <c r="Q4584" s="12">
        <f t="shared" si="792"/>
        <v>574558.68010694149</v>
      </c>
      <c r="R4584">
        <f t="shared" si="788"/>
        <v>71868.168664605721</v>
      </c>
      <c r="S4584">
        <f t="shared" si="789"/>
        <v>1.1630832720518836E-7</v>
      </c>
    </row>
    <row r="4585" spans="1:19" x14ac:dyDescent="0.25">
      <c r="A4585">
        <f t="shared" si="782"/>
        <v>70.63</v>
      </c>
      <c r="B4585">
        <v>45.629999999999995</v>
      </c>
      <c r="C4585" s="1">
        <f t="shared" si="783"/>
        <v>1.1464449219999999</v>
      </c>
      <c r="D4585">
        <f t="shared" si="784"/>
        <v>57322.246099999997</v>
      </c>
      <c r="E4585" s="8">
        <f>IF($B4585&lt;$B$9,      E4584+($B$5*E4584+$B$7*$B$6+$B$8*($D4585-$B$6))*$B$20,           E4584+($B$5*E4584-$B$12)*$B$20)</f>
        <v>534661.71423253452</v>
      </c>
      <c r="G4585" s="4">
        <v>377144.1953293276</v>
      </c>
      <c r="I4585" s="12">
        <f t="shared" si="790"/>
        <v>377144.19532932789</v>
      </c>
      <c r="J4585">
        <f>IF($B4585&lt;=$B$9,        $D4585-$B$7*$B$6-$K$18*($D4585-$B$6),          $K$16)</f>
        <v>47217.286229288489</v>
      </c>
      <c r="K4585">
        <f t="shared" si="785"/>
        <v>5.0139180844069451E-5</v>
      </c>
      <c r="M4585" s="12">
        <f t="shared" si="791"/>
        <v>377144.1953293276</v>
      </c>
      <c r="N4585">
        <f t="shared" si="786"/>
        <v>47217.286229288591</v>
      </c>
      <c r="O4585">
        <f t="shared" si="787"/>
        <v>1.2474230368955106E-6</v>
      </c>
      <c r="Q4585" s="12">
        <f t="shared" si="792"/>
        <v>574041.0939583329</v>
      </c>
      <c r="R4585">
        <f t="shared" si="788"/>
        <v>71868.168664605721</v>
      </c>
      <c r="S4585">
        <f t="shared" si="789"/>
        <v>1.1590195961808126E-7</v>
      </c>
    </row>
    <row r="4586" spans="1:19" x14ac:dyDescent="0.25">
      <c r="A4586">
        <f t="shared" si="782"/>
        <v>70.64</v>
      </c>
      <c r="B4586">
        <v>45.64</v>
      </c>
      <c r="C4586" s="1">
        <f t="shared" si="783"/>
        <v>1.1461940480000004</v>
      </c>
      <c r="D4586">
        <f t="shared" si="784"/>
        <v>57309.702400000016</v>
      </c>
      <c r="E4586" s="8">
        <f>IF($B4586&lt;$B$9,      E4585+($B$5*E4585+$B$7*$B$6+$B$8*($D4586-$B$6))*$B$20,           E4585+($B$5*E4585-$B$12)*$B$20)</f>
        <v>534179.46591074055</v>
      </c>
      <c r="G4586" s="4">
        <v>376804.02293539996</v>
      </c>
      <c r="I4586" s="12">
        <f t="shared" si="790"/>
        <v>376804.02293540025</v>
      </c>
      <c r="J4586">
        <f>IF($B4586&lt;=$B$9,        $D4586-$B$7*$B$6-$K$18*($D4586-$B$6),          $K$16)</f>
        <v>47217.286229288489</v>
      </c>
      <c r="K4586">
        <f t="shared" si="785"/>
        <v>4.9964000455624902E-5</v>
      </c>
      <c r="M4586" s="12">
        <f t="shared" si="791"/>
        <v>376804.02293539996</v>
      </c>
      <c r="N4586">
        <f t="shared" si="786"/>
        <v>47217.286229288591</v>
      </c>
      <c r="O4586">
        <f t="shared" si="787"/>
        <v>1.2430646878263936E-6</v>
      </c>
      <c r="Q4586" s="12">
        <f t="shared" si="792"/>
        <v>573523.32665457227</v>
      </c>
      <c r="R4586">
        <f t="shared" si="788"/>
        <v>71868.168664605721</v>
      </c>
      <c r="S4586">
        <f t="shared" si="789"/>
        <v>1.1549701183142866E-7</v>
      </c>
    </row>
    <row r="4587" spans="1:19" x14ac:dyDescent="0.25">
      <c r="A4587">
        <f t="shared" si="782"/>
        <v>70.650000000000006</v>
      </c>
      <c r="B4587">
        <v>45.65</v>
      </c>
      <c r="C4587" s="1">
        <f t="shared" si="783"/>
        <v>1.1459430500000001</v>
      </c>
      <c r="D4587">
        <f t="shared" si="784"/>
        <v>57297.152500000004</v>
      </c>
      <c r="E4587" s="8">
        <f>IF($B4587&lt;$B$9,      E4586+($B$5*E4586+$B$7*$B$6+$B$8*($D4587-$B$6))*$B$20,           E4586+($B$5*E4586-$B$12)*$B$20)</f>
        <v>533697.04880203388</v>
      </c>
      <c r="G4587" s="4">
        <v>376463.73148113448</v>
      </c>
      <c r="I4587" s="12">
        <f t="shared" si="790"/>
        <v>376463.73148113478</v>
      </c>
      <c r="J4587">
        <f>IF($B4587&lt;=$B$9,        $D4587-$B$7*$B$6-$K$18*($D4587-$B$6),          $K$16)</f>
        <v>47217.286229288489</v>
      </c>
      <c r="K4587">
        <f t="shared" si="785"/>
        <v>4.9789432126810728E-5</v>
      </c>
      <c r="M4587" s="12">
        <f t="shared" si="791"/>
        <v>376463.73148113448</v>
      </c>
      <c r="N4587">
        <f t="shared" si="786"/>
        <v>47217.286229288591</v>
      </c>
      <c r="O4587">
        <f t="shared" si="787"/>
        <v>1.238721566315247E-6</v>
      </c>
      <c r="Q4587" s="12">
        <f t="shared" si="792"/>
        <v>573005.37813225528</v>
      </c>
      <c r="R4587">
        <f t="shared" si="788"/>
        <v>71868.168664605721</v>
      </c>
      <c r="S4587">
        <f t="shared" si="789"/>
        <v>1.1509347888461529E-7</v>
      </c>
    </row>
    <row r="4588" spans="1:19" x14ac:dyDescent="0.25">
      <c r="A4588">
        <f t="shared" si="782"/>
        <v>70.66</v>
      </c>
      <c r="B4588">
        <v>45.66</v>
      </c>
      <c r="C4588" s="1">
        <f t="shared" si="783"/>
        <v>1.145691928</v>
      </c>
      <c r="D4588">
        <f t="shared" si="784"/>
        <v>57284.596399999995</v>
      </c>
      <c r="E4588" s="8">
        <f>IF($B4588&lt;$B$9,      E4587+($B$5*E4587+$B$7*$B$6+$B$8*($D4588-$B$6))*$B$20,           E4587+($B$5*E4587-$B$12)*$B$20)</f>
        <v>533214.46284733922</v>
      </c>
      <c r="G4588" s="4">
        <v>376123.32092486002</v>
      </c>
      <c r="I4588" s="12">
        <f t="shared" si="790"/>
        <v>376123.32092486031</v>
      </c>
      <c r="J4588">
        <f>IF($B4588&lt;=$B$9,        $D4588-$B$7*$B$6-$K$18*($D4588-$B$6),          $K$16)</f>
        <v>47217.286229288489</v>
      </c>
      <c r="K4588">
        <f t="shared" si="785"/>
        <v>4.9615473719162833E-5</v>
      </c>
      <c r="M4588" s="12">
        <f t="shared" si="791"/>
        <v>376123.32092486002</v>
      </c>
      <c r="N4588">
        <f t="shared" si="786"/>
        <v>47217.286229288591</v>
      </c>
      <c r="O4588">
        <f t="shared" si="787"/>
        <v>1.2343936191587806E-6</v>
      </c>
      <c r="Q4588" s="12">
        <f t="shared" si="792"/>
        <v>572487.24832795549</v>
      </c>
      <c r="R4588">
        <f t="shared" si="788"/>
        <v>71868.168664605721</v>
      </c>
      <c r="S4588">
        <f t="shared" si="789"/>
        <v>1.1469135583435774E-7</v>
      </c>
    </row>
    <row r="4589" spans="1:19" x14ac:dyDescent="0.25">
      <c r="A4589">
        <f t="shared" si="782"/>
        <v>70.669999999999987</v>
      </c>
      <c r="B4589">
        <v>45.669999999999995</v>
      </c>
      <c r="C4589" s="1">
        <f t="shared" si="783"/>
        <v>1.1454406820000003</v>
      </c>
      <c r="D4589">
        <f t="shared" si="784"/>
        <v>57272.034100000012</v>
      </c>
      <c r="E4589" s="8">
        <f>IF($B4589&lt;$B$9,      E4588+($B$5*E4588+$B$7*$B$6+$B$8*($D4589-$B$6))*$B$20,           E4588+($B$5*E4588-$B$12)*$B$20)</f>
        <v>532731.70798756042</v>
      </c>
      <c r="G4589" s="4">
        <v>375782.79122489085</v>
      </c>
      <c r="I4589" s="12">
        <f t="shared" si="790"/>
        <v>375782.79122489115</v>
      </c>
      <c r="J4589">
        <f>IF($B4589&lt;=$B$9,        $D4589-$B$7*$B$6-$K$18*($D4589-$B$6),          $K$16)</f>
        <v>47217.286229288489</v>
      </c>
      <c r="K4589">
        <f t="shared" si="785"/>
        <v>4.9442123101688448E-5</v>
      </c>
      <c r="M4589" s="12">
        <f t="shared" si="791"/>
        <v>375782.79122489085</v>
      </c>
      <c r="N4589">
        <f t="shared" si="786"/>
        <v>47217.286229288591</v>
      </c>
      <c r="O4589">
        <f t="shared" si="787"/>
        <v>1.2300807933395852E-6</v>
      </c>
      <c r="Q4589" s="12">
        <f t="shared" si="792"/>
        <v>571968.93717822421</v>
      </c>
      <c r="R4589">
        <f t="shared" si="788"/>
        <v>71868.168664605721</v>
      </c>
      <c r="S4589">
        <f t="shared" si="789"/>
        <v>1.1429063775464341E-7</v>
      </c>
    </row>
    <row r="4590" spans="1:19" x14ac:dyDescent="0.25">
      <c r="A4590">
        <f t="shared" si="782"/>
        <v>70.680000000000007</v>
      </c>
      <c r="B4590">
        <v>45.68</v>
      </c>
      <c r="C4590" s="1">
        <f t="shared" si="783"/>
        <v>1.1451893119999998</v>
      </c>
      <c r="D4590">
        <f t="shared" si="784"/>
        <v>57259.465599999996</v>
      </c>
      <c r="E4590" s="8">
        <f>IF($B4590&lt;$B$9,      E4589+($B$5*E4589+$B$7*$B$6+$B$8*($D4590-$B$6))*$B$20,           E4589+($B$5*E4589-$B$12)*$B$20)</f>
        <v>532248.78416358063</v>
      </c>
      <c r="G4590" s="4">
        <v>375442.14233952668</v>
      </c>
      <c r="I4590" s="12">
        <f t="shared" si="790"/>
        <v>375442.14233952697</v>
      </c>
      <c r="J4590">
        <f>IF($B4590&lt;=$B$9,        $D4590-$B$7*$B$6-$K$18*($D4590-$B$6),          $K$16)</f>
        <v>47217.286229288489</v>
      </c>
      <c r="K4590">
        <f t="shared" si="785"/>
        <v>4.9269378150840169E-5</v>
      </c>
      <c r="M4590" s="12">
        <f t="shared" si="791"/>
        <v>375442.14233952668</v>
      </c>
      <c r="N4590">
        <f t="shared" si="786"/>
        <v>47217.286229288591</v>
      </c>
      <c r="O4590">
        <f t="shared" si="787"/>
        <v>1.2257830360254864E-6</v>
      </c>
      <c r="Q4590" s="12">
        <f t="shared" si="792"/>
        <v>571450.44461959053</v>
      </c>
      <c r="R4590">
        <f t="shared" si="788"/>
        <v>71868.168664605721</v>
      </c>
      <c r="S4590">
        <f t="shared" si="789"/>
        <v>1.1389131973667038E-7</v>
      </c>
    </row>
    <row r="4591" spans="1:19" x14ac:dyDescent="0.25">
      <c r="A4591">
        <f t="shared" si="782"/>
        <v>70.69</v>
      </c>
      <c r="B4591">
        <v>45.69</v>
      </c>
      <c r="C4591" s="1">
        <f t="shared" si="783"/>
        <v>1.1449378180000003</v>
      </c>
      <c r="D4591">
        <f t="shared" si="784"/>
        <v>57246.890900000013</v>
      </c>
      <c r="E4591" s="8">
        <f>IF($B4591&lt;$B$9,      E4590+($B$5*E4590+$B$7*$B$6+$B$8*($D4591-$B$6))*$B$20,           E4590+($B$5*E4590-$B$12)*$B$20)</f>
        <v>531765.69131626247</v>
      </c>
      <c r="G4591" s="4">
        <v>375101.37422705261</v>
      </c>
      <c r="I4591" s="12">
        <f t="shared" si="790"/>
        <v>375101.3742270529</v>
      </c>
      <c r="J4591">
        <f>IF($B4591&lt;=$B$9,        $D4591-$B$7*$B$6-$K$18*($D4591-$B$6),          $K$16)</f>
        <v>47217.286229288489</v>
      </c>
      <c r="K4591">
        <f t="shared" si="785"/>
        <v>4.9097236750490537E-5</v>
      </c>
      <c r="M4591" s="12">
        <f t="shared" si="791"/>
        <v>375101.37422705261</v>
      </c>
      <c r="N4591">
        <f t="shared" si="786"/>
        <v>47217.286229288591</v>
      </c>
      <c r="O4591">
        <f t="shared" si="787"/>
        <v>1.2215002945689119E-6</v>
      </c>
      <c r="Q4591" s="12">
        <f t="shared" si="792"/>
        <v>570931.77058856131</v>
      </c>
      <c r="R4591">
        <f t="shared" si="788"/>
        <v>71868.168664605721</v>
      </c>
      <c r="S4591">
        <f t="shared" si="789"/>
        <v>1.1349339688878878E-7</v>
      </c>
    </row>
    <row r="4592" spans="1:19" x14ac:dyDescent="0.25">
      <c r="A4592">
        <f t="shared" si="782"/>
        <v>70.699999999999989</v>
      </c>
      <c r="B4592">
        <v>45.699999999999996</v>
      </c>
      <c r="C4592" s="1">
        <f t="shared" si="783"/>
        <v>1.1446861999999998</v>
      </c>
      <c r="D4592">
        <f t="shared" si="784"/>
        <v>57234.30999999999</v>
      </c>
      <c r="E4592" s="8">
        <f>IF($B4592&lt;$B$9,      E4591+($B$5*E4591+$B$7*$B$6+$B$8*($D4592-$B$6))*$B$20,           E4591+($B$5*E4591-$B$12)*$B$20)</f>
        <v>531282.42938644777</v>
      </c>
      <c r="G4592" s="4">
        <v>374760.48684573919</v>
      </c>
      <c r="I4592" s="12">
        <f t="shared" si="790"/>
        <v>374760.48684573948</v>
      </c>
      <c r="J4592">
        <f>IF($B4592&lt;=$B$9,        $D4592-$B$7*$B$6-$K$18*($D4592-$B$6),          $K$16)</f>
        <v>47217.286229288489</v>
      </c>
      <c r="K4592">
        <f t="shared" si="785"/>
        <v>4.8925696791905069E-5</v>
      </c>
      <c r="M4592" s="12">
        <f t="shared" si="791"/>
        <v>374760.48684573919</v>
      </c>
      <c r="N4592">
        <f t="shared" si="786"/>
        <v>47217.286229288591</v>
      </c>
      <c r="O4592">
        <f t="shared" si="787"/>
        <v>1.2172325165062207E-6</v>
      </c>
      <c r="Q4592" s="12">
        <f t="shared" si="792"/>
        <v>570412.91502162127</v>
      </c>
      <c r="R4592">
        <f t="shared" si="788"/>
        <v>71868.168664605721</v>
      </c>
      <c r="S4592">
        <f t="shared" si="789"/>
        <v>1.130968643364383E-7</v>
      </c>
    </row>
    <row r="4593" spans="1:19" x14ac:dyDescent="0.25">
      <c r="A4593">
        <f t="shared" si="782"/>
        <v>70.710000000000008</v>
      </c>
      <c r="B4593">
        <v>45.71</v>
      </c>
      <c r="C4593" s="1">
        <f t="shared" si="783"/>
        <v>1.1444344580000001</v>
      </c>
      <c r="D4593">
        <f t="shared" si="784"/>
        <v>57221.722900000008</v>
      </c>
      <c r="E4593" s="8">
        <f>IF($B4593&lt;$B$9,      E4592+($B$5*E4592+$B$7*$B$6+$B$8*($D4593-$B$6))*$B$20,           E4592+($B$5*E4592-$B$12)*$B$20)</f>
        <v>530798.9983149576</v>
      </c>
      <c r="G4593" s="4">
        <v>374419.48015384231</v>
      </c>
      <c r="I4593" s="12">
        <f t="shared" si="790"/>
        <v>374419.4801538426</v>
      </c>
      <c r="J4593">
        <f>IF($B4593&lt;=$B$9,        $D4593-$B$7*$B$6-$K$18*($D4593-$B$6),          $K$16)</f>
        <v>47217.286229288489</v>
      </c>
      <c r="K4593">
        <f t="shared" si="785"/>
        <v>4.8754756173716946E-5</v>
      </c>
      <c r="M4593" s="12">
        <f t="shared" si="791"/>
        <v>374419.48015384231</v>
      </c>
      <c r="N4593">
        <f t="shared" si="786"/>
        <v>47217.286229288591</v>
      </c>
      <c r="O4593">
        <f t="shared" si="787"/>
        <v>1.2129796495570743E-6</v>
      </c>
      <c r="Q4593" s="12">
        <f t="shared" si="792"/>
        <v>569893.8778552328</v>
      </c>
      <c r="R4593">
        <f t="shared" si="788"/>
        <v>71868.168664605721</v>
      </c>
      <c r="S4593">
        <f t="shared" si="789"/>
        <v>1.1270171722208986E-7</v>
      </c>
    </row>
    <row r="4594" spans="1:19" x14ac:dyDescent="0.25">
      <c r="A4594">
        <f t="shared" si="782"/>
        <v>70.72</v>
      </c>
      <c r="B4594">
        <v>45.72</v>
      </c>
      <c r="C4594" s="1">
        <f t="shared" si="783"/>
        <v>1.1441825919999997</v>
      </c>
      <c r="D4594">
        <f t="shared" si="784"/>
        <v>57209.129599999986</v>
      </c>
      <c r="E4594" s="8">
        <f>IF($B4594&lt;$B$9,      E4593+($B$5*E4593+$B$7*$B$6+$B$8*($D4594-$B$6))*$B$20,           E4593+($B$5*E4593-$B$12)*$B$20)</f>
        <v>530315.39804259245</v>
      </c>
      <c r="G4594" s="4">
        <v>374078.35410960327</v>
      </c>
      <c r="I4594" s="12">
        <f t="shared" si="790"/>
        <v>374078.35410960356</v>
      </c>
      <c r="J4594">
        <f>IF($B4594&lt;=$B$9,        $D4594-$B$7*$B$6-$K$18*($D4594-$B$6),          $K$16)</f>
        <v>47217.286229288489</v>
      </c>
      <c r="K4594">
        <f t="shared" si="785"/>
        <v>4.8584412801901827E-5</v>
      </c>
      <c r="M4594" s="12">
        <f t="shared" si="791"/>
        <v>374078.35410960327</v>
      </c>
      <c r="N4594">
        <f t="shared" si="786"/>
        <v>47217.286229288591</v>
      </c>
      <c r="O4594">
        <f t="shared" si="787"/>
        <v>1.2087416416238081E-6</v>
      </c>
      <c r="Q4594" s="12">
        <f t="shared" si="792"/>
        <v>569374.65902583604</v>
      </c>
      <c r="R4594">
        <f t="shared" si="788"/>
        <v>71868.168664605721</v>
      </c>
      <c r="S4594">
        <f t="shared" si="789"/>
        <v>1.1230795070518716E-7</v>
      </c>
    </row>
    <row r="4595" spans="1:19" x14ac:dyDescent="0.25">
      <c r="A4595">
        <f t="shared" si="782"/>
        <v>70.72999999999999</v>
      </c>
      <c r="B4595">
        <v>45.73</v>
      </c>
      <c r="C4595" s="1">
        <f t="shared" si="783"/>
        <v>1.1439306020000002</v>
      </c>
      <c r="D4595">
        <f t="shared" si="784"/>
        <v>57196.530100000011</v>
      </c>
      <c r="E4595" s="8">
        <f>IF($B4595&lt;$B$9,      E4594+($B$5*E4594+$B$7*$B$6+$B$8*($D4595-$B$6))*$B$20,           E4594+($B$5*E4594-$B$12)*$B$20)</f>
        <v>529831.62851013197</v>
      </c>
      <c r="G4595" s="4">
        <v>373737.10867124877</v>
      </c>
      <c r="I4595" s="12">
        <f t="shared" si="790"/>
        <v>373737.10867124907</v>
      </c>
      <c r="J4595">
        <f>IF($B4595&lt;=$B$9,        $D4595-$B$7*$B$6-$K$18*($D4595-$B$6),          $K$16)</f>
        <v>47217.286229288489</v>
      </c>
      <c r="K4595">
        <f t="shared" si="785"/>
        <v>4.8414664589751085E-5</v>
      </c>
      <c r="M4595" s="12">
        <f t="shared" si="791"/>
        <v>373737.10867124877</v>
      </c>
      <c r="N4595">
        <f t="shared" si="786"/>
        <v>47217.286229288591</v>
      </c>
      <c r="O4595">
        <f t="shared" si="787"/>
        <v>1.2045184407907671E-6</v>
      </c>
      <c r="Q4595" s="12">
        <f t="shared" si="792"/>
        <v>568855.25846984901</v>
      </c>
      <c r="R4595">
        <f t="shared" si="788"/>
        <v>71868.168664605721</v>
      </c>
      <c r="S4595">
        <f t="shared" si="789"/>
        <v>1.1191555996208501E-7</v>
      </c>
    </row>
    <row r="4596" spans="1:19" x14ac:dyDescent="0.25">
      <c r="A4596">
        <f t="shared" si="782"/>
        <v>70.739999999999995</v>
      </c>
      <c r="B4596">
        <v>45.739999999999995</v>
      </c>
      <c r="C4596" s="1">
        <f t="shared" si="783"/>
        <v>1.1436784880000004</v>
      </c>
      <c r="D4596">
        <f t="shared" si="784"/>
        <v>57183.924400000018</v>
      </c>
      <c r="E4596" s="8">
        <f>IF($B4596&lt;$B$9,      E4595+($B$5*E4595+$B$7*$B$6+$B$8*($D4596-$B$6))*$B$20,           E4595+($B$5*E4595-$B$12)*$B$20)</f>
        <v>529347.68965833506</v>
      </c>
      <c r="G4596" s="4">
        <v>373395.74379699084</v>
      </c>
      <c r="I4596" s="12">
        <f t="shared" si="790"/>
        <v>373395.74379699113</v>
      </c>
      <c r="J4596">
        <f>IF($B4596&lt;=$B$9,        $D4596-$B$7*$B$6-$K$18*($D4596-$B$6),          $K$16)</f>
        <v>47217.286229288489</v>
      </c>
      <c r="K4596">
        <f t="shared" si="785"/>
        <v>4.8245509457846999E-5</v>
      </c>
      <c r="M4596" s="12">
        <f t="shared" si="791"/>
        <v>373395.74379699084</v>
      </c>
      <c r="N4596">
        <f t="shared" si="786"/>
        <v>47217.286229288591</v>
      </c>
      <c r="O4596">
        <f t="shared" si="787"/>
        <v>1.2003099953236885E-6</v>
      </c>
      <c r="Q4596" s="12">
        <f t="shared" si="792"/>
        <v>568335.67612366739</v>
      </c>
      <c r="R4596">
        <f t="shared" si="788"/>
        <v>71868.168664605721</v>
      </c>
      <c r="S4596">
        <f t="shared" si="789"/>
        <v>1.1152454018599193E-7</v>
      </c>
    </row>
    <row r="4597" spans="1:19" x14ac:dyDescent="0.25">
      <c r="A4597">
        <f t="shared" si="782"/>
        <v>70.75</v>
      </c>
      <c r="B4597">
        <v>45.75</v>
      </c>
      <c r="C4597" s="1">
        <f t="shared" si="783"/>
        <v>1.1434262500000001</v>
      </c>
      <c r="D4597">
        <f t="shared" si="784"/>
        <v>57171.312500000007</v>
      </c>
      <c r="E4597" s="8">
        <f>IF($B4597&lt;$B$9,      E4596+($B$5*E4596+$B$7*$B$6+$B$8*($D4597-$B$6))*$B$20,           E4596+($B$5*E4596-$B$12)*$B$20)</f>
        <v>528863.58142794005</v>
      </c>
      <c r="G4597" s="4">
        <v>373054.25944502692</v>
      </c>
      <c r="I4597" s="12">
        <f t="shared" si="790"/>
        <v>373054.25944502722</v>
      </c>
      <c r="J4597">
        <f>IF($B4597&lt;=$B$9,        $D4597-$B$7*$B$6-$K$18*($D4597-$B$6),          $K$16)</f>
        <v>47217.286229288489</v>
      </c>
      <c r="K4597">
        <f t="shared" si="785"/>
        <v>4.807694533403692E-5</v>
      </c>
      <c r="M4597" s="12">
        <f t="shared" si="791"/>
        <v>373054.25944502692</v>
      </c>
      <c r="N4597">
        <f t="shared" si="786"/>
        <v>47217.286229288591</v>
      </c>
      <c r="O4597">
        <f t="shared" si="787"/>
        <v>1.1961162536690587E-6</v>
      </c>
      <c r="Q4597" s="12">
        <f t="shared" si="792"/>
        <v>567815.91192366462</v>
      </c>
      <c r="R4597">
        <f t="shared" si="788"/>
        <v>71868.168664605721</v>
      </c>
      <c r="S4597">
        <f t="shared" si="789"/>
        <v>1.1113488658691038E-7</v>
      </c>
    </row>
    <row r="4598" spans="1:19" x14ac:dyDescent="0.25">
      <c r="A4598">
        <f t="shared" si="782"/>
        <v>70.759999999999991</v>
      </c>
      <c r="B4598">
        <v>45.76</v>
      </c>
      <c r="C4598" s="1">
        <f t="shared" si="783"/>
        <v>1.1431738880000002</v>
      </c>
      <c r="D4598">
        <f t="shared" si="784"/>
        <v>57158.694400000008</v>
      </c>
      <c r="E4598" s="8">
        <f>IF($B4598&lt;$B$9,      E4597+($B$5*E4597+$B$7*$B$6+$B$8*($D4598-$B$6))*$B$20,           E4597+($B$5*E4597-$B$12)*$B$20)</f>
        <v>528379.30375966441</v>
      </c>
      <c r="G4598" s="4">
        <v>372712.65557353979</v>
      </c>
      <c r="I4598" s="12">
        <f t="shared" si="790"/>
        <v>372712.65557354008</v>
      </c>
      <c r="J4598">
        <f>IF($B4598&lt;=$B$9,        $D4598-$B$7*$B$6-$K$18*($D4598-$B$6),          $K$16)</f>
        <v>47217.286229288489</v>
      </c>
      <c r="K4598">
        <f t="shared" si="785"/>
        <v>4.7908970153408573E-5</v>
      </c>
      <c r="M4598" s="12">
        <f t="shared" si="791"/>
        <v>372712.65557353979</v>
      </c>
      <c r="N4598">
        <f t="shared" si="786"/>
        <v>47217.286229288591</v>
      </c>
      <c r="O4598">
        <f t="shared" si="787"/>
        <v>1.1919371644534982E-6</v>
      </c>
      <c r="Q4598" s="12">
        <f t="shared" si="792"/>
        <v>567295.9658061919</v>
      </c>
      <c r="R4598">
        <f t="shared" si="788"/>
        <v>71868.168664605721</v>
      </c>
      <c r="S4598">
        <f t="shared" si="789"/>
        <v>1.1074659439157967E-7</v>
      </c>
    </row>
    <row r="4599" spans="1:19" x14ac:dyDescent="0.25">
      <c r="A4599">
        <f t="shared" si="782"/>
        <v>70.77</v>
      </c>
      <c r="B4599">
        <v>45.769999999999996</v>
      </c>
      <c r="C4599" s="1">
        <f t="shared" si="783"/>
        <v>1.1429214019999998</v>
      </c>
      <c r="D4599">
        <f t="shared" si="784"/>
        <v>57146.07009999999</v>
      </c>
      <c r="E4599" s="8">
        <f>IF($B4599&lt;$B$9,      E4598+($B$5*E4598+$B$7*$B$6+$B$8*($D4599-$B$6))*$B$20,           E4598+($B$5*E4598-$B$12)*$B$20)</f>
        <v>527894.8565942049</v>
      </c>
      <c r="G4599" s="4">
        <v>372370.93214069767</v>
      </c>
      <c r="I4599" s="12">
        <f t="shared" si="790"/>
        <v>372370.93214069796</v>
      </c>
      <c r="J4599">
        <f>IF($B4599&lt;=$B$9,        $D4599-$B$7*$B$6-$K$18*($D4599-$B$6),          $K$16)</f>
        <v>47217.286229288489</v>
      </c>
      <c r="K4599">
        <f t="shared" si="785"/>
        <v>4.7741581858263715E-5</v>
      </c>
      <c r="M4599" s="12">
        <f t="shared" si="791"/>
        <v>372370.93214069767</v>
      </c>
      <c r="N4599">
        <f t="shared" si="786"/>
        <v>47217.286229288591</v>
      </c>
      <c r="O4599">
        <f t="shared" si="787"/>
        <v>1.1877726764831076E-6</v>
      </c>
      <c r="Q4599" s="12">
        <f t="shared" si="792"/>
        <v>566775.83770757797</v>
      </c>
      <c r="R4599">
        <f t="shared" si="788"/>
        <v>71868.168664605721</v>
      </c>
      <c r="S4599">
        <f t="shared" si="789"/>
        <v>1.1035965884341517E-7</v>
      </c>
    </row>
    <row r="4600" spans="1:19" x14ac:dyDescent="0.25">
      <c r="A4600">
        <f t="shared" si="782"/>
        <v>70.78</v>
      </c>
      <c r="B4600">
        <v>45.78</v>
      </c>
      <c r="C4600" s="1">
        <f t="shared" si="783"/>
        <v>1.1426687920000003</v>
      </c>
      <c r="D4600">
        <f t="shared" si="784"/>
        <v>57133.439600000012</v>
      </c>
      <c r="E4600" s="8">
        <f>IF($B4600&lt;$B$9,      E4599+($B$5*E4599+$B$7*$B$6+$B$8*($D4600-$B$6))*$B$20,           E4599+($B$5*E4599-$B$12)*$B$20)</f>
        <v>527410.23987223743</v>
      </c>
      <c r="G4600" s="4">
        <v>372029.08910465403</v>
      </c>
      <c r="I4600" s="12">
        <f t="shared" si="790"/>
        <v>372029.08910465433</v>
      </c>
      <c r="J4600">
        <f>IF($B4600&lt;=$B$9,        $D4600-$B$7*$B$6-$K$18*($D4600-$B$6),          $K$16)</f>
        <v>47217.286229288489</v>
      </c>
      <c r="K4600">
        <f t="shared" si="785"/>
        <v>4.7574778398093468E-5</v>
      </c>
      <c r="M4600" s="12">
        <f t="shared" si="791"/>
        <v>372029.08910465403</v>
      </c>
      <c r="N4600">
        <f t="shared" si="786"/>
        <v>47217.286229288591</v>
      </c>
      <c r="O4600">
        <f t="shared" si="787"/>
        <v>1.1836227387428531E-6</v>
      </c>
      <c r="Q4600" s="12">
        <f t="shared" si="792"/>
        <v>566255.52756412956</v>
      </c>
      <c r="R4600">
        <f t="shared" si="788"/>
        <v>71868.168664605721</v>
      </c>
      <c r="S4600">
        <f t="shared" si="789"/>
        <v>1.0997407520245118E-7</v>
      </c>
    </row>
    <row r="4601" spans="1:19" x14ac:dyDescent="0.25">
      <c r="A4601">
        <f t="shared" si="782"/>
        <v>70.789999999999992</v>
      </c>
      <c r="B4601">
        <v>45.79</v>
      </c>
      <c r="C4601" s="1">
        <f t="shared" si="783"/>
        <v>1.1424160579999998</v>
      </c>
      <c r="D4601">
        <f t="shared" si="784"/>
        <v>57120.802899999988</v>
      </c>
      <c r="E4601" s="8">
        <f>IF($B4601&lt;$B$9,      E4600+($B$5*E4600+$B$7*$B$6+$B$8*($D4601-$B$6))*$B$20,           E4600+($B$5*E4600-$B$12)*$B$20)</f>
        <v>526925.45353441732</v>
      </c>
      <c r="G4601" s="4">
        <v>371687.1264235478</v>
      </c>
      <c r="I4601" s="12">
        <f t="shared" si="790"/>
        <v>371687.12642354809</v>
      </c>
      <c r="J4601">
        <f>IF($B4601&lt;=$B$9,        $D4601-$B$7*$B$6-$K$18*($D4601-$B$6),          $K$16)</f>
        <v>47217.286229288489</v>
      </c>
      <c r="K4601">
        <f t="shared" si="785"/>
        <v>4.7408557729553693E-5</v>
      </c>
      <c r="M4601" s="12">
        <f t="shared" si="791"/>
        <v>371687.1264235478</v>
      </c>
      <c r="N4601">
        <f t="shared" si="786"/>
        <v>47217.286229288591</v>
      </c>
      <c r="O4601">
        <f t="shared" si="787"/>
        <v>1.1794873003959538E-6</v>
      </c>
      <c r="Q4601" s="12">
        <f t="shared" si="792"/>
        <v>565735.03531213093</v>
      </c>
      <c r="R4601">
        <f t="shared" si="788"/>
        <v>71868.168664605721</v>
      </c>
      <c r="S4601">
        <f t="shared" si="789"/>
        <v>1.0958983874528407E-7</v>
      </c>
    </row>
    <row r="4602" spans="1:19" x14ac:dyDescent="0.25">
      <c r="A4602">
        <f t="shared" si="782"/>
        <v>70.8</v>
      </c>
      <c r="B4602">
        <v>45.8</v>
      </c>
      <c r="C4602" s="1">
        <f t="shared" si="783"/>
        <v>1.1421631999999999</v>
      </c>
      <c r="D4602">
        <f t="shared" si="784"/>
        <v>57108.159999999996</v>
      </c>
      <c r="E4602" s="8">
        <f>IF($B4602&lt;$B$9,      E4601+($B$5*E4601+$B$7*$B$6+$B$8*($D4602-$B$6))*$B$20,           E4601+($B$5*E4601-$B$12)*$B$20)</f>
        <v>526440.49752137891</v>
      </c>
      <c r="G4602" s="4">
        <v>371345.04405550315</v>
      </c>
      <c r="I4602" s="12">
        <f t="shared" si="790"/>
        <v>371345.04405550344</v>
      </c>
      <c r="J4602">
        <f>IF($B4602&lt;=$B$9,        $D4602-$B$7*$B$6-$K$18*($D4602-$B$6),          $K$16)</f>
        <v>47217.286229288489</v>
      </c>
      <c r="K4602">
        <f t="shared" si="785"/>
        <v>4.7242917816438972E-5</v>
      </c>
      <c r="M4602" s="12">
        <f t="shared" si="791"/>
        <v>371345.04405550315</v>
      </c>
      <c r="N4602">
        <f t="shared" si="786"/>
        <v>47217.286229288591</v>
      </c>
      <c r="O4602">
        <f t="shared" si="787"/>
        <v>1.1753663107832344E-6</v>
      </c>
      <c r="Q4602" s="12">
        <f t="shared" si="792"/>
        <v>565214.36088784412</v>
      </c>
      <c r="R4602">
        <f t="shared" si="788"/>
        <v>71868.168664605721</v>
      </c>
      <c r="S4602">
        <f t="shared" si="789"/>
        <v>1.0920694476501202E-7</v>
      </c>
    </row>
    <row r="4603" spans="1:19" x14ac:dyDescent="0.25">
      <c r="A4603">
        <f t="shared" si="782"/>
        <v>70.81</v>
      </c>
      <c r="B4603">
        <v>45.809999999999995</v>
      </c>
      <c r="C4603" s="1">
        <f t="shared" si="783"/>
        <v>1.1419102180000003</v>
      </c>
      <c r="D4603">
        <f t="shared" si="784"/>
        <v>57095.510900000016</v>
      </c>
      <c r="E4603" s="8">
        <f>IF($B4603&lt;$B$9,      E4602+($B$5*E4602+$B$7*$B$6+$B$8*($D4603-$B$6))*$B$20,           E4602+($B$5*E4602-$B$12)*$B$20)</f>
        <v>525955.37177373597</v>
      </c>
      <c r="G4603" s="4">
        <v>371002.84195862967</v>
      </c>
      <c r="I4603" s="12">
        <f t="shared" si="790"/>
        <v>371002.84195862996</v>
      </c>
      <c r="J4603">
        <f>IF($B4603&lt;=$B$9,        $D4603-$B$7*$B$6-$K$18*($D4603-$B$6),          $K$16)</f>
        <v>47217.286229288489</v>
      </c>
      <c r="K4603">
        <f t="shared" si="785"/>
        <v>4.7077856629658277E-5</v>
      </c>
      <c r="M4603" s="12">
        <f t="shared" si="791"/>
        <v>371002.84195862967</v>
      </c>
      <c r="N4603">
        <f t="shared" si="786"/>
        <v>47217.286229288591</v>
      </c>
      <c r="O4603">
        <f t="shared" si="787"/>
        <v>1.1712597194225199E-6</v>
      </c>
      <c r="Q4603" s="12">
        <f t="shared" si="792"/>
        <v>564693.50422750879</v>
      </c>
      <c r="R4603">
        <f t="shared" si="788"/>
        <v>71868.168664605721</v>
      </c>
      <c r="S4603">
        <f t="shared" si="789"/>
        <v>1.08825388571179E-7</v>
      </c>
    </row>
    <row r="4604" spans="1:19" x14ac:dyDescent="0.25">
      <c r="A4604">
        <f t="shared" si="782"/>
        <v>70.819999999999993</v>
      </c>
      <c r="B4604">
        <v>45.82</v>
      </c>
      <c r="C4604" s="1">
        <f t="shared" si="783"/>
        <v>1.1416571119999999</v>
      </c>
      <c r="D4604">
        <f t="shared" si="784"/>
        <v>57082.855599999995</v>
      </c>
      <c r="E4604" s="8">
        <f>IF($B4604&lt;$B$9,      E4603+($B$5*E4603+$B$7*$B$6+$B$8*($D4604-$B$6))*$B$20,           E4603+($B$5*E4603-$B$12)*$B$20)</f>
        <v>525470.0762320814</v>
      </c>
      <c r="G4604" s="4">
        <v>370660.52009102231</v>
      </c>
      <c r="I4604" s="12">
        <f t="shared" si="790"/>
        <v>370660.5200910226</v>
      </c>
      <c r="J4604">
        <f>IF($B4604&lt;=$B$9,        $D4604-$B$7*$B$6-$K$18*($D4604-$B$6),          $K$16)</f>
        <v>47217.286229288489</v>
      </c>
      <c r="K4604">
        <f t="shared" si="785"/>
        <v>4.6913372147209848E-5</v>
      </c>
      <c r="M4604" s="12">
        <f t="shared" si="791"/>
        <v>370660.52009102231</v>
      </c>
      <c r="N4604">
        <f t="shared" si="786"/>
        <v>47217.286229288591</v>
      </c>
      <c r="O4604">
        <f t="shared" si="787"/>
        <v>1.1671674760080112E-6</v>
      </c>
      <c r="Q4604" s="12">
        <f t="shared" si="792"/>
        <v>564172.4652673424</v>
      </c>
      <c r="R4604">
        <f t="shared" si="788"/>
        <v>71868.168664605721</v>
      </c>
      <c r="S4604">
        <f t="shared" si="789"/>
        <v>1.0844516548971648E-7</v>
      </c>
    </row>
    <row r="4605" spans="1:19" x14ac:dyDescent="0.25">
      <c r="A4605">
        <f t="shared" si="782"/>
        <v>70.83</v>
      </c>
      <c r="B4605">
        <v>45.83</v>
      </c>
      <c r="C4605" s="1">
        <f t="shared" si="783"/>
        <v>1.1414038820000001</v>
      </c>
      <c r="D4605">
        <f t="shared" si="784"/>
        <v>57070.194100000008</v>
      </c>
      <c r="E4605" s="8">
        <f>IF($B4605&lt;$B$9,      E4604+($B$5*E4604+$B$7*$B$6+$B$8*($D4605-$B$6))*$B$20,           E4604+($B$5*E4604-$B$12)*$B$20)</f>
        <v>524984.61083698727</v>
      </c>
      <c r="G4605" s="4">
        <v>370318.07841076126</v>
      </c>
      <c r="I4605" s="12">
        <f t="shared" si="790"/>
        <v>370318.07841076155</v>
      </c>
      <c r="J4605">
        <f>IF($B4605&lt;=$B$9,        $D4605-$B$7*$B$6-$K$18*($D4605-$B$6),          $K$16)</f>
        <v>47217.286229288489</v>
      </c>
      <c r="K4605">
        <f t="shared" si="785"/>
        <v>4.6749462354157052E-5</v>
      </c>
      <c r="M4605" s="12">
        <f t="shared" si="791"/>
        <v>370318.07841076126</v>
      </c>
      <c r="N4605">
        <f t="shared" si="786"/>
        <v>47217.286229288591</v>
      </c>
      <c r="O4605">
        <f t="shared" si="787"/>
        <v>1.1630895304096834E-6</v>
      </c>
      <c r="Q4605" s="12">
        <f t="shared" si="792"/>
        <v>563651.24394353991</v>
      </c>
      <c r="R4605">
        <f t="shared" si="788"/>
        <v>71868.168664605721</v>
      </c>
      <c r="S4605">
        <f t="shared" si="789"/>
        <v>1.0806627086288772E-7</v>
      </c>
    </row>
    <row r="4606" spans="1:19" x14ac:dyDescent="0.25">
      <c r="A4606">
        <f t="shared" si="782"/>
        <v>70.84</v>
      </c>
      <c r="B4606">
        <v>45.839999999999996</v>
      </c>
      <c r="C4606" s="1">
        <f t="shared" si="783"/>
        <v>1.1411505279999998</v>
      </c>
      <c r="D4606">
        <f t="shared" si="784"/>
        <v>57057.526399999988</v>
      </c>
      <c r="E4606" s="8">
        <f>IF($B4606&lt;$B$9,      E4605+($B$5*E4605+$B$7*$B$6+$B$8*($D4606-$B$6))*$B$20,           E4605+($B$5*E4605-$B$12)*$B$20)</f>
        <v>524498.97552900482</v>
      </c>
      <c r="G4606" s="4">
        <v>369975.51687591214</v>
      </c>
      <c r="I4606" s="12">
        <f t="shared" si="790"/>
        <v>369975.51687591244</v>
      </c>
      <c r="J4606">
        <f>IF($B4606&lt;=$B$9,        $D4606-$B$7*$B$6-$K$18*($D4606-$B$6),          $K$16)</f>
        <v>47217.286229288489</v>
      </c>
      <c r="K4606">
        <f t="shared" si="785"/>
        <v>4.6586125242602704E-5</v>
      </c>
      <c r="M4606" s="12">
        <f t="shared" si="791"/>
        <v>369975.51687591214</v>
      </c>
      <c r="N4606">
        <f t="shared" si="786"/>
        <v>47217.286229288591</v>
      </c>
      <c r="O4606">
        <f t="shared" si="787"/>
        <v>1.1590258326726479E-6</v>
      </c>
      <c r="Q4606" s="12">
        <f t="shared" si="792"/>
        <v>563129.84019227407</v>
      </c>
      <c r="R4606">
        <f t="shared" si="788"/>
        <v>71868.168664605721</v>
      </c>
      <c r="S4606">
        <f t="shared" si="789"/>
        <v>1.0768870004922843E-7</v>
      </c>
    </row>
    <row r="4607" spans="1:19" x14ac:dyDescent="0.25">
      <c r="A4607">
        <f t="shared" si="782"/>
        <v>70.849999999999994</v>
      </c>
      <c r="B4607">
        <v>45.85</v>
      </c>
      <c r="C4607" s="1">
        <f t="shared" si="783"/>
        <v>1.14089705</v>
      </c>
      <c r="D4607">
        <f t="shared" si="784"/>
        <v>57044.852500000001</v>
      </c>
      <c r="E4607" s="8">
        <f>IF($B4607&lt;$B$9,      E4606+($B$5*E4606+$B$7*$B$6+$B$8*($D4607-$B$6))*$B$20,           E4606+($B$5*E4606-$B$12)*$B$20)</f>
        <v>524013.17024866457</v>
      </c>
      <c r="G4607" s="4">
        <v>369632.83544452582</v>
      </c>
      <c r="I4607" s="12">
        <f t="shared" si="790"/>
        <v>369632.83544452611</v>
      </c>
      <c r="J4607">
        <f>IF($B4607&lt;=$B$9,        $D4607-$B$7*$B$6-$K$18*($D4607-$B$6),          $K$16)</f>
        <v>47217.286229288489</v>
      </c>
      <c r="K4607">
        <f t="shared" si="785"/>
        <v>4.642335881166499E-5</v>
      </c>
      <c r="M4607" s="12">
        <f t="shared" si="791"/>
        <v>369632.83544452582</v>
      </c>
      <c r="N4607">
        <f t="shared" si="786"/>
        <v>47217.286229288591</v>
      </c>
      <c r="O4607">
        <f t="shared" si="787"/>
        <v>1.1549763330165523E-6</v>
      </c>
      <c r="Q4607" s="12">
        <f t="shared" si="792"/>
        <v>562608.25394969527</v>
      </c>
      <c r="R4607">
        <f t="shared" si="788"/>
        <v>71868.168664605721</v>
      </c>
      <c r="S4607">
        <f t="shared" si="789"/>
        <v>1.0731244842349102E-7</v>
      </c>
    </row>
    <row r="4608" spans="1:19" x14ac:dyDescent="0.25">
      <c r="A4608">
        <f t="shared" si="782"/>
        <v>70.86</v>
      </c>
      <c r="B4608">
        <v>45.86</v>
      </c>
      <c r="C4608" s="1">
        <f t="shared" si="783"/>
        <v>1.1406434479999998</v>
      </c>
      <c r="D4608">
        <f t="shared" si="784"/>
        <v>57032.172399999989</v>
      </c>
      <c r="E4608" s="8">
        <f>IF($B4608&lt;$B$9,      E4607+($B$5*E4607+$B$7*$B$6+$B$8*($D4608-$B$6))*$B$20,           E4607+($B$5*E4607-$B$12)*$B$20)</f>
        <v>523527.19493647618</v>
      </c>
      <c r="G4608" s="4">
        <v>369290.0340746385</v>
      </c>
      <c r="I4608" s="12">
        <f t="shared" si="790"/>
        <v>369290.0340746388</v>
      </c>
      <c r="J4608">
        <f>IF($B4608&lt;=$B$9,        $D4608-$B$7*$B$6-$K$18*($D4608-$B$6),          $K$16)</f>
        <v>47217.286229288489</v>
      </c>
      <c r="K4608">
        <f t="shared" si="785"/>
        <v>4.6261161067453411E-5</v>
      </c>
      <c r="M4608" s="12">
        <f t="shared" si="791"/>
        <v>369290.0340746385</v>
      </c>
      <c r="N4608">
        <f t="shared" si="786"/>
        <v>47217.286229288591</v>
      </c>
      <c r="O4608">
        <f t="shared" si="787"/>
        <v>1.1509409818349834E-6</v>
      </c>
      <c r="Q4608" s="12">
        <f t="shared" si="792"/>
        <v>562086.48515193164</v>
      </c>
      <c r="R4608">
        <f t="shared" si="788"/>
        <v>71868.168664605721</v>
      </c>
      <c r="S4608">
        <f t="shared" si="789"/>
        <v>1.0693751137658916E-7</v>
      </c>
    </row>
    <row r="4609" spans="1:19" x14ac:dyDescent="0.25">
      <c r="A4609">
        <f t="shared" si="782"/>
        <v>70.87</v>
      </c>
      <c r="B4609">
        <v>45.87</v>
      </c>
      <c r="C4609" s="1">
        <f t="shared" si="783"/>
        <v>1.1403897220000001</v>
      </c>
      <c r="D4609">
        <f t="shared" si="784"/>
        <v>57019.486100000002</v>
      </c>
      <c r="E4609" s="8">
        <f>IF($B4609&lt;$B$9,      E4608+($B$5*E4608+$B$7*$B$6+$B$8*($D4609-$B$6))*$B$20,           E4608+($B$5*E4608-$B$12)*$B$20)</f>
        <v>523041.04953292856</v>
      </c>
      <c r="G4609" s="4">
        <v>368947.11272427172</v>
      </c>
      <c r="I4609" s="12">
        <f t="shared" si="790"/>
        <v>368947.11272427201</v>
      </c>
      <c r="J4609">
        <f>IF($B4609&lt;=$B$9,        $D4609-$B$7*$B$6-$K$18*($D4609-$B$6),          $K$16)</f>
        <v>47217.286229288489</v>
      </c>
      <c r="K4609">
        <f t="shared" si="785"/>
        <v>4.6099530023043406E-5</v>
      </c>
      <c r="M4609" s="12">
        <f t="shared" si="791"/>
        <v>368947.11272427172</v>
      </c>
      <c r="N4609">
        <f t="shared" si="786"/>
        <v>47217.286229288591</v>
      </c>
      <c r="O4609">
        <f t="shared" si="787"/>
        <v>1.1469197296948348E-6</v>
      </c>
      <c r="Q4609" s="12">
        <f t="shared" si="792"/>
        <v>561564.53373508877</v>
      </c>
      <c r="R4609">
        <f t="shared" si="788"/>
        <v>71868.168664605721</v>
      </c>
      <c r="S4609">
        <f t="shared" si="789"/>
        <v>1.0656388431553891E-7</v>
      </c>
    </row>
    <row r="4610" spans="1:19" x14ac:dyDescent="0.25">
      <c r="A4610">
        <f t="shared" si="782"/>
        <v>70.88</v>
      </c>
      <c r="B4610">
        <v>45.879999999999995</v>
      </c>
      <c r="C4610" s="1">
        <f t="shared" si="783"/>
        <v>1.1401358720000001</v>
      </c>
      <c r="D4610">
        <f t="shared" si="784"/>
        <v>57006.793600000005</v>
      </c>
      <c r="E4610" s="8">
        <f>IF($B4610&lt;$B$9,      E4609+($B$5*E4609+$B$7*$B$6+$B$8*($D4610-$B$6))*$B$20,           E4609+($B$5*E4609-$B$12)*$B$20)</f>
        <v>522554.73397848965</v>
      </c>
      <c r="G4610" s="4">
        <v>368604.0713514323</v>
      </c>
      <c r="I4610" s="12">
        <f t="shared" si="790"/>
        <v>368604.07135143265</v>
      </c>
      <c r="J4610">
        <f>IF($B4610&lt;=$B$9,        $D4610-$B$7*$B$6-$K$18*($D4610-$B$6),          $K$16)</f>
        <v>47217.286229288489</v>
      </c>
      <c r="K4610">
        <f t="shared" si="785"/>
        <v>4.5938463698452682E-5</v>
      </c>
      <c r="M4610" s="12">
        <f t="shared" si="791"/>
        <v>368604.0713514323</v>
      </c>
      <c r="N4610">
        <f t="shared" si="786"/>
        <v>47217.286229288591</v>
      </c>
      <c r="O4610">
        <f t="shared" si="787"/>
        <v>1.1429125273357176E-6</v>
      </c>
      <c r="Q4610" s="12">
        <f t="shared" si="792"/>
        <v>561042.39963524998</v>
      </c>
      <c r="R4610">
        <f t="shared" si="788"/>
        <v>71868.168664605721</v>
      </c>
      <c r="S4610">
        <f t="shared" si="789"/>
        <v>1.0619156266340416E-7</v>
      </c>
    </row>
    <row r="4611" spans="1:19" x14ac:dyDescent="0.25">
      <c r="A4611">
        <f t="shared" si="782"/>
        <v>70.89</v>
      </c>
      <c r="B4611">
        <v>45.89</v>
      </c>
      <c r="C4611" s="1">
        <f t="shared" si="783"/>
        <v>1.1398818980000001</v>
      </c>
      <c r="D4611">
        <f t="shared" si="784"/>
        <v>56994.094900000004</v>
      </c>
      <c r="E4611" s="8">
        <f>IF($B4611&lt;$B$9,      E4610+($B$5*E4610+$B$7*$B$6+$B$8*($D4611-$B$6))*$B$20,           E4610+($B$5*E4610-$B$12)*$B$20)</f>
        <v>522068.24821360671</v>
      </c>
      <c r="G4611" s="4">
        <v>368260.90991411242</v>
      </c>
      <c r="I4611" s="12">
        <f t="shared" si="790"/>
        <v>368260.90991411277</v>
      </c>
      <c r="J4611">
        <f>IF($B4611&lt;=$B$9,        $D4611-$B$7*$B$6-$K$18*($D4611-$B$6),          $K$16)</f>
        <v>47217.286229288489</v>
      </c>
      <c r="K4611">
        <f t="shared" si="785"/>
        <v>4.5777960120616562E-5</v>
      </c>
      <c r="M4611" s="12">
        <f t="shared" si="791"/>
        <v>368260.90991411242</v>
      </c>
      <c r="N4611">
        <f t="shared" si="786"/>
        <v>47217.286229288591</v>
      </c>
      <c r="O4611">
        <f t="shared" si="787"/>
        <v>1.1389193256693482E-6</v>
      </c>
      <c r="Q4611" s="12">
        <f t="shared" si="792"/>
        <v>560520.08278847625</v>
      </c>
      <c r="R4611">
        <f t="shared" si="788"/>
        <v>71868.168664605721</v>
      </c>
      <c r="S4611">
        <f t="shared" si="789"/>
        <v>1.0582054185923959E-7</v>
      </c>
    </row>
    <row r="4612" spans="1:19" x14ac:dyDescent="0.25">
      <c r="A4612">
        <f t="shared" si="782"/>
        <v>70.900000000000006</v>
      </c>
      <c r="B4612">
        <v>45.9</v>
      </c>
      <c r="C4612" s="1">
        <f t="shared" si="783"/>
        <v>1.1396278000000002</v>
      </c>
      <c r="D4612">
        <f t="shared" si="784"/>
        <v>56981.390000000007</v>
      </c>
      <c r="E4612" s="8">
        <f>IF($B4612&lt;$B$9,      E4611+($B$5*E4611+$B$7*$B$6+$B$8*($D4612-$B$6))*$B$20,           E4611+($B$5*E4611-$B$12)*$B$20)</f>
        <v>521581.59217870608</v>
      </c>
      <c r="G4612" s="4">
        <v>367917.62837028946</v>
      </c>
      <c r="I4612" s="12">
        <f t="shared" si="790"/>
        <v>367917.62837028981</v>
      </c>
      <c r="J4612">
        <f>IF($B4612&lt;=$B$9,        $D4612-$B$7*$B$6-$K$18*($D4612-$B$6),          $K$16)</f>
        <v>47217.286229288489</v>
      </c>
      <c r="K4612">
        <f t="shared" si="785"/>
        <v>4.5618017323364547E-5</v>
      </c>
      <c r="M4612" s="12">
        <f t="shared" si="791"/>
        <v>367917.62837028946</v>
      </c>
      <c r="N4612">
        <f t="shared" si="786"/>
        <v>47217.286229288591</v>
      </c>
      <c r="O4612">
        <f t="shared" si="787"/>
        <v>1.1349400757789651E-6</v>
      </c>
      <c r="Q4612" s="12">
        <f t="shared" si="792"/>
        <v>559997.58313080622</v>
      </c>
      <c r="R4612">
        <f t="shared" si="788"/>
        <v>71868.168664605721</v>
      </c>
      <c r="S4612">
        <f t="shared" si="789"/>
        <v>1.0545081735803648E-7</v>
      </c>
    </row>
    <row r="4613" spans="1:19" x14ac:dyDescent="0.25">
      <c r="A4613">
        <f t="shared" si="782"/>
        <v>70.91</v>
      </c>
      <c r="B4613">
        <v>45.91</v>
      </c>
      <c r="C4613" s="1">
        <f t="shared" si="783"/>
        <v>1.1393735779999998</v>
      </c>
      <c r="D4613">
        <f t="shared" si="784"/>
        <v>56968.678899999992</v>
      </c>
      <c r="E4613" s="8">
        <f>IF($B4613&lt;$B$9,      E4612+($B$5*E4612+$B$7*$B$6+$B$8*($D4613-$B$6))*$B$20,           E4612+($B$5*E4612-$B$12)*$B$20)</f>
        <v>521094.76581419323</v>
      </c>
      <c r="G4613" s="4">
        <v>367574.2266779262</v>
      </c>
      <c r="I4613" s="12">
        <f t="shared" si="790"/>
        <v>367574.22667792655</v>
      </c>
      <c r="J4613">
        <f>IF($B4613&lt;=$B$9,        $D4613-$B$7*$B$6-$K$18*($D4613-$B$6),          $K$16)</f>
        <v>47217.286229288489</v>
      </c>
      <c r="K4613">
        <f t="shared" si="785"/>
        <v>4.5458633347395211E-5</v>
      </c>
      <c r="M4613" s="12">
        <f t="shared" si="791"/>
        <v>367574.2266779262</v>
      </c>
      <c r="N4613">
        <f t="shared" si="786"/>
        <v>47217.286229288591</v>
      </c>
      <c r="O4613">
        <f t="shared" si="787"/>
        <v>1.1309747289187028E-6</v>
      </c>
      <c r="Q4613" s="12">
        <f t="shared" si="792"/>
        <v>559474.90059825592</v>
      </c>
      <c r="R4613">
        <f t="shared" si="788"/>
        <v>71868.168664605721</v>
      </c>
      <c r="S4613">
        <f t="shared" si="789"/>
        <v>1.0508238463066471E-7</v>
      </c>
    </row>
    <row r="4614" spans="1:19" x14ac:dyDescent="0.25">
      <c r="A4614">
        <f t="shared" si="782"/>
        <v>70.919999999999987</v>
      </c>
      <c r="B4614">
        <v>45.919999999999995</v>
      </c>
      <c r="C4614" s="1">
        <f t="shared" si="783"/>
        <v>1.1391192320000001</v>
      </c>
      <c r="D4614">
        <f t="shared" si="784"/>
        <v>56955.961600000002</v>
      </c>
      <c r="E4614" s="8">
        <f>IF($B4614&lt;$B$9,      E4613+($B$5*E4613+$B$7*$B$6+$B$8*($D4614-$B$6))*$B$20,           E4613+($B$5*E4613-$B$12)*$B$20)</f>
        <v>520607.76906045276</v>
      </c>
      <c r="G4614" s="4">
        <v>367230.70479497057</v>
      </c>
      <c r="I4614" s="12">
        <f t="shared" si="790"/>
        <v>367230.70479497092</v>
      </c>
      <c r="J4614">
        <f>IF($B4614&lt;=$B$9,        $D4614-$B$7*$B$6-$K$18*($D4614-$B$6),          $K$16)</f>
        <v>47217.286229288489</v>
      </c>
      <c r="K4614">
        <f t="shared" si="785"/>
        <v>4.5299806240252845E-5</v>
      </c>
      <c r="M4614" s="12">
        <f t="shared" si="791"/>
        <v>367230.70479497057</v>
      </c>
      <c r="N4614">
        <f t="shared" si="786"/>
        <v>47217.286229288591</v>
      </c>
      <c r="O4614">
        <f t="shared" si="787"/>
        <v>1.1270232365130129E-6</v>
      </c>
      <c r="Q4614" s="12">
        <f t="shared" si="792"/>
        <v>558952.03512681928</v>
      </c>
      <c r="R4614">
        <f t="shared" si="788"/>
        <v>71868.168664605721</v>
      </c>
      <c r="S4614">
        <f t="shared" si="789"/>
        <v>1.0471523916381873E-7</v>
      </c>
    </row>
    <row r="4615" spans="1:19" x14ac:dyDescent="0.25">
      <c r="A4615">
        <f t="shared" si="782"/>
        <v>70.930000000000007</v>
      </c>
      <c r="B4615">
        <v>45.93</v>
      </c>
      <c r="C4615" s="1">
        <f t="shared" si="783"/>
        <v>1.1388647619999999</v>
      </c>
      <c r="D4615">
        <f t="shared" si="784"/>
        <v>56943.238099999995</v>
      </c>
      <c r="E4615" s="8">
        <f>IF($B4615&lt;$B$9,      E4614+($B$5*E4614+$B$7*$B$6+$B$8*($D4615-$B$6))*$B$20,           E4614+($B$5*E4614-$B$12)*$B$20)</f>
        <v>520120.60185784852</v>
      </c>
      <c r="G4615" s="4">
        <v>366887.06267935591</v>
      </c>
      <c r="I4615" s="12">
        <f t="shared" si="790"/>
        <v>366887.06267935626</v>
      </c>
      <c r="J4615">
        <f>IF($B4615&lt;=$B$9,        $D4615-$B$7*$B$6-$K$18*($D4615-$B$6),          $K$16)</f>
        <v>47217.286229288489</v>
      </c>
      <c r="K4615">
        <f t="shared" si="785"/>
        <v>4.514153405630325E-5</v>
      </c>
      <c r="M4615" s="12">
        <f t="shared" si="791"/>
        <v>366887.06267935591</v>
      </c>
      <c r="N4615">
        <f t="shared" si="786"/>
        <v>47217.286229288591</v>
      </c>
      <c r="O4615">
        <f t="shared" si="787"/>
        <v>1.1230855501560599E-6</v>
      </c>
      <c r="Q4615" s="12">
        <f t="shared" si="792"/>
        <v>558428.98665246763</v>
      </c>
      <c r="R4615">
        <f t="shared" si="788"/>
        <v>71868.168664605721</v>
      </c>
      <c r="S4615">
        <f t="shared" si="789"/>
        <v>1.0434937645996162E-7</v>
      </c>
    </row>
    <row r="4616" spans="1:19" x14ac:dyDescent="0.25">
      <c r="A4616">
        <f t="shared" si="782"/>
        <v>70.94</v>
      </c>
      <c r="B4616">
        <v>45.94</v>
      </c>
      <c r="C4616" s="1">
        <f t="shared" si="783"/>
        <v>1.1386101680000003</v>
      </c>
      <c r="D4616">
        <f t="shared" si="784"/>
        <v>56930.508400000013</v>
      </c>
      <c r="E4616" s="8">
        <f>IF($B4616&lt;$B$9,      E4615+($B$5*E4615+$B$7*$B$6+$B$8*($D4616-$B$6))*$B$20,           E4615+($B$5*E4615-$B$12)*$B$20)</f>
        <v>519633.26414672338</v>
      </c>
      <c r="G4616" s="4">
        <v>366543.30028900079</v>
      </c>
      <c r="I4616" s="12">
        <f t="shared" si="790"/>
        <v>366543.30028900114</v>
      </c>
      <c r="J4616">
        <f>IF($B4616&lt;=$B$9,        $D4616-$B$7*$B$6-$K$18*($D4616-$B$6),          $K$16)</f>
        <v>47217.286229288489</v>
      </c>
      <c r="K4616">
        <f t="shared" si="785"/>
        <v>4.4983814856710501E-5</v>
      </c>
      <c r="M4616" s="12">
        <f t="shared" si="791"/>
        <v>366543.30028900079</v>
      </c>
      <c r="N4616">
        <f t="shared" si="786"/>
        <v>47217.286229288591</v>
      </c>
      <c r="O4616">
        <f t="shared" si="787"/>
        <v>1.1191616216111445E-6</v>
      </c>
      <c r="Q4616" s="12">
        <f t="shared" si="792"/>
        <v>557905.75511114998</v>
      </c>
      <c r="R4616">
        <f t="shared" si="788"/>
        <v>71868.168664605721</v>
      </c>
      <c r="S4616">
        <f t="shared" si="789"/>
        <v>1.0398479203727141E-7</v>
      </c>
    </row>
    <row r="4617" spans="1:19" x14ac:dyDescent="0.25">
      <c r="A4617">
        <f t="shared" si="782"/>
        <v>70.949999999999989</v>
      </c>
      <c r="B4617">
        <v>45.949999999999996</v>
      </c>
      <c r="C4617" s="1">
        <f t="shared" si="783"/>
        <v>1.1383554500000002</v>
      </c>
      <c r="D4617">
        <f t="shared" si="784"/>
        <v>56917.772500000006</v>
      </c>
      <c r="E4617" s="8">
        <f>IF($B4617&lt;$B$9,      E4616+($B$5*E4616+$B$7*$B$6+$B$8*($D4617-$B$6))*$B$20,           E4616+($B$5*E4616-$B$12)*$B$20)</f>
        <v>519145.75586739933</v>
      </c>
      <c r="G4617" s="4">
        <v>366199.41758180904</v>
      </c>
      <c r="I4617" s="12">
        <f t="shared" si="790"/>
        <v>366199.41758180939</v>
      </c>
      <c r="J4617">
        <f>IF($B4617&lt;=$B$9,        $D4617-$B$7*$B$6-$K$18*($D4617-$B$6),          $K$16)</f>
        <v>47217.286229288489</v>
      </c>
      <c r="K4617">
        <f t="shared" si="785"/>
        <v>4.4826646709412287E-5</v>
      </c>
      <c r="M4617" s="12">
        <f t="shared" si="791"/>
        <v>366199.41758180904</v>
      </c>
      <c r="N4617">
        <f t="shared" si="786"/>
        <v>47217.286229288591</v>
      </c>
      <c r="O4617">
        <f t="shared" si="787"/>
        <v>1.1152514028100894E-6</v>
      </c>
      <c r="Q4617" s="12">
        <f t="shared" si="792"/>
        <v>557382.34043879283</v>
      </c>
      <c r="R4617">
        <f t="shared" si="788"/>
        <v>71868.168664605721</v>
      </c>
      <c r="S4617">
        <f t="shared" si="789"/>
        <v>1.0362148142958403E-7</v>
      </c>
    </row>
    <row r="4618" spans="1:19" x14ac:dyDescent="0.25">
      <c r="A4618">
        <f t="shared" si="782"/>
        <v>70.960000000000008</v>
      </c>
      <c r="B4618">
        <v>45.96</v>
      </c>
      <c r="C4618" s="1">
        <f t="shared" si="783"/>
        <v>1.1381006079999998</v>
      </c>
      <c r="D4618">
        <f t="shared" si="784"/>
        <v>56905.030399999989</v>
      </c>
      <c r="E4618" s="8">
        <f>IF($B4618&lt;$B$9,      E4617+($B$5*E4617+$B$7*$B$6+$B$8*($D4618-$B$6))*$B$20,           E4617+($B$5*E4617-$B$12)*$B$20)</f>
        <v>518658.07696017751</v>
      </c>
      <c r="G4618" s="4">
        <v>365855.41451566981</v>
      </c>
      <c r="I4618" s="12">
        <f t="shared" si="790"/>
        <v>365855.41451567016</v>
      </c>
      <c r="J4618">
        <f>IF($B4618&lt;=$B$9,        $D4618-$B$7*$B$6-$K$18*($D4618-$B$6),          $K$16)</f>
        <v>47217.286229288489</v>
      </c>
      <c r="K4618">
        <f t="shared" si="785"/>
        <v>4.4670027689096666E-5</v>
      </c>
      <c r="M4618" s="12">
        <f t="shared" si="791"/>
        <v>365855.41451566981</v>
      </c>
      <c r="N4618">
        <f t="shared" si="786"/>
        <v>47217.286229288591</v>
      </c>
      <c r="O4618">
        <f t="shared" si="787"/>
        <v>1.1113548458526613E-6</v>
      </c>
      <c r="Q4618" s="12">
        <f t="shared" si="792"/>
        <v>556858.74257130036</v>
      </c>
      <c r="R4618">
        <f t="shared" si="788"/>
        <v>71868.168664605721</v>
      </c>
      <c r="S4618">
        <f t="shared" si="789"/>
        <v>1.032594401863396E-7</v>
      </c>
    </row>
    <row r="4619" spans="1:19" x14ac:dyDescent="0.25">
      <c r="A4619">
        <f t="shared" si="782"/>
        <v>70.97</v>
      </c>
      <c r="B4619">
        <v>45.97</v>
      </c>
      <c r="C4619" s="1">
        <f t="shared" si="783"/>
        <v>1.1378456420000003</v>
      </c>
      <c r="D4619">
        <f t="shared" si="784"/>
        <v>56892.282100000011</v>
      </c>
      <c r="E4619" s="8">
        <f>IF($B4619&lt;$B$9,      E4618+($B$5*E4618+$B$7*$B$6+$B$8*($D4619-$B$6))*$B$20,           E4618+($B$5*E4618-$B$12)*$B$20)</f>
        <v>518170.22736533819</v>
      </c>
      <c r="G4619" s="4">
        <v>365511.29104845738</v>
      </c>
      <c r="I4619" s="12">
        <f t="shared" si="790"/>
        <v>365511.29104845773</v>
      </c>
      <c r="J4619">
        <f>IF($B4619&lt;=$B$9,        $D4619-$B$7*$B$6-$K$18*($D4619-$B$6),          $K$16)</f>
        <v>47217.286229288489</v>
      </c>
      <c r="K4619">
        <f t="shared" si="785"/>
        <v>4.451395587717901E-5</v>
      </c>
      <c r="M4619" s="12">
        <f t="shared" si="791"/>
        <v>365511.29104845738</v>
      </c>
      <c r="N4619">
        <f t="shared" si="786"/>
        <v>47217.286229288591</v>
      </c>
      <c r="O4619">
        <f t="shared" si="787"/>
        <v>1.1074719030059966E-6</v>
      </c>
      <c r="Q4619" s="12">
        <f t="shared" si="792"/>
        <v>556334.96144455427</v>
      </c>
      <c r="R4619">
        <f t="shared" si="788"/>
        <v>71868.168664605721</v>
      </c>
      <c r="S4619">
        <f t="shared" si="789"/>
        <v>1.0289866387252911E-7</v>
      </c>
    </row>
    <row r="4620" spans="1:19" x14ac:dyDescent="0.25">
      <c r="A4620">
        <f t="shared" si="782"/>
        <v>70.97999999999999</v>
      </c>
      <c r="B4620">
        <v>45.98</v>
      </c>
      <c r="C4620" s="1">
        <f t="shared" si="783"/>
        <v>1.1375905519999998</v>
      </c>
      <c r="D4620">
        <f t="shared" si="784"/>
        <v>56879.527599999994</v>
      </c>
      <c r="E4620" s="8">
        <f>IF($B4620&lt;$B$9,      E4619+($B$5*E4619+$B$7*$B$6+$B$8*($D4620-$B$6))*$B$20,           E4619+($B$5*E4619-$B$12)*$B$20)</f>
        <v>517682.20702314063</v>
      </c>
      <c r="G4620" s="4">
        <v>365167.04713803146</v>
      </c>
      <c r="I4620" s="12">
        <f t="shared" si="790"/>
        <v>365167.0471380318</v>
      </c>
      <c r="J4620">
        <f>IF($B4620&lt;=$B$9,        $D4620-$B$7*$B$6-$K$18*($D4620-$B$6),          $K$16)</f>
        <v>47217.286229288489</v>
      </c>
      <c r="K4620">
        <f t="shared" si="785"/>
        <v>4.43584293617775E-5</v>
      </c>
      <c r="M4620" s="12">
        <f t="shared" si="791"/>
        <v>365167.04713803146</v>
      </c>
      <c r="N4620">
        <f t="shared" si="786"/>
        <v>47217.286229288591</v>
      </c>
      <c r="O4620">
        <f t="shared" si="787"/>
        <v>1.1036025267039928E-6</v>
      </c>
      <c r="Q4620" s="12">
        <f t="shared" si="792"/>
        <v>555810.99699441378</v>
      </c>
      <c r="R4620">
        <f t="shared" si="788"/>
        <v>71868.168664605721</v>
      </c>
      <c r="S4620">
        <f t="shared" si="789"/>
        <v>1.0253914806863782E-7</v>
      </c>
    </row>
    <row r="4621" spans="1:19" x14ac:dyDescent="0.25">
      <c r="A4621">
        <f t="shared" si="782"/>
        <v>70.989999999999995</v>
      </c>
      <c r="B4621">
        <v>45.989999999999995</v>
      </c>
      <c r="C4621" s="1">
        <f t="shared" si="783"/>
        <v>1.137335338</v>
      </c>
      <c r="D4621">
        <f t="shared" si="784"/>
        <v>56866.766899999995</v>
      </c>
      <c r="E4621" s="8">
        <f>IF($B4621&lt;$B$9,      E4620+($B$5*E4620+$B$7*$B$6+$B$8*($D4621-$B$6))*$B$20,           E4620+($B$5*E4620-$B$12)*$B$20)</f>
        <v>517194.01587382331</v>
      </c>
      <c r="G4621" s="4">
        <v>364822.68274223688</v>
      </c>
      <c r="I4621" s="12">
        <f t="shared" si="790"/>
        <v>364822.68274223723</v>
      </c>
      <c r="J4621">
        <f>IF($B4621&lt;=$B$9,        $D4621-$B$7*$B$6-$K$18*($D4621-$B$6),          $K$16)</f>
        <v>47217.286229288489</v>
      </c>
      <c r="K4621">
        <f t="shared" si="785"/>
        <v>4.4203446237690229E-5</v>
      </c>
      <c r="M4621" s="12">
        <f t="shared" si="791"/>
        <v>364822.68274223688</v>
      </c>
      <c r="N4621">
        <f t="shared" si="786"/>
        <v>47217.286229288591</v>
      </c>
      <c r="O4621">
        <f t="shared" si="787"/>
        <v>1.0997466695467378E-6</v>
      </c>
      <c r="Q4621" s="12">
        <f t="shared" si="792"/>
        <v>555286.84915671579</v>
      </c>
      <c r="R4621">
        <f t="shared" si="788"/>
        <v>71868.168664605721</v>
      </c>
      <c r="S4621">
        <f t="shared" si="789"/>
        <v>1.0218088837059226E-7</v>
      </c>
    </row>
    <row r="4622" spans="1:19" x14ac:dyDescent="0.25">
      <c r="A4622">
        <f t="shared" si="782"/>
        <v>71</v>
      </c>
      <c r="B4622">
        <v>46</v>
      </c>
      <c r="C4622" s="1">
        <f t="shared" si="783"/>
        <v>1.1370799999999999</v>
      </c>
      <c r="D4622">
        <f t="shared" si="784"/>
        <v>56853.999999999993</v>
      </c>
      <c r="E4622" s="8">
        <f>IF($B4622&lt;$B$9,      E4621+($B$5*E4621+$B$7*$B$6+$B$8*($D4622-$B$6))*$B$20,           E4621+($B$5*E4621-$B$12)*$B$20)</f>
        <v>516705.65385760373</v>
      </c>
      <c r="G4622" s="4">
        <v>364478.19781890378</v>
      </c>
      <c r="I4622" s="12">
        <f t="shared" si="790"/>
        <v>364478.19781890413</v>
      </c>
      <c r="J4622">
        <f>IF($B4622&lt;=$B$9,        $D4622-$B$7*$B$6-$K$18*($D4622-$B$6),          $K$16)</f>
        <v>47217.286229288489</v>
      </c>
      <c r="K4622">
        <f t="shared" si="785"/>
        <v>4.4049004606372302E-5</v>
      </c>
      <c r="M4622" s="12">
        <f t="shared" si="791"/>
        <v>364478.19781890378</v>
      </c>
      <c r="N4622">
        <f t="shared" si="786"/>
        <v>47217.286229288591</v>
      </c>
      <c r="O4622">
        <f t="shared" si="787"/>
        <v>1.0959042842999414E-6</v>
      </c>
      <c r="Q4622" s="12">
        <f t="shared" si="792"/>
        <v>554762.51786727458</v>
      </c>
      <c r="R4622">
        <f t="shared" si="788"/>
        <v>71868.168664605721</v>
      </c>
      <c r="S4622">
        <f t="shared" si="789"/>
        <v>1.0182388038970743E-7</v>
      </c>
    </row>
    <row r="4623" spans="1:19" x14ac:dyDescent="0.25">
      <c r="A4623">
        <f t="shared" si="782"/>
        <v>71.009999999999991</v>
      </c>
      <c r="B4623">
        <v>46.01</v>
      </c>
      <c r="C4623" s="1">
        <f t="shared" si="783"/>
        <v>1.1368245379999999</v>
      </c>
      <c r="D4623">
        <f t="shared" si="784"/>
        <v>56841.226899999994</v>
      </c>
      <c r="E4623" s="8">
        <f>IF($B4623&lt;$B$9,      E4622+($B$5*E4622+$B$7*$B$6+$B$8*($D4623-$B$6))*$B$20,           E4622+($B$5*E4622-$B$12)*$B$20)</f>
        <v>516217.1209146785</v>
      </c>
      <c r="G4623" s="4">
        <v>364133.59232584748</v>
      </c>
      <c r="I4623" s="12">
        <f t="shared" si="790"/>
        <v>364133.59232584783</v>
      </c>
      <c r="J4623">
        <f>IF($B4623&lt;=$B$9,        $D4623-$B$7*$B$6-$K$18*($D4623-$B$6),          $K$16)</f>
        <v>47217.286229288489</v>
      </c>
      <c r="K4623">
        <f t="shared" si="785"/>
        <v>4.3895102575911638E-5</v>
      </c>
      <c r="M4623" s="12">
        <f t="shared" si="791"/>
        <v>364133.59232584748</v>
      </c>
      <c r="N4623">
        <f t="shared" si="786"/>
        <v>47217.286229288591</v>
      </c>
      <c r="O4623">
        <f t="shared" si="787"/>
        <v>1.0920753238943322E-6</v>
      </c>
      <c r="Q4623" s="12">
        <f t="shared" si="792"/>
        <v>554238.0030618821</v>
      </c>
      <c r="R4623">
        <f t="shared" si="788"/>
        <v>71868.168664605721</v>
      </c>
      <c r="S4623">
        <f t="shared" si="789"/>
        <v>1.0146811975263069E-7</v>
      </c>
    </row>
    <row r="4624" spans="1:19" x14ac:dyDescent="0.25">
      <c r="A4624">
        <f t="shared" si="782"/>
        <v>71.02</v>
      </c>
      <c r="B4624">
        <v>46.019999999999996</v>
      </c>
      <c r="C4624" s="1">
        <f t="shared" si="783"/>
        <v>1.1365689520000002</v>
      </c>
      <c r="D4624">
        <f t="shared" si="784"/>
        <v>56828.447600000007</v>
      </c>
      <c r="E4624" s="8">
        <f>IF($B4624&lt;$B$9,      E4623+($B$5*E4623+$B$7*$B$6+$B$8*($D4624-$B$6))*$B$20,           E4623+($B$5*E4623-$B$12)*$B$20)</f>
        <v>515728.41698522324</v>
      </c>
      <c r="G4624" s="4">
        <v>363788.86622086866</v>
      </c>
      <c r="I4624" s="12">
        <f t="shared" si="790"/>
        <v>363788.86622086901</v>
      </c>
      <c r="J4624">
        <f>IF($B4624&lt;=$B$9,        $D4624-$B$7*$B$6-$K$18*($D4624-$B$6),          $K$16)</f>
        <v>47217.286229288489</v>
      </c>
      <c r="K4624">
        <f t="shared" si="785"/>
        <v>4.3741738261006297E-5</v>
      </c>
      <c r="M4624" s="12">
        <f t="shared" si="791"/>
        <v>363788.86622086866</v>
      </c>
      <c r="N4624">
        <f t="shared" si="786"/>
        <v>47217.286229288591</v>
      </c>
      <c r="O4624">
        <f t="shared" si="787"/>
        <v>1.0882597414250934E-6</v>
      </c>
      <c r="Q4624" s="12">
        <f t="shared" si="792"/>
        <v>553713.30467630771</v>
      </c>
      <c r="R4624">
        <f t="shared" si="788"/>
        <v>71868.168664605721</v>
      </c>
      <c r="S4624">
        <f t="shared" si="789"/>
        <v>1.0111360210128943E-7</v>
      </c>
    </row>
    <row r="4625" spans="1:19" x14ac:dyDescent="0.25">
      <c r="A4625">
        <f t="shared" si="782"/>
        <v>71.03</v>
      </c>
      <c r="B4625">
        <v>46.03</v>
      </c>
      <c r="C4625" s="1">
        <f t="shared" si="783"/>
        <v>1.1363132419999999</v>
      </c>
      <c r="D4625">
        <f t="shared" si="784"/>
        <v>56815.662099999994</v>
      </c>
      <c r="E4625" s="8">
        <f>IF($B4625&lt;$B$9,      E4624+($B$5*E4624+$B$7*$B$6+$B$8*($D4625-$B$6))*$B$20,           E4624+($B$5*E4624-$B$12)*$B$20)</f>
        <v>515239.54200939264</v>
      </c>
      <c r="G4625" s="4">
        <v>363444.01946175308</v>
      </c>
      <c r="I4625" s="12">
        <f t="shared" si="790"/>
        <v>363444.01946175343</v>
      </c>
      <c r="J4625">
        <f>IF($B4625&lt;=$B$9,        $D4625-$B$7*$B$6-$K$18*($D4625-$B$6),          $K$16)</f>
        <v>47217.286229288489</v>
      </c>
      <c r="K4625">
        <f t="shared" si="785"/>
        <v>4.3588909782941803E-5</v>
      </c>
      <c r="M4625" s="12">
        <f t="shared" si="791"/>
        <v>363444.01946175308</v>
      </c>
      <c r="N4625">
        <f t="shared" si="786"/>
        <v>47217.286229288591</v>
      </c>
      <c r="O4625">
        <f t="shared" si="787"/>
        <v>1.0844574901513001E-6</v>
      </c>
      <c r="Q4625" s="12">
        <f t="shared" si="792"/>
        <v>553188.42264629842</v>
      </c>
      <c r="R4625">
        <f t="shared" si="788"/>
        <v>71868.168664605721</v>
      </c>
      <c r="S4625">
        <f t="shared" si="789"/>
        <v>1.0076032309283873E-7</v>
      </c>
    </row>
    <row r="4626" spans="1:19" x14ac:dyDescent="0.25">
      <c r="A4626">
        <f t="shared" si="782"/>
        <v>71.039999999999992</v>
      </c>
      <c r="B4626">
        <v>46.04</v>
      </c>
      <c r="C4626" s="1">
        <f t="shared" si="783"/>
        <v>1.1360574080000001</v>
      </c>
      <c r="D4626">
        <f t="shared" si="784"/>
        <v>56802.870400000007</v>
      </c>
      <c r="E4626" s="8">
        <f>IF($B4626&lt;$B$9,      E4625+($B$5*E4625+$B$7*$B$6+$B$8*($D4626-$B$6))*$B$20,           E4625+($B$5*E4625-$B$12)*$B$20)</f>
        <v>514750.4959273205</v>
      </c>
      <c r="G4626" s="4">
        <v>363099.05200627178</v>
      </c>
      <c r="I4626" s="12">
        <f t="shared" si="790"/>
        <v>363099.05200627213</v>
      </c>
      <c r="J4626">
        <f>IF($B4626&lt;=$B$9,        $D4626-$B$7*$B$6-$K$18*($D4626-$B$6),          $K$16)</f>
        <v>47217.286229288489</v>
      </c>
      <c r="K4626">
        <f t="shared" si="785"/>
        <v>4.3436615269567244E-5</v>
      </c>
      <c r="M4626" s="12">
        <f t="shared" si="791"/>
        <v>363099.05200627178</v>
      </c>
      <c r="N4626">
        <f t="shared" si="786"/>
        <v>47217.286229288591</v>
      </c>
      <c r="O4626">
        <f t="shared" si="787"/>
        <v>1.0806685234953221E-6</v>
      </c>
      <c r="Q4626" s="12">
        <f t="shared" si="792"/>
        <v>552663.35690757853</v>
      </c>
      <c r="R4626">
        <f t="shared" si="788"/>
        <v>71868.168664605721</v>
      </c>
      <c r="S4626">
        <f t="shared" si="789"/>
        <v>1.0040827839960594E-7</v>
      </c>
    </row>
    <row r="4627" spans="1:19" x14ac:dyDescent="0.25">
      <c r="A4627">
        <f t="shared" si="782"/>
        <v>71.05</v>
      </c>
      <c r="B4627">
        <v>46.05</v>
      </c>
      <c r="C4627" s="1">
        <f t="shared" si="783"/>
        <v>1.1358014499999998</v>
      </c>
      <c r="D4627">
        <f t="shared" si="784"/>
        <v>56790.072499999987</v>
      </c>
      <c r="E4627" s="8">
        <f>IF($B4627&lt;$B$9,      E4626+($B$5*E4626+$B$7*$B$6+$B$8*($D4627-$B$6))*$B$20,           E4626+($B$5*E4626-$B$12)*$B$20)</f>
        <v>514261.27867911966</v>
      </c>
      <c r="G4627" s="4">
        <v>362753.96381218109</v>
      </c>
      <c r="I4627" s="12">
        <f t="shared" si="790"/>
        <v>362753.96381218144</v>
      </c>
      <c r="J4627">
        <f>IF($B4627&lt;=$B$9,        $D4627-$B$7*$B$6-$K$18*($D4627-$B$6),          $K$16)</f>
        <v>47217.286229288489</v>
      </c>
      <c r="K4627">
        <f t="shared" si="785"/>
        <v>4.3284852855272767E-5</v>
      </c>
      <c r="M4627" s="12">
        <f t="shared" si="791"/>
        <v>362753.96381218109</v>
      </c>
      <c r="N4627">
        <f t="shared" si="786"/>
        <v>47217.286229288591</v>
      </c>
      <c r="O4627">
        <f t="shared" si="787"/>
        <v>1.0768927950422674E-6</v>
      </c>
      <c r="Q4627" s="12">
        <f t="shared" si="792"/>
        <v>552138.10739585012</v>
      </c>
      <c r="R4627">
        <f t="shared" si="788"/>
        <v>71868.168664605721</v>
      </c>
      <c r="S4627">
        <f t="shared" si="789"/>
        <v>1.0005746370903882E-7</v>
      </c>
    </row>
    <row r="4628" spans="1:19" x14ac:dyDescent="0.25">
      <c r="A4628">
        <f t="shared" si="782"/>
        <v>71.06</v>
      </c>
      <c r="B4628">
        <v>46.059999999999995</v>
      </c>
      <c r="C4628" s="1">
        <f t="shared" si="783"/>
        <v>1.1355453680000001</v>
      </c>
      <c r="D4628">
        <f t="shared" si="784"/>
        <v>56777.268400000001</v>
      </c>
      <c r="E4628" s="8">
        <f>IF($B4628&lt;$B$9,      E4627+($B$5*E4627+$B$7*$B$6+$B$8*($D4628-$B$6))*$B$20,           E4627+($B$5*E4627-$B$12)*$B$20)</f>
        <v>513771.89020488196</v>
      </c>
      <c r="G4628" s="4">
        <v>362408.75483722246</v>
      </c>
      <c r="I4628" s="12">
        <f t="shared" si="790"/>
        <v>362408.7548372228</v>
      </c>
      <c r="J4628">
        <f>IF($B4628&lt;=$B$9,        $D4628-$B$7*$B$6-$K$18*($D4628-$B$6),          $K$16)</f>
        <v>47217.286229288489</v>
      </c>
      <c r="K4628">
        <f t="shared" si="785"/>
        <v>4.3133620680967203E-5</v>
      </c>
      <c r="M4628" s="12">
        <f t="shared" si="791"/>
        <v>362408.75483722246</v>
      </c>
      <c r="N4628">
        <f t="shared" si="786"/>
        <v>47217.286229288591</v>
      </c>
      <c r="O4628">
        <f t="shared" si="787"/>
        <v>1.0731302585394224E-6</v>
      </c>
      <c r="Q4628" s="12">
        <f t="shared" si="792"/>
        <v>551612.67404679256</v>
      </c>
      <c r="R4628">
        <f t="shared" si="788"/>
        <v>71868.168664605721</v>
      </c>
      <c r="S4628">
        <f t="shared" si="789"/>
        <v>9.9707874723653719E-8</v>
      </c>
    </row>
    <row r="4629" spans="1:19" x14ac:dyDescent="0.25">
      <c r="A4629">
        <f t="shared" si="782"/>
        <v>71.069999999999993</v>
      </c>
      <c r="B4629">
        <v>46.07</v>
      </c>
      <c r="C4629" s="1">
        <f t="shared" si="783"/>
        <v>1.1352891619999999</v>
      </c>
      <c r="D4629">
        <f t="shared" si="784"/>
        <v>56764.458099999996</v>
      </c>
      <c r="E4629" s="8">
        <f>IF($B4629&lt;$B$9,      E4628+($B$5*E4628+$B$7*$B$6+$B$8*($D4629-$B$6))*$B$20,           E4628+($B$5*E4628-$B$12)*$B$20)</f>
        <v>513282.33044467826</v>
      </c>
      <c r="G4629" s="4">
        <v>362063.42503912258</v>
      </c>
      <c r="I4629" s="12">
        <f t="shared" si="790"/>
        <v>362063.42503912293</v>
      </c>
      <c r="J4629">
        <f>IF($B4629&lt;=$B$9,        $D4629-$B$7*$B$6-$K$18*($D4629-$B$6),          $K$16)</f>
        <v>47217.286229288489</v>
      </c>
      <c r="K4629">
        <f t="shared" si="785"/>
        <v>4.2982916894054377E-5</v>
      </c>
      <c r="M4629" s="12">
        <f t="shared" si="791"/>
        <v>362063.42503912258</v>
      </c>
      <c r="N4629">
        <f t="shared" si="786"/>
        <v>47217.286229288591</v>
      </c>
      <c r="O4629">
        <f t="shared" si="787"/>
        <v>1.0693808678956643E-6</v>
      </c>
      <c r="Q4629" s="12">
        <f t="shared" si="792"/>
        <v>551087.05679606285</v>
      </c>
      <c r="R4629">
        <f t="shared" si="788"/>
        <v>71868.168664605721</v>
      </c>
      <c r="S4629">
        <f t="shared" si="789"/>
        <v>9.9359507160980871E-8</v>
      </c>
    </row>
    <row r="4630" spans="1:19" x14ac:dyDescent="0.25">
      <c r="A4630">
        <f t="shared" si="782"/>
        <v>71.08</v>
      </c>
      <c r="B4630">
        <v>46.08</v>
      </c>
      <c r="C4630" s="1">
        <f t="shared" si="783"/>
        <v>1.135032832</v>
      </c>
      <c r="D4630">
        <f t="shared" si="784"/>
        <v>56751.641600000003</v>
      </c>
      <c r="E4630" s="8">
        <f>IF($B4630&lt;$B$9,      E4629+($B$5*E4629+$B$7*$B$6+$B$8*($D4630-$B$6))*$B$20,           E4629+($B$5*E4629-$B$12)*$B$20)</f>
        <v>512792.5993385585</v>
      </c>
      <c r="G4630" s="4">
        <v>361717.97437559336</v>
      </c>
      <c r="I4630" s="12">
        <f t="shared" si="790"/>
        <v>361717.97437559371</v>
      </c>
      <c r="J4630">
        <f>IF($B4630&lt;=$B$9,        $D4630-$B$7*$B$6-$K$18*($D4630-$B$6),          $K$16)</f>
        <v>47217.286229288489</v>
      </c>
      <c r="K4630">
        <f t="shared" si="785"/>
        <v>4.2832739648410864E-5</v>
      </c>
      <c r="M4630" s="12">
        <f t="shared" si="791"/>
        <v>361717.97437559336</v>
      </c>
      <c r="N4630">
        <f t="shared" si="786"/>
        <v>47217.286229288591</v>
      </c>
      <c r="O4630">
        <f t="shared" si="787"/>
        <v>1.065644577180907E-6</v>
      </c>
      <c r="Q4630" s="12">
        <f t="shared" si="792"/>
        <v>550561.25557929545</v>
      </c>
      <c r="R4630">
        <f t="shared" si="788"/>
        <v>71868.168664605721</v>
      </c>
      <c r="S4630">
        <f t="shared" si="789"/>
        <v>9.9012356753512894E-8</v>
      </c>
    </row>
    <row r="4631" spans="1:19" x14ac:dyDescent="0.25">
      <c r="A4631">
        <f t="shared" ref="A4631:A4694" si="793">B4631+25</f>
        <v>71.09</v>
      </c>
      <c r="B4631">
        <v>46.089999999999996</v>
      </c>
      <c r="C4631" s="1">
        <f t="shared" ref="C4631:C4694" si="794">$B$2+$B$3*B4631+$B$4*B4631^2</f>
        <v>1.1347763780000002</v>
      </c>
      <c r="D4631">
        <f t="shared" ref="D4631:D4694" si="795">$B$6*C4631</f>
        <v>56738.818900000013</v>
      </c>
      <c r="E4631" s="8">
        <f>IF($B4631&lt;$B$9,      E4630+($B$5*E4630+$B$7*$B$6+$B$8*($D4631-$B$6))*$B$20,           E4630+($B$5*E4630-$B$12)*$B$20)</f>
        <v>512302.69682655158</v>
      </c>
      <c r="G4631" s="4">
        <v>361372.40280433191</v>
      </c>
      <c r="I4631" s="12">
        <f t="shared" si="790"/>
        <v>361372.40280433226</v>
      </c>
      <c r="J4631">
        <f>IF($B4631&lt;=$B$9,        $D4631-$B$7*$B$6-$K$18*($D4631-$B$6),          $K$16)</f>
        <v>47217.286229288489</v>
      </c>
      <c r="K4631">
        <f t="shared" ref="K4631:K4694" si="796">EXP(-$K$17*$B4631)*($J4631^(1-K$20)-1)/(1-K$20)</f>
        <v>4.2683087104363826E-5</v>
      </c>
      <c r="M4631" s="12">
        <f t="shared" si="791"/>
        <v>361372.40280433191</v>
      </c>
      <c r="N4631">
        <f t="shared" ref="N4631:N4694" si="797">IF($B4631&lt;=$B$9,        $D4631-$B$7*$B$6-$O$18*($D4631-$B$6),          $O$16)</f>
        <v>47217.286229288591</v>
      </c>
      <c r="O4631">
        <f t="shared" ref="O4631:O4694" si="798">EXP(-$O$17*$B4631)*LN(N4631)</f>
        <v>1.06192134062555E-6</v>
      </c>
      <c r="Q4631" s="12">
        <f t="shared" si="792"/>
        <v>550035.2703321022</v>
      </c>
      <c r="R4631">
        <f t="shared" ref="R4631:R4694" si="799">IF($B4631&lt;=$B$9,        $D4631-$B$7*$B$6-$S$18*($D4631-$B$6),          $S$16)</f>
        <v>71868.168664605721</v>
      </c>
      <c r="S4631">
        <f t="shared" ref="S4631:S4694" si="800">EXP(-$S$17*$B4631)*($J4631^(1-S$20)-1)/(1-S$20)</f>
        <v>9.8666419248653658E-8</v>
      </c>
    </row>
    <row r="4632" spans="1:19" x14ac:dyDescent="0.25">
      <c r="A4632">
        <f t="shared" si="793"/>
        <v>71.099999999999994</v>
      </c>
      <c r="B4632">
        <v>46.1</v>
      </c>
      <c r="C4632" s="1">
        <f t="shared" si="794"/>
        <v>1.1345198000000001</v>
      </c>
      <c r="D4632">
        <f t="shared" si="795"/>
        <v>56725.990000000005</v>
      </c>
      <c r="E4632" s="8">
        <f>IF($B4632&lt;$B$9,      E4631+($B$5*E4631+$B$7*$B$6+$B$8*($D4632-$B$6))*$B$20,           E4631+($B$5*E4631-$B$12)*$B$20)</f>
        <v>511812.62284866546</v>
      </c>
      <c r="G4632" s="4">
        <v>361026.71028302057</v>
      </c>
      <c r="I4632" s="12">
        <f t="shared" ref="I4632:I4695" si="801">IF($B4632&lt;$B$9,      I4631+($B$5*I4631+$B$7*$B$6+$K$18*($D4632-$B$6))*$B$20,           I4631+($B$5*I4631-$K$16)*$B$20)</f>
        <v>361026.71028302092</v>
      </c>
      <c r="J4632">
        <f>IF($B4632&lt;=$B$9,        $D4632-$B$7*$B$6-$K$18*($D4632-$B$6),          $K$16)</f>
        <v>47217.286229288489</v>
      </c>
      <c r="K4632">
        <f t="shared" si="796"/>
        <v>4.2533957428667578E-5</v>
      </c>
      <c r="M4632" s="12">
        <f t="shared" ref="M4632:M4695" si="802">IF($B4632&lt;$B$9,      M4631+($B$5*M4631+$B$7*$B$6+$O$18*($D4632-$B$6))*$B$20,           M4631+($B$5*M4631-$O$16)*$B$20)</f>
        <v>361026.71028302057</v>
      </c>
      <c r="N4632">
        <f t="shared" si="797"/>
        <v>47217.286229288591</v>
      </c>
      <c r="O4632">
        <f t="shared" si="798"/>
        <v>1.0582111126198953E-6</v>
      </c>
      <c r="Q4632" s="12">
        <f t="shared" ref="Q4632:Q4695" si="803">IF($B4632&lt;$B$9,      Q4631+($B$5*Q4631+$B$7*$B$6+$S$18*($D4632-$B$6))*$B$20,           Q4631+($B$5*Q4631-$S$16)*$B$20)</f>
        <v>549509.10099007236</v>
      </c>
      <c r="R4632">
        <f t="shared" si="799"/>
        <v>71868.168664605721</v>
      </c>
      <c r="S4632">
        <f t="shared" si="800"/>
        <v>9.8321690408664081E-8</v>
      </c>
    </row>
    <row r="4633" spans="1:19" x14ac:dyDescent="0.25">
      <c r="A4633">
        <f t="shared" si="793"/>
        <v>71.11</v>
      </c>
      <c r="B4633">
        <v>46.11</v>
      </c>
      <c r="C4633" s="1">
        <f t="shared" si="794"/>
        <v>1.1342630980000001</v>
      </c>
      <c r="D4633">
        <f t="shared" si="795"/>
        <v>56713.154900000009</v>
      </c>
      <c r="E4633" s="8">
        <f>IF($B4633&lt;$B$9,      E4632+($B$5*E4632+$B$7*$B$6+$B$8*($D4633-$B$6))*$B$20,           E4632+($B$5*E4632-$B$12)*$B$20)</f>
        <v>511322.37734488706</v>
      </c>
      <c r="G4633" s="4">
        <v>360680.89676932676</v>
      </c>
      <c r="I4633" s="12">
        <f t="shared" si="801"/>
        <v>360680.89676932711</v>
      </c>
      <c r="J4633">
        <f>IF($B4633&lt;=$B$9,        $D4633-$B$7*$B$6-$K$18*($D4633-$B$6),          $K$16)</f>
        <v>47217.286229288489</v>
      </c>
      <c r="K4633">
        <f t="shared" si="796"/>
        <v>4.238534879448158E-5</v>
      </c>
      <c r="M4633" s="12">
        <f t="shared" si="802"/>
        <v>360680.89676932676</v>
      </c>
      <c r="N4633">
        <f t="shared" si="797"/>
        <v>47217.286229288591</v>
      </c>
      <c r="O4633">
        <f t="shared" si="798"/>
        <v>1.0545138477135996E-6</v>
      </c>
      <c r="Q4633" s="12">
        <f t="shared" si="803"/>
        <v>548982.74748877285</v>
      </c>
      <c r="R4633">
        <f t="shared" si="799"/>
        <v>71868.168664605721</v>
      </c>
      <c r="S4633">
        <f t="shared" si="800"/>
        <v>9.7978166010611191E-8</v>
      </c>
    </row>
    <row r="4634" spans="1:19" x14ac:dyDescent="0.25">
      <c r="A4634">
        <f t="shared" si="793"/>
        <v>71.12</v>
      </c>
      <c r="B4634">
        <v>46.12</v>
      </c>
      <c r="C4634" s="1">
        <f t="shared" si="794"/>
        <v>1.1340062719999997</v>
      </c>
      <c r="D4634">
        <f t="shared" si="795"/>
        <v>56700.313599999987</v>
      </c>
      <c r="E4634" s="8">
        <f>IF($B4634&lt;$B$9,      E4633+($B$5*E4633+$B$7*$B$6+$B$8*($D4634-$B$6))*$B$20,           E4633+($B$5*E4633-$B$12)*$B$20)</f>
        <v>510831.96025518235</v>
      </c>
      <c r="G4634" s="4">
        <v>360334.96222090314</v>
      </c>
      <c r="I4634" s="12">
        <f t="shared" si="801"/>
        <v>360334.96222090349</v>
      </c>
      <c r="J4634">
        <f>IF($B4634&lt;=$B$9,        $D4634-$B$7*$B$6-$K$18*($D4634-$B$6),          $K$16)</f>
        <v>47217.286229288489</v>
      </c>
      <c r="K4634">
        <f t="shared" si="796"/>
        <v>4.2237259381348501E-5</v>
      </c>
      <c r="M4634" s="12">
        <f t="shared" si="802"/>
        <v>360334.96222090314</v>
      </c>
      <c r="N4634">
        <f t="shared" si="797"/>
        <v>47217.286229288591</v>
      </c>
      <c r="O4634">
        <f t="shared" si="798"/>
        <v>1.0508295006151289E-6</v>
      </c>
      <c r="Q4634" s="12">
        <f t="shared" si="803"/>
        <v>548456.20976374787</v>
      </c>
      <c r="R4634">
        <f t="shared" si="799"/>
        <v>71868.168664605721</v>
      </c>
      <c r="S4634">
        <f t="shared" si="800"/>
        <v>9.7635841846317516E-8</v>
      </c>
    </row>
    <row r="4635" spans="1:19" x14ac:dyDescent="0.25">
      <c r="A4635">
        <f t="shared" si="793"/>
        <v>71.13</v>
      </c>
      <c r="B4635">
        <v>46.129999999999995</v>
      </c>
      <c r="C4635" s="1">
        <f t="shared" si="794"/>
        <v>1.1337493220000001</v>
      </c>
      <c r="D4635">
        <f t="shared" si="795"/>
        <v>56687.466100000005</v>
      </c>
      <c r="E4635" s="8">
        <f>IF($B4635&lt;$B$9,      E4634+($B$5*E4634+$B$7*$B$6+$B$8*($D4635-$B$6))*$B$20,           E4634+($B$5*E4634-$B$12)*$B$20)</f>
        <v>510341.37151949626</v>
      </c>
      <c r="G4635" s="4">
        <v>359988.90659538755</v>
      </c>
      <c r="I4635" s="12">
        <f t="shared" si="801"/>
        <v>359988.9065953879</v>
      </c>
      <c r="J4635">
        <f>IF($B4635&lt;=$B$9,        $D4635-$B$7*$B$6-$K$18*($D4635-$B$6),          $K$16)</f>
        <v>47217.286229288489</v>
      </c>
      <c r="K4635">
        <f t="shared" si="796"/>
        <v>4.2089687375171027E-5</v>
      </c>
      <c r="M4635" s="12">
        <f t="shared" si="802"/>
        <v>359988.90659538755</v>
      </c>
      <c r="N4635">
        <f t="shared" si="797"/>
        <v>47217.286229288591</v>
      </c>
      <c r="O4635">
        <f t="shared" si="798"/>
        <v>1.0471580261911816E-6</v>
      </c>
      <c r="Q4635" s="12">
        <f t="shared" si="803"/>
        <v>547929.48775051918</v>
      </c>
      <c r="R4635">
        <f t="shared" si="799"/>
        <v>71868.168664605721</v>
      </c>
      <c r="S4635">
        <f t="shared" si="800"/>
        <v>9.7294713722307415E-8</v>
      </c>
    </row>
    <row r="4636" spans="1:19" x14ac:dyDescent="0.25">
      <c r="A4636">
        <f t="shared" si="793"/>
        <v>71.14</v>
      </c>
      <c r="B4636">
        <v>46.14</v>
      </c>
      <c r="C4636" s="1">
        <f t="shared" si="794"/>
        <v>1.1334922479999998</v>
      </c>
      <c r="D4636">
        <f t="shared" si="795"/>
        <v>56674.612399999991</v>
      </c>
      <c r="E4636" s="8">
        <f>IF($B4636&lt;$B$9,      E4635+($B$5*E4635+$B$7*$B$6+$B$8*($D4636-$B$6))*$B$20,           E4635+($B$5*E4635-$B$12)*$B$20)</f>
        <v>509850.61107775266</v>
      </c>
      <c r="G4636" s="4">
        <v>359642.72985040303</v>
      </c>
      <c r="I4636" s="12">
        <f t="shared" si="801"/>
        <v>359642.72985040338</v>
      </c>
      <c r="J4636">
        <f>IF($B4636&lt;=$B$9,        $D4636-$B$7*$B$6-$K$18*($D4636-$B$6),          $K$16)</f>
        <v>47217.286229288489</v>
      </c>
      <c r="K4636">
        <f t="shared" si="796"/>
        <v>4.194263096819009E-5</v>
      </c>
      <c r="M4636" s="12">
        <f t="shared" si="802"/>
        <v>359642.72985040303</v>
      </c>
      <c r="N4636">
        <f t="shared" si="797"/>
        <v>47217.286229288591</v>
      </c>
      <c r="O4636">
        <f t="shared" si="798"/>
        <v>1.0434993794661464E-6</v>
      </c>
      <c r="Q4636" s="12">
        <f t="shared" si="803"/>
        <v>547402.58138458582</v>
      </c>
      <c r="R4636">
        <f t="shared" si="799"/>
        <v>71868.168664605721</v>
      </c>
      <c r="S4636">
        <f t="shared" si="800"/>
        <v>9.6954777459756747E-8</v>
      </c>
    </row>
    <row r="4637" spans="1:19" x14ac:dyDescent="0.25">
      <c r="A4637">
        <f t="shared" si="793"/>
        <v>71.150000000000006</v>
      </c>
      <c r="B4637">
        <v>46.15</v>
      </c>
      <c r="C4637" s="1">
        <f t="shared" si="794"/>
        <v>1.1332350500000001</v>
      </c>
      <c r="D4637">
        <f t="shared" si="795"/>
        <v>56661.75250000001</v>
      </c>
      <c r="E4637" s="8">
        <f>IF($B4637&lt;$B$9,      E4636+($B$5*E4636+$B$7*$B$6+$B$8*($D4637-$B$6))*$B$20,           E4636+($B$5*E4636-$B$12)*$B$20)</f>
        <v>509359.67886985448</v>
      </c>
      <c r="G4637" s="4">
        <v>359296.43194355781</v>
      </c>
      <c r="I4637" s="12">
        <f t="shared" si="801"/>
        <v>359296.43194355816</v>
      </c>
      <c r="J4637">
        <f>IF($B4637&lt;=$B$9,        $D4637-$B$7*$B$6-$K$18*($D4637-$B$6),          $K$16)</f>
        <v>47217.286229288489</v>
      </c>
      <c r="K4637">
        <f t="shared" si="796"/>
        <v>4.1796088358963163E-5</v>
      </c>
      <c r="M4637" s="12">
        <f t="shared" si="802"/>
        <v>359296.43194355781</v>
      </c>
      <c r="N4637">
        <f t="shared" si="797"/>
        <v>47217.286229288591</v>
      </c>
      <c r="O4637">
        <f t="shared" si="798"/>
        <v>1.0398535156215628E-6</v>
      </c>
      <c r="Q4637" s="12">
        <f t="shared" si="803"/>
        <v>546875.49060142436</v>
      </c>
      <c r="R4637">
        <f t="shared" si="799"/>
        <v>71868.168664605721</v>
      </c>
      <c r="S4637">
        <f t="shared" si="800"/>
        <v>9.6616028894442763E-8</v>
      </c>
    </row>
    <row r="4638" spans="1:19" x14ac:dyDescent="0.25">
      <c r="A4638">
        <f t="shared" si="793"/>
        <v>71.16</v>
      </c>
      <c r="B4638">
        <v>46.16</v>
      </c>
      <c r="C4638" s="1">
        <f t="shared" si="794"/>
        <v>1.1329777280000002</v>
      </c>
      <c r="D4638">
        <f t="shared" si="795"/>
        <v>56648.88640000001</v>
      </c>
      <c r="E4638" s="8">
        <f>IF($B4638&lt;$B$9,      E4637+($B$5*E4637+$B$7*$B$6+$B$8*($D4638-$B$6))*$B$20,           E4637+($B$5*E4637-$B$12)*$B$20)</f>
        <v>508868.57483568351</v>
      </c>
      <c r="G4638" s="4">
        <v>358950.01283244515</v>
      </c>
      <c r="I4638" s="12">
        <f t="shared" si="801"/>
        <v>358950.0128324455</v>
      </c>
      <c r="J4638">
        <f>IF($B4638&lt;=$B$9,        $D4638-$B$7*$B$6-$K$18*($D4638-$B$6),          $K$16)</f>
        <v>47217.286229288489</v>
      </c>
      <c r="K4638">
        <f t="shared" si="796"/>
        <v>4.165005775234131E-5</v>
      </c>
      <c r="M4638" s="12">
        <f t="shared" si="802"/>
        <v>358950.01283244515</v>
      </c>
      <c r="N4638">
        <f t="shared" si="797"/>
        <v>47217.286229288591</v>
      </c>
      <c r="O4638">
        <f t="shared" si="798"/>
        <v>1.0362203899955488E-6</v>
      </c>
      <c r="Q4638" s="12">
        <f t="shared" si="803"/>
        <v>546348.21533648879</v>
      </c>
      <c r="R4638">
        <f t="shared" si="799"/>
        <v>71868.168664605721</v>
      </c>
      <c r="S4638">
        <f t="shared" si="800"/>
        <v>9.6278463876690941E-8</v>
      </c>
    </row>
    <row r="4639" spans="1:19" x14ac:dyDescent="0.25">
      <c r="A4639">
        <f t="shared" si="793"/>
        <v>71.169999999999987</v>
      </c>
      <c r="B4639">
        <v>46.169999999999995</v>
      </c>
      <c r="C4639" s="1">
        <f t="shared" si="794"/>
        <v>1.1327202819999997</v>
      </c>
      <c r="D4639">
        <f t="shared" si="795"/>
        <v>56636.014099999986</v>
      </c>
      <c r="E4639" s="8">
        <f>IF($B4639&lt;$B$9,      E4638+($B$5*E4638+$B$7*$B$6+$B$8*($D4639-$B$6))*$B$20,           E4638+($B$5*E4638-$B$12)*$B$20)</f>
        <v>508377.29891510057</v>
      </c>
      <c r="G4639" s="4">
        <v>358603.47247464361</v>
      </c>
      <c r="I4639" s="12">
        <f t="shared" si="801"/>
        <v>358603.47247464396</v>
      </c>
      <c r="J4639">
        <f>IF($B4639&lt;=$B$9,        $D4639-$B$7*$B$6-$K$18*($D4639-$B$6),          $K$16)</f>
        <v>47217.286229288489</v>
      </c>
      <c r="K4639">
        <f t="shared" si="796"/>
        <v>4.1504537359447759E-5</v>
      </c>
      <c r="M4639" s="12">
        <f t="shared" si="802"/>
        <v>358603.47247464361</v>
      </c>
      <c r="N4639">
        <f t="shared" si="797"/>
        <v>47217.286229288591</v>
      </c>
      <c r="O4639">
        <f t="shared" si="798"/>
        <v>1.0325999580822705E-6</v>
      </c>
      <c r="Q4639" s="12">
        <f t="shared" si="803"/>
        <v>545820.75552521052</v>
      </c>
      <c r="R4639">
        <f t="shared" si="799"/>
        <v>71868.168664605721</v>
      </c>
      <c r="S4639">
        <f t="shared" si="800"/>
        <v>9.5942078271325582E-8</v>
      </c>
    </row>
    <row r="4640" spans="1:19" x14ac:dyDescent="0.25">
      <c r="A4640">
        <f t="shared" si="793"/>
        <v>71.180000000000007</v>
      </c>
      <c r="B4640">
        <v>46.18</v>
      </c>
      <c r="C4640" s="1">
        <f t="shared" si="794"/>
        <v>1.1324627120000001</v>
      </c>
      <c r="D4640">
        <f t="shared" si="795"/>
        <v>56623.135600000009</v>
      </c>
      <c r="E4640" s="8">
        <f>IF($B4640&lt;$B$9,      E4639+($B$5*E4639+$B$7*$B$6+$B$8*($D4640-$B$6))*$B$20,           E4639+($B$5*E4639-$B$12)*$B$20)</f>
        <v>507885.85104794544</v>
      </c>
      <c r="G4640" s="4">
        <v>358256.81082771684</v>
      </c>
      <c r="I4640" s="12">
        <f t="shared" si="801"/>
        <v>358256.81082771719</v>
      </c>
      <c r="J4640">
        <f>IF($B4640&lt;=$B$9,        $D4640-$B$7*$B$6-$K$18*($D4640-$B$6),          $K$16)</f>
        <v>47217.286229288489</v>
      </c>
      <c r="K4640">
        <f t="shared" si="796"/>
        <v>4.1359525397655735E-5</v>
      </c>
      <c r="M4640" s="12">
        <f t="shared" si="802"/>
        <v>358256.81082771684</v>
      </c>
      <c r="N4640">
        <f t="shared" si="797"/>
        <v>47217.286229288591</v>
      </c>
      <c r="O4640">
        <f t="shared" si="798"/>
        <v>1.0289921755313879E-6</v>
      </c>
      <c r="Q4640" s="12">
        <f t="shared" si="803"/>
        <v>545293.11110299826</v>
      </c>
      <c r="R4640">
        <f t="shared" si="799"/>
        <v>71868.168664605721</v>
      </c>
      <c r="S4640">
        <f t="shared" si="800"/>
        <v>9.560686795761847E-8</v>
      </c>
    </row>
    <row r="4641" spans="1:19" x14ac:dyDescent="0.25">
      <c r="A4641">
        <f t="shared" si="793"/>
        <v>71.19</v>
      </c>
      <c r="B4641">
        <v>46.19</v>
      </c>
      <c r="C4641" s="1">
        <f t="shared" si="794"/>
        <v>1.1322050179999998</v>
      </c>
      <c r="D4641">
        <f t="shared" si="795"/>
        <v>56610.250899999992</v>
      </c>
      <c r="E4641" s="8">
        <f>IF($B4641&lt;$B$9,      E4640+($B$5*E4640+$B$7*$B$6+$B$8*($D4641-$B$6))*$B$20,           E4640+($B$5*E4640-$B$12)*$B$20)</f>
        <v>507394.2311740368</v>
      </c>
      <c r="G4641" s="4">
        <v>357910.02784921363</v>
      </c>
      <c r="I4641" s="12">
        <f t="shared" si="801"/>
        <v>357910.02784921398</v>
      </c>
      <c r="J4641">
        <f>IF($B4641&lt;=$B$9,        $D4641-$B$7*$B$6-$K$18*($D4641-$B$6),          $K$16)</f>
        <v>47217.286229288489</v>
      </c>
      <c r="K4641">
        <f t="shared" si="796"/>
        <v>4.1215020090567194E-5</v>
      </c>
      <c r="M4641" s="12">
        <f t="shared" si="802"/>
        <v>357910.02784921363</v>
      </c>
      <c r="N4641">
        <f t="shared" si="797"/>
        <v>47217.286229288591</v>
      </c>
      <c r="O4641">
        <f t="shared" si="798"/>
        <v>1.025396998147527E-6</v>
      </c>
      <c r="Q4641" s="12">
        <f t="shared" si="803"/>
        <v>544765.28200523823</v>
      </c>
      <c r="R4641">
        <f t="shared" si="799"/>
        <v>71868.168664605721</v>
      </c>
      <c r="S4641">
        <f t="shared" si="800"/>
        <v>9.527282882923977E-8</v>
      </c>
    </row>
    <row r="4642" spans="1:19" x14ac:dyDescent="0.25">
      <c r="A4642">
        <f t="shared" si="793"/>
        <v>71.199999999999989</v>
      </c>
      <c r="B4642">
        <v>46.199999999999996</v>
      </c>
      <c r="C4642" s="1">
        <f t="shared" si="794"/>
        <v>1.1319472000000002</v>
      </c>
      <c r="D4642">
        <f t="shared" si="795"/>
        <v>56597.360000000008</v>
      </c>
      <c r="E4642" s="8">
        <f>IF($B4642&lt;$B$9,      E4641+($B$5*E4641+$B$7*$B$6+$B$8*($D4642-$B$6))*$B$20,           E4641+($B$5*E4641-$B$12)*$B$20)</f>
        <v>506902.43923317228</v>
      </c>
      <c r="G4642" s="4">
        <v>357563.12349666795</v>
      </c>
      <c r="I4642" s="12">
        <f t="shared" si="801"/>
        <v>357563.1234966683</v>
      </c>
      <c r="J4642">
        <f>IF($B4642&lt;=$B$9,        $D4642-$B$7*$B$6-$K$18*($D4642-$B$6),          $K$16)</f>
        <v>47217.286229288489</v>
      </c>
      <c r="K4642">
        <f t="shared" si="796"/>
        <v>4.1071019667990164E-5</v>
      </c>
      <c r="M4642" s="12">
        <f t="shared" si="802"/>
        <v>357563.12349666795</v>
      </c>
      <c r="N4642">
        <f t="shared" si="797"/>
        <v>47217.286229288591</v>
      </c>
      <c r="O4642">
        <f t="shared" si="798"/>
        <v>1.0218143818897163E-6</v>
      </c>
      <c r="Q4642" s="12">
        <f t="shared" si="803"/>
        <v>544237.26816729398</v>
      </c>
      <c r="R4642">
        <f t="shared" si="799"/>
        <v>71868.168664605721</v>
      </c>
      <c r="S4642">
        <f t="shared" si="800"/>
        <v>9.4939956794205647E-8</v>
      </c>
    </row>
    <row r="4643" spans="1:19" x14ac:dyDescent="0.25">
      <c r="A4643">
        <f t="shared" si="793"/>
        <v>71.210000000000008</v>
      </c>
      <c r="B4643">
        <v>46.21</v>
      </c>
      <c r="C4643" s="1">
        <f t="shared" si="794"/>
        <v>1.1316892579999998</v>
      </c>
      <c r="D4643">
        <f t="shared" si="795"/>
        <v>56584.462899999984</v>
      </c>
      <c r="E4643" s="8">
        <f>IF($B4643&lt;$B$9,      E4642+($B$5*E4642+$B$7*$B$6+$B$8*($D4643-$B$6))*$B$20,           E4642+($B$5*E4642-$B$12)*$B$20)</f>
        <v>506410.47516512848</v>
      </c>
      <c r="G4643" s="4">
        <v>357216.09772759891</v>
      </c>
      <c r="I4643" s="12">
        <f t="shared" si="801"/>
        <v>357216.09772759926</v>
      </c>
      <c r="J4643">
        <f>IF($B4643&lt;=$B$9,        $D4643-$B$7*$B$6-$K$18*($D4643-$B$6),          $K$16)</f>
        <v>47217.286229288489</v>
      </c>
      <c r="K4643">
        <f t="shared" si="796"/>
        <v>4.0927522365917519E-5</v>
      </c>
      <c r="M4643" s="12">
        <f t="shared" si="802"/>
        <v>357216.09772759891</v>
      </c>
      <c r="N4643">
        <f t="shared" si="797"/>
        <v>47217.286229288591</v>
      </c>
      <c r="O4643">
        <f t="shared" si="798"/>
        <v>1.0182442828708582E-6</v>
      </c>
      <c r="Q4643" s="12">
        <f t="shared" si="803"/>
        <v>543709.06952450646</v>
      </c>
      <c r="R4643">
        <f t="shared" si="799"/>
        <v>71868.168664605721</v>
      </c>
      <c r="S4643">
        <f t="shared" si="800"/>
        <v>9.4608247774829151E-8</v>
      </c>
    </row>
    <row r="4644" spans="1:19" x14ac:dyDescent="0.25">
      <c r="A4644">
        <f t="shared" si="793"/>
        <v>71.22</v>
      </c>
      <c r="B4644">
        <v>46.22</v>
      </c>
      <c r="C4644" s="1">
        <f t="shared" si="794"/>
        <v>1.131431192</v>
      </c>
      <c r="D4644">
        <f t="shared" si="795"/>
        <v>56571.559600000001</v>
      </c>
      <c r="E4644" s="8">
        <f>IF($B4644&lt;$B$9,      E4643+($B$5*E4643+$B$7*$B$6+$B$8*($D4644-$B$6))*$B$20,           E4643+($B$5*E4643-$B$12)*$B$20)</f>
        <v>505918.33890966087</v>
      </c>
      <c r="G4644" s="4">
        <v>356868.95049951068</v>
      </c>
      <c r="I4644" s="12">
        <f t="shared" si="801"/>
        <v>356868.95049951103</v>
      </c>
      <c r="J4644">
        <f>IF($B4644&lt;=$B$9,        $D4644-$B$7*$B$6-$K$18*($D4644-$B$6),          $K$16)</f>
        <v>47217.286229288489</v>
      </c>
      <c r="K4644">
        <f t="shared" si="796"/>
        <v>4.0784526426505816E-5</v>
      </c>
      <c r="M4644" s="12">
        <f t="shared" si="802"/>
        <v>356868.95049951068</v>
      </c>
      <c r="N4644">
        <f t="shared" si="797"/>
        <v>47217.286229288591</v>
      </c>
      <c r="O4644">
        <f t="shared" si="798"/>
        <v>1.014686657357202E-6</v>
      </c>
      <c r="Q4644" s="12">
        <f t="shared" si="803"/>
        <v>543180.68601219403</v>
      </c>
      <c r="R4644">
        <f t="shared" si="799"/>
        <v>71868.168664605721</v>
      </c>
      <c r="S4644">
        <f t="shared" si="800"/>
        <v>9.4277697707671336E-8</v>
      </c>
    </row>
    <row r="4645" spans="1:19" x14ac:dyDescent="0.25">
      <c r="A4645">
        <f t="shared" si="793"/>
        <v>71.22999999999999</v>
      </c>
      <c r="B4645">
        <v>46.23</v>
      </c>
      <c r="C4645" s="1">
        <f t="shared" si="794"/>
        <v>1.1311730020000004</v>
      </c>
      <c r="D4645">
        <f t="shared" si="795"/>
        <v>56558.650100000021</v>
      </c>
      <c r="E4645" s="8">
        <f>IF($B4645&lt;$B$9,      E4644+($B$5*E4644+$B$7*$B$6+$B$8*($D4645-$B$6))*$B$20,           E4644+($B$5*E4644-$B$12)*$B$20)</f>
        <v>505426.03040650382</v>
      </c>
      <c r="G4645" s="4">
        <v>356521.68176989263</v>
      </c>
      <c r="I4645" s="12">
        <f t="shared" si="801"/>
        <v>356521.68176989298</v>
      </c>
      <c r="J4645">
        <f>IF($B4645&lt;=$B$9,        $D4645-$B$7*$B$6-$K$18*($D4645-$B$6),          $K$16)</f>
        <v>47217.286229288489</v>
      </c>
      <c r="K4645">
        <f t="shared" si="796"/>
        <v>4.0642030098052856E-5</v>
      </c>
      <c r="M4645" s="12">
        <f t="shared" si="802"/>
        <v>356521.68176989263</v>
      </c>
      <c r="N4645">
        <f t="shared" si="797"/>
        <v>47217.286229288591</v>
      </c>
      <c r="O4645">
        <f t="shared" si="798"/>
        <v>1.0111414617677876E-6</v>
      </c>
      <c r="Q4645" s="12">
        <f t="shared" si="803"/>
        <v>542652.11756565224</v>
      </c>
      <c r="R4645">
        <f t="shared" si="799"/>
        <v>71868.168664605721</v>
      </c>
      <c r="S4645">
        <f t="shared" si="800"/>
        <v>9.3948302543489399E-8</v>
      </c>
    </row>
    <row r="4646" spans="1:19" x14ac:dyDescent="0.25">
      <c r="A4646">
        <f t="shared" si="793"/>
        <v>71.239999999999995</v>
      </c>
      <c r="B4646">
        <v>46.239999999999995</v>
      </c>
      <c r="C4646" s="1">
        <f t="shared" si="794"/>
        <v>1.1309146879999998</v>
      </c>
      <c r="D4646">
        <f t="shared" si="795"/>
        <v>56545.734399999994</v>
      </c>
      <c r="E4646" s="8">
        <f>IF($B4646&lt;$B$9,      E4645+($B$5*E4645+$B$7*$B$6+$B$8*($D4646-$B$6))*$B$20,           E4645+($B$5*E4645-$B$12)*$B$20)</f>
        <v>504933.54959537066</v>
      </c>
      <c r="G4646" s="4">
        <v>356174.29149621923</v>
      </c>
      <c r="I4646" s="12">
        <f t="shared" si="801"/>
        <v>356174.29149621958</v>
      </c>
      <c r="J4646">
        <f>IF($B4646&lt;=$B$9,        $D4646-$B$7*$B$6-$K$18*($D4646-$B$6),          $K$16)</f>
        <v>47217.286229288489</v>
      </c>
      <c r="K4646">
        <f t="shared" si="796"/>
        <v>4.0500031634976826E-5</v>
      </c>
      <c r="M4646" s="12">
        <f t="shared" si="802"/>
        <v>356174.29149621923</v>
      </c>
      <c r="N4646">
        <f t="shared" si="797"/>
        <v>47217.286229288591</v>
      </c>
      <c r="O4646">
        <f t="shared" si="798"/>
        <v>1.0076086526739241E-6</v>
      </c>
      <c r="Q4646" s="12">
        <f t="shared" si="803"/>
        <v>542123.36412015418</v>
      </c>
      <c r="R4646">
        <f t="shared" si="799"/>
        <v>71868.168664605721</v>
      </c>
      <c r="S4646">
        <f t="shared" si="800"/>
        <v>9.362005824718846E-8</v>
      </c>
    </row>
    <row r="4647" spans="1:19" x14ac:dyDescent="0.25">
      <c r="A4647">
        <f t="shared" si="793"/>
        <v>71.25</v>
      </c>
      <c r="B4647">
        <v>46.25</v>
      </c>
      <c r="C4647" s="1">
        <f t="shared" si="794"/>
        <v>1.1306562500000001</v>
      </c>
      <c r="D4647">
        <f t="shared" si="795"/>
        <v>56532.812500000007</v>
      </c>
      <c r="E4647" s="8">
        <f>IF($B4647&lt;$B$9,      E4646+($B$5*E4646+$B$7*$B$6+$B$8*($D4647-$B$6))*$B$20,           E4646+($B$5*E4646-$B$12)*$B$20)</f>
        <v>504440.89641595364</v>
      </c>
      <c r="G4647" s="4">
        <v>355826.77963594999</v>
      </c>
      <c r="I4647" s="12">
        <f t="shared" si="801"/>
        <v>355826.7796359504</v>
      </c>
      <c r="J4647">
        <f>IF($B4647&lt;=$B$9,        $D4647-$B$7*$B$6-$K$18*($D4647-$B$6),          $K$16)</f>
        <v>47217.286229288489</v>
      </c>
      <c r="K4647">
        <f t="shared" si="796"/>
        <v>4.0358529297794649E-5</v>
      </c>
      <c r="M4647" s="12">
        <f t="shared" si="802"/>
        <v>355826.77963594999</v>
      </c>
      <c r="N4647">
        <f t="shared" si="797"/>
        <v>47217.286229288591</v>
      </c>
      <c r="O4647">
        <f t="shared" si="798"/>
        <v>1.0040881867986527E-6</v>
      </c>
      <c r="Q4647" s="12">
        <f t="shared" si="803"/>
        <v>541594.42561095022</v>
      </c>
      <c r="R4647">
        <f t="shared" si="799"/>
        <v>71868.168664605721</v>
      </c>
      <c r="S4647">
        <f t="shared" si="800"/>
        <v>9.3292960797771457E-8</v>
      </c>
    </row>
    <row r="4648" spans="1:19" x14ac:dyDescent="0.25">
      <c r="A4648">
        <f t="shared" si="793"/>
        <v>71.259999999999991</v>
      </c>
      <c r="B4648">
        <v>46.26</v>
      </c>
      <c r="C4648" s="1">
        <f t="shared" si="794"/>
        <v>1.1303976879999997</v>
      </c>
      <c r="D4648">
        <f t="shared" si="795"/>
        <v>56519.884399999988</v>
      </c>
      <c r="E4648" s="8">
        <f>IF($B4648&lt;$B$9,      E4647+($B$5*E4647+$B$7*$B$6+$B$8*($D4648-$B$6))*$B$20,           E4647+($B$5*E4647-$B$12)*$B$20)</f>
        <v>503948.0708079238</v>
      </c>
      <c r="G4648" s="4">
        <v>355479.1461465297</v>
      </c>
      <c r="I4648" s="12">
        <f t="shared" si="801"/>
        <v>355479.14614653011</v>
      </c>
      <c r="J4648">
        <f>IF($B4648&lt;=$B$9,        $D4648-$B$7*$B$6-$K$18*($D4648-$B$6),          $K$16)</f>
        <v>47217.286229288489</v>
      </c>
      <c r="K4648">
        <f t="shared" si="796"/>
        <v>4.0217521353101205E-5</v>
      </c>
      <c r="M4648" s="12">
        <f t="shared" si="802"/>
        <v>355479.1461465297</v>
      </c>
      <c r="N4648">
        <f t="shared" si="797"/>
        <v>47217.286229288591</v>
      </c>
      <c r="O4648">
        <f t="shared" si="798"/>
        <v>1.0005800210162296E-6</v>
      </c>
      <c r="Q4648" s="12">
        <f t="shared" si="803"/>
        <v>541065.30197326804</v>
      </c>
      <c r="R4648">
        <f t="shared" si="799"/>
        <v>71868.168664605721</v>
      </c>
      <c r="S4648">
        <f t="shared" si="800"/>
        <v>9.2967006188291212E-8</v>
      </c>
    </row>
    <row r="4649" spans="1:19" x14ac:dyDescent="0.25">
      <c r="A4649">
        <f t="shared" si="793"/>
        <v>71.27</v>
      </c>
      <c r="B4649">
        <v>46.269999999999996</v>
      </c>
      <c r="C4649" s="1">
        <f t="shared" si="794"/>
        <v>1.1301390019999999</v>
      </c>
      <c r="D4649">
        <f t="shared" si="795"/>
        <v>56506.950099999995</v>
      </c>
      <c r="E4649" s="8">
        <f>IF($B4649&lt;$B$9,      E4648+($B$5*E4648+$B$7*$B$6+$B$8*($D4649-$B$6))*$B$20,           E4648+($B$5*E4648-$B$12)*$B$20)</f>
        <v>503455.07271093113</v>
      </c>
      <c r="G4649" s="4">
        <v>355131.39098538808</v>
      </c>
      <c r="I4649" s="12">
        <f t="shared" si="801"/>
        <v>355131.39098538848</v>
      </c>
      <c r="J4649">
        <f>IF($B4649&lt;=$B$9,        $D4649-$B$7*$B$6-$K$18*($D4649-$B$6),          $K$16)</f>
        <v>47217.286229288489</v>
      </c>
      <c r="K4649">
        <f t="shared" si="796"/>
        <v>4.0077006073547267E-5</v>
      </c>
      <c r="M4649" s="12">
        <f t="shared" si="802"/>
        <v>355131.39098538808</v>
      </c>
      <c r="N4649">
        <f t="shared" si="797"/>
        <v>47217.286229288591</v>
      </c>
      <c r="O4649">
        <f t="shared" si="798"/>
        <v>9.970841123515764E-7</v>
      </c>
      <c r="Q4649" s="12">
        <f t="shared" si="803"/>
        <v>540535.99314231263</v>
      </c>
      <c r="R4649">
        <f t="shared" si="799"/>
        <v>71868.168664605721</v>
      </c>
      <c r="S4649">
        <f t="shared" si="800"/>
        <v>9.2642190425799338E-8</v>
      </c>
    </row>
    <row r="4650" spans="1:19" x14ac:dyDescent="0.25">
      <c r="A4650">
        <f t="shared" si="793"/>
        <v>71.28</v>
      </c>
      <c r="B4650">
        <v>46.28</v>
      </c>
      <c r="C4650" s="1">
        <f t="shared" si="794"/>
        <v>1.1298801919999999</v>
      </c>
      <c r="D4650">
        <f t="shared" si="795"/>
        <v>56494.009599999998</v>
      </c>
      <c r="E4650" s="8">
        <f>IF($B4650&lt;$B$9,      E4649+($B$5*E4649+$B$7*$B$6+$B$8*($D4650-$B$6))*$B$20,           E4649+($B$5*E4649-$B$12)*$B$20)</f>
        <v>502961.90206460451</v>
      </c>
      <c r="G4650" s="4">
        <v>354783.51410994009</v>
      </c>
      <c r="I4650" s="12">
        <f t="shared" si="801"/>
        <v>354783.5141099405</v>
      </c>
      <c r="J4650">
        <f>IF($B4650&lt;=$B$9,        $D4650-$B$7*$B$6-$K$18*($D4650-$B$6),          $K$16)</f>
        <v>47217.286229288489</v>
      </c>
      <c r="K4650">
        <f t="shared" si="796"/>
        <v>3.993698173781875E-5</v>
      </c>
      <c r="M4650" s="12">
        <f t="shared" si="802"/>
        <v>354783.51410994009</v>
      </c>
      <c r="N4650">
        <f t="shared" si="797"/>
        <v>47217.286229288591</v>
      </c>
      <c r="O4650">
        <f t="shared" si="798"/>
        <v>9.9360041797976453E-7</v>
      </c>
      <c r="Q4650" s="12">
        <f t="shared" si="803"/>
        <v>540006.49905326637</v>
      </c>
      <c r="R4650">
        <f t="shared" si="799"/>
        <v>71868.168664605721</v>
      </c>
      <c r="S4650">
        <f t="shared" si="800"/>
        <v>9.2318509531298359E-8</v>
      </c>
    </row>
    <row r="4651" spans="1:19" x14ac:dyDescent="0.25">
      <c r="A4651">
        <f t="shared" si="793"/>
        <v>71.289999999999992</v>
      </c>
      <c r="B4651">
        <v>46.29</v>
      </c>
      <c r="C4651" s="1">
        <f t="shared" si="794"/>
        <v>1.129621258</v>
      </c>
      <c r="D4651">
        <f t="shared" si="795"/>
        <v>56481.062900000004</v>
      </c>
      <c r="E4651" s="8">
        <f>IF($B4651&lt;$B$9,      E4650+($B$5*E4650+$B$7*$B$6+$B$8*($D4651-$B$6))*$B$20,           E4650+($B$5*E4650-$B$12)*$B$20)</f>
        <v>502468.55880855169</v>
      </c>
      <c r="G4651" s="4">
        <v>354435.51547758566</v>
      </c>
      <c r="I4651" s="12">
        <f t="shared" si="801"/>
        <v>354435.51547758607</v>
      </c>
      <c r="J4651">
        <f>IF($B4651&lt;=$B$9,        $D4651-$B$7*$B$6-$K$18*($D4651-$B$6),          $K$16)</f>
        <v>47217.286229288489</v>
      </c>
      <c r="K4651">
        <f t="shared" si="796"/>
        <v>3.9797446630616096E-5</v>
      </c>
      <c r="M4651" s="12">
        <f t="shared" si="802"/>
        <v>354435.51547758566</v>
      </c>
      <c r="N4651">
        <f t="shared" si="797"/>
        <v>47217.286229288591</v>
      </c>
      <c r="O4651">
        <f t="shared" si="798"/>
        <v>9.9012889522550193E-7</v>
      </c>
      <c r="Q4651" s="12">
        <f t="shared" si="803"/>
        <v>539476.81964128895</v>
      </c>
      <c r="R4651">
        <f t="shared" si="799"/>
        <v>71868.168664605721</v>
      </c>
      <c r="S4651">
        <f t="shared" si="800"/>
        <v>9.1995959539693947E-8</v>
      </c>
    </row>
    <row r="4652" spans="1:19" x14ac:dyDescent="0.25">
      <c r="A4652">
        <f t="shared" si="793"/>
        <v>71.3</v>
      </c>
      <c r="B4652">
        <v>46.3</v>
      </c>
      <c r="C4652" s="1">
        <f t="shared" si="794"/>
        <v>1.1293622000000003</v>
      </c>
      <c r="D4652">
        <f t="shared" si="795"/>
        <v>56468.110000000015</v>
      </c>
      <c r="E4652" s="8">
        <f>IF($B4652&lt;$B$9,      E4651+($B$5*E4651+$B$7*$B$6+$B$8*($D4652-$B$6))*$B$20,           E4651+($B$5*E4651-$B$12)*$B$20)</f>
        <v>501975.0428823593</v>
      </c>
      <c r="G4652" s="4">
        <v>354087.39504570991</v>
      </c>
      <c r="I4652" s="12">
        <f t="shared" si="801"/>
        <v>354087.39504571032</v>
      </c>
      <c r="J4652">
        <f>IF($B4652&lt;=$B$9,        $D4652-$B$7*$B$6-$K$18*($D4652-$B$6),          $K$16)</f>
        <v>47217.286229288489</v>
      </c>
      <c r="K4652">
        <f t="shared" si="796"/>
        <v>3.9658399042632337E-5</v>
      </c>
      <c r="M4652" s="12">
        <f t="shared" si="802"/>
        <v>354087.39504570991</v>
      </c>
      <c r="N4652">
        <f t="shared" si="797"/>
        <v>47217.286229288591</v>
      </c>
      <c r="O4652">
        <f t="shared" si="798"/>
        <v>9.8666950156258745E-7</v>
      </c>
      <c r="Q4652" s="12">
        <f t="shared" si="803"/>
        <v>538946.95484151738</v>
      </c>
      <c r="R4652">
        <f t="shared" si="799"/>
        <v>71868.168664605721</v>
      </c>
      <c r="S4652">
        <f t="shared" si="800"/>
        <v>9.1674536499744307E-8</v>
      </c>
    </row>
    <row r="4653" spans="1:19" x14ac:dyDescent="0.25">
      <c r="A4653">
        <f t="shared" si="793"/>
        <v>71.31</v>
      </c>
      <c r="B4653">
        <v>46.309999999999995</v>
      </c>
      <c r="C4653" s="1">
        <f t="shared" si="794"/>
        <v>1.1291030179999999</v>
      </c>
      <c r="D4653">
        <f t="shared" si="795"/>
        <v>56455.150899999993</v>
      </c>
      <c r="E4653" s="8">
        <f>IF($B4653&lt;$B$9,      E4652+($B$5*E4652+$B$7*$B$6+$B$8*($D4653-$B$6))*$B$20,           E4652+($B$5*E4652-$B$12)*$B$20)</f>
        <v>501481.35422559269</v>
      </c>
      <c r="G4653" s="4">
        <v>353739.152771683</v>
      </c>
      <c r="I4653" s="12">
        <f t="shared" si="801"/>
        <v>353739.15277168341</v>
      </c>
      <c r="J4653">
        <f>IF($B4653&lt;=$B$9,        $D4653-$B$7*$B$6-$K$18*($D4653-$B$6),          $K$16)</f>
        <v>47217.286229288489</v>
      </c>
      <c r="K4653">
        <f t="shared" si="796"/>
        <v>3.9519837270532784E-5</v>
      </c>
      <c r="M4653" s="12">
        <f t="shared" si="802"/>
        <v>353739.152771683</v>
      </c>
      <c r="N4653">
        <f t="shared" si="797"/>
        <v>47217.286229288591</v>
      </c>
      <c r="O4653">
        <f t="shared" si="798"/>
        <v>9.8322219461340559E-7</v>
      </c>
      <c r="Q4653" s="12">
        <f t="shared" si="803"/>
        <v>538416.90458906582</v>
      </c>
      <c r="R4653">
        <f t="shared" si="799"/>
        <v>71868.168664605721</v>
      </c>
      <c r="S4653">
        <f t="shared" si="800"/>
        <v>9.1354236474013211E-8</v>
      </c>
    </row>
    <row r="4654" spans="1:19" x14ac:dyDescent="0.25">
      <c r="A4654">
        <f t="shared" si="793"/>
        <v>71.319999999999993</v>
      </c>
      <c r="B4654">
        <v>46.32</v>
      </c>
      <c r="C4654" s="1">
        <f t="shared" si="794"/>
        <v>1.1288437120000003</v>
      </c>
      <c r="D4654">
        <f t="shared" si="795"/>
        <v>56442.185600000019</v>
      </c>
      <c r="E4654" s="8">
        <f>IF($B4654&lt;$B$9,      E4653+($B$5*E4653+$B$7*$B$6+$B$8*($D4654-$B$6))*$B$20,           E4653+($B$5*E4653-$B$12)*$B$20)</f>
        <v>500987.49277779623</v>
      </c>
      <c r="G4654" s="4">
        <v>353390.7886128602</v>
      </c>
      <c r="I4654" s="12">
        <f t="shared" si="801"/>
        <v>353390.7886128606</v>
      </c>
      <c r="J4654">
        <f>IF($B4654&lt;=$B$9,        $D4654-$B$7*$B$6-$K$18*($D4654-$B$6),          $K$16)</f>
        <v>47217.286229288489</v>
      </c>
      <c r="K4654">
        <f t="shared" si="796"/>
        <v>3.9381759616933863E-5</v>
      </c>
      <c r="M4654" s="12">
        <f t="shared" si="802"/>
        <v>353390.7886128602</v>
      </c>
      <c r="N4654">
        <f t="shared" si="797"/>
        <v>47217.286229288591</v>
      </c>
      <c r="O4654">
        <f t="shared" si="798"/>
        <v>9.797869321483997E-7</v>
      </c>
      <c r="Q4654" s="12">
        <f t="shared" si="803"/>
        <v>537886.66881902597</v>
      </c>
      <c r="R4654">
        <f t="shared" si="799"/>
        <v>71868.168664605721</v>
      </c>
      <c r="S4654">
        <f t="shared" si="800"/>
        <v>9.1035055538820999E-8</v>
      </c>
    </row>
    <row r="4655" spans="1:19" x14ac:dyDescent="0.25">
      <c r="A4655">
        <f t="shared" si="793"/>
        <v>71.33</v>
      </c>
      <c r="B4655">
        <v>46.33</v>
      </c>
      <c r="C4655" s="1">
        <f t="shared" si="794"/>
        <v>1.1285842819999998</v>
      </c>
      <c r="D4655">
        <f t="shared" si="795"/>
        <v>56429.21409999999</v>
      </c>
      <c r="E4655" s="8">
        <f>IF($B4655&lt;$B$9,      E4654+($B$5*E4654+$B$7*$B$6+$B$8*($D4655-$B$6))*$B$20,           E4654+($B$5*E4654-$B$12)*$B$20)</f>
        <v>500493.45847849303</v>
      </c>
      <c r="G4655" s="4">
        <v>353042.3025265818</v>
      </c>
      <c r="I4655" s="12">
        <f t="shared" si="801"/>
        <v>353042.30252658221</v>
      </c>
      <c r="J4655">
        <f>IF($B4655&lt;=$B$9,        $D4655-$B$7*$B$6-$K$18*($D4655-$B$6),          $K$16)</f>
        <v>47217.286229288489</v>
      </c>
      <c r="K4655">
        <f t="shared" si="796"/>
        <v>3.9244164390382863E-5</v>
      </c>
      <c r="M4655" s="12">
        <f t="shared" si="802"/>
        <v>353042.3025265818</v>
      </c>
      <c r="N4655">
        <f t="shared" si="797"/>
        <v>47217.286229288591</v>
      </c>
      <c r="O4655">
        <f t="shared" si="798"/>
        <v>9.7636367208556856E-7</v>
      </c>
      <c r="Q4655" s="12">
        <f t="shared" si="803"/>
        <v>537356.24746646662</v>
      </c>
      <c r="R4655">
        <f t="shared" si="799"/>
        <v>71868.168664605721</v>
      </c>
      <c r="S4655">
        <f t="shared" si="800"/>
        <v>9.0716989784197864E-8</v>
      </c>
    </row>
    <row r="4656" spans="1:19" x14ac:dyDescent="0.25">
      <c r="A4656">
        <f t="shared" si="793"/>
        <v>71.34</v>
      </c>
      <c r="B4656">
        <v>46.339999999999996</v>
      </c>
      <c r="C4656" s="1">
        <f t="shared" si="794"/>
        <v>1.1283247279999999</v>
      </c>
      <c r="D4656">
        <f t="shared" si="795"/>
        <v>56416.236399999994</v>
      </c>
      <c r="E4656" s="8">
        <f>IF($B4656&lt;$B$9,      E4655+($B$5*E4655+$B$7*$B$6+$B$8*($D4656-$B$6))*$B$20,           E4655+($B$5*E4655-$B$12)*$B$20)</f>
        <v>499999.25126718509</v>
      </c>
      <c r="G4656" s="4">
        <v>352693.69447017321</v>
      </c>
      <c r="I4656" s="12">
        <f t="shared" si="801"/>
        <v>352693.69447017362</v>
      </c>
      <c r="J4656">
        <f>IF($B4656&lt;=$B$9,        $D4656-$B$7*$B$6-$K$18*($D4656-$B$6),          $K$16)</f>
        <v>47217.286229288489</v>
      </c>
      <c r="K4656">
        <f t="shared" si="796"/>
        <v>3.9107049905336404E-5</v>
      </c>
      <c r="M4656" s="12">
        <f t="shared" si="802"/>
        <v>352693.69447017321</v>
      </c>
      <c r="N4656">
        <f t="shared" si="797"/>
        <v>47217.286229288591</v>
      </c>
      <c r="O4656">
        <f t="shared" si="798"/>
        <v>9.7295237248993007E-7</v>
      </c>
      <c r="Q4656" s="12">
        <f t="shared" si="803"/>
        <v>536825.64046643383</v>
      </c>
      <c r="R4656">
        <f t="shared" si="799"/>
        <v>71868.168664605721</v>
      </c>
      <c r="S4656">
        <f t="shared" si="800"/>
        <v>9.0400035313834015E-8</v>
      </c>
    </row>
    <row r="4657" spans="1:19" x14ac:dyDescent="0.25">
      <c r="A4657">
        <f t="shared" si="793"/>
        <v>71.349999999999994</v>
      </c>
      <c r="B4657">
        <v>46.35</v>
      </c>
      <c r="C4657" s="1">
        <f t="shared" si="794"/>
        <v>1.1280650499999998</v>
      </c>
      <c r="D4657">
        <f t="shared" si="795"/>
        <v>56403.252499999988</v>
      </c>
      <c r="E4657" s="8">
        <f>IF($B4657&lt;$B$9,      E4656+($B$5*E4656+$B$7*$B$6+$B$8*($D4657-$B$6))*$B$20,           E4656+($B$5*E4656-$B$12)*$B$20)</f>
        <v>499504.87108335318</v>
      </c>
      <c r="G4657" s="4">
        <v>352344.96440094488</v>
      </c>
      <c r="I4657" s="12">
        <f t="shared" si="801"/>
        <v>352344.96440094529</v>
      </c>
      <c r="J4657">
        <f>IF($B4657&lt;=$B$9,        $D4657-$B$7*$B$6-$K$18*($D4657-$B$6),          $K$16)</f>
        <v>47217.286229288489</v>
      </c>
      <c r="K4657">
        <f t="shared" si="796"/>
        <v>3.8970414482140194E-5</v>
      </c>
      <c r="M4657" s="12">
        <f t="shared" si="802"/>
        <v>352344.96440094488</v>
      </c>
      <c r="N4657">
        <f t="shared" si="797"/>
        <v>47217.286229288591</v>
      </c>
      <c r="O4657">
        <f t="shared" si="798"/>
        <v>9.6955299157301826E-7</v>
      </c>
      <c r="Q4657" s="12">
        <f t="shared" si="803"/>
        <v>536294.84775395098</v>
      </c>
      <c r="R4657">
        <f t="shared" si="799"/>
        <v>71868.168664605721</v>
      </c>
      <c r="S4657">
        <f t="shared" si="800"/>
        <v>9.0084188245032942E-8</v>
      </c>
    </row>
    <row r="4658" spans="1:19" x14ac:dyDescent="0.25">
      <c r="A4658">
        <f t="shared" si="793"/>
        <v>71.36</v>
      </c>
      <c r="B4658">
        <v>46.36</v>
      </c>
      <c r="C4658" s="1">
        <f t="shared" si="794"/>
        <v>1.1278052479999998</v>
      </c>
      <c r="D4658">
        <f t="shared" si="795"/>
        <v>56390.262399999992</v>
      </c>
      <c r="E4658" s="8">
        <f>IF($B4658&lt;$B$9,      E4657+($B$5*E4657+$B$7*$B$6+$B$8*($D4658-$B$6))*$B$20,           E4657+($B$5*E4657-$B$12)*$B$20)</f>
        <v>499010.31786645693</v>
      </c>
      <c r="G4658" s="4">
        <v>351996.11227619235</v>
      </c>
      <c r="I4658" s="12">
        <f t="shared" si="801"/>
        <v>351996.11227619275</v>
      </c>
      <c r="J4658">
        <f>IF($B4658&lt;=$B$9,        $D4658-$B$7*$B$6-$K$18*($D4658-$B$6),          $K$16)</f>
        <v>47217.286229288489</v>
      </c>
      <c r="K4658">
        <f t="shared" si="796"/>
        <v>3.8834256447008853E-5</v>
      </c>
      <c r="M4658" s="12">
        <f t="shared" si="802"/>
        <v>351996.11227619235</v>
      </c>
      <c r="N4658">
        <f t="shared" si="797"/>
        <v>47217.286229288591</v>
      </c>
      <c r="O4658">
        <f t="shared" si="798"/>
        <v>9.6616548769238084E-7</v>
      </c>
      <c r="Q4658" s="12">
        <f t="shared" si="803"/>
        <v>535763.86926401884</v>
      </c>
      <c r="R4658">
        <f t="shared" si="799"/>
        <v>71868.168664605721</v>
      </c>
      <c r="S4658">
        <f t="shared" si="800"/>
        <v>8.9769444708664686E-8</v>
      </c>
    </row>
    <row r="4659" spans="1:19" x14ac:dyDescent="0.25">
      <c r="A4659">
        <f t="shared" si="793"/>
        <v>71.37</v>
      </c>
      <c r="B4659">
        <v>46.37</v>
      </c>
      <c r="C4659" s="1">
        <f t="shared" si="794"/>
        <v>1.127545322</v>
      </c>
      <c r="D4659">
        <f t="shared" si="795"/>
        <v>56377.266100000001</v>
      </c>
      <c r="E4659" s="8">
        <f>IF($B4659&lt;$B$9,      E4658+($B$5*E4658+$B$7*$B$6+$B$8*($D4659-$B$6))*$B$20,           E4658+($B$5*E4658-$B$12)*$B$20)</f>
        <v>498515.59155593475</v>
      </c>
      <c r="G4659" s="4">
        <v>351647.13805319613</v>
      </c>
      <c r="I4659" s="12">
        <f t="shared" si="801"/>
        <v>351647.13805319654</v>
      </c>
      <c r="J4659">
        <f>IF($B4659&lt;=$B$9,        $D4659-$B$7*$B$6-$K$18*($D4659-$B$6),          $K$16)</f>
        <v>47217.286229288489</v>
      </c>
      <c r="K4659">
        <f t="shared" si="796"/>
        <v>3.8698574132004621E-5</v>
      </c>
      <c r="M4659" s="12">
        <f t="shared" si="802"/>
        <v>351647.13805319613</v>
      </c>
      <c r="N4659">
        <f t="shared" si="797"/>
        <v>47217.286229288591</v>
      </c>
      <c r="O4659">
        <f t="shared" si="798"/>
        <v>9.6278981935104999E-7</v>
      </c>
      <c r="Q4659" s="12">
        <f t="shared" si="803"/>
        <v>535232.70493161515</v>
      </c>
      <c r="R4659">
        <f t="shared" si="799"/>
        <v>71868.168664605721</v>
      </c>
      <c r="S4659">
        <f t="shared" si="800"/>
        <v>8.9455800849116694E-8</v>
      </c>
    </row>
    <row r="4660" spans="1:19" x14ac:dyDescent="0.25">
      <c r="A4660">
        <f t="shared" si="793"/>
        <v>71.38</v>
      </c>
      <c r="B4660">
        <v>46.379999999999995</v>
      </c>
      <c r="C4660" s="1">
        <f t="shared" si="794"/>
        <v>1.1272852719999997</v>
      </c>
      <c r="D4660">
        <f t="shared" si="795"/>
        <v>56364.263599999984</v>
      </c>
      <c r="E4660" s="8">
        <f>IF($B4660&lt;$B$9,      E4659+($B$5*E4659+$B$7*$B$6+$B$8*($D4660-$B$6))*$B$20,           E4659+($B$5*E4659-$B$12)*$B$20)</f>
        <v>498020.69209120393</v>
      </c>
      <c r="G4660" s="4">
        <v>351298.04168922186</v>
      </c>
      <c r="I4660" s="12">
        <f t="shared" si="801"/>
        <v>351298.04168922227</v>
      </c>
      <c r="J4660">
        <f>IF($B4660&lt;=$B$9,        $D4660-$B$7*$B$6-$K$18*($D4660-$B$6),          $K$16)</f>
        <v>47217.286229288489</v>
      </c>
      <c r="K4660">
        <f t="shared" si="796"/>
        <v>3.856336587501744E-5</v>
      </c>
      <c r="M4660" s="12">
        <f t="shared" si="802"/>
        <v>351298.04168922186</v>
      </c>
      <c r="N4660">
        <f t="shared" si="797"/>
        <v>47217.286229288591</v>
      </c>
      <c r="O4660">
        <f t="shared" si="798"/>
        <v>9.5942594519704598E-7</v>
      </c>
      <c r="Q4660" s="12">
        <f t="shared" si="803"/>
        <v>534701.35469169519</v>
      </c>
      <c r="R4660">
        <f t="shared" si="799"/>
        <v>71868.168664605721</v>
      </c>
      <c r="S4660">
        <f t="shared" si="800"/>
        <v>8.9143252824247781E-8</v>
      </c>
    </row>
    <row r="4661" spans="1:19" x14ac:dyDescent="0.25">
      <c r="A4661">
        <f t="shared" si="793"/>
        <v>71.39</v>
      </c>
      <c r="B4661">
        <v>46.39</v>
      </c>
      <c r="C4661" s="1">
        <f t="shared" si="794"/>
        <v>1.1270250980000003</v>
      </c>
      <c r="D4661">
        <f t="shared" si="795"/>
        <v>56351.254900000014</v>
      </c>
      <c r="E4661" s="8">
        <f>IF($B4661&lt;$B$9,      E4660+($B$5*E4660+$B$7*$B$6+$B$8*($D4661-$B$6))*$B$20,           E4660+($B$5*E4660-$B$12)*$B$20)</f>
        <v>497525.61941166042</v>
      </c>
      <c r="G4661" s="4">
        <v>350948.8231415202</v>
      </c>
      <c r="I4661" s="12">
        <f t="shared" si="801"/>
        <v>350948.82314152061</v>
      </c>
      <c r="J4661">
        <f>IF($B4661&lt;=$B$9,        $D4661-$B$7*$B$6-$K$18*($D4661-$B$6),          $K$16)</f>
        <v>47217.286229288489</v>
      </c>
      <c r="K4661">
        <f t="shared" si="796"/>
        <v>3.842863001974434E-5</v>
      </c>
      <c r="M4661" s="12">
        <f t="shared" si="802"/>
        <v>350948.8231415202</v>
      </c>
      <c r="N4661">
        <f t="shared" si="797"/>
        <v>47217.286229288591</v>
      </c>
      <c r="O4661">
        <f t="shared" si="798"/>
        <v>9.5607382402286519E-7</v>
      </c>
      <c r="Q4661" s="12">
        <f t="shared" si="803"/>
        <v>534169.81847919128</v>
      </c>
      <c r="R4661">
        <f t="shared" si="799"/>
        <v>71868.168664605721</v>
      </c>
      <c r="S4661">
        <f t="shared" si="800"/>
        <v>8.8831796805340409E-8</v>
      </c>
    </row>
    <row r="4662" spans="1:19" x14ac:dyDescent="0.25">
      <c r="A4662">
        <f t="shared" si="793"/>
        <v>71.400000000000006</v>
      </c>
      <c r="B4662">
        <v>46.4</v>
      </c>
      <c r="C4662" s="1">
        <f t="shared" si="794"/>
        <v>1.1267647999999997</v>
      </c>
      <c r="D4662">
        <f t="shared" si="795"/>
        <v>56338.239999999983</v>
      </c>
      <c r="E4662" s="8">
        <f>IF($B4662&lt;$B$9,      E4661+($B$5*E4661+$B$7*$B$6+$B$8*($D4662-$B$6))*$B$20,           E4661+($B$5*E4661-$B$12)*$B$20)</f>
        <v>497030.37345667911</v>
      </c>
      <c r="G4662" s="4">
        <v>350599.48236732685</v>
      </c>
      <c r="I4662" s="12">
        <f t="shared" si="801"/>
        <v>350599.48236732726</v>
      </c>
      <c r="J4662">
        <f>IF($B4662&lt;=$B$9,        $D4662-$B$7*$B$6-$K$18*($D4662-$B$6),          $K$16)</f>
        <v>47217.286229288489</v>
      </c>
      <c r="K4662">
        <f t="shared" si="796"/>
        <v>3.8294364915669665E-5</v>
      </c>
      <c r="M4662" s="12">
        <f t="shared" si="802"/>
        <v>350599.48236732685</v>
      </c>
      <c r="N4662">
        <f t="shared" si="797"/>
        <v>47217.286229288591</v>
      </c>
      <c r="O4662">
        <f t="shared" si="798"/>
        <v>9.5273341476498773E-7</v>
      </c>
      <c r="Q4662" s="12">
        <f t="shared" si="803"/>
        <v>533638.09622901294</v>
      </c>
      <c r="R4662">
        <f t="shared" si="799"/>
        <v>71868.168664605721</v>
      </c>
      <c r="S4662">
        <f t="shared" si="800"/>
        <v>8.8521428977055065E-8</v>
      </c>
    </row>
    <row r="4663" spans="1:19" x14ac:dyDescent="0.25">
      <c r="A4663">
        <f t="shared" si="793"/>
        <v>71.41</v>
      </c>
      <c r="B4663">
        <v>46.41</v>
      </c>
      <c r="C4663" s="1">
        <f t="shared" si="794"/>
        <v>1.1265043780000001</v>
      </c>
      <c r="D4663">
        <f t="shared" si="795"/>
        <v>56325.218900000007</v>
      </c>
      <c r="E4663" s="8">
        <f>IF($B4663&lt;$B$9,      E4662+($B$5*E4662+$B$7*$B$6+$B$8*($D4663-$B$6))*$B$20,           E4662+($B$5*E4662-$B$12)*$B$20)</f>
        <v>496534.95416561351</v>
      </c>
      <c r="G4663" s="4">
        <v>350250.01932386251</v>
      </c>
      <c r="I4663" s="12">
        <f t="shared" si="801"/>
        <v>350250.01932386291</v>
      </c>
      <c r="J4663">
        <f>IF($B4663&lt;=$B$9,        $D4663-$B$7*$B$6-$K$18*($D4663-$B$6),          $K$16)</f>
        <v>47217.286229288489</v>
      </c>
      <c r="K4663">
        <f t="shared" si="796"/>
        <v>3.8160568918044091E-5</v>
      </c>
      <c r="M4663" s="12">
        <f t="shared" si="802"/>
        <v>350250.01932386251</v>
      </c>
      <c r="N4663">
        <f t="shared" si="797"/>
        <v>47217.286229288591</v>
      </c>
      <c r="O4663">
        <f t="shared" si="798"/>
        <v>9.4940467650335535E-7</v>
      </c>
      <c r="Q4663" s="12">
        <f t="shared" si="803"/>
        <v>533106.18787604698</v>
      </c>
      <c r="R4663">
        <f t="shared" si="799"/>
        <v>71868.168664605721</v>
      </c>
      <c r="S4663">
        <f t="shared" si="800"/>
        <v>8.8212145537381663E-8</v>
      </c>
    </row>
    <row r="4664" spans="1:19" x14ac:dyDescent="0.25">
      <c r="A4664">
        <f t="shared" si="793"/>
        <v>71.419999999999987</v>
      </c>
      <c r="B4664">
        <v>46.419999999999995</v>
      </c>
      <c r="C4664" s="1">
        <f t="shared" si="794"/>
        <v>1.1262438320000001</v>
      </c>
      <c r="D4664">
        <f t="shared" si="795"/>
        <v>56312.191600000006</v>
      </c>
      <c r="E4664" s="8">
        <f>IF($B4664&lt;$B$9,      E4663+($B$5*E4663+$B$7*$B$6+$B$8*($D4664-$B$6))*$B$20,           E4663+($B$5*E4663-$B$12)*$B$20)</f>
        <v>496039.36147779605</v>
      </c>
      <c r="G4664" s="4">
        <v>349900.43396833295</v>
      </c>
      <c r="I4664" s="12">
        <f t="shared" si="801"/>
        <v>349900.43396833335</v>
      </c>
      <c r="J4664">
        <f>IF($B4664&lt;=$B$9,        $D4664-$B$7*$B$6-$K$18*($D4664-$B$6),          $K$16)</f>
        <v>47217.286229288489</v>
      </c>
      <c r="K4664">
        <f t="shared" si="796"/>
        <v>3.8027240387864976E-5</v>
      </c>
      <c r="M4664" s="12">
        <f t="shared" si="802"/>
        <v>349900.43396833295</v>
      </c>
      <c r="N4664">
        <f t="shared" si="797"/>
        <v>47217.286229288591</v>
      </c>
      <c r="O4664">
        <f t="shared" si="798"/>
        <v>9.4608756846088274E-7</v>
      </c>
      <c r="Q4664" s="12">
        <f t="shared" si="803"/>
        <v>532574.09335515753</v>
      </c>
      <c r="R4664">
        <f t="shared" si="799"/>
        <v>71868.168664605721</v>
      </c>
      <c r="S4664">
        <f t="shared" si="800"/>
        <v>8.7903942697594225E-8</v>
      </c>
    </row>
    <row r="4665" spans="1:19" x14ac:dyDescent="0.25">
      <c r="A4665">
        <f t="shared" si="793"/>
        <v>71.430000000000007</v>
      </c>
      <c r="B4665">
        <v>46.43</v>
      </c>
      <c r="C4665" s="1">
        <f t="shared" si="794"/>
        <v>1.1259831619999998</v>
      </c>
      <c r="D4665">
        <f t="shared" si="795"/>
        <v>56299.158099999993</v>
      </c>
      <c r="E4665" s="8">
        <f>IF($B4665&lt;$B$9,      E4664+($B$5*E4664+$B$7*$B$6+$B$8*($D4665-$B$6))*$B$20,           E4664+($B$5*E4664-$B$12)*$B$20)</f>
        <v>495543.59533253784</v>
      </c>
      <c r="G4665" s="4">
        <v>349550.726257929</v>
      </c>
      <c r="I4665" s="12">
        <f t="shared" si="801"/>
        <v>349550.7262579294</v>
      </c>
      <c r="J4665">
        <f>IF($B4665&lt;=$B$9,        $D4665-$B$7*$B$6-$K$18*($D4665-$B$6),          $K$16)</f>
        <v>47217.286229288489</v>
      </c>
      <c r="K4665">
        <f t="shared" si="796"/>
        <v>3.7894377691856008E-5</v>
      </c>
      <c r="M4665" s="12">
        <f t="shared" si="802"/>
        <v>349550.726257929</v>
      </c>
      <c r="N4665">
        <f t="shared" si="797"/>
        <v>47217.286229288591</v>
      </c>
      <c r="O4665">
        <f t="shared" si="798"/>
        <v>9.4278205000295149E-7</v>
      </c>
      <c r="Q4665" s="12">
        <f t="shared" si="803"/>
        <v>532041.81260118575</v>
      </c>
      <c r="R4665">
        <f t="shared" si="799"/>
        <v>71868.168664605721</v>
      </c>
      <c r="S4665">
        <f t="shared" si="800"/>
        <v>8.7596816682203771E-8</v>
      </c>
    </row>
    <row r="4666" spans="1:19" x14ac:dyDescent="0.25">
      <c r="A4666">
        <f t="shared" si="793"/>
        <v>71.44</v>
      </c>
      <c r="B4666">
        <v>46.44</v>
      </c>
      <c r="C4666" s="1">
        <f t="shared" si="794"/>
        <v>1.1257223680000004</v>
      </c>
      <c r="D4666">
        <f t="shared" si="795"/>
        <v>56286.118400000021</v>
      </c>
      <c r="E4666" s="8">
        <f>IF($B4666&lt;$B$9,      E4665+($B$5*E4665+$B$7*$B$6+$B$8*($D4666-$B$6))*$B$20,           E4665+($B$5*E4665-$B$12)*$B$20)</f>
        <v>495047.65566912881</v>
      </c>
      <c r="G4666" s="4">
        <v>349200.89614982641</v>
      </c>
      <c r="I4666" s="12">
        <f t="shared" si="801"/>
        <v>349200.89614982682</v>
      </c>
      <c r="J4666">
        <f>IF($B4666&lt;=$B$9,        $D4666-$B$7*$B$6-$K$18*($D4666-$B$6),          $K$16)</f>
        <v>47217.286229288489</v>
      </c>
      <c r="K4666">
        <f t="shared" si="796"/>
        <v>3.7761979202447777E-5</v>
      </c>
      <c r="M4666" s="12">
        <f t="shared" si="802"/>
        <v>349200.89614982641</v>
      </c>
      <c r="N4666">
        <f t="shared" si="797"/>
        <v>47217.286229288591</v>
      </c>
      <c r="O4666">
        <f t="shared" si="798"/>
        <v>9.3948808063692571E-7</v>
      </c>
      <c r="Q4666" s="12">
        <f t="shared" si="803"/>
        <v>531509.34554895014</v>
      </c>
      <c r="R4666">
        <f t="shared" si="799"/>
        <v>71868.168664605721</v>
      </c>
      <c r="S4666">
        <f t="shared" si="800"/>
        <v>8.7290763728913393E-8</v>
      </c>
    </row>
    <row r="4667" spans="1:19" x14ac:dyDescent="0.25">
      <c r="A4667">
        <f t="shared" si="793"/>
        <v>71.449999999999989</v>
      </c>
      <c r="B4667">
        <v>46.449999999999996</v>
      </c>
      <c r="C4667" s="1">
        <f t="shared" si="794"/>
        <v>1.12546145</v>
      </c>
      <c r="D4667">
        <f t="shared" si="795"/>
        <v>56273.072500000002</v>
      </c>
      <c r="E4667" s="8">
        <f>IF($B4667&lt;$B$9,      E4666+($B$5*E4666+$B$7*$B$6+$B$8*($D4667-$B$6))*$B$20,           E4666+($B$5*E4666-$B$12)*$B$20)</f>
        <v>494551.54242683761</v>
      </c>
      <c r="G4667" s="4">
        <v>348850.94360118598</v>
      </c>
      <c r="I4667" s="12">
        <f t="shared" si="801"/>
        <v>348850.94360118639</v>
      </c>
      <c r="J4667">
        <f>IF($B4667&lt;=$B$9,        $D4667-$B$7*$B$6-$K$18*($D4667-$B$6),          $K$16)</f>
        <v>47217.286229288489</v>
      </c>
      <c r="K4667">
        <f t="shared" si="796"/>
        <v>3.7630043297756999E-5</v>
      </c>
      <c r="M4667" s="12">
        <f t="shared" si="802"/>
        <v>348850.94360118598</v>
      </c>
      <c r="N4667">
        <f t="shared" si="797"/>
        <v>47217.286229288591</v>
      </c>
      <c r="O4667">
        <f t="shared" si="798"/>
        <v>9.362056200116362E-7</v>
      </c>
      <c r="Q4667" s="12">
        <f t="shared" si="803"/>
        <v>530976.69213324622</v>
      </c>
      <c r="R4667">
        <f t="shared" si="799"/>
        <v>71868.168664605721</v>
      </c>
      <c r="S4667">
        <f t="shared" si="800"/>
        <v>8.6985780088570296E-8</v>
      </c>
    </row>
    <row r="4668" spans="1:19" x14ac:dyDescent="0.25">
      <c r="A4668">
        <f t="shared" si="793"/>
        <v>71.460000000000008</v>
      </c>
      <c r="B4668">
        <v>46.46</v>
      </c>
      <c r="C4668" s="1">
        <f t="shared" si="794"/>
        <v>1.125200408</v>
      </c>
      <c r="D4668">
        <f t="shared" si="795"/>
        <v>56260.020400000001</v>
      </c>
      <c r="E4668" s="8">
        <f>IF($B4668&lt;$B$9,      E4667+($B$5*E4667+$B$7*$B$6+$B$8*($D4668-$B$6))*$B$20,           E4667+($B$5*E4667-$B$12)*$B$20)</f>
        <v>494055.2555449116</v>
      </c>
      <c r="G4668" s="4">
        <v>348500.86856915354</v>
      </c>
      <c r="I4668" s="12">
        <f t="shared" si="801"/>
        <v>348500.86856915394</v>
      </c>
      <c r="J4668">
        <f>IF($B4668&lt;=$B$9,        $D4668-$B$7*$B$6-$K$18*($D4668-$B$6),          $K$16)</f>
        <v>47217.286229288489</v>
      </c>
      <c r="K4668">
        <f t="shared" si="796"/>
        <v>3.7498568361567065E-5</v>
      </c>
      <c r="M4668" s="12">
        <f t="shared" si="802"/>
        <v>348500.86856915354</v>
      </c>
      <c r="N4668">
        <f t="shared" si="797"/>
        <v>47217.286229288591</v>
      </c>
      <c r="O4668">
        <f t="shared" si="798"/>
        <v>9.3293462791689615E-7</v>
      </c>
      <c r="Q4668" s="12">
        <f t="shared" si="803"/>
        <v>530443.85228884686</v>
      </c>
      <c r="R4668">
        <f t="shared" si="799"/>
        <v>71868.168664605721</v>
      </c>
      <c r="S4668">
        <f t="shared" si="800"/>
        <v>8.6681862025120758E-8</v>
      </c>
    </row>
    <row r="4669" spans="1:19" x14ac:dyDescent="0.25">
      <c r="A4669">
        <f t="shared" si="793"/>
        <v>71.47</v>
      </c>
      <c r="B4669">
        <v>46.47</v>
      </c>
      <c r="C4669" s="1">
        <f t="shared" si="794"/>
        <v>1.1249392419999997</v>
      </c>
      <c r="D4669">
        <f t="shared" si="795"/>
        <v>56246.96209999999</v>
      </c>
      <c r="E4669" s="8">
        <f>IF($B4669&lt;$B$9,      E4668+($B$5*E4668+$B$7*$B$6+$B$8*($D4669-$B$6))*$B$20,           E4668+($B$5*E4668-$B$12)*$B$20)</f>
        <v>493558.79496257688</v>
      </c>
      <c r="G4669" s="4">
        <v>348150.67101085983</v>
      </c>
      <c r="I4669" s="12">
        <f t="shared" si="801"/>
        <v>348150.67101086024</v>
      </c>
      <c r="J4669">
        <f>IF($B4669&lt;=$B$9,        $D4669-$B$7*$B$6-$K$18*($D4669-$B$6),          $K$16)</f>
        <v>47217.286229288489</v>
      </c>
      <c r="K4669">
        <f t="shared" si="796"/>
        <v>3.7367552783308612E-5</v>
      </c>
      <c r="M4669" s="12">
        <f t="shared" si="802"/>
        <v>348150.67101085983</v>
      </c>
      <c r="N4669">
        <f t="shared" si="797"/>
        <v>47217.286229288591</v>
      </c>
      <c r="O4669">
        <f t="shared" si="798"/>
        <v>9.2967506428301767E-7</v>
      </c>
      <c r="Q4669" s="12">
        <f t="shared" si="803"/>
        <v>529910.82595050195</v>
      </c>
      <c r="R4669">
        <f t="shared" si="799"/>
        <v>71868.168664605721</v>
      </c>
      <c r="S4669">
        <f t="shared" si="800"/>
        <v>8.637900581556529E-8</v>
      </c>
    </row>
    <row r="4670" spans="1:19" x14ac:dyDescent="0.25">
      <c r="A4670">
        <f t="shared" si="793"/>
        <v>71.47999999999999</v>
      </c>
      <c r="B4670">
        <v>46.48</v>
      </c>
      <c r="C4670" s="1">
        <f t="shared" si="794"/>
        <v>1.1246779520000001</v>
      </c>
      <c r="D4670">
        <f t="shared" si="795"/>
        <v>56233.897600000004</v>
      </c>
      <c r="E4670" s="8">
        <f>IF($B4670&lt;$B$9,      E4669+($B$5*E4669+$B$7*$B$6+$B$8*($D4670-$B$6))*$B$20,           E4669+($B$5*E4669-$B$12)*$B$20)</f>
        <v>493062.16061903839</v>
      </c>
      <c r="G4670" s="4">
        <v>347800.35088342073</v>
      </c>
      <c r="I4670" s="12">
        <f t="shared" si="801"/>
        <v>347800.35088342114</v>
      </c>
      <c r="J4670">
        <f>IF($B4670&lt;=$B$9,        $D4670-$B$7*$B$6-$K$18*($D4670-$B$6),          $K$16)</f>
        <v>47217.286229288489</v>
      </c>
      <c r="K4670">
        <f t="shared" si="796"/>
        <v>3.7236994958039047E-5</v>
      </c>
      <c r="M4670" s="12">
        <f t="shared" si="802"/>
        <v>347800.35088342073</v>
      </c>
      <c r="N4670">
        <f t="shared" si="797"/>
        <v>47217.286229288591</v>
      </c>
      <c r="O4670">
        <f t="shared" si="798"/>
        <v>9.2642688918030267E-7</v>
      </c>
      <c r="Q4670" s="12">
        <f t="shared" si="803"/>
        <v>529377.6130529386</v>
      </c>
      <c r="R4670">
        <f t="shared" si="799"/>
        <v>71868.168664605721</v>
      </c>
      <c r="S4670">
        <f t="shared" si="800"/>
        <v>8.6077207749911256E-8</v>
      </c>
    </row>
    <row r="4671" spans="1:19" x14ac:dyDescent="0.25">
      <c r="A4671">
        <f t="shared" si="793"/>
        <v>71.489999999999995</v>
      </c>
      <c r="B4671">
        <v>46.489999999999995</v>
      </c>
      <c r="C4671" s="1">
        <f t="shared" si="794"/>
        <v>1.1244165380000002</v>
      </c>
      <c r="D4671">
        <f t="shared" si="795"/>
        <v>56220.826900000007</v>
      </c>
      <c r="E4671" s="8">
        <f>IF($B4671&lt;$B$9,      E4670+($B$5*E4670+$B$7*$B$6+$B$8*($D4671-$B$6))*$B$20,           E4670+($B$5*E4670-$B$12)*$B$20)</f>
        <v>492565.35245347966</v>
      </c>
      <c r="G4671" s="4">
        <v>347449.90814393706</v>
      </c>
      <c r="I4671" s="12">
        <f t="shared" si="801"/>
        <v>347449.90814393747</v>
      </c>
      <c r="J4671">
        <f>IF($B4671&lt;=$B$9,        $D4671-$B$7*$B$6-$K$18*($D4671-$B$6),          $K$16)</f>
        <v>47217.286229288489</v>
      </c>
      <c r="K4671">
        <f t="shared" si="796"/>
        <v>3.7106893286423374E-5</v>
      </c>
      <c r="M4671" s="12">
        <f t="shared" si="802"/>
        <v>347449.90814393706</v>
      </c>
      <c r="N4671">
        <f t="shared" si="797"/>
        <v>47217.286229288591</v>
      </c>
      <c r="O4671">
        <f t="shared" si="798"/>
        <v>9.2319006281856508E-7</v>
      </c>
      <c r="Q4671" s="12">
        <f t="shared" si="803"/>
        <v>528844.21353086107</v>
      </c>
      <c r="R4671">
        <f t="shared" si="799"/>
        <v>71868.168664605721</v>
      </c>
      <c r="S4671">
        <f t="shared" si="800"/>
        <v>8.5776464131128577E-8</v>
      </c>
    </row>
    <row r="4672" spans="1:19" x14ac:dyDescent="0.25">
      <c r="A4672">
        <f t="shared" si="793"/>
        <v>71.5</v>
      </c>
      <c r="B4672">
        <v>46.5</v>
      </c>
      <c r="C4672" s="1">
        <f t="shared" si="794"/>
        <v>1.124155</v>
      </c>
      <c r="D4672">
        <f t="shared" si="795"/>
        <v>56207.75</v>
      </c>
      <c r="E4672" s="8">
        <f>IF($B4672&lt;$B$9,      E4671+($B$5*E4671+$B$7*$B$6+$B$8*($D4672-$B$6))*$B$20,           E4671+($B$5*E4671-$B$12)*$B$20)</f>
        <v>492068.37040506297</v>
      </c>
      <c r="G4672" s="4">
        <v>347099.34274949454</v>
      </c>
      <c r="I4672" s="12">
        <f t="shared" si="801"/>
        <v>347099.34274949494</v>
      </c>
      <c r="J4672">
        <f>IF($B4672&lt;=$B$9,        $D4672-$B$7*$B$6-$K$18*($D4672-$B$6),          $K$16)</f>
        <v>47217.286229288489</v>
      </c>
      <c r="K4672">
        <f t="shared" si="796"/>
        <v>3.697724617471435E-5</v>
      </c>
      <c r="M4672" s="12">
        <f t="shared" si="802"/>
        <v>347099.34274949454</v>
      </c>
      <c r="N4672">
        <f t="shared" si="797"/>
        <v>47217.286229288591</v>
      </c>
      <c r="O4672">
        <f t="shared" si="798"/>
        <v>9.1996454554663855E-7</v>
      </c>
      <c r="Q4672" s="12">
        <f t="shared" si="803"/>
        <v>528310.62731895084</v>
      </c>
      <c r="R4672">
        <f t="shared" si="799"/>
        <v>71868.168664605721</v>
      </c>
      <c r="S4672">
        <f t="shared" si="800"/>
        <v>8.5476771275103842E-8</v>
      </c>
    </row>
    <row r="4673" spans="1:19" x14ac:dyDescent="0.25">
      <c r="A4673">
        <f t="shared" si="793"/>
        <v>71.509999999999991</v>
      </c>
      <c r="B4673">
        <v>46.51</v>
      </c>
      <c r="C4673" s="1">
        <f t="shared" si="794"/>
        <v>1.123893338</v>
      </c>
      <c r="D4673">
        <f t="shared" si="795"/>
        <v>56194.666900000004</v>
      </c>
      <c r="E4673" s="8">
        <f>IF($B4673&lt;$B$9,      E4672+($B$5*E4672+$B$7*$B$6+$B$8*($D4673-$B$6))*$B$20,           E4672+($B$5*E4672-$B$12)*$B$20)</f>
        <v>491571.21441292932</v>
      </c>
      <c r="G4673" s="4">
        <v>346748.65465716395</v>
      </c>
      <c r="I4673" s="12">
        <f t="shared" si="801"/>
        <v>346748.65465716436</v>
      </c>
      <c r="J4673">
        <f>IF($B4673&lt;=$B$9,        $D4673-$B$7*$B$6-$K$18*($D4673-$B$6),          $K$16)</f>
        <v>47217.286229288489</v>
      </c>
      <c r="K4673">
        <f t="shared" si="796"/>
        <v>3.6848052034733513E-5</v>
      </c>
      <c r="M4673" s="12">
        <f t="shared" si="802"/>
        <v>346748.65465716395</v>
      </c>
      <c r="N4673">
        <f t="shared" si="797"/>
        <v>47217.286229288591</v>
      </c>
      <c r="O4673">
        <f t="shared" si="798"/>
        <v>9.1675029785190261E-7</v>
      </c>
      <c r="Q4673" s="12">
        <f t="shared" si="803"/>
        <v>527776.85435186641</v>
      </c>
      <c r="R4673">
        <f t="shared" si="799"/>
        <v>71868.168664605721</v>
      </c>
      <c r="S4673">
        <f t="shared" si="800"/>
        <v>8.517812551059645E-8</v>
      </c>
    </row>
    <row r="4674" spans="1:19" x14ac:dyDescent="0.25">
      <c r="A4674">
        <f t="shared" si="793"/>
        <v>71.52</v>
      </c>
      <c r="B4674">
        <v>46.519999999999996</v>
      </c>
      <c r="C4674" s="1">
        <f t="shared" si="794"/>
        <v>1.123631552</v>
      </c>
      <c r="D4674">
        <f t="shared" si="795"/>
        <v>56181.577599999997</v>
      </c>
      <c r="E4674" s="8">
        <f>IF($B4674&lt;$B$9,      E4673+($B$5*E4673+$B$7*$B$6+$B$8*($D4674-$B$6))*$B$20,           E4673+($B$5*E4673-$B$12)*$B$20)</f>
        <v>491073.88441619842</v>
      </c>
      <c r="G4674" s="4">
        <v>346397.84382400109</v>
      </c>
      <c r="I4674" s="12">
        <f t="shared" si="801"/>
        <v>346397.84382400149</v>
      </c>
      <c r="J4674">
        <f>IF($B4674&lt;=$B$9,        $D4674-$B$7*$B$6-$K$18*($D4674-$B$6),          $K$16)</f>
        <v>47217.286229288489</v>
      </c>
      <c r="K4674">
        <f t="shared" si="796"/>
        <v>3.6719309283850902E-5</v>
      </c>
      <c r="M4674" s="12">
        <f t="shared" si="802"/>
        <v>346397.84382400109</v>
      </c>
      <c r="N4674">
        <f t="shared" si="797"/>
        <v>47217.286229288591</v>
      </c>
      <c r="O4674">
        <f t="shared" si="798"/>
        <v>9.1354728035977958E-7</v>
      </c>
      <c r="Q4674" s="12">
        <f t="shared" si="803"/>
        <v>527242.8945642435</v>
      </c>
      <c r="R4674">
        <f t="shared" si="799"/>
        <v>71868.168664605721</v>
      </c>
      <c r="S4674">
        <f t="shared" si="800"/>
        <v>8.4880523179191733E-8</v>
      </c>
    </row>
    <row r="4675" spans="1:19" x14ac:dyDescent="0.25">
      <c r="A4675">
        <f t="shared" si="793"/>
        <v>71.53</v>
      </c>
      <c r="B4675">
        <v>46.53</v>
      </c>
      <c r="C4675" s="1">
        <f t="shared" si="794"/>
        <v>1.1233696420000001</v>
      </c>
      <c r="D4675">
        <f t="shared" si="795"/>
        <v>56168.482100000008</v>
      </c>
      <c r="E4675" s="8">
        <f>IF($B4675&lt;$B$9,      E4674+($B$5*E4674+$B$7*$B$6+$B$8*($D4675-$B$6))*$B$20,           E4674+($B$5*E4674-$B$12)*$B$20)</f>
        <v>490576.38035396865</v>
      </c>
      <c r="G4675" s="4">
        <v>346046.9102070466</v>
      </c>
      <c r="I4675" s="12">
        <f t="shared" si="801"/>
        <v>346046.91020704701</v>
      </c>
      <c r="J4675">
        <f>IF($B4675&lt;=$B$9,        $D4675-$B$7*$B$6-$K$18*($D4675-$B$6),          $K$16)</f>
        <v>47217.286229288489</v>
      </c>
      <c r="K4675">
        <f t="shared" si="796"/>
        <v>3.659101634496606E-5</v>
      </c>
      <c r="M4675" s="12">
        <f t="shared" si="802"/>
        <v>346046.9102070466</v>
      </c>
      <c r="N4675">
        <f t="shared" si="797"/>
        <v>47217.286229288591</v>
      </c>
      <c r="O4675">
        <f t="shared" si="798"/>
        <v>9.1035545383326165E-7</v>
      </c>
      <c r="Q4675" s="12">
        <f t="shared" si="803"/>
        <v>526708.74789069488</v>
      </c>
      <c r="R4675">
        <f t="shared" si="799"/>
        <v>71868.168664605721</v>
      </c>
      <c r="S4675">
        <f t="shared" si="800"/>
        <v>8.4583960635257107E-8</v>
      </c>
    </row>
    <row r="4676" spans="1:19" x14ac:dyDescent="0.25">
      <c r="A4676">
        <f t="shared" si="793"/>
        <v>71.539999999999992</v>
      </c>
      <c r="B4676">
        <v>46.54</v>
      </c>
      <c r="C4676" s="1">
        <f t="shared" si="794"/>
        <v>1.123107608</v>
      </c>
      <c r="D4676">
        <f t="shared" si="795"/>
        <v>56155.380400000002</v>
      </c>
      <c r="E4676" s="8">
        <f>IF($B4676&lt;$B$9,      E4675+($B$5*E4675+$B$7*$B$6+$B$8*($D4676-$B$6))*$B$20,           E4675+($B$5*E4675-$B$12)*$B$20)</f>
        <v>490078.70216531714</v>
      </c>
      <c r="G4676" s="4">
        <v>345695.85376332619</v>
      </c>
      <c r="I4676" s="12">
        <f t="shared" si="801"/>
        <v>345695.8537633266</v>
      </c>
      <c r="J4676">
        <f>IF($B4676&lt;=$B$9,        $D4676-$B$7*$B$6-$K$18*($D4676-$B$6),          $K$16)</f>
        <v>47217.286229288489</v>
      </c>
      <c r="K4676">
        <f t="shared" si="796"/>
        <v>3.6463171646489156E-5</v>
      </c>
      <c r="M4676" s="12">
        <f t="shared" si="802"/>
        <v>345695.85376332619</v>
      </c>
      <c r="N4676">
        <f t="shared" si="797"/>
        <v>47217.286229288591</v>
      </c>
      <c r="O4676">
        <f t="shared" si="798"/>
        <v>9.0717477917244073E-7</v>
      </c>
      <c r="Q4676" s="12">
        <f t="shared" si="803"/>
        <v>526174.41426581051</v>
      </c>
      <c r="R4676">
        <f t="shared" si="799"/>
        <v>71868.168664605721</v>
      </c>
      <c r="S4676">
        <f t="shared" si="800"/>
        <v>8.4288434245898303E-8</v>
      </c>
    </row>
    <row r="4677" spans="1:19" x14ac:dyDescent="0.25">
      <c r="A4677">
        <f t="shared" si="793"/>
        <v>71.55</v>
      </c>
      <c r="B4677">
        <v>46.55</v>
      </c>
      <c r="C4677" s="1">
        <f t="shared" si="794"/>
        <v>1.12284545</v>
      </c>
      <c r="D4677">
        <f t="shared" si="795"/>
        <v>56142.272499999999</v>
      </c>
      <c r="E4677" s="8">
        <f>IF($B4677&lt;$B$9,      E4676+($B$5*E4676+$B$7*$B$6+$B$8*($D4677-$B$6))*$B$20,           E4676+($B$5*E4676-$B$12)*$B$20)</f>
        <v>489580.84978929959</v>
      </c>
      <c r="G4677" s="4">
        <v>345344.67444985046</v>
      </c>
      <c r="I4677" s="12">
        <f t="shared" si="801"/>
        <v>345344.67444985086</v>
      </c>
      <c r="J4677">
        <f>IF($B4677&lt;=$B$9,        $D4677-$B$7*$B$6-$K$18*($D4677-$B$6),          $K$16)</f>
        <v>47217.286229288489</v>
      </c>
      <c r="K4677">
        <f t="shared" si="796"/>
        <v>3.6335773622320898E-5</v>
      </c>
      <c r="M4677" s="12">
        <f t="shared" si="802"/>
        <v>345344.67444985046</v>
      </c>
      <c r="N4677">
        <f t="shared" si="797"/>
        <v>47217.286229288591</v>
      </c>
      <c r="O4677">
        <f t="shared" si="798"/>
        <v>9.0400521741400897E-7</v>
      </c>
      <c r="Q4677" s="12">
        <f t="shared" si="803"/>
        <v>525639.89362415753</v>
      </c>
      <c r="R4677">
        <f t="shared" si="799"/>
        <v>71868.168664605721</v>
      </c>
      <c r="S4677">
        <f t="shared" si="800"/>
        <v>8.3993940390913049E-8</v>
      </c>
    </row>
    <row r="4678" spans="1:19" x14ac:dyDescent="0.25">
      <c r="A4678">
        <f t="shared" si="793"/>
        <v>71.56</v>
      </c>
      <c r="B4678">
        <v>46.559999999999995</v>
      </c>
      <c r="C4678" s="1">
        <f t="shared" si="794"/>
        <v>1.1225831680000002</v>
      </c>
      <c r="D4678">
        <f t="shared" si="795"/>
        <v>56129.158400000015</v>
      </c>
      <c r="E4678" s="8">
        <f>IF($B4678&lt;$B$9,      E4677+($B$5*E4677+$B$7*$B$6+$B$8*($D4678-$B$6))*$B$20,           E4677+($B$5*E4677-$B$12)*$B$20)</f>
        <v>489082.82316495042</v>
      </c>
      <c r="G4678" s="4">
        <v>344993.37222361501</v>
      </c>
      <c r="I4678" s="12">
        <f t="shared" si="801"/>
        <v>344993.37222361541</v>
      </c>
      <c r="J4678">
        <f>IF($B4678&lt;=$B$9,        $D4678-$B$7*$B$6-$K$18*($D4678-$B$6),          $K$16)</f>
        <v>47217.286229288489</v>
      </c>
      <c r="K4678">
        <f t="shared" si="796"/>
        <v>3.6208820711833905E-5</v>
      </c>
      <c r="M4678" s="12">
        <f t="shared" si="802"/>
        <v>344993.37222361501</v>
      </c>
      <c r="N4678">
        <f t="shared" si="797"/>
        <v>47217.286229288591</v>
      </c>
      <c r="O4678">
        <f t="shared" si="798"/>
        <v>9.0084672973079548E-7</v>
      </c>
      <c r="Q4678" s="12">
        <f t="shared" si="803"/>
        <v>525105.1859002799</v>
      </c>
      <c r="R4678">
        <f t="shared" si="799"/>
        <v>71868.168664605721</v>
      </c>
      <c r="S4678">
        <f t="shared" si="800"/>
        <v>8.370047546274796E-8</v>
      </c>
    </row>
    <row r="4679" spans="1:19" x14ac:dyDescent="0.25">
      <c r="A4679">
        <f t="shared" si="793"/>
        <v>71.569999999999993</v>
      </c>
      <c r="B4679">
        <v>46.57</v>
      </c>
      <c r="C4679" s="1">
        <f t="shared" si="794"/>
        <v>1.122320762</v>
      </c>
      <c r="D4679">
        <f t="shared" si="795"/>
        <v>56116.038099999998</v>
      </c>
      <c r="E4679" s="8">
        <f>IF($B4679&lt;$B$9,      E4678+($B$5*E4678+$B$7*$B$6+$B$8*($D4679-$B$6))*$B$20,           E4678+($B$5*E4678-$B$12)*$B$20)</f>
        <v>488584.62223128276</v>
      </c>
      <c r="G4679" s="4">
        <v>344641.94704160036</v>
      </c>
      <c r="I4679" s="12">
        <f t="shared" si="801"/>
        <v>344641.94704160077</v>
      </c>
      <c r="J4679">
        <f>IF($B4679&lt;=$B$9,        $D4679-$B$7*$B$6-$K$18*($D4679-$B$6),          $K$16)</f>
        <v>47217.286229288489</v>
      </c>
      <c r="K4679">
        <f t="shared" si="796"/>
        <v>3.6082311359853296E-5</v>
      </c>
      <c r="M4679" s="12">
        <f t="shared" si="802"/>
        <v>344641.94704160036</v>
      </c>
      <c r="N4679">
        <f t="shared" si="797"/>
        <v>47217.286229288591</v>
      </c>
      <c r="O4679">
        <f t="shared" si="798"/>
        <v>8.9769927743128305E-7</v>
      </c>
      <c r="Q4679" s="12">
        <f t="shared" si="803"/>
        <v>524570.29102869891</v>
      </c>
      <c r="R4679">
        <f t="shared" si="799"/>
        <v>71868.168664605721</v>
      </c>
      <c r="S4679">
        <f t="shared" si="800"/>
        <v>8.3408035866453662E-8</v>
      </c>
    </row>
    <row r="4680" spans="1:19" x14ac:dyDescent="0.25">
      <c r="A4680">
        <f t="shared" si="793"/>
        <v>71.58</v>
      </c>
      <c r="B4680">
        <v>46.58</v>
      </c>
      <c r="C4680" s="1">
        <f t="shared" si="794"/>
        <v>1.1220582320000001</v>
      </c>
      <c r="D4680">
        <f t="shared" si="795"/>
        <v>56102.911600000007</v>
      </c>
      <c r="E4680" s="8">
        <f>IF($B4680&lt;$B$9,      E4679+($B$5*E4679+$B$7*$B$6+$B$8*($D4680-$B$6))*$B$20,           E4679+($B$5*E4679-$B$12)*$B$20)</f>
        <v>488086.2469272883</v>
      </c>
      <c r="G4680" s="4">
        <v>344290.39886077202</v>
      </c>
      <c r="I4680" s="12">
        <f t="shared" si="801"/>
        <v>344290.39886077243</v>
      </c>
      <c r="J4680">
        <f>IF($B4680&lt;=$B$9,        $D4680-$B$7*$B$6-$K$18*($D4680-$B$6),          $K$16)</f>
        <v>47217.286229288489</v>
      </c>
      <c r="K4680">
        <f t="shared" si="796"/>
        <v>3.5956244016638194E-5</v>
      </c>
      <c r="M4680" s="12">
        <f t="shared" si="802"/>
        <v>344290.39886077202</v>
      </c>
      <c r="N4680">
        <f t="shared" si="797"/>
        <v>47217.286229288591</v>
      </c>
      <c r="O4680">
        <f t="shared" si="798"/>
        <v>8.9456282195914835E-7</v>
      </c>
      <c r="Q4680" s="12">
        <f t="shared" si="803"/>
        <v>524035.20894391288</v>
      </c>
      <c r="R4680">
        <f t="shared" si="799"/>
        <v>71868.168664605721</v>
      </c>
      <c r="S4680">
        <f t="shared" si="800"/>
        <v>8.3116618019642078E-8</v>
      </c>
    </row>
    <row r="4681" spans="1:19" x14ac:dyDescent="0.25">
      <c r="A4681">
        <f t="shared" si="793"/>
        <v>71.59</v>
      </c>
      <c r="B4681">
        <v>46.589999999999996</v>
      </c>
      <c r="C4681" s="1">
        <f t="shared" si="794"/>
        <v>1.121795578</v>
      </c>
      <c r="D4681">
        <f t="shared" si="795"/>
        <v>56089.778899999998</v>
      </c>
      <c r="E4681" s="8">
        <f>IF($B4681&lt;$B$9,      E4680+($B$5*E4680+$B$7*$B$6+$B$8*($D4681-$B$6))*$B$20,           E4680+($B$5*E4680-$B$12)*$B$20)</f>
        <v>487587.69719193742</v>
      </c>
      <c r="G4681" s="4">
        <v>343938.72763808043</v>
      </c>
      <c r="I4681" s="12">
        <f t="shared" si="801"/>
        <v>343938.72763808083</v>
      </c>
      <c r="J4681">
        <f>IF($B4681&lt;=$B$9,        $D4681-$B$7*$B$6-$K$18*($D4681-$B$6),          $K$16)</f>
        <v>47217.286229288489</v>
      </c>
      <c r="K4681">
        <f t="shared" si="796"/>
        <v>3.5830617137861939E-5</v>
      </c>
      <c r="M4681" s="12">
        <f t="shared" si="802"/>
        <v>343938.72763808043</v>
      </c>
      <c r="N4681">
        <f t="shared" si="797"/>
        <v>47217.286229288591</v>
      </c>
      <c r="O4681">
        <f t="shared" si="798"/>
        <v>8.9143732489276947E-7</v>
      </c>
      <c r="Q4681" s="12">
        <f t="shared" si="803"/>
        <v>523499.93958039721</v>
      </c>
      <c r="R4681">
        <f t="shared" si="799"/>
        <v>71868.168664605721</v>
      </c>
      <c r="S4681">
        <f t="shared" si="800"/>
        <v>8.2826218352440629E-8</v>
      </c>
    </row>
    <row r="4682" spans="1:19" x14ac:dyDescent="0.25">
      <c r="A4682">
        <f t="shared" si="793"/>
        <v>71.599999999999994</v>
      </c>
      <c r="B4682">
        <v>46.6</v>
      </c>
      <c r="C4682" s="1">
        <f t="shared" si="794"/>
        <v>1.1215328000000002</v>
      </c>
      <c r="D4682">
        <f t="shared" si="795"/>
        <v>56076.640000000014</v>
      </c>
      <c r="E4682" s="8">
        <f>IF($B4682&lt;$B$9,      E4681+($B$5*E4681+$B$7*$B$6+$B$8*($D4682-$B$6))*$B$20,           E4681+($B$5*E4681-$B$12)*$B$20)</f>
        <v>487088.97296417918</v>
      </c>
      <c r="G4682" s="4">
        <v>343586.93333046086</v>
      </c>
      <c r="I4682" s="12">
        <f t="shared" si="801"/>
        <v>343586.93333046127</v>
      </c>
      <c r="J4682">
        <f>IF($B4682&lt;=$B$9,        $D4682-$B$7*$B$6-$K$18*($D4682-$B$6),          $K$16)</f>
        <v>47217.286229288489</v>
      </c>
      <c r="K4682">
        <f t="shared" si="796"/>
        <v>3.5705429184593556E-5</v>
      </c>
      <c r="M4682" s="12">
        <f t="shared" si="802"/>
        <v>343586.93333046086</v>
      </c>
      <c r="N4682">
        <f t="shared" si="797"/>
        <v>47217.286229288591</v>
      </c>
      <c r="O4682">
        <f t="shared" si="798"/>
        <v>8.8832274794476484E-7</v>
      </c>
      <c r="Q4682" s="12">
        <f t="shared" si="803"/>
        <v>522964.48287260428</v>
      </c>
      <c r="R4682">
        <f t="shared" si="799"/>
        <v>71868.168664605721</v>
      </c>
      <c r="S4682">
        <f t="shared" si="800"/>
        <v>8.2536833307449438E-8</v>
      </c>
    </row>
    <row r="4683" spans="1:19" x14ac:dyDescent="0.25">
      <c r="A4683">
        <f t="shared" si="793"/>
        <v>71.61</v>
      </c>
      <c r="B4683">
        <v>46.61</v>
      </c>
      <c r="C4683" s="1">
        <f t="shared" si="794"/>
        <v>1.1212698979999998</v>
      </c>
      <c r="D4683">
        <f t="shared" si="795"/>
        <v>56063.494899999991</v>
      </c>
      <c r="E4683" s="8">
        <f>IF($B4683&lt;$B$9,      E4682+($B$5*E4682+$B$7*$B$6+$B$8*($D4683-$B$6))*$B$20,           E4682+($B$5*E4682-$B$12)*$B$20)</f>
        <v>486590.07418294123</v>
      </c>
      <c r="G4683" s="4">
        <v>343235.01589483366</v>
      </c>
      <c r="I4683" s="12">
        <f t="shared" si="801"/>
        <v>343235.01589483407</v>
      </c>
      <c r="J4683">
        <f>IF($B4683&lt;=$B$9,        $D4683-$B$7*$B$6-$K$18*($D4683-$B$6),          $K$16)</f>
        <v>47217.286229288489</v>
      </c>
      <c r="K4683">
        <f t="shared" si="796"/>
        <v>3.5580678623279324E-5</v>
      </c>
      <c r="M4683" s="12">
        <f t="shared" si="802"/>
        <v>343235.01589483366</v>
      </c>
      <c r="N4683">
        <f t="shared" si="797"/>
        <v>47217.286229288591</v>
      </c>
      <c r="O4683">
        <f t="shared" si="798"/>
        <v>8.8521905296153442E-7</v>
      </c>
      <c r="Q4683" s="12">
        <f t="shared" si="803"/>
        <v>522428.83875496365</v>
      </c>
      <c r="R4683">
        <f t="shared" si="799"/>
        <v>71868.168664605721</v>
      </c>
      <c r="S4683">
        <f t="shared" si="800"/>
        <v>8.2248459339698719E-8</v>
      </c>
    </row>
    <row r="4684" spans="1:19" x14ac:dyDescent="0.25">
      <c r="A4684">
        <f t="shared" si="793"/>
        <v>71.62</v>
      </c>
      <c r="B4684">
        <v>46.62</v>
      </c>
      <c r="C4684" s="1">
        <f t="shared" si="794"/>
        <v>1.1210068719999999</v>
      </c>
      <c r="D4684">
        <f t="shared" si="795"/>
        <v>56050.3436</v>
      </c>
      <c r="E4684" s="8">
        <f>IF($B4684&lt;$B$9,      E4683+($B$5*E4683+$B$7*$B$6+$B$8*($D4684-$B$6))*$B$20,           E4683+($B$5*E4683-$B$12)*$B$20)</f>
        <v>486091.00078712986</v>
      </c>
      <c r="G4684" s="4">
        <v>342882.97528810397</v>
      </c>
      <c r="I4684" s="12">
        <f t="shared" si="801"/>
        <v>342882.97528810438</v>
      </c>
      <c r="J4684">
        <f>IF($B4684&lt;=$B$9,        $D4684-$B$7*$B$6-$K$18*($D4684-$B$6),          $K$16)</f>
        <v>47217.286229288489</v>
      </c>
      <c r="K4684">
        <f t="shared" si="796"/>
        <v>3.5456363925723162E-5</v>
      </c>
      <c r="M4684" s="12">
        <f t="shared" si="802"/>
        <v>342882.97528810397</v>
      </c>
      <c r="N4684">
        <f t="shared" si="797"/>
        <v>47217.286229288591</v>
      </c>
      <c r="O4684">
        <f t="shared" si="798"/>
        <v>8.8212620192277247E-7</v>
      </c>
      <c r="Q4684" s="12">
        <f t="shared" si="803"/>
        <v>521893.00716188183</v>
      </c>
      <c r="R4684">
        <f t="shared" si="799"/>
        <v>71868.168664605721</v>
      </c>
      <c r="S4684">
        <f t="shared" si="800"/>
        <v>8.1961092916603434E-8</v>
      </c>
    </row>
    <row r="4685" spans="1:19" x14ac:dyDescent="0.25">
      <c r="A4685">
        <f t="shared" si="793"/>
        <v>71.63</v>
      </c>
      <c r="B4685">
        <v>46.629999999999995</v>
      </c>
      <c r="C4685" s="1">
        <f t="shared" si="794"/>
        <v>1.1207437220000001</v>
      </c>
      <c r="D4685">
        <f t="shared" si="795"/>
        <v>56037.186100000006</v>
      </c>
      <c r="E4685" s="8">
        <f>IF($B4685&lt;$B$9,      E4684+($B$5*E4684+$B$7*$B$6+$B$8*($D4685-$B$6))*$B$20,           E4684+($B$5*E4684-$B$12)*$B$20)</f>
        <v>485591.75271562993</v>
      </c>
      <c r="G4685" s="4">
        <v>342530.81146716193</v>
      </c>
      <c r="I4685" s="12">
        <f t="shared" si="801"/>
        <v>342530.81146716233</v>
      </c>
      <c r="J4685">
        <f>IF($B4685&lt;=$B$9,        $D4685-$B$7*$B$6-$K$18*($D4685-$B$6),          $K$16)</f>
        <v>47217.286229288489</v>
      </c>
      <c r="K4685">
        <f t="shared" si="796"/>
        <v>3.5332483569068367E-5</v>
      </c>
      <c r="M4685" s="12">
        <f t="shared" si="802"/>
        <v>342530.81146716193</v>
      </c>
      <c r="N4685">
        <f t="shared" si="797"/>
        <v>47217.286229288591</v>
      </c>
      <c r="O4685">
        <f t="shared" si="798"/>
        <v>8.7904415694101237E-7</v>
      </c>
      <c r="Q4685" s="12">
        <f t="shared" si="803"/>
        <v>521356.98802774242</v>
      </c>
      <c r="R4685">
        <f t="shared" si="799"/>
        <v>71868.168664605721</v>
      </c>
      <c r="S4685">
        <f t="shared" si="800"/>
        <v>8.1674730517921044E-8</v>
      </c>
    </row>
    <row r="4686" spans="1:19" x14ac:dyDescent="0.25">
      <c r="A4686">
        <f t="shared" si="793"/>
        <v>71.64</v>
      </c>
      <c r="B4686">
        <v>46.64</v>
      </c>
      <c r="C4686" s="1">
        <f t="shared" si="794"/>
        <v>1.1204804479999999</v>
      </c>
      <c r="D4686">
        <f t="shared" si="795"/>
        <v>56024.022399999994</v>
      </c>
      <c r="E4686" s="8">
        <f>IF($B4686&lt;$B$9,      E4685+($B$5*E4685+$B$7*$B$6+$B$8*($D4686-$B$6))*$B$20,           E4685+($B$5*E4685-$B$12)*$B$20)</f>
        <v>485092.32990730501</v>
      </c>
      <c r="G4686" s="4">
        <v>342178.52438888256</v>
      </c>
      <c r="I4686" s="12">
        <f t="shared" si="801"/>
        <v>342178.52438888297</v>
      </c>
      <c r="J4686">
        <f>IF($B4686&lt;=$B$9,        $D4686-$B$7*$B$6-$K$18*($D4686-$B$6),          $K$16)</f>
        <v>47217.286229288489</v>
      </c>
      <c r="K4686">
        <f t="shared" si="796"/>
        <v>3.5209036035779247E-5</v>
      </c>
      <c r="M4686" s="12">
        <f t="shared" si="802"/>
        <v>342178.52438888256</v>
      </c>
      <c r="N4686">
        <f t="shared" si="797"/>
        <v>47217.286229288591</v>
      </c>
      <c r="O4686">
        <f t="shared" si="798"/>
        <v>8.7597288026117037E-7</v>
      </c>
      <c r="Q4686" s="12">
        <f t="shared" si="803"/>
        <v>520820.7812869061</v>
      </c>
      <c r="R4686">
        <f t="shared" si="799"/>
        <v>71868.168664605721</v>
      </c>
      <c r="S4686">
        <f t="shared" si="800"/>
        <v>8.1389368635709132E-8</v>
      </c>
    </row>
    <row r="4687" spans="1:19" x14ac:dyDescent="0.25">
      <c r="A4687">
        <f t="shared" si="793"/>
        <v>71.650000000000006</v>
      </c>
      <c r="B4687">
        <v>46.65</v>
      </c>
      <c r="C4687" s="1">
        <f t="shared" si="794"/>
        <v>1.1202170500000002</v>
      </c>
      <c r="D4687">
        <f t="shared" si="795"/>
        <v>56010.852500000008</v>
      </c>
      <c r="E4687" s="8">
        <f>IF($B4687&lt;$B$9,      E4686+($B$5*E4686+$B$7*$B$6+$B$8*($D4687-$B$6))*$B$20,           E4686+($B$5*E4686-$B$12)*$B$20)</f>
        <v>484592.73230099713</v>
      </c>
      <c r="G4687" s="4">
        <v>341826.11401012581</v>
      </c>
      <c r="I4687" s="12">
        <f t="shared" si="801"/>
        <v>341826.11401012621</v>
      </c>
      <c r="J4687">
        <f>IF($B4687&lt;=$B$9,        $D4687-$B$7*$B$6-$K$18*($D4687-$B$6),          $K$16)</f>
        <v>47217.286229288489</v>
      </c>
      <c r="K4687">
        <f t="shared" si="796"/>
        <v>3.5086019813621869E-5</v>
      </c>
      <c r="M4687" s="12">
        <f t="shared" si="802"/>
        <v>341826.11401012581</v>
      </c>
      <c r="N4687">
        <f t="shared" si="797"/>
        <v>47217.286229288591</v>
      </c>
      <c r="O4687">
        <f t="shared" si="798"/>
        <v>8.729123342600659E-7</v>
      </c>
      <c r="Q4687" s="12">
        <f t="shared" si="803"/>
        <v>520284.38687371043</v>
      </c>
      <c r="R4687">
        <f t="shared" si="799"/>
        <v>71868.168664605721</v>
      </c>
      <c r="S4687">
        <f t="shared" si="800"/>
        <v>8.1105003774280806E-8</v>
      </c>
    </row>
    <row r="4688" spans="1:19" x14ac:dyDescent="0.25">
      <c r="A4688">
        <f t="shared" si="793"/>
        <v>71.66</v>
      </c>
      <c r="B4688">
        <v>46.66</v>
      </c>
      <c r="C4688" s="1">
        <f t="shared" si="794"/>
        <v>1.1199535279999999</v>
      </c>
      <c r="D4688">
        <f t="shared" si="795"/>
        <v>55997.676399999997</v>
      </c>
      <c r="E4688" s="8">
        <f>IF($B4688&lt;$B$9,      E4687+($B$5*E4687+$B$7*$B$6+$B$8*($D4688-$B$6))*$B$20,           E4687+($B$5*E4687-$B$12)*$B$20)</f>
        <v>484092.95983552706</v>
      </c>
      <c r="G4688" s="4">
        <v>341473.58028773649</v>
      </c>
      <c r="I4688" s="12">
        <f t="shared" si="801"/>
        <v>341473.5802877369</v>
      </c>
      <c r="J4688">
        <f>IF($B4688&lt;=$B$9,        $D4688-$B$7*$B$6-$K$18*($D4688-$B$6),          $K$16)</f>
        <v>47217.286229288489</v>
      </c>
      <c r="K4688">
        <f t="shared" si="796"/>
        <v>3.4963433395645839E-5</v>
      </c>
      <c r="M4688" s="12">
        <f t="shared" si="802"/>
        <v>341473.58028773649</v>
      </c>
      <c r="N4688">
        <f t="shared" si="797"/>
        <v>47217.286229288591</v>
      </c>
      <c r="O4688">
        <f t="shared" si="798"/>
        <v>8.6986248144596897E-7</v>
      </c>
      <c r="Q4688" s="12">
        <f t="shared" si="803"/>
        <v>519747.80472247017</v>
      </c>
      <c r="R4688">
        <f t="shared" si="799"/>
        <v>71868.168664605721</v>
      </c>
      <c r="S4688">
        <f t="shared" si="800"/>
        <v>8.0821632450162657E-8</v>
      </c>
    </row>
    <row r="4689" spans="1:19" x14ac:dyDescent="0.25">
      <c r="A4689">
        <f t="shared" si="793"/>
        <v>71.669999999999987</v>
      </c>
      <c r="B4689">
        <v>46.669999999999995</v>
      </c>
      <c r="C4689" s="1">
        <f t="shared" si="794"/>
        <v>1.1196898820000003</v>
      </c>
      <c r="D4689">
        <f t="shared" si="795"/>
        <v>55984.494100000018</v>
      </c>
      <c r="E4689" s="8">
        <f>IF($B4689&lt;$B$9,      E4688+($B$5*E4688+$B$7*$B$6+$B$8*($D4689-$B$6))*$B$20,           E4688+($B$5*E4688-$B$12)*$B$20)</f>
        <v>483593.0124496941</v>
      </c>
      <c r="G4689" s="4">
        <v>341120.92317854433</v>
      </c>
      <c r="I4689" s="12">
        <f t="shared" si="801"/>
        <v>341120.92317854473</v>
      </c>
      <c r="J4689">
        <f>IF($B4689&lt;=$B$9,        $D4689-$B$7*$B$6-$K$18*($D4689-$B$6),          $K$16)</f>
        <v>47217.286229288489</v>
      </c>
      <c r="K4689">
        <f t="shared" si="796"/>
        <v>3.4841275280166257E-5</v>
      </c>
      <c r="M4689" s="12">
        <f t="shared" si="802"/>
        <v>341120.92317854433</v>
      </c>
      <c r="N4689">
        <f t="shared" si="797"/>
        <v>47217.286229288591</v>
      </c>
      <c r="O4689">
        <f t="shared" si="798"/>
        <v>8.6682328445815068E-7</v>
      </c>
      <c r="Q4689" s="12">
        <f t="shared" si="803"/>
        <v>519211.03476747696</v>
      </c>
      <c r="R4689">
        <f t="shared" si="799"/>
        <v>71868.168664605721</v>
      </c>
      <c r="S4689">
        <f t="shared" si="800"/>
        <v>8.0539251192053022E-8</v>
      </c>
    </row>
    <row r="4690" spans="1:19" x14ac:dyDescent="0.25">
      <c r="A4690">
        <f t="shared" si="793"/>
        <v>71.680000000000007</v>
      </c>
      <c r="B4690">
        <v>46.68</v>
      </c>
      <c r="C4690" s="1">
        <f t="shared" si="794"/>
        <v>1.119426112</v>
      </c>
      <c r="D4690">
        <f t="shared" si="795"/>
        <v>55971.3056</v>
      </c>
      <c r="E4690" s="8">
        <f>IF($B4690&lt;$B$9,      E4689+($B$5*E4689+$B$7*$B$6+$B$8*($D4690-$B$6))*$B$20,           E4689+($B$5*E4689-$B$12)*$B$20)</f>
        <v>483092.89008227608</v>
      </c>
      <c r="G4690" s="4">
        <v>340768.14263936394</v>
      </c>
      <c r="I4690" s="12">
        <f t="shared" si="801"/>
        <v>340768.14263936435</v>
      </c>
      <c r="J4690">
        <f>IF($B4690&lt;=$B$9,        $D4690-$B$7*$B$6-$K$18*($D4690-$B$6),          $K$16)</f>
        <v>47217.286229288489</v>
      </c>
      <c r="K4690">
        <f t="shared" si="796"/>
        <v>3.4719543970744552E-5</v>
      </c>
      <c r="M4690" s="12">
        <f t="shared" si="802"/>
        <v>340768.14263936394</v>
      </c>
      <c r="N4690">
        <f t="shared" si="797"/>
        <v>47217.286229288591</v>
      </c>
      <c r="O4690">
        <f t="shared" si="798"/>
        <v>8.637947060664067E-7</v>
      </c>
      <c r="Q4690" s="12">
        <f t="shared" si="803"/>
        <v>518674.0769429995</v>
      </c>
      <c r="R4690">
        <f t="shared" si="799"/>
        <v>71868.168664605721</v>
      </c>
      <c r="S4690">
        <f t="shared" si="800"/>
        <v>8.0257856540777634E-8</v>
      </c>
    </row>
    <row r="4691" spans="1:19" x14ac:dyDescent="0.25">
      <c r="A4691">
        <f t="shared" si="793"/>
        <v>71.69</v>
      </c>
      <c r="B4691">
        <v>46.69</v>
      </c>
      <c r="C4691" s="1">
        <f t="shared" si="794"/>
        <v>1.119162218</v>
      </c>
      <c r="D4691">
        <f t="shared" si="795"/>
        <v>55958.1109</v>
      </c>
      <c r="E4691" s="8">
        <f>IF($B4691&lt;$B$9,      E4690+($B$5*E4690+$B$7*$B$6+$B$8*($D4691-$B$6))*$B$20,           E4690+($B$5*E4690-$B$12)*$B$20)</f>
        <v>482592.59267202945</v>
      </c>
      <c r="G4691" s="4">
        <v>340415.23862699483</v>
      </c>
      <c r="I4691" s="12">
        <f t="shared" si="801"/>
        <v>340415.23862699524</v>
      </c>
      <c r="J4691">
        <f>IF($B4691&lt;=$B$9,        $D4691-$B$7*$B$6-$K$18*($D4691-$B$6),          $K$16)</f>
        <v>47217.286229288489</v>
      </c>
      <c r="K4691">
        <f t="shared" si="796"/>
        <v>3.4598237976170538E-5</v>
      </c>
      <c r="M4691" s="12">
        <f t="shared" si="802"/>
        <v>340415.23862699483</v>
      </c>
      <c r="N4691">
        <f t="shared" si="797"/>
        <v>47217.286229288591</v>
      </c>
      <c r="O4691">
        <f t="shared" si="798"/>
        <v>8.6077670917061095E-7</v>
      </c>
      <c r="Q4691" s="12">
        <f t="shared" si="803"/>
        <v>518136.93118328351</v>
      </c>
      <c r="R4691">
        <f t="shared" si="799"/>
        <v>71868.168664605721</v>
      </c>
      <c r="S4691">
        <f t="shared" si="800"/>
        <v>7.9977445049248218E-8</v>
      </c>
    </row>
    <row r="4692" spans="1:19" x14ac:dyDescent="0.25">
      <c r="A4692">
        <f t="shared" si="793"/>
        <v>71.699999999999989</v>
      </c>
      <c r="B4692">
        <v>46.699999999999996</v>
      </c>
      <c r="C4692" s="1">
        <f t="shared" si="794"/>
        <v>1.1188982000000003</v>
      </c>
      <c r="D4692">
        <f t="shared" si="795"/>
        <v>55944.910000000011</v>
      </c>
      <c r="E4692" s="8">
        <f>IF($B4692&lt;$B$9,      E4691+($B$5*E4691+$B$7*$B$6+$B$8*($D4692-$B$6))*$B$20,           E4691+($B$5*E4691-$B$12)*$B$20)</f>
        <v>482092.12015768926</v>
      </c>
      <c r="G4692" s="4">
        <v>340062.21109822142</v>
      </c>
      <c r="I4692" s="12">
        <f t="shared" si="801"/>
        <v>340062.21109822183</v>
      </c>
      <c r="J4692">
        <f>IF($B4692&lt;=$B$9,        $D4692-$B$7*$B$6-$K$18*($D4692-$B$6),          $K$16)</f>
        <v>47217.286229288489</v>
      </c>
      <c r="K4692">
        <f t="shared" si="796"/>
        <v>3.4477355810444519E-5</v>
      </c>
      <c r="M4692" s="12">
        <f t="shared" si="802"/>
        <v>340062.21109822142</v>
      </c>
      <c r="N4692">
        <f t="shared" si="797"/>
        <v>47217.286229288591</v>
      </c>
      <c r="O4692">
        <f t="shared" si="798"/>
        <v>8.5776925680026978E-7</v>
      </c>
      <c r="Q4692" s="12">
        <f t="shared" si="803"/>
        <v>517599.5974225516</v>
      </c>
      <c r="R4692">
        <f t="shared" si="799"/>
        <v>71868.168664605721</v>
      </c>
      <c r="S4692">
        <f t="shared" si="800"/>
        <v>7.9698013282421084E-8</v>
      </c>
    </row>
    <row r="4693" spans="1:19" x14ac:dyDescent="0.25">
      <c r="A4693">
        <f t="shared" si="793"/>
        <v>71.710000000000008</v>
      </c>
      <c r="B4693">
        <v>46.71</v>
      </c>
      <c r="C4693" s="1">
        <f t="shared" si="794"/>
        <v>1.1186340579999998</v>
      </c>
      <c r="D4693">
        <f t="shared" si="795"/>
        <v>55931.702899999989</v>
      </c>
      <c r="E4693" s="8">
        <f>IF($B4693&lt;$B$9,      E4692+($B$5*E4692+$B$7*$B$6+$B$8*($D4693-$B$6))*$B$20,           E4692+($B$5*E4692-$B$12)*$B$20)</f>
        <v>481591.47247796902</v>
      </c>
      <c r="G4693" s="4">
        <v>339709.06000981294</v>
      </c>
      <c r="I4693" s="12">
        <f t="shared" si="801"/>
        <v>339709.06000981334</v>
      </c>
      <c r="J4693">
        <f>IF($B4693&lt;=$B$9,        $D4693-$B$7*$B$6-$K$18*($D4693-$B$6),          $K$16)</f>
        <v>47217.286229288489</v>
      </c>
      <c r="K4693">
        <f t="shared" si="796"/>
        <v>3.4356895992758321E-5</v>
      </c>
      <c r="M4693" s="12">
        <f t="shared" si="802"/>
        <v>339709.06000981294</v>
      </c>
      <c r="N4693">
        <f t="shared" si="797"/>
        <v>47217.286229288591</v>
      </c>
      <c r="O4693">
        <f t="shared" si="798"/>
        <v>8.5477231211405107E-7</v>
      </c>
      <c r="Q4693" s="12">
        <f t="shared" si="803"/>
        <v>517062.07559500344</v>
      </c>
      <c r="R4693">
        <f t="shared" si="799"/>
        <v>71868.168664605721</v>
      </c>
      <c r="S4693">
        <f t="shared" si="800"/>
        <v>7.9419557817253307E-8</v>
      </c>
    </row>
    <row r="4694" spans="1:19" x14ac:dyDescent="0.25">
      <c r="A4694">
        <f t="shared" si="793"/>
        <v>71.72</v>
      </c>
      <c r="B4694">
        <v>46.72</v>
      </c>
      <c r="C4694" s="1">
        <f t="shared" si="794"/>
        <v>1.1183697920000002</v>
      </c>
      <c r="D4694">
        <f t="shared" si="795"/>
        <v>55918.489600000008</v>
      </c>
      <c r="E4694" s="8">
        <f>IF($B4694&lt;$B$9,      E4693+($B$5*E4693+$B$7*$B$6+$B$8*($D4694-$B$6))*$B$20,           E4693+($B$5*E4693-$B$12)*$B$20)</f>
        <v>481090.64957156091</v>
      </c>
      <c r="G4694" s="4">
        <v>339355.78531852347</v>
      </c>
      <c r="I4694" s="12">
        <f t="shared" si="801"/>
        <v>339355.78531852388</v>
      </c>
      <c r="J4694">
        <f>IF($B4694&lt;=$B$9,        $D4694-$B$7*$B$6-$K$18*($D4694-$B$6),          $K$16)</f>
        <v>47217.286229288489</v>
      </c>
      <c r="K4694">
        <f t="shared" si="796"/>
        <v>3.4236857047477552E-5</v>
      </c>
      <c r="M4694" s="12">
        <f t="shared" si="802"/>
        <v>339355.78531852347</v>
      </c>
      <c r="N4694">
        <f t="shared" si="797"/>
        <v>47217.286229288591</v>
      </c>
      <c r="O4694">
        <f t="shared" si="798"/>
        <v>8.5178583839934175E-7</v>
      </c>
      <c r="Q4694" s="12">
        <f t="shared" si="803"/>
        <v>516524.36563481565</v>
      </c>
      <c r="R4694">
        <f t="shared" si="799"/>
        <v>71868.168664605721</v>
      </c>
      <c r="S4694">
        <f t="shared" si="800"/>
        <v>7.9142075242661654E-8</v>
      </c>
    </row>
    <row r="4695" spans="1:19" x14ac:dyDescent="0.25">
      <c r="A4695">
        <f t="shared" ref="A4695:A4758" si="804">B4695+25</f>
        <v>71.72999999999999</v>
      </c>
      <c r="B4695">
        <v>46.73</v>
      </c>
      <c r="C4695" s="1">
        <f t="shared" ref="C4695:C4758" si="805">$B$2+$B$3*B4695+$B$4*B4695^2</f>
        <v>1.1181054020000001</v>
      </c>
      <c r="D4695">
        <f t="shared" ref="D4695:D4758" si="806">$B$6*C4695</f>
        <v>55905.270100000002</v>
      </c>
      <c r="E4695" s="8">
        <f>IF($B4695&lt;$B$9,      E4694+($B$5*E4694+$B$7*$B$6+$B$8*($D4695-$B$6))*$B$20,           E4694+($B$5*E4694-$B$12)*$B$20)</f>
        <v>480589.65137713554</v>
      </c>
      <c r="G4695" s="4">
        <v>339002.38698109204</v>
      </c>
      <c r="I4695" s="12">
        <f t="shared" si="801"/>
        <v>339002.38698109245</v>
      </c>
      <c r="J4695">
        <f>IF($B4695&lt;=$B$9,        $D4695-$B$7*$B$6-$K$18*($D4695-$B$6),          $K$16)</f>
        <v>47217.286229288489</v>
      </c>
      <c r="K4695">
        <f t="shared" ref="K4695:K4758" si="807">EXP(-$K$17*$B4695)*($J4695^(1-K$20)-1)/(1-K$20)</f>
        <v>3.4117237504123883E-5</v>
      </c>
      <c r="M4695" s="12">
        <f t="shared" si="802"/>
        <v>339002.38698109204</v>
      </c>
      <c r="N4695">
        <f t="shared" ref="N4695:N4758" si="808">IF($B4695&lt;=$B$9,        $D4695-$B$7*$B$6-$O$18*($D4695-$B$6),          $O$16)</f>
        <v>47217.286229288591</v>
      </c>
      <c r="O4695">
        <f t="shared" ref="O4695:O4758" si="809">EXP(-$O$17*$B4695)*LN(N4695)</f>
        <v>8.4880979907180775E-7</v>
      </c>
      <c r="Q4695" s="12">
        <f t="shared" si="803"/>
        <v>515986.46747614176</v>
      </c>
      <c r="R4695">
        <f t="shared" ref="R4695:R4758" si="810">IF($B4695&lt;=$B$9,        $D4695-$B$7*$B$6-$S$18*($D4695-$B$6),          $S$16)</f>
        <v>71868.168664605721</v>
      </c>
      <c r="S4695">
        <f t="shared" ref="S4695:S4758" si="811">EXP(-$S$17*$B4695)*($J4695^(1-S$20)-1)/(1-S$20)</f>
        <v>7.8865562159481705E-8</v>
      </c>
    </row>
    <row r="4696" spans="1:19" x14ac:dyDescent="0.25">
      <c r="A4696">
        <f t="shared" si="804"/>
        <v>71.739999999999995</v>
      </c>
      <c r="B4696">
        <v>46.739999999999995</v>
      </c>
      <c r="C4696" s="1">
        <f t="shared" si="805"/>
        <v>1.1178408880000001</v>
      </c>
      <c r="D4696">
        <f t="shared" si="806"/>
        <v>55892.044400000006</v>
      </c>
      <c r="E4696" s="8">
        <f>IF($B4696&lt;$B$9,      E4695+($B$5*E4695+$B$7*$B$6+$B$8*($D4696-$B$6))*$B$20,           E4695+($B$5*E4695-$B$12)*$B$20)</f>
        <v>480088.4778333421</v>
      </c>
      <c r="G4696" s="4">
        <v>338648.86495424254</v>
      </c>
      <c r="I4696" s="12">
        <f t="shared" ref="I4696:I4759" si="812">IF($B4696&lt;$B$9,      I4695+($B$5*I4695+$B$7*$B$6+$K$18*($D4696-$B$6))*$B$20,           I4695+($B$5*I4695-$K$16)*$B$20)</f>
        <v>338648.86495424295</v>
      </c>
      <c r="J4696">
        <f>IF($B4696&lt;=$B$9,        $D4696-$B$7*$B$6-$K$18*($D4696-$B$6),          $K$16)</f>
        <v>47217.286229288489</v>
      </c>
      <c r="K4696">
        <f t="shared" si="807"/>
        <v>3.399803589735627E-5</v>
      </c>
      <c r="M4696" s="12">
        <f t="shared" ref="M4696:M4759" si="813">IF($B4696&lt;$B$9,      M4695+($B$5*M4695+$B$7*$B$6+$O$18*($D4696-$B$6))*$B$20,           M4695+($B$5*M4695-$O$16)*$B$20)</f>
        <v>338648.86495424254</v>
      </c>
      <c r="N4696">
        <f t="shared" si="808"/>
        <v>47217.286229288591</v>
      </c>
      <c r="O4696">
        <f t="shared" si="809"/>
        <v>8.4584415767492676E-7</v>
      </c>
      <c r="Q4696" s="12">
        <f t="shared" ref="Q4696:Q4759" si="814">IF($B4696&lt;$B$9,      Q4695+($B$5*Q4695+$B$7*$B$6+$S$18*($D4696-$B$6))*$B$20,           Q4695+($B$5*Q4695-$S$16)*$B$20)</f>
        <v>515448.38105311233</v>
      </c>
      <c r="R4696">
        <f t="shared" si="810"/>
        <v>71868.168664605721</v>
      </c>
      <c r="S4696">
        <f t="shared" si="811"/>
        <v>7.8590015180424429E-8</v>
      </c>
    </row>
    <row r="4697" spans="1:19" x14ac:dyDescent="0.25">
      <c r="A4697">
        <f t="shared" si="804"/>
        <v>71.75</v>
      </c>
      <c r="B4697">
        <v>46.75</v>
      </c>
      <c r="C4697" s="1">
        <f t="shared" si="805"/>
        <v>1.1175762499999999</v>
      </c>
      <c r="D4697">
        <f t="shared" si="806"/>
        <v>55878.8125</v>
      </c>
      <c r="E4697" s="8">
        <f>IF($B4697&lt;$B$9,      E4696+($B$5*E4696+$B$7*$B$6+$B$8*($D4697-$B$6))*$B$20,           E4696+($B$5*E4696-$B$12)*$B$20)</f>
        <v>479587.12887880835</v>
      </c>
      <c r="G4697" s="4">
        <v>338295.21919468365</v>
      </c>
      <c r="I4697" s="12">
        <f t="shared" si="812"/>
        <v>338295.21919468406</v>
      </c>
      <c r="J4697">
        <f>IF($B4697&lt;=$B$9,        $D4697-$B$7*$B$6-$K$18*($D4697-$B$6),          $K$16)</f>
        <v>47217.286229288489</v>
      </c>
      <c r="K4697">
        <f t="shared" si="807"/>
        <v>3.3879250766953445E-5</v>
      </c>
      <c r="M4697" s="12">
        <f t="shared" si="813"/>
        <v>338295.21919468365</v>
      </c>
      <c r="N4697">
        <f t="shared" si="808"/>
        <v>47217.286229288591</v>
      </c>
      <c r="O4697">
        <f t="shared" si="809"/>
        <v>8.4288887787955181E-7</v>
      </c>
      <c r="Q4697" s="12">
        <f t="shared" si="814"/>
        <v>514910.10629983485</v>
      </c>
      <c r="R4697">
        <f t="shared" si="810"/>
        <v>71868.168664605721</v>
      </c>
      <c r="S4697">
        <f t="shared" si="811"/>
        <v>7.8315430930035633E-8</v>
      </c>
    </row>
    <row r="4698" spans="1:19" x14ac:dyDescent="0.25">
      <c r="A4698">
        <f t="shared" si="804"/>
        <v>71.759999999999991</v>
      </c>
      <c r="B4698">
        <v>46.76</v>
      </c>
      <c r="C4698" s="1">
        <f t="shared" si="805"/>
        <v>1.1173114880000001</v>
      </c>
      <c r="D4698">
        <f t="shared" si="806"/>
        <v>55865.574400000005</v>
      </c>
      <c r="E4698" s="8">
        <f>IF($B4698&lt;$B$9,      E4697+($B$5*E4697+$B$7*$B$6+$B$8*($D4698-$B$6))*$B$20,           E4697+($B$5*E4697-$B$12)*$B$20)</f>
        <v>479085.60445214051</v>
      </c>
      <c r="G4698" s="4">
        <v>337941.44965910888</v>
      </c>
      <c r="I4698" s="12">
        <f t="shared" si="812"/>
        <v>337941.44965910929</v>
      </c>
      <c r="J4698">
        <f>IF($B4698&lt;=$B$9,        $D4698-$B$7*$B$6-$K$18*($D4698-$B$6),          $K$16)</f>
        <v>47217.286229288489</v>
      </c>
      <c r="K4698">
        <f t="shared" si="807"/>
        <v>3.3760880657796296E-5</v>
      </c>
      <c r="M4698" s="12">
        <f t="shared" si="813"/>
        <v>337941.44965910888</v>
      </c>
      <c r="N4698">
        <f t="shared" si="808"/>
        <v>47217.286229288591</v>
      </c>
      <c r="O4698">
        <f t="shared" si="809"/>
        <v>8.3994392348347453E-7</v>
      </c>
      <c r="Q4698" s="12">
        <f t="shared" si="814"/>
        <v>514371.64315039373</v>
      </c>
      <c r="R4698">
        <f t="shared" si="810"/>
        <v>71868.168664605721</v>
      </c>
      <c r="S4698">
        <f t="shared" si="811"/>
        <v>7.8041806044655355E-8</v>
      </c>
    </row>
    <row r="4699" spans="1:19" x14ac:dyDescent="0.25">
      <c r="A4699">
        <f t="shared" si="804"/>
        <v>71.77</v>
      </c>
      <c r="B4699">
        <v>46.769999999999996</v>
      </c>
      <c r="C4699" s="1">
        <f t="shared" si="805"/>
        <v>1.1170466020000001</v>
      </c>
      <c r="D4699">
        <f t="shared" si="806"/>
        <v>55852.330099999999</v>
      </c>
      <c r="E4699" s="8">
        <f>IF($B4699&lt;$B$9,      E4698+($B$5*E4698+$B$7*$B$6+$B$8*($D4699-$B$6))*$B$20,           E4698+($B$5*E4698-$B$12)*$B$20)</f>
        <v>478583.90449192334</v>
      </c>
      <c r="G4699" s="4">
        <v>337587.55630419671</v>
      </c>
      <c r="I4699" s="12">
        <f t="shared" si="812"/>
        <v>337587.55630419712</v>
      </c>
      <c r="J4699">
        <f>IF($B4699&lt;=$B$9,        $D4699-$B$7*$B$6-$K$18*($D4699-$B$6),          $K$16)</f>
        <v>47217.286229288489</v>
      </c>
      <c r="K4699">
        <f t="shared" si="807"/>
        <v>3.364292411984939E-5</v>
      </c>
      <c r="M4699" s="12">
        <f t="shared" si="813"/>
        <v>337587.55630419671</v>
      </c>
      <c r="N4699">
        <f t="shared" si="808"/>
        <v>47217.286229288591</v>
      </c>
      <c r="O4699">
        <f t="shared" si="809"/>
        <v>8.3700925841096335E-7</v>
      </c>
      <c r="Q4699" s="12">
        <f t="shared" si="814"/>
        <v>513832.9915388503</v>
      </c>
      <c r="R4699">
        <f t="shared" si="810"/>
        <v>71868.168664605721</v>
      </c>
      <c r="S4699">
        <f t="shared" si="811"/>
        <v>7.776913717237505E-8</v>
      </c>
    </row>
    <row r="4700" spans="1:19" x14ac:dyDescent="0.25">
      <c r="A4700">
        <f t="shared" si="804"/>
        <v>71.78</v>
      </c>
      <c r="B4700">
        <v>46.78</v>
      </c>
      <c r="C4700" s="1">
        <f t="shared" si="805"/>
        <v>1.1167815919999999</v>
      </c>
      <c r="D4700">
        <f t="shared" si="806"/>
        <v>55839.079599999997</v>
      </c>
      <c r="E4700" s="8">
        <f>IF($B4700&lt;$B$9,      E4699+($B$5*E4699+$B$7*$B$6+$B$8*($D4700-$B$6))*$B$20,           E4699+($B$5*E4699-$B$12)*$B$20)</f>
        <v>478082.0289367201</v>
      </c>
      <c r="G4700" s="4">
        <v>337233.53908661031</v>
      </c>
      <c r="I4700" s="12">
        <f t="shared" si="812"/>
        <v>337233.53908661072</v>
      </c>
      <c r="J4700">
        <f>IF($B4700&lt;=$B$9,        $D4700-$B$7*$B$6-$K$18*($D4700-$B$6),          $K$16)</f>
        <v>47217.286229288489</v>
      </c>
      <c r="K4700">
        <f t="shared" si="807"/>
        <v>3.3525379708143551E-5</v>
      </c>
      <c r="M4700" s="12">
        <f t="shared" si="813"/>
        <v>337233.53908661031</v>
      </c>
      <c r="N4700">
        <f t="shared" si="808"/>
        <v>47217.286229288591</v>
      </c>
      <c r="O4700">
        <f t="shared" si="809"/>
        <v>8.3408484671233191E-7</v>
      </c>
      <c r="Q4700" s="12">
        <f t="shared" si="814"/>
        <v>513294.15139924287</v>
      </c>
      <c r="R4700">
        <f t="shared" si="810"/>
        <v>71868.168664605721</v>
      </c>
      <c r="S4700">
        <f t="shared" si="811"/>
        <v>7.7497420972997345E-8</v>
      </c>
    </row>
    <row r="4701" spans="1:19" x14ac:dyDescent="0.25">
      <c r="A4701">
        <f t="shared" si="804"/>
        <v>71.789999999999992</v>
      </c>
      <c r="B4701">
        <v>46.79</v>
      </c>
      <c r="C4701" s="1">
        <f t="shared" si="805"/>
        <v>1.1165164580000002</v>
      </c>
      <c r="D4701">
        <f t="shared" si="806"/>
        <v>55825.822900000014</v>
      </c>
      <c r="E4701" s="8">
        <f>IF($B4701&lt;$B$9,      E4700+($B$5*E4700+$B$7*$B$6+$B$8*($D4701-$B$6))*$B$20,           E4700+($B$5*E4700-$B$12)*$B$20)</f>
        <v>477579.97772507253</v>
      </c>
      <c r="G4701" s="4">
        <v>336879.39796299773</v>
      </c>
      <c r="I4701" s="12">
        <f t="shared" si="812"/>
        <v>336879.39796299813</v>
      </c>
      <c r="J4701">
        <f>IF($B4701&lt;=$B$9,        $D4701-$B$7*$B$6-$K$18*($D4701-$B$6),          $K$16)</f>
        <v>47217.286229288489</v>
      </c>
      <c r="K4701">
        <f t="shared" si="807"/>
        <v>3.3408245982758491E-5</v>
      </c>
      <c r="M4701" s="12">
        <f t="shared" si="813"/>
        <v>336879.39796299773</v>
      </c>
      <c r="N4701">
        <f t="shared" si="808"/>
        <v>47217.286229288591</v>
      </c>
      <c r="O4701">
        <f t="shared" si="809"/>
        <v>8.3117065256350585E-7</v>
      </c>
      <c r="Q4701" s="12">
        <f t="shared" si="814"/>
        <v>512755.12266558653</v>
      </c>
      <c r="R4701">
        <f t="shared" si="810"/>
        <v>71868.168664605721</v>
      </c>
      <c r="S4701">
        <f t="shared" si="811"/>
        <v>7.7226654117995961E-8</v>
      </c>
    </row>
    <row r="4702" spans="1:19" x14ac:dyDescent="0.25">
      <c r="A4702">
        <f t="shared" si="804"/>
        <v>71.8</v>
      </c>
      <c r="B4702">
        <v>46.8</v>
      </c>
      <c r="C4702" s="1">
        <f t="shared" si="805"/>
        <v>1.1162511999999998</v>
      </c>
      <c r="D4702">
        <f t="shared" si="806"/>
        <v>55812.55999999999</v>
      </c>
      <c r="E4702" s="8">
        <f>IF($B4702&lt;$B$9,      E4701+($B$5*E4701+$B$7*$B$6+$B$8*($D4702-$B$6))*$B$20,           E4701+($B$5*E4701-$B$12)*$B$20)</f>
        <v>477077.75079550088</v>
      </c>
      <c r="G4702" s="4">
        <v>336525.13288999192</v>
      </c>
      <c r="I4702" s="12">
        <f t="shared" si="812"/>
        <v>336525.13288999232</v>
      </c>
      <c r="J4702">
        <f>IF($B4702&lt;=$B$9,        $D4702-$B$7*$B$6-$K$18*($D4702-$B$6),          $K$16)</f>
        <v>47217.286229288489</v>
      </c>
      <c r="K4702">
        <f t="shared" si="807"/>
        <v>3.3291521508804501E-5</v>
      </c>
      <c r="M4702" s="12">
        <f t="shared" si="813"/>
        <v>336525.13288999192</v>
      </c>
      <c r="N4702">
        <f t="shared" si="808"/>
        <v>47217.286229288591</v>
      </c>
      <c r="O4702">
        <f t="shared" si="809"/>
        <v>8.2826664026556789E-7</v>
      </c>
      <c r="Q4702" s="12">
        <f t="shared" si="814"/>
        <v>512215.9052718734</v>
      </c>
      <c r="R4702">
        <f t="shared" si="810"/>
        <v>71868.168664605721</v>
      </c>
      <c r="S4702">
        <f t="shared" si="811"/>
        <v>7.6956833290473269E-8</v>
      </c>
    </row>
    <row r="4703" spans="1:19" x14ac:dyDescent="0.25">
      <c r="A4703">
        <f t="shared" si="804"/>
        <v>71.81</v>
      </c>
      <c r="B4703">
        <v>46.809999999999995</v>
      </c>
      <c r="C4703" s="1">
        <f t="shared" si="805"/>
        <v>1.115985818</v>
      </c>
      <c r="D4703">
        <f t="shared" si="806"/>
        <v>55799.2909</v>
      </c>
      <c r="E4703" s="8">
        <f>IF($B4703&lt;$B$9,      E4702+($B$5*E4702+$B$7*$B$6+$B$8*($D4703-$B$6))*$B$20,           E4702+($B$5*E4702-$B$12)*$B$20)</f>
        <v>476575.34808650392</v>
      </c>
      <c r="G4703" s="4">
        <v>336170.74382421054</v>
      </c>
      <c r="I4703" s="12">
        <f t="shared" si="812"/>
        <v>336170.74382421095</v>
      </c>
      <c r="J4703">
        <f>IF($B4703&lt;=$B$9,        $D4703-$B$7*$B$6-$K$18*($D4703-$B$6),          $K$16)</f>
        <v>47217.286229288489</v>
      </c>
      <c r="K4703">
        <f t="shared" si="807"/>
        <v>3.3175204856405311E-5</v>
      </c>
      <c r="M4703" s="12">
        <f t="shared" si="813"/>
        <v>336170.74382421054</v>
      </c>
      <c r="N4703">
        <f t="shared" si="808"/>
        <v>47217.286229288591</v>
      </c>
      <c r="O4703">
        <f t="shared" si="809"/>
        <v>8.2537277424433067E-7</v>
      </c>
      <c r="Q4703" s="12">
        <f t="shared" si="814"/>
        <v>511676.49915207247</v>
      </c>
      <c r="R4703">
        <f t="shared" si="810"/>
        <v>71868.168664605721</v>
      </c>
      <c r="S4703">
        <f t="shared" si="811"/>
        <v>7.6687955185120719E-8</v>
      </c>
    </row>
    <row r="4704" spans="1:19" x14ac:dyDescent="0.25">
      <c r="A4704">
        <f t="shared" si="804"/>
        <v>71.819999999999993</v>
      </c>
      <c r="B4704">
        <v>46.82</v>
      </c>
      <c r="C4704" s="1">
        <f t="shared" si="805"/>
        <v>1.1157203119999999</v>
      </c>
      <c r="D4704">
        <f t="shared" si="806"/>
        <v>55786.015599999992</v>
      </c>
      <c r="E4704" s="8">
        <f>IF($B4704&lt;$B$9,      E4703+($B$5*E4703+$B$7*$B$6+$B$8*($D4704-$B$6))*$B$20,           E4703+($B$5*E4703-$B$12)*$B$20)</f>
        <v>476072.76953655877</v>
      </c>
      <c r="G4704" s="4">
        <v>335816.23072225612</v>
      </c>
      <c r="I4704" s="12">
        <f t="shared" si="812"/>
        <v>335816.23072225653</v>
      </c>
      <c r="J4704">
        <f>IF($B4704&lt;=$B$9,        $D4704-$B$7*$B$6-$K$18*($D4704-$B$6),          $K$16)</f>
        <v>47217.286229288489</v>
      </c>
      <c r="K4704">
        <f t="shared" si="807"/>
        <v>3.3059294600680354E-5</v>
      </c>
      <c r="M4704" s="12">
        <f t="shared" si="813"/>
        <v>335816.23072225612</v>
      </c>
      <c r="N4704">
        <f t="shared" si="808"/>
        <v>47217.286229288591</v>
      </c>
      <c r="O4704">
        <f t="shared" si="809"/>
        <v>8.2248901904989653E-7</v>
      </c>
      <c r="Q4704" s="12">
        <f t="shared" si="814"/>
        <v>511136.90424012963</v>
      </c>
      <c r="R4704">
        <f t="shared" si="810"/>
        <v>71868.168664605721</v>
      </c>
      <c r="S4704">
        <f t="shared" si="811"/>
        <v>7.6420016508177943E-8</v>
      </c>
    </row>
    <row r="4705" spans="1:19" x14ac:dyDescent="0.25">
      <c r="A4705">
        <f t="shared" si="804"/>
        <v>71.83</v>
      </c>
      <c r="B4705">
        <v>46.83</v>
      </c>
      <c r="C4705" s="1">
        <f t="shared" si="805"/>
        <v>1.115454682</v>
      </c>
      <c r="D4705">
        <f t="shared" si="806"/>
        <v>55772.734100000001</v>
      </c>
      <c r="E4705" s="8">
        <f>IF($B4705&lt;$B$9,      E4704+($B$5*E4704+$B$7*$B$6+$B$8*($D4705-$B$6))*$B$20,           E4704+($B$5*E4704-$B$12)*$B$20)</f>
        <v>475570.01508412114</v>
      </c>
      <c r="G4705" s="4">
        <v>335461.59354071604</v>
      </c>
      <c r="I4705" s="12">
        <f t="shared" si="812"/>
        <v>335461.59354071645</v>
      </c>
      <c r="J4705">
        <f>IF($B4705&lt;=$B$9,        $D4705-$B$7*$B$6-$K$18*($D4705-$B$6),          $K$16)</f>
        <v>47217.286229288489</v>
      </c>
      <c r="K4705">
        <f t="shared" si="807"/>
        <v>3.2943789321727797E-5</v>
      </c>
      <c r="M4705" s="12">
        <f t="shared" si="813"/>
        <v>335461.59354071604</v>
      </c>
      <c r="N4705">
        <f t="shared" si="808"/>
        <v>47217.286229288591</v>
      </c>
      <c r="O4705">
        <f t="shared" si="809"/>
        <v>8.1961533935623422E-7</v>
      </c>
      <c r="Q4705" s="12">
        <f t="shared" si="814"/>
        <v>510597.1204699676</v>
      </c>
      <c r="R4705">
        <f t="shared" si="810"/>
        <v>71868.168664605721</v>
      </c>
      <c r="S4705">
        <f t="shared" si="811"/>
        <v>7.6153013977393304E-8</v>
      </c>
    </row>
    <row r="4706" spans="1:19" x14ac:dyDescent="0.25">
      <c r="A4706">
        <f t="shared" si="804"/>
        <v>71.84</v>
      </c>
      <c r="B4706">
        <v>46.839999999999996</v>
      </c>
      <c r="C4706" s="1">
        <f t="shared" si="805"/>
        <v>1.1151889280000002</v>
      </c>
      <c r="D4706">
        <f t="shared" si="806"/>
        <v>55759.446400000015</v>
      </c>
      <c r="E4706" s="8">
        <f>IF($B4706&lt;$B$9,      E4705+($B$5*E4705+$B$7*$B$6+$B$8*($D4706-$B$6))*$B$20,           E4705+($B$5*E4705-$B$12)*$B$20)</f>
        <v>475067.0846676252</v>
      </c>
      <c r="G4706" s="4">
        <v>335106.83223616239</v>
      </c>
      <c r="I4706" s="12">
        <f t="shared" si="812"/>
        <v>335106.83223616279</v>
      </c>
      <c r="J4706">
        <f>IF($B4706&lt;=$B$9,        $D4706-$B$7*$B$6-$K$18*($D4706-$B$6),          $K$16)</f>
        <v>47217.286229288489</v>
      </c>
      <c r="K4706">
        <f t="shared" si="807"/>
        <v>3.2828687604606389E-5</v>
      </c>
      <c r="M4706" s="12">
        <f t="shared" si="813"/>
        <v>335106.83223616239</v>
      </c>
      <c r="N4706">
        <f t="shared" si="808"/>
        <v>47217.286229288591</v>
      </c>
      <c r="O4706">
        <f t="shared" si="809"/>
        <v>8.1675169996072814E-7</v>
      </c>
      <c r="Q4706" s="12">
        <f t="shared" si="814"/>
        <v>510057.14777548605</v>
      </c>
      <c r="R4706">
        <f t="shared" si="810"/>
        <v>71868.168664605721</v>
      </c>
      <c r="S4706">
        <f t="shared" si="811"/>
        <v>7.5886944321982189E-8</v>
      </c>
    </row>
    <row r="4707" spans="1:19" x14ac:dyDescent="0.25">
      <c r="A4707">
        <f t="shared" si="804"/>
        <v>71.849999999999994</v>
      </c>
      <c r="B4707">
        <v>46.85</v>
      </c>
      <c r="C4707" s="1">
        <f t="shared" si="805"/>
        <v>1.11492305</v>
      </c>
      <c r="D4707">
        <f t="shared" si="806"/>
        <v>55746.152500000004</v>
      </c>
      <c r="E4707" s="8">
        <f>IF($B4707&lt;$B$9,      E4706+($B$5*E4706+$B$7*$B$6+$B$8*($D4707-$B$6))*$B$20,           E4706+($B$5*E4706-$B$12)*$B$20)</f>
        <v>474563.97822548344</v>
      </c>
      <c r="G4707" s="4">
        <v>334751.94676515216</v>
      </c>
      <c r="I4707" s="12">
        <f t="shared" si="812"/>
        <v>334751.94676515256</v>
      </c>
      <c r="J4707">
        <f>IF($B4707&lt;=$B$9,        $D4707-$B$7*$B$6-$K$18*($D4707-$B$6),          $K$16)</f>
        <v>47217.286229288489</v>
      </c>
      <c r="K4707">
        <f t="shared" si="807"/>
        <v>3.271398803931855E-5</v>
      </c>
      <c r="M4707" s="12">
        <f t="shared" si="813"/>
        <v>334751.94676515216</v>
      </c>
      <c r="N4707">
        <f t="shared" si="808"/>
        <v>47217.286229288591</v>
      </c>
      <c r="O4707">
        <f t="shared" si="809"/>
        <v>8.138980657837576E-7</v>
      </c>
      <c r="Q4707" s="12">
        <f t="shared" si="814"/>
        <v>509516.98609056143</v>
      </c>
      <c r="R4707">
        <f t="shared" si="810"/>
        <v>71868.168664605721</v>
      </c>
      <c r="S4707">
        <f t="shared" si="811"/>
        <v>7.5621804282587732E-8</v>
      </c>
    </row>
    <row r="4708" spans="1:19" x14ac:dyDescent="0.25">
      <c r="A4708">
        <f t="shared" si="804"/>
        <v>71.86</v>
      </c>
      <c r="B4708">
        <v>46.86</v>
      </c>
      <c r="C4708" s="1">
        <f t="shared" si="805"/>
        <v>1.1146570480000002</v>
      </c>
      <c r="D4708">
        <f t="shared" si="806"/>
        <v>55732.852400000011</v>
      </c>
      <c r="E4708" s="8">
        <f>IF($B4708&lt;$B$9,      E4707+($B$5*E4707+$B$7*$B$6+$B$8*($D4708-$B$6))*$B$20,           E4707+($B$5*E4707-$B$12)*$B$20)</f>
        <v>474060.69569608697</v>
      </c>
      <c r="G4708" s="4">
        <v>334396.9370842271</v>
      </c>
      <c r="I4708" s="12">
        <f t="shared" si="812"/>
        <v>334396.93708422751</v>
      </c>
      <c r="J4708">
        <f>IF($B4708&lt;=$B$9,        $D4708-$B$7*$B$6-$K$18*($D4708-$B$6),          $K$16)</f>
        <v>47217.286229288489</v>
      </c>
      <c r="K4708">
        <f t="shared" si="807"/>
        <v>3.2599689220793418E-5</v>
      </c>
      <c r="M4708" s="12">
        <f t="shared" si="813"/>
        <v>334396.9370842271</v>
      </c>
      <c r="N4708">
        <f t="shared" si="808"/>
        <v>47217.286229288591</v>
      </c>
      <c r="O4708">
        <f t="shared" si="809"/>
        <v>8.1105440186827381E-7</v>
      </c>
      <c r="Q4708" s="12">
        <f t="shared" si="814"/>
        <v>508976.63534904708</v>
      </c>
      <c r="R4708">
        <f t="shared" si="810"/>
        <v>71868.168664605721</v>
      </c>
      <c r="S4708">
        <f t="shared" si="811"/>
        <v>7.5357590611241686E-8</v>
      </c>
    </row>
    <row r="4709" spans="1:19" x14ac:dyDescent="0.25">
      <c r="A4709">
        <f t="shared" si="804"/>
        <v>71.87</v>
      </c>
      <c r="B4709">
        <v>46.87</v>
      </c>
      <c r="C4709" s="1">
        <f t="shared" si="805"/>
        <v>1.1143909219999999</v>
      </c>
      <c r="D4709">
        <f t="shared" si="806"/>
        <v>55719.546099999992</v>
      </c>
      <c r="E4709" s="8">
        <f>IF($B4709&lt;$B$9,      E4708+($B$5*E4708+$B$7*$B$6+$B$8*($D4709-$B$6))*$B$20,           E4708+($B$5*E4708-$B$12)*$B$20)</f>
        <v>473557.23701780516</v>
      </c>
      <c r="G4709" s="4">
        <v>334041.80314991367</v>
      </c>
      <c r="I4709" s="12">
        <f t="shared" si="812"/>
        <v>334041.80314991408</v>
      </c>
      <c r="J4709">
        <f>IF($B4709&lt;=$B$9,        $D4709-$B$7*$B$6-$K$18*($D4709-$B$6),          $K$16)</f>
        <v>47217.286229288489</v>
      </c>
      <c r="K4709">
        <f t="shared" si="807"/>
        <v>3.2485789748868893E-5</v>
      </c>
      <c r="M4709" s="12">
        <f t="shared" si="813"/>
        <v>334041.80314991367</v>
      </c>
      <c r="N4709">
        <f t="shared" si="808"/>
        <v>47217.286229288591</v>
      </c>
      <c r="O4709">
        <f t="shared" si="809"/>
        <v>8.0822067337935522E-7</v>
      </c>
      <c r="Q4709" s="12">
        <f t="shared" si="814"/>
        <v>508436.09548477316</v>
      </c>
      <c r="R4709">
        <f t="shared" si="810"/>
        <v>71868.168664605721</v>
      </c>
      <c r="S4709">
        <f t="shared" si="811"/>
        <v>7.509430007132298E-8</v>
      </c>
    </row>
    <row r="4710" spans="1:19" x14ac:dyDescent="0.25">
      <c r="A4710">
        <f t="shared" si="804"/>
        <v>71.88</v>
      </c>
      <c r="B4710">
        <v>46.879999999999995</v>
      </c>
      <c r="C4710" s="1">
        <f t="shared" si="805"/>
        <v>1.1141246720000002</v>
      </c>
      <c r="D4710">
        <f t="shared" si="806"/>
        <v>55706.233600000007</v>
      </c>
      <c r="E4710" s="8">
        <f>IF($B4710&lt;$B$9,      E4709+($B$5*E4709+$B$7*$B$6+$B$8*($D4710-$B$6))*$B$20,           E4709+($B$5*E4709-$B$12)*$B$20)</f>
        <v>473053.60212898598</v>
      </c>
      <c r="G4710" s="4">
        <v>333686.54491872323</v>
      </c>
      <c r="I4710" s="12">
        <f t="shared" si="812"/>
        <v>333686.54491872364</v>
      </c>
      <c r="J4710">
        <f>IF($B4710&lt;=$B$9,        $D4710-$B$7*$B$6-$K$18*($D4710-$B$6),          $K$16)</f>
        <v>47217.286229288489</v>
      </c>
      <c r="K4710">
        <f t="shared" si="807"/>
        <v>3.2372288228275036E-5</v>
      </c>
      <c r="M4710" s="12">
        <f t="shared" si="813"/>
        <v>333686.54491872323</v>
      </c>
      <c r="N4710">
        <f t="shared" si="808"/>
        <v>47217.286229288591</v>
      </c>
      <c r="O4710">
        <f t="shared" si="809"/>
        <v>8.0539684560379244E-7</v>
      </c>
      <c r="Q4710" s="12">
        <f t="shared" si="814"/>
        <v>507895.3664315468</v>
      </c>
      <c r="R4710">
        <f t="shared" si="810"/>
        <v>71868.168664605721</v>
      </c>
      <c r="S4710">
        <f t="shared" si="811"/>
        <v>7.4831929437519211E-8</v>
      </c>
    </row>
    <row r="4711" spans="1:19" x14ac:dyDescent="0.25">
      <c r="A4711">
        <f t="shared" si="804"/>
        <v>71.89</v>
      </c>
      <c r="B4711">
        <v>46.89</v>
      </c>
      <c r="C4711" s="1">
        <f t="shared" si="805"/>
        <v>1.1138582979999998</v>
      </c>
      <c r="D4711">
        <f t="shared" si="806"/>
        <v>55692.914899999989</v>
      </c>
      <c r="E4711" s="8">
        <f>IF($B4711&lt;$B$9,      E4710+($B$5*E4710+$B$7*$B$6+$B$8*($D4711-$B$6))*$B$20,           E4710+($B$5*E4710-$B$12)*$B$20)</f>
        <v>472549.79096795572</v>
      </c>
      <c r="G4711" s="4">
        <v>333331.1623471519</v>
      </c>
      <c r="I4711" s="12">
        <f t="shared" si="812"/>
        <v>333331.16234715231</v>
      </c>
      <c r="J4711">
        <f>IF($B4711&lt;=$B$9,        $D4711-$B$7*$B$6-$K$18*($D4711-$B$6),          $K$16)</f>
        <v>47217.286229288489</v>
      </c>
      <c r="K4711">
        <f t="shared" si="807"/>
        <v>3.2259183268616683E-5</v>
      </c>
      <c r="M4711" s="12">
        <f t="shared" si="813"/>
        <v>333331.1623471519</v>
      </c>
      <c r="N4711">
        <f t="shared" si="808"/>
        <v>47217.286229288591</v>
      </c>
      <c r="O4711">
        <f t="shared" si="809"/>
        <v>8.0258288394965724E-7</v>
      </c>
      <c r="Q4711" s="12">
        <f t="shared" si="814"/>
        <v>507354.44812315179</v>
      </c>
      <c r="R4711">
        <f t="shared" si="810"/>
        <v>71868.168664605721</v>
      </c>
      <c r="S4711">
        <f t="shared" si="811"/>
        <v>7.4570475495786596E-8</v>
      </c>
    </row>
    <row r="4712" spans="1:19" x14ac:dyDescent="0.25">
      <c r="A4712">
        <f t="shared" si="804"/>
        <v>71.900000000000006</v>
      </c>
      <c r="B4712">
        <v>46.9</v>
      </c>
      <c r="C4712" s="1">
        <f t="shared" si="805"/>
        <v>1.1135918000000002</v>
      </c>
      <c r="D4712">
        <f t="shared" si="806"/>
        <v>55679.590000000011</v>
      </c>
      <c r="E4712" s="8">
        <f>IF($B4712&lt;$B$9,      E4711+($B$5*E4711+$B$7*$B$6+$B$8*($D4712-$B$6))*$B$20,           E4711+($B$5*E4711-$B$12)*$B$20)</f>
        <v>472045.8034730191</v>
      </c>
      <c r="G4712" s="4">
        <v>332975.65539168054</v>
      </c>
      <c r="I4712" s="12">
        <f t="shared" si="812"/>
        <v>332975.65539168095</v>
      </c>
      <c r="J4712">
        <f>IF($B4712&lt;=$B$9,        $D4712-$B$7*$B$6-$K$18*($D4712-$B$6),          $K$16)</f>
        <v>47217.286229288489</v>
      </c>
      <c r="K4712">
        <f t="shared" si="807"/>
        <v>3.2146473484356899E-5</v>
      </c>
      <c r="M4712" s="12">
        <f t="shared" si="813"/>
        <v>332975.65539168054</v>
      </c>
      <c r="N4712">
        <f t="shared" si="808"/>
        <v>47217.286229288591</v>
      </c>
      <c r="O4712">
        <f t="shared" si="809"/>
        <v>7.9977875394588959E-7</v>
      </c>
      <c r="Q4712" s="12">
        <f t="shared" si="814"/>
        <v>506813.34049334883</v>
      </c>
      <c r="R4712">
        <f t="shared" si="810"/>
        <v>71868.168664605721</v>
      </c>
      <c r="S4712">
        <f t="shared" si="811"/>
        <v>7.4309935043311571E-8</v>
      </c>
    </row>
    <row r="4713" spans="1:19" x14ac:dyDescent="0.25">
      <c r="A4713">
        <f t="shared" si="804"/>
        <v>71.91</v>
      </c>
      <c r="B4713">
        <v>46.91</v>
      </c>
      <c r="C4713" s="1">
        <f t="shared" si="805"/>
        <v>1.1133251780000002</v>
      </c>
      <c r="D4713">
        <f t="shared" si="806"/>
        <v>55666.258900000008</v>
      </c>
      <c r="E4713" s="8">
        <f>IF($B4713&lt;$B$9,      E4712+($B$5*E4712+$B$7*$B$6+$B$8*($D4713-$B$6))*$B$20,           E4712+($B$5*E4712-$B$12)*$B$20)</f>
        <v>471541.63958245923</v>
      </c>
      <c r="G4713" s="4">
        <v>332620.02400877472</v>
      </c>
      <c r="I4713" s="12">
        <f t="shared" si="812"/>
        <v>332620.02400877513</v>
      </c>
      <c r="J4713">
        <f>IF($B4713&lt;=$B$9,        $D4713-$B$7*$B$6-$K$18*($D4713-$B$6),          $K$16)</f>
        <v>47217.286229288489</v>
      </c>
      <c r="K4713">
        <f t="shared" si="807"/>
        <v>3.2034157494799292E-5</v>
      </c>
      <c r="M4713" s="12">
        <f t="shared" si="813"/>
        <v>332620.02400877472</v>
      </c>
      <c r="N4713">
        <f t="shared" si="808"/>
        <v>47217.286229288591</v>
      </c>
      <c r="O4713">
        <f t="shared" si="809"/>
        <v>7.9698442124185933E-7</v>
      </c>
      <c r="Q4713" s="12">
        <f t="shared" si="814"/>
        <v>506272.04347587546</v>
      </c>
      <c r="R4713">
        <f t="shared" si="810"/>
        <v>71868.168664605721</v>
      </c>
      <c r="S4713">
        <f t="shared" si="811"/>
        <v>7.4050304888470099E-8</v>
      </c>
    </row>
    <row r="4714" spans="1:19" x14ac:dyDescent="0.25">
      <c r="A4714">
        <f t="shared" si="804"/>
        <v>71.919999999999987</v>
      </c>
      <c r="B4714">
        <v>46.919999999999995</v>
      </c>
      <c r="C4714" s="1">
        <f t="shared" si="805"/>
        <v>1.1130584320000001</v>
      </c>
      <c r="D4714">
        <f t="shared" si="806"/>
        <v>55652.921600000001</v>
      </c>
      <c r="E4714" s="8">
        <f>IF($B4714&lt;$B$9,      E4713+($B$5*E4713+$B$7*$B$6+$B$8*($D4714-$B$6))*$B$20,           E4713+($B$5*E4713-$B$12)*$B$20)</f>
        <v>471037.2992345377</v>
      </c>
      <c r="G4714" s="4">
        <v>332264.26815488492</v>
      </c>
      <c r="I4714" s="12">
        <f t="shared" si="812"/>
        <v>332264.26815488533</v>
      </c>
      <c r="J4714">
        <f>IF($B4714&lt;=$B$9,        $D4714-$B$7*$B$6-$K$18*($D4714-$B$6),          $K$16)</f>
        <v>47217.286229288489</v>
      </c>
      <c r="K4714">
        <f t="shared" si="807"/>
        <v>3.1922233924071591E-5</v>
      </c>
      <c r="M4714" s="12">
        <f t="shared" si="813"/>
        <v>332264.26815488492</v>
      </c>
      <c r="N4714">
        <f t="shared" si="808"/>
        <v>47217.286229288591</v>
      </c>
      <c r="O4714">
        <f t="shared" si="809"/>
        <v>7.9419985160695569E-7</v>
      </c>
      <c r="Q4714" s="12">
        <f t="shared" si="814"/>
        <v>505730.55700444593</v>
      </c>
      <c r="R4714">
        <f t="shared" si="810"/>
        <v>71868.168664605721</v>
      </c>
      <c r="S4714">
        <f t="shared" si="811"/>
        <v>7.3791581850789517E-8</v>
      </c>
    </row>
    <row r="4715" spans="1:19" x14ac:dyDescent="0.25">
      <c r="A4715">
        <f t="shared" si="804"/>
        <v>71.930000000000007</v>
      </c>
      <c r="B4715">
        <v>46.93</v>
      </c>
      <c r="C4715" s="1">
        <f t="shared" si="805"/>
        <v>1.1127915620000002</v>
      </c>
      <c r="D4715">
        <f t="shared" si="806"/>
        <v>55639.578100000006</v>
      </c>
      <c r="E4715" s="8">
        <f>IF($B4715&lt;$B$9,      E4714+($B$5*E4714+$B$7*$B$6+$B$8*($D4715-$B$6))*$B$20,           E4714+($B$5*E4714-$B$12)*$B$20)</f>
        <v>470532.78236749436</v>
      </c>
      <c r="G4715" s="4">
        <v>331908.38778644626</v>
      </c>
      <c r="I4715" s="12">
        <f t="shared" si="812"/>
        <v>331908.38778644666</v>
      </c>
      <c r="J4715">
        <f>IF($B4715&lt;=$B$9,        $D4715-$B$7*$B$6-$K$18*($D4715-$B$6),          $K$16)</f>
        <v>47217.286229288489</v>
      </c>
      <c r="K4715">
        <f t="shared" si="807"/>
        <v>3.1810701401108535E-5</v>
      </c>
      <c r="M4715" s="12">
        <f t="shared" si="813"/>
        <v>331908.38778644626</v>
      </c>
      <c r="N4715">
        <f t="shared" si="808"/>
        <v>47217.286229288591</v>
      </c>
      <c r="O4715">
        <f t="shared" si="809"/>
        <v>7.9142501093016292E-7</v>
      </c>
      <c r="Q4715" s="12">
        <f t="shared" si="814"/>
        <v>505188.88101275143</v>
      </c>
      <c r="R4715">
        <f t="shared" si="810"/>
        <v>71868.168664605721</v>
      </c>
      <c r="S4715">
        <f t="shared" si="811"/>
        <v>7.3533762760909124E-8</v>
      </c>
    </row>
    <row r="4716" spans="1:19" x14ac:dyDescent="0.25">
      <c r="A4716">
        <f t="shared" si="804"/>
        <v>71.94</v>
      </c>
      <c r="B4716">
        <v>46.94</v>
      </c>
      <c r="C4716" s="1">
        <f t="shared" si="805"/>
        <v>1.112524568</v>
      </c>
      <c r="D4716">
        <f t="shared" si="806"/>
        <v>55626.2284</v>
      </c>
      <c r="E4716" s="8">
        <f>IF($B4716&lt;$B$9,      E4715+($B$5*E4715+$B$7*$B$6+$B$8*($D4716-$B$6))*$B$20,           E4715+($B$5*E4715-$B$12)*$B$20)</f>
        <v>470028.08891954756</v>
      </c>
      <c r="G4716" s="4">
        <v>331552.38285987865</v>
      </c>
      <c r="I4716" s="12">
        <f t="shared" si="812"/>
        <v>331552.38285987906</v>
      </c>
      <c r="J4716">
        <f>IF($B4716&lt;=$B$9,        $D4716-$B$7*$B$6-$K$18*($D4716-$B$6),          $K$16)</f>
        <v>47217.286229288489</v>
      </c>
      <c r="K4716">
        <f t="shared" si="807"/>
        <v>3.1699558559635558E-5</v>
      </c>
      <c r="M4716" s="12">
        <f t="shared" si="813"/>
        <v>331552.38285987865</v>
      </c>
      <c r="N4716">
        <f t="shared" si="808"/>
        <v>47217.286229288591</v>
      </c>
      <c r="O4716">
        <f t="shared" si="809"/>
        <v>7.8865986521965392E-7</v>
      </c>
      <c r="Q4716" s="12">
        <f t="shared" si="814"/>
        <v>504647.01543445984</v>
      </c>
      <c r="R4716">
        <f t="shared" si="810"/>
        <v>71868.168664605721</v>
      </c>
      <c r="S4716">
        <f t="shared" si="811"/>
        <v>7.3276844460542366E-8</v>
      </c>
    </row>
    <row r="4717" spans="1:19" x14ac:dyDescent="0.25">
      <c r="A4717">
        <f t="shared" si="804"/>
        <v>71.949999999999989</v>
      </c>
      <c r="B4717">
        <v>46.949999999999996</v>
      </c>
      <c r="C4717" s="1">
        <f t="shared" si="805"/>
        <v>1.11225745</v>
      </c>
      <c r="D4717">
        <f t="shared" si="806"/>
        <v>55612.872499999998</v>
      </c>
      <c r="E4717" s="8">
        <f>IF($B4717&lt;$B$9,      E4716+($B$5*E4716+$B$7*$B$6+$B$8*($D4717-$B$6))*$B$20,           E4716+($B$5*E4716-$B$12)*$B$20)</f>
        <v>469523.21882889397</v>
      </c>
      <c r="G4717" s="4">
        <v>331196.25333158672</v>
      </c>
      <c r="I4717" s="12">
        <f t="shared" si="812"/>
        <v>331196.25333158713</v>
      </c>
      <c r="J4717">
        <f>IF($B4717&lt;=$B$9,        $D4717-$B$7*$B$6-$K$18*($D4717-$B$6),          $K$16)</f>
        <v>47217.286229288489</v>
      </c>
      <c r="K4717">
        <f t="shared" si="807"/>
        <v>3.1588804038151356E-5</v>
      </c>
      <c r="M4717" s="12">
        <f t="shared" si="813"/>
        <v>331196.25333158672</v>
      </c>
      <c r="N4717">
        <f t="shared" si="808"/>
        <v>47217.286229288591</v>
      </c>
      <c r="O4717">
        <f t="shared" si="809"/>
        <v>7.8590438060235623E-7</v>
      </c>
      <c r="Q4717" s="12">
        <f t="shared" si="814"/>
        <v>504104.96020321583</v>
      </c>
      <c r="R4717">
        <f t="shared" si="810"/>
        <v>71868.168664605721</v>
      </c>
      <c r="S4717">
        <f t="shared" si="811"/>
        <v>7.3020823802436619E-8</v>
      </c>
    </row>
    <row r="4718" spans="1:19" x14ac:dyDescent="0.25">
      <c r="A4718">
        <f t="shared" si="804"/>
        <v>71.960000000000008</v>
      </c>
      <c r="B4718">
        <v>46.96</v>
      </c>
      <c r="C4718" s="1">
        <f t="shared" si="805"/>
        <v>1.1119902079999997</v>
      </c>
      <c r="D4718">
        <f t="shared" si="806"/>
        <v>55599.510399999985</v>
      </c>
      <c r="E4718" s="8">
        <f>IF($B4718&lt;$B$9,      E4717+($B$5*E4717+$B$7*$B$6+$B$8*($D4718-$B$6))*$B$20,           E4717+($B$5*E4717-$B$12)*$B$20)</f>
        <v>469018.17203370866</v>
      </c>
      <c r="G4718" s="4">
        <v>330839.99915795989</v>
      </c>
      <c r="I4718" s="12">
        <f t="shared" si="812"/>
        <v>330839.99915796029</v>
      </c>
      <c r="J4718">
        <f>IF($B4718&lt;=$B$9,        $D4718-$B$7*$B$6-$K$18*($D4718-$B$6),          $K$16)</f>
        <v>47217.286229288489</v>
      </c>
      <c r="K4718">
        <f t="shared" si="807"/>
        <v>3.1478436479911519E-5</v>
      </c>
      <c r="M4718" s="12">
        <f t="shared" si="813"/>
        <v>330839.99915795989</v>
      </c>
      <c r="N4718">
        <f t="shared" si="808"/>
        <v>47217.286229288591</v>
      </c>
      <c r="O4718">
        <f t="shared" si="809"/>
        <v>7.8315852332354601E-7</v>
      </c>
      <c r="Q4718" s="12">
        <f t="shared" si="814"/>
        <v>503562.71525264089</v>
      </c>
      <c r="R4718">
        <f t="shared" si="810"/>
        <v>71868.168664605721</v>
      </c>
      <c r="S4718">
        <f t="shared" si="811"/>
        <v>7.2765697650335304E-8</v>
      </c>
    </row>
    <row r="4719" spans="1:19" x14ac:dyDescent="0.25">
      <c r="A4719">
        <f t="shared" si="804"/>
        <v>71.97</v>
      </c>
      <c r="B4719">
        <v>46.97</v>
      </c>
      <c r="C4719" s="1">
        <f t="shared" si="805"/>
        <v>1.111722842</v>
      </c>
      <c r="D4719">
        <f t="shared" si="806"/>
        <v>55586.142100000005</v>
      </c>
      <c r="E4719" s="8">
        <f>IF($B4719&lt;$B$9,      E4718+($B$5*E4718+$B$7*$B$6+$B$8*($D4719-$B$6))*$B$20,           E4718+($B$5*E4718-$B$12)*$B$20)</f>
        <v>468512.94847214507</v>
      </c>
      <c r="G4719" s="4">
        <v>330483.62029537227</v>
      </c>
      <c r="I4719" s="12">
        <f t="shared" si="812"/>
        <v>330483.62029537268</v>
      </c>
      <c r="J4719">
        <f>IF($B4719&lt;=$B$9,        $D4719-$B$7*$B$6-$K$18*($D4719-$B$6),          $K$16)</f>
        <v>47217.286229288489</v>
      </c>
      <c r="K4719">
        <f t="shared" si="807"/>
        <v>3.1368454532912328E-5</v>
      </c>
      <c r="M4719" s="12">
        <f t="shared" si="813"/>
        <v>330483.62029537227</v>
      </c>
      <c r="N4719">
        <f t="shared" si="808"/>
        <v>47217.286229288591</v>
      </c>
      <c r="O4719">
        <f t="shared" si="809"/>
        <v>7.8042225974644285E-7</v>
      </c>
      <c r="Q4719" s="12">
        <f t="shared" si="814"/>
        <v>503020.28051633324</v>
      </c>
      <c r="R4719">
        <f t="shared" si="810"/>
        <v>71868.168664605721</v>
      </c>
      <c r="S4719">
        <f t="shared" si="811"/>
        <v>7.2511462878940429E-8</v>
      </c>
    </row>
    <row r="4720" spans="1:19" x14ac:dyDescent="0.25">
      <c r="A4720">
        <f t="shared" si="804"/>
        <v>71.97999999999999</v>
      </c>
      <c r="B4720">
        <v>46.98</v>
      </c>
      <c r="C4720" s="1">
        <f t="shared" si="805"/>
        <v>1.1114553520000001</v>
      </c>
      <c r="D4720">
        <f t="shared" si="806"/>
        <v>55572.767600000006</v>
      </c>
      <c r="E4720" s="8">
        <f>IF($B4720&lt;$B$9,      E4719+($B$5*E4719+$B$7*$B$6+$B$8*($D4720-$B$6))*$B$20,           E4719+($B$5*E4719-$B$12)*$B$20)</f>
        <v>468007.54808233492</v>
      </c>
      <c r="G4720" s="4">
        <v>330127.11670018279</v>
      </c>
      <c r="I4720" s="12">
        <f t="shared" si="812"/>
        <v>330127.11670018319</v>
      </c>
      <c r="J4720">
        <f>IF($B4720&lt;=$B$9,        $D4720-$B$7*$B$6-$K$18*($D4720-$B$6),          $K$16)</f>
        <v>47217.286229288489</v>
      </c>
      <c r="K4720">
        <f t="shared" si="807"/>
        <v>3.1258856849873428E-5</v>
      </c>
      <c r="M4720" s="12">
        <f t="shared" si="813"/>
        <v>330127.11670018279</v>
      </c>
      <c r="N4720">
        <f t="shared" si="808"/>
        <v>47217.286229288591</v>
      </c>
      <c r="O4720">
        <f t="shared" si="809"/>
        <v>7.7769555635178089E-7</v>
      </c>
      <c r="Q4720" s="12">
        <f t="shared" si="814"/>
        <v>502477.65592786792</v>
      </c>
      <c r="R4720">
        <f t="shared" si="810"/>
        <v>71868.168664605721</v>
      </c>
      <c r="S4720">
        <f t="shared" si="811"/>
        <v>7.2258116373872569E-8</v>
      </c>
    </row>
    <row r="4721" spans="1:19" x14ac:dyDescent="0.25">
      <c r="A4721">
        <f t="shared" si="804"/>
        <v>71.989999999999995</v>
      </c>
      <c r="B4721">
        <v>46.989999999999995</v>
      </c>
      <c r="C4721" s="1">
        <f t="shared" si="805"/>
        <v>1.1111877379999999</v>
      </c>
      <c r="D4721">
        <f t="shared" si="806"/>
        <v>55559.386899999998</v>
      </c>
      <c r="E4721" s="8">
        <f>IF($B4721&lt;$B$9,      E4720+($B$5*E4720+$B$7*$B$6+$B$8*($D4721-$B$6))*$B$20,           E4720+($B$5*E4720-$B$12)*$B$20)</f>
        <v>467501.97080238833</v>
      </c>
      <c r="G4721" s="4">
        <v>329770.48832873494</v>
      </c>
      <c r="I4721" s="12">
        <f t="shared" si="812"/>
        <v>329770.48832873534</v>
      </c>
      <c r="J4721">
        <f>IF($B4721&lt;=$B$9,        $D4721-$B$7*$B$6-$K$18*($D4721-$B$6),          $K$16)</f>
        <v>47217.286229288489</v>
      </c>
      <c r="K4721">
        <f t="shared" si="807"/>
        <v>3.1149642088221841E-5</v>
      </c>
      <c r="M4721" s="12">
        <f t="shared" si="813"/>
        <v>329770.48832873494</v>
      </c>
      <c r="N4721">
        <f t="shared" si="808"/>
        <v>47217.286229288591</v>
      </c>
      <c r="O4721">
        <f t="shared" si="809"/>
        <v>7.7497837973740943E-7</v>
      </c>
      <c r="Q4721" s="12">
        <f t="shared" si="814"/>
        <v>501934.84142079664</v>
      </c>
      <c r="R4721">
        <f t="shared" si="810"/>
        <v>71868.168664605721</v>
      </c>
      <c r="S4721">
        <f t="shared" si="811"/>
        <v>7.200565503163391E-8</v>
      </c>
    </row>
    <row r="4722" spans="1:19" x14ac:dyDescent="0.25">
      <c r="A4722">
        <f t="shared" si="804"/>
        <v>72</v>
      </c>
      <c r="B4722">
        <v>47</v>
      </c>
      <c r="C4722" s="1">
        <f t="shared" si="805"/>
        <v>1.1109200000000001</v>
      </c>
      <c r="D4722">
        <f t="shared" si="806"/>
        <v>55546.000000000007</v>
      </c>
      <c r="E4722" s="8">
        <f>IF($B4722&lt;$B$9,      E4721+($B$5*E4721+$B$7*$B$6+$B$8*($D4722-$B$6))*$B$20,           E4721+($B$5*E4721-$B$12)*$B$20)</f>
        <v>466996.21657039376</v>
      </c>
      <c r="G4722" s="4">
        <v>329413.73513735709</v>
      </c>
      <c r="I4722" s="12">
        <f t="shared" si="812"/>
        <v>329413.73513735749</v>
      </c>
      <c r="J4722">
        <f>IF($B4722&lt;=$B$9,        $D4722-$B$7*$B$6-$K$18*($D4722-$B$6),          $K$16)</f>
        <v>47217.286229288489</v>
      </c>
      <c r="K4722">
        <f t="shared" si="807"/>
        <v>3.1040808910075263E-5</v>
      </c>
      <c r="M4722" s="12">
        <f t="shared" si="813"/>
        <v>329413.73513735709</v>
      </c>
      <c r="N4722">
        <f t="shared" si="808"/>
        <v>47217.286229288591</v>
      </c>
      <c r="O4722">
        <f t="shared" si="809"/>
        <v>7.7227069661787846E-7</v>
      </c>
      <c r="Q4722" s="12">
        <f t="shared" si="814"/>
        <v>501391.83692864788</v>
      </c>
      <c r="R4722">
        <f t="shared" si="810"/>
        <v>71868.168664605721</v>
      </c>
      <c r="S4722">
        <f t="shared" si="811"/>
        <v>7.1754075759569598E-8</v>
      </c>
    </row>
    <row r="4723" spans="1:19" x14ac:dyDescent="0.25">
      <c r="A4723">
        <f t="shared" si="804"/>
        <v>72.009999999999991</v>
      </c>
      <c r="B4723">
        <v>47.01</v>
      </c>
      <c r="C4723" s="1">
        <f t="shared" si="805"/>
        <v>1.1106521379999998</v>
      </c>
      <c r="D4723">
        <f t="shared" si="806"/>
        <v>55532.606899999992</v>
      </c>
      <c r="E4723" s="8">
        <f>IF($B4723&lt;$B$9,      E4722+($B$5*E4722+$B$7*$B$6+$B$8*($D4723-$B$6))*$B$20,           E4722+($B$5*E4722-$B$12)*$B$20)</f>
        <v>466490.28532441799</v>
      </c>
      <c r="G4723" s="4">
        <v>329056.85708236229</v>
      </c>
      <c r="I4723" s="12">
        <f t="shared" si="812"/>
        <v>329056.85708236269</v>
      </c>
      <c r="J4723">
        <f>IF($B4723&lt;=$B$9,        $D4723-$B$7*$B$6-$K$18*($D4723-$B$6),          $K$16)</f>
        <v>47217.286229288489</v>
      </c>
      <c r="K4723">
        <f t="shared" si="807"/>
        <v>3.0932355982226106E-5</v>
      </c>
      <c r="M4723" s="12">
        <f t="shared" si="813"/>
        <v>329056.85708236229</v>
      </c>
      <c r="N4723">
        <f t="shared" si="808"/>
        <v>47217.286229288591</v>
      </c>
      <c r="O4723">
        <f t="shared" si="809"/>
        <v>7.6957247382404108E-7</v>
      </c>
      <c r="Q4723" s="12">
        <f t="shared" si="814"/>
        <v>500848.64238492685</v>
      </c>
      <c r="R4723">
        <f t="shared" si="810"/>
        <v>71868.168664605721</v>
      </c>
      <c r="S4723">
        <f t="shared" si="811"/>
        <v>7.1503375475830868E-8</v>
      </c>
    </row>
    <row r="4724" spans="1:19" x14ac:dyDescent="0.25">
      <c r="A4724">
        <f t="shared" si="804"/>
        <v>72.02</v>
      </c>
      <c r="B4724">
        <v>47.019999999999996</v>
      </c>
      <c r="C4724" s="1">
        <f t="shared" si="805"/>
        <v>1.1103841520000002</v>
      </c>
      <c r="D4724">
        <f t="shared" si="806"/>
        <v>55519.207600000009</v>
      </c>
      <c r="E4724" s="8">
        <f>IF($B4724&lt;$B$9,      E4723+($B$5*E4723+$B$7*$B$6+$B$8*($D4724-$B$6))*$B$20,           E4723+($B$5*E4723-$B$12)*$B$20)</f>
        <v>465984.1770025061</v>
      </c>
      <c r="G4724" s="4">
        <v>328699.85412004823</v>
      </c>
      <c r="I4724" s="12">
        <f t="shared" si="812"/>
        <v>328699.85412004864</v>
      </c>
      <c r="J4724">
        <f>IF($B4724&lt;=$B$9,        $D4724-$B$7*$B$6-$K$18*($D4724-$B$6),          $K$16)</f>
        <v>47217.286229288489</v>
      </c>
      <c r="K4724">
        <f t="shared" si="807"/>
        <v>3.0824281976124553E-5</v>
      </c>
      <c r="M4724" s="12">
        <f t="shared" si="813"/>
        <v>328699.85412004823</v>
      </c>
      <c r="N4724">
        <f t="shared" si="808"/>
        <v>47217.286229288591</v>
      </c>
      <c r="O4724">
        <f t="shared" si="809"/>
        <v>7.6688367830263185E-7</v>
      </c>
      <c r="Q4724" s="12">
        <f t="shared" si="814"/>
        <v>500305.2577231155</v>
      </c>
      <c r="R4724">
        <f t="shared" si="810"/>
        <v>71868.168664605721</v>
      </c>
      <c r="S4724">
        <f t="shared" si="811"/>
        <v>7.1253551109335896E-8</v>
      </c>
    </row>
    <row r="4725" spans="1:19" x14ac:dyDescent="0.25">
      <c r="A4725">
        <f t="shared" si="804"/>
        <v>72.03</v>
      </c>
      <c r="B4725">
        <v>47.03</v>
      </c>
      <c r="C4725" s="1">
        <f t="shared" si="805"/>
        <v>1.1101160419999998</v>
      </c>
      <c r="D4725">
        <f t="shared" si="806"/>
        <v>55505.802099999994</v>
      </c>
      <c r="E4725" s="8">
        <f>IF($B4725&lt;$B$9,      E4724+($B$5*E4724+$B$7*$B$6+$B$8*($D4725-$B$6))*$B$20,           E4724+($B$5*E4724-$B$12)*$B$20)</f>
        <v>465477.89154268155</v>
      </c>
      <c r="G4725" s="4">
        <v>328342.72620669735</v>
      </c>
      <c r="I4725" s="12">
        <f t="shared" si="812"/>
        <v>328342.72620669776</v>
      </c>
      <c r="J4725">
        <f>IF($B4725&lt;=$B$9,        $D4725-$B$7*$B$6-$K$18*($D4725-$B$6),          $K$16)</f>
        <v>47217.286229288489</v>
      </c>
      <c r="K4725">
        <f t="shared" si="807"/>
        <v>3.0716585567862559E-5</v>
      </c>
      <c r="M4725" s="12">
        <f t="shared" si="813"/>
        <v>328342.72620669735</v>
      </c>
      <c r="N4725">
        <f t="shared" si="808"/>
        <v>47217.286229288591</v>
      </c>
      <c r="O4725">
        <f t="shared" si="809"/>
        <v>7.64204277115869E-7</v>
      </c>
      <c r="Q4725" s="12">
        <f t="shared" si="814"/>
        <v>499761.68287667254</v>
      </c>
      <c r="R4725">
        <f t="shared" si="810"/>
        <v>71868.168664605721</v>
      </c>
      <c r="S4725">
        <f t="shared" si="811"/>
        <v>7.1004599599732792E-8</v>
      </c>
    </row>
    <row r="4726" spans="1:19" x14ac:dyDescent="0.25">
      <c r="A4726">
        <f t="shared" si="804"/>
        <v>72.039999999999992</v>
      </c>
      <c r="B4726">
        <v>47.04</v>
      </c>
      <c r="C4726" s="1">
        <f t="shared" si="805"/>
        <v>1.109847808</v>
      </c>
      <c r="D4726">
        <f t="shared" si="806"/>
        <v>55492.390400000004</v>
      </c>
      <c r="E4726" s="8">
        <f>IF($B4726&lt;$B$9,      E4725+($B$5*E4725+$B$7*$B$6+$B$8*($D4726-$B$6))*$B$20,           E4725+($B$5*E4725-$B$12)*$B$20)</f>
        <v>464971.42888294609</v>
      </c>
      <c r="G4726" s="4">
        <v>327985.47329857684</v>
      </c>
      <c r="I4726" s="12">
        <f t="shared" si="812"/>
        <v>327985.47329857724</v>
      </c>
      <c r="J4726">
        <f>IF($B4726&lt;=$B$9,        $D4726-$B$7*$B$6-$K$18*($D4726-$B$6),          $K$16)</f>
        <v>47217.286229288489</v>
      </c>
      <c r="K4726">
        <f t="shared" si="807"/>
        <v>3.0609265438157997E-5</v>
      </c>
      <c r="M4726" s="12">
        <f t="shared" si="813"/>
        <v>327985.47329857684</v>
      </c>
      <c r="N4726">
        <f t="shared" si="808"/>
        <v>47217.286229288591</v>
      </c>
      <c r="O4726">
        <f t="shared" si="809"/>
        <v>7.6153423744106015E-7</v>
      </c>
      <c r="Q4726" s="12">
        <f t="shared" si="814"/>
        <v>499217.91777903331</v>
      </c>
      <c r="R4726">
        <f t="shared" si="810"/>
        <v>71868.168664605721</v>
      </c>
      <c r="S4726">
        <f t="shared" si="811"/>
        <v>7.0756517897362968E-8</v>
      </c>
    </row>
    <row r="4727" spans="1:19" x14ac:dyDescent="0.25">
      <c r="A4727">
        <f t="shared" si="804"/>
        <v>72.05</v>
      </c>
      <c r="B4727">
        <v>47.05</v>
      </c>
      <c r="C4727" s="1">
        <f t="shared" si="805"/>
        <v>1.10957945</v>
      </c>
      <c r="D4727">
        <f t="shared" si="806"/>
        <v>55478.972500000003</v>
      </c>
      <c r="E4727" s="8">
        <f>IF($B4727&lt;$B$9,      E4726+($B$5*E4726+$B$7*$B$6+$B$8*($D4727-$B$6))*$B$20,           E4726+($B$5*E4726-$B$12)*$B$20)</f>
        <v>464464.78896127973</v>
      </c>
      <c r="G4727" s="4">
        <v>327628.09535193845</v>
      </c>
      <c r="I4727" s="12">
        <f t="shared" si="812"/>
        <v>327628.09535193886</v>
      </c>
      <c r="J4727">
        <f>IF($B4727&lt;=$B$9,        $D4727-$B$7*$B$6-$K$18*($D4727-$B$6),          $K$16)</f>
        <v>47217.286229288489</v>
      </c>
      <c r="K4727">
        <f t="shared" si="807"/>
        <v>3.0502320272337826E-5</v>
      </c>
      <c r="M4727" s="12">
        <f t="shared" si="813"/>
        <v>327628.09535193845</v>
      </c>
      <c r="N4727">
        <f t="shared" si="808"/>
        <v>47217.286229288591</v>
      </c>
      <c r="O4727">
        <f t="shared" si="809"/>
        <v>7.5887352657018293E-7</v>
      </c>
      <c r="Q4727" s="12">
        <f t="shared" si="814"/>
        <v>498673.96236360993</v>
      </c>
      <c r="R4727">
        <f t="shared" si="810"/>
        <v>71868.168664605721</v>
      </c>
      <c r="S4727">
        <f t="shared" si="811"/>
        <v>7.05093029632222E-8</v>
      </c>
    </row>
    <row r="4728" spans="1:19" x14ac:dyDescent="0.25">
      <c r="A4728">
        <f t="shared" si="804"/>
        <v>72.06</v>
      </c>
      <c r="B4728">
        <v>47.059999999999995</v>
      </c>
      <c r="C4728" s="1">
        <f t="shared" si="805"/>
        <v>1.109310968</v>
      </c>
      <c r="D4728">
        <f t="shared" si="806"/>
        <v>55465.5484</v>
      </c>
      <c r="E4728" s="8">
        <f>IF($B4728&lt;$B$9,      E4727+($B$5*E4727+$B$7*$B$6+$B$8*($D4728-$B$6))*$B$20,           E4727+($B$5*E4727-$B$12)*$B$20)</f>
        <v>463957.97171564074</v>
      </c>
      <c r="G4728" s="4">
        <v>327270.59232301876</v>
      </c>
      <c r="I4728" s="12">
        <f t="shared" si="812"/>
        <v>327270.59232301917</v>
      </c>
      <c r="J4728">
        <f>IF($B4728&lt;=$B$9,        $D4728-$B$7*$B$6-$K$18*($D4728-$B$6),          $K$16)</f>
        <v>47217.286229288489</v>
      </c>
      <c r="K4728">
        <f t="shared" si="807"/>
        <v>3.0395748760322434E-5</v>
      </c>
      <c r="M4728" s="12">
        <f t="shared" si="813"/>
        <v>327270.59232301876</v>
      </c>
      <c r="N4728">
        <f t="shared" si="808"/>
        <v>47217.286229288591</v>
      </c>
      <c r="O4728">
        <f t="shared" si="809"/>
        <v>7.5622211190949624E-7</v>
      </c>
      <c r="Q4728" s="12">
        <f t="shared" si="814"/>
        <v>498129.81656379113</v>
      </c>
      <c r="R4728">
        <f t="shared" si="810"/>
        <v>71868.168664605721</v>
      </c>
      <c r="S4728">
        <f t="shared" si="811"/>
        <v>7.0262951768924485E-8</v>
      </c>
    </row>
    <row r="4729" spans="1:19" x14ac:dyDescent="0.25">
      <c r="A4729">
        <f t="shared" si="804"/>
        <v>72.069999999999993</v>
      </c>
      <c r="B4729">
        <v>47.07</v>
      </c>
      <c r="C4729" s="1">
        <f t="shared" si="805"/>
        <v>1.1090423620000003</v>
      </c>
      <c r="D4729">
        <f t="shared" si="806"/>
        <v>55452.118100000014</v>
      </c>
      <c r="E4729" s="8">
        <f>IF($B4729&lt;$B$9,      E4728+($B$5*E4728+$B$7*$B$6+$B$8*($D4729-$B$6))*$B$20,           E4728+($B$5*E4728-$B$12)*$B$20)</f>
        <v>463450.97708396579</v>
      </c>
      <c r="G4729" s="4">
        <v>326912.96416803892</v>
      </c>
      <c r="I4729" s="12">
        <f t="shared" si="812"/>
        <v>326912.96416803933</v>
      </c>
      <c r="J4729">
        <f>IF($B4729&lt;=$B$9,        $D4729-$B$7*$B$6-$K$18*($D4729-$B$6),          $K$16)</f>
        <v>47217.286229288489</v>
      </c>
      <c r="K4729">
        <f t="shared" si="807"/>
        <v>3.028954959660935E-5</v>
      </c>
      <c r="M4729" s="12">
        <f t="shared" si="813"/>
        <v>326912.96416803892</v>
      </c>
      <c r="N4729">
        <f t="shared" si="808"/>
        <v>47217.286229288591</v>
      </c>
      <c r="O4729">
        <f t="shared" si="809"/>
        <v>7.5357996097913442E-7</v>
      </c>
      <c r="Q4729" s="12">
        <f t="shared" si="814"/>
        <v>497585.48031294241</v>
      </c>
      <c r="R4729">
        <f t="shared" si="810"/>
        <v>71868.168664605721</v>
      </c>
      <c r="S4729">
        <f t="shared" si="811"/>
        <v>7.0017461296664332E-8</v>
      </c>
    </row>
    <row r="4730" spans="1:19" x14ac:dyDescent="0.25">
      <c r="A4730">
        <f t="shared" si="804"/>
        <v>72.08</v>
      </c>
      <c r="B4730">
        <v>47.08</v>
      </c>
      <c r="C4730" s="1">
        <f t="shared" si="805"/>
        <v>1.1087736319999999</v>
      </c>
      <c r="D4730">
        <f t="shared" si="806"/>
        <v>55438.681599999996</v>
      </c>
      <c r="E4730" s="8">
        <f>IF($B4730&lt;$B$9,      E4729+($B$5*E4729+$B$7*$B$6+$B$8*($D4730-$B$6))*$B$20,           E4729+($B$5*E4729-$B$12)*$B$20)</f>
        <v>462943.80500416976</v>
      </c>
      <c r="G4730" s="4">
        <v>326555.21084320487</v>
      </c>
      <c r="I4730" s="12">
        <f t="shared" si="812"/>
        <v>326555.21084320528</v>
      </c>
      <c r="J4730">
        <f>IF($B4730&lt;=$B$9,        $D4730-$B$7*$B$6-$K$18*($D4730-$B$6),          $K$16)</f>
        <v>47217.286229288489</v>
      </c>
      <c r="K4730">
        <f t="shared" si="807"/>
        <v>3.0183721480257714E-5</v>
      </c>
      <c r="M4730" s="12">
        <f t="shared" si="813"/>
        <v>326555.21084320487</v>
      </c>
      <c r="N4730">
        <f t="shared" si="808"/>
        <v>47217.286229288591</v>
      </c>
      <c r="O4730">
        <f t="shared" si="809"/>
        <v>7.5094704141272109E-7</v>
      </c>
      <c r="Q4730" s="12">
        <f t="shared" si="814"/>
        <v>497040.95354440587</v>
      </c>
      <c r="R4730">
        <f t="shared" si="810"/>
        <v>71868.168664605721</v>
      </c>
      <c r="S4730">
        <f t="shared" si="811"/>
        <v>6.9772828539180911E-8</v>
      </c>
    </row>
    <row r="4731" spans="1:19" x14ac:dyDescent="0.25">
      <c r="A4731">
        <f t="shared" si="804"/>
        <v>72.09</v>
      </c>
      <c r="B4731">
        <v>47.089999999999996</v>
      </c>
      <c r="C4731" s="1">
        <f t="shared" si="805"/>
        <v>1.1085047780000001</v>
      </c>
      <c r="D4731">
        <f t="shared" si="806"/>
        <v>55425.238900000004</v>
      </c>
      <c r="E4731" s="8">
        <f>IF($B4731&lt;$B$9,      E4730+($B$5*E4730+$B$7*$B$6+$B$8*($D4731-$B$6))*$B$20,           E4730+($B$5*E4730-$B$12)*$B$20)</f>
        <v>462436.45541414578</v>
      </c>
      <c r="G4731" s="4">
        <v>326197.33230470709</v>
      </c>
      <c r="I4731" s="12">
        <f t="shared" si="812"/>
        <v>326197.3323047075</v>
      </c>
      <c r="J4731">
        <f>IF($B4731&lt;=$B$9,        $D4731-$B$7*$B$6-$K$18*($D4731-$B$6),          $K$16)</f>
        <v>47217.286229288489</v>
      </c>
      <c r="K4731">
        <f t="shared" si="807"/>
        <v>3.0078263114871659E-5</v>
      </c>
      <c r="M4731" s="12">
        <f t="shared" si="813"/>
        <v>326197.33230470709</v>
      </c>
      <c r="N4731">
        <f t="shared" si="808"/>
        <v>47217.286229288591</v>
      </c>
      <c r="O4731">
        <f t="shared" si="809"/>
        <v>7.4832332095695558E-7</v>
      </c>
      <c r="Q4731" s="12">
        <f t="shared" si="814"/>
        <v>496496.23619150033</v>
      </c>
      <c r="R4731">
        <f t="shared" si="810"/>
        <v>71868.168664605721</v>
      </c>
      <c r="S4731">
        <f t="shared" si="811"/>
        <v>6.952905049971959E-8</v>
      </c>
    </row>
    <row r="4732" spans="1:19" x14ac:dyDescent="0.25">
      <c r="A4732">
        <f t="shared" si="804"/>
        <v>72.099999999999994</v>
      </c>
      <c r="B4732">
        <v>47.1</v>
      </c>
      <c r="C4732" s="1">
        <f t="shared" si="805"/>
        <v>1.1082357999999997</v>
      </c>
      <c r="D4732">
        <f t="shared" si="806"/>
        <v>55411.789999999986</v>
      </c>
      <c r="E4732" s="8">
        <f>IF($B4732&lt;$B$9,      E4731+($B$5*E4731+$B$7*$B$6+$B$8*($D4732-$B$6))*$B$20,           E4731+($B$5*E4731-$B$12)*$B$20)</f>
        <v>461928.92825176532</v>
      </c>
      <c r="G4732" s="4">
        <v>325839.32850872085</v>
      </c>
      <c r="I4732" s="12">
        <f t="shared" si="812"/>
        <v>325839.32850872126</v>
      </c>
      <c r="J4732">
        <f>IF($B4732&lt;=$B$9,        $D4732-$B$7*$B$6-$K$18*($D4732-$B$6),          $K$16)</f>
        <v>47217.286229288489</v>
      </c>
      <c r="K4732">
        <f t="shared" si="807"/>
        <v>2.9973173208584796E-5</v>
      </c>
      <c r="M4732" s="12">
        <f t="shared" si="813"/>
        <v>325839.32850872085</v>
      </c>
      <c r="N4732">
        <f t="shared" si="808"/>
        <v>47217.286229288591</v>
      </c>
      <c r="O4732">
        <f t="shared" si="809"/>
        <v>7.4570876747122735E-7</v>
      </c>
      <c r="Q4732" s="12">
        <f t="shared" si="814"/>
        <v>495951.32818752131</v>
      </c>
      <c r="R4732">
        <f t="shared" si="810"/>
        <v>71868.168664605721</v>
      </c>
      <c r="S4732">
        <f t="shared" si="811"/>
        <v>6.9286124191996153E-8</v>
      </c>
    </row>
    <row r="4733" spans="1:19" x14ac:dyDescent="0.25">
      <c r="A4733">
        <f t="shared" si="804"/>
        <v>72.11</v>
      </c>
      <c r="B4733">
        <v>47.11</v>
      </c>
      <c r="C4733" s="1">
        <f t="shared" si="805"/>
        <v>1.107966698</v>
      </c>
      <c r="D4733">
        <f t="shared" si="806"/>
        <v>55398.334900000002</v>
      </c>
      <c r="E4733" s="8">
        <f>IF($B4733&lt;$B$9,      E4732+($B$5*E4732+$B$7*$B$6+$B$8*($D4733-$B$6))*$B$20,           E4732+($B$5*E4732-$B$12)*$B$20)</f>
        <v>461421.22345487803</v>
      </c>
      <c r="G4733" s="4">
        <v>325481.19941140601</v>
      </c>
      <c r="I4733" s="12">
        <f t="shared" si="812"/>
        <v>325481.19941140641</v>
      </c>
      <c r="J4733">
        <f>IF($B4733&lt;=$B$9,        $D4733-$B$7*$B$6-$K$18*($D4733-$B$6),          $K$16)</f>
        <v>47217.286229288489</v>
      </c>
      <c r="K4733">
        <f t="shared" si="807"/>
        <v>2.9868450474044659E-5</v>
      </c>
      <c r="M4733" s="12">
        <f t="shared" si="813"/>
        <v>325481.19941140601</v>
      </c>
      <c r="N4733">
        <f t="shared" si="808"/>
        <v>47217.286229288591</v>
      </c>
      <c r="O4733">
        <f t="shared" si="809"/>
        <v>7.4310334892722833E-7</v>
      </c>
      <c r="Q4733" s="12">
        <f t="shared" si="814"/>
        <v>495406.22946574091</v>
      </c>
      <c r="R4733">
        <f t="shared" si="810"/>
        <v>71868.168664605721</v>
      </c>
      <c r="S4733">
        <f t="shared" si="811"/>
        <v>6.9044046640160728E-8</v>
      </c>
    </row>
    <row r="4734" spans="1:19" x14ac:dyDescent="0.25">
      <c r="A4734">
        <f t="shared" si="804"/>
        <v>72.12</v>
      </c>
      <c r="B4734">
        <v>47.12</v>
      </c>
      <c r="C4734" s="1">
        <f t="shared" si="805"/>
        <v>1.1076974720000001</v>
      </c>
      <c r="D4734">
        <f t="shared" si="806"/>
        <v>55384.873600000006</v>
      </c>
      <c r="E4734" s="8">
        <f>IF($B4734&lt;$B$9,      E4733+($B$5*E4733+$B$7*$B$6+$B$8*($D4734-$B$6))*$B$20,           E4733+($B$5*E4733-$B$12)*$B$20)</f>
        <v>460913.34096131183</v>
      </c>
      <c r="G4734" s="4">
        <v>325122.9449689071</v>
      </c>
      <c r="I4734" s="12">
        <f t="shared" si="812"/>
        <v>325122.94496890751</v>
      </c>
      <c r="J4734">
        <f>IF($B4734&lt;=$B$9,        $D4734-$B$7*$B$6-$K$18*($D4734-$B$6),          $K$16)</f>
        <v>47217.286229288489</v>
      </c>
      <c r="K4734">
        <f t="shared" si="807"/>
        <v>2.9764093628396341E-5</v>
      </c>
      <c r="M4734" s="12">
        <f t="shared" si="813"/>
        <v>325122.9449689071</v>
      </c>
      <c r="N4734">
        <f t="shared" si="808"/>
        <v>47217.286229288591</v>
      </c>
      <c r="O4734">
        <f t="shared" si="809"/>
        <v>7.4050703340854627E-7</v>
      </c>
      <c r="Q4734" s="12">
        <f t="shared" si="814"/>
        <v>494860.93995940784</v>
      </c>
      <c r="R4734">
        <f t="shared" si="810"/>
        <v>71868.168664605721</v>
      </c>
      <c r="S4734">
        <f t="shared" si="811"/>
        <v>6.880281487876006E-8</v>
      </c>
    </row>
    <row r="4735" spans="1:19" x14ac:dyDescent="0.25">
      <c r="A4735">
        <f t="shared" si="804"/>
        <v>72.13</v>
      </c>
      <c r="B4735">
        <v>47.129999999999995</v>
      </c>
      <c r="C4735" s="1">
        <f t="shared" si="805"/>
        <v>1.107428122</v>
      </c>
      <c r="D4735">
        <f t="shared" si="806"/>
        <v>55371.4061</v>
      </c>
      <c r="E4735" s="8">
        <f>IF($B4735&lt;$B$9,      E4734+($B$5*E4734+$B$7*$B$6+$B$8*($D4735-$B$6))*$B$20,           E4734+($B$5*E4734-$B$12)*$B$20)</f>
        <v>460405.28070887289</v>
      </c>
      <c r="G4735" s="4">
        <v>324764.56513735332</v>
      </c>
      <c r="I4735" s="12">
        <f t="shared" si="812"/>
        <v>324764.56513735373</v>
      </c>
      <c r="J4735">
        <f>IF($B4735&lt;=$B$9,        $D4735-$B$7*$B$6-$K$18*($D4735-$B$6),          $K$16)</f>
        <v>47217.286229288489</v>
      </c>
      <c r="K4735">
        <f t="shared" si="807"/>
        <v>2.9660101393267182E-5</v>
      </c>
      <c r="M4735" s="12">
        <f t="shared" si="813"/>
        <v>324764.56513735332</v>
      </c>
      <c r="N4735">
        <f t="shared" si="808"/>
        <v>47217.286229288591</v>
      </c>
      <c r="O4735">
        <f t="shared" si="809"/>
        <v>7.3791978911028386E-7</v>
      </c>
      <c r="Q4735" s="12">
        <f t="shared" si="814"/>
        <v>494315.45960174757</v>
      </c>
      <c r="R4735">
        <f t="shared" si="810"/>
        <v>71868.168664605721</v>
      </c>
      <c r="S4735">
        <f t="shared" si="811"/>
        <v>6.856242595270205E-8</v>
      </c>
    </row>
    <row r="4736" spans="1:19" x14ac:dyDescent="0.25">
      <c r="A4736">
        <f t="shared" si="804"/>
        <v>72.14</v>
      </c>
      <c r="B4736">
        <v>47.14</v>
      </c>
      <c r="C4736" s="1">
        <f t="shared" si="805"/>
        <v>1.1071586480000002</v>
      </c>
      <c r="D4736">
        <f t="shared" si="806"/>
        <v>55357.932400000012</v>
      </c>
      <c r="E4736" s="8">
        <f>IF($B4736&lt;$B$9,      E4735+($B$5*E4735+$B$7*$B$6+$B$8*($D4736-$B$6))*$B$20,           E4735+($B$5*E4735-$B$12)*$B$20)</f>
        <v>459897.0426353456</v>
      </c>
      <c r="G4736" s="4">
        <v>324406.05987285852</v>
      </c>
      <c r="I4736" s="12">
        <f t="shared" si="812"/>
        <v>324406.05987285892</v>
      </c>
      <c r="J4736">
        <f>IF($B4736&lt;=$B$9,        $D4736-$B$7*$B$6-$K$18*($D4736-$B$6),          $K$16)</f>
        <v>47217.286229288489</v>
      </c>
      <c r="K4736">
        <f t="shared" si="807"/>
        <v>2.9556472494750888E-5</v>
      </c>
      <c r="M4736" s="12">
        <f t="shared" si="813"/>
        <v>324406.05987285852</v>
      </c>
      <c r="N4736">
        <f t="shared" si="808"/>
        <v>47217.286229288591</v>
      </c>
      <c r="O4736">
        <f t="shared" si="809"/>
        <v>7.353415843386632E-7</v>
      </c>
      <c r="Q4736" s="12">
        <f t="shared" si="814"/>
        <v>493769.78832596214</v>
      </c>
      <c r="R4736">
        <f t="shared" si="810"/>
        <v>71868.168664605721</v>
      </c>
      <c r="S4736">
        <f t="shared" si="811"/>
        <v>6.8322876917219112E-8</v>
      </c>
    </row>
    <row r="4737" spans="1:19" x14ac:dyDescent="0.25">
      <c r="A4737">
        <f t="shared" si="804"/>
        <v>72.150000000000006</v>
      </c>
      <c r="B4737">
        <v>47.15</v>
      </c>
      <c r="C4737" s="1">
        <f t="shared" si="805"/>
        <v>1.1068890499999999</v>
      </c>
      <c r="D4737">
        <f t="shared" si="806"/>
        <v>55344.452499999999</v>
      </c>
      <c r="E4737" s="8">
        <f>IF($B4737&lt;$B$9,      E4736+($B$5*E4736+$B$7*$B$6+$B$8*($D4737-$B$6))*$B$20,           E4736+($B$5*E4736-$B$12)*$B$20)</f>
        <v>459388.62667849258</v>
      </c>
      <c r="G4737" s="4">
        <v>324047.42913152114</v>
      </c>
      <c r="I4737" s="12">
        <f t="shared" si="812"/>
        <v>324047.42913152155</v>
      </c>
      <c r="J4737">
        <f>IF($B4737&lt;=$B$9,        $D4737-$B$7*$B$6-$K$18*($D4737-$B$6),          $K$16)</f>
        <v>47217.286229288489</v>
      </c>
      <c r="K4737">
        <f t="shared" si="807"/>
        <v>2.945320566339237E-5</v>
      </c>
      <c r="M4737" s="12">
        <f t="shared" si="813"/>
        <v>324047.42913152114</v>
      </c>
      <c r="N4737">
        <f t="shared" si="808"/>
        <v>47217.286229288591</v>
      </c>
      <c r="O4737">
        <f t="shared" si="809"/>
        <v>7.3277238751064884E-7</v>
      </c>
      <c r="Q4737" s="12">
        <f t="shared" si="814"/>
        <v>493223.92606523016</v>
      </c>
      <c r="R4737">
        <f t="shared" si="810"/>
        <v>71868.168664605721</v>
      </c>
      <c r="S4737">
        <f t="shared" si="811"/>
        <v>6.8084164837833033E-8</v>
      </c>
    </row>
    <row r="4738" spans="1:19" x14ac:dyDescent="0.25">
      <c r="A4738">
        <f t="shared" si="804"/>
        <v>72.16</v>
      </c>
      <c r="B4738">
        <v>47.16</v>
      </c>
      <c r="C4738" s="1">
        <f t="shared" si="805"/>
        <v>1.1066193279999998</v>
      </c>
      <c r="D4738">
        <f t="shared" si="806"/>
        <v>55330.96639999999</v>
      </c>
      <c r="E4738" s="8">
        <f>IF($B4738&lt;$B$9,      E4737+($B$5*E4737+$B$7*$B$6+$B$8*($D4738-$B$6))*$B$20,           E4737+($B$5*E4737-$B$12)*$B$20)</f>
        <v>458880.03277605464</v>
      </c>
      <c r="G4738" s="4">
        <v>323688.67286942428</v>
      </c>
      <c r="I4738" s="12">
        <f t="shared" si="812"/>
        <v>323688.67286942468</v>
      </c>
      <c r="J4738">
        <f>IF($B4738&lt;=$B$9,        $D4738-$B$7*$B$6-$K$18*($D4738-$B$6),          $K$16)</f>
        <v>47217.286229288489</v>
      </c>
      <c r="K4738">
        <f t="shared" si="807"/>
        <v>2.9350299634171551E-5</v>
      </c>
      <c r="M4738" s="12">
        <f t="shared" si="813"/>
        <v>323688.67286942428</v>
      </c>
      <c r="N4738">
        <f t="shared" si="808"/>
        <v>47217.286229288591</v>
      </c>
      <c r="O4738">
        <f t="shared" si="809"/>
        <v>7.3021216715354515E-7</v>
      </c>
      <c r="Q4738" s="12">
        <f t="shared" si="814"/>
        <v>492677.87275270693</v>
      </c>
      <c r="R4738">
        <f t="shared" si="810"/>
        <v>71868.168664605721</v>
      </c>
      <c r="S4738">
        <f t="shared" si="811"/>
        <v>6.7846286790317635E-8</v>
      </c>
    </row>
    <row r="4739" spans="1:19" x14ac:dyDescent="0.25">
      <c r="A4739">
        <f t="shared" si="804"/>
        <v>72.169999999999987</v>
      </c>
      <c r="B4739">
        <v>47.169999999999995</v>
      </c>
      <c r="C4739" s="1">
        <f t="shared" si="805"/>
        <v>1.1063494820000004</v>
      </c>
      <c r="D4739">
        <f t="shared" si="806"/>
        <v>55317.474100000021</v>
      </c>
      <c r="E4739" s="8">
        <f>IF($B4739&lt;$B$9,      E4738+($B$5*E4738+$B$7*$B$6+$B$8*($D4739-$B$6))*$B$20,           E4738+($B$5*E4738-$B$12)*$B$20)</f>
        <v>458371.26086575084</v>
      </c>
      <c r="G4739" s="4">
        <v>323329.79104263568</v>
      </c>
      <c r="I4739" s="12">
        <f t="shared" si="812"/>
        <v>323329.79104263609</v>
      </c>
      <c r="J4739">
        <f>IF($B4739&lt;=$B$9,        $D4739-$B$7*$B$6-$K$18*($D4739-$B$6),          $K$16)</f>
        <v>47217.286229288489</v>
      </c>
      <c r="K4739">
        <f t="shared" si="807"/>
        <v>2.924775314648828E-5</v>
      </c>
      <c r="M4739" s="12">
        <f t="shared" si="813"/>
        <v>323329.79104263568</v>
      </c>
      <c r="N4739">
        <f t="shared" si="808"/>
        <v>47217.286229288591</v>
      </c>
      <c r="O4739">
        <f t="shared" si="809"/>
        <v>7.2766089190462033E-7</v>
      </c>
      <c r="Q4739" s="12">
        <f t="shared" si="814"/>
        <v>492131.6283215243</v>
      </c>
      <c r="R4739">
        <f t="shared" si="810"/>
        <v>71868.168664605721</v>
      </c>
      <c r="S4739">
        <f t="shared" si="811"/>
        <v>6.7609239860663852E-8</v>
      </c>
    </row>
    <row r="4740" spans="1:19" x14ac:dyDescent="0.25">
      <c r="A4740">
        <f t="shared" si="804"/>
        <v>72.180000000000007</v>
      </c>
      <c r="B4740">
        <v>47.18</v>
      </c>
      <c r="C4740" s="1">
        <f t="shared" si="805"/>
        <v>1.106079512</v>
      </c>
      <c r="D4740">
        <f t="shared" si="806"/>
        <v>55303.975599999998</v>
      </c>
      <c r="E4740" s="8">
        <f>IF($B4740&lt;$B$9,      E4739+($B$5*E4739+$B$7*$B$6+$B$8*($D4740-$B$6))*$B$20,           E4739+($B$5*E4739-$B$12)*$B$20)</f>
        <v>457862.31088527845</v>
      </c>
      <c r="G4740" s="4">
        <v>322970.7836072077</v>
      </c>
      <c r="I4740" s="12">
        <f t="shared" si="812"/>
        <v>322970.78360720811</v>
      </c>
      <c r="J4740">
        <f>IF($B4740&lt;=$B$9,        $D4740-$B$7*$B$6-$K$18*($D4740-$B$6),          $K$16)</f>
        <v>47217.286229288489</v>
      </c>
      <c r="K4740">
        <f t="shared" si="807"/>
        <v>2.9145564944146697E-5</v>
      </c>
      <c r="M4740" s="12">
        <f t="shared" si="813"/>
        <v>322970.7836072077</v>
      </c>
      <c r="N4740">
        <f t="shared" si="808"/>
        <v>47217.286229288591</v>
      </c>
      <c r="O4740">
        <f t="shared" si="809"/>
        <v>7.2511853051071845E-7</v>
      </c>
      <c r="Q4740" s="12">
        <f t="shared" si="814"/>
        <v>491585.1927047908</v>
      </c>
      <c r="R4740">
        <f t="shared" si="810"/>
        <v>71868.168664605721</v>
      </c>
      <c r="S4740">
        <f t="shared" si="811"/>
        <v>6.737302114504358E-8</v>
      </c>
    </row>
    <row r="4741" spans="1:19" x14ac:dyDescent="0.25">
      <c r="A4741">
        <f t="shared" si="804"/>
        <v>72.19</v>
      </c>
      <c r="B4741">
        <v>47.19</v>
      </c>
      <c r="C4741" s="1">
        <f t="shared" si="805"/>
        <v>1.105809418</v>
      </c>
      <c r="D4741">
        <f t="shared" si="806"/>
        <v>55290.4709</v>
      </c>
      <c r="E4741" s="8">
        <f>IF($B4741&lt;$B$9,      E4740+($B$5*E4740+$B$7*$B$6+$B$8*($D4741-$B$6))*$B$20,           E4740+($B$5*E4740-$B$12)*$B$20)</f>
        <v>457353.1827723129</v>
      </c>
      <c r="G4741" s="4">
        <v>322611.65051917732</v>
      </c>
      <c r="I4741" s="12">
        <f t="shared" si="812"/>
        <v>322611.65051917773</v>
      </c>
      <c r="J4741">
        <f>IF($B4741&lt;=$B$9,        $D4741-$B$7*$B$6-$K$18*($D4741-$B$6),          $K$16)</f>
        <v>47217.286229288489</v>
      </c>
      <c r="K4741">
        <f t="shared" si="807"/>
        <v>2.9043733775340253E-5</v>
      </c>
      <c r="M4741" s="12">
        <f t="shared" si="813"/>
        <v>322611.65051917732</v>
      </c>
      <c r="N4741">
        <f t="shared" si="808"/>
        <v>47217.286229288591</v>
      </c>
      <c r="O4741">
        <f t="shared" si="809"/>
        <v>7.2258505182788551E-7</v>
      </c>
      <c r="Q4741" s="12">
        <f t="shared" si="814"/>
        <v>491038.56583559141</v>
      </c>
      <c r="R4741">
        <f t="shared" si="810"/>
        <v>71868.168664605721</v>
      </c>
      <c r="S4741">
        <f t="shared" si="811"/>
        <v>6.7137627749775088E-8</v>
      </c>
    </row>
    <row r="4742" spans="1:19" x14ac:dyDescent="0.25">
      <c r="A4742">
        <f t="shared" si="804"/>
        <v>72.199999999999989</v>
      </c>
      <c r="B4742">
        <v>47.199999999999996</v>
      </c>
      <c r="C4742" s="1">
        <f t="shared" si="805"/>
        <v>1.1055391999999999</v>
      </c>
      <c r="D4742">
        <f t="shared" si="806"/>
        <v>55276.959999999999</v>
      </c>
      <c r="E4742" s="8">
        <f>IF($B4742&lt;$B$9,      E4741+($B$5*E4741+$B$7*$B$6+$B$8*($D4742-$B$6))*$B$20,           E4741+($B$5*E4741-$B$12)*$B$20)</f>
        <v>456843.87646450778</v>
      </c>
      <c r="G4742" s="4">
        <v>322252.39173456613</v>
      </c>
      <c r="I4742" s="12">
        <f t="shared" si="812"/>
        <v>322252.39173456654</v>
      </c>
      <c r="J4742">
        <f>IF($B4742&lt;=$B$9,        $D4742-$B$7*$B$6-$K$18*($D4742-$B$6),          $K$16)</f>
        <v>47217.286229288489</v>
      </c>
      <c r="K4742">
        <f t="shared" si="807"/>
        <v>2.8942258392635761E-5</v>
      </c>
      <c r="M4742" s="12">
        <f t="shared" si="813"/>
        <v>322252.39173456613</v>
      </c>
      <c r="N4742">
        <f t="shared" si="808"/>
        <v>47217.286229288591</v>
      </c>
      <c r="O4742">
        <f t="shared" si="809"/>
        <v>7.2006042482097367E-7</v>
      </c>
      <c r="Q4742" s="12">
        <f t="shared" si="814"/>
        <v>490491.74764698779</v>
      </c>
      <c r="R4742">
        <f t="shared" si="810"/>
        <v>71868.168664605721</v>
      </c>
      <c r="S4742">
        <f t="shared" si="811"/>
        <v>6.6903056791286114E-8</v>
      </c>
    </row>
    <row r="4743" spans="1:19" x14ac:dyDescent="0.25">
      <c r="A4743">
        <f t="shared" si="804"/>
        <v>72.210000000000008</v>
      </c>
      <c r="B4743">
        <v>47.21</v>
      </c>
      <c r="C4743" s="1">
        <f t="shared" si="805"/>
        <v>1.1052688580000003</v>
      </c>
      <c r="D4743">
        <f t="shared" si="806"/>
        <v>55263.442900000016</v>
      </c>
      <c r="E4743" s="8">
        <f>IF($B4743&lt;$B$9,      E4742+($B$5*E4742+$B$7*$B$6+$B$8*($D4743-$B$6))*$B$20,           E4742+($B$5*E4742-$B$12)*$B$20)</f>
        <v>456334.39189949492</v>
      </c>
      <c r="G4743" s="4">
        <v>321893.00720938033</v>
      </c>
      <c r="I4743" s="12">
        <f t="shared" si="812"/>
        <v>321893.00720938074</v>
      </c>
      <c r="J4743">
        <f>IF($B4743&lt;=$B$9,        $D4743-$B$7*$B$6-$K$18*($D4743-$B$6),          $K$16)</f>
        <v>47217.286229288489</v>
      </c>
      <c r="K4743">
        <f t="shared" si="807"/>
        <v>2.8841137552958401E-5</v>
      </c>
      <c r="M4743" s="12">
        <f t="shared" si="813"/>
        <v>321893.00720938033</v>
      </c>
      <c r="N4743">
        <f t="shared" si="808"/>
        <v>47217.286229288591</v>
      </c>
      <c r="O4743">
        <f t="shared" si="809"/>
        <v>7.1754461856326789E-7</v>
      </c>
      <c r="Q4743" s="12">
        <f t="shared" si="814"/>
        <v>489944.7380720182</v>
      </c>
      <c r="R4743">
        <f t="shared" si="810"/>
        <v>71868.168664605721</v>
      </c>
      <c r="S4743">
        <f t="shared" si="811"/>
        <v>6.6669305396079218E-8</v>
      </c>
    </row>
    <row r="4744" spans="1:19" x14ac:dyDescent="0.25">
      <c r="A4744">
        <f t="shared" si="804"/>
        <v>72.22</v>
      </c>
      <c r="B4744">
        <v>47.22</v>
      </c>
      <c r="C4744" s="1">
        <f t="shared" si="805"/>
        <v>1.1049983919999999</v>
      </c>
      <c r="D4744">
        <f t="shared" si="806"/>
        <v>55249.919599999994</v>
      </c>
      <c r="E4744" s="8">
        <f>IF($B4744&lt;$B$9,      E4743+($B$5*E4743+$B$7*$B$6+$B$8*($D4744-$B$6))*$B$20,           E4743+($B$5*E4743-$B$12)*$B$20)</f>
        <v>455824.72901488433</v>
      </c>
      <c r="G4744" s="4">
        <v>321533.49689961073</v>
      </c>
      <c r="I4744" s="12">
        <f t="shared" si="812"/>
        <v>321533.49689961114</v>
      </c>
      <c r="J4744">
        <f>IF($B4744&lt;=$B$9,        $D4744-$B$7*$B$6-$K$18*($D4744-$B$6),          $K$16)</f>
        <v>47217.286229288489</v>
      </c>
      <c r="K4744">
        <f t="shared" si="807"/>
        <v>2.874037001757683E-5</v>
      </c>
      <c r="M4744" s="12">
        <f t="shared" si="813"/>
        <v>321533.49689961073</v>
      </c>
      <c r="N4744">
        <f t="shared" si="808"/>
        <v>47217.286229288591</v>
      </c>
      <c r="O4744">
        <f t="shared" si="809"/>
        <v>7.1503760223611495E-7</v>
      </c>
      <c r="Q4744" s="12">
        <f t="shared" si="814"/>
        <v>489397.53704369738</v>
      </c>
      <c r="R4744">
        <f t="shared" si="810"/>
        <v>71868.168664605721</v>
      </c>
      <c r="S4744">
        <f t="shared" si="811"/>
        <v>6.6436370700697384E-8</v>
      </c>
    </row>
    <row r="4745" spans="1:19" x14ac:dyDescent="0.25">
      <c r="A4745">
        <f t="shared" si="804"/>
        <v>72.22999999999999</v>
      </c>
      <c r="B4745">
        <v>47.23</v>
      </c>
      <c r="C4745" s="1">
        <f t="shared" si="805"/>
        <v>1.1047278020000002</v>
      </c>
      <c r="D4745">
        <f t="shared" si="806"/>
        <v>55236.390100000011</v>
      </c>
      <c r="E4745" s="8">
        <f>IF($B4745&lt;$B$9,      E4744+($B$5*E4744+$B$7*$B$6+$B$8*($D4745-$B$6))*$B$20,           E4744+($B$5*E4744-$B$12)*$B$20)</f>
        <v>455314.88774826413</v>
      </c>
      <c r="G4745" s="4">
        <v>321173.86076123273</v>
      </c>
      <c r="I4745" s="12">
        <f t="shared" si="812"/>
        <v>321173.86076123314</v>
      </c>
      <c r="J4745">
        <f>IF($B4745&lt;=$B$9,        $D4745-$B$7*$B$6-$K$18*($D4745-$B$6),          $K$16)</f>
        <v>47217.286229288489</v>
      </c>
      <c r="K4745">
        <f t="shared" si="807"/>
        <v>2.8639954552087382E-5</v>
      </c>
      <c r="M4745" s="12">
        <f t="shared" si="813"/>
        <v>321173.86076123273</v>
      </c>
      <c r="N4745">
        <f t="shared" si="808"/>
        <v>47217.286229288591</v>
      </c>
      <c r="O4745">
        <f t="shared" si="809"/>
        <v>7.1253934512853127E-7</v>
      </c>
      <c r="Q4745" s="12">
        <f t="shared" si="814"/>
        <v>488850.1444950166</v>
      </c>
      <c r="R4745">
        <f t="shared" si="810"/>
        <v>71868.168664605721</v>
      </c>
      <c r="S4745">
        <f t="shared" si="811"/>
        <v>6.6204249851687438E-8</v>
      </c>
    </row>
    <row r="4746" spans="1:19" x14ac:dyDescent="0.25">
      <c r="A4746">
        <f t="shared" si="804"/>
        <v>72.239999999999995</v>
      </c>
      <c r="B4746">
        <v>47.239999999999995</v>
      </c>
      <c r="C4746" s="1">
        <f t="shared" si="805"/>
        <v>1.1044570880000002</v>
      </c>
      <c r="D4746">
        <f t="shared" si="806"/>
        <v>55222.854400000011</v>
      </c>
      <c r="E4746" s="8">
        <f>IF($B4746&lt;$B$9,      E4745+($B$5*E4745+$B$7*$B$6+$B$8*($D4746-$B$6))*$B$20,           E4745+($B$5*E4745-$B$12)*$B$20)</f>
        <v>454804.86803720059</v>
      </c>
      <c r="G4746" s="4">
        <v>320814.09875020629</v>
      </c>
      <c r="I4746" s="12">
        <f t="shared" si="812"/>
        <v>320814.0987502067</v>
      </c>
      <c r="J4746">
        <f>IF($B4746&lt;=$B$9,        $D4746-$B$7*$B$6-$K$18*($D4746-$B$6),          $K$16)</f>
        <v>47217.286229288489</v>
      </c>
      <c r="K4746">
        <f t="shared" si="807"/>
        <v>2.8539889926399244E-5</v>
      </c>
      <c r="M4746" s="12">
        <f t="shared" si="813"/>
        <v>320814.09875020629</v>
      </c>
      <c r="N4746">
        <f t="shared" si="808"/>
        <v>47217.286229288591</v>
      </c>
      <c r="O4746">
        <f t="shared" si="809"/>
        <v>7.100498166368332E-7</v>
      </c>
      <c r="Q4746" s="12">
        <f t="shared" si="814"/>
        <v>488302.56035894383</v>
      </c>
      <c r="R4746">
        <f t="shared" si="810"/>
        <v>71868.168664605721</v>
      </c>
      <c r="S4746">
        <f t="shared" si="811"/>
        <v>6.5972940005565826E-8</v>
      </c>
    </row>
    <row r="4747" spans="1:19" x14ac:dyDescent="0.25">
      <c r="A4747">
        <f t="shared" si="804"/>
        <v>72.25</v>
      </c>
      <c r="B4747">
        <v>47.25</v>
      </c>
      <c r="C4747" s="1">
        <f t="shared" si="805"/>
        <v>1.1041862499999999</v>
      </c>
      <c r="D4747">
        <f t="shared" si="806"/>
        <v>55209.312499999993</v>
      </c>
      <c r="E4747" s="8">
        <f>IF($B4747&lt;$B$9,      E4746+($B$5*E4746+$B$7*$B$6+$B$8*($D4747-$B$6))*$B$20,           E4746+($B$5*E4746-$B$12)*$B$20)</f>
        <v>454294.66981923819</v>
      </c>
      <c r="G4747" s="4">
        <v>320454.21082247596</v>
      </c>
      <c r="I4747" s="12">
        <f t="shared" si="812"/>
        <v>320454.21082247637</v>
      </c>
      <c r="J4747">
        <f>IF($B4747&lt;=$B$9,        $D4747-$B$7*$B$6-$K$18*($D4747-$B$6),          $K$16)</f>
        <v>47217.286229288489</v>
      </c>
      <c r="K4747">
        <f t="shared" si="807"/>
        <v>2.84401749147197E-5</v>
      </c>
      <c r="M4747" s="12">
        <f t="shared" si="813"/>
        <v>320454.21082247596</v>
      </c>
      <c r="N4747">
        <f t="shared" si="808"/>
        <v>47217.286229288591</v>
      </c>
      <c r="O4747">
        <f t="shared" si="809"/>
        <v>7.0756898626427084E-7</v>
      </c>
      <c r="Q4747" s="12">
        <f t="shared" si="814"/>
        <v>487754.78456842341</v>
      </c>
      <c r="R4747">
        <f t="shared" si="810"/>
        <v>71868.168664605721</v>
      </c>
      <c r="S4747">
        <f t="shared" si="811"/>
        <v>6.5742438328784528E-8</v>
      </c>
    </row>
    <row r="4748" spans="1:19" x14ac:dyDescent="0.25">
      <c r="A4748">
        <f t="shared" si="804"/>
        <v>72.259999999999991</v>
      </c>
      <c r="B4748">
        <v>47.26</v>
      </c>
      <c r="C4748" s="1">
        <f t="shared" si="805"/>
        <v>1.1039152880000001</v>
      </c>
      <c r="D4748">
        <f t="shared" si="806"/>
        <v>55195.7644</v>
      </c>
      <c r="E4748" s="8">
        <f>IF($B4748&lt;$B$9,      E4747+($B$5*E4747+$B$7*$B$6+$B$8*($D4748-$B$6))*$B$20,           E4747+($B$5*E4747-$B$12)*$B$20)</f>
        <v>453784.29303189949</v>
      </c>
      <c r="G4748" s="4">
        <v>320094.19693397096</v>
      </c>
      <c r="I4748" s="12">
        <f t="shared" si="812"/>
        <v>320094.19693397137</v>
      </c>
      <c r="J4748">
        <f>IF($B4748&lt;=$B$9,        $D4748-$B$7*$B$6-$K$18*($D4748-$B$6),          $K$16)</f>
        <v>47217.286229288489</v>
      </c>
      <c r="K4748">
        <f t="shared" si="807"/>
        <v>2.8340808295538516E-5</v>
      </c>
      <c r="M4748" s="12">
        <f t="shared" si="813"/>
        <v>320094.19693397096</v>
      </c>
      <c r="N4748">
        <f t="shared" si="808"/>
        <v>47217.286229288591</v>
      </c>
      <c r="O4748">
        <f t="shared" si="809"/>
        <v>7.0509682362063845E-7</v>
      </c>
      <c r="Q4748" s="12">
        <f t="shared" si="814"/>
        <v>487206.81705637631</v>
      </c>
      <c r="R4748">
        <f t="shared" si="810"/>
        <v>71868.168664605721</v>
      </c>
      <c r="S4748">
        <f t="shared" si="811"/>
        <v>6.5512741997694882E-8</v>
      </c>
    </row>
    <row r="4749" spans="1:19" x14ac:dyDescent="0.25">
      <c r="A4749">
        <f t="shared" si="804"/>
        <v>72.27</v>
      </c>
      <c r="B4749">
        <v>47.269999999999996</v>
      </c>
      <c r="C4749" s="1">
        <f t="shared" si="805"/>
        <v>1.1036442019999999</v>
      </c>
      <c r="D4749">
        <f t="shared" si="806"/>
        <v>55182.210099999997</v>
      </c>
      <c r="E4749" s="8">
        <f>IF($B4749&lt;$B$9,      E4748+($B$5*E4748+$B$7*$B$6+$B$8*($D4749-$B$6))*$B$20,           E4748+($B$5*E4748-$B$12)*$B$20)</f>
        <v>453273.73761268525</v>
      </c>
      <c r="G4749" s="4">
        <v>319734.05704060494</v>
      </c>
      <c r="I4749" s="12">
        <f t="shared" si="812"/>
        <v>319734.05704060534</v>
      </c>
      <c r="J4749">
        <f>IF($B4749&lt;=$B$9,        $D4749-$B$7*$B$6-$K$18*($D4749-$B$6),          $K$16)</f>
        <v>47217.286229288489</v>
      </c>
      <c r="K4749">
        <f t="shared" si="807"/>
        <v>2.8241788851613256E-5</v>
      </c>
      <c r="M4749" s="12">
        <f t="shared" si="813"/>
        <v>319734.05704060494</v>
      </c>
      <c r="N4749">
        <f t="shared" si="808"/>
        <v>47217.286229288591</v>
      </c>
      <c r="O4749">
        <f t="shared" si="809"/>
        <v>7.0263329842191033E-7</v>
      </c>
      <c r="Q4749" s="12">
        <f t="shared" si="814"/>
        <v>486658.6577557</v>
      </c>
      <c r="R4749">
        <f t="shared" si="810"/>
        <v>71868.168664605721</v>
      </c>
      <c r="S4749">
        <f t="shared" si="811"/>
        <v>6.5283848198513721E-8</v>
      </c>
    </row>
    <row r="4750" spans="1:19" x14ac:dyDescent="0.25">
      <c r="A4750">
        <f t="shared" si="804"/>
        <v>72.28</v>
      </c>
      <c r="B4750">
        <v>47.28</v>
      </c>
      <c r="C4750" s="1">
        <f t="shared" si="805"/>
        <v>1.1033729920000002</v>
      </c>
      <c r="D4750">
        <f t="shared" si="806"/>
        <v>55168.649600000012</v>
      </c>
      <c r="E4750" s="8">
        <f>IF($B4750&lt;$B$9,      E4749+($B$5*E4749+$B$7*$B$6+$B$8*($D4750-$B$6))*$B$20,           E4749+($B$5*E4749-$B$12)*$B$20)</f>
        <v>452763.00349907426</v>
      </c>
      <c r="G4750" s="4">
        <v>319373.79109827627</v>
      </c>
      <c r="I4750" s="12">
        <f t="shared" si="812"/>
        <v>319373.79109827668</v>
      </c>
      <c r="J4750">
        <f>IF($B4750&lt;=$B$9,        $D4750-$B$7*$B$6-$K$18*($D4750-$B$6),          $K$16)</f>
        <v>47217.286229288489</v>
      </c>
      <c r="K4750">
        <f t="shared" si="807"/>
        <v>2.8143115369954704E-5</v>
      </c>
      <c r="M4750" s="12">
        <f t="shared" si="813"/>
        <v>319373.79109827627</v>
      </c>
      <c r="N4750">
        <f t="shared" si="808"/>
        <v>47217.286229288591</v>
      </c>
      <c r="O4750">
        <f t="shared" si="809"/>
        <v>7.0017838048987707E-7</v>
      </c>
      <c r="Q4750" s="12">
        <f t="shared" si="814"/>
        <v>486110.30659926846</v>
      </c>
      <c r="R4750">
        <f t="shared" si="810"/>
        <v>71868.168664605721</v>
      </c>
      <c r="S4750">
        <f t="shared" si="811"/>
        <v>6.5055754127289628E-8</v>
      </c>
    </row>
    <row r="4751" spans="1:19" x14ac:dyDescent="0.25">
      <c r="A4751">
        <f t="shared" si="804"/>
        <v>72.289999999999992</v>
      </c>
      <c r="B4751">
        <v>47.29</v>
      </c>
      <c r="C4751" s="1">
        <f t="shared" si="805"/>
        <v>1.1031016579999999</v>
      </c>
      <c r="D4751">
        <f t="shared" si="806"/>
        <v>55155.082899999994</v>
      </c>
      <c r="E4751" s="8">
        <f>IF($B4751&lt;$B$9,      E4750+($B$5*E4750+$B$7*$B$6+$B$8*($D4751-$B$6))*$B$20,           E4750+($B$5*E4750-$B$12)*$B$20)</f>
        <v>452252.0906285235</v>
      </c>
      <c r="G4751" s="4">
        <v>319013.3990628678</v>
      </c>
      <c r="I4751" s="12">
        <f t="shared" si="812"/>
        <v>319013.39906286821</v>
      </c>
      <c r="J4751">
        <f>IF($B4751&lt;=$B$9,        $D4751-$B$7*$B$6-$K$18*($D4751-$B$6),          $K$16)</f>
        <v>47217.286229288489</v>
      </c>
      <c r="K4751">
        <f t="shared" si="807"/>
        <v>2.8044786641811363E-5</v>
      </c>
      <c r="M4751" s="12">
        <f t="shared" si="813"/>
        <v>319013.3990628678</v>
      </c>
      <c r="N4751">
        <f t="shared" si="808"/>
        <v>47217.286229288591</v>
      </c>
      <c r="O4751">
        <f t="shared" si="809"/>
        <v>6.9773203975176056E-7</v>
      </c>
      <c r="Q4751" s="12">
        <f t="shared" si="814"/>
        <v>485561.76351993217</v>
      </c>
      <c r="R4751">
        <f t="shared" si="810"/>
        <v>71868.168664605721</v>
      </c>
      <c r="S4751">
        <f t="shared" si="811"/>
        <v>6.482845698986711E-8</v>
      </c>
    </row>
    <row r="4752" spans="1:19" x14ac:dyDescent="0.25">
      <c r="A4752">
        <f t="shared" si="804"/>
        <v>72.3</v>
      </c>
      <c r="B4752">
        <v>47.3</v>
      </c>
      <c r="C4752" s="1">
        <f t="shared" si="805"/>
        <v>1.1028302000000001</v>
      </c>
      <c r="D4752">
        <f t="shared" si="806"/>
        <v>55141.51</v>
      </c>
      <c r="E4752" s="8">
        <f>IF($B4752&lt;$B$9,      E4751+($B$5*E4751+$B$7*$B$6+$B$8*($D4752-$B$6))*$B$20,           E4751+($B$5*E4751-$B$12)*$B$20)</f>
        <v>451740.99893846805</v>
      </c>
      <c r="G4752" s="4">
        <v>318652.88089024695</v>
      </c>
      <c r="I4752" s="12">
        <f t="shared" si="812"/>
        <v>318652.88089024735</v>
      </c>
      <c r="J4752">
        <f>IF($B4752&lt;=$B$9,        $D4752-$B$7*$B$6-$K$18*($D4752-$B$6),          $K$16)</f>
        <v>47217.286229288489</v>
      </c>
      <c r="K4752">
        <f t="shared" si="807"/>
        <v>2.7946801462654994E-5</v>
      </c>
      <c r="M4752" s="12">
        <f t="shared" si="813"/>
        <v>318652.88089024695</v>
      </c>
      <c r="N4752">
        <f t="shared" si="808"/>
        <v>47217.286229288591</v>
      </c>
      <c r="O4752">
        <f t="shared" si="809"/>
        <v>6.9529424623985381E-7</v>
      </c>
      <c r="Q4752" s="12">
        <f t="shared" si="814"/>
        <v>485013.02845051809</v>
      </c>
      <c r="R4752">
        <f t="shared" si="810"/>
        <v>71868.168664605721</v>
      </c>
      <c r="S4752">
        <f t="shared" si="811"/>
        <v>6.4601954001853193E-8</v>
      </c>
    </row>
    <row r="4753" spans="1:19" x14ac:dyDescent="0.25">
      <c r="A4753">
        <f t="shared" si="804"/>
        <v>72.31</v>
      </c>
      <c r="B4753">
        <v>47.309999999999995</v>
      </c>
      <c r="C4753" s="1">
        <f t="shared" si="805"/>
        <v>1.1025586180000002</v>
      </c>
      <c r="D4753">
        <f t="shared" si="806"/>
        <v>55127.930900000014</v>
      </c>
      <c r="E4753" s="8">
        <f>IF($B4753&lt;$B$9,      E4752+($B$5*E4752+$B$7*$B$6+$B$8*($D4753-$B$6))*$B$20,           E4752+($B$5*E4752-$B$12)*$B$20)</f>
        <v>451229.72836632113</v>
      </c>
      <c r="G4753" s="4">
        <v>318292.23653626564</v>
      </c>
      <c r="I4753" s="12">
        <f t="shared" si="812"/>
        <v>318292.23653626605</v>
      </c>
      <c r="J4753">
        <f>IF($B4753&lt;=$B$9,        $D4753-$B$7*$B$6-$K$18*($D4753-$B$6),          $K$16)</f>
        <v>47217.286229288489</v>
      </c>
      <c r="K4753">
        <f t="shared" si="807"/>
        <v>2.7849158632166126E-5</v>
      </c>
      <c r="M4753" s="12">
        <f t="shared" si="813"/>
        <v>318292.23653626564</v>
      </c>
      <c r="N4753">
        <f t="shared" si="808"/>
        <v>47217.286229288591</v>
      </c>
      <c r="O4753">
        <f t="shared" si="809"/>
        <v>6.9286497009116092E-7</v>
      </c>
      <c r="Q4753" s="12">
        <f t="shared" si="814"/>
        <v>484464.10132382973</v>
      </c>
      <c r="R4753">
        <f t="shared" si="810"/>
        <v>71868.168664605721</v>
      </c>
      <c r="S4753">
        <f t="shared" si="811"/>
        <v>6.4376242388583893E-8</v>
      </c>
    </row>
    <row r="4754" spans="1:19" x14ac:dyDescent="0.25">
      <c r="A4754">
        <f t="shared" si="804"/>
        <v>72.319999999999993</v>
      </c>
      <c r="B4754">
        <v>47.32</v>
      </c>
      <c r="C4754" s="1">
        <f t="shared" si="805"/>
        <v>1.1022869119999998</v>
      </c>
      <c r="D4754">
        <f t="shared" si="806"/>
        <v>55114.345599999993</v>
      </c>
      <c r="E4754" s="8">
        <f>IF($B4754&lt;$B$9,      E4753+($B$5*E4753+$B$7*$B$6+$B$8*($D4754-$B$6))*$B$20,           E4753+($B$5*E4753-$B$12)*$B$20)</f>
        <v>450718.27884947392</v>
      </c>
      <c r="G4754" s="4">
        <v>317931.46595676045</v>
      </c>
      <c r="I4754" s="12">
        <f t="shared" si="812"/>
        <v>317931.46595676086</v>
      </c>
      <c r="J4754">
        <f>IF($B4754&lt;=$B$9,        $D4754-$B$7*$B$6-$K$18*($D4754-$B$6),          $K$16)</f>
        <v>47217.286229288489</v>
      </c>
      <c r="K4754">
        <f t="shared" si="807"/>
        <v>2.7751856954218754E-5</v>
      </c>
      <c r="M4754" s="12">
        <f t="shared" si="813"/>
        <v>317931.46595676045</v>
      </c>
      <c r="N4754">
        <f t="shared" si="808"/>
        <v>47217.286229288591</v>
      </c>
      <c r="O4754">
        <f t="shared" si="809"/>
        <v>6.9044418154701595E-7</v>
      </c>
      <c r="Q4754" s="12">
        <f t="shared" si="814"/>
        <v>483914.98207264702</v>
      </c>
      <c r="R4754">
        <f t="shared" si="810"/>
        <v>71868.168664605721</v>
      </c>
      <c r="S4754">
        <f t="shared" si="811"/>
        <v>6.4151319385088874E-8</v>
      </c>
    </row>
    <row r="4755" spans="1:19" x14ac:dyDescent="0.25">
      <c r="A4755">
        <f t="shared" si="804"/>
        <v>72.33</v>
      </c>
      <c r="B4755">
        <v>47.33</v>
      </c>
      <c r="C4755" s="1">
        <f t="shared" si="805"/>
        <v>1.1020150820000003</v>
      </c>
      <c r="D4755">
        <f t="shared" si="806"/>
        <v>55100.754100000013</v>
      </c>
      <c r="E4755" s="8">
        <f>IF($B4755&lt;$B$9,      E4754+($B$5*E4754+$B$7*$B$6+$B$8*($D4755-$B$6))*$B$20,           E4754+($B$5*E4754-$B$12)*$B$20)</f>
        <v>450206.65032529581</v>
      </c>
      <c r="G4755" s="4">
        <v>317570.56910755241</v>
      </c>
      <c r="I4755" s="12">
        <f t="shared" si="812"/>
        <v>317570.56910755282</v>
      </c>
      <c r="J4755">
        <f>IF($B4755&lt;=$B$9,        $D4755-$B$7*$B$6-$K$18*($D4755-$B$6),          $K$16)</f>
        <v>47217.286229288489</v>
      </c>
      <c r="K4755">
        <f t="shared" si="807"/>
        <v>2.7654895236866019E-5</v>
      </c>
      <c r="M4755" s="12">
        <f t="shared" si="813"/>
        <v>317570.56910755241</v>
      </c>
      <c r="N4755">
        <f t="shared" si="808"/>
        <v>47217.286229288591</v>
      </c>
      <c r="O4755">
        <f t="shared" si="809"/>
        <v>6.8803185095272671E-7</v>
      </c>
      <c r="Q4755" s="12">
        <f t="shared" si="814"/>
        <v>483365.67062972637</v>
      </c>
      <c r="R4755">
        <f t="shared" si="810"/>
        <v>71868.168664605721</v>
      </c>
      <c r="S4755">
        <f t="shared" si="811"/>
        <v>6.3927182236058341E-8</v>
      </c>
    </row>
    <row r="4756" spans="1:19" x14ac:dyDescent="0.25">
      <c r="A4756">
        <f t="shared" si="804"/>
        <v>72.34</v>
      </c>
      <c r="B4756">
        <v>47.339999999999996</v>
      </c>
      <c r="C4756" s="1">
        <f t="shared" si="805"/>
        <v>1.1017431279999998</v>
      </c>
      <c r="D4756">
        <f t="shared" si="806"/>
        <v>55087.156399999993</v>
      </c>
      <c r="E4756" s="8">
        <f>IF($B4756&lt;$B$9,      E4755+($B$5*E4755+$B$7*$B$6+$B$8*($D4756-$B$6))*$B$20,           E4755+($B$5*E4755-$B$12)*$B$20)</f>
        <v>449694.84273113427</v>
      </c>
      <c r="G4756" s="4">
        <v>317209.54594444716</v>
      </c>
      <c r="I4756" s="12">
        <f t="shared" si="812"/>
        <v>317209.54594444757</v>
      </c>
      <c r="J4756">
        <f>IF($B4756&lt;=$B$9,        $D4756-$B$7*$B$6-$K$18*($D4756-$B$6),          $K$16)</f>
        <v>47217.286229288489</v>
      </c>
      <c r="K4756">
        <f t="shared" si="807"/>
        <v>2.7558272292325863E-5</v>
      </c>
      <c r="M4756" s="12">
        <f t="shared" si="813"/>
        <v>317209.54594444716</v>
      </c>
      <c r="N4756">
        <f t="shared" si="808"/>
        <v>47217.286229288591</v>
      </c>
      <c r="O4756">
        <f t="shared" si="809"/>
        <v>6.8562794875721791E-7</v>
      </c>
      <c r="Q4756" s="12">
        <f t="shared" si="814"/>
        <v>482816.16692780075</v>
      </c>
      <c r="R4756">
        <f t="shared" si="810"/>
        <v>71868.168664605721</v>
      </c>
      <c r="S4756">
        <f t="shared" si="811"/>
        <v>6.3703828195809835E-8</v>
      </c>
    </row>
    <row r="4757" spans="1:19" x14ac:dyDescent="0.25">
      <c r="A4757">
        <f t="shared" si="804"/>
        <v>72.349999999999994</v>
      </c>
      <c r="B4757">
        <v>47.35</v>
      </c>
      <c r="C4757" s="1">
        <f t="shared" si="805"/>
        <v>1.1014710500000002</v>
      </c>
      <c r="D4757">
        <f t="shared" si="806"/>
        <v>55073.552500000013</v>
      </c>
      <c r="E4757" s="8">
        <f>IF($B4757&lt;$B$9,      E4756+($B$5*E4756+$B$7*$B$6+$B$8*($D4757-$B$6))*$B$20,           E4756+($B$5*E4756-$B$12)*$B$20)</f>
        <v>449182.85600431473</v>
      </c>
      <c r="G4757" s="4">
        <v>316848.39642323484</v>
      </c>
      <c r="I4757" s="12">
        <f t="shared" si="812"/>
        <v>316848.39642323524</v>
      </c>
      <c r="J4757">
        <f>IF($B4757&lt;=$B$9,        $D4757-$B$7*$B$6-$K$18*($D4757-$B$6),          $K$16)</f>
        <v>47217.286229288489</v>
      </c>
      <c r="K4757">
        <f t="shared" si="807"/>
        <v>2.7461986936965912E-5</v>
      </c>
      <c r="M4757" s="12">
        <f t="shared" si="813"/>
        <v>316848.39642323484</v>
      </c>
      <c r="N4757">
        <f t="shared" si="808"/>
        <v>47217.286229288591</v>
      </c>
      <c r="O4757">
        <f t="shared" si="809"/>
        <v>6.832324455126554E-7</v>
      </c>
      <c r="Q4757" s="12">
        <f t="shared" si="814"/>
        <v>482266.47089957941</v>
      </c>
      <c r="R4757">
        <f t="shared" si="810"/>
        <v>71868.168664605721</v>
      </c>
      <c r="S4757">
        <f t="shared" si="811"/>
        <v>6.3481254528253374E-8</v>
      </c>
    </row>
    <row r="4758" spans="1:19" x14ac:dyDescent="0.25">
      <c r="A4758">
        <f t="shared" si="804"/>
        <v>72.36</v>
      </c>
      <c r="B4758">
        <v>47.36</v>
      </c>
      <c r="C4758" s="1">
        <f t="shared" si="805"/>
        <v>1.1011988479999999</v>
      </c>
      <c r="D4758">
        <f t="shared" si="806"/>
        <v>55059.942399999993</v>
      </c>
      <c r="E4758" s="8">
        <f>IF($B4758&lt;$B$9,      E4757+($B$5*E4757+$B$7*$B$6+$B$8*($D4758-$B$6))*$B$20,           E4757+($B$5*E4757-$B$12)*$B$20)</f>
        <v>448670.69008214085</v>
      </c>
      <c r="G4758" s="4">
        <v>316487.12049969006</v>
      </c>
      <c r="I4758" s="12">
        <f t="shared" si="812"/>
        <v>316487.12049969047</v>
      </c>
      <c r="J4758">
        <f>IF($B4758&lt;=$B$9,        $D4758-$B$7*$B$6-$K$18*($D4758-$B$6),          $K$16)</f>
        <v>47217.286229288489</v>
      </c>
      <c r="K4758">
        <f t="shared" si="807"/>
        <v>2.7366037991289261E-5</v>
      </c>
      <c r="M4758" s="12">
        <f t="shared" si="813"/>
        <v>316487.12049969006</v>
      </c>
      <c r="N4758">
        <f t="shared" si="808"/>
        <v>47217.286229288591</v>
      </c>
      <c r="O4758">
        <f t="shared" si="809"/>
        <v>6.808453118740921E-7</v>
      </c>
      <c r="Q4758" s="12">
        <f t="shared" si="814"/>
        <v>481716.58247774822</v>
      </c>
      <c r="R4758">
        <f t="shared" si="810"/>
        <v>71868.168664605721</v>
      </c>
      <c r="S4758">
        <f t="shared" si="811"/>
        <v>6.3259458506858498E-8</v>
      </c>
    </row>
    <row r="4759" spans="1:19" x14ac:dyDescent="0.25">
      <c r="A4759">
        <f t="shared" ref="A4759:A4822" si="815">B4759+25</f>
        <v>72.37</v>
      </c>
      <c r="B4759">
        <v>47.37</v>
      </c>
      <c r="C4759" s="1">
        <f t="shared" ref="C4759:C4822" si="816">$B$2+$B$3*B4759+$B$4*B4759^2</f>
        <v>1.1009265220000002</v>
      </c>
      <c r="D4759">
        <f t="shared" ref="D4759:D4822" si="817">$B$6*C4759</f>
        <v>55046.326100000006</v>
      </c>
      <c r="E4759" s="8">
        <f>IF($B4759&lt;$B$9,      E4758+($B$5*E4758+$B$7*$B$6+$B$8*($D4759-$B$6))*$B$20,           E4758+($B$5*E4758-$B$12)*$B$20)</f>
        <v>448158.34490189416</v>
      </c>
      <c r="G4759" s="4">
        <v>316125.71812957205</v>
      </c>
      <c r="I4759" s="12">
        <f t="shared" si="812"/>
        <v>316125.71812957246</v>
      </c>
      <c r="J4759">
        <f>IF($B4759&lt;=$B$9,        $D4759-$B$7*$B$6-$K$18*($D4759-$B$6),          $K$16)</f>
        <v>47217.286229288489</v>
      </c>
      <c r="K4759">
        <f t="shared" ref="K4759:K4822" si="818">EXP(-$K$17*$B4759)*($J4759^(1-K$20)-1)/(1-K$20)</f>
        <v>2.7270424279920318E-5</v>
      </c>
      <c r="M4759" s="12">
        <f t="shared" si="813"/>
        <v>316125.71812957205</v>
      </c>
      <c r="N4759">
        <f t="shared" ref="N4759:N4822" si="819">IF($B4759&lt;=$B$9,        $D4759-$B$7*$B$6-$O$18*($D4759-$B$6),          $O$16)</f>
        <v>47217.286229288591</v>
      </c>
      <c r="O4759">
        <f t="shared" ref="O4759:O4822" si="820">EXP(-$O$17*$B4759)*LN(N4759)</f>
        <v>6.7846651859911565E-7</v>
      </c>
      <c r="Q4759" s="12">
        <f t="shared" si="814"/>
        <v>481166.50159496936</v>
      </c>
      <c r="R4759">
        <f t="shared" ref="R4759:R4822" si="821">IF($B4759&lt;=$B$9,        $D4759-$B$7*$B$6-$S$18*($D4759-$B$6),          $S$16)</f>
        <v>71868.168664605721</v>
      </c>
      <c r="S4759">
        <f t="shared" ref="S4759:S4822" si="822">EXP(-$S$17*$B4759)*($J4759^(1-S$20)-1)/(1-S$20)</f>
        <v>6.3038437414621617E-8</v>
      </c>
    </row>
    <row r="4760" spans="1:19" x14ac:dyDescent="0.25">
      <c r="A4760">
        <f t="shared" si="815"/>
        <v>72.38</v>
      </c>
      <c r="B4760">
        <v>47.379999999999995</v>
      </c>
      <c r="C4760" s="1">
        <f t="shared" si="816"/>
        <v>1.1006540720000002</v>
      </c>
      <c r="D4760">
        <f t="shared" si="817"/>
        <v>55032.703600000008</v>
      </c>
      <c r="E4760" s="8">
        <f>IF($B4760&lt;$B$9,      E4759+($B$5*E4759+$B$7*$B$6+$B$8*($D4760-$B$6))*$B$20,           E4759+($B$5*E4759-$B$12)*$B$20)</f>
        <v>447645.82040083443</v>
      </c>
      <c r="G4760" s="4">
        <v>315764.18926862453</v>
      </c>
      <c r="I4760" s="12">
        <f t="shared" ref="I4760:I4823" si="823">IF($B4760&lt;$B$9,      I4759+($B$5*I4759+$B$7*$B$6+$K$18*($D4760-$B$6))*$B$20,           I4759+($B$5*I4759-$K$16)*$B$20)</f>
        <v>315764.18926862493</v>
      </c>
      <c r="J4760">
        <f>IF($B4760&lt;=$B$9,        $D4760-$B$7*$B$6-$K$18*($D4760-$B$6),          $K$16)</f>
        <v>47217.286229288489</v>
      </c>
      <c r="K4760">
        <f t="shared" si="818"/>
        <v>2.7175144631589823E-5</v>
      </c>
      <c r="M4760" s="12">
        <f t="shared" ref="M4760:M4823" si="824">IF($B4760&lt;$B$9,      M4759+($B$5*M4759+$B$7*$B$6+$O$18*($D4760-$B$6))*$B$20,           M4759+($B$5*M4759-$O$16)*$B$20)</f>
        <v>315764.18926862453</v>
      </c>
      <c r="N4760">
        <f t="shared" si="819"/>
        <v>47217.286229288591</v>
      </c>
      <c r="O4760">
        <f t="shared" si="820"/>
        <v>6.7609603654747635E-7</v>
      </c>
      <c r="Q4760" s="12">
        <f t="shared" ref="Q4760:Q4823" si="825">IF($B4760&lt;$B$9,      Q4759+($B$5*Q4759+$B$7*$B$6+$S$18*($D4760-$B$6))*$B$20,           Q4759+($B$5*Q4759-$S$16)*$B$20)</f>
        <v>480616.22818388155</v>
      </c>
      <c r="R4760">
        <f t="shared" si="821"/>
        <v>71868.168664605721</v>
      </c>
      <c r="S4760">
        <f t="shared" si="822"/>
        <v>6.2818188544031389E-8</v>
      </c>
    </row>
    <row r="4761" spans="1:19" x14ac:dyDescent="0.25">
      <c r="A4761">
        <f t="shared" si="815"/>
        <v>72.39</v>
      </c>
      <c r="B4761">
        <v>47.39</v>
      </c>
      <c r="C4761" s="1">
        <f t="shared" si="816"/>
        <v>1.100381498</v>
      </c>
      <c r="D4761">
        <f t="shared" si="817"/>
        <v>55019.0749</v>
      </c>
      <c r="E4761" s="8">
        <f>IF($B4761&lt;$B$9,      E4760+($B$5*E4760+$B$7*$B$6+$B$8*($D4761-$B$6))*$B$20,           E4760+($B$5*E4760-$B$12)*$B$20)</f>
        <v>447133.11651619931</v>
      </c>
      <c r="G4761" s="4">
        <v>315402.53387257567</v>
      </c>
      <c r="I4761" s="12">
        <f t="shared" si="823"/>
        <v>315402.53387257608</v>
      </c>
      <c r="J4761">
        <f>IF($B4761&lt;=$B$9,        $D4761-$B$7*$B$6-$K$18*($D4761-$B$6),          $K$16)</f>
        <v>47217.286229288489</v>
      </c>
      <c r="K4761">
        <f t="shared" si="818"/>
        <v>2.7080197879120806E-5</v>
      </c>
      <c r="M4761" s="12">
        <f t="shared" si="824"/>
        <v>315402.53387257567</v>
      </c>
      <c r="N4761">
        <f t="shared" si="819"/>
        <v>47217.286229288591</v>
      </c>
      <c r="O4761">
        <f t="shared" si="820"/>
        <v>6.7373383668073722E-7</v>
      </c>
      <c r="Q4761" s="12">
        <f t="shared" si="825"/>
        <v>480065.76217709988</v>
      </c>
      <c r="R4761">
        <f t="shared" si="821"/>
        <v>71868.168664605721</v>
      </c>
      <c r="S4761">
        <f t="shared" si="822"/>
        <v>6.2598709197036149E-8</v>
      </c>
    </row>
    <row r="4762" spans="1:19" x14ac:dyDescent="0.25">
      <c r="A4762">
        <f t="shared" si="815"/>
        <v>72.400000000000006</v>
      </c>
      <c r="B4762">
        <v>47.4</v>
      </c>
      <c r="C4762" s="1">
        <f t="shared" si="816"/>
        <v>1.1001088000000003</v>
      </c>
      <c r="D4762">
        <f t="shared" si="817"/>
        <v>55005.440000000017</v>
      </c>
      <c r="E4762" s="8">
        <f>IF($B4762&lt;$B$9,      E4761+($B$5*E4761+$B$7*$B$6+$B$8*($D4762-$B$6))*$B$20,           E4761+($B$5*E4761-$B$12)*$B$20)</f>
        <v>446620.23318520456</v>
      </c>
      <c r="G4762" s="4">
        <v>315040.75189713819</v>
      </c>
      <c r="I4762" s="12">
        <f t="shared" si="823"/>
        <v>315040.7518971386</v>
      </c>
      <c r="J4762">
        <f>IF($B4762&lt;=$B$9,        $D4762-$B$7*$B$6-$K$18*($D4762-$B$6),          $K$16)</f>
        <v>47217.286229288489</v>
      </c>
      <c r="K4762">
        <f t="shared" si="818"/>
        <v>2.6985582859414542E-5</v>
      </c>
      <c r="M4762" s="12">
        <f t="shared" si="824"/>
        <v>315040.75189713819</v>
      </c>
      <c r="N4762">
        <f t="shared" si="819"/>
        <v>47217.286229288591</v>
      </c>
      <c r="O4762">
        <f t="shared" si="820"/>
        <v>6.7137989006192493E-7</v>
      </c>
      <c r="Q4762" s="12">
        <f t="shared" si="825"/>
        <v>479515.1035072158</v>
      </c>
      <c r="R4762">
        <f t="shared" si="821"/>
        <v>71868.168664605721</v>
      </c>
      <c r="S4762">
        <f t="shared" si="822"/>
        <v>6.2379996685011617E-8</v>
      </c>
    </row>
    <row r="4763" spans="1:19" x14ac:dyDescent="0.25">
      <c r="A4763">
        <f t="shared" si="815"/>
        <v>72.41</v>
      </c>
      <c r="B4763">
        <v>47.41</v>
      </c>
      <c r="C4763" s="1">
        <f t="shared" si="816"/>
        <v>1.0998359779999998</v>
      </c>
      <c r="D4763">
        <f t="shared" si="817"/>
        <v>54991.798899999987</v>
      </c>
      <c r="E4763" s="8">
        <f>IF($B4763&lt;$B$9,      E4762+($B$5*E4762+$B$7*$B$6+$B$8*($D4763-$B$6))*$B$20,           E4762+($B$5*E4762-$B$12)*$B$20)</f>
        <v>446107.170345044</v>
      </c>
      <c r="G4763" s="4">
        <v>314678.84329800931</v>
      </c>
      <c r="I4763" s="12">
        <f t="shared" si="823"/>
        <v>314678.84329800971</v>
      </c>
      <c r="J4763">
        <f>IF($B4763&lt;=$B$9,        $D4763-$B$7*$B$6-$K$18*($D4763-$B$6),          $K$16)</f>
        <v>47217.286229288489</v>
      </c>
      <c r="K4763">
        <f t="shared" si="818"/>
        <v>2.6891298413435764E-5</v>
      </c>
      <c r="M4763" s="12">
        <f t="shared" si="824"/>
        <v>314678.84329800931</v>
      </c>
      <c r="N4763">
        <f t="shared" si="819"/>
        <v>47217.286229288591</v>
      </c>
      <c r="O4763">
        <f t="shared" si="820"/>
        <v>6.6903416785516164E-7</v>
      </c>
      <c r="Q4763" s="12">
        <f t="shared" si="825"/>
        <v>478964.25210679724</v>
      </c>
      <c r="R4763">
        <f t="shared" si="821"/>
        <v>71868.168664605721</v>
      </c>
      <c r="S4763">
        <f t="shared" si="822"/>
        <v>6.2162048328726538E-8</v>
      </c>
    </row>
    <row r="4764" spans="1:19" x14ac:dyDescent="0.25">
      <c r="A4764">
        <f t="shared" si="815"/>
        <v>72.419999999999987</v>
      </c>
      <c r="B4764">
        <v>47.419999999999995</v>
      </c>
      <c r="C4764" s="1">
        <f t="shared" si="816"/>
        <v>1.0995630320000001</v>
      </c>
      <c r="D4764">
        <f t="shared" si="817"/>
        <v>54978.151600000005</v>
      </c>
      <c r="E4764" s="8">
        <f>IF($B4764&lt;$B$9,      E4763+($B$5*E4763+$B$7*$B$6+$B$8*($D4764-$B$6))*$B$20,           E4763+($B$5*E4763-$B$12)*$B$20)</f>
        <v>445593.92793288938</v>
      </c>
      <c r="G4764" s="4">
        <v>314316.80803087074</v>
      </c>
      <c r="I4764" s="12">
        <f t="shared" si="823"/>
        <v>314316.80803087115</v>
      </c>
      <c r="J4764">
        <f>IF($B4764&lt;=$B$9,        $D4764-$B$7*$B$6-$K$18*($D4764-$B$6),          $K$16)</f>
        <v>47217.286229288489</v>
      </c>
      <c r="K4764">
        <f t="shared" si="818"/>
        <v>2.6797343386198837E-5</v>
      </c>
      <c r="M4764" s="12">
        <f t="shared" si="824"/>
        <v>314316.80803087074</v>
      </c>
      <c r="N4764">
        <f t="shared" si="819"/>
        <v>47217.286229288591</v>
      </c>
      <c r="O4764">
        <f t="shared" si="820"/>
        <v>6.6669664132532111E-7</v>
      </c>
      <c r="Q4764" s="12">
        <f t="shared" si="825"/>
        <v>478413.20790838858</v>
      </c>
      <c r="R4764">
        <f t="shared" si="821"/>
        <v>71868.168664605721</v>
      </c>
      <c r="S4764">
        <f t="shared" si="822"/>
        <v>6.1944861458310842E-8</v>
      </c>
    </row>
    <row r="4765" spans="1:19" x14ac:dyDescent="0.25">
      <c r="A4765">
        <f t="shared" si="815"/>
        <v>72.430000000000007</v>
      </c>
      <c r="B4765">
        <v>47.43</v>
      </c>
      <c r="C4765" s="1">
        <f t="shared" si="816"/>
        <v>1.0992899620000001</v>
      </c>
      <c r="D4765">
        <f t="shared" si="817"/>
        <v>54964.498100000004</v>
      </c>
      <c r="E4765" s="8">
        <f>IF($B4765&lt;$B$9,      E4764+($B$5*E4764+$B$7*$B$6+$B$8*($D4765-$B$6))*$B$20,           E4764+($B$5*E4764-$B$12)*$B$20)</f>
        <v>445080.50588589045</v>
      </c>
      <c r="G4765" s="4">
        <v>313954.64605138864</v>
      </c>
      <c r="I4765" s="12">
        <f t="shared" si="823"/>
        <v>313954.64605138905</v>
      </c>
      <c r="J4765">
        <f>IF($B4765&lt;=$B$9,        $D4765-$B$7*$B$6-$K$18*($D4765-$B$6),          $K$16)</f>
        <v>47217.286229288489</v>
      </c>
      <c r="K4765">
        <f t="shared" si="818"/>
        <v>2.67037166267534E-5</v>
      </c>
      <c r="M4765" s="12">
        <f t="shared" si="824"/>
        <v>313954.64605138864</v>
      </c>
      <c r="N4765">
        <f t="shared" si="819"/>
        <v>47217.286229288591</v>
      </c>
      <c r="O4765">
        <f t="shared" si="820"/>
        <v>6.6436728183767148E-7</v>
      </c>
      <c r="Q4765" s="12">
        <f t="shared" si="825"/>
        <v>477861.97084451048</v>
      </c>
      <c r="R4765">
        <f t="shared" si="821"/>
        <v>71868.168664605721</v>
      </c>
      <c r="S4765">
        <f t="shared" si="822"/>
        <v>6.172843341322242E-8</v>
      </c>
    </row>
    <row r="4766" spans="1:19" x14ac:dyDescent="0.25">
      <c r="A4766">
        <f t="shared" si="815"/>
        <v>72.44</v>
      </c>
      <c r="B4766">
        <v>47.44</v>
      </c>
      <c r="C4766" s="1">
        <f t="shared" si="816"/>
        <v>1.099016768</v>
      </c>
      <c r="D4766">
        <f t="shared" si="817"/>
        <v>54950.838400000001</v>
      </c>
      <c r="E4766" s="8">
        <f>IF($B4766&lt;$B$9,      E4765+($B$5*E4765+$B$7*$B$6+$B$8*($D4766-$B$6))*$B$20,           E4765+($B$5*E4765-$B$12)*$B$20)</f>
        <v>444566.90414117509</v>
      </c>
      <c r="G4766" s="4">
        <v>313592.35731521377</v>
      </c>
      <c r="I4766" s="12">
        <f t="shared" si="823"/>
        <v>313592.35731521418</v>
      </c>
      <c r="J4766">
        <f>IF($B4766&lt;=$B$9,        $D4766-$B$7*$B$6-$K$18*($D4766-$B$6),          $K$16)</f>
        <v>47217.286229288489</v>
      </c>
      <c r="K4766">
        <f t="shared" si="818"/>
        <v>2.6610416988170675E-5</v>
      </c>
      <c r="M4766" s="12">
        <f t="shared" si="824"/>
        <v>313592.35731521377</v>
      </c>
      <c r="N4766">
        <f t="shared" si="819"/>
        <v>47217.286229288591</v>
      </c>
      <c r="O4766">
        <f t="shared" si="820"/>
        <v>6.6204606085753486E-7</v>
      </c>
      <c r="Q4766" s="12">
        <f t="shared" si="825"/>
        <v>477310.54084765998</v>
      </c>
      <c r="R4766">
        <f t="shared" si="821"/>
        <v>71868.168664605721</v>
      </c>
      <c r="S4766">
        <f t="shared" si="822"/>
        <v>6.1512761542215458E-8</v>
      </c>
    </row>
    <row r="4767" spans="1:19" x14ac:dyDescent="0.25">
      <c r="A4767">
        <f t="shared" si="815"/>
        <v>72.449999999999989</v>
      </c>
      <c r="B4767">
        <v>47.449999999999996</v>
      </c>
      <c r="C4767" s="1">
        <f t="shared" si="816"/>
        <v>1.0987434500000002</v>
      </c>
      <c r="D4767">
        <f t="shared" si="817"/>
        <v>54937.172500000008</v>
      </c>
      <c r="E4767" s="8">
        <f>IF($B4767&lt;$B$9,      E4766+($B$5*E4766+$B$7*$B$6+$B$8*($D4767-$B$6))*$B$20,           E4766+($B$5*E4766-$B$12)*$B$20)</f>
        <v>444053.12263584911</v>
      </c>
      <c r="G4767" s="4">
        <v>313229.94177798124</v>
      </c>
      <c r="I4767" s="12">
        <f t="shared" si="823"/>
        <v>313229.94177798164</v>
      </c>
      <c r="J4767">
        <f>IF($B4767&lt;=$B$9,        $D4767-$B$7*$B$6-$K$18*($D4767-$B$6),          $K$16)</f>
        <v>47217.286229288489</v>
      </c>
      <c r="K4767">
        <f t="shared" si="818"/>
        <v>2.6517443327528818E-5</v>
      </c>
      <c r="M4767" s="12">
        <f t="shared" si="824"/>
        <v>313229.94177798124</v>
      </c>
      <c r="N4767">
        <f t="shared" si="819"/>
        <v>47217.286229288591</v>
      </c>
      <c r="O4767">
        <f t="shared" si="820"/>
        <v>6.5973294994992267E-7</v>
      </c>
      <c r="Q4767" s="12">
        <f t="shared" si="825"/>
        <v>476758.91785031062</v>
      </c>
      <c r="R4767">
        <f t="shared" si="821"/>
        <v>71868.168664605721</v>
      </c>
      <c r="S4767">
        <f t="shared" si="822"/>
        <v>6.1297843203306605E-8</v>
      </c>
    </row>
    <row r="4768" spans="1:19" x14ac:dyDescent="0.25">
      <c r="A4768">
        <f t="shared" si="815"/>
        <v>72.460000000000008</v>
      </c>
      <c r="B4768">
        <v>47.46</v>
      </c>
      <c r="C4768" s="1">
        <f t="shared" si="816"/>
        <v>1.0984700080000001</v>
      </c>
      <c r="D4768">
        <f t="shared" si="817"/>
        <v>54923.500400000004</v>
      </c>
      <c r="E4768" s="8">
        <f>IF($B4768&lt;$B$9,      E4767+($B$5*E4767+$B$7*$B$6+$B$8*($D4768-$B$6))*$B$20,           E4767+($B$5*E4767-$B$12)*$B$20)</f>
        <v>443539.16130699625</v>
      </c>
      <c r="G4768" s="4">
        <v>312867.39939531067</v>
      </c>
      <c r="I4768" s="12">
        <f t="shared" si="823"/>
        <v>312867.39939531108</v>
      </c>
      <c r="J4768">
        <f>IF($B4768&lt;=$B$9,        $D4768-$B$7*$B$6-$K$18*($D4768-$B$6),          $K$16)</f>
        <v>47217.286229288489</v>
      </c>
      <c r="K4768">
        <f t="shared" si="818"/>
        <v>2.6424794505899242E-5</v>
      </c>
      <c r="M4768" s="12">
        <f t="shared" si="824"/>
        <v>312867.39939531067</v>
      </c>
      <c r="N4768">
        <f t="shared" si="819"/>
        <v>47217.286229288591</v>
      </c>
      <c r="O4768">
        <f t="shared" si="820"/>
        <v>6.5742792077919525E-7</v>
      </c>
      <c r="Q4768" s="12">
        <f t="shared" si="825"/>
        <v>476207.10178491217</v>
      </c>
      <c r="R4768">
        <f t="shared" si="821"/>
        <v>71868.168664605721</v>
      </c>
      <c r="S4768">
        <f t="shared" si="822"/>
        <v>6.1083675763743342E-8</v>
      </c>
    </row>
    <row r="4769" spans="1:19" x14ac:dyDescent="0.25">
      <c r="A4769">
        <f t="shared" si="815"/>
        <v>72.47</v>
      </c>
      <c r="B4769">
        <v>47.47</v>
      </c>
      <c r="C4769" s="1">
        <f t="shared" si="816"/>
        <v>1.0981964420000001</v>
      </c>
      <c r="D4769">
        <f t="shared" si="817"/>
        <v>54909.822100000005</v>
      </c>
      <c r="E4769" s="8">
        <f>IF($B4769&lt;$B$9,      E4768+($B$5*E4768+$B$7*$B$6+$B$8*($D4769-$B$6))*$B$20,           E4768+($B$5*E4768-$B$12)*$B$20)</f>
        <v>443025.02009167831</v>
      </c>
      <c r="G4769" s="4">
        <v>312504.73012280616</v>
      </c>
      <c r="I4769" s="12">
        <f t="shared" si="823"/>
        <v>312504.73012280656</v>
      </c>
      <c r="J4769">
        <f>IF($B4769&lt;=$B$9,        $D4769-$B$7*$B$6-$K$18*($D4769-$B$6),          $K$16)</f>
        <v>47217.286229288489</v>
      </c>
      <c r="K4769">
        <f t="shared" si="818"/>
        <v>2.6332469388332901E-5</v>
      </c>
      <c r="M4769" s="12">
        <f t="shared" si="824"/>
        <v>312504.73012280616</v>
      </c>
      <c r="N4769">
        <f t="shared" si="819"/>
        <v>47217.286229288591</v>
      </c>
      <c r="O4769">
        <f t="shared" si="820"/>
        <v>6.5513094510872092E-7</v>
      </c>
      <c r="Q4769" s="12">
        <f t="shared" si="825"/>
        <v>475655.09258389083</v>
      </c>
      <c r="R4769">
        <f t="shared" si="821"/>
        <v>71868.168664605721</v>
      </c>
      <c r="S4769">
        <f t="shared" si="822"/>
        <v>6.0870256599972261E-8</v>
      </c>
    </row>
    <row r="4770" spans="1:19" x14ac:dyDescent="0.25">
      <c r="A4770">
        <f t="shared" si="815"/>
        <v>72.47999999999999</v>
      </c>
      <c r="B4770">
        <v>47.48</v>
      </c>
      <c r="C4770" s="1">
        <f t="shared" si="816"/>
        <v>1.0979227519999999</v>
      </c>
      <c r="D4770">
        <f t="shared" si="817"/>
        <v>54896.137599999995</v>
      </c>
      <c r="E4770" s="8">
        <f>IF($B4770&lt;$B$9,      E4769+($B$5*E4769+$B$7*$B$6+$B$8*($D4770-$B$6))*$B$20,           E4769+($B$5*E4769-$B$12)*$B$20)</f>
        <v>442510.69892693497</v>
      </c>
      <c r="G4770" s="4">
        <v>312141.93391605624</v>
      </c>
      <c r="I4770" s="12">
        <f t="shared" si="823"/>
        <v>312141.93391605665</v>
      </c>
      <c r="J4770">
        <f>IF($B4770&lt;=$B$9,        $D4770-$B$7*$B$6-$K$18*($D4770-$B$6),          $K$16)</f>
        <v>47217.286229288489</v>
      </c>
      <c r="K4770">
        <f t="shared" si="818"/>
        <v>2.6240466843845861E-5</v>
      </c>
      <c r="M4770" s="12">
        <f t="shared" si="824"/>
        <v>312141.93391605624</v>
      </c>
      <c r="N4770">
        <f t="shared" si="819"/>
        <v>47217.286229288591</v>
      </c>
      <c r="O4770">
        <f t="shared" si="820"/>
        <v>6.5284199480051675E-7</v>
      </c>
      <c r="Q4770" s="12">
        <f t="shared" si="825"/>
        <v>475102.89017964911</v>
      </c>
      <c r="R4770">
        <f t="shared" si="821"/>
        <v>71868.168664605721</v>
      </c>
      <c r="S4770">
        <f t="shared" si="822"/>
        <v>6.0657583097605707E-8</v>
      </c>
    </row>
    <row r="4771" spans="1:19" x14ac:dyDescent="0.25">
      <c r="A4771">
        <f t="shared" si="815"/>
        <v>72.489999999999995</v>
      </c>
      <c r="B4771">
        <v>47.489999999999995</v>
      </c>
      <c r="C4771" s="1">
        <f t="shared" si="816"/>
        <v>1.0976489380000001</v>
      </c>
      <c r="D4771">
        <f t="shared" si="817"/>
        <v>54882.446900000003</v>
      </c>
      <c r="E4771" s="8">
        <f>IF($B4771&lt;$B$9,      E4770+($B$5*E4770+$B$7*$B$6+$B$8*($D4771-$B$6))*$B$20,           E4770+($B$5*E4770-$B$12)*$B$20)</f>
        <v>441996.19774978398</v>
      </c>
      <c r="G4771" s="4">
        <v>311779.01073063398</v>
      </c>
      <c r="I4771" s="12">
        <f t="shared" si="823"/>
        <v>311779.01073063439</v>
      </c>
      <c r="J4771">
        <f>IF($B4771&lt;=$B$9,        $D4771-$B$7*$B$6-$K$18*($D4771-$B$6),          $K$16)</f>
        <v>47217.286229288489</v>
      </c>
      <c r="K4771">
        <f t="shared" si="818"/>
        <v>2.61487857454058E-5</v>
      </c>
      <c r="M4771" s="12">
        <f t="shared" si="824"/>
        <v>311779.01073063398</v>
      </c>
      <c r="N4771">
        <f t="shared" si="819"/>
        <v>47217.286229288591</v>
      </c>
      <c r="O4771">
        <f t="shared" si="820"/>
        <v>6.5056104181491281E-7</v>
      </c>
      <c r="Q4771" s="12">
        <f t="shared" si="825"/>
        <v>474550.49450456596</v>
      </c>
      <c r="R4771">
        <f t="shared" si="821"/>
        <v>71868.168664605721</v>
      </c>
      <c r="S4771">
        <f t="shared" si="822"/>
        <v>6.0445652651390656E-8</v>
      </c>
    </row>
    <row r="4772" spans="1:19" x14ac:dyDescent="0.25">
      <c r="A4772">
        <f t="shared" si="815"/>
        <v>72.5</v>
      </c>
      <c r="B4772">
        <v>47.5</v>
      </c>
      <c r="C4772" s="1">
        <f t="shared" si="816"/>
        <v>1.0973749999999998</v>
      </c>
      <c r="D4772">
        <f t="shared" si="817"/>
        <v>54868.749999999985</v>
      </c>
      <c r="E4772" s="8">
        <f>IF($B4772&lt;$B$9,      E4771+($B$5*E4771+$B$7*$B$6+$B$8*($D4772-$B$6))*$B$20,           E4771+($B$5*E4771-$B$12)*$B$20)</f>
        <v>441481.51649722102</v>
      </c>
      <c r="G4772" s="4">
        <v>311415.96052209684</v>
      </c>
      <c r="I4772" s="12">
        <f t="shared" si="823"/>
        <v>311415.96052209724</v>
      </c>
      <c r="J4772">
        <f>IF($B4772&lt;=$B$9,        $D4772-$B$7*$B$6-$K$18*($D4772-$B$6),          $K$16)</f>
        <v>47217.286229288489</v>
      </c>
      <c r="K4772">
        <f t="shared" si="818"/>
        <v>2.6057424969918025E-5</v>
      </c>
      <c r="M4772" s="12">
        <f t="shared" si="824"/>
        <v>311415.96052209684</v>
      </c>
      <c r="N4772">
        <f t="shared" si="819"/>
        <v>47217.286229288591</v>
      </c>
      <c r="O4772">
        <f t="shared" si="820"/>
        <v>6.4828805821020413E-7</v>
      </c>
      <c r="Q4772" s="12">
        <f t="shared" si="825"/>
        <v>473997.90549099649</v>
      </c>
      <c r="R4772">
        <f t="shared" si="821"/>
        <v>71868.168664605721</v>
      </c>
      <c r="S4772">
        <f t="shared" si="822"/>
        <v>6.0234462665176248E-8</v>
      </c>
    </row>
    <row r="4773" spans="1:19" x14ac:dyDescent="0.25">
      <c r="A4773">
        <f t="shared" si="815"/>
        <v>72.509999999999991</v>
      </c>
      <c r="B4773">
        <v>47.51</v>
      </c>
      <c r="C4773" s="1">
        <f t="shared" si="816"/>
        <v>1.0971009379999999</v>
      </c>
      <c r="D4773">
        <f t="shared" si="817"/>
        <v>54855.046899999994</v>
      </c>
      <c r="E4773" s="8">
        <f>IF($B4773&lt;$B$9,      E4772+($B$5*E4772+$B$7*$B$6+$B$8*($D4773-$B$6))*$B$20,           E4772+($B$5*E4772-$B$12)*$B$20)</f>
        <v>440966.65510621964</v>
      </c>
      <c r="G4773" s="4">
        <v>311052.78324598668</v>
      </c>
      <c r="I4773" s="12">
        <f t="shared" si="823"/>
        <v>311052.78324598708</v>
      </c>
      <c r="J4773">
        <f>IF($B4773&lt;=$B$9,        $D4773-$B$7*$B$6-$K$18*($D4773-$B$6),          $K$16)</f>
        <v>47217.286229288489</v>
      </c>
      <c r="K4773">
        <f t="shared" si="818"/>
        <v>2.5966383398212075E-5</v>
      </c>
      <c r="M4773" s="12">
        <f t="shared" si="824"/>
        <v>311052.78324598668</v>
      </c>
      <c r="N4773">
        <f t="shared" si="819"/>
        <v>47217.286229288591</v>
      </c>
      <c r="O4773">
        <f t="shared" si="820"/>
        <v>6.4602301614231783E-7</v>
      </c>
      <c r="Q4773" s="12">
        <f t="shared" si="825"/>
        <v>473445.12307127228</v>
      </c>
      <c r="R4773">
        <f t="shared" si="821"/>
        <v>71868.168664605721</v>
      </c>
      <c r="S4773">
        <f t="shared" si="822"/>
        <v>6.0024010551882932E-8</v>
      </c>
    </row>
    <row r="4774" spans="1:19" x14ac:dyDescent="0.25">
      <c r="A4774">
        <f t="shared" si="815"/>
        <v>72.52</v>
      </c>
      <c r="B4774">
        <v>47.519999999999996</v>
      </c>
      <c r="C4774" s="1">
        <f t="shared" si="816"/>
        <v>1.0968267520000003</v>
      </c>
      <c r="D4774">
        <f t="shared" si="817"/>
        <v>54841.337600000021</v>
      </c>
      <c r="E4774" s="8">
        <f>IF($B4774&lt;$B$9,      E4773+($B$5*E4773+$B$7*$B$6+$B$8*($D4774-$B$6))*$B$20,           E4773+($B$5*E4773-$B$12)*$B$20)</f>
        <v>440451.6135137314</v>
      </c>
      <c r="G4774" s="4">
        <v>310689.47885782988</v>
      </c>
      <c r="I4774" s="12">
        <f t="shared" si="823"/>
        <v>310689.47885783028</v>
      </c>
      <c r="J4774">
        <f>IF($B4774&lt;=$B$9,        $D4774-$B$7*$B$6-$K$18*($D4774-$B$6),          $K$16)</f>
        <v>47217.286229288489</v>
      </c>
      <c r="K4774">
        <f t="shared" si="818"/>
        <v>2.5875659915027472E-5</v>
      </c>
      <c r="M4774" s="12">
        <f t="shared" si="824"/>
        <v>310689.47885782988</v>
      </c>
      <c r="N4774">
        <f t="shared" si="819"/>
        <v>47217.286229288591</v>
      </c>
      <c r="O4774">
        <f t="shared" si="820"/>
        <v>6.4376588786445801E-7</v>
      </c>
      <c r="Q4774" s="12">
        <f t="shared" si="825"/>
        <v>472892.14717770118</v>
      </c>
      <c r="R4774">
        <f t="shared" si="821"/>
        <v>71868.168664605721</v>
      </c>
      <c r="S4774">
        <f t="shared" si="822"/>
        <v>5.9814293733469506E-8</v>
      </c>
    </row>
    <row r="4775" spans="1:19" x14ac:dyDescent="0.25">
      <c r="A4775">
        <f t="shared" si="815"/>
        <v>72.53</v>
      </c>
      <c r="B4775">
        <v>47.53</v>
      </c>
      <c r="C4775" s="1">
        <f t="shared" si="816"/>
        <v>1.0965524420000001</v>
      </c>
      <c r="D4775">
        <f t="shared" si="817"/>
        <v>54827.622100000008</v>
      </c>
      <c r="E4775" s="8">
        <f>IF($B4775&lt;$B$9,      E4774+($B$5*E4774+$B$7*$B$6+$B$8*($D4775-$B$6))*$B$20,           E4774+($B$5*E4774-$B$12)*$B$20)</f>
        <v>439936.3916566858</v>
      </c>
      <c r="G4775" s="4">
        <v>310326.04731313721</v>
      </c>
      <c r="I4775" s="12">
        <f t="shared" si="823"/>
        <v>310326.04731313762</v>
      </c>
      <c r="J4775">
        <f>IF($B4775&lt;=$B$9,        $D4775-$B$7*$B$6-$K$18*($D4775-$B$6),          $K$16)</f>
        <v>47217.286229288489</v>
      </c>
      <c r="K4775">
        <f t="shared" si="818"/>
        <v>2.5785253409000314E-5</v>
      </c>
      <c r="M4775" s="12">
        <f t="shared" si="824"/>
        <v>310326.04731313721</v>
      </c>
      <c r="N4775">
        <f t="shared" si="819"/>
        <v>47217.286229288591</v>
      </c>
      <c r="O4775">
        <f t="shared" si="820"/>
        <v>6.4151664572677274E-7</v>
      </c>
      <c r="Q4775" s="12">
        <f t="shared" si="825"/>
        <v>472338.97774256731</v>
      </c>
      <c r="R4775">
        <f t="shared" si="821"/>
        <v>71868.168664605721</v>
      </c>
      <c r="S4775">
        <f t="shared" si="822"/>
        <v>5.9605309640902099E-8</v>
      </c>
    </row>
    <row r="4776" spans="1:19" x14ac:dyDescent="0.25">
      <c r="A4776">
        <f t="shared" si="815"/>
        <v>72.539999999999992</v>
      </c>
      <c r="B4776">
        <v>47.54</v>
      </c>
      <c r="C4776" s="1">
        <f t="shared" si="816"/>
        <v>1.0962780080000003</v>
      </c>
      <c r="D4776">
        <f t="shared" si="817"/>
        <v>54813.900400000013</v>
      </c>
      <c r="E4776" s="8">
        <f>IF($B4776&lt;$B$9,      E4775+($B$5*E4775+$B$7*$B$6+$B$8*($D4776-$B$6))*$B$20,           E4775+($B$5*E4775-$B$12)*$B$20)</f>
        <v>439420.98947199021</v>
      </c>
      <c r="G4776" s="4">
        <v>309962.48856740393</v>
      </c>
      <c r="I4776" s="12">
        <f t="shared" si="823"/>
        <v>309962.48856740433</v>
      </c>
      <c r="J4776">
        <f>IF($B4776&lt;=$B$9,        $D4776-$B$7*$B$6-$K$18*($D4776-$B$6),          $K$16)</f>
        <v>47217.286229288489</v>
      </c>
      <c r="K4776">
        <f t="shared" si="818"/>
        <v>2.569516277264996E-5</v>
      </c>
      <c r="M4776" s="12">
        <f t="shared" si="824"/>
        <v>309962.48856740393</v>
      </c>
      <c r="N4776">
        <f t="shared" si="819"/>
        <v>47217.286229288591</v>
      </c>
      <c r="O4776">
        <f t="shared" si="820"/>
        <v>6.3927526217602203E-7</v>
      </c>
      <c r="Q4776" s="12">
        <f t="shared" si="825"/>
        <v>471785.61469813116</v>
      </c>
      <c r="R4776">
        <f t="shared" si="821"/>
        <v>71868.168664605721</v>
      </c>
      <c r="S4776">
        <f t="shared" si="822"/>
        <v>5.9397055714123373E-8</v>
      </c>
    </row>
    <row r="4777" spans="1:19" x14ac:dyDescent="0.25">
      <c r="A4777">
        <f t="shared" si="815"/>
        <v>72.55</v>
      </c>
      <c r="B4777">
        <v>47.55</v>
      </c>
      <c r="C4777" s="1">
        <f t="shared" si="816"/>
        <v>1.09600345</v>
      </c>
      <c r="D4777">
        <f t="shared" si="817"/>
        <v>54800.172500000001</v>
      </c>
      <c r="E4777" s="8">
        <f>IF($B4777&lt;$B$9,      E4776+($B$5*E4776+$B$7*$B$6+$B$8*($D4777-$B$6))*$B$20,           E4776+($B$5*E4776-$B$12)*$B$20)</f>
        <v>438905.40689653001</v>
      </c>
      <c r="G4777" s="4">
        <v>309598.80257610965</v>
      </c>
      <c r="I4777" s="12">
        <f t="shared" si="823"/>
        <v>309598.80257611006</v>
      </c>
      <c r="J4777">
        <f>IF($B4777&lt;=$B$9,        $D4777-$B$7*$B$6-$K$18*($D4777-$B$6),          $K$16)</f>
        <v>47217.286229288489</v>
      </c>
      <c r="K4777">
        <f t="shared" si="818"/>
        <v>2.5605386902364892E-5</v>
      </c>
      <c r="M4777" s="12">
        <f t="shared" si="824"/>
        <v>309598.80257610965</v>
      </c>
      <c r="N4777">
        <f t="shared" si="819"/>
        <v>47217.286229288591</v>
      </c>
      <c r="O4777">
        <f t="shared" si="820"/>
        <v>6.3704170975522728E-7</v>
      </c>
      <c r="Q4777" s="12">
        <f t="shared" si="825"/>
        <v>471232.05797662947</v>
      </c>
      <c r="R4777">
        <f t="shared" si="821"/>
        <v>71868.168664605721</v>
      </c>
      <c r="S4777">
        <f t="shared" si="822"/>
        <v>5.9189529402019917E-8</v>
      </c>
    </row>
    <row r="4778" spans="1:19" x14ac:dyDescent="0.25">
      <c r="A4778">
        <f t="shared" si="815"/>
        <v>72.56</v>
      </c>
      <c r="B4778">
        <v>47.559999999999995</v>
      </c>
      <c r="C4778" s="1">
        <f t="shared" si="816"/>
        <v>1.0957287680000003</v>
      </c>
      <c r="D4778">
        <f t="shared" si="817"/>
        <v>54786.438400000014</v>
      </c>
      <c r="E4778" s="8">
        <f>IF($B4778&lt;$B$9,      E4777+($B$5*E4777+$B$7*$B$6+$B$8*($D4778-$B$6))*$B$20,           E4777+($B$5*E4777-$B$12)*$B$20)</f>
        <v>438389.6438671684</v>
      </c>
      <c r="G4778" s="4">
        <v>309234.98929471843</v>
      </c>
      <c r="I4778" s="12">
        <f t="shared" si="823"/>
        <v>309234.98929471883</v>
      </c>
      <c r="J4778">
        <f>IF($B4778&lt;=$B$9,        $D4778-$B$7*$B$6-$K$18*($D4778-$B$6),          $K$16)</f>
        <v>47217.286229288489</v>
      </c>
      <c r="K4778">
        <f t="shared" si="818"/>
        <v>2.5515924698389581E-5</v>
      </c>
      <c r="M4778" s="12">
        <f t="shared" si="824"/>
        <v>309234.98929471843</v>
      </c>
      <c r="N4778">
        <f t="shared" si="819"/>
        <v>47217.286229288591</v>
      </c>
      <c r="O4778">
        <f t="shared" si="820"/>
        <v>6.3481596110334345E-7</v>
      </c>
      <c r="Q4778" s="12">
        <f t="shared" si="825"/>
        <v>470678.30751027522</v>
      </c>
      <c r="R4778">
        <f t="shared" si="821"/>
        <v>71868.168664605721</v>
      </c>
      <c r="S4778">
        <f t="shared" si="822"/>
        <v>5.8982728162391819E-8</v>
      </c>
    </row>
    <row r="4779" spans="1:19" x14ac:dyDescent="0.25">
      <c r="A4779">
        <f t="shared" si="815"/>
        <v>72.569999999999993</v>
      </c>
      <c r="B4779">
        <v>47.57</v>
      </c>
      <c r="C4779" s="1">
        <f t="shared" si="816"/>
        <v>1.0954539619999999</v>
      </c>
      <c r="D4779">
        <f t="shared" si="817"/>
        <v>54772.698099999994</v>
      </c>
      <c r="E4779" s="8">
        <f>IF($B4779&lt;$B$9,      E4778+($B$5*E4778+$B$7*$B$6+$B$8*($D4779-$B$6))*$B$20,           E4778+($B$5*E4778-$B$12)*$B$20)</f>
        <v>437873.70032074652</v>
      </c>
      <c r="G4779" s="4">
        <v>308871.04867867869</v>
      </c>
      <c r="I4779" s="12">
        <f t="shared" si="823"/>
        <v>308871.0486786791</v>
      </c>
      <c r="J4779">
        <f>IF($B4779&lt;=$B$9,        $D4779-$B$7*$B$6-$K$18*($D4779-$B$6),          $K$16)</f>
        <v>47217.286229288489</v>
      </c>
      <c r="K4779">
        <f t="shared" si="818"/>
        <v>2.5426775064810814E-5</v>
      </c>
      <c r="M4779" s="12">
        <f t="shared" si="824"/>
        <v>308871.04867867869</v>
      </c>
      <c r="N4779">
        <f t="shared" si="819"/>
        <v>47217.286229288591</v>
      </c>
      <c r="O4779">
        <f t="shared" si="820"/>
        <v>6.3259798895491932E-7</v>
      </c>
      <c r="Q4779" s="12">
        <f t="shared" si="825"/>
        <v>470124.36323125777</v>
      </c>
      <c r="R4779">
        <f t="shared" si="821"/>
        <v>71868.168664605721</v>
      </c>
      <c r="S4779">
        <f t="shared" si="822"/>
        <v>5.8776649461921081E-8</v>
      </c>
    </row>
    <row r="4780" spans="1:19" x14ac:dyDescent="0.25">
      <c r="A4780">
        <f t="shared" si="815"/>
        <v>72.58</v>
      </c>
      <c r="B4780">
        <v>47.58</v>
      </c>
      <c r="C4780" s="1">
        <f t="shared" si="816"/>
        <v>1.0951790320000001</v>
      </c>
      <c r="D4780">
        <f t="shared" si="817"/>
        <v>54758.951600000008</v>
      </c>
      <c r="E4780" s="8">
        <f>IF($B4780&lt;$B$9,      E4779+($B$5*E4779+$B$7*$B$6+$B$8*($D4780-$B$6))*$B$20,           E4779+($B$5*E4779-$B$12)*$B$20)</f>
        <v>437357.57619408338</v>
      </c>
      <c r="G4780" s="4">
        <v>308506.98068342335</v>
      </c>
      <c r="I4780" s="12">
        <f t="shared" si="823"/>
        <v>308506.98068342375</v>
      </c>
      <c r="J4780">
        <f>IF($B4780&lt;=$B$9,        $D4780-$B$7*$B$6-$K$18*($D4780-$B$6),          $K$16)</f>
        <v>47217.286229288489</v>
      </c>
      <c r="K4780">
        <f t="shared" si="818"/>
        <v>2.5337936909544652E-5</v>
      </c>
      <c r="M4780" s="12">
        <f t="shared" si="824"/>
        <v>308506.98068342335</v>
      </c>
      <c r="N4780">
        <f t="shared" si="819"/>
        <v>47217.286229288591</v>
      </c>
      <c r="O4780">
        <f t="shared" si="820"/>
        <v>6.3038776613977295E-7</v>
      </c>
      <c r="Q4780" s="12">
        <f t="shared" si="825"/>
        <v>469570.22507174267</v>
      </c>
      <c r="R4780">
        <f t="shared" si="821"/>
        <v>71868.168664605721</v>
      </c>
      <c r="S4780">
        <f t="shared" si="822"/>
        <v>5.8571290776141486E-8</v>
      </c>
    </row>
    <row r="4781" spans="1:19" x14ac:dyDescent="0.25">
      <c r="A4781">
        <f t="shared" si="815"/>
        <v>72.59</v>
      </c>
      <c r="B4781">
        <v>47.589999999999996</v>
      </c>
      <c r="C4781" s="1">
        <f t="shared" si="816"/>
        <v>1.0949039780000001</v>
      </c>
      <c r="D4781">
        <f t="shared" si="817"/>
        <v>54745.198900000003</v>
      </c>
      <c r="E4781" s="8">
        <f>IF($B4781&lt;$B$9,      E4780+($B$5*E4780+$B$7*$B$6+$B$8*($D4781-$B$6))*$B$20,           E4780+($B$5*E4780-$B$12)*$B$20)</f>
        <v>436841.27142397588</v>
      </c>
      <c r="G4781" s="4">
        <v>308142.78526436968</v>
      </c>
      <c r="I4781" s="12">
        <f t="shared" si="823"/>
        <v>308142.78526437009</v>
      </c>
      <c r="J4781">
        <f>IF($B4781&lt;=$B$9,        $D4781-$B$7*$B$6-$K$18*($D4781-$B$6),          $K$16)</f>
        <v>47217.286229288489</v>
      </c>
      <c r="K4781">
        <f t="shared" si="818"/>
        <v>2.5249409144322485E-5</v>
      </c>
      <c r="M4781" s="12">
        <f t="shared" si="824"/>
        <v>308142.78526436968</v>
      </c>
      <c r="N4781">
        <f t="shared" si="819"/>
        <v>47217.286229288591</v>
      </c>
      <c r="O4781">
        <f t="shared" si="820"/>
        <v>6.2818526558264484E-7</v>
      </c>
      <c r="Q4781" s="12">
        <f t="shared" si="825"/>
        <v>469015.89296387171</v>
      </c>
      <c r="R4781">
        <f t="shared" si="821"/>
        <v>71868.168664605721</v>
      </c>
      <c r="S4781">
        <f t="shared" si="822"/>
        <v>5.8366649589406341E-8</v>
      </c>
    </row>
    <row r="4782" spans="1:19" x14ac:dyDescent="0.25">
      <c r="A4782">
        <f t="shared" si="815"/>
        <v>72.599999999999994</v>
      </c>
      <c r="B4782">
        <v>47.6</v>
      </c>
      <c r="C4782" s="1">
        <f t="shared" si="816"/>
        <v>1.0946288</v>
      </c>
      <c r="D4782">
        <f t="shared" si="817"/>
        <v>54731.439999999995</v>
      </c>
      <c r="E4782" s="8">
        <f>IF($B4782&lt;$B$9,      E4781+($B$5*E4781+$B$7*$B$6+$B$8*($D4782-$B$6))*$B$20,           E4781+($B$5*E4781-$B$12)*$B$20)</f>
        <v>436324.78594719886</v>
      </c>
      <c r="G4782" s="4">
        <v>307778.46237691934</v>
      </c>
      <c r="I4782" s="12">
        <f t="shared" si="823"/>
        <v>307778.46237691975</v>
      </c>
      <c r="J4782">
        <f>IF($B4782&lt;=$B$9,        $D4782-$B$7*$B$6-$K$18*($D4782-$B$6),          $K$16)</f>
        <v>47217.286229288489</v>
      </c>
      <c r="K4782">
        <f t="shared" si="818"/>
        <v>2.5161190684677997E-5</v>
      </c>
      <c r="M4782" s="12">
        <f t="shared" si="824"/>
        <v>307778.46237691934</v>
      </c>
      <c r="N4782">
        <f t="shared" si="819"/>
        <v>47217.286229288591</v>
      </c>
      <c r="O4782">
        <f t="shared" si="820"/>
        <v>6.2599046030287361E-7</v>
      </c>
      <c r="Q4782" s="12">
        <f t="shared" si="825"/>
        <v>468461.36683976301</v>
      </c>
      <c r="R4782">
        <f t="shared" si="821"/>
        <v>71868.168664605721</v>
      </c>
      <c r="S4782">
        <f t="shared" si="822"/>
        <v>5.8162723394858348E-8</v>
      </c>
    </row>
    <row r="4783" spans="1:19" x14ac:dyDescent="0.25">
      <c r="A4783">
        <f t="shared" si="815"/>
        <v>72.61</v>
      </c>
      <c r="B4783">
        <v>47.61</v>
      </c>
      <c r="C4783" s="1">
        <f t="shared" si="816"/>
        <v>1.0943534980000003</v>
      </c>
      <c r="D4783">
        <f t="shared" si="817"/>
        <v>54717.674900000013</v>
      </c>
      <c r="E4783" s="8">
        <f>IF($B4783&lt;$B$9,      E4782+($B$5*E4782+$B$7*$B$6+$B$8*($D4783-$B$6))*$B$20,           E4782+($B$5*E4782-$B$12)*$B$20)</f>
        <v>435808.11970050499</v>
      </c>
      <c r="G4783" s="4">
        <v>307414.01197645837</v>
      </c>
      <c r="I4783" s="12">
        <f t="shared" si="823"/>
        <v>307414.01197645877</v>
      </c>
      <c r="J4783">
        <f>IF($B4783&lt;=$B$9,        $D4783-$B$7*$B$6-$K$18*($D4783-$B$6),          $K$16)</f>
        <v>47217.286229288489</v>
      </c>
      <c r="K4783">
        <f t="shared" si="818"/>
        <v>2.5073280449934131E-5</v>
      </c>
      <c r="M4783" s="12">
        <f t="shared" si="824"/>
        <v>307414.01197645837</v>
      </c>
      <c r="N4783">
        <f t="shared" si="819"/>
        <v>47217.286229288591</v>
      </c>
      <c r="O4783">
        <f t="shared" si="820"/>
        <v>6.2380332341407137E-7</v>
      </c>
      <c r="Q4783" s="12">
        <f t="shared" si="825"/>
        <v>467906.64663151087</v>
      </c>
      <c r="R4783">
        <f t="shared" si="821"/>
        <v>71868.168664605721</v>
      </c>
      <c r="S4783">
        <f t="shared" si="822"/>
        <v>5.7959509694399486E-8</v>
      </c>
    </row>
    <row r="4784" spans="1:19" x14ac:dyDescent="0.25">
      <c r="A4784">
        <f t="shared" si="815"/>
        <v>72.62</v>
      </c>
      <c r="B4784">
        <v>47.62</v>
      </c>
      <c r="C4784" s="1">
        <f t="shared" si="816"/>
        <v>1.0940780720000001</v>
      </c>
      <c r="D4784">
        <f t="shared" si="817"/>
        <v>54703.903600000005</v>
      </c>
      <c r="E4784" s="8">
        <f>IF($B4784&lt;$B$9,      E4783+($B$5*E4783+$B$7*$B$6+$B$8*($D4784-$B$6))*$B$20,           E4783+($B$5*E4783-$B$12)*$B$20)</f>
        <v>435291.27262062475</v>
      </c>
      <c r="G4784" s="4">
        <v>307049.43401835725</v>
      </c>
      <c r="I4784" s="12">
        <f t="shared" si="823"/>
        <v>307049.43401835766</v>
      </c>
      <c r="J4784">
        <f>IF($B4784&lt;=$B$9,        $D4784-$B$7*$B$6-$K$18*($D4784-$B$6),          $K$16)</f>
        <v>47217.286229288489</v>
      </c>
      <c r="K4784">
        <f t="shared" si="818"/>
        <v>2.4985677363189324E-5</v>
      </c>
      <c r="M4784" s="12">
        <f t="shared" si="824"/>
        <v>307049.43401835725</v>
      </c>
      <c r="N4784">
        <f t="shared" si="819"/>
        <v>47217.286229288591</v>
      </c>
      <c r="O4784">
        <f t="shared" si="820"/>
        <v>6.2162382812378174E-7</v>
      </c>
      <c r="Q4784" s="12">
        <f t="shared" si="825"/>
        <v>467351.73227118584</v>
      </c>
      <c r="R4784">
        <f t="shared" si="821"/>
        <v>71868.168664605721</v>
      </c>
      <c r="S4784">
        <f t="shared" si="822"/>
        <v>5.7757005998659168E-8</v>
      </c>
    </row>
    <row r="4785" spans="1:19" x14ac:dyDescent="0.25">
      <c r="A4785">
        <f t="shared" si="815"/>
        <v>72.63</v>
      </c>
      <c r="B4785">
        <v>47.629999999999995</v>
      </c>
      <c r="C4785" s="1">
        <f t="shared" si="816"/>
        <v>1.0938025220000001</v>
      </c>
      <c r="D4785">
        <f t="shared" si="817"/>
        <v>54690.126100000001</v>
      </c>
      <c r="E4785" s="8">
        <f>IF($B4785&lt;$B$9,      E4784+($B$5*E4784+$B$7*$B$6+$B$8*($D4785-$B$6))*$B$20,           E4784+($B$5*E4784-$B$12)*$B$20)</f>
        <v>434774.24464426655</v>
      </c>
      <c r="G4785" s="4">
        <v>306684.72845797078</v>
      </c>
      <c r="I4785" s="12">
        <f t="shared" si="823"/>
        <v>306684.72845797118</v>
      </c>
      <c r="J4785">
        <f>IF($B4785&lt;=$B$9,        $D4785-$B$7*$B$6-$K$18*($D4785-$B$6),          $K$16)</f>
        <v>47217.286229288489</v>
      </c>
      <c r="K4785">
        <f t="shared" si="818"/>
        <v>2.4898380351304669E-5</v>
      </c>
      <c r="M4785" s="12">
        <f t="shared" si="824"/>
        <v>306684.72845797078</v>
      </c>
      <c r="N4785">
        <f t="shared" si="819"/>
        <v>47217.286229288591</v>
      </c>
      <c r="O4785">
        <f t="shared" si="820"/>
        <v>6.1945194773316019E-7</v>
      </c>
      <c r="Q4785" s="12">
        <f t="shared" si="825"/>
        <v>466796.62369083468</v>
      </c>
      <c r="R4785">
        <f t="shared" si="821"/>
        <v>71868.168664605721</v>
      </c>
      <c r="S4785">
        <f t="shared" si="822"/>
        <v>5.7555209826964605E-8</v>
      </c>
    </row>
    <row r="4786" spans="1:19" x14ac:dyDescent="0.25">
      <c r="A4786">
        <f t="shared" si="815"/>
        <v>72.64</v>
      </c>
      <c r="B4786">
        <v>47.64</v>
      </c>
      <c r="C4786" s="1">
        <f t="shared" si="816"/>
        <v>1.0935268479999998</v>
      </c>
      <c r="D4786">
        <f t="shared" si="817"/>
        <v>54676.342399999987</v>
      </c>
      <c r="E4786" s="8">
        <f>IF($B4786&lt;$B$9,      E4785+($B$5*E4785+$B$7*$B$6+$B$8*($D4786-$B$6))*$B$20,           E4785+($B$5*E4785-$B$12)*$B$20)</f>
        <v>434257.03570811666</v>
      </c>
      <c r="G4786" s="4">
        <v>306319.89525063819</v>
      </c>
      <c r="I4786" s="12">
        <f t="shared" si="823"/>
        <v>306319.8952506386</v>
      </c>
      <c r="J4786">
        <f>IF($B4786&lt;=$B$9,        $D4786-$B$7*$B$6-$K$18*($D4786-$B$6),          $K$16)</f>
        <v>47217.286229288489</v>
      </c>
      <c r="K4786">
        <f t="shared" si="818"/>
        <v>2.4811388344890584E-5</v>
      </c>
      <c r="M4786" s="12">
        <f t="shared" si="824"/>
        <v>306319.89525063819</v>
      </c>
      <c r="N4786">
        <f t="shared" si="819"/>
        <v>47217.286229288591</v>
      </c>
      <c r="O4786">
        <f t="shared" si="820"/>
        <v>6.1728765563664257E-7</v>
      </c>
      <c r="Q4786" s="12">
        <f t="shared" si="825"/>
        <v>466241.32082248043</v>
      </c>
      <c r="R4786">
        <f t="shared" si="821"/>
        <v>71868.168664605721</v>
      </c>
      <c r="S4786">
        <f t="shared" si="822"/>
        <v>5.7354118707309956E-8</v>
      </c>
    </row>
    <row r="4787" spans="1:19" x14ac:dyDescent="0.25">
      <c r="A4787">
        <f t="shared" si="815"/>
        <v>72.650000000000006</v>
      </c>
      <c r="B4787">
        <v>47.65</v>
      </c>
      <c r="C4787" s="1">
        <f t="shared" si="816"/>
        <v>1.0932510499999999</v>
      </c>
      <c r="D4787">
        <f t="shared" si="817"/>
        <v>54662.552499999998</v>
      </c>
      <c r="E4787" s="8">
        <f>IF($B4787&lt;$B$9,      E4786+($B$5*E4786+$B$7*$B$6+$B$8*($D4787-$B$6))*$B$20,           E4786+($B$5*E4786-$B$12)*$B$20)</f>
        <v>433739.64574883907</v>
      </c>
      <c r="G4787" s="4">
        <v>305954.93435168301</v>
      </c>
      <c r="I4787" s="12">
        <f t="shared" si="823"/>
        <v>305954.93435168342</v>
      </c>
      <c r="J4787">
        <f>IF($B4787&lt;=$B$9,        $D4787-$B$7*$B$6-$K$18*($D4787-$B$6),          $K$16)</f>
        <v>47217.286229288489</v>
      </c>
      <c r="K4787">
        <f t="shared" si="818"/>
        <v>2.4724700278294088E-5</v>
      </c>
      <c r="M4787" s="12">
        <f t="shared" si="824"/>
        <v>305954.93435168301</v>
      </c>
      <c r="N4787">
        <f t="shared" si="819"/>
        <v>47217.286229288591</v>
      </c>
      <c r="O4787">
        <f t="shared" si="820"/>
        <v>6.1513092532162804E-7</v>
      </c>
      <c r="Q4787" s="12">
        <f t="shared" si="825"/>
        <v>465685.82359812222</v>
      </c>
      <c r="R4787">
        <f t="shared" si="821"/>
        <v>71868.168664605721</v>
      </c>
      <c r="S4787">
        <f t="shared" si="822"/>
        <v>5.7153730176326905E-8</v>
      </c>
    </row>
    <row r="4788" spans="1:19" x14ac:dyDescent="0.25">
      <c r="A4788">
        <f t="shared" si="815"/>
        <v>72.66</v>
      </c>
      <c r="B4788">
        <v>47.66</v>
      </c>
      <c r="C4788" s="1">
        <f t="shared" si="816"/>
        <v>1.0929751280000002</v>
      </c>
      <c r="D4788">
        <f t="shared" si="817"/>
        <v>54648.756400000006</v>
      </c>
      <c r="E4788" s="8">
        <f>IF($B4788&lt;$B$9,      E4787+($B$5*E4787+$B$7*$B$6+$B$8*($D4788-$B$6))*$B$20,           E4787+($B$5*E4787-$B$12)*$B$20)</f>
        <v>433222.07470307575</v>
      </c>
      <c r="G4788" s="4">
        <v>305589.84571641323</v>
      </c>
      <c r="I4788" s="12">
        <f t="shared" si="823"/>
        <v>305589.84571641363</v>
      </c>
      <c r="J4788">
        <f>IF($B4788&lt;=$B$9,        $D4788-$B$7*$B$6-$K$18*($D4788-$B$6),          $K$16)</f>
        <v>47217.286229288489</v>
      </c>
      <c r="K4788">
        <f t="shared" si="818"/>
        <v>2.4638315089585188E-5</v>
      </c>
      <c r="M4788" s="12">
        <f t="shared" si="824"/>
        <v>305589.84571641323</v>
      </c>
      <c r="N4788">
        <f t="shared" si="819"/>
        <v>47217.286229288591</v>
      </c>
      <c r="O4788">
        <f t="shared" si="820"/>
        <v>6.1298173036814096E-7</v>
      </c>
      <c r="Q4788" s="12">
        <f t="shared" si="825"/>
        <v>465130.13194973551</v>
      </c>
      <c r="R4788">
        <f t="shared" si="821"/>
        <v>71868.168664605721</v>
      </c>
      <c r="S4788">
        <f t="shared" si="822"/>
        <v>5.695404177925323E-8</v>
      </c>
    </row>
    <row r="4789" spans="1:19" x14ac:dyDescent="0.25">
      <c r="A4789">
        <f t="shared" si="815"/>
        <v>72.669999999999987</v>
      </c>
      <c r="B4789">
        <v>47.669999999999995</v>
      </c>
      <c r="C4789" s="1">
        <f t="shared" si="816"/>
        <v>1.092699082</v>
      </c>
      <c r="D4789">
        <f t="shared" si="817"/>
        <v>54634.954100000003</v>
      </c>
      <c r="E4789" s="8">
        <f>IF($B4789&lt;$B$9,      E4788+($B$5*E4788+$B$7*$B$6+$B$8*($D4789-$B$6))*$B$20,           E4788+($B$5*E4788-$B$12)*$B$20)</f>
        <v>432704.3225074464</v>
      </c>
      <c r="G4789" s="4">
        <v>305224.6293001211</v>
      </c>
      <c r="I4789" s="12">
        <f t="shared" si="823"/>
        <v>305224.62930012151</v>
      </c>
      <c r="J4789">
        <f>IF($B4789&lt;=$B$9,        $D4789-$B$7*$B$6-$K$18*($D4789-$B$6),          $K$16)</f>
        <v>47217.286229288489</v>
      </c>
      <c r="K4789">
        <f t="shared" si="818"/>
        <v>2.4552231720544243E-5</v>
      </c>
      <c r="M4789" s="12">
        <f t="shared" si="824"/>
        <v>305224.6293001211</v>
      </c>
      <c r="N4789">
        <f t="shared" si="819"/>
        <v>47217.286229288591</v>
      </c>
      <c r="O4789">
        <f t="shared" si="820"/>
        <v>6.1084004444851637E-7</v>
      </c>
      <c r="Q4789" s="12">
        <f t="shared" si="825"/>
        <v>464574.24580927187</v>
      </c>
      <c r="R4789">
        <f t="shared" si="821"/>
        <v>71868.168664605721</v>
      </c>
      <c r="S4789">
        <f t="shared" si="822"/>
        <v>5.6755051069903572E-8</v>
      </c>
    </row>
    <row r="4790" spans="1:19" x14ac:dyDescent="0.25">
      <c r="A4790">
        <f t="shared" si="815"/>
        <v>72.680000000000007</v>
      </c>
      <c r="B4790">
        <v>47.68</v>
      </c>
      <c r="C4790" s="1">
        <f t="shared" si="816"/>
        <v>1.0924229120000002</v>
      </c>
      <c r="D4790">
        <f t="shared" si="817"/>
        <v>54621.145600000011</v>
      </c>
      <c r="E4790" s="8">
        <f>IF($B4790&lt;$B$9,      E4789+($B$5*E4789+$B$7*$B$6+$B$8*($D4790-$B$6))*$B$20,           E4789+($B$5*E4789-$B$12)*$B$20)</f>
        <v>432186.38909854856</v>
      </c>
      <c r="G4790" s="4">
        <v>304859.28505808325</v>
      </c>
      <c r="I4790" s="12">
        <f t="shared" si="823"/>
        <v>304859.28505808365</v>
      </c>
      <c r="J4790">
        <f>IF($B4790&lt;=$B$9,        $D4790-$B$7*$B$6-$K$18*($D4790-$B$6),          $K$16)</f>
        <v>47217.286229288489</v>
      </c>
      <c r="K4790">
        <f t="shared" si="818"/>
        <v>2.4466449116648818E-5</v>
      </c>
      <c r="M4790" s="12">
        <f t="shared" si="824"/>
        <v>304859.28505808325</v>
      </c>
      <c r="N4790">
        <f t="shared" si="819"/>
        <v>47217.286229288591</v>
      </c>
      <c r="O4790">
        <f t="shared" si="820"/>
        <v>6.0870584132707278E-7</v>
      </c>
      <c r="Q4790" s="12">
        <f t="shared" si="825"/>
        <v>464018.16510865907</v>
      </c>
      <c r="R4790">
        <f t="shared" si="821"/>
        <v>71868.168664605721</v>
      </c>
      <c r="S4790">
        <f t="shared" si="822"/>
        <v>5.6556755610639054E-8</v>
      </c>
    </row>
    <row r="4791" spans="1:19" x14ac:dyDescent="0.25">
      <c r="A4791">
        <f t="shared" si="815"/>
        <v>72.69</v>
      </c>
      <c r="B4791">
        <v>47.69</v>
      </c>
      <c r="C4791" s="1">
        <f t="shared" si="816"/>
        <v>1.0921466179999997</v>
      </c>
      <c r="D4791">
        <f t="shared" si="817"/>
        <v>54607.330899999986</v>
      </c>
      <c r="E4791" s="8">
        <f>IF($B4791&lt;$B$9,      E4790+($B$5*E4790+$B$7*$B$6+$B$8*($D4791-$B$6))*$B$20,           E4790+($B$5*E4790-$B$12)*$B$20)</f>
        <v>431668.27441295766</v>
      </c>
      <c r="G4791" s="4">
        <v>304493.81294556067</v>
      </c>
      <c r="I4791" s="12">
        <f t="shared" si="823"/>
        <v>304493.81294556108</v>
      </c>
      <c r="J4791">
        <f>IF($B4791&lt;=$B$9,        $D4791-$B$7*$B$6-$K$18*($D4791-$B$6),          $K$16)</f>
        <v>47217.286229288489</v>
      </c>
      <c r="K4791">
        <f t="shared" si="818"/>
        <v>2.4380966227061113E-5</v>
      </c>
      <c r="M4791" s="12">
        <f t="shared" si="824"/>
        <v>304493.81294556067</v>
      </c>
      <c r="N4791">
        <f t="shared" si="819"/>
        <v>47217.286229288591</v>
      </c>
      <c r="O4791">
        <f t="shared" si="820"/>
        <v>6.0657909485979966E-7</v>
      </c>
      <c r="Q4791" s="12">
        <f t="shared" si="825"/>
        <v>463461.88977980107</v>
      </c>
      <c r="R4791">
        <f t="shared" si="821"/>
        <v>71868.168664605721</v>
      </c>
      <c r="S4791">
        <f t="shared" si="822"/>
        <v>5.6359152972338221E-8</v>
      </c>
    </row>
    <row r="4792" spans="1:19" x14ac:dyDescent="0.25">
      <c r="A4792">
        <f t="shared" si="815"/>
        <v>72.699999999999989</v>
      </c>
      <c r="B4792">
        <v>47.699999999999996</v>
      </c>
      <c r="C4792" s="1">
        <f t="shared" si="816"/>
        <v>1.0918702000000002</v>
      </c>
      <c r="D4792">
        <f t="shared" si="817"/>
        <v>54593.510000000009</v>
      </c>
      <c r="E4792" s="8">
        <f>IF($B4792&lt;$B$9,      E4791+($B$5*E4791+$B$7*$B$6+$B$8*($D4792-$B$6))*$B$20,           E4791+($B$5*E4791-$B$12)*$B$20)</f>
        <v>431149.97838722676</v>
      </c>
      <c r="G4792" s="4">
        <v>304128.21291779872</v>
      </c>
      <c r="I4792" s="12">
        <f t="shared" si="823"/>
        <v>304128.21291779913</v>
      </c>
      <c r="J4792">
        <f>IF($B4792&lt;=$B$9,        $D4792-$B$7*$B$6-$K$18*($D4792-$B$6),          $K$16)</f>
        <v>47217.286229288489</v>
      </c>
      <c r="K4792">
        <f t="shared" si="818"/>
        <v>2.4295782004614584E-5</v>
      </c>
      <c r="M4792" s="12">
        <f t="shared" si="824"/>
        <v>304128.21291779872</v>
      </c>
      <c r="N4792">
        <f t="shared" si="819"/>
        <v>47217.286229288591</v>
      </c>
      <c r="O4792">
        <f t="shared" si="820"/>
        <v>6.0445977899402396E-7</v>
      </c>
      <c r="Q4792" s="12">
        <f t="shared" si="825"/>
        <v>462905.41975457798</v>
      </c>
      <c r="R4792">
        <f t="shared" si="821"/>
        <v>71868.168664605721</v>
      </c>
      <c r="S4792">
        <f t="shared" si="822"/>
        <v>5.6162240734366085E-8</v>
      </c>
    </row>
    <row r="4793" spans="1:19" x14ac:dyDescent="0.25">
      <c r="A4793">
        <f t="shared" si="815"/>
        <v>72.710000000000008</v>
      </c>
      <c r="B4793">
        <v>47.71</v>
      </c>
      <c r="C4793" s="1">
        <f t="shared" si="816"/>
        <v>1.0915936579999999</v>
      </c>
      <c r="D4793">
        <f t="shared" si="817"/>
        <v>54579.682899999993</v>
      </c>
      <c r="E4793" s="8">
        <f>IF($B4793&lt;$B$9,      E4792+($B$5*E4792+$B$7*$B$6+$B$8*($D4793-$B$6))*$B$20,           E4792+($B$5*E4792-$B$12)*$B$20)</f>
        <v>430631.50095788686</v>
      </c>
      <c r="G4793" s="4">
        <v>303762.48493002704</v>
      </c>
      <c r="I4793" s="12">
        <f t="shared" si="823"/>
        <v>303762.48493002745</v>
      </c>
      <c r="J4793">
        <f>IF($B4793&lt;=$B$9,        $D4793-$B$7*$B$6-$K$18*($D4793-$B$6),          $K$16)</f>
        <v>47217.286229288489</v>
      </c>
      <c r="K4793">
        <f t="shared" si="818"/>
        <v>2.4210895405801347E-5</v>
      </c>
      <c r="M4793" s="12">
        <f t="shared" si="824"/>
        <v>303762.48493002704</v>
      </c>
      <c r="N4793">
        <f t="shared" si="819"/>
        <v>47217.286229288591</v>
      </c>
      <c r="O4793">
        <f t="shared" si="820"/>
        <v>6.0234786776809766E-7</v>
      </c>
      <c r="Q4793" s="12">
        <f t="shared" si="825"/>
        <v>462348.75496484601</v>
      </c>
      <c r="R4793">
        <f t="shared" si="821"/>
        <v>71868.168664605721</v>
      </c>
      <c r="S4793">
        <f t="shared" si="822"/>
        <v>5.5966016484545063E-8</v>
      </c>
    </row>
    <row r="4794" spans="1:19" x14ac:dyDescent="0.25">
      <c r="A4794">
        <f t="shared" si="815"/>
        <v>72.72</v>
      </c>
      <c r="B4794">
        <v>47.72</v>
      </c>
      <c r="C4794" s="1">
        <f t="shared" si="816"/>
        <v>1.0913169920000001</v>
      </c>
      <c r="D4794">
        <f t="shared" si="817"/>
        <v>54565.849600000001</v>
      </c>
      <c r="E4794" s="8">
        <f>IF($B4794&lt;$B$9,      E4793+($B$5*E4793+$B$7*$B$6+$B$8*($D4794-$B$6))*$B$20,           E4793+($B$5*E4793-$B$12)*$B$20)</f>
        <v>430112.84206144669</v>
      </c>
      <c r="G4794" s="4">
        <v>303396.62893745967</v>
      </c>
      <c r="I4794" s="12">
        <f t="shared" si="823"/>
        <v>303396.62893746007</v>
      </c>
      <c r="J4794">
        <f>IF($B4794&lt;=$B$9,        $D4794-$B$7*$B$6-$K$18*($D4794-$B$6),          $K$16)</f>
        <v>47217.286229288489</v>
      </c>
      <c r="K4794">
        <f t="shared" si="818"/>
        <v>2.412630539075968E-5</v>
      </c>
      <c r="M4794" s="12">
        <f t="shared" si="824"/>
        <v>303396.62893745967</v>
      </c>
      <c r="N4794">
        <f t="shared" si="819"/>
        <v>47217.286229288591</v>
      </c>
      <c r="O4794">
        <f t="shared" si="820"/>
        <v>6.0024333531108615E-7</v>
      </c>
      <c r="Q4794" s="12">
        <f t="shared" si="825"/>
        <v>461791.89534243767</v>
      </c>
      <c r="R4794">
        <f t="shared" si="821"/>
        <v>71868.168664605721</v>
      </c>
      <c r="S4794">
        <f t="shared" si="822"/>
        <v>5.5770477819126043E-8</v>
      </c>
    </row>
    <row r="4795" spans="1:19" x14ac:dyDescent="0.25">
      <c r="A4795">
        <f t="shared" si="815"/>
        <v>72.72999999999999</v>
      </c>
      <c r="B4795">
        <v>47.73</v>
      </c>
      <c r="C4795" s="1">
        <f t="shared" si="816"/>
        <v>1.0910402020000003</v>
      </c>
      <c r="D4795">
        <f t="shared" si="817"/>
        <v>54552.010100000014</v>
      </c>
      <c r="E4795" s="8">
        <f>IF($B4795&lt;$B$9,      E4794+($B$5*E4794+$B$7*$B$6+$B$8*($D4795-$B$6))*$B$20,           E4794+($B$5*E4794-$B$12)*$B$20)</f>
        <v>429594.00163439277</v>
      </c>
      <c r="G4795" s="4">
        <v>303030.64489529491</v>
      </c>
      <c r="I4795" s="12">
        <f t="shared" si="823"/>
        <v>303030.64489529532</v>
      </c>
      <c r="J4795">
        <f>IF($B4795&lt;=$B$9,        $D4795-$B$7*$B$6-$K$18*($D4795-$B$6),          $K$16)</f>
        <v>47217.286229288489</v>
      </c>
      <c r="K4795">
        <f t="shared" si="818"/>
        <v>2.4042010923260754E-5</v>
      </c>
      <c r="M4795" s="12">
        <f t="shared" si="824"/>
        <v>303030.64489529491</v>
      </c>
      <c r="N4795">
        <f t="shared" si="819"/>
        <v>47217.286229288591</v>
      </c>
      <c r="O4795">
        <f t="shared" si="820"/>
        <v>5.981461558424384E-7</v>
      </c>
      <c r="Q4795" s="12">
        <f t="shared" si="825"/>
        <v>461234.84081916144</v>
      </c>
      <c r="R4795">
        <f t="shared" si="821"/>
        <v>71868.168664605721</v>
      </c>
      <c r="S4795">
        <f t="shared" si="822"/>
        <v>5.5575622342757731E-8</v>
      </c>
    </row>
    <row r="4796" spans="1:19" x14ac:dyDescent="0.25">
      <c r="A4796">
        <f t="shared" si="815"/>
        <v>72.739999999999995</v>
      </c>
      <c r="B4796">
        <v>47.739999999999995</v>
      </c>
      <c r="C4796" s="1">
        <f t="shared" si="816"/>
        <v>1.090763288</v>
      </c>
      <c r="D4796">
        <f t="shared" si="817"/>
        <v>54538.164400000001</v>
      </c>
      <c r="E4796" s="8">
        <f>IF($B4796&lt;$B$9,      E4795+($B$5*E4795+$B$7*$B$6+$B$8*($D4796-$B$6))*$B$20,           E4795+($B$5*E4795-$B$12)*$B$20)</f>
        <v>429074.97961318941</v>
      </c>
      <c r="G4796" s="4">
        <v>302664.53275871539</v>
      </c>
      <c r="I4796" s="12">
        <f t="shared" si="823"/>
        <v>302664.5327587158</v>
      </c>
      <c r="J4796">
        <f>IF($B4796&lt;=$B$9,        $D4796-$B$7*$B$6-$K$18*($D4796-$B$6),          $K$16)</f>
        <v>47217.286229288489</v>
      </c>
      <c r="K4796">
        <f t="shared" si="818"/>
        <v>2.3958010970696292E-5</v>
      </c>
      <c r="M4796" s="12">
        <f t="shared" si="824"/>
        <v>302664.53275871539</v>
      </c>
      <c r="N4796">
        <f t="shared" si="819"/>
        <v>47217.286229288591</v>
      </c>
      <c r="O4796">
        <f t="shared" si="820"/>
        <v>5.9605630367167965E-7</v>
      </c>
      <c r="Q4796" s="12">
        <f t="shared" si="825"/>
        <v>460677.5913268021</v>
      </c>
      <c r="R4796">
        <f t="shared" si="821"/>
        <v>71868.168664605721</v>
      </c>
      <c r="S4796">
        <f t="shared" si="822"/>
        <v>5.5381447668458105E-8</v>
      </c>
    </row>
    <row r="4797" spans="1:19" x14ac:dyDescent="0.25">
      <c r="A4797">
        <f t="shared" si="815"/>
        <v>72.75</v>
      </c>
      <c r="B4797">
        <v>47.75</v>
      </c>
      <c r="C4797" s="1">
        <f t="shared" si="816"/>
        <v>1.0904862500000001</v>
      </c>
      <c r="D4797">
        <f t="shared" si="817"/>
        <v>54524.312500000007</v>
      </c>
      <c r="E4797" s="8">
        <f>IF($B4797&lt;$B$9,      E4796+($B$5*E4796+$B$7*$B$6+$B$8*($D4797-$B$6))*$B$20,           E4796+($B$5*E4796-$B$12)*$B$20)</f>
        <v>428555.77593427862</v>
      </c>
      <c r="G4797" s="4">
        <v>302298.29248288804</v>
      </c>
      <c r="I4797" s="12">
        <f t="shared" si="823"/>
        <v>302298.29248288844</v>
      </c>
      <c r="J4797">
        <f>IF($B4797&lt;=$B$9,        $D4797-$B$7*$B$6-$K$18*($D4797-$B$6),          $K$16)</f>
        <v>47217.286229288489</v>
      </c>
      <c r="K4797">
        <f t="shared" si="818"/>
        <v>2.3874304504065729E-5</v>
      </c>
      <c r="M4797" s="12">
        <f t="shared" si="824"/>
        <v>302298.29248288804</v>
      </c>
      <c r="N4797">
        <f t="shared" si="819"/>
        <v>47217.286229288591</v>
      </c>
      <c r="O4797">
        <f t="shared" si="820"/>
        <v>5.9397375319809255E-7</v>
      </c>
      <c r="Q4797" s="12">
        <f t="shared" si="825"/>
        <v>460120.1467971204</v>
      </c>
      <c r="R4797">
        <f t="shared" si="821"/>
        <v>71868.168664605721</v>
      </c>
      <c r="S4797">
        <f t="shared" si="822"/>
        <v>5.5187951417584773E-8</v>
      </c>
    </row>
    <row r="4798" spans="1:19" x14ac:dyDescent="0.25">
      <c r="A4798">
        <f t="shared" si="815"/>
        <v>72.759999999999991</v>
      </c>
      <c r="B4798">
        <v>47.76</v>
      </c>
      <c r="C4798" s="1">
        <f t="shared" si="816"/>
        <v>1.0902090879999999</v>
      </c>
      <c r="D4798">
        <f t="shared" si="817"/>
        <v>54510.454399999995</v>
      </c>
      <c r="E4798" s="8">
        <f>IF($B4798&lt;$B$9,      E4797+($B$5*E4797+$B$7*$B$6+$B$8*($D4798-$B$6))*$B$20,           E4797+($B$5*E4797-$B$12)*$B$20)</f>
        <v>428036.39053408022</v>
      </c>
      <c r="G4798" s="4">
        <v>301931.92402296414</v>
      </c>
      <c r="I4798" s="12">
        <f t="shared" si="823"/>
        <v>301931.92402296455</v>
      </c>
      <c r="J4798">
        <f>IF($B4798&lt;=$B$9,        $D4798-$B$7*$B$6-$K$18*($D4798-$B$6),          $K$16)</f>
        <v>47217.286229288489</v>
      </c>
      <c r="K4798">
        <f t="shared" si="818"/>
        <v>2.3790890497963984E-5</v>
      </c>
      <c r="M4798" s="12">
        <f t="shared" si="824"/>
        <v>301931.92402296414</v>
      </c>
      <c r="N4798">
        <f t="shared" si="819"/>
        <v>47217.286229288591</v>
      </c>
      <c r="O4798">
        <f t="shared" si="820"/>
        <v>5.9189847891041207E-7</v>
      </c>
      <c r="Q4798" s="12">
        <f t="shared" si="825"/>
        <v>459562.50716185331</v>
      </c>
      <c r="R4798">
        <f t="shared" si="821"/>
        <v>71868.168664605721</v>
      </c>
      <c r="S4798">
        <f t="shared" si="822"/>
        <v>5.4995131219806634E-8</v>
      </c>
    </row>
    <row r="4799" spans="1:19" x14ac:dyDescent="0.25">
      <c r="A4799">
        <f t="shared" si="815"/>
        <v>72.77</v>
      </c>
      <c r="B4799">
        <v>47.769999999999996</v>
      </c>
      <c r="C4799" s="1">
        <f t="shared" si="816"/>
        <v>1.0899318019999999</v>
      </c>
      <c r="D4799">
        <f t="shared" si="817"/>
        <v>54496.590099999994</v>
      </c>
      <c r="E4799" s="8">
        <f>IF($B4799&lt;$B$9,      E4798+($B$5*E4798+$B$7*$B$6+$B$8*($D4799-$B$6))*$B$20,           E4798+($B$5*E4798-$B$12)*$B$20)</f>
        <v>427516.82334899175</v>
      </c>
      <c r="G4799" s="4">
        <v>301565.42733407929</v>
      </c>
      <c r="I4799" s="12">
        <f t="shared" si="823"/>
        <v>301565.42733407969</v>
      </c>
      <c r="J4799">
        <f>IF($B4799&lt;=$B$9,        $D4799-$B$7*$B$6-$K$18*($D4799-$B$6),          $K$16)</f>
        <v>47217.286229288489</v>
      </c>
      <c r="K4799">
        <f t="shared" si="818"/>
        <v>2.3707767930568346E-5</v>
      </c>
      <c r="M4799" s="12">
        <f t="shared" si="824"/>
        <v>301565.42733407929</v>
      </c>
      <c r="N4799">
        <f t="shared" si="819"/>
        <v>47217.286229288591</v>
      </c>
      <c r="O4799">
        <f t="shared" si="820"/>
        <v>5.8983045538649996E-7</v>
      </c>
      <c r="Q4799" s="12">
        <f t="shared" si="825"/>
        <v>459004.67235271388</v>
      </c>
      <c r="R4799">
        <f t="shared" si="821"/>
        <v>71868.168664605721</v>
      </c>
      <c r="S4799">
        <f t="shared" si="822"/>
        <v>5.4802984713073673E-8</v>
      </c>
    </row>
    <row r="4800" spans="1:19" x14ac:dyDescent="0.25">
      <c r="A4800">
        <f t="shared" si="815"/>
        <v>72.78</v>
      </c>
      <c r="B4800">
        <v>47.78</v>
      </c>
      <c r="C4800" s="1">
        <f t="shared" si="816"/>
        <v>1.0896543919999997</v>
      </c>
      <c r="D4800">
        <f t="shared" si="817"/>
        <v>54482.719599999982</v>
      </c>
      <c r="E4800" s="8">
        <f>IF($B4800&lt;$B$9,      E4799+($B$5*E4799+$B$7*$B$6+$B$8*($D4800-$B$6))*$B$20,           E4799+($B$5*E4799-$B$12)*$B$20)</f>
        <v>426997.07431538845</v>
      </c>
      <c r="G4800" s="4">
        <v>301198.80237135332</v>
      </c>
      <c r="I4800" s="12">
        <f t="shared" si="823"/>
        <v>301198.80237135373</v>
      </c>
      <c r="J4800">
        <f>IF($B4800&lt;=$B$9,        $D4800-$B$7*$B$6-$K$18*($D4800-$B$6),          $K$16)</f>
        <v>47217.286229288489</v>
      </c>
      <c r="K4800">
        <f t="shared" si="818"/>
        <v>2.3624935783626247E-5</v>
      </c>
      <c r="M4800" s="12">
        <f t="shared" si="824"/>
        <v>301198.80237135332</v>
      </c>
      <c r="N4800">
        <f t="shared" si="819"/>
        <v>47217.286229288591</v>
      </c>
      <c r="O4800">
        <f t="shared" si="820"/>
        <v>5.8776965729304031E-7</v>
      </c>
      <c r="Q4800" s="12">
        <f t="shared" si="825"/>
        <v>458446.64230139129</v>
      </c>
      <c r="R4800">
        <f t="shared" si="821"/>
        <v>71868.168664605721</v>
      </c>
      <c r="S4800">
        <f t="shared" si="822"/>
        <v>5.4611509543588581E-8</v>
      </c>
    </row>
    <row r="4801" spans="1:19" x14ac:dyDescent="0.25">
      <c r="A4801">
        <f t="shared" si="815"/>
        <v>72.789999999999992</v>
      </c>
      <c r="B4801">
        <v>47.79</v>
      </c>
      <c r="C4801" s="1">
        <f t="shared" si="816"/>
        <v>1.0893768580000001</v>
      </c>
      <c r="D4801">
        <f t="shared" si="817"/>
        <v>54468.842900000003</v>
      </c>
      <c r="E4801" s="8">
        <f>IF($B4801&lt;$B$9,      E4800+($B$5*E4800+$B$7*$B$6+$B$8*($D4801-$B$6))*$B$20,           E4800+($B$5*E4800-$B$12)*$B$20)</f>
        <v>426477.1433696234</v>
      </c>
      <c r="G4801" s="4">
        <v>300832.04908989038</v>
      </c>
      <c r="I4801" s="12">
        <f t="shared" si="823"/>
        <v>300832.04908989079</v>
      </c>
      <c r="J4801">
        <f>IF($B4801&lt;=$B$9,        $D4801-$B$7*$B$6-$K$18*($D4801-$B$6),          $K$16)</f>
        <v>47217.286229288489</v>
      </c>
      <c r="K4801">
        <f t="shared" si="818"/>
        <v>2.3542393042443013E-5</v>
      </c>
      <c r="M4801" s="12">
        <f t="shared" si="824"/>
        <v>300832.04908989038</v>
      </c>
      <c r="N4801">
        <f t="shared" si="819"/>
        <v>47217.286229288591</v>
      </c>
      <c r="O4801">
        <f t="shared" si="820"/>
        <v>5.8571605938523469E-7</v>
      </c>
      <c r="Q4801" s="12">
        <f t="shared" si="825"/>
        <v>457888.41693955072</v>
      </c>
      <c r="R4801">
        <f t="shared" si="821"/>
        <v>71868.168664605721</v>
      </c>
      <c r="S4801">
        <f t="shared" si="822"/>
        <v>5.4420703365778502E-8</v>
      </c>
    </row>
    <row r="4802" spans="1:19" x14ac:dyDescent="0.25">
      <c r="A4802">
        <f t="shared" si="815"/>
        <v>72.8</v>
      </c>
      <c r="B4802">
        <v>47.8</v>
      </c>
      <c r="C4802" s="1">
        <f t="shared" si="816"/>
        <v>1.0890992000000002</v>
      </c>
      <c r="D4802">
        <f t="shared" si="817"/>
        <v>54454.960000000006</v>
      </c>
      <c r="E4802" s="8">
        <f>IF($B4802&lt;$B$9,      E4801+($B$5*E4801+$B$7*$B$6+$B$8*($D4802-$B$6))*$B$20,           E4801+($B$5*E4801-$B$12)*$B$20)</f>
        <v>425957.03044802736</v>
      </c>
      <c r="G4802" s="4">
        <v>300465.16744477896</v>
      </c>
      <c r="I4802" s="12">
        <f t="shared" si="823"/>
        <v>300465.16744477936</v>
      </c>
      <c r="J4802">
        <f>IF($B4802&lt;=$B$9,        $D4802-$B$7*$B$6-$K$18*($D4802-$B$6),          $K$16)</f>
        <v>47217.286229288489</v>
      </c>
      <c r="K4802">
        <f t="shared" si="818"/>
        <v>2.3460138695868954E-5</v>
      </c>
      <c r="M4802" s="12">
        <f t="shared" si="824"/>
        <v>300465.16744477896</v>
      </c>
      <c r="N4802">
        <f t="shared" si="819"/>
        <v>47217.286229288591</v>
      </c>
      <c r="O4802">
        <f t="shared" si="820"/>
        <v>5.8366963650648101E-7</v>
      </c>
      <c r="Q4802" s="12">
        <f t="shared" si="825"/>
        <v>457329.99619883351</v>
      </c>
      <c r="R4802">
        <f t="shared" si="821"/>
        <v>71868.168664605721</v>
      </c>
      <c r="S4802">
        <f t="shared" si="822"/>
        <v>5.4230563842265211E-8</v>
      </c>
    </row>
    <row r="4803" spans="1:19" x14ac:dyDescent="0.25">
      <c r="A4803">
        <f t="shared" si="815"/>
        <v>72.81</v>
      </c>
      <c r="B4803">
        <v>47.809999999999995</v>
      </c>
      <c r="C4803" s="1">
        <f t="shared" si="816"/>
        <v>1.088821418</v>
      </c>
      <c r="D4803">
        <f t="shared" si="817"/>
        <v>54441.070899999999</v>
      </c>
      <c r="E4803" s="8">
        <f>IF($B4803&lt;$B$9,      E4802+($B$5*E4802+$B$7*$B$6+$B$8*($D4803-$B$6))*$B$20,           E4802+($B$5*E4802-$B$12)*$B$20)</f>
        <v>425436.73548690876</v>
      </c>
      <c r="G4803" s="4">
        <v>300098.15739109175</v>
      </c>
      <c r="I4803" s="12">
        <f t="shared" si="823"/>
        <v>300098.15739109216</v>
      </c>
      <c r="J4803">
        <f>IF($B4803&lt;=$B$9,        $D4803-$B$7*$B$6-$K$18*($D4803-$B$6),          $K$16)</f>
        <v>47217.286229288489</v>
      </c>
      <c r="K4803">
        <f t="shared" si="818"/>
        <v>2.3378171736287296E-5</v>
      </c>
      <c r="M4803" s="12">
        <f t="shared" si="824"/>
        <v>300098.15739109175</v>
      </c>
      <c r="N4803">
        <f t="shared" si="819"/>
        <v>47217.286229288591</v>
      </c>
      <c r="O4803">
        <f t="shared" si="820"/>
        <v>5.8163036358807358E-7</v>
      </c>
      <c r="Q4803" s="12">
        <f t="shared" si="825"/>
        <v>456771.38001085707</v>
      </c>
      <c r="R4803">
        <f t="shared" si="821"/>
        <v>71868.168664605721</v>
      </c>
      <c r="S4803">
        <f t="shared" si="822"/>
        <v>5.404108864383715E-8</v>
      </c>
    </row>
    <row r="4804" spans="1:19" x14ac:dyDescent="0.25">
      <c r="A4804">
        <f t="shared" si="815"/>
        <v>72.819999999999993</v>
      </c>
      <c r="B4804">
        <v>47.82</v>
      </c>
      <c r="C4804" s="1">
        <f t="shared" si="816"/>
        <v>1.0885435120000002</v>
      </c>
      <c r="D4804">
        <f t="shared" si="817"/>
        <v>54427.17560000001</v>
      </c>
      <c r="E4804" s="8">
        <f>IF($B4804&lt;$B$9,      E4803+($B$5*E4803+$B$7*$B$6+$B$8*($D4804-$B$6))*$B$20,           E4803+($B$5*E4803-$B$12)*$B$20)</f>
        <v>424916.25842255377</v>
      </c>
      <c r="G4804" s="4">
        <v>299731.01888388576</v>
      </c>
      <c r="I4804" s="12">
        <f t="shared" si="823"/>
        <v>299731.01888388616</v>
      </c>
      <c r="J4804">
        <f>IF($B4804&lt;=$B$9,        $D4804-$B$7*$B$6-$K$18*($D4804-$B$6),          $K$16)</f>
        <v>47217.286229288489</v>
      </c>
      <c r="K4804">
        <f t="shared" si="818"/>
        <v>2.329649115960167E-5</v>
      </c>
      <c r="M4804" s="12">
        <f t="shared" si="824"/>
        <v>299731.01888388576</v>
      </c>
      <c r="N4804">
        <f t="shared" si="819"/>
        <v>47217.286229288591</v>
      </c>
      <c r="O4804">
        <f t="shared" si="820"/>
        <v>5.7959821564889141E-7</v>
      </c>
      <c r="Q4804" s="12">
        <f t="shared" si="825"/>
        <v>456212.56830721482</v>
      </c>
      <c r="R4804">
        <f t="shared" si="821"/>
        <v>71868.168664605721</v>
      </c>
      <c r="S4804">
        <f t="shared" si="822"/>
        <v>5.3852275449420577E-8</v>
      </c>
    </row>
    <row r="4805" spans="1:19" x14ac:dyDescent="0.25">
      <c r="A4805">
        <f t="shared" si="815"/>
        <v>72.83</v>
      </c>
      <c r="B4805">
        <v>47.83</v>
      </c>
      <c r="C4805" s="1">
        <f t="shared" si="816"/>
        <v>1.088265482</v>
      </c>
      <c r="D4805">
        <f t="shared" si="817"/>
        <v>54413.274099999995</v>
      </c>
      <c r="E4805" s="8">
        <f>IF($B4805&lt;$B$9,      E4804+($B$5*E4804+$B$7*$B$6+$B$8*($D4805-$B$6))*$B$20,           E4804+($B$5*E4804-$B$12)*$B$20)</f>
        <v>424395.59919122624</v>
      </c>
      <c r="G4805" s="4">
        <v>299363.75187820225</v>
      </c>
      <c r="I4805" s="12">
        <f t="shared" si="823"/>
        <v>299363.75187820266</v>
      </c>
      <c r="J4805">
        <f>IF($B4805&lt;=$B$9,        $D4805-$B$7*$B$6-$K$18*($D4805-$B$6),          $K$16)</f>
        <v>47217.286229288489</v>
      </c>
      <c r="K4805">
        <f t="shared" si="818"/>
        <v>2.3215095965224161E-5</v>
      </c>
      <c r="M4805" s="12">
        <f t="shared" si="824"/>
        <v>299363.75187820225</v>
      </c>
      <c r="N4805">
        <f t="shared" si="819"/>
        <v>47217.286229288591</v>
      </c>
      <c r="O4805">
        <f t="shared" si="820"/>
        <v>5.7757316779510088E-7</v>
      </c>
      <c r="Q4805" s="12">
        <f t="shared" si="825"/>
        <v>455653.56101947627</v>
      </c>
      <c r="R4805">
        <f t="shared" si="821"/>
        <v>71868.168664605721</v>
      </c>
      <c r="S4805">
        <f t="shared" si="822"/>
        <v>5.3664121946051885E-8</v>
      </c>
    </row>
    <row r="4806" spans="1:19" x14ac:dyDescent="0.25">
      <c r="A4806">
        <f t="shared" si="815"/>
        <v>72.84</v>
      </c>
      <c r="B4806">
        <v>47.839999999999996</v>
      </c>
      <c r="C4806" s="1">
        <f t="shared" si="816"/>
        <v>1.0879873279999999</v>
      </c>
      <c r="D4806">
        <f t="shared" si="817"/>
        <v>54399.366399999992</v>
      </c>
      <c r="E4806" s="8">
        <f>IF($B4806&lt;$B$9,      E4805+($B$5*E4805+$B$7*$B$6+$B$8*($D4806-$B$6))*$B$20,           E4805+($B$5*E4805-$B$12)*$B$20)</f>
        <v>423874.75772916776</v>
      </c>
      <c r="G4806" s="4">
        <v>298996.35632906674</v>
      </c>
      <c r="I4806" s="12">
        <f t="shared" si="823"/>
        <v>298996.35632906714</v>
      </c>
      <c r="J4806">
        <f>IF($B4806&lt;=$B$9,        $D4806-$B$7*$B$6-$K$18*($D4806-$B$6),          $K$16)</f>
        <v>47217.286229288489</v>
      </c>
      <c r="K4806">
        <f t="shared" si="818"/>
        <v>2.3133985156062532E-5</v>
      </c>
      <c r="M4806" s="12">
        <f t="shared" si="824"/>
        <v>298996.35632906674</v>
      </c>
      <c r="N4806">
        <f t="shared" si="819"/>
        <v>47217.286229288591</v>
      </c>
      <c r="O4806">
        <f t="shared" si="820"/>
        <v>5.7555519521983865E-7</v>
      </c>
      <c r="Q4806" s="12">
        <f t="shared" si="825"/>
        <v>455094.35807918705</v>
      </c>
      <c r="R4806">
        <f t="shared" si="821"/>
        <v>71868.168664605721</v>
      </c>
      <c r="S4806">
        <f t="shared" si="822"/>
        <v>5.3476625828848115E-8</v>
      </c>
    </row>
    <row r="4807" spans="1:19" x14ac:dyDescent="0.25">
      <c r="A4807">
        <f t="shared" si="815"/>
        <v>72.849999999999994</v>
      </c>
      <c r="B4807">
        <v>47.85</v>
      </c>
      <c r="C4807" s="1">
        <f t="shared" si="816"/>
        <v>1.08770905</v>
      </c>
      <c r="D4807">
        <f t="shared" si="817"/>
        <v>54385.452499999999</v>
      </c>
      <c r="E4807" s="8">
        <f>IF($B4807&lt;$B$9,      E4806+($B$5*E4806+$B$7*$B$6+$B$8*($D4807-$B$6))*$B$20,           E4806+($B$5*E4806-$B$12)*$B$20)</f>
        <v>423353.73397259758</v>
      </c>
      <c r="G4807" s="4">
        <v>298628.832191489</v>
      </c>
      <c r="I4807" s="12">
        <f t="shared" si="823"/>
        <v>298628.8321914894</v>
      </c>
      <c r="J4807">
        <f>IF($B4807&lt;=$B$9,        $D4807-$B$7*$B$6-$K$18*($D4807-$B$6),          $K$16)</f>
        <v>47217.286229288489</v>
      </c>
      <c r="K4807">
        <f t="shared" si="818"/>
        <v>2.3053157738508281E-5</v>
      </c>
      <c r="M4807" s="12">
        <f t="shared" si="824"/>
        <v>298628.832191489</v>
      </c>
      <c r="N4807">
        <f t="shared" si="819"/>
        <v>47217.286229288591</v>
      </c>
      <c r="O4807">
        <f t="shared" si="820"/>
        <v>5.7354427320291318E-7</v>
      </c>
      <c r="Q4807" s="12">
        <f t="shared" si="825"/>
        <v>454534.9594178687</v>
      </c>
      <c r="R4807">
        <f t="shared" si="821"/>
        <v>71868.168664605721</v>
      </c>
      <c r="S4807">
        <f t="shared" si="822"/>
        <v>5.3289784800979296E-8</v>
      </c>
    </row>
    <row r="4808" spans="1:19" x14ac:dyDescent="0.25">
      <c r="A4808">
        <f t="shared" si="815"/>
        <v>72.86</v>
      </c>
      <c r="B4808">
        <v>47.86</v>
      </c>
      <c r="C4808" s="1">
        <f t="shared" si="816"/>
        <v>1.087430648</v>
      </c>
      <c r="D4808">
        <f t="shared" si="817"/>
        <v>54371.532399999996</v>
      </c>
      <c r="E4808" s="8">
        <f>IF($B4808&lt;$B$9,      E4807+($B$5*E4807+$B$7*$B$6+$B$8*($D4808-$B$6))*$B$20,           E4807+($B$5*E4807-$B$12)*$B$20)</f>
        <v>422832.52785771259</v>
      </c>
      <c r="G4808" s="4">
        <v>298261.17942046316</v>
      </c>
      <c r="I4808" s="12">
        <f t="shared" si="823"/>
        <v>298261.17942046357</v>
      </c>
      <c r="J4808">
        <f>IF($B4808&lt;=$B$9,        $D4808-$B$7*$B$6-$K$18*($D4808-$B$6),          $K$16)</f>
        <v>47217.286229288489</v>
      </c>
      <c r="K4808">
        <f t="shared" si="818"/>
        <v>2.2972612722424694E-5</v>
      </c>
      <c r="M4808" s="12">
        <f t="shared" si="824"/>
        <v>298261.17942046316</v>
      </c>
      <c r="N4808">
        <f t="shared" si="819"/>
        <v>47217.286229288591</v>
      </c>
      <c r="O4808">
        <f t="shared" si="820"/>
        <v>5.7154037711050877E-7</v>
      </c>
      <c r="Q4808" s="12">
        <f t="shared" si="825"/>
        <v>453975.36496701889</v>
      </c>
      <c r="R4808">
        <f t="shared" si="821"/>
        <v>71868.168664605721</v>
      </c>
      <c r="S4808">
        <f t="shared" si="822"/>
        <v>5.3103596573640875E-8</v>
      </c>
    </row>
    <row r="4809" spans="1:19" x14ac:dyDescent="0.25">
      <c r="A4809">
        <f t="shared" si="815"/>
        <v>72.87</v>
      </c>
      <c r="B4809">
        <v>47.87</v>
      </c>
      <c r="C4809" s="1">
        <f t="shared" si="816"/>
        <v>1.0871521220000002</v>
      </c>
      <c r="D4809">
        <f t="shared" si="817"/>
        <v>54357.606100000012</v>
      </c>
      <c r="E4809" s="8">
        <f>IF($B4809&lt;$B$9,      E4808+($B$5*E4808+$B$7*$B$6+$B$8*($D4809-$B$6))*$B$20,           E4808+($B$5*E4808-$B$12)*$B$20)</f>
        <v>422311.13932068739</v>
      </c>
      <c r="G4809" s="4">
        <v>297893.39797096746</v>
      </c>
      <c r="I4809" s="12">
        <f t="shared" si="823"/>
        <v>297893.39797096787</v>
      </c>
      <c r="J4809">
        <f>IF($B4809&lt;=$B$9,        $D4809-$B$7*$B$6-$K$18*($D4809-$B$6),          $K$16)</f>
        <v>47217.286229288489</v>
      </c>
      <c r="K4809">
        <f t="shared" si="818"/>
        <v>2.2892349121134231E-5</v>
      </c>
      <c r="M4809" s="12">
        <f t="shared" si="824"/>
        <v>297893.39797096746</v>
      </c>
      <c r="N4809">
        <f t="shared" si="819"/>
        <v>47217.286229288591</v>
      </c>
      <c r="O4809">
        <f t="shared" si="820"/>
        <v>5.6954348239487118E-7</v>
      </c>
      <c r="Q4809" s="12">
        <f t="shared" si="825"/>
        <v>453415.57465811126</v>
      </c>
      <c r="R4809">
        <f t="shared" si="821"/>
        <v>71868.168664605721</v>
      </c>
      <c r="S4809">
        <f t="shared" si="822"/>
        <v>5.2918058866024547E-8</v>
      </c>
    </row>
    <row r="4810" spans="1:19" x14ac:dyDescent="0.25">
      <c r="A4810">
        <f t="shared" si="815"/>
        <v>72.88</v>
      </c>
      <c r="B4810">
        <v>47.879999999999995</v>
      </c>
      <c r="C4810" s="1">
        <f t="shared" si="816"/>
        <v>1.086873472</v>
      </c>
      <c r="D4810">
        <f t="shared" si="817"/>
        <v>54343.673599999995</v>
      </c>
      <c r="E4810" s="8">
        <f>IF($B4810&lt;$B$9,      E4809+($B$5*E4809+$B$7*$B$6+$B$8*($D4810-$B$6))*$B$20,           E4809+($B$5*E4809-$B$12)*$B$20)</f>
        <v>421789.56829767424</v>
      </c>
      <c r="G4810" s="4">
        <v>297525.48779796442</v>
      </c>
      <c r="I4810" s="12">
        <f t="shared" si="823"/>
        <v>297525.48779796483</v>
      </c>
      <c r="J4810">
        <f>IF($B4810&lt;=$B$9,        $D4810-$B$7*$B$6-$K$18*($D4810-$B$6),          $K$16)</f>
        <v>47217.286229288489</v>
      </c>
      <c r="K4810">
        <f t="shared" si="818"/>
        <v>2.2812365951406698E-5</v>
      </c>
      <c r="M4810" s="12">
        <f t="shared" si="824"/>
        <v>297525.48779796442</v>
      </c>
      <c r="N4810">
        <f t="shared" si="819"/>
        <v>47217.286229288591</v>
      </c>
      <c r="O4810">
        <f t="shared" si="820"/>
        <v>5.6755356459401328E-7</v>
      </c>
      <c r="Q4810" s="12">
        <f t="shared" si="825"/>
        <v>452855.58842259552</v>
      </c>
      <c r="R4810">
        <f t="shared" si="821"/>
        <v>71868.168664605721</v>
      </c>
      <c r="S4810">
        <f t="shared" si="822"/>
        <v>5.2733169405290903E-8</v>
      </c>
    </row>
    <row r="4811" spans="1:19" x14ac:dyDescent="0.25">
      <c r="A4811">
        <f t="shared" si="815"/>
        <v>72.89</v>
      </c>
      <c r="B4811">
        <v>47.89</v>
      </c>
      <c r="C4811" s="1">
        <f t="shared" si="816"/>
        <v>1.0865946980000003</v>
      </c>
      <c r="D4811">
        <f t="shared" si="817"/>
        <v>54329.734900000018</v>
      </c>
      <c r="E4811" s="8">
        <f>IF($B4811&lt;$B$9,      E4810+($B$5*E4810+$B$7*$B$6+$B$8*($D4811-$B$6))*$B$20,           E4810+($B$5*E4810-$B$12)*$B$20)</f>
        <v>421267.81472480303</v>
      </c>
      <c r="G4811" s="4">
        <v>297157.44885640085</v>
      </c>
      <c r="I4811" s="12">
        <f t="shared" si="823"/>
        <v>297157.44885640126</v>
      </c>
      <c r="J4811">
        <f>IF($B4811&lt;=$B$9,        $D4811-$B$7*$B$6-$K$18*($D4811-$B$6),          $K$16)</f>
        <v>47217.286229288489</v>
      </c>
      <c r="K4811">
        <f t="shared" si="818"/>
        <v>2.2732662233447419E-5</v>
      </c>
      <c r="M4811" s="12">
        <f t="shared" si="824"/>
        <v>297157.44885640085</v>
      </c>
      <c r="N4811">
        <f t="shared" si="819"/>
        <v>47217.286229288591</v>
      </c>
      <c r="O4811">
        <f t="shared" si="820"/>
        <v>5.6557059933142102E-7</v>
      </c>
      <c r="Q4811" s="12">
        <f t="shared" si="825"/>
        <v>452295.40619189735</v>
      </c>
      <c r="R4811">
        <f t="shared" si="821"/>
        <v>71868.168664605721</v>
      </c>
      <c r="S4811">
        <f t="shared" si="822"/>
        <v>5.2548925926542093E-8</v>
      </c>
    </row>
    <row r="4812" spans="1:19" x14ac:dyDescent="0.25">
      <c r="A4812">
        <f t="shared" si="815"/>
        <v>72.900000000000006</v>
      </c>
      <c r="B4812">
        <v>47.9</v>
      </c>
      <c r="C4812" s="1">
        <f t="shared" si="816"/>
        <v>1.0863157999999999</v>
      </c>
      <c r="D4812">
        <f t="shared" si="817"/>
        <v>54315.789999999994</v>
      </c>
      <c r="E4812" s="8">
        <f>IF($B4812&lt;$B$9,      E4811+($B$5*E4811+$B$7*$B$6+$B$8*($D4812-$B$6))*$B$20,           E4811+($B$5*E4811-$B$12)*$B$20)</f>
        <v>420745.87853818131</v>
      </c>
      <c r="G4812" s="4">
        <v>296789.28110120771</v>
      </c>
      <c r="I4812" s="12">
        <f t="shared" si="823"/>
        <v>296789.28110120812</v>
      </c>
      <c r="J4812">
        <f>IF($B4812&lt;=$B$9,        $D4812-$B$7*$B$6-$K$18*($D4812-$B$6),          $K$16)</f>
        <v>47217.286229288489</v>
      </c>
      <c r="K4812">
        <f t="shared" si="818"/>
        <v>2.2653236990884783E-5</v>
      </c>
      <c r="M4812" s="12">
        <f t="shared" si="824"/>
        <v>296789.28110120771</v>
      </c>
      <c r="N4812">
        <f t="shared" si="819"/>
        <v>47217.286229288591</v>
      </c>
      <c r="O4812">
        <f t="shared" si="820"/>
        <v>5.6359456231574314E-7</v>
      </c>
      <c r="Q4812" s="12">
        <f t="shared" si="825"/>
        <v>451735.02789741848</v>
      </c>
      <c r="R4812">
        <f t="shared" si="821"/>
        <v>71868.168664605721</v>
      </c>
      <c r="S4812">
        <f t="shared" si="822"/>
        <v>5.2365326172793025E-8</v>
      </c>
    </row>
    <row r="4813" spans="1:19" x14ac:dyDescent="0.25">
      <c r="A4813">
        <f t="shared" si="815"/>
        <v>72.91</v>
      </c>
      <c r="B4813">
        <v>47.91</v>
      </c>
      <c r="C4813" s="1">
        <f t="shared" si="816"/>
        <v>1.086036778</v>
      </c>
      <c r="D4813">
        <f t="shared" si="817"/>
        <v>54301.838900000002</v>
      </c>
      <c r="E4813" s="8">
        <f>IF($B4813&lt;$B$9,      E4812+($B$5*E4812+$B$7*$B$6+$B$8*($D4813-$B$6))*$B$20,           E4812+($B$5*E4812-$B$12)*$B$20)</f>
        <v>420223.75967389427</v>
      </c>
      <c r="G4813" s="4">
        <v>296420.98448730027</v>
      </c>
      <c r="I4813" s="12">
        <f t="shared" si="823"/>
        <v>296420.98448730068</v>
      </c>
      <c r="J4813">
        <f>IF($B4813&lt;=$B$9,        $D4813-$B$7*$B$6-$K$18*($D4813-$B$6),          $K$16)</f>
        <v>47217.286229288489</v>
      </c>
      <c r="K4813">
        <f t="shared" si="818"/>
        <v>2.2574089250758484E-5</v>
      </c>
      <c r="M4813" s="12">
        <f t="shared" si="824"/>
        <v>296420.98448730027</v>
      </c>
      <c r="N4813">
        <f t="shared" si="819"/>
        <v>47217.286229288591</v>
      </c>
      <c r="O4813">
        <f t="shared" si="820"/>
        <v>5.6162542934049938E-7</v>
      </c>
      <c r="Q4813" s="12">
        <f t="shared" si="825"/>
        <v>451174.45347053651</v>
      </c>
      <c r="R4813">
        <f t="shared" si="821"/>
        <v>71868.168664605721</v>
      </c>
      <c r="S4813">
        <f t="shared" si="822"/>
        <v>5.2182367894944226E-8</v>
      </c>
    </row>
    <row r="4814" spans="1:19" x14ac:dyDescent="0.25">
      <c r="A4814">
        <f t="shared" si="815"/>
        <v>72.919999999999987</v>
      </c>
      <c r="B4814">
        <v>47.919999999999995</v>
      </c>
      <c r="C4814" s="1">
        <f t="shared" si="816"/>
        <v>1.0857576320000002</v>
      </c>
      <c r="D4814">
        <f t="shared" si="817"/>
        <v>54287.881600000008</v>
      </c>
      <c r="E4814" s="8">
        <f>IF($B4814&lt;$B$9,      E4813+($B$5*E4813+$B$7*$B$6+$B$8*($D4814-$B$6))*$B$20,           E4813+($B$5*E4813-$B$12)*$B$20)</f>
        <v>419701.45806800469</v>
      </c>
      <c r="G4814" s="4">
        <v>296052.55896957795</v>
      </c>
      <c r="I4814" s="12">
        <f t="shared" si="823"/>
        <v>296052.55896957836</v>
      </c>
      <c r="J4814">
        <f>IF($B4814&lt;=$B$9,        $D4814-$B$7*$B$6-$K$18*($D4814-$B$6),          $K$16)</f>
        <v>47217.286229288489</v>
      </c>
      <c r="K4814">
        <f t="shared" si="818"/>
        <v>2.2495218043507881E-5</v>
      </c>
      <c r="M4814" s="12">
        <f t="shared" si="824"/>
        <v>296052.55896957795</v>
      </c>
      <c r="N4814">
        <f t="shared" si="819"/>
        <v>47217.286229288591</v>
      </c>
      <c r="O4814">
        <f t="shared" si="820"/>
        <v>5.596631762837904E-7</v>
      </c>
      <c r="Q4814" s="12">
        <f t="shared" si="825"/>
        <v>450613.68284260517</v>
      </c>
      <c r="R4814">
        <f t="shared" si="821"/>
        <v>71868.168664605721</v>
      </c>
      <c r="S4814">
        <f t="shared" si="822"/>
        <v>5.2000048851754869E-8</v>
      </c>
    </row>
    <row r="4815" spans="1:19" x14ac:dyDescent="0.25">
      <c r="A4815">
        <f t="shared" si="815"/>
        <v>72.930000000000007</v>
      </c>
      <c r="B4815">
        <v>47.93</v>
      </c>
      <c r="C4815" s="1">
        <f t="shared" si="816"/>
        <v>1.0854783619999999</v>
      </c>
      <c r="D4815">
        <f t="shared" si="817"/>
        <v>54273.918099999995</v>
      </c>
      <c r="E4815" s="8">
        <f>IF($B4815&lt;$B$9,      E4814+($B$5*E4814+$B$7*$B$6+$B$8*($D4815-$B$6))*$B$20,           E4814+($B$5*E4814-$B$12)*$B$20)</f>
        <v>419178.97365655308</v>
      </c>
      <c r="G4815" s="4">
        <v>295684.00450292439</v>
      </c>
      <c r="I4815" s="12">
        <f t="shared" si="823"/>
        <v>295684.0045029248</v>
      </c>
      <c r="J4815">
        <f>IF($B4815&lt;=$B$9,        $D4815-$B$7*$B$6-$K$18*($D4815-$B$6),          $K$16)</f>
        <v>47217.286229288489</v>
      </c>
      <c r="K4815">
        <f t="shared" si="818"/>
        <v>2.2416622402959623E-5</v>
      </c>
      <c r="M4815" s="12">
        <f t="shared" si="824"/>
        <v>295684.00450292439</v>
      </c>
      <c r="N4815">
        <f t="shared" si="819"/>
        <v>47217.286229288591</v>
      </c>
      <c r="O4815">
        <f t="shared" si="820"/>
        <v>5.5770777910798963E-7</v>
      </c>
      <c r="Q4815" s="12">
        <f t="shared" si="825"/>
        <v>450052.71594495402</v>
      </c>
      <c r="R4815">
        <f t="shared" si="821"/>
        <v>71868.168664605721</v>
      </c>
      <c r="S4815">
        <f t="shared" si="822"/>
        <v>5.1818366809814232E-8</v>
      </c>
    </row>
    <row r="4816" spans="1:19" x14ac:dyDescent="0.25">
      <c r="A4816">
        <f t="shared" si="815"/>
        <v>72.94</v>
      </c>
      <c r="B4816">
        <v>47.94</v>
      </c>
      <c r="C4816" s="1">
        <f t="shared" si="816"/>
        <v>1.0851989680000003</v>
      </c>
      <c r="D4816">
        <f t="shared" si="817"/>
        <v>54259.948400000016</v>
      </c>
      <c r="E4816" s="8">
        <f>IF($B4816&lt;$B$9,      E4815+($B$5*E4815+$B$7*$B$6+$B$8*($D4816-$B$6))*$B$20,           E4815+($B$5*E4815-$B$12)*$B$20)</f>
        <v>418656.30637555744</v>
      </c>
      <c r="G4816" s="4">
        <v>295315.32104220754</v>
      </c>
      <c r="I4816" s="12">
        <f t="shared" si="823"/>
        <v>295315.32104220794</v>
      </c>
      <c r="J4816">
        <f>IF($B4816&lt;=$B$9,        $D4816-$B$7*$B$6-$K$18*($D4816-$B$6),          $K$16)</f>
        <v>47217.286229288489</v>
      </c>
      <c r="K4816">
        <f t="shared" si="818"/>
        <v>2.2338301366316043E-5</v>
      </c>
      <c r="M4816" s="12">
        <f t="shared" si="824"/>
        <v>295315.32104220754</v>
      </c>
      <c r="N4816">
        <f t="shared" si="819"/>
        <v>47217.286229288591</v>
      </c>
      <c r="O4816">
        <f t="shared" si="820"/>
        <v>5.5575921385945511E-7</v>
      </c>
      <c r="Q4816" s="12">
        <f t="shared" si="825"/>
        <v>449491.55270888872</v>
      </c>
      <c r="R4816">
        <f t="shared" si="821"/>
        <v>71868.168664605721</v>
      </c>
      <c r="S4816">
        <f t="shared" si="822"/>
        <v>5.1637319543514818E-8</v>
      </c>
    </row>
    <row r="4817" spans="1:19" x14ac:dyDescent="0.25">
      <c r="A4817">
        <f t="shared" si="815"/>
        <v>72.949999999999989</v>
      </c>
      <c r="B4817">
        <v>47.949999999999996</v>
      </c>
      <c r="C4817" s="1">
        <f t="shared" si="816"/>
        <v>1.0849194500000001</v>
      </c>
      <c r="D4817">
        <f t="shared" si="817"/>
        <v>54245.972500000003</v>
      </c>
      <c r="E4817" s="8">
        <f>IF($B4817&lt;$B$9,      E4816+($B$5*E4816+$B$7*$B$6+$B$8*($D4817-$B$6))*$B$20,           E4816+($B$5*E4816-$B$12)*$B$20)</f>
        <v>418133.45616101346</v>
      </c>
      <c r="G4817" s="4">
        <v>294946.50854227942</v>
      </c>
      <c r="I4817" s="12">
        <f t="shared" si="823"/>
        <v>294946.50854227983</v>
      </c>
      <c r="J4817">
        <f>IF($B4817&lt;=$B$9,        $D4817-$B$7*$B$6-$K$18*($D4817-$B$6),          $K$16)</f>
        <v>47217.286229288489</v>
      </c>
      <c r="K4817">
        <f t="shared" si="818"/>
        <v>2.2260253974143627E-5</v>
      </c>
      <c r="M4817" s="12">
        <f t="shared" si="824"/>
        <v>294946.50854227942</v>
      </c>
      <c r="N4817">
        <f t="shared" si="819"/>
        <v>47217.286229288591</v>
      </c>
      <c r="O4817">
        <f t="shared" si="820"/>
        <v>5.5381745666824229E-7</v>
      </c>
      <c r="Q4817" s="12">
        <f t="shared" si="825"/>
        <v>448930.19306569075</v>
      </c>
      <c r="R4817">
        <f t="shared" si="821"/>
        <v>71868.168664605721</v>
      </c>
      <c r="S4817">
        <f t="shared" si="822"/>
        <v>5.1456904835025744E-8</v>
      </c>
    </row>
    <row r="4818" spans="1:19" x14ac:dyDescent="0.25">
      <c r="A4818">
        <f t="shared" si="815"/>
        <v>72.960000000000008</v>
      </c>
      <c r="B4818">
        <v>47.96</v>
      </c>
      <c r="C4818" s="1">
        <f t="shared" si="816"/>
        <v>1.0846398080000001</v>
      </c>
      <c r="D4818">
        <f t="shared" si="817"/>
        <v>54231.99040000001</v>
      </c>
      <c r="E4818" s="8">
        <f>IF($B4818&lt;$B$9,      E4817+($B$5*E4817+$B$7*$B$6+$B$8*($D4818-$B$6))*$B$20,           E4817+($B$5*E4817-$B$12)*$B$20)</f>
        <v>417610.42294889438</v>
      </c>
      <c r="G4818" s="4">
        <v>294577.56695797632</v>
      </c>
      <c r="I4818" s="12">
        <f t="shared" si="823"/>
        <v>294577.56695797673</v>
      </c>
      <c r="J4818">
        <f>IF($B4818&lt;=$B$9,        $D4818-$B$7*$B$6-$K$18*($D4818-$B$6),          $K$16)</f>
        <v>47217.286229288489</v>
      </c>
      <c r="K4818">
        <f t="shared" si="818"/>
        <v>2.2182479270360759E-5</v>
      </c>
      <c r="M4818" s="12">
        <f t="shared" si="824"/>
        <v>294577.56695797632</v>
      </c>
      <c r="N4818">
        <f t="shared" si="819"/>
        <v>47217.286229288591</v>
      </c>
      <c r="O4818">
        <f t="shared" si="820"/>
        <v>5.5188248374779928E-7</v>
      </c>
      <c r="Q4818" s="12">
        <f t="shared" si="825"/>
        <v>448368.63694661768</v>
      </c>
      <c r="R4818">
        <f t="shared" si="821"/>
        <v>71868.168664605721</v>
      </c>
      <c r="S4818">
        <f t="shared" si="822"/>
        <v>5.1277120474264363E-8</v>
      </c>
    </row>
    <row r="4819" spans="1:19" x14ac:dyDescent="0.25">
      <c r="A4819">
        <f t="shared" si="815"/>
        <v>72.97</v>
      </c>
      <c r="B4819">
        <v>47.97</v>
      </c>
      <c r="C4819" s="1">
        <f t="shared" si="816"/>
        <v>1.0843600419999999</v>
      </c>
      <c r="D4819">
        <f t="shared" si="817"/>
        <v>54218.002099999998</v>
      </c>
      <c r="E4819" s="8">
        <f>IF($B4819&lt;$B$9,      E4818+($B$5*E4818+$B$7*$B$6+$B$8*($D4819-$B$6))*$B$20,           E4818+($B$5*E4818-$B$12)*$B$20)</f>
        <v>417087.20667515107</v>
      </c>
      <c r="G4819" s="4">
        <v>294208.49624411872</v>
      </c>
      <c r="I4819" s="12">
        <f t="shared" si="823"/>
        <v>294208.49624411913</v>
      </c>
      <c r="J4819">
        <f>IF($B4819&lt;=$B$9,        $D4819-$B$7*$B$6-$K$18*($D4819-$B$6),          $K$16)</f>
        <v>47217.286229288489</v>
      </c>
      <c r="K4819">
        <f t="shared" si="818"/>
        <v>2.210497630222635E-5</v>
      </c>
      <c r="M4819" s="12">
        <f t="shared" si="824"/>
        <v>294208.49624411872</v>
      </c>
      <c r="N4819">
        <f t="shared" si="819"/>
        <v>47217.286229288591</v>
      </c>
      <c r="O4819">
        <f t="shared" si="820"/>
        <v>5.4995427139468353E-7</v>
      </c>
      <c r="Q4819" s="12">
        <f t="shared" si="825"/>
        <v>447806.88428290293</v>
      </c>
      <c r="R4819">
        <f t="shared" si="821"/>
        <v>71868.168664605721</v>
      </c>
      <c r="S4819">
        <f t="shared" si="822"/>
        <v>5.1097964258870031E-8</v>
      </c>
    </row>
    <row r="4820" spans="1:19" x14ac:dyDescent="0.25">
      <c r="A4820">
        <f t="shared" si="815"/>
        <v>72.97999999999999</v>
      </c>
      <c r="B4820">
        <v>47.98</v>
      </c>
      <c r="C4820" s="1">
        <f t="shared" si="816"/>
        <v>1.0840801520000001</v>
      </c>
      <c r="D4820">
        <f t="shared" si="817"/>
        <v>54204.007600000004</v>
      </c>
      <c r="E4820" s="8">
        <f>IF($B4820&lt;$B$9,      E4819+($B$5*E4819+$B$7*$B$6+$B$8*($D4820-$B$6))*$B$20,           E4819+($B$5*E4819-$B$12)*$B$20)</f>
        <v>416563.80727571197</v>
      </c>
      <c r="G4820" s="4">
        <v>293839.29635551129</v>
      </c>
      <c r="I4820" s="12">
        <f t="shared" si="823"/>
        <v>293839.2963555117</v>
      </c>
      <c r="J4820">
        <f>IF($B4820&lt;=$B$9,        $D4820-$B$7*$B$6-$K$18*($D4820-$B$6),          $K$16)</f>
        <v>47217.286229288489</v>
      </c>
      <c r="K4820">
        <f t="shared" si="818"/>
        <v>2.2027744120327996E-5</v>
      </c>
      <c r="M4820" s="12">
        <f t="shared" si="824"/>
        <v>293839.29635551129</v>
      </c>
      <c r="N4820">
        <f t="shared" si="819"/>
        <v>47217.286229288591</v>
      </c>
      <c r="O4820">
        <f t="shared" si="820"/>
        <v>5.480327959882678E-7</v>
      </c>
      <c r="Q4820" s="12">
        <f t="shared" si="825"/>
        <v>447244.93500575586</v>
      </c>
      <c r="R4820">
        <f t="shared" si="821"/>
        <v>71868.168664605721</v>
      </c>
      <c r="S4820">
        <f t="shared" si="822"/>
        <v>5.0919433994176682E-8</v>
      </c>
    </row>
    <row r="4821" spans="1:19" x14ac:dyDescent="0.25">
      <c r="A4821">
        <f t="shared" si="815"/>
        <v>72.989999999999995</v>
      </c>
      <c r="B4821">
        <v>47.989999999999995</v>
      </c>
      <c r="C4821" s="1">
        <f t="shared" si="816"/>
        <v>1.0838001380000002</v>
      </c>
      <c r="D4821">
        <f t="shared" si="817"/>
        <v>54190.006900000008</v>
      </c>
      <c r="E4821" s="8">
        <f>IF($B4821&lt;$B$9,      E4820+($B$5*E4820+$B$7*$B$6+$B$8*($D4821-$B$6))*$B$20,           E4820+($B$5*E4820-$B$12)*$B$20)</f>
        <v>416040.22468648304</v>
      </c>
      <c r="G4821" s="4">
        <v>293469.96724694286</v>
      </c>
      <c r="I4821" s="12">
        <f t="shared" si="823"/>
        <v>293469.96724694327</v>
      </c>
      <c r="J4821">
        <f>IF($B4821&lt;=$B$9,        $D4821-$B$7*$B$6-$K$18*($D4821-$B$6),          $K$16)</f>
        <v>47217.286229288489</v>
      </c>
      <c r="K4821">
        <f t="shared" si="818"/>
        <v>2.1950781778570653E-5</v>
      </c>
      <c r="M4821" s="12">
        <f t="shared" si="824"/>
        <v>293469.96724694286</v>
      </c>
      <c r="N4821">
        <f t="shared" si="819"/>
        <v>47217.286229288591</v>
      </c>
      <c r="O4821">
        <f t="shared" si="820"/>
        <v>5.46118033990458E-7</v>
      </c>
      <c r="Q4821" s="12">
        <f t="shared" si="825"/>
        <v>446682.78904636181</v>
      </c>
      <c r="R4821">
        <f t="shared" si="821"/>
        <v>71868.168664605721</v>
      </c>
      <c r="S4821">
        <f t="shared" si="822"/>
        <v>5.0741527493186697E-8</v>
      </c>
    </row>
    <row r="4822" spans="1:19" x14ac:dyDescent="0.25">
      <c r="A4822">
        <f t="shared" si="815"/>
        <v>73</v>
      </c>
      <c r="B4822">
        <v>48</v>
      </c>
      <c r="C4822" s="1">
        <f t="shared" si="816"/>
        <v>1.08352</v>
      </c>
      <c r="D4822">
        <f t="shared" si="817"/>
        <v>54176</v>
      </c>
      <c r="E4822" s="8">
        <f>IF($B4822&lt;$B$9,      E4821+($B$5*E4821+$B$7*$B$6+$B$8*($D4822-$B$6))*$B$20,           E4821+($B$5*E4821-$B$12)*$B$20)</f>
        <v>415516.45884334791</v>
      </c>
      <c r="G4822" s="4">
        <v>293100.50887318642</v>
      </c>
      <c r="I4822" s="12">
        <f t="shared" si="823"/>
        <v>293100.50887318683</v>
      </c>
      <c r="J4822">
        <f>IF($B4822&lt;=$B$9,        $D4822-$B$7*$B$6-$K$18*($D4822-$B$6),          $K$16)</f>
        <v>47217.286229288489</v>
      </c>
      <c r="K4822">
        <f t="shared" si="818"/>
        <v>2.1874088334164603E-5</v>
      </c>
      <c r="M4822" s="12">
        <f t="shared" si="824"/>
        <v>293100.50887318642</v>
      </c>
      <c r="N4822">
        <f t="shared" si="819"/>
        <v>47217.286229288591</v>
      </c>
      <c r="O4822">
        <f t="shared" si="820"/>
        <v>5.4420996194539406E-7</v>
      </c>
      <c r="Q4822" s="12">
        <f t="shared" si="825"/>
        <v>446120.44633588201</v>
      </c>
      <c r="R4822">
        <f t="shared" si="821"/>
        <v>71868.168664605721</v>
      </c>
      <c r="S4822">
        <f t="shared" si="822"/>
        <v>5.0564242576543047E-8</v>
      </c>
    </row>
    <row r="4823" spans="1:19" x14ac:dyDescent="0.25">
      <c r="A4823">
        <f t="shared" ref="A4823:A4886" si="826">B4823+25</f>
        <v>73.009999999999991</v>
      </c>
      <c r="B4823">
        <v>48.01</v>
      </c>
      <c r="C4823" s="1">
        <f t="shared" ref="C4823:C4886" si="827">$B$2+$B$3*B4823+$B$4*B4823^2</f>
        <v>1.0832397380000003</v>
      </c>
      <c r="D4823">
        <f t="shared" ref="D4823:D4886" si="828">$B$6*C4823</f>
        <v>54161.986900000011</v>
      </c>
      <c r="E4823" s="8">
        <f>IF($B4823&lt;$B$9,      E4822+($B$5*E4822+$B$7*$B$6+$B$8*($D4823-$B$6))*$B$20,           E4822+($B$5*E4822-$B$12)*$B$20)</f>
        <v>414992.50968216767</v>
      </c>
      <c r="G4823" s="4">
        <v>292730.92118899914</v>
      </c>
      <c r="I4823" s="12">
        <f t="shared" si="823"/>
        <v>292730.92118899955</v>
      </c>
      <c r="J4823">
        <f>IF($B4823&lt;=$B$9,        $D4823-$B$7*$B$6-$K$18*($D4823-$B$6),          $K$16)</f>
        <v>47217.286229288489</v>
      </c>
      <c r="K4823">
        <f t="shared" ref="K4823:K4886" si="829">EXP(-$K$17*$B4823)*($J4823^(1-K$20)-1)/(1-K$20)</f>
        <v>2.1797662847614102E-5</v>
      </c>
      <c r="M4823" s="12">
        <f t="shared" si="824"/>
        <v>292730.92118899914</v>
      </c>
      <c r="N4823">
        <f t="shared" ref="N4823:N4886" si="830">IF($B4823&lt;=$B$9,        $D4823-$B$7*$B$6-$O$18*($D4823-$B$6),          $O$16)</f>
        <v>47217.286229288591</v>
      </c>
      <c r="O4823">
        <f t="shared" ref="O4823:O4886" si="831">EXP(-$O$17*$B4823)*LN(N4823)</f>
        <v>5.4230855647916738E-7</v>
      </c>
      <c r="Q4823" s="12">
        <f t="shared" si="825"/>
        <v>445557.90680545353</v>
      </c>
      <c r="R4823">
        <f t="shared" ref="R4823:R4886" si="832">IF($B4823&lt;=$B$9,        $D4823-$B$7*$B$6-$S$18*($D4823-$B$6),          $S$16)</f>
        <v>71868.168664605721</v>
      </c>
      <c r="S4823">
        <f t="shared" ref="S4823:S4886" si="833">EXP(-$S$17*$B4823)*($J4823^(1-S$20)-1)/(1-S$20)</f>
        <v>5.0387577072503084E-8</v>
      </c>
    </row>
    <row r="4824" spans="1:19" x14ac:dyDescent="0.25">
      <c r="A4824">
        <f t="shared" si="826"/>
        <v>73.02</v>
      </c>
      <c r="B4824">
        <v>48.019999999999996</v>
      </c>
      <c r="C4824" s="1">
        <f t="shared" si="827"/>
        <v>1.082959352</v>
      </c>
      <c r="D4824">
        <f t="shared" si="828"/>
        <v>54147.967600000004</v>
      </c>
      <c r="E4824" s="8">
        <f>IF($B4824&lt;$B$9,      E4823+($B$5*E4823+$B$7*$B$6+$B$8*($D4824-$B$6))*$B$20,           E4823+($B$5*E4823-$B$12)*$B$20)</f>
        <v>414468.37713878101</v>
      </c>
      <c r="G4824" s="4">
        <v>292361.20414912241</v>
      </c>
      <c r="I4824" s="12">
        <f t="shared" ref="I4824:I4887" si="834">IF($B4824&lt;$B$9,      I4823+($B$5*I4823+$B$7*$B$6+$K$18*($D4824-$B$6))*$B$20,           I4823+($B$5*I4823-$K$16)*$B$20)</f>
        <v>292361.20414912282</v>
      </c>
      <c r="J4824">
        <f>IF($B4824&lt;=$B$9,        $D4824-$B$7*$B$6-$K$18*($D4824-$B$6),          $K$16)</f>
        <v>47217.286229288489</v>
      </c>
      <c r="K4824">
        <f t="shared" si="829"/>
        <v>2.1721504382706145E-5</v>
      </c>
      <c r="M4824" s="12">
        <f t="shared" ref="M4824:M4887" si="835">IF($B4824&lt;$B$9,      M4823+($B$5*M4823+$B$7*$B$6+$O$18*($D4824-$B$6))*$B$20,           M4823+($B$5*M4823-$O$16)*$B$20)</f>
        <v>292361.20414912241</v>
      </c>
      <c r="N4824">
        <f t="shared" si="830"/>
        <v>47217.286229288591</v>
      </c>
      <c r="O4824">
        <f t="shared" si="831"/>
        <v>5.4041379429954114E-7</v>
      </c>
      <c r="Q4824" s="12">
        <f t="shared" ref="Q4824:Q4887" si="836">IF($B4824&lt;$B$9,      Q4823+($B$5*Q4823+$B$7*$B$6+$S$18*($D4824-$B$6))*$B$20,           Q4823+($B$5*Q4823-$S$16)*$B$20)</f>
        <v>444995.17038618936</v>
      </c>
      <c r="R4824">
        <f t="shared" si="832"/>
        <v>71868.168664605721</v>
      </c>
      <c r="S4824">
        <f t="shared" si="833"/>
        <v>5.021152881691255E-8</v>
      </c>
    </row>
    <row r="4825" spans="1:19" x14ac:dyDescent="0.25">
      <c r="A4825">
        <f t="shared" si="826"/>
        <v>73.03</v>
      </c>
      <c r="B4825">
        <v>48.03</v>
      </c>
      <c r="C4825" s="1">
        <f t="shared" si="827"/>
        <v>1.0826788420000002</v>
      </c>
      <c r="D4825">
        <f t="shared" si="828"/>
        <v>54133.942100000007</v>
      </c>
      <c r="E4825" s="8">
        <f>IF($B4825&lt;$B$9,      E4824+($B$5*E4824+$B$7*$B$6+$B$8*($D4825-$B$6))*$B$20,           E4824+($B$5*E4824-$B$12)*$B$20)</f>
        <v>413944.06114900415</v>
      </c>
      <c r="G4825" s="4">
        <v>291991.35770828172</v>
      </c>
      <c r="I4825" s="12">
        <f t="shared" si="834"/>
        <v>291991.35770828213</v>
      </c>
      <c r="J4825">
        <f>IF($B4825&lt;=$B$9,        $D4825-$B$7*$B$6-$K$18*($D4825-$B$6),          $K$16)</f>
        <v>47217.286229288489</v>
      </c>
      <c r="K4825">
        <f t="shared" si="829"/>
        <v>2.1645612006498512E-5</v>
      </c>
      <c r="M4825" s="12">
        <f t="shared" si="835"/>
        <v>291991.35770828172</v>
      </c>
      <c r="N4825">
        <f t="shared" si="830"/>
        <v>47217.286229288591</v>
      </c>
      <c r="O4825">
        <f t="shared" si="831"/>
        <v>5.3852565219565317E-7</v>
      </c>
      <c r="Q4825" s="12">
        <f t="shared" si="836"/>
        <v>444432.2370091785</v>
      </c>
      <c r="R4825">
        <f t="shared" si="832"/>
        <v>71868.168664605721</v>
      </c>
      <c r="S4825">
        <f t="shared" si="833"/>
        <v>5.0036095653177929E-8</v>
      </c>
    </row>
    <row r="4826" spans="1:19" x14ac:dyDescent="0.25">
      <c r="A4826">
        <f t="shared" si="826"/>
        <v>73.039999999999992</v>
      </c>
      <c r="B4826">
        <v>48.04</v>
      </c>
      <c r="C4826" s="1">
        <f t="shared" si="827"/>
        <v>1.0823982080000001</v>
      </c>
      <c r="D4826">
        <f t="shared" si="828"/>
        <v>54119.910400000001</v>
      </c>
      <c r="E4826" s="8">
        <f>IF($B4826&lt;$B$9,      E4825+($B$5*E4825+$B$7*$B$6+$B$8*($D4826-$B$6))*$B$20,           E4825+($B$5*E4825-$B$12)*$B$20)</f>
        <v>413419.56164863089</v>
      </c>
      <c r="G4826" s="4">
        <v>291621.38182118675</v>
      </c>
      <c r="I4826" s="12">
        <f t="shared" si="834"/>
        <v>291621.38182118715</v>
      </c>
      <c r="J4826">
        <f>IF($B4826&lt;=$B$9,        $D4826-$B$7*$B$6-$K$18*($D4826-$B$6),          $K$16)</f>
        <v>47217.286229288489</v>
      </c>
      <c r="K4826">
        <f t="shared" si="829"/>
        <v>2.1569984789308565E-5</v>
      </c>
      <c r="M4826" s="12">
        <f t="shared" si="835"/>
        <v>291621.38182118675</v>
      </c>
      <c r="N4826">
        <f t="shared" si="830"/>
        <v>47217.286229288591</v>
      </c>
      <c r="O4826">
        <f t="shared" si="831"/>
        <v>5.36644107037737E-7</v>
      </c>
      <c r="Q4826" s="12">
        <f t="shared" si="836"/>
        <v>443869.10660548566</v>
      </c>
      <c r="R4826">
        <f t="shared" si="832"/>
        <v>71868.168664605721</v>
      </c>
      <c r="S4826">
        <f t="shared" si="833"/>
        <v>4.9861275432240593E-8</v>
      </c>
    </row>
    <row r="4827" spans="1:19" x14ac:dyDescent="0.25">
      <c r="A4827">
        <f t="shared" si="826"/>
        <v>73.05</v>
      </c>
      <c r="B4827">
        <v>48.05</v>
      </c>
      <c r="C4827" s="1">
        <f t="shared" si="827"/>
        <v>1.0821174499999999</v>
      </c>
      <c r="D4827">
        <f t="shared" si="828"/>
        <v>54105.872499999998</v>
      </c>
      <c r="E4827" s="8">
        <f>IF($B4827&lt;$B$9,      E4826+($B$5*E4826+$B$7*$B$6+$B$8*($D4827-$B$6))*$B$20,           E4826+($B$5*E4826-$B$12)*$B$20)</f>
        <v>412894.87857343251</v>
      </c>
      <c r="G4827" s="4">
        <v>291251.27644253126</v>
      </c>
      <c r="I4827" s="12">
        <f t="shared" si="834"/>
        <v>291251.27644253167</v>
      </c>
      <c r="J4827">
        <f>IF($B4827&lt;=$B$9,        $D4827-$B$7*$B$6-$K$18*($D4827-$B$6),          $K$16)</f>
        <v>47217.286229288489</v>
      </c>
      <c r="K4827">
        <f t="shared" si="829"/>
        <v>2.14946218047021E-5</v>
      </c>
      <c r="M4827" s="12">
        <f t="shared" si="835"/>
        <v>291251.27644253126</v>
      </c>
      <c r="N4827">
        <f t="shared" si="830"/>
        <v>47217.286229288591</v>
      </c>
      <c r="O4827">
        <f t="shared" si="831"/>
        <v>5.3476913577684484E-7</v>
      </c>
      <c r="Q4827" s="12">
        <f t="shared" si="836"/>
        <v>443305.77910615155</v>
      </c>
      <c r="R4827">
        <f t="shared" si="832"/>
        <v>71868.168664605721</v>
      </c>
      <c r="S4827">
        <f t="shared" si="833"/>
        <v>4.9687066012551011E-8</v>
      </c>
    </row>
    <row r="4828" spans="1:19" x14ac:dyDescent="0.25">
      <c r="A4828">
        <f t="shared" si="826"/>
        <v>73.06</v>
      </c>
      <c r="B4828">
        <v>48.059999999999995</v>
      </c>
      <c r="C4828" s="1">
        <f t="shared" si="827"/>
        <v>1.0818365680000004</v>
      </c>
      <c r="D4828">
        <f t="shared" si="828"/>
        <v>54091.82840000002</v>
      </c>
      <c r="E4828" s="8">
        <f>IF($B4828&lt;$B$9,      E4827+($B$5*E4827+$B$7*$B$6+$B$8*($D4828-$B$6))*$B$20,           E4827+($B$5*E4827-$B$12)*$B$20)</f>
        <v>412370.01185915782</v>
      </c>
      <c r="G4828" s="4">
        <v>290881.04152699327</v>
      </c>
      <c r="I4828" s="12">
        <f t="shared" si="834"/>
        <v>290881.04152699368</v>
      </c>
      <c r="J4828">
        <f>IF($B4828&lt;=$B$9,        $D4828-$B$7*$B$6-$K$18*($D4828-$B$6),          $K$16)</f>
        <v>47217.286229288489</v>
      </c>
      <c r="K4828">
        <f t="shared" si="829"/>
        <v>2.1419522129481536E-5</v>
      </c>
      <c r="M4828" s="12">
        <f t="shared" si="835"/>
        <v>290881.04152699327</v>
      </c>
      <c r="N4828">
        <f t="shared" si="830"/>
        <v>47217.286229288591</v>
      </c>
      <c r="O4828">
        <f t="shared" si="831"/>
        <v>5.3290071544455334E-7</v>
      </c>
      <c r="Q4828" s="12">
        <f t="shared" si="836"/>
        <v>442742.25444219261</v>
      </c>
      <c r="R4828">
        <f t="shared" si="832"/>
        <v>71868.168664605721</v>
      </c>
      <c r="S4828">
        <f t="shared" si="833"/>
        <v>4.9513465260041418E-8</v>
      </c>
    </row>
    <row r="4829" spans="1:19" x14ac:dyDescent="0.25">
      <c r="A4829">
        <f t="shared" si="826"/>
        <v>73.069999999999993</v>
      </c>
      <c r="B4829">
        <v>48.07</v>
      </c>
      <c r="C4829" s="1">
        <f t="shared" si="827"/>
        <v>1.0815555619999999</v>
      </c>
      <c r="D4829">
        <f t="shared" si="828"/>
        <v>54077.778099999996</v>
      </c>
      <c r="E4829" s="8">
        <f>IF($B4829&lt;$B$9,      E4828+($B$5*E4828+$B$7*$B$6+$B$8*($D4829-$B$6))*$B$20,           E4828+($B$5*E4828-$B$12)*$B$20)</f>
        <v>411844.96144153312</v>
      </c>
      <c r="G4829" s="4">
        <v>290510.67702923482</v>
      </c>
      <c r="I4829" s="12">
        <f t="shared" si="834"/>
        <v>290510.67702923523</v>
      </c>
      <c r="J4829">
        <f>IF($B4829&lt;=$B$9,        $D4829-$B$7*$B$6-$K$18*($D4829-$B$6),          $K$16)</f>
        <v>47217.286229288489</v>
      </c>
      <c r="K4829">
        <f t="shared" si="829"/>
        <v>2.134468484367484E-5</v>
      </c>
      <c r="M4829" s="12">
        <f t="shared" si="835"/>
        <v>290510.67702923482</v>
      </c>
      <c r="N4829">
        <f t="shared" si="830"/>
        <v>47217.286229288591</v>
      </c>
      <c r="O4829">
        <f t="shared" si="831"/>
        <v>5.3103882315268816E-7</v>
      </c>
      <c r="Q4829" s="12">
        <f t="shared" si="836"/>
        <v>442178.5325446013</v>
      </c>
      <c r="R4829">
        <f t="shared" si="832"/>
        <v>71868.168664605721</v>
      </c>
      <c r="S4829">
        <f t="shared" si="833"/>
        <v>4.9340471048100273E-8</v>
      </c>
    </row>
    <row r="4830" spans="1:19" x14ac:dyDescent="0.25">
      <c r="A4830">
        <f t="shared" si="826"/>
        <v>73.08</v>
      </c>
      <c r="B4830">
        <v>48.08</v>
      </c>
      <c r="C4830" s="1">
        <f t="shared" si="827"/>
        <v>1.0812744320000001</v>
      </c>
      <c r="D4830">
        <f t="shared" si="828"/>
        <v>54063.721600000004</v>
      </c>
      <c r="E4830" s="8">
        <f>IF($B4830&lt;$B$9,      E4829+($B$5*E4829+$B$7*$B$6+$B$8*($D4830-$B$6))*$B$20,           E4829+($B$5*E4829-$B$12)*$B$20)</f>
        <v>411319.72725626227</v>
      </c>
      <c r="G4830" s="4">
        <v>290140.1829039022</v>
      </c>
      <c r="I4830" s="12">
        <f t="shared" si="834"/>
        <v>290140.18290390261</v>
      </c>
      <c r="J4830">
        <f>IF($B4830&lt;=$B$9,        $D4830-$B$7*$B$6-$K$18*($D4830-$B$6),          $K$16)</f>
        <v>47217.286229288489</v>
      </c>
      <c r="K4830">
        <f t="shared" si="829"/>
        <v>2.1270109030524475E-5</v>
      </c>
      <c r="M4830" s="12">
        <f t="shared" si="835"/>
        <v>290140.1829039022</v>
      </c>
      <c r="N4830">
        <f t="shared" si="830"/>
        <v>47217.286229288591</v>
      </c>
      <c r="O4830">
        <f t="shared" si="831"/>
        <v>5.2918343609304922E-7</v>
      </c>
      <c r="Q4830" s="12">
        <f t="shared" si="836"/>
        <v>441614.61334434588</v>
      </c>
      <c r="R4830">
        <f t="shared" si="832"/>
        <v>71868.168664605721</v>
      </c>
      <c r="S4830">
        <f t="shared" si="833"/>
        <v>4.9168081257546651E-8</v>
      </c>
    </row>
    <row r="4831" spans="1:19" x14ac:dyDescent="0.25">
      <c r="A4831">
        <f t="shared" si="826"/>
        <v>73.09</v>
      </c>
      <c r="B4831">
        <v>48.089999999999996</v>
      </c>
      <c r="C4831" s="1">
        <f t="shared" si="827"/>
        <v>1.0809931780000002</v>
      </c>
      <c r="D4831">
        <f t="shared" si="828"/>
        <v>54049.658900000009</v>
      </c>
      <c r="E4831" s="8">
        <f>IF($B4831&lt;$B$9,      E4830+($B$5*E4830+$B$7*$B$6+$B$8*($D4831-$B$6))*$B$20,           E4830+($B$5*E4830-$B$12)*$B$20)</f>
        <v>410794.30923902657</v>
      </c>
      <c r="G4831" s="4">
        <v>289769.55910562567</v>
      </c>
      <c r="I4831" s="12">
        <f t="shared" si="834"/>
        <v>289769.55910562607</v>
      </c>
      <c r="J4831">
        <f>IF($B4831&lt;=$B$9,        $D4831-$B$7*$B$6-$K$18*($D4831-$B$6),          $K$16)</f>
        <v>47217.286229288489</v>
      </c>
      <c r="K4831">
        <f t="shared" si="829"/>
        <v>2.1195793776475722E-5</v>
      </c>
      <c r="M4831" s="12">
        <f t="shared" si="835"/>
        <v>289769.55910562567</v>
      </c>
      <c r="N4831">
        <f t="shared" si="830"/>
        <v>47217.286229288591</v>
      </c>
      <c r="O4831">
        <f t="shared" si="831"/>
        <v>5.2733453153712003E-7</v>
      </c>
      <c r="Q4831" s="12">
        <f t="shared" si="836"/>
        <v>441050.49677237036</v>
      </c>
      <c r="R4831">
        <f t="shared" si="832"/>
        <v>71868.168664605721</v>
      </c>
      <c r="S4831">
        <f t="shared" si="833"/>
        <v>4.8996293776603291E-8</v>
      </c>
    </row>
    <row r="4832" spans="1:19" x14ac:dyDescent="0.25">
      <c r="A4832">
        <f t="shared" si="826"/>
        <v>73.099999999999994</v>
      </c>
      <c r="B4832">
        <v>48.1</v>
      </c>
      <c r="C4832" s="1">
        <f t="shared" si="827"/>
        <v>1.0807118000000002</v>
      </c>
      <c r="D4832">
        <f t="shared" si="828"/>
        <v>54035.590000000011</v>
      </c>
      <c r="E4832" s="8">
        <f>IF($B4832&lt;$B$9,      E4831+($B$5*E4831+$B$7*$B$6+$B$8*($D4832-$B$6))*$B$20,           E4831+($B$5*E4831-$B$12)*$B$20)</f>
        <v>410268.70732548484</v>
      </c>
      <c r="G4832" s="4">
        <v>289398.80558901973</v>
      </c>
      <c r="I4832" s="12">
        <f t="shared" si="834"/>
        <v>289398.80558902014</v>
      </c>
      <c r="J4832">
        <f>IF($B4832&lt;=$B$9,        $D4832-$B$7*$B$6-$K$18*($D4832-$B$6),          $K$16)</f>
        <v>47217.286229288489</v>
      </c>
      <c r="K4832">
        <f t="shared" si="829"/>
        <v>2.112173817116571E-5</v>
      </c>
      <c r="M4832" s="12">
        <f t="shared" si="835"/>
        <v>289398.80558901973</v>
      </c>
      <c r="N4832">
        <f t="shared" si="830"/>
        <v>47217.286229288591</v>
      </c>
      <c r="O4832">
        <f t="shared" si="831"/>
        <v>5.254920868357947E-7</v>
      </c>
      <c r="Q4832" s="12">
        <f t="shared" si="836"/>
        <v>440486.18275959464</v>
      </c>
      <c r="R4832">
        <f t="shared" si="832"/>
        <v>71868.168664605721</v>
      </c>
      <c r="S4832">
        <f t="shared" si="833"/>
        <v>4.8825106500871231E-8</v>
      </c>
    </row>
    <row r="4833" spans="1:19" x14ac:dyDescent="0.25">
      <c r="A4833">
        <f t="shared" si="826"/>
        <v>73.11</v>
      </c>
      <c r="B4833">
        <v>48.11</v>
      </c>
      <c r="C4833" s="1">
        <f t="shared" si="827"/>
        <v>1.080430298</v>
      </c>
      <c r="D4833">
        <f t="shared" si="828"/>
        <v>54021.514900000002</v>
      </c>
      <c r="E4833" s="8">
        <f>IF($B4833&lt;$B$9,      E4832+($B$5*E4832+$B$7*$B$6+$B$8*($D4833-$B$6))*$B$20,           E4832+($B$5*E4832-$B$12)*$B$20)</f>
        <v>409742.92145127332</v>
      </c>
      <c r="G4833" s="4">
        <v>289027.92230868299</v>
      </c>
      <c r="I4833" s="12">
        <f t="shared" si="834"/>
        <v>289027.9223086834</v>
      </c>
      <c r="J4833">
        <f>IF($B4833&lt;=$B$9,        $D4833-$B$7*$B$6-$K$18*($D4833-$B$6),          $K$16)</f>
        <v>47217.286229288489</v>
      </c>
      <c r="K4833">
        <f t="shared" si="829"/>
        <v>2.1047941307412503E-5</v>
      </c>
      <c r="M4833" s="12">
        <f t="shared" si="835"/>
        <v>289027.92230868299</v>
      </c>
      <c r="N4833">
        <f t="shared" si="830"/>
        <v>47217.286229288591</v>
      </c>
      <c r="O4833">
        <f t="shared" si="831"/>
        <v>5.2365607941910627E-7</v>
      </c>
      <c r="Q4833" s="12">
        <f t="shared" si="836"/>
        <v>439921.67123691447</v>
      </c>
      <c r="R4833">
        <f t="shared" si="832"/>
        <v>71868.168664605721</v>
      </c>
      <c r="S4833">
        <f t="shared" si="833"/>
        <v>4.8654517333304543E-8</v>
      </c>
    </row>
    <row r="4834" spans="1:19" x14ac:dyDescent="0.25">
      <c r="A4834">
        <f t="shared" si="826"/>
        <v>73.12</v>
      </c>
      <c r="B4834">
        <v>48.12</v>
      </c>
      <c r="C4834" s="1">
        <f t="shared" si="827"/>
        <v>1.0801486720000002</v>
      </c>
      <c r="D4834">
        <f t="shared" si="828"/>
        <v>54007.433600000011</v>
      </c>
      <c r="E4834" s="8">
        <f>IF($B4834&lt;$B$9,      E4833+($B$5*E4833+$B$7*$B$6+$B$8*($D4834-$B$6))*$B$20,           E4833+($B$5*E4833-$B$12)*$B$20)</f>
        <v>409216.95155200583</v>
      </c>
      <c r="G4834" s="4">
        <v>288656.90921919816</v>
      </c>
      <c r="I4834" s="12">
        <f t="shared" si="834"/>
        <v>288656.90921919857</v>
      </c>
      <c r="J4834">
        <f>IF($B4834&lt;=$B$9,        $D4834-$B$7*$B$6-$K$18*($D4834-$B$6),          $K$16)</f>
        <v>47217.286229288489</v>
      </c>
      <c r="K4834">
        <f t="shared" si="829"/>
        <v>2.097440228120352E-5</v>
      </c>
      <c r="M4834" s="12">
        <f t="shared" si="835"/>
        <v>288656.90921919816</v>
      </c>
      <c r="N4834">
        <f t="shared" si="830"/>
        <v>47217.286229288591</v>
      </c>
      <c r="O4834">
        <f t="shared" si="831"/>
        <v>5.2182648679593925E-7</v>
      </c>
      <c r="Q4834" s="12">
        <f t="shared" si="836"/>
        <v>439356.96213520132</v>
      </c>
      <c r="R4834">
        <f t="shared" si="832"/>
        <v>71868.168664605721</v>
      </c>
      <c r="S4834">
        <f t="shared" si="833"/>
        <v>4.8484524184183629E-8</v>
      </c>
    </row>
    <row r="4835" spans="1:19" x14ac:dyDescent="0.25">
      <c r="A4835">
        <f t="shared" si="826"/>
        <v>73.13</v>
      </c>
      <c r="B4835">
        <v>48.129999999999995</v>
      </c>
      <c r="C4835" s="1">
        <f t="shared" si="827"/>
        <v>1.0798669220000001</v>
      </c>
      <c r="D4835">
        <f t="shared" si="828"/>
        <v>53993.346100000002</v>
      </c>
      <c r="E4835" s="8">
        <f>IF($B4835&lt;$B$9,      E4834+($B$5*E4834+$B$7*$B$6+$B$8*($D4835-$B$6))*$B$20,           E4834+($B$5*E4834-$B$12)*$B$20)</f>
        <v>408690.79756327363</v>
      </c>
      <c r="G4835" s="4">
        <v>288285.76627513202</v>
      </c>
      <c r="I4835" s="12">
        <f t="shared" si="834"/>
        <v>288285.76627513242</v>
      </c>
      <c r="J4835">
        <f>IF($B4835&lt;=$B$9,        $D4835-$B$7*$B$6-$K$18*($D4835-$B$6),          $K$16)</f>
        <v>47217.286229288489</v>
      </c>
      <c r="K4835">
        <f t="shared" si="829"/>
        <v>2.0901120191684773E-5</v>
      </c>
      <c r="M4835" s="12">
        <f t="shared" si="835"/>
        <v>288285.76627513202</v>
      </c>
      <c r="N4835">
        <f t="shared" si="830"/>
        <v>47217.286229288591</v>
      </c>
      <c r="O4835">
        <f t="shared" si="831"/>
        <v>5.2000328655376108E-7</v>
      </c>
      <c r="Q4835" s="12">
        <f t="shared" si="836"/>
        <v>438792.05538530258</v>
      </c>
      <c r="R4835">
        <f t="shared" si="832"/>
        <v>71868.168664605721</v>
      </c>
      <c r="S4835">
        <f t="shared" si="833"/>
        <v>4.8315124971090279E-8</v>
      </c>
    </row>
    <row r="4836" spans="1:19" x14ac:dyDescent="0.25">
      <c r="A4836">
        <f t="shared" si="826"/>
        <v>73.14</v>
      </c>
      <c r="B4836">
        <v>48.14</v>
      </c>
      <c r="C4836" s="1">
        <f t="shared" si="827"/>
        <v>1.079585048</v>
      </c>
      <c r="D4836">
        <f t="shared" si="828"/>
        <v>53979.252399999998</v>
      </c>
      <c r="E4836" s="8">
        <f>IF($B4836&lt;$B$9,      E4835+($B$5*E4835+$B$7*$B$6+$B$8*($D4836-$B$6))*$B$20,           E4835+($B$5*E4835-$B$12)*$B$20)</f>
        <v>408164.45942064538</v>
      </c>
      <c r="G4836" s="4">
        <v>287914.49343103543</v>
      </c>
      <c r="I4836" s="12">
        <f t="shared" si="834"/>
        <v>287914.49343103584</v>
      </c>
      <c r="J4836">
        <f>IF($B4836&lt;=$B$9,        $D4836-$B$7*$B$6-$K$18*($D4836-$B$6),          $K$16)</f>
        <v>47217.286229288489</v>
      </c>
      <c r="K4836">
        <f t="shared" si="829"/>
        <v>2.082809414114967E-5</v>
      </c>
      <c r="M4836" s="12">
        <f t="shared" si="835"/>
        <v>287914.49343103543</v>
      </c>
      <c r="N4836">
        <f t="shared" si="830"/>
        <v>47217.286229288591</v>
      </c>
      <c r="O4836">
        <f t="shared" si="831"/>
        <v>5.1818645635834403E-7</v>
      </c>
      <c r="Q4836" s="12">
        <f t="shared" si="836"/>
        <v>438226.9509180414</v>
      </c>
      <c r="R4836">
        <f t="shared" si="832"/>
        <v>71868.168664605721</v>
      </c>
      <c r="S4836">
        <f t="shared" si="833"/>
        <v>4.8146317618881848E-8</v>
      </c>
    </row>
    <row r="4837" spans="1:19" x14ac:dyDescent="0.25">
      <c r="A4837">
        <f t="shared" si="826"/>
        <v>73.150000000000006</v>
      </c>
      <c r="B4837">
        <v>48.15</v>
      </c>
      <c r="C4837" s="1">
        <f t="shared" si="827"/>
        <v>1.0793030500000003</v>
      </c>
      <c r="D4837">
        <f t="shared" si="828"/>
        <v>53965.152500000011</v>
      </c>
      <c r="E4837" s="8">
        <f>IF($B4837&lt;$B$9,      E4836+($B$5*E4836+$B$7*$B$6+$B$8*($D4837-$B$6))*$B$20,           E4836+($B$5*E4836-$B$12)*$B$20)</f>
        <v>407637.93705966719</v>
      </c>
      <c r="G4837" s="4">
        <v>287543.09064144338</v>
      </c>
      <c r="I4837" s="12">
        <f t="shared" si="834"/>
        <v>287543.09064144379</v>
      </c>
      <c r="J4837">
        <f>IF($B4837&lt;=$B$9,        $D4837-$B$7*$B$6-$K$18*($D4837-$B$6),          $K$16)</f>
        <v>47217.286229288489</v>
      </c>
      <c r="K4837">
        <f t="shared" si="829"/>
        <v>2.0755323235028333E-5</v>
      </c>
      <c r="M4837" s="12">
        <f t="shared" si="835"/>
        <v>287543.09064144338</v>
      </c>
      <c r="N4837">
        <f t="shared" si="830"/>
        <v>47217.286229288591</v>
      </c>
      <c r="O4837">
        <f t="shared" si="831"/>
        <v>5.163759739534993E-7</v>
      </c>
      <c r="Q4837" s="12">
        <f t="shared" si="836"/>
        <v>437661.64866421669</v>
      </c>
      <c r="R4837">
        <f t="shared" si="832"/>
        <v>71868.168664605721</v>
      </c>
      <c r="S4837">
        <f t="shared" si="833"/>
        <v>4.7978100059666496E-8</v>
      </c>
    </row>
    <row r="4838" spans="1:19" x14ac:dyDescent="0.25">
      <c r="A4838">
        <f t="shared" si="826"/>
        <v>73.16</v>
      </c>
      <c r="B4838">
        <v>48.16</v>
      </c>
      <c r="C4838" s="1">
        <f t="shared" si="827"/>
        <v>1.079020928</v>
      </c>
      <c r="D4838">
        <f t="shared" si="828"/>
        <v>53951.046399999999</v>
      </c>
      <c r="E4838" s="8">
        <f>IF($B4838&lt;$B$9,      E4837+($B$5*E4837+$B$7*$B$6+$B$8*($D4838-$B$6))*$B$20,           E4837+($B$5*E4837-$B$12)*$B$20)</f>
        <v>407111.23041586264</v>
      </c>
      <c r="G4838" s="4">
        <v>287171.55786087498</v>
      </c>
      <c r="I4838" s="12">
        <f t="shared" si="834"/>
        <v>287171.55786087539</v>
      </c>
      <c r="J4838">
        <f>IF($B4838&lt;=$B$9,        $D4838-$B$7*$B$6-$K$18*($D4838-$B$6),          $K$16)</f>
        <v>47217.286229288489</v>
      </c>
      <c r="K4838">
        <f t="shared" si="829"/>
        <v>2.0682806581876176E-5</v>
      </c>
      <c r="M4838" s="12">
        <f t="shared" si="835"/>
        <v>287171.55786087498</v>
      </c>
      <c r="N4838">
        <f t="shared" si="830"/>
        <v>47217.286229288591</v>
      </c>
      <c r="O4838">
        <f t="shared" si="831"/>
        <v>5.1457181716079285E-7</v>
      </c>
      <c r="Q4838" s="12">
        <f t="shared" si="836"/>
        <v>437096.1485546031</v>
      </c>
      <c r="R4838">
        <f t="shared" si="832"/>
        <v>71868.168664605721</v>
      </c>
      <c r="S4838">
        <f t="shared" si="833"/>
        <v>4.781047023277685E-8</v>
      </c>
    </row>
    <row r="4839" spans="1:19" x14ac:dyDescent="0.25">
      <c r="A4839">
        <f t="shared" si="826"/>
        <v>73.169999999999987</v>
      </c>
      <c r="B4839">
        <v>48.169999999999995</v>
      </c>
      <c r="C4839" s="1">
        <f t="shared" si="827"/>
        <v>1.078738682</v>
      </c>
      <c r="D4839">
        <f t="shared" si="828"/>
        <v>53936.934099999999</v>
      </c>
      <c r="E4839" s="8">
        <f>IF($B4839&lt;$B$9,      E4838+($B$5*E4838+$B$7*$B$6+$B$8*($D4839-$B$6))*$B$20,           E4838+($B$5*E4838-$B$12)*$B$20)</f>
        <v>406584.33942473278</v>
      </c>
      <c r="G4839" s="4">
        <v>286799.89504383341</v>
      </c>
      <c r="I4839" s="12">
        <f t="shared" si="834"/>
        <v>286799.89504383382</v>
      </c>
      <c r="J4839">
        <f>IF($B4839&lt;=$B$9,        $D4839-$B$7*$B$6-$K$18*($D4839-$B$6),          $K$16)</f>
        <v>47217.286229288489</v>
      </c>
      <c r="K4839">
        <f t="shared" si="829"/>
        <v>2.0610543293363284E-5</v>
      </c>
      <c r="M4839" s="12">
        <f t="shared" si="835"/>
        <v>286799.89504383341</v>
      </c>
      <c r="N4839">
        <f t="shared" si="830"/>
        <v>47217.286229288591</v>
      </c>
      <c r="O4839">
        <f t="shared" si="831"/>
        <v>5.1277396387928138E-7</v>
      </c>
      <c r="Q4839" s="12">
        <f t="shared" si="836"/>
        <v>436530.45051995118</v>
      </c>
      <c r="R4839">
        <f t="shared" si="832"/>
        <v>71868.168664605721</v>
      </c>
      <c r="S4839">
        <f t="shared" si="833"/>
        <v>4.7643426084745437E-8</v>
      </c>
    </row>
    <row r="4840" spans="1:19" x14ac:dyDescent="0.25">
      <c r="A4840">
        <f t="shared" si="826"/>
        <v>73.180000000000007</v>
      </c>
      <c r="B4840">
        <v>48.18</v>
      </c>
      <c r="C4840" s="1">
        <f t="shared" si="827"/>
        <v>1.0784563119999999</v>
      </c>
      <c r="D4840">
        <f t="shared" si="828"/>
        <v>53922.815599999994</v>
      </c>
      <c r="E4840" s="8">
        <f>IF($B4840&lt;$B$9,      E4839+($B$5*E4839+$B$7*$B$6+$B$8*($D4840-$B$6))*$B$20,           E4839+($B$5*E4839-$B$12)*$B$20)</f>
        <v>406057.26402175601</v>
      </c>
      <c r="G4840" s="4">
        <v>286428.10214480589</v>
      </c>
      <c r="I4840" s="12">
        <f t="shared" si="834"/>
        <v>286428.1021448063</v>
      </c>
      <c r="J4840">
        <f>IF($B4840&lt;=$B$9,        $D4840-$B$7*$B$6-$K$18*($D4840-$B$6),          $K$16)</f>
        <v>47217.286229288489</v>
      </c>
      <c r="K4840">
        <f t="shared" si="829"/>
        <v>2.0538532484263407E-5</v>
      </c>
      <c r="M4840" s="12">
        <f t="shared" si="835"/>
        <v>286428.10214480589</v>
      </c>
      <c r="N4840">
        <f t="shared" si="830"/>
        <v>47217.286229288591</v>
      </c>
      <c r="O4840">
        <f t="shared" si="831"/>
        <v>5.1098239208523802E-7</v>
      </c>
      <c r="Q4840" s="12">
        <f t="shared" si="836"/>
        <v>435964.5544909871</v>
      </c>
      <c r="R4840">
        <f t="shared" si="832"/>
        <v>71868.168664605721</v>
      </c>
      <c r="S4840">
        <f t="shared" si="833"/>
        <v>4.7476965569279178E-8</v>
      </c>
    </row>
    <row r="4841" spans="1:19" x14ac:dyDescent="0.25">
      <c r="A4841">
        <f t="shared" si="826"/>
        <v>73.19</v>
      </c>
      <c r="B4841">
        <v>48.19</v>
      </c>
      <c r="C4841" s="1">
        <f t="shared" si="827"/>
        <v>1.0781738180000002</v>
      </c>
      <c r="D4841">
        <f t="shared" si="828"/>
        <v>53908.690900000009</v>
      </c>
      <c r="E4841" s="8">
        <f>IF($B4841&lt;$B$9,      E4840+($B$5*E4840+$B$7*$B$6+$B$8*($D4841-$B$6))*$B$20,           E4840+($B$5*E4840-$B$12)*$B$20)</f>
        <v>405530.00414238824</v>
      </c>
      <c r="G4841" s="4">
        <v>286056.17911826371</v>
      </c>
      <c r="I4841" s="12">
        <f t="shared" si="834"/>
        <v>286056.17911826412</v>
      </c>
      <c r="J4841">
        <f>IF($B4841&lt;=$B$9,        $D4841-$B$7*$B$6-$K$18*($D4841-$B$6),          $K$16)</f>
        <v>47217.286229288489</v>
      </c>
      <c r="K4841">
        <f t="shared" si="829"/>
        <v>2.0466773272443372E-5</v>
      </c>
      <c r="M4841" s="12">
        <f t="shared" si="835"/>
        <v>286056.17911826371</v>
      </c>
      <c r="N4841">
        <f t="shared" si="830"/>
        <v>47217.286229288591</v>
      </c>
      <c r="O4841">
        <f t="shared" si="831"/>
        <v>5.0919707983188951E-7</v>
      </c>
      <c r="Q4841" s="12">
        <f t="shared" si="836"/>
        <v>435398.46039841289</v>
      </c>
      <c r="R4841">
        <f t="shared" si="832"/>
        <v>71868.168664605721</v>
      </c>
      <c r="S4841">
        <f t="shared" si="833"/>
        <v>4.7311086647235028E-8</v>
      </c>
    </row>
    <row r="4842" spans="1:19" x14ac:dyDescent="0.25">
      <c r="A4842">
        <f t="shared" si="826"/>
        <v>73.199999999999989</v>
      </c>
      <c r="B4842">
        <v>48.199999999999996</v>
      </c>
      <c r="C4842" s="1">
        <f t="shared" si="827"/>
        <v>1.0778912</v>
      </c>
      <c r="D4842">
        <f t="shared" si="828"/>
        <v>53894.560000000005</v>
      </c>
      <c r="E4842" s="8">
        <f>IF($B4842&lt;$B$9,      E4841+($B$5*E4841+$B$7*$B$6+$B$8*($D4842-$B$6))*$B$20,           E4841+($B$5*E4841-$B$12)*$B$20)</f>
        <v>405002.55972206267</v>
      </c>
      <c r="G4842" s="4">
        <v>285684.12591866223</v>
      </c>
      <c r="I4842" s="12">
        <f t="shared" si="834"/>
        <v>285684.12591866264</v>
      </c>
      <c r="J4842">
        <f>IF($B4842&lt;=$B$9,        $D4842-$B$7*$B$6-$K$18*($D4842-$B$6),          $K$16)</f>
        <v>47217.286229288489</v>
      </c>
      <c r="K4842">
        <f t="shared" si="829"/>
        <v>2.0395264778851866E-5</v>
      </c>
      <c r="M4842" s="12">
        <f t="shared" si="835"/>
        <v>285684.12591866223</v>
      </c>
      <c r="N4842">
        <f t="shared" si="830"/>
        <v>47217.286229288591</v>
      </c>
      <c r="O4842">
        <f t="shared" si="831"/>
        <v>5.0741800524913652E-7</v>
      </c>
      <c r="Q4842" s="12">
        <f t="shared" si="836"/>
        <v>434832.16817290627</v>
      </c>
      <c r="R4842">
        <f t="shared" si="832"/>
        <v>71868.168664605721</v>
      </c>
      <c r="S4842">
        <f t="shared" si="833"/>
        <v>4.7145787286593941E-8</v>
      </c>
    </row>
    <row r="4843" spans="1:19" x14ac:dyDescent="0.25">
      <c r="A4843">
        <f t="shared" si="826"/>
        <v>73.210000000000008</v>
      </c>
      <c r="B4843">
        <v>48.21</v>
      </c>
      <c r="C4843" s="1">
        <f t="shared" si="827"/>
        <v>1.077608458</v>
      </c>
      <c r="D4843">
        <f t="shared" si="828"/>
        <v>53880.422900000005</v>
      </c>
      <c r="E4843" s="8">
        <f>IF($B4843&lt;$B$9,      E4842+($B$5*E4842+$B$7*$B$6+$B$8*($D4843-$B$6))*$B$20,           E4842+($B$5*E4842-$B$12)*$B$20)</f>
        <v>404474.93069618999</v>
      </c>
      <c r="G4843" s="4">
        <v>285311.94250044087</v>
      </c>
      <c r="I4843" s="12">
        <f t="shared" si="834"/>
        <v>285311.94250044128</v>
      </c>
      <c r="J4843">
        <f>IF($B4843&lt;=$B$9,        $D4843-$B$7*$B$6-$K$18*($D4843-$B$6),          $K$16)</f>
        <v>47217.286229288489</v>
      </c>
      <c r="K4843">
        <f t="shared" si="829"/>
        <v>2.0324006127508878E-5</v>
      </c>
      <c r="M4843" s="12">
        <f t="shared" si="835"/>
        <v>285311.94250044087</v>
      </c>
      <c r="N4843">
        <f t="shared" si="830"/>
        <v>47217.286229288591</v>
      </c>
      <c r="O4843">
        <f t="shared" si="831"/>
        <v>5.0564514654329143E-7</v>
      </c>
      <c r="Q4843" s="12">
        <f t="shared" si="836"/>
        <v>434265.67774512072</v>
      </c>
      <c r="R4843">
        <f t="shared" si="832"/>
        <v>71868.168664605721</v>
      </c>
      <c r="S4843">
        <f t="shared" si="833"/>
        <v>4.6981065462436519E-8</v>
      </c>
    </row>
    <row r="4844" spans="1:19" x14ac:dyDescent="0.25">
      <c r="A4844">
        <f t="shared" si="826"/>
        <v>73.22</v>
      </c>
      <c r="B4844">
        <v>48.22</v>
      </c>
      <c r="C4844" s="1">
        <f t="shared" si="827"/>
        <v>1.077325592</v>
      </c>
      <c r="D4844">
        <f t="shared" si="828"/>
        <v>53866.279600000002</v>
      </c>
      <c r="E4844" s="8">
        <f>IF($B4844&lt;$B$9,      E4843+($B$5*E4843+$B$7*$B$6+$B$8*($D4844-$B$6))*$B$20,           E4843+($B$5*E4843-$B$12)*$B$20)</f>
        <v>403947.11700015824</v>
      </c>
      <c r="G4844" s="4">
        <v>284939.62881802313</v>
      </c>
      <c r="I4844" s="12">
        <f t="shared" si="834"/>
        <v>284939.62881802354</v>
      </c>
      <c r="J4844">
        <f>IF($B4844&lt;=$B$9,        $D4844-$B$7*$B$6-$K$18*($D4844-$B$6),          $K$16)</f>
        <v>47217.286229288489</v>
      </c>
      <c r="K4844">
        <f t="shared" si="829"/>
        <v>2.0252996445495176E-5</v>
      </c>
      <c r="M4844" s="12">
        <f t="shared" si="835"/>
        <v>284939.62881802313</v>
      </c>
      <c r="N4844">
        <f t="shared" si="830"/>
        <v>47217.286229288591</v>
      </c>
      <c r="O4844">
        <f t="shared" si="831"/>
        <v>5.0387848199681646E-7</v>
      </c>
      <c r="Q4844" s="12">
        <f t="shared" si="836"/>
        <v>433698.98904568545</v>
      </c>
      <c r="R4844">
        <f t="shared" si="832"/>
        <v>71868.168664605721</v>
      </c>
      <c r="S4844">
        <f t="shared" si="833"/>
        <v>4.6816919156918676E-8</v>
      </c>
    </row>
    <row r="4845" spans="1:19" x14ac:dyDescent="0.25">
      <c r="A4845">
        <f t="shared" si="826"/>
        <v>73.22999999999999</v>
      </c>
      <c r="B4845">
        <v>48.23</v>
      </c>
      <c r="C4845" s="1">
        <f t="shared" si="827"/>
        <v>1.0770426019999999</v>
      </c>
      <c r="D4845">
        <f t="shared" si="828"/>
        <v>53852.130099999995</v>
      </c>
      <c r="E4845" s="8">
        <f>IF($B4845&lt;$B$9,      E4844+($B$5*E4844+$B$7*$B$6+$B$8*($D4845-$B$6))*$B$20,           E4844+($B$5*E4844-$B$12)*$B$20)</f>
        <v>403419.11856933287</v>
      </c>
      <c r="G4845" s="4">
        <v>284567.18482581654</v>
      </c>
      <c r="I4845" s="12">
        <f t="shared" si="834"/>
        <v>284567.18482581695</v>
      </c>
      <c r="J4845">
        <f>IF($B4845&lt;=$B$9,        $D4845-$B$7*$B$6-$K$18*($D4845-$B$6),          $K$16)</f>
        <v>47217.286229288489</v>
      </c>
      <c r="K4845">
        <f t="shared" si="829"/>
        <v>2.0182234862941199E-5</v>
      </c>
      <c r="M4845" s="12">
        <f t="shared" si="835"/>
        <v>284567.18482581654</v>
      </c>
      <c r="N4845">
        <f t="shared" si="830"/>
        <v>47217.286229288591</v>
      </c>
      <c r="O4845">
        <f t="shared" si="831"/>
        <v>5.0211798996804702E-7</v>
      </c>
      <c r="Q4845" s="12">
        <f t="shared" si="836"/>
        <v>433132.10200520541</v>
      </c>
      <c r="R4845">
        <f t="shared" si="832"/>
        <v>71868.168664605721</v>
      </c>
      <c r="S4845">
        <f t="shared" si="833"/>
        <v>4.6653346359245968E-8</v>
      </c>
    </row>
    <row r="4846" spans="1:19" x14ac:dyDescent="0.25">
      <c r="A4846">
        <f t="shared" si="826"/>
        <v>73.239999999999995</v>
      </c>
      <c r="B4846">
        <v>48.239999999999995</v>
      </c>
      <c r="C4846" s="1">
        <f t="shared" si="827"/>
        <v>1.076759488</v>
      </c>
      <c r="D4846">
        <f t="shared" si="828"/>
        <v>53837.974399999999</v>
      </c>
      <c r="E4846" s="8">
        <f>IF($B4846&lt;$B$9,      E4845+($B$5*E4845+$B$7*$B$6+$B$8*($D4846-$B$6))*$B$20,           E4845+($B$5*E4845-$B$12)*$B$20)</f>
        <v>402890.93533905671</v>
      </c>
      <c r="G4846" s="4">
        <v>284194.61047821271</v>
      </c>
      <c r="I4846" s="12">
        <f t="shared" si="834"/>
        <v>284194.61047821312</v>
      </c>
      <c r="J4846">
        <f>IF($B4846&lt;=$B$9,        $D4846-$B$7*$B$6-$K$18*($D4846-$B$6),          $K$16)</f>
        <v>47217.286229288489</v>
      </c>
      <c r="K4846">
        <f t="shared" si="829"/>
        <v>2.0111720513016679E-5</v>
      </c>
      <c r="M4846" s="12">
        <f t="shared" si="835"/>
        <v>284194.61047821271</v>
      </c>
      <c r="N4846">
        <f t="shared" si="830"/>
        <v>47217.286229288591</v>
      </c>
      <c r="O4846">
        <f t="shared" si="831"/>
        <v>5.0036364889093388E-7</v>
      </c>
      <c r="Q4846" s="12">
        <f t="shared" si="836"/>
        <v>432565.01655426115</v>
      </c>
      <c r="R4846">
        <f t="shared" si="832"/>
        <v>71868.168664605721</v>
      </c>
      <c r="S4846">
        <f t="shared" si="833"/>
        <v>4.6490345065649575E-8</v>
      </c>
    </row>
    <row r="4847" spans="1:19" x14ac:dyDescent="0.25">
      <c r="A4847">
        <f t="shared" si="826"/>
        <v>73.25</v>
      </c>
      <c r="B4847">
        <v>48.25</v>
      </c>
      <c r="C4847" s="1">
        <f t="shared" si="827"/>
        <v>1.0764762499999998</v>
      </c>
      <c r="D4847">
        <f t="shared" si="828"/>
        <v>53823.812499999993</v>
      </c>
      <c r="E4847" s="8">
        <f>IF($B4847&lt;$B$9,      E4846+($B$5*E4846+$B$7*$B$6+$B$8*($D4847-$B$6))*$B$20,           E4846+($B$5*E4846-$B$12)*$B$20)</f>
        <v>402362.56724464998</v>
      </c>
      <c r="G4847" s="4">
        <v>283821.90572958719</v>
      </c>
      <c r="I4847" s="12">
        <f t="shared" si="834"/>
        <v>283821.9057295876</v>
      </c>
      <c r="J4847">
        <f>IF($B4847&lt;=$B$9,        $D4847-$B$7*$B$6-$K$18*($D4847-$B$6),          $K$16)</f>
        <v>47217.286229288489</v>
      </c>
      <c r="K4847">
        <f t="shared" si="829"/>
        <v>2.0041452531919872E-5</v>
      </c>
      <c r="M4847" s="12">
        <f t="shared" si="835"/>
        <v>283821.90572958719</v>
      </c>
      <c r="N4847">
        <f t="shared" si="830"/>
        <v>47217.286229288591</v>
      </c>
      <c r="O4847">
        <f t="shared" si="831"/>
        <v>4.9861543727477491E-7</v>
      </c>
      <c r="Q4847" s="12">
        <f t="shared" si="836"/>
        <v>431997.73262340907</v>
      </c>
      <c r="R4847">
        <f t="shared" si="832"/>
        <v>71868.168664605721</v>
      </c>
      <c r="S4847">
        <f t="shared" si="833"/>
        <v>4.632791327936143E-8</v>
      </c>
    </row>
    <row r="4848" spans="1:19" x14ac:dyDescent="0.25">
      <c r="A4848">
        <f t="shared" si="826"/>
        <v>73.259999999999991</v>
      </c>
      <c r="B4848">
        <v>48.26</v>
      </c>
      <c r="C4848" s="1">
        <f t="shared" si="827"/>
        <v>1.076192888</v>
      </c>
      <c r="D4848">
        <f t="shared" si="828"/>
        <v>53809.644399999997</v>
      </c>
      <c r="E4848" s="8">
        <f>IF($B4848&lt;$B$9,      E4847+($B$5*E4847+$B$7*$B$6+$B$8*($D4848-$B$6))*$B$20,           E4847+($B$5*E4847-$B$12)*$B$20)</f>
        <v>401834.01422141021</v>
      </c>
      <c r="G4848" s="4">
        <v>283449.07053429965</v>
      </c>
      <c r="I4848" s="12">
        <f t="shared" si="834"/>
        <v>283449.07053430006</v>
      </c>
      <c r="J4848">
        <f>IF($B4848&lt;=$B$9,        $D4848-$B$7*$B$6-$K$18*($D4848-$B$6),          $K$16)</f>
        <v>47217.286229288489</v>
      </c>
      <c r="K4848">
        <f t="shared" si="829"/>
        <v>1.9971430058867274E-5</v>
      </c>
      <c r="M4848" s="12">
        <f t="shared" si="835"/>
        <v>283449.07053429965</v>
      </c>
      <c r="N4848">
        <f t="shared" si="830"/>
        <v>47217.286229288591</v>
      </c>
      <c r="O4848">
        <f t="shared" si="831"/>
        <v>4.9687333370395965E-7</v>
      </c>
      <c r="Q4848" s="12">
        <f t="shared" si="836"/>
        <v>431430.25014318118</v>
      </c>
      <c r="R4848">
        <f t="shared" si="832"/>
        <v>71868.168664605721</v>
      </c>
      <c r="S4848">
        <f t="shared" si="833"/>
        <v>4.616604901059047E-8</v>
      </c>
    </row>
    <row r="4849" spans="1:19" x14ac:dyDescent="0.25">
      <c r="A4849">
        <f t="shared" si="826"/>
        <v>73.27</v>
      </c>
      <c r="B4849">
        <v>48.269999999999996</v>
      </c>
      <c r="C4849" s="1">
        <f t="shared" si="827"/>
        <v>1.0759094020000002</v>
      </c>
      <c r="D4849">
        <f t="shared" si="828"/>
        <v>53795.470100000006</v>
      </c>
      <c r="E4849" s="8">
        <f>IF($B4849&lt;$B$9,      E4848+($B$5*E4848+$B$7*$B$6+$B$8*($D4849-$B$6))*$B$20,           E4848+($B$5*E4848-$B$12)*$B$20)</f>
        <v>401305.27620461228</v>
      </c>
      <c r="G4849" s="4">
        <v>283076.10484669375</v>
      </c>
      <c r="I4849" s="12">
        <f t="shared" si="834"/>
        <v>283076.10484669416</v>
      </c>
      <c r="J4849">
        <f>IF($B4849&lt;=$B$9,        $D4849-$B$7*$B$6-$K$18*($D4849-$B$6),          $K$16)</f>
        <v>47217.286229288489</v>
      </c>
      <c r="K4849">
        <f t="shared" si="829"/>
        <v>1.990165223608265E-5</v>
      </c>
      <c r="M4849" s="12">
        <f t="shared" si="835"/>
        <v>283076.10484669375</v>
      </c>
      <c r="N4849">
        <f t="shared" si="830"/>
        <v>47217.286229288591</v>
      </c>
      <c r="O4849">
        <f t="shared" si="831"/>
        <v>4.9513731683769587E-7</v>
      </c>
      <c r="Q4849" s="12">
        <f t="shared" si="836"/>
        <v>430862.56904408522</v>
      </c>
      <c r="R4849">
        <f t="shared" si="832"/>
        <v>71868.168664605721</v>
      </c>
      <c r="S4849">
        <f t="shared" si="833"/>
        <v>4.600475027649721E-8</v>
      </c>
    </row>
    <row r="4850" spans="1:19" x14ac:dyDescent="0.25">
      <c r="A4850">
        <f t="shared" si="826"/>
        <v>73.28</v>
      </c>
      <c r="B4850">
        <v>48.28</v>
      </c>
      <c r="C4850" s="1">
        <f t="shared" si="827"/>
        <v>1.0756257920000001</v>
      </c>
      <c r="D4850">
        <f t="shared" si="828"/>
        <v>53781.289600000004</v>
      </c>
      <c r="E4850" s="8">
        <f>IF($B4850&lt;$B$9,      E4849+($B$5*E4849+$B$7*$B$6+$B$8*($D4850-$B$6))*$B$20,           E4849+($B$5*E4849-$B$12)*$B$20)</f>
        <v>400776.3531295085</v>
      </c>
      <c r="G4850" s="4">
        <v>282703.00862109719</v>
      </c>
      <c r="I4850" s="12">
        <f t="shared" si="834"/>
        <v>282703.0086210976</v>
      </c>
      <c r="J4850">
        <f>IF($B4850&lt;=$B$9,        $D4850-$B$7*$B$6-$K$18*($D4850-$B$6),          $K$16)</f>
        <v>47217.286229288489</v>
      </c>
      <c r="K4850">
        <f t="shared" si="829"/>
        <v>1.9832118208786715E-5</v>
      </c>
      <c r="M4850" s="12">
        <f t="shared" si="835"/>
        <v>282703.00862109719</v>
      </c>
      <c r="N4850">
        <f t="shared" si="830"/>
        <v>47217.286229288591</v>
      </c>
      <c r="O4850">
        <f t="shared" si="831"/>
        <v>4.9340736540975319E-7</v>
      </c>
      <c r="Q4850" s="12">
        <f t="shared" si="836"/>
        <v>430294.68925660459</v>
      </c>
      <c r="R4850">
        <f t="shared" si="832"/>
        <v>71868.168664605721</v>
      </c>
      <c r="S4850">
        <f t="shared" si="833"/>
        <v>4.5844015101169964E-8</v>
      </c>
    </row>
    <row r="4851" spans="1:19" x14ac:dyDescent="0.25">
      <c r="A4851">
        <f t="shared" si="826"/>
        <v>73.289999999999992</v>
      </c>
      <c r="B4851">
        <v>48.29</v>
      </c>
      <c r="C4851" s="1">
        <f t="shared" si="827"/>
        <v>1.0753420580000004</v>
      </c>
      <c r="D4851">
        <f t="shared" si="828"/>
        <v>53767.10290000002</v>
      </c>
      <c r="E4851" s="8">
        <f>IF($B4851&lt;$B$9,      E4850+($B$5*E4850+$B$7*$B$6+$B$8*($D4851-$B$6))*$B$20,           E4850+($B$5*E4850-$B$12)*$B$20)</f>
        <v>400247.2449313284</v>
      </c>
      <c r="G4851" s="4">
        <v>282329.78181182168</v>
      </c>
      <c r="I4851" s="12">
        <f t="shared" si="834"/>
        <v>282329.78181182209</v>
      </c>
      <c r="J4851">
        <f>IF($B4851&lt;=$B$9,        $D4851-$B$7*$B$6-$K$18*($D4851-$B$6),          $K$16)</f>
        <v>47217.286229288489</v>
      </c>
      <c r="K4851">
        <f t="shared" si="829"/>
        <v>1.9762827125186913E-5</v>
      </c>
      <c r="M4851" s="12">
        <f t="shared" si="835"/>
        <v>282329.78181182168</v>
      </c>
      <c r="N4851">
        <f t="shared" si="830"/>
        <v>47217.286229288591</v>
      </c>
      <c r="O4851">
        <f t="shared" si="831"/>
        <v>4.916834582282089E-7</v>
      </c>
      <c r="Q4851" s="12">
        <f t="shared" si="836"/>
        <v>429726.61071119836</v>
      </c>
      <c r="R4851">
        <f t="shared" si="832"/>
        <v>71868.168664605721</v>
      </c>
      <c r="S4851">
        <f t="shared" si="833"/>
        <v>4.5683841515601164E-8</v>
      </c>
    </row>
    <row r="4852" spans="1:19" x14ac:dyDescent="0.25">
      <c r="A4852">
        <f t="shared" si="826"/>
        <v>73.3</v>
      </c>
      <c r="B4852">
        <v>48.3</v>
      </c>
      <c r="C4852" s="1">
        <f t="shared" si="827"/>
        <v>1.0750581999999997</v>
      </c>
      <c r="D4852">
        <f t="shared" si="828"/>
        <v>53752.909999999989</v>
      </c>
      <c r="E4852" s="8">
        <f>IF($B4852&lt;$B$9,      E4851+($B$5*E4851+$B$7*$B$6+$B$8*($D4852-$B$6))*$B$20,           E4851+($B$5*E4851-$B$12)*$B$20)</f>
        <v>399717.95154527895</v>
      </c>
      <c r="G4852" s="4">
        <v>281956.42437316291</v>
      </c>
      <c r="I4852" s="12">
        <f t="shared" si="834"/>
        <v>281956.42437316332</v>
      </c>
      <c r="J4852">
        <f>IF($B4852&lt;=$B$9,        $D4852-$B$7*$B$6-$K$18*($D4852-$B$6),          $K$16)</f>
        <v>47217.286229288489</v>
      </c>
      <c r="K4852">
        <f t="shared" si="829"/>
        <v>1.9693778136466536E-5</v>
      </c>
      <c r="M4852" s="12">
        <f t="shared" si="835"/>
        <v>281956.42437316291</v>
      </c>
      <c r="N4852">
        <f t="shared" si="830"/>
        <v>47217.286229288591</v>
      </c>
      <c r="O4852">
        <f t="shared" si="831"/>
        <v>4.8996557417517639E-7</v>
      </c>
      <c r="Q4852" s="12">
        <f t="shared" si="836"/>
        <v>429158.33333830122</v>
      </c>
      <c r="R4852">
        <f t="shared" si="832"/>
        <v>71868.168664605721</v>
      </c>
      <c r="S4852">
        <f t="shared" si="833"/>
        <v>4.552422755766222E-8</v>
      </c>
    </row>
    <row r="4853" spans="1:19" x14ac:dyDescent="0.25">
      <c r="A4853">
        <f t="shared" si="826"/>
        <v>73.31</v>
      </c>
      <c r="B4853">
        <v>48.309999999999995</v>
      </c>
      <c r="C4853" s="1">
        <f t="shared" si="827"/>
        <v>1.0747742180000002</v>
      </c>
      <c r="D4853">
        <f t="shared" si="828"/>
        <v>53738.710900000005</v>
      </c>
      <c r="E4853" s="8">
        <f>IF($B4853&lt;$B$9,      E4852+($B$5*E4852+$B$7*$B$6+$B$8*($D4853-$B$6))*$B$20,           E4852+($B$5*E4852-$B$12)*$B$20)</f>
        <v>399188.4729065444</v>
      </c>
      <c r="G4853" s="4">
        <v>281582.93625940062</v>
      </c>
      <c r="I4853" s="12">
        <f t="shared" si="834"/>
        <v>281582.93625940103</v>
      </c>
      <c r="J4853">
        <f>IF($B4853&lt;=$B$9,        $D4853-$B$7*$B$6-$K$18*($D4853-$B$6),          $K$16)</f>
        <v>47217.286229288489</v>
      </c>
      <c r="K4853">
        <f t="shared" si="829"/>
        <v>1.9624970396774604E-5</v>
      </c>
      <c r="M4853" s="12">
        <f t="shared" si="835"/>
        <v>281582.93625940062</v>
      </c>
      <c r="N4853">
        <f t="shared" si="830"/>
        <v>47217.286229288591</v>
      </c>
      <c r="O4853">
        <f t="shared" si="831"/>
        <v>4.882536922065547E-7</v>
      </c>
      <c r="Q4853" s="12">
        <f t="shared" si="836"/>
        <v>428589.85706832359</v>
      </c>
      <c r="R4853">
        <f t="shared" si="832"/>
        <v>71868.168664605721</v>
      </c>
      <c r="S4853">
        <f t="shared" si="833"/>
        <v>4.5365171272080139E-8</v>
      </c>
    </row>
    <row r="4854" spans="1:19" x14ac:dyDescent="0.25">
      <c r="A4854">
        <f t="shared" si="826"/>
        <v>73.319999999999993</v>
      </c>
      <c r="B4854">
        <v>48.32</v>
      </c>
      <c r="C4854" s="1">
        <f t="shared" si="827"/>
        <v>1.0744901119999999</v>
      </c>
      <c r="D4854">
        <f t="shared" si="828"/>
        <v>53724.505599999997</v>
      </c>
      <c r="E4854" s="8">
        <f>IF($B4854&lt;$B$9,      E4853+($B$5*E4853+$B$7*$B$6+$B$8*($D4854-$B$6))*$B$20,           E4853+($B$5*E4853-$B$12)*$B$20)</f>
        <v>398658.8089502863</v>
      </c>
      <c r="G4854" s="4">
        <v>281209.3174247985</v>
      </c>
      <c r="I4854" s="12">
        <f t="shared" si="834"/>
        <v>281209.31742479891</v>
      </c>
      <c r="J4854">
        <f>IF($B4854&lt;=$B$9,        $D4854-$B$7*$B$6-$K$18*($D4854-$B$6),          $K$16)</f>
        <v>47217.286229288489</v>
      </c>
      <c r="K4854">
        <f t="shared" si="829"/>
        <v>1.955640306321538E-5</v>
      </c>
      <c r="M4854" s="12">
        <f t="shared" si="835"/>
        <v>281209.3174247985</v>
      </c>
      <c r="N4854">
        <f t="shared" si="830"/>
        <v>47217.286229288591</v>
      </c>
      <c r="O4854">
        <f t="shared" si="831"/>
        <v>4.865477913517666E-7</v>
      </c>
      <c r="Q4854" s="12">
        <f t="shared" si="836"/>
        <v>428021.18183165143</v>
      </c>
      <c r="R4854">
        <f t="shared" si="832"/>
        <v>71868.168664605721</v>
      </c>
      <c r="S4854">
        <f t="shared" si="833"/>
        <v>4.5206670710413292E-8</v>
      </c>
    </row>
    <row r="4855" spans="1:19" x14ac:dyDescent="0.25">
      <c r="A4855">
        <f t="shared" si="826"/>
        <v>73.33</v>
      </c>
      <c r="B4855">
        <v>48.33</v>
      </c>
      <c r="C4855" s="1">
        <f t="shared" si="827"/>
        <v>1.074205882</v>
      </c>
      <c r="D4855">
        <f t="shared" si="828"/>
        <v>53710.294099999999</v>
      </c>
      <c r="E4855" s="8">
        <f>IF($B4855&lt;$B$9,      E4854+($B$5*E4854+$B$7*$B$6+$B$8*($D4855-$B$6))*$B$20,           E4854+($B$5*E4854-$B$12)*$B$20)</f>
        <v>398128.95961164351</v>
      </c>
      <c r="G4855" s="4">
        <v>280835.56782360427</v>
      </c>
      <c r="I4855" s="12">
        <f t="shared" si="834"/>
        <v>280835.56782360468</v>
      </c>
      <c r="J4855">
        <f>IF($B4855&lt;=$B$9,        $D4855-$B$7*$B$6-$K$18*($D4855-$B$6),          $K$16)</f>
        <v>47217.286229288489</v>
      </c>
      <c r="K4855">
        <f t="shared" si="829"/>
        <v>1.9488075295838304E-5</v>
      </c>
      <c r="M4855" s="12">
        <f t="shared" si="835"/>
        <v>280835.56782360427</v>
      </c>
      <c r="N4855">
        <f t="shared" si="830"/>
        <v>47217.286229288591</v>
      </c>
      <c r="O4855">
        <f t="shared" si="831"/>
        <v>4.8484785071350851E-7</v>
      </c>
      <c r="Q4855" s="12">
        <f t="shared" si="836"/>
        <v>427452.30755864643</v>
      </c>
      <c r="R4855">
        <f t="shared" si="832"/>
        <v>71868.168664605721</v>
      </c>
      <c r="S4855">
        <f t="shared" si="833"/>
        <v>4.5048723931028119E-8</v>
      </c>
    </row>
    <row r="4856" spans="1:19" x14ac:dyDescent="0.25">
      <c r="A4856">
        <f t="shared" si="826"/>
        <v>73.34</v>
      </c>
      <c r="B4856">
        <v>48.339999999999996</v>
      </c>
      <c r="C4856" s="1">
        <f t="shared" si="827"/>
        <v>1.0739215280000003</v>
      </c>
      <c r="D4856">
        <f t="shared" si="828"/>
        <v>53696.076400000013</v>
      </c>
      <c r="E4856" s="8">
        <f>IF($B4856&lt;$B$9,      E4855+($B$5*E4855+$B$7*$B$6+$B$8*($D4856-$B$6))*$B$20,           E4855+($B$5*E4855-$B$12)*$B$20)</f>
        <v>397598.92482573219</v>
      </c>
      <c r="G4856" s="4">
        <v>280461.68741004966</v>
      </c>
      <c r="I4856" s="12">
        <f t="shared" si="834"/>
        <v>280461.68741005007</v>
      </c>
      <c r="J4856">
        <f>IF($B4856&lt;=$B$9,        $D4856-$B$7*$B$6-$K$18*($D4856-$B$6),          $K$16)</f>
        <v>47217.286229288489</v>
      </c>
      <c r="K4856">
        <f t="shared" si="829"/>
        <v>1.9419986257627306E-5</v>
      </c>
      <c r="M4856" s="12">
        <f t="shared" si="835"/>
        <v>280461.68741004966</v>
      </c>
      <c r="N4856">
        <f t="shared" si="830"/>
        <v>47217.286229288591</v>
      </c>
      <c r="O4856">
        <f t="shared" si="831"/>
        <v>4.8315384946748486E-7</v>
      </c>
      <c r="Q4856" s="12">
        <f t="shared" si="836"/>
        <v>426883.23417964589</v>
      </c>
      <c r="R4856">
        <f t="shared" si="832"/>
        <v>71868.168664605721</v>
      </c>
      <c r="S4856">
        <f t="shared" si="833"/>
        <v>4.4891328999074448E-8</v>
      </c>
    </row>
    <row r="4857" spans="1:19" x14ac:dyDescent="0.25">
      <c r="A4857">
        <f t="shared" si="826"/>
        <v>73.349999999999994</v>
      </c>
      <c r="B4857">
        <v>48.35</v>
      </c>
      <c r="C4857" s="1">
        <f t="shared" si="827"/>
        <v>1.0736370499999999</v>
      </c>
      <c r="D4857">
        <f t="shared" si="828"/>
        <v>53681.852499999994</v>
      </c>
      <c r="E4857" s="8">
        <f>IF($B4857&lt;$B$9,      E4856+($B$5*E4856+$B$7*$B$6+$B$8*($D4857-$B$6))*$B$20,           E4856+($B$5*E4856-$B$12)*$B$20)</f>
        <v>397068.70452764578</v>
      </c>
      <c r="G4857" s="4">
        <v>280087.67613835027</v>
      </c>
      <c r="I4857" s="12">
        <f t="shared" si="834"/>
        <v>280087.67613835068</v>
      </c>
      <c r="J4857">
        <f>IF($B4857&lt;=$B$9,        $D4857-$B$7*$B$6-$K$18*($D4857-$B$6),          $K$16)</f>
        <v>47217.286229288489</v>
      </c>
      <c r="K4857">
        <f t="shared" si="829"/>
        <v>1.9352135114490746E-5</v>
      </c>
      <c r="M4857" s="12">
        <f t="shared" si="835"/>
        <v>280087.67613835027</v>
      </c>
      <c r="N4857">
        <f t="shared" si="830"/>
        <v>47217.286229288591</v>
      </c>
      <c r="O4857">
        <f t="shared" si="831"/>
        <v>4.8146576686215754E-7</v>
      </c>
      <c r="Q4857" s="12">
        <f t="shared" si="836"/>
        <v>426313.96162496269</v>
      </c>
      <c r="R4857">
        <f t="shared" si="832"/>
        <v>71868.168664605721</v>
      </c>
      <c r="S4857">
        <f t="shared" si="833"/>
        <v>4.4734483986462234E-8</v>
      </c>
    </row>
    <row r="4858" spans="1:19" x14ac:dyDescent="0.25">
      <c r="A4858">
        <f t="shared" si="826"/>
        <v>73.36</v>
      </c>
      <c r="B4858">
        <v>48.36</v>
      </c>
      <c r="C4858" s="1">
        <f t="shared" si="827"/>
        <v>1.0733524480000001</v>
      </c>
      <c r="D4858">
        <f t="shared" si="828"/>
        <v>53667.6224</v>
      </c>
      <c r="E4858" s="8">
        <f>IF($B4858&lt;$B$9,      E4857+($B$5*E4857+$B$7*$B$6+$B$8*($D4858-$B$6))*$B$20,           E4857+($B$5*E4857-$B$12)*$B$20)</f>
        <v>396538.29865245504</v>
      </c>
      <c r="G4858" s="4">
        <v>279713.53396270581</v>
      </c>
      <c r="I4858" s="12">
        <f t="shared" si="834"/>
        <v>279713.53396270622</v>
      </c>
      <c r="J4858">
        <f>IF($B4858&lt;=$B$9,        $D4858-$B$7*$B$6-$K$18*($D4858-$B$6),          $K$16)</f>
        <v>47217.286229288489</v>
      </c>
      <c r="K4858">
        <f t="shared" si="829"/>
        <v>1.9284521035251409E-5</v>
      </c>
      <c r="M4858" s="12">
        <f t="shared" si="835"/>
        <v>279713.53396270581</v>
      </c>
      <c r="N4858">
        <f t="shared" si="830"/>
        <v>47217.286229288591</v>
      </c>
      <c r="O4858">
        <f t="shared" si="831"/>
        <v>4.7978358221849659E-7</v>
      </c>
      <c r="Q4858" s="12">
        <f t="shared" si="836"/>
        <v>425744.48982488539</v>
      </c>
      <c r="R4858">
        <f t="shared" si="832"/>
        <v>71868.168664605721</v>
      </c>
      <c r="S4858">
        <f t="shared" si="833"/>
        <v>4.4578186971838425E-8</v>
      </c>
    </row>
    <row r="4859" spans="1:19" x14ac:dyDescent="0.25">
      <c r="A4859">
        <f t="shared" si="826"/>
        <v>73.37</v>
      </c>
      <c r="B4859">
        <v>48.37</v>
      </c>
      <c r="C4859" s="1">
        <f t="shared" si="827"/>
        <v>1.0730677219999998</v>
      </c>
      <c r="D4859">
        <f t="shared" si="828"/>
        <v>53653.386099999989</v>
      </c>
      <c r="E4859" s="8">
        <f>IF($B4859&lt;$B$9,      E4858+($B$5*E4858+$B$7*$B$6+$B$8*($D4859-$B$6))*$B$20,           E4858+($B$5*E4858-$B$12)*$B$20)</f>
        <v>396007.70713520801</v>
      </c>
      <c r="G4859" s="4">
        <v>279339.26083729987</v>
      </c>
      <c r="I4859" s="12">
        <f t="shared" si="834"/>
        <v>279339.26083730027</v>
      </c>
      <c r="J4859">
        <f>IF($B4859&lt;=$B$9,        $D4859-$B$7*$B$6-$K$18*($D4859-$B$6),          $K$16)</f>
        <v>47217.286229288489</v>
      </c>
      <c r="K4859">
        <f t="shared" si="829"/>
        <v>1.9217143191635909E-5</v>
      </c>
      <c r="M4859" s="12">
        <f t="shared" si="835"/>
        <v>279339.26083729987</v>
      </c>
      <c r="N4859">
        <f t="shared" si="830"/>
        <v>47217.286229288591</v>
      </c>
      <c r="O4859">
        <f t="shared" si="831"/>
        <v>4.7810727492971771E-7</v>
      </c>
      <c r="Q4859" s="12">
        <f t="shared" si="836"/>
        <v>425174.81870967802</v>
      </c>
      <c r="R4859">
        <f t="shared" si="832"/>
        <v>71868.168664605721</v>
      </c>
      <c r="S4859">
        <f t="shared" si="833"/>
        <v>4.4422436040562475E-8</v>
      </c>
    </row>
    <row r="4860" spans="1:19" x14ac:dyDescent="0.25">
      <c r="A4860">
        <f t="shared" si="826"/>
        <v>73.38</v>
      </c>
      <c r="B4860">
        <v>48.379999999999995</v>
      </c>
      <c r="C4860" s="1">
        <f t="shared" si="827"/>
        <v>1.0727828720000001</v>
      </c>
      <c r="D4860">
        <f t="shared" si="828"/>
        <v>53639.143600000003</v>
      </c>
      <c r="E4860" s="8">
        <f>IF($B4860&lt;$B$9,      E4859+($B$5*E4859+$B$7*$B$6+$B$8*($D4860-$B$6))*$B$20,           E4859+($B$5*E4859-$B$12)*$B$20)</f>
        <v>395476.92991092993</v>
      </c>
      <c r="G4860" s="4">
        <v>278964.85671630001</v>
      </c>
      <c r="I4860" s="12">
        <f t="shared" si="834"/>
        <v>278964.85671630042</v>
      </c>
      <c r="J4860">
        <f>IF($B4860&lt;=$B$9,        $D4860-$B$7*$B$6-$K$18*($D4860-$B$6),          $K$16)</f>
        <v>47217.286229288489</v>
      </c>
      <c r="K4860">
        <f t="shared" si="829"/>
        <v>1.9150000758264824E-5</v>
      </c>
      <c r="M4860" s="12">
        <f t="shared" si="835"/>
        <v>278964.85671630001</v>
      </c>
      <c r="N4860">
        <f t="shared" si="830"/>
        <v>47217.286229288591</v>
      </c>
      <c r="O4860">
        <f t="shared" si="831"/>
        <v>4.764368244610356E-7</v>
      </c>
      <c r="Q4860" s="12">
        <f t="shared" si="836"/>
        <v>424604.94820958033</v>
      </c>
      <c r="R4860">
        <f t="shared" si="832"/>
        <v>71868.168664605721</v>
      </c>
      <c r="S4860">
        <f t="shared" si="833"/>
        <v>4.4267229284683537E-8</v>
      </c>
    </row>
    <row r="4861" spans="1:19" x14ac:dyDescent="0.25">
      <c r="A4861">
        <f t="shared" si="826"/>
        <v>73.39</v>
      </c>
      <c r="B4861">
        <v>48.39</v>
      </c>
      <c r="C4861" s="1">
        <f t="shared" si="827"/>
        <v>1.0724978979999999</v>
      </c>
      <c r="D4861">
        <f t="shared" si="828"/>
        <v>53624.894899999999</v>
      </c>
      <c r="E4861" s="8">
        <f>IF($B4861&lt;$B$9,      E4860+($B$5*E4860+$B$7*$B$6+$B$8*($D4861-$B$6))*$B$20,           E4860+($B$5*E4860-$B$12)*$B$20)</f>
        <v>394945.96691462334</v>
      </c>
      <c r="G4861" s="4">
        <v>278590.32155385782</v>
      </c>
      <c r="I4861" s="12">
        <f t="shared" si="834"/>
        <v>278590.32155385823</v>
      </c>
      <c r="J4861">
        <f>IF($B4861&lt;=$B$9,        $D4861-$B$7*$B$6-$K$18*($D4861-$B$6),          $K$16)</f>
        <v>47217.286229288489</v>
      </c>
      <c r="K4861">
        <f t="shared" si="829"/>
        <v>1.9083092912642434E-5</v>
      </c>
      <c r="M4861" s="12">
        <f t="shared" si="835"/>
        <v>278590.32155385782</v>
      </c>
      <c r="N4861">
        <f t="shared" si="830"/>
        <v>47217.286229288591</v>
      </c>
      <c r="O4861">
        <f t="shared" si="831"/>
        <v>4.7477221034940938E-7</v>
      </c>
      <c r="Q4861" s="12">
        <f t="shared" si="836"/>
        <v>424034.87825480761</v>
      </c>
      <c r="R4861">
        <f t="shared" si="832"/>
        <v>71868.168664605721</v>
      </c>
      <c r="S4861">
        <f t="shared" si="833"/>
        <v>4.4112564802916751E-8</v>
      </c>
    </row>
    <row r="4862" spans="1:19" x14ac:dyDescent="0.25">
      <c r="A4862">
        <f t="shared" si="826"/>
        <v>73.400000000000006</v>
      </c>
      <c r="B4862">
        <v>48.4</v>
      </c>
      <c r="C4862" s="1">
        <f t="shared" si="827"/>
        <v>1.0722128</v>
      </c>
      <c r="D4862">
        <f t="shared" si="828"/>
        <v>53610.64</v>
      </c>
      <c r="E4862" s="8">
        <f>IF($B4862&lt;$B$9,      E4861+($B$5*E4861+$B$7*$B$6+$B$8*($D4862-$B$6))*$B$20,           E4861+($B$5*E4861-$B$12)*$B$20)</f>
        <v>394414.81808126805</v>
      </c>
      <c r="G4862" s="4">
        <v>278215.6553041088</v>
      </c>
      <c r="I4862" s="12">
        <f t="shared" si="834"/>
        <v>278215.65530410921</v>
      </c>
      <c r="J4862">
        <f>IF($B4862&lt;=$B$9,        $D4862-$B$7*$B$6-$K$18*($D4862-$B$6),          $K$16)</f>
        <v>47217.286229288489</v>
      </c>
      <c r="K4862">
        <f t="shared" si="829"/>
        <v>1.9016418835146929E-5</v>
      </c>
      <c r="M4862" s="12">
        <f t="shared" si="835"/>
        <v>278215.6553041088</v>
      </c>
      <c r="N4862">
        <f t="shared" si="830"/>
        <v>47217.286229288591</v>
      </c>
      <c r="O4862">
        <f t="shared" si="831"/>
        <v>4.7311341220329873E-7</v>
      </c>
      <c r="Q4862" s="12">
        <f t="shared" si="836"/>
        <v>423464.60877555073</v>
      </c>
      <c r="R4862">
        <f t="shared" si="832"/>
        <v>71868.168664605721</v>
      </c>
      <c r="S4862">
        <f t="shared" si="833"/>
        <v>4.3958440700620599E-8</v>
      </c>
    </row>
    <row r="4863" spans="1:19" x14ac:dyDescent="0.25">
      <c r="A4863">
        <f t="shared" si="826"/>
        <v>73.41</v>
      </c>
      <c r="B4863">
        <v>48.41</v>
      </c>
      <c r="C4863" s="1">
        <f t="shared" si="827"/>
        <v>1.0719275780000004</v>
      </c>
      <c r="D4863">
        <f t="shared" si="828"/>
        <v>53596.378900000018</v>
      </c>
      <c r="E4863" s="8">
        <f>IF($B4863&lt;$B$9,      E4862+($B$5*E4862+$B$7*$B$6+$B$8*($D4863-$B$6))*$B$20,           E4862+($B$5*E4862-$B$12)*$B$20)</f>
        <v>393883.48334582109</v>
      </c>
      <c r="G4863" s="4">
        <v>277840.85792117234</v>
      </c>
      <c r="I4863" s="12">
        <f t="shared" si="834"/>
        <v>277840.85792117275</v>
      </c>
      <c r="J4863">
        <f>IF($B4863&lt;=$B$9,        $D4863-$B$7*$B$6-$K$18*($D4863-$B$6),          $K$16)</f>
        <v>47217.286229288489</v>
      </c>
      <c r="K4863">
        <f t="shared" si="829"/>
        <v>1.8949977709019961E-5</v>
      </c>
      <c r="M4863" s="12">
        <f t="shared" si="835"/>
        <v>277840.85792117234</v>
      </c>
      <c r="N4863">
        <f t="shared" si="830"/>
        <v>47217.286229288591</v>
      </c>
      <c r="O4863">
        <f t="shared" si="831"/>
        <v>4.7146040970240399E-7</v>
      </c>
      <c r="Q4863" s="12">
        <f t="shared" si="836"/>
        <v>422894.13970197609</v>
      </c>
      <c r="R4863">
        <f t="shared" si="832"/>
        <v>71868.168664605721</v>
      </c>
      <c r="S4863">
        <f t="shared" si="833"/>
        <v>4.3804855089772738E-8</v>
      </c>
    </row>
    <row r="4864" spans="1:19" x14ac:dyDescent="0.25">
      <c r="A4864">
        <f t="shared" si="826"/>
        <v>73.42</v>
      </c>
      <c r="B4864">
        <v>48.42</v>
      </c>
      <c r="C4864" s="1">
        <f t="shared" si="827"/>
        <v>1.0716422320000001</v>
      </c>
      <c r="D4864">
        <f t="shared" si="828"/>
        <v>53582.111600000004</v>
      </c>
      <c r="E4864" s="8">
        <f>IF($B4864&lt;$B$9,      E4863+($B$5*E4863+$B$7*$B$6+$B$8*($D4864-$B$6))*$B$20,           E4863+($B$5*E4863-$B$12)*$B$20)</f>
        <v>393351.96264321671</v>
      </c>
      <c r="G4864" s="4">
        <v>277465.92935915187</v>
      </c>
      <c r="I4864" s="12">
        <f t="shared" si="834"/>
        <v>277465.92935915227</v>
      </c>
      <c r="J4864">
        <f>IF($B4864&lt;=$B$9,        $D4864-$B$7*$B$6-$K$18*($D4864-$B$6),          $K$16)</f>
        <v>47217.286229288489</v>
      </c>
      <c r="K4864">
        <f t="shared" si="829"/>
        <v>1.8883768720356832E-5</v>
      </c>
      <c r="M4864" s="12">
        <f t="shared" si="835"/>
        <v>277465.92935915187</v>
      </c>
      <c r="N4864">
        <f t="shared" si="830"/>
        <v>47217.286229288591</v>
      </c>
      <c r="O4864">
        <f t="shared" si="831"/>
        <v>4.6981318259742208E-7</v>
      </c>
      <c r="Q4864" s="12">
        <f t="shared" si="836"/>
        <v>422323.47096422571</v>
      </c>
      <c r="R4864">
        <f t="shared" si="832"/>
        <v>71868.168664605721</v>
      </c>
      <c r="S4864">
        <f t="shared" si="833"/>
        <v>4.3651806088947357E-8</v>
      </c>
    </row>
    <row r="4865" spans="1:19" x14ac:dyDescent="0.25">
      <c r="A4865">
        <f t="shared" si="826"/>
        <v>73.430000000000007</v>
      </c>
      <c r="B4865">
        <v>48.43</v>
      </c>
      <c r="C4865" s="1">
        <f t="shared" si="827"/>
        <v>1.0713567620000002</v>
      </c>
      <c r="D4865">
        <f t="shared" si="828"/>
        <v>53567.838100000008</v>
      </c>
      <c r="E4865" s="8">
        <f>IF($B4865&lt;$B$9,      E4864+($B$5*E4864+$B$7*$B$6+$B$8*($D4865-$B$6))*$B$20,           E4864+($B$5*E4864-$B$12)*$B$20)</f>
        <v>392820.25590836641</v>
      </c>
      <c r="G4865" s="4">
        <v>277090.86957213469</v>
      </c>
      <c r="I4865" s="12">
        <f t="shared" si="834"/>
        <v>277090.8695721351</v>
      </c>
      <c r="J4865">
        <f>IF($B4865&lt;=$B$9,        $D4865-$B$7*$B$6-$K$18*($D4865-$B$6),          $K$16)</f>
        <v>47217.286229288489</v>
      </c>
      <c r="K4865">
        <f t="shared" si="829"/>
        <v>1.881779105809674E-5</v>
      </c>
      <c r="M4865" s="12">
        <f t="shared" si="835"/>
        <v>277090.86957213469</v>
      </c>
      <c r="N4865">
        <f t="shared" si="830"/>
        <v>47217.286229288591</v>
      </c>
      <c r="O4865">
        <f t="shared" si="831"/>
        <v>4.6817171070980381E-7</v>
      </c>
      <c r="Q4865" s="12">
        <f t="shared" si="836"/>
        <v>421752.60249241715</v>
      </c>
      <c r="R4865">
        <f t="shared" si="832"/>
        <v>71868.168664605721</v>
      </c>
      <c r="S4865">
        <f t="shared" si="833"/>
        <v>4.34992918232926E-8</v>
      </c>
    </row>
    <row r="4866" spans="1:19" x14ac:dyDescent="0.25">
      <c r="A4866">
        <f t="shared" si="826"/>
        <v>73.44</v>
      </c>
      <c r="B4866">
        <v>48.44</v>
      </c>
      <c r="C4866" s="1">
        <f t="shared" si="827"/>
        <v>1.0710711679999998</v>
      </c>
      <c r="D4866">
        <f t="shared" si="828"/>
        <v>53553.558399999987</v>
      </c>
      <c r="E4866" s="8">
        <f>IF($B4866&lt;$B$9,      E4865+($B$5*E4865+$B$7*$B$6+$B$8*($D4866-$B$6))*$B$20,           E4865+($B$5*E4865-$B$12)*$B$20)</f>
        <v>392288.36307615892</v>
      </c>
      <c r="G4866" s="4">
        <v>276715.67851419206</v>
      </c>
      <c r="I4866" s="12">
        <f t="shared" si="834"/>
        <v>276715.67851419246</v>
      </c>
      <c r="J4866">
        <f>IF($B4866&lt;=$B$9,        $D4866-$B$7*$B$6-$K$18*($D4866-$B$6),          $K$16)</f>
        <v>47217.286229288489</v>
      </c>
      <c r="K4866">
        <f t="shared" si="829"/>
        <v>1.8752043914012434E-5</v>
      </c>
      <c r="M4866" s="12">
        <f t="shared" si="835"/>
        <v>276715.67851419206</v>
      </c>
      <c r="N4866">
        <f t="shared" si="830"/>
        <v>47217.286229288591</v>
      </c>
      <c r="O4866">
        <f t="shared" si="831"/>
        <v>4.6653597393149632E-7</v>
      </c>
      <c r="Q4866" s="12">
        <f t="shared" si="836"/>
        <v>421181.53421664343</v>
      </c>
      <c r="R4866">
        <f t="shared" si="832"/>
        <v>71868.168664605721</v>
      </c>
      <c r="S4866">
        <f t="shared" si="833"/>
        <v>4.3347310424506639E-8</v>
      </c>
    </row>
    <row r="4867" spans="1:19" x14ac:dyDescent="0.25">
      <c r="A4867">
        <f t="shared" si="826"/>
        <v>73.449999999999989</v>
      </c>
      <c r="B4867">
        <v>48.449999999999996</v>
      </c>
      <c r="C4867" s="1">
        <f t="shared" si="827"/>
        <v>1.07078545</v>
      </c>
      <c r="D4867">
        <f t="shared" si="828"/>
        <v>53539.272499999999</v>
      </c>
      <c r="E4867" s="8">
        <f>IF($B4867&lt;$B$9,      E4866+($B$5*E4866+$B$7*$B$6+$B$8*($D4867-$B$6))*$B$20,           E4866+($B$5*E4866-$B$12)*$B$20)</f>
        <v>391756.28408146015</v>
      </c>
      <c r="G4867" s="4">
        <v>276340.35613937915</v>
      </c>
      <c r="I4867" s="12">
        <f t="shared" si="834"/>
        <v>276340.35613937955</v>
      </c>
      <c r="J4867">
        <f>IF($B4867&lt;=$B$9,        $D4867-$B$7*$B$6-$K$18*($D4867-$B$6),          $K$16)</f>
        <v>47217.286229288489</v>
      </c>
      <c r="K4867">
        <f t="shared" si="829"/>
        <v>1.8686526482700569E-5</v>
      </c>
      <c r="M4867" s="12">
        <f t="shared" si="835"/>
        <v>276340.35613937915</v>
      </c>
      <c r="N4867">
        <f t="shared" si="830"/>
        <v>47217.286229288591</v>
      </c>
      <c r="O4867">
        <f t="shared" si="831"/>
        <v>4.6490595222470358E-7</v>
      </c>
      <c r="Q4867" s="12">
        <f t="shared" si="836"/>
        <v>420610.26606697321</v>
      </c>
      <c r="R4867">
        <f t="shared" si="832"/>
        <v>71868.168664605721</v>
      </c>
      <c r="S4867">
        <f t="shared" si="833"/>
        <v>4.3195860030815449E-8</v>
      </c>
    </row>
    <row r="4868" spans="1:19" x14ac:dyDescent="0.25">
      <c r="A4868">
        <f t="shared" si="826"/>
        <v>73.460000000000008</v>
      </c>
      <c r="B4868">
        <v>48.46</v>
      </c>
      <c r="C4868" s="1">
        <f t="shared" si="827"/>
        <v>1.070499608</v>
      </c>
      <c r="D4868">
        <f t="shared" si="828"/>
        <v>53524.9804</v>
      </c>
      <c r="E4868" s="8">
        <f>IF($B4868&lt;$B$9,      E4867+($B$5*E4867+$B$7*$B$6+$B$8*($D4868-$B$6))*$B$20,           E4867+($B$5*E4867-$B$12)*$B$20)</f>
        <v>391224.01885911328</v>
      </c>
      <c r="G4868" s="4">
        <v>275964.90240173502</v>
      </c>
      <c r="I4868" s="12">
        <f t="shared" si="834"/>
        <v>275964.90240173542</v>
      </c>
      <c r="J4868">
        <f>IF($B4868&lt;=$B$9,        $D4868-$B$7*$B$6-$K$18*($D4868-$B$6),          $K$16)</f>
        <v>47217.286229288489</v>
      </c>
      <c r="K4868">
        <f t="shared" si="829"/>
        <v>1.8621237961571732E-5</v>
      </c>
      <c r="M4868" s="12">
        <f t="shared" si="835"/>
        <v>275964.90240173502</v>
      </c>
      <c r="N4868">
        <f t="shared" si="830"/>
        <v>47217.286229288591</v>
      </c>
      <c r="O4868">
        <f t="shared" si="831"/>
        <v>4.6328162562163777E-7</v>
      </c>
      <c r="Q4868" s="12">
        <f t="shared" si="836"/>
        <v>420038.79797345062</v>
      </c>
      <c r="R4868">
        <f t="shared" si="832"/>
        <v>71868.168664605721</v>
      </c>
      <c r="S4868">
        <f t="shared" si="833"/>
        <v>4.3044938786949664E-8</v>
      </c>
    </row>
    <row r="4869" spans="1:19" x14ac:dyDescent="0.25">
      <c r="A4869">
        <f t="shared" si="826"/>
        <v>73.47</v>
      </c>
      <c r="B4869">
        <v>48.47</v>
      </c>
      <c r="C4869" s="1">
        <f t="shared" si="827"/>
        <v>1.0702136420000001</v>
      </c>
      <c r="D4869">
        <f t="shared" si="828"/>
        <v>53510.682100000005</v>
      </c>
      <c r="E4869" s="8">
        <f>IF($B4869&lt;$B$9,      E4868+($B$5*E4868+$B$7*$B$6+$B$8*($D4869-$B$6))*$B$20,           E4868+($B$5*E4868-$B$12)*$B$20)</f>
        <v>390691.56734393857</v>
      </c>
      <c r="G4869" s="4">
        <v>275589.31725528272</v>
      </c>
      <c r="I4869" s="12">
        <f t="shared" si="834"/>
        <v>275589.31725528312</v>
      </c>
      <c r="J4869">
        <f>IF($B4869&lt;=$B$9,        $D4869-$B$7*$B$6-$K$18*($D4869-$B$6),          $K$16)</f>
        <v>47217.286229288489</v>
      </c>
      <c r="K4869">
        <f t="shared" si="829"/>
        <v>1.8556177550840851E-5</v>
      </c>
      <c r="M4869" s="12">
        <f t="shared" si="835"/>
        <v>275589.31725528272</v>
      </c>
      <c r="N4869">
        <f t="shared" si="830"/>
        <v>47217.286229288591</v>
      </c>
      <c r="O4869">
        <f t="shared" si="831"/>
        <v>4.6166297422428083E-7</v>
      </c>
      <c r="Q4869" s="12">
        <f t="shared" si="836"/>
        <v>419467.12986609526</v>
      </c>
      <c r="R4869">
        <f t="shared" si="832"/>
        <v>71868.168664605721</v>
      </c>
      <c r="S4869">
        <f t="shared" si="833"/>
        <v>4.2894544844122451E-8</v>
      </c>
    </row>
    <row r="4870" spans="1:19" x14ac:dyDescent="0.25">
      <c r="A4870">
        <f t="shared" si="826"/>
        <v>73.47999999999999</v>
      </c>
      <c r="B4870">
        <v>48.48</v>
      </c>
      <c r="C4870" s="1">
        <f t="shared" si="827"/>
        <v>1.0699275520000002</v>
      </c>
      <c r="D4870">
        <f t="shared" si="828"/>
        <v>53496.377600000014</v>
      </c>
      <c r="E4870" s="8">
        <f>IF($B4870&lt;$B$9,      E4869+($B$5*E4869+$B$7*$B$6+$B$8*($D4870-$B$6))*$B$20,           E4869+($B$5*E4869-$B$12)*$B$20)</f>
        <v>390158.92947073356</v>
      </c>
      <c r="G4870" s="4">
        <v>275213.60065402917</v>
      </c>
      <c r="I4870" s="12">
        <f t="shared" si="834"/>
        <v>275213.60065402958</v>
      </c>
      <c r="J4870">
        <f>IF($B4870&lt;=$B$9,        $D4870-$B$7*$B$6-$K$18*($D4870-$B$6),          $K$16)</f>
        <v>47217.286229288489</v>
      </c>
      <c r="K4870">
        <f t="shared" si="829"/>
        <v>1.8491344453517016E-5</v>
      </c>
      <c r="M4870" s="12">
        <f t="shared" si="835"/>
        <v>275213.60065402917</v>
      </c>
      <c r="N4870">
        <f t="shared" si="830"/>
        <v>47217.286229288591</v>
      </c>
      <c r="O4870">
        <f t="shared" si="831"/>
        <v>4.6004997820413136E-7</v>
      </c>
      <c r="Q4870" s="12">
        <f t="shared" si="836"/>
        <v>418895.26167490234</v>
      </c>
      <c r="R4870">
        <f t="shared" si="832"/>
        <v>71868.168664605721</v>
      </c>
      <c r="S4870">
        <f t="shared" si="833"/>
        <v>4.2744676360005982E-8</v>
      </c>
    </row>
    <row r="4871" spans="1:19" x14ac:dyDescent="0.25">
      <c r="A4871">
        <f t="shared" si="826"/>
        <v>73.489999999999995</v>
      </c>
      <c r="B4871">
        <v>48.489999999999995</v>
      </c>
      <c r="C4871" s="1">
        <f t="shared" si="827"/>
        <v>1.0696413380000001</v>
      </c>
      <c r="D4871">
        <f t="shared" si="828"/>
        <v>53482.066900000005</v>
      </c>
      <c r="E4871" s="8">
        <f>IF($B4871&lt;$B$9,      E4870+($B$5*E4870+$B$7*$B$6+$B$8*($D4871-$B$6))*$B$20,           E4870+($B$5*E4870-$B$12)*$B$20)</f>
        <v>389626.1051742729</v>
      </c>
      <c r="G4871" s="4">
        <v>274837.75255196518</v>
      </c>
      <c r="I4871" s="12">
        <f t="shared" si="834"/>
        <v>274837.75255196559</v>
      </c>
      <c r="J4871">
        <f>IF($B4871&lt;=$B$9,        $D4871-$B$7*$B$6-$K$18*($D4871-$B$6),          $K$16)</f>
        <v>47217.286229288489</v>
      </c>
      <c r="K4871">
        <f t="shared" si="829"/>
        <v>1.8426737875393977E-5</v>
      </c>
      <c r="M4871" s="12">
        <f t="shared" si="835"/>
        <v>274837.75255196518</v>
      </c>
      <c r="N4871">
        <f t="shared" si="830"/>
        <v>47217.286229288591</v>
      </c>
      <c r="O4871">
        <f t="shared" si="831"/>
        <v>4.5844261780196792E-7</v>
      </c>
      <c r="Q4871" s="12">
        <f t="shared" si="836"/>
        <v>418323.19332984253</v>
      </c>
      <c r="R4871">
        <f t="shared" si="832"/>
        <v>71868.168664605721</v>
      </c>
      <c r="S4871">
        <f t="shared" si="833"/>
        <v>4.2595331498709456E-8</v>
      </c>
    </row>
    <row r="4872" spans="1:19" x14ac:dyDescent="0.25">
      <c r="A4872">
        <f t="shared" si="826"/>
        <v>73.5</v>
      </c>
      <c r="B4872">
        <v>48.5</v>
      </c>
      <c r="C4872" s="1">
        <f t="shared" si="827"/>
        <v>1.0693550000000001</v>
      </c>
      <c r="D4872">
        <f t="shared" si="828"/>
        <v>53467.75</v>
      </c>
      <c r="E4872" s="8">
        <f>IF($B4872&lt;$B$9,      E4871+($B$5*E4871+$B$7*$B$6+$B$8*($D4872-$B$6))*$B$20,           E4871+($B$5*E4871-$B$12)*$B$20)</f>
        <v>389093.09438930848</v>
      </c>
      <c r="G4872" s="4">
        <v>274461.77290306549</v>
      </c>
      <c r="I4872" s="12">
        <f t="shared" si="834"/>
        <v>274461.7729030659</v>
      </c>
      <c r="J4872">
        <f>IF($B4872&lt;=$B$9,        $D4872-$B$7*$B$6-$K$18*($D4872-$B$6),          $K$16)</f>
        <v>47217.286229288489</v>
      </c>
      <c r="K4872">
        <f t="shared" si="829"/>
        <v>1.8362357025040277E-5</v>
      </c>
      <c r="M4872" s="12">
        <f t="shared" si="835"/>
        <v>274461.77290306549</v>
      </c>
      <c r="N4872">
        <f t="shared" si="830"/>
        <v>47217.286229288591</v>
      </c>
      <c r="O4872">
        <f t="shared" si="831"/>
        <v>4.5684087332760386E-7</v>
      </c>
      <c r="Q4872" s="12">
        <f t="shared" si="836"/>
        <v>417750.9247608619</v>
      </c>
      <c r="R4872">
        <f t="shared" si="832"/>
        <v>71868.168664605721</v>
      </c>
      <c r="S4872">
        <f t="shared" si="833"/>
        <v>4.2446508430756307E-8</v>
      </c>
    </row>
    <row r="4873" spans="1:19" x14ac:dyDescent="0.25">
      <c r="A4873">
        <f t="shared" si="826"/>
        <v>73.509999999999991</v>
      </c>
      <c r="B4873">
        <v>48.51</v>
      </c>
      <c r="C4873" s="1">
        <f t="shared" si="827"/>
        <v>1.0690685379999998</v>
      </c>
      <c r="D4873">
        <f t="shared" si="828"/>
        <v>53453.426899999991</v>
      </c>
      <c r="E4873" s="8">
        <f>IF($B4873&lt;$B$9,      E4872+($B$5*E4872+$B$7*$B$6+$B$8*($D4873-$B$6))*$B$20,           E4872+($B$5*E4872-$B$12)*$B$20)</f>
        <v>388559.8970505693</v>
      </c>
      <c r="G4873" s="4">
        <v>274085.6616612887</v>
      </c>
      <c r="I4873" s="12">
        <f t="shared" si="834"/>
        <v>274085.66166128911</v>
      </c>
      <c r="J4873">
        <f>IF($B4873&lt;=$B$9,        $D4873-$B$7*$B$6-$K$18*($D4873-$B$6),          $K$16)</f>
        <v>47217.286229288489</v>
      </c>
      <c r="K4873">
        <f t="shared" si="829"/>
        <v>1.8298201113789823E-5</v>
      </c>
      <c r="M4873" s="12">
        <f t="shared" si="835"/>
        <v>274085.6616612887</v>
      </c>
      <c r="N4873">
        <f t="shared" si="830"/>
        <v>47217.286229288591</v>
      </c>
      <c r="O4873">
        <f t="shared" si="831"/>
        <v>4.5524472515965256E-7</v>
      </c>
      <c r="Q4873" s="12">
        <f t="shared" si="836"/>
        <v>417178.45589788217</v>
      </c>
      <c r="R4873">
        <f t="shared" si="832"/>
        <v>71868.168664605721</v>
      </c>
      <c r="S4873">
        <f t="shared" si="833"/>
        <v>4.2298205333062376E-8</v>
      </c>
    </row>
    <row r="4874" spans="1:19" x14ac:dyDescent="0.25">
      <c r="A4874">
        <f t="shared" si="826"/>
        <v>73.52</v>
      </c>
      <c r="B4874">
        <v>48.519999999999996</v>
      </c>
      <c r="C4874" s="1">
        <f t="shared" si="827"/>
        <v>1.0687819520000001</v>
      </c>
      <c r="D4874">
        <f t="shared" si="828"/>
        <v>53439.097600000008</v>
      </c>
      <c r="E4874" s="8">
        <f>IF($B4874&lt;$B$9,      E4873+($B$5*E4873+$B$7*$B$6+$B$8*($D4874-$B$6))*$B$20,           E4873+($B$5*E4873-$B$12)*$B$20)</f>
        <v>388026.51309276157</v>
      </c>
      <c r="G4874" s="4">
        <v>273709.41878057725</v>
      </c>
      <c r="I4874" s="12">
        <f t="shared" si="834"/>
        <v>273709.41878057766</v>
      </c>
      <c r="J4874">
        <f>IF($B4874&lt;=$B$9,        $D4874-$B$7*$B$6-$K$18*($D4874-$B$6),          $K$16)</f>
        <v>47217.286229288489</v>
      </c>
      <c r="K4874">
        <f t="shared" si="829"/>
        <v>1.8234269355731833E-5</v>
      </c>
      <c r="M4874" s="12">
        <f t="shared" si="835"/>
        <v>273709.41878057725</v>
      </c>
      <c r="N4874">
        <f t="shared" si="830"/>
        <v>47217.286229288591</v>
      </c>
      <c r="O4874">
        <f t="shared" si="831"/>
        <v>4.5365415374527736E-7</v>
      </c>
      <c r="Q4874" s="12">
        <f t="shared" si="836"/>
        <v>416605.78667080036</v>
      </c>
      <c r="R4874">
        <f t="shared" si="832"/>
        <v>71868.168664605721</v>
      </c>
      <c r="S4874">
        <f t="shared" si="833"/>
        <v>4.2150420388912734E-8</v>
      </c>
    </row>
    <row r="4875" spans="1:19" x14ac:dyDescent="0.25">
      <c r="A4875">
        <f t="shared" si="826"/>
        <v>73.53</v>
      </c>
      <c r="B4875">
        <v>48.53</v>
      </c>
      <c r="C4875" s="1">
        <f t="shared" si="827"/>
        <v>1.0684952419999998</v>
      </c>
      <c r="D4875">
        <f t="shared" si="828"/>
        <v>53424.762099999993</v>
      </c>
      <c r="E4875" s="8">
        <f>IF($B4875&lt;$B$9,      E4874+($B$5*E4874+$B$7*$B$6+$B$8*($D4875-$B$6))*$B$20,           E4874+($B$5*E4874-$B$12)*$B$20)</f>
        <v>387492.9424505686</v>
      </c>
      <c r="G4875" s="4">
        <v>273333.04421485757</v>
      </c>
      <c r="I4875" s="12">
        <f t="shared" si="834"/>
        <v>273333.04421485798</v>
      </c>
      <c r="J4875">
        <f>IF($B4875&lt;=$B$9,        $D4875-$B$7*$B$6-$K$18*($D4875-$B$6),          $K$16)</f>
        <v>47217.286229288489</v>
      </c>
      <c r="K4875">
        <f t="shared" si="829"/>
        <v>1.8170560967701416E-5</v>
      </c>
      <c r="M4875" s="12">
        <f t="shared" si="835"/>
        <v>273333.04421485757</v>
      </c>
      <c r="N4875">
        <f t="shared" si="830"/>
        <v>47217.286229288591</v>
      </c>
      <c r="O4875">
        <f t="shared" si="831"/>
        <v>4.5206913959995709E-7</v>
      </c>
      <c r="Q4875" s="12">
        <f t="shared" si="836"/>
        <v>416032.91700948909</v>
      </c>
      <c r="R4875">
        <f t="shared" si="832"/>
        <v>71868.168664605721</v>
      </c>
      <c r="S4875">
        <f t="shared" si="833"/>
        <v>4.2003151787939807E-8</v>
      </c>
    </row>
    <row r="4876" spans="1:19" x14ac:dyDescent="0.25">
      <c r="A4876">
        <f t="shared" si="826"/>
        <v>73.539999999999992</v>
      </c>
      <c r="B4876">
        <v>48.54</v>
      </c>
      <c r="C4876" s="1">
        <f t="shared" si="827"/>
        <v>1.0682084080000001</v>
      </c>
      <c r="D4876">
        <f t="shared" si="828"/>
        <v>53410.420400000003</v>
      </c>
      <c r="E4876" s="8">
        <f>IF($B4876&lt;$B$9,      E4875+($B$5*E4875+$B$7*$B$6+$B$8*($D4876-$B$6))*$B$20,           E4875+($B$5*E4875-$B$12)*$B$20)</f>
        <v>386959.18505865091</v>
      </c>
      <c r="G4876" s="4">
        <v>272956.53791803989</v>
      </c>
      <c r="I4876" s="12">
        <f t="shared" si="834"/>
        <v>272956.5379180403</v>
      </c>
      <c r="J4876">
        <f>IF($B4876&lt;=$B$9,        $D4876-$B$7*$B$6-$K$18*($D4876-$B$6),          $K$16)</f>
        <v>47217.286229288489</v>
      </c>
      <c r="K4876">
        <f t="shared" si="829"/>
        <v>1.8107075169270139E-5</v>
      </c>
      <c r="M4876" s="12">
        <f t="shared" si="835"/>
        <v>272956.53791803989</v>
      </c>
      <c r="N4876">
        <f t="shared" si="830"/>
        <v>47217.286229288591</v>
      </c>
      <c r="O4876">
        <f t="shared" si="831"/>
        <v>4.5048966330725162E-7</v>
      </c>
      <c r="Q4876" s="12">
        <f t="shared" si="836"/>
        <v>415459.84684379637</v>
      </c>
      <c r="R4876">
        <f t="shared" si="832"/>
        <v>71868.168664605721</v>
      </c>
      <c r="S4876">
        <f t="shared" si="833"/>
        <v>4.1856397726101681E-8</v>
      </c>
    </row>
    <row r="4877" spans="1:19" x14ac:dyDescent="0.25">
      <c r="A4877">
        <f t="shared" si="826"/>
        <v>73.55</v>
      </c>
      <c r="B4877">
        <v>48.55</v>
      </c>
      <c r="C4877" s="1">
        <f t="shared" si="827"/>
        <v>1.0679214500000003</v>
      </c>
      <c r="D4877">
        <f t="shared" si="828"/>
        <v>53396.072500000017</v>
      </c>
      <c r="E4877" s="8">
        <f>IF($B4877&lt;$B$9,      E4876+($B$5*E4876+$B$7*$B$6+$B$8*($D4877-$B$6))*$B$20,           E4876+($B$5*E4876-$B$12)*$B$20)</f>
        <v>386425.240851646</v>
      </c>
      <c r="G4877" s="4">
        <v>272579.89984401833</v>
      </c>
      <c r="I4877" s="12">
        <f t="shared" si="834"/>
        <v>272579.89984401874</v>
      </c>
      <c r="J4877">
        <f>IF($B4877&lt;=$B$9,        $D4877-$B$7*$B$6-$K$18*($D4877-$B$6),          $K$16)</f>
        <v>47217.286229288489</v>
      </c>
      <c r="K4877">
        <f t="shared" si="829"/>
        <v>1.8043811182736118E-5</v>
      </c>
      <c r="M4877" s="12">
        <f t="shared" si="835"/>
        <v>272579.89984401833</v>
      </c>
      <c r="N4877">
        <f t="shared" si="830"/>
        <v>47217.286229288591</v>
      </c>
      <c r="O4877">
        <f t="shared" si="831"/>
        <v>4.4891570551855517E-7</v>
      </c>
      <c r="Q4877" s="12">
        <f t="shared" si="836"/>
        <v>414886.57610354567</v>
      </c>
      <c r="R4877">
        <f t="shared" si="832"/>
        <v>71868.168664605721</v>
      </c>
      <c r="S4877">
        <f t="shared" si="833"/>
        <v>4.1710156405659131E-8</v>
      </c>
    </row>
    <row r="4878" spans="1:19" x14ac:dyDescent="0.25">
      <c r="A4878">
        <f t="shared" si="826"/>
        <v>73.56</v>
      </c>
      <c r="B4878">
        <v>48.559999999999995</v>
      </c>
      <c r="C4878" s="1">
        <f t="shared" si="827"/>
        <v>1.0676343679999998</v>
      </c>
      <c r="D4878">
        <f t="shared" si="828"/>
        <v>53381.718399999991</v>
      </c>
      <c r="E4878" s="8">
        <f>IF($B4878&lt;$B$9,      E4877+($B$5*E4877+$B$7*$B$6+$B$8*($D4878-$B$6))*$B$20,           E4877+($B$5*E4877-$B$12)*$B$20)</f>
        <v>385891.10976416868</v>
      </c>
      <c r="G4878" s="4">
        <v>272203.12994667084</v>
      </c>
      <c r="I4878" s="12">
        <f t="shared" si="834"/>
        <v>272203.12994667125</v>
      </c>
      <c r="J4878">
        <f>IF($B4878&lt;=$B$9,        $D4878-$B$7*$B$6-$K$18*($D4878-$B$6),          $K$16)</f>
        <v>47217.286229288489</v>
      </c>
      <c r="K4878">
        <f t="shared" si="829"/>
        <v>1.7980768233114666E-5</v>
      </c>
      <c r="M4878" s="12">
        <f t="shared" si="835"/>
        <v>272203.12994667084</v>
      </c>
      <c r="N4878">
        <f t="shared" si="830"/>
        <v>47217.286229288591</v>
      </c>
      <c r="O4878">
        <f t="shared" si="831"/>
        <v>4.4734724695286353E-7</v>
      </c>
      <c r="Q4878" s="12">
        <f t="shared" si="836"/>
        <v>414313.10471853585</v>
      </c>
      <c r="R4878">
        <f t="shared" si="832"/>
        <v>71868.168664605721</v>
      </c>
      <c r="S4878">
        <f t="shared" si="833"/>
        <v>4.1564426035153989E-8</v>
      </c>
    </row>
    <row r="4879" spans="1:19" x14ac:dyDescent="0.25">
      <c r="A4879">
        <f t="shared" si="826"/>
        <v>73.569999999999993</v>
      </c>
      <c r="B4879">
        <v>48.57</v>
      </c>
      <c r="C4879" s="1">
        <f t="shared" si="827"/>
        <v>1.0673471620000003</v>
      </c>
      <c r="D4879">
        <f t="shared" si="828"/>
        <v>53367.358100000019</v>
      </c>
      <c r="E4879" s="8">
        <f>IF($B4879&lt;$B$9,      E4878+($B$5*E4878+$B$7*$B$6+$B$8*($D4879-$B$6))*$B$20,           E4878+($B$5*E4878-$B$12)*$B$20)</f>
        <v>385356.79173081071</v>
      </c>
      <c r="G4879" s="4">
        <v>271826.22817985929</v>
      </c>
      <c r="I4879" s="12">
        <f t="shared" si="834"/>
        <v>271826.2281798597</v>
      </c>
      <c r="J4879">
        <f>IF($B4879&lt;=$B$9,        $D4879-$B$7*$B$6-$K$18*($D4879-$B$6),          $K$16)</f>
        <v>47217.286229288489</v>
      </c>
      <c r="K4879">
        <f t="shared" si="829"/>
        <v>1.7917945548128989E-5</v>
      </c>
      <c r="M4879" s="12">
        <f t="shared" si="835"/>
        <v>271826.22817985929</v>
      </c>
      <c r="N4879">
        <f t="shared" si="830"/>
        <v>47217.286229288591</v>
      </c>
      <c r="O4879">
        <f t="shared" si="831"/>
        <v>4.4578426839654285E-7</v>
      </c>
      <c r="Q4879" s="12">
        <f t="shared" si="836"/>
        <v>413739.43261854129</v>
      </c>
      <c r="R4879">
        <f t="shared" si="832"/>
        <v>71868.168664605721</v>
      </c>
      <c r="S4879">
        <f t="shared" si="833"/>
        <v>4.1419204829387703E-8</v>
      </c>
    </row>
    <row r="4880" spans="1:19" x14ac:dyDescent="0.25">
      <c r="A4880">
        <f t="shared" si="826"/>
        <v>73.58</v>
      </c>
      <c r="B4880">
        <v>48.58</v>
      </c>
      <c r="C4880" s="1">
        <f t="shared" si="827"/>
        <v>1.0670598319999998</v>
      </c>
      <c r="D4880">
        <f t="shared" si="828"/>
        <v>53352.991599999987</v>
      </c>
      <c r="E4880" s="8">
        <f>IF($B4880&lt;$B$9,      E4879+($B$5*E4879+$B$7*$B$6+$B$8*($D4880-$B$6))*$B$20,           E4879+($B$5*E4879-$B$12)*$B$20)</f>
        <v>384822.2866861411</v>
      </c>
      <c r="G4880" s="4">
        <v>271449.19449742936</v>
      </c>
      <c r="I4880" s="12">
        <f t="shared" si="834"/>
        <v>271449.19449742977</v>
      </c>
      <c r="J4880">
        <f>IF($B4880&lt;=$B$9,        $D4880-$B$7*$B$6-$K$18*($D4880-$B$6),          $K$16)</f>
        <v>47217.286229288489</v>
      </c>
      <c r="K4880">
        <f t="shared" si="829"/>
        <v>1.785534235820034E-5</v>
      </c>
      <c r="M4880" s="12">
        <f t="shared" si="835"/>
        <v>271449.19449742936</v>
      </c>
      <c r="N4880">
        <f t="shared" si="830"/>
        <v>47217.286229288591</v>
      </c>
      <c r="O4880">
        <f t="shared" si="831"/>
        <v>4.4422675070308459E-7</v>
      </c>
      <c r="Q4880" s="12">
        <f t="shared" si="836"/>
        <v>413165.5597333117</v>
      </c>
      <c r="R4880">
        <f t="shared" si="832"/>
        <v>71868.168664605721</v>
      </c>
      <c r="S4880">
        <f t="shared" si="833"/>
        <v>4.1274491009398529E-8</v>
      </c>
    </row>
    <row r="4881" spans="1:19" x14ac:dyDescent="0.25">
      <c r="A4881">
        <f t="shared" si="826"/>
        <v>73.59</v>
      </c>
      <c r="B4881">
        <v>48.589999999999996</v>
      </c>
      <c r="C4881" s="1">
        <f t="shared" si="827"/>
        <v>1.066772378</v>
      </c>
      <c r="D4881">
        <f t="shared" si="828"/>
        <v>53338.618900000001</v>
      </c>
      <c r="E4881" s="8">
        <f>IF($B4881&lt;$B$9,      E4880+($B$5*E4880+$B$7*$B$6+$B$8*($D4881-$B$6))*$B$20,           E4880+($B$5*E4880-$B$12)*$B$20)</f>
        <v>384287.59456470585</v>
      </c>
      <c r="G4881" s="4">
        <v>271072.02885321056</v>
      </c>
      <c r="I4881" s="12">
        <f t="shared" si="834"/>
        <v>271072.02885321097</v>
      </c>
      <c r="J4881">
        <f>IF($B4881&lt;=$B$9,        $D4881-$B$7*$B$6-$K$18*($D4881-$B$6),          $K$16)</f>
        <v>47217.286229288489</v>
      </c>
      <c r="K4881">
        <f t="shared" si="829"/>
        <v>1.7792957896438803E-5</v>
      </c>
      <c r="M4881" s="12">
        <f t="shared" si="835"/>
        <v>271072.02885321056</v>
      </c>
      <c r="N4881">
        <f t="shared" si="830"/>
        <v>47217.286229288591</v>
      </c>
      <c r="O4881">
        <f t="shared" si="831"/>
        <v>4.4267467479287609E-7</v>
      </c>
      <c r="Q4881" s="12">
        <f t="shared" si="836"/>
        <v>412591.48599257233</v>
      </c>
      <c r="R4881">
        <f t="shared" si="832"/>
        <v>71868.168664605721</v>
      </c>
      <c r="S4881">
        <f t="shared" si="833"/>
        <v>4.1130282802440225E-8</v>
      </c>
    </row>
    <row r="4882" spans="1:19" x14ac:dyDescent="0.25">
      <c r="A4882">
        <f t="shared" si="826"/>
        <v>73.599999999999994</v>
      </c>
      <c r="B4882">
        <v>48.6</v>
      </c>
      <c r="C4882" s="1">
        <f t="shared" si="827"/>
        <v>1.0664848</v>
      </c>
      <c r="D4882">
        <f t="shared" si="828"/>
        <v>53324.24</v>
      </c>
      <c r="E4882" s="8">
        <f>IF($B4882&lt;$B$9,      E4881+($B$5*E4881+$B$7*$B$6+$B$8*($D4882-$B$6))*$B$20,           E4881+($B$5*E4881-$B$12)*$B$20)</f>
        <v>383752.7153010281</v>
      </c>
      <c r="G4882" s="4">
        <v>270694.73120101629</v>
      </c>
      <c r="I4882" s="12">
        <f t="shared" si="834"/>
        <v>270694.73120101669</v>
      </c>
      <c r="J4882">
        <f>IF($B4882&lt;=$B$9,        $D4882-$B$7*$B$6-$K$18*($D4882-$B$6),          $K$16)</f>
        <v>47217.286229288489</v>
      </c>
      <c r="K4882">
        <f t="shared" si="829"/>
        <v>1.7730791398634063E-5</v>
      </c>
      <c r="M4882" s="12">
        <f t="shared" si="835"/>
        <v>270694.73120101629</v>
      </c>
      <c r="N4882">
        <f t="shared" si="830"/>
        <v>47217.286229288591</v>
      </c>
      <c r="O4882">
        <f t="shared" si="831"/>
        <v>4.4112802165297103E-7</v>
      </c>
      <c r="Q4882" s="12">
        <f t="shared" si="836"/>
        <v>412017.21132602368</v>
      </c>
      <c r="R4882">
        <f t="shared" si="832"/>
        <v>71868.168664605721</v>
      </c>
      <c r="S4882">
        <f t="shared" si="833"/>
        <v>4.0986578441960735E-8</v>
      </c>
    </row>
    <row r="4883" spans="1:19" x14ac:dyDescent="0.25">
      <c r="A4883">
        <f t="shared" si="826"/>
        <v>73.61</v>
      </c>
      <c r="B4883">
        <v>48.61</v>
      </c>
      <c r="C4883" s="1">
        <f t="shared" si="827"/>
        <v>1.066197098</v>
      </c>
      <c r="D4883">
        <f t="shared" si="828"/>
        <v>53309.854899999998</v>
      </c>
      <c r="E4883" s="8">
        <f>IF($B4883&lt;$B$9,      E4882+($B$5*E4882+$B$7*$B$6+$B$8*($D4883-$B$6))*$B$20,           E4882+($B$5*E4882-$B$12)*$B$20)</f>
        <v>383217.64882960805</v>
      </c>
      <c r="G4883" s="4">
        <v>270317.30149464373</v>
      </c>
      <c r="I4883" s="12">
        <f t="shared" si="834"/>
        <v>270317.30149464414</v>
      </c>
      <c r="J4883">
        <f>IF($B4883&lt;=$B$9,        $D4883-$B$7*$B$6-$K$18*($D4883-$B$6),          $K$16)</f>
        <v>47217.286229288489</v>
      </c>
      <c r="K4883">
        <f t="shared" si="829"/>
        <v>1.7668842103245687E-5</v>
      </c>
      <c r="M4883" s="12">
        <f t="shared" si="835"/>
        <v>270317.30149464373</v>
      </c>
      <c r="N4883">
        <f t="shared" si="830"/>
        <v>47217.286229288591</v>
      </c>
      <c r="O4883">
        <f t="shared" si="831"/>
        <v>4.3958677233684772E-7</v>
      </c>
      <c r="Q4883" s="12">
        <f t="shared" si="836"/>
        <v>411442.73566334171</v>
      </c>
      <c r="R4883">
        <f t="shared" si="832"/>
        <v>71868.168664605721</v>
      </c>
      <c r="S4883">
        <f t="shared" si="833"/>
        <v>4.0843376167579709E-8</v>
      </c>
    </row>
    <row r="4884" spans="1:19" x14ac:dyDescent="0.25">
      <c r="A4884">
        <f t="shared" si="826"/>
        <v>73.62</v>
      </c>
      <c r="B4884">
        <v>48.62</v>
      </c>
      <c r="C4884" s="1">
        <f t="shared" si="827"/>
        <v>1.0659092720000001</v>
      </c>
      <c r="D4884">
        <f t="shared" si="828"/>
        <v>53295.463600000003</v>
      </c>
      <c r="E4884" s="8">
        <f>IF($B4884&lt;$B$9,      E4883+($B$5*E4883+$B$7*$B$6+$B$8*($D4884-$B$6))*$B$20,           E4883+($B$5*E4883-$B$12)*$B$20)</f>
        <v>382682.39508492302</v>
      </c>
      <c r="G4884" s="4">
        <v>269939.73968787398</v>
      </c>
      <c r="I4884" s="12">
        <f t="shared" si="834"/>
        <v>269939.73968787439</v>
      </c>
      <c r="J4884">
        <f>IF($B4884&lt;=$B$9,        $D4884-$B$7*$B$6-$K$18*($D4884-$B$6),          $K$16)</f>
        <v>47217.286229288489</v>
      </c>
      <c r="K4884">
        <f t="shared" si="829"/>
        <v>1.7607109251393959E-5</v>
      </c>
      <c r="M4884" s="12">
        <f t="shared" si="835"/>
        <v>269939.73968787398</v>
      </c>
      <c r="N4884">
        <f t="shared" si="830"/>
        <v>47217.286229288591</v>
      </c>
      <c r="O4884">
        <f t="shared" si="831"/>
        <v>4.3805090796418098E-7</v>
      </c>
      <c r="Q4884" s="12">
        <f t="shared" si="836"/>
        <v>410868.0589341778</v>
      </c>
      <c r="R4884">
        <f t="shared" si="832"/>
        <v>71868.168664605721</v>
      </c>
      <c r="S4884">
        <f t="shared" si="833"/>
        <v>4.0700674225067345E-8</v>
      </c>
    </row>
    <row r="4885" spans="1:19" x14ac:dyDescent="0.25">
      <c r="A4885">
        <f t="shared" si="826"/>
        <v>73.63</v>
      </c>
      <c r="B4885">
        <v>48.629999999999995</v>
      </c>
      <c r="C4885" s="1">
        <f t="shared" si="827"/>
        <v>1.0656213219999999</v>
      </c>
      <c r="D4885">
        <f t="shared" si="828"/>
        <v>53281.066099999996</v>
      </c>
      <c r="E4885" s="8">
        <f>IF($B4885&lt;$B$9,      E4884+($B$5*E4884+$B$7*$B$6+$B$8*($D4885-$B$6))*$B$20,           E4884+($B$5*E4884-$B$12)*$B$20)</f>
        <v>382146.95400142734</v>
      </c>
      <c r="G4885" s="4">
        <v>269562.04573447187</v>
      </c>
      <c r="I4885" s="12">
        <f t="shared" si="834"/>
        <v>269562.04573447228</v>
      </c>
      <c r="J4885">
        <f>IF($B4885&lt;=$B$9,        $D4885-$B$7*$B$6-$K$18*($D4885-$B$6),          $K$16)</f>
        <v>47217.286229288489</v>
      </c>
      <c r="K4885">
        <f t="shared" si="829"/>
        <v>1.754559208685081E-5</v>
      </c>
      <c r="M4885" s="12">
        <f t="shared" si="835"/>
        <v>269562.04573447187</v>
      </c>
      <c r="N4885">
        <f t="shared" si="830"/>
        <v>47217.286229288591</v>
      </c>
      <c r="O4885">
        <f t="shared" si="831"/>
        <v>4.365204097206164E-7</v>
      </c>
      <c r="Q4885" s="12">
        <f t="shared" si="836"/>
        <v>410293.18106815871</v>
      </c>
      <c r="R4885">
        <f t="shared" si="832"/>
        <v>71868.168664605721</v>
      </c>
      <c r="S4885">
        <f t="shared" si="833"/>
        <v>4.0558470866323358E-8</v>
      </c>
    </row>
    <row r="4886" spans="1:19" x14ac:dyDescent="0.25">
      <c r="A4886">
        <f t="shared" si="826"/>
        <v>73.64</v>
      </c>
      <c r="B4886">
        <v>48.64</v>
      </c>
      <c r="C4886" s="1">
        <f t="shared" si="827"/>
        <v>1.0653332480000002</v>
      </c>
      <c r="D4886">
        <f t="shared" si="828"/>
        <v>53266.662400000008</v>
      </c>
      <c r="E4886" s="8">
        <f>IF($B4886&lt;$B$9,      E4885+($B$5*E4885+$B$7*$B$6+$B$8*($D4886-$B$6))*$B$20,           E4885+($B$5*E4885-$B$12)*$B$20)</f>
        <v>381611.32551355241</v>
      </c>
      <c r="G4886" s="4">
        <v>269184.21958818607</v>
      </c>
      <c r="I4886" s="12">
        <f t="shared" si="834"/>
        <v>269184.21958818648</v>
      </c>
      <c r="J4886">
        <f>IF($B4886&lt;=$B$9,        $D4886-$B$7*$B$6-$K$18*($D4886-$B$6),          $K$16)</f>
        <v>47217.286229288489</v>
      </c>
      <c r="K4886">
        <f t="shared" si="829"/>
        <v>1.7484289856030136E-5</v>
      </c>
      <c r="M4886" s="12">
        <f t="shared" si="835"/>
        <v>269184.21958818607</v>
      </c>
      <c r="N4886">
        <f t="shared" si="830"/>
        <v>47217.286229288591</v>
      </c>
      <c r="O4886">
        <f t="shared" si="831"/>
        <v>4.3499525885752961E-7</v>
      </c>
      <c r="Q4886" s="12">
        <f t="shared" si="836"/>
        <v>409718.10199488653</v>
      </c>
      <c r="R4886">
        <f t="shared" si="832"/>
        <v>71868.168664605721</v>
      </c>
      <c r="S4886">
        <f t="shared" si="833"/>
        <v>4.0416764349354664E-8</v>
      </c>
    </row>
    <row r="4887" spans="1:19" x14ac:dyDescent="0.25">
      <c r="A4887">
        <f t="shared" ref="A4887:A4950" si="837">B4887+25</f>
        <v>73.650000000000006</v>
      </c>
      <c r="B4887">
        <v>48.65</v>
      </c>
      <c r="C4887" s="1">
        <f t="shared" ref="C4887:C4950" si="838">$B$2+$B$3*B4887+$B$4*B4887^2</f>
        <v>1.0650450499999999</v>
      </c>
      <c r="D4887">
        <f t="shared" ref="D4887:D4950" si="839">$B$6*C4887</f>
        <v>53252.252499999995</v>
      </c>
      <c r="E4887" s="8">
        <f>IF($B4887&lt;$B$9,      E4886+($B$5*E4886+$B$7*$B$6+$B$8*($D4887-$B$6))*$B$20,           E4886+($B$5*E4886-$B$12)*$B$20)</f>
        <v>381075.50955570675</v>
      </c>
      <c r="G4887" s="4">
        <v>268806.26120274904</v>
      </c>
      <c r="I4887" s="12">
        <f t="shared" si="834"/>
        <v>268806.26120274945</v>
      </c>
      <c r="J4887">
        <f>IF($B4887&lt;=$B$9,        $D4887-$B$7*$B$6-$K$18*($D4887-$B$6),          $K$16)</f>
        <v>47217.286229288489</v>
      </c>
      <c r="K4887">
        <f t="shared" ref="K4887:K4950" si="840">EXP(-$K$17*$B4887)*($J4887^(1-K$20)-1)/(1-K$20)</f>
        <v>1.7423201807978778E-5</v>
      </c>
      <c r="M4887" s="12">
        <f t="shared" si="835"/>
        <v>268806.26120274904</v>
      </c>
      <c r="N4887">
        <f t="shared" ref="N4887:N4950" si="841">IF($B4887&lt;=$B$9,        $D4887-$B$7*$B$6-$O$18*($D4887-$B$6),          $O$16)</f>
        <v>47217.286229288591</v>
      </c>
      <c r="O4887">
        <f t="shared" ref="O4887:O4950" si="842">EXP(-$O$17*$B4887)*LN(N4887)</f>
        <v>4.3347543669180199E-7</v>
      </c>
      <c r="Q4887" s="12">
        <f t="shared" si="836"/>
        <v>409142.82164393866</v>
      </c>
      <c r="R4887">
        <f t="shared" ref="R4887:R4950" si="843">IF($B4887&lt;=$B$9,        $D4887-$B$7*$B$6-$S$18*($D4887-$B$6),          $S$16)</f>
        <v>71868.168664605721</v>
      </c>
      <c r="S4887">
        <f t="shared" ref="S4887:S4950" si="844">EXP(-$S$17*$B4887)*($J4887^(1-S$20)-1)/(1-S$20)</f>
        <v>4.0275552938254537E-8</v>
      </c>
    </row>
    <row r="4888" spans="1:19" x14ac:dyDescent="0.25">
      <c r="A4888">
        <f t="shared" si="837"/>
        <v>73.66</v>
      </c>
      <c r="B4888">
        <v>48.66</v>
      </c>
      <c r="C4888" s="1">
        <f t="shared" si="838"/>
        <v>1.0647567280000001</v>
      </c>
      <c r="D4888">
        <f t="shared" si="839"/>
        <v>53237.836400000007</v>
      </c>
      <c r="E4888" s="8">
        <f>IF($B4888&lt;$B$9,      E4887+($B$5*E4887+$B$7*$B$6+$B$8*($D4888-$B$6))*$B$20,           E4887+($B$5*E4887-$B$12)*$B$20)</f>
        <v>380539.50606227585</v>
      </c>
      <c r="G4888" s="4">
        <v>268428.17053187714</v>
      </c>
      <c r="I4888" s="12">
        <f t="shared" ref="I4888:I4951" si="845">IF($B4888&lt;$B$9,      I4887+($B$5*I4887+$B$7*$B$6+$K$18*($D4888-$B$6))*$B$20,           I4887+($B$5*I4887-$K$16)*$B$20)</f>
        <v>268428.17053187755</v>
      </c>
      <c r="J4888">
        <f>IF($B4888&lt;=$B$9,        $D4888-$B$7*$B$6-$K$18*($D4888-$B$6),          $K$16)</f>
        <v>47217.286229288489</v>
      </c>
      <c r="K4888">
        <f t="shared" si="840"/>
        <v>1.7362327194367514E-5</v>
      </c>
      <c r="M4888" s="12">
        <f t="shared" ref="M4888:M4951" si="846">IF($B4888&lt;$B$9,      M4887+($B$5*M4887+$B$7*$B$6+$O$18*($D4888-$B$6))*$B$20,           M4887+($B$5*M4887-$O$16)*$B$20)</f>
        <v>268428.17053187714</v>
      </c>
      <c r="N4888">
        <f t="shared" si="841"/>
        <v>47217.286229288591</v>
      </c>
      <c r="O4888">
        <f t="shared" si="842"/>
        <v>4.3196092460559613E-7</v>
      </c>
      <c r="Q4888" s="12">
        <f t="shared" ref="Q4888:Q4951" si="847">IF($B4888&lt;$B$9,      Q4887+($B$5*Q4887+$B$7*$B$6+$S$18*($D4888-$B$6))*$B$20,           Q4887+($B$5*Q4887-$S$16)*$B$20)</f>
        <v>408567.339944868</v>
      </c>
      <c r="R4888">
        <f t="shared" si="843"/>
        <v>71868.168664605721</v>
      </c>
      <c r="S4888">
        <f t="shared" si="844"/>
        <v>4.0134834903181698E-8</v>
      </c>
    </row>
    <row r="4889" spans="1:19" x14ac:dyDescent="0.25">
      <c r="A4889">
        <f t="shared" si="837"/>
        <v>73.67</v>
      </c>
      <c r="B4889">
        <v>48.67</v>
      </c>
      <c r="C4889" s="1">
        <f t="shared" si="838"/>
        <v>1.064468282</v>
      </c>
      <c r="D4889">
        <f t="shared" si="839"/>
        <v>53223.414100000002</v>
      </c>
      <c r="E4889" s="8">
        <f>IF($B4889&lt;$B$9,      E4888+($B$5*E4888+$B$7*$B$6+$B$8*($D4889-$B$6))*$B$20,           E4888+($B$5*E4888-$B$12)*$B$20)</f>
        <v>380003.31496762222</v>
      </c>
      <c r="G4889" s="4">
        <v>268049.94752927043</v>
      </c>
      <c r="I4889" s="12">
        <f t="shared" si="845"/>
        <v>268049.94752927084</v>
      </c>
      <c r="J4889">
        <f>IF($B4889&lt;=$B$9,        $D4889-$B$7*$B$6-$K$18*($D4889-$B$6),          $K$16)</f>
        <v>47217.286229288489</v>
      </c>
      <c r="K4889">
        <f t="shared" si="840"/>
        <v>1.7301665269481498E-5</v>
      </c>
      <c r="M4889" s="12">
        <f t="shared" si="846"/>
        <v>268049.94752927043</v>
      </c>
      <c r="N4889">
        <f t="shared" si="841"/>
        <v>47217.286229288591</v>
      </c>
      <c r="O4889">
        <f t="shared" si="842"/>
        <v>4.3045170404611838E-7</v>
      </c>
      <c r="Q4889" s="12">
        <f t="shared" si="847"/>
        <v>407991.65682720265</v>
      </c>
      <c r="R4889">
        <f t="shared" si="843"/>
        <v>71868.168664605721</v>
      </c>
      <c r="S4889">
        <f t="shared" si="844"/>
        <v>3.9994608520338311E-8</v>
      </c>
    </row>
    <row r="4890" spans="1:19" x14ac:dyDescent="0.25">
      <c r="A4890">
        <f t="shared" si="837"/>
        <v>73.680000000000007</v>
      </c>
      <c r="B4890">
        <v>48.68</v>
      </c>
      <c r="C4890" s="1">
        <f t="shared" si="838"/>
        <v>1.0641797120000001</v>
      </c>
      <c r="D4890">
        <f t="shared" si="839"/>
        <v>53208.9856</v>
      </c>
      <c r="E4890" s="8">
        <f>IF($B4890&lt;$B$9,      E4889+($B$5*E4889+$B$7*$B$6+$B$8*($D4890-$B$6))*$B$20,           E4889+($B$5*E4889-$B$12)*$B$20)</f>
        <v>379466.93620608549</v>
      </c>
      <c r="G4890" s="4">
        <v>267671.59214861278</v>
      </c>
      <c r="I4890" s="12">
        <f t="shared" si="845"/>
        <v>267671.59214861318</v>
      </c>
      <c r="J4890">
        <f>IF($B4890&lt;=$B$9,        $D4890-$B$7*$B$6-$K$18*($D4890-$B$6),          $K$16)</f>
        <v>47217.286229288489</v>
      </c>
      <c r="K4890">
        <f t="shared" si="840"/>
        <v>1.7241215290211334E-5</v>
      </c>
      <c r="M4890" s="12">
        <f t="shared" si="846"/>
        <v>267671.59214861278</v>
      </c>
      <c r="N4890">
        <f t="shared" si="841"/>
        <v>47217.286229288591</v>
      </c>
      <c r="O4890">
        <f t="shared" si="842"/>
        <v>4.2894775652539664E-7</v>
      </c>
      <c r="Q4890" s="12">
        <f t="shared" si="847"/>
        <v>407415.77222044609</v>
      </c>
      <c r="R4890">
        <f t="shared" si="843"/>
        <v>71868.168664605721</v>
      </c>
      <c r="S4890">
        <f t="shared" si="844"/>
        <v>3.9854872071949309E-8</v>
      </c>
    </row>
    <row r="4891" spans="1:19" x14ac:dyDescent="0.25">
      <c r="A4891">
        <f t="shared" si="837"/>
        <v>73.69</v>
      </c>
      <c r="B4891">
        <v>48.69</v>
      </c>
      <c r="C4891" s="1">
        <f t="shared" si="838"/>
        <v>1.0638910180000003</v>
      </c>
      <c r="D4891">
        <f t="shared" si="839"/>
        <v>53194.550900000017</v>
      </c>
      <c r="E4891" s="8">
        <f>IF($B4891&lt;$B$9,      E4890+($B$5*E4890+$B$7*$B$6+$B$8*($D4891-$B$6))*$B$20,           E4890+($B$5*E4890-$B$12)*$B$20)</f>
        <v>378930.3697119822</v>
      </c>
      <c r="G4891" s="4">
        <v>267293.10434357193</v>
      </c>
      <c r="I4891" s="12">
        <f t="shared" si="845"/>
        <v>267293.10434357234</v>
      </c>
      <c r="J4891">
        <f>IF($B4891&lt;=$B$9,        $D4891-$B$7*$B$6-$K$18*($D4891-$B$6),          $K$16)</f>
        <v>47217.286229288489</v>
      </c>
      <c r="K4891">
        <f t="shared" si="840"/>
        <v>1.7180976516044142E-5</v>
      </c>
      <c r="M4891" s="12">
        <f t="shared" si="846"/>
        <v>267293.10434357193</v>
      </c>
      <c r="N4891">
        <f t="shared" si="841"/>
        <v>47217.286229288591</v>
      </c>
      <c r="O4891">
        <f t="shared" si="842"/>
        <v>4.2744906362005789E-7</v>
      </c>
      <c r="Q4891" s="12">
        <f t="shared" si="847"/>
        <v>406839.68605407717</v>
      </c>
      <c r="R4891">
        <f t="shared" si="843"/>
        <v>71868.168664605721</v>
      </c>
      <c r="S4891">
        <f t="shared" si="844"/>
        <v>3.9715623846241718E-8</v>
      </c>
    </row>
    <row r="4892" spans="1:19" x14ac:dyDescent="0.25">
      <c r="A4892">
        <f t="shared" si="837"/>
        <v>73.699999999999989</v>
      </c>
      <c r="B4892">
        <v>48.699999999999996</v>
      </c>
      <c r="C4892" s="1">
        <f t="shared" si="838"/>
        <v>1.0636021999999998</v>
      </c>
      <c r="D4892">
        <f t="shared" si="839"/>
        <v>53180.109999999993</v>
      </c>
      <c r="E4892" s="8">
        <f>IF($B4892&lt;$B$9,      E4891+($B$5*E4891+$B$7*$B$6+$B$8*($D4892-$B$6))*$B$20,           E4891+($B$5*E4891-$B$12)*$B$20)</f>
        <v>378393.61541960598</v>
      </c>
      <c r="G4892" s="4">
        <v>266914.48406779929</v>
      </c>
      <c r="I4892" s="12">
        <f t="shared" si="845"/>
        <v>266914.4840677997</v>
      </c>
      <c r="J4892">
        <f>IF($B4892&lt;=$B$9,        $D4892-$B$7*$B$6-$K$18*($D4892-$B$6),          $K$16)</f>
        <v>47217.286229288489</v>
      </c>
      <c r="K4892">
        <f t="shared" si="840"/>
        <v>1.712094820905412E-5</v>
      </c>
      <c r="M4892" s="12">
        <f t="shared" si="846"/>
        <v>266914.48406779929</v>
      </c>
      <c r="N4892">
        <f t="shared" si="841"/>
        <v>47217.286229288591</v>
      </c>
      <c r="O4892">
        <f t="shared" si="842"/>
        <v>4.2595560697109387E-7</v>
      </c>
      <c r="Q4892" s="12">
        <f t="shared" si="847"/>
        <v>406263.39825755003</v>
      </c>
      <c r="R4892">
        <f t="shared" si="843"/>
        <v>71868.168664605721</v>
      </c>
      <c r="S4892">
        <f t="shared" si="844"/>
        <v>3.9576862137422897E-8</v>
      </c>
    </row>
    <row r="4893" spans="1:19" x14ac:dyDescent="0.25">
      <c r="A4893">
        <f t="shared" si="837"/>
        <v>73.710000000000008</v>
      </c>
      <c r="B4893">
        <v>48.71</v>
      </c>
      <c r="C4893" s="1">
        <f t="shared" si="838"/>
        <v>1.0633132580000002</v>
      </c>
      <c r="D4893">
        <f t="shared" si="839"/>
        <v>53165.66290000001</v>
      </c>
      <c r="E4893" s="8">
        <f>IF($B4893&lt;$B$9,      E4892+($B$5*E4892+$B$7*$B$6+$B$8*($D4893-$B$6))*$B$20,           E4892+($B$5*E4892-$B$12)*$B$20)</f>
        <v>377856.67326322745</v>
      </c>
      <c r="G4893" s="4">
        <v>266535.73127493012</v>
      </c>
      <c r="I4893" s="12">
        <f t="shared" si="845"/>
        <v>266535.73127493053</v>
      </c>
      <c r="J4893">
        <f>IF($B4893&lt;=$B$9,        $D4893-$B$7*$B$6-$K$18*($D4893-$B$6),          $K$16)</f>
        <v>47217.286229288489</v>
      </c>
      <c r="K4893">
        <f t="shared" si="840"/>
        <v>1.7061129633893702E-5</v>
      </c>
      <c r="M4893" s="12">
        <f t="shared" si="846"/>
        <v>266535.73127493012</v>
      </c>
      <c r="N4893">
        <f t="shared" si="841"/>
        <v>47217.286229288591</v>
      </c>
      <c r="O4893">
        <f t="shared" si="842"/>
        <v>4.2446736828364033E-7</v>
      </c>
      <c r="Q4893" s="12">
        <f t="shared" si="847"/>
        <v>405686.90876029409</v>
      </c>
      <c r="R4893">
        <f t="shared" si="843"/>
        <v>71868.168664605721</v>
      </c>
      <c r="S4893">
        <f t="shared" si="844"/>
        <v>3.9438585245660026E-8</v>
      </c>
    </row>
    <row r="4894" spans="1:19" x14ac:dyDescent="0.25">
      <c r="A4894">
        <f t="shared" si="837"/>
        <v>73.72</v>
      </c>
      <c r="B4894">
        <v>48.72</v>
      </c>
      <c r="C4894" s="1">
        <f t="shared" si="838"/>
        <v>1.0630241919999999</v>
      </c>
      <c r="D4894">
        <f t="shared" si="839"/>
        <v>53151.209599999995</v>
      </c>
      <c r="E4894" s="8">
        <f>IF($B4894&lt;$B$9,      E4893+($B$5*E4893+$B$7*$B$6+$B$8*($D4894-$B$6))*$B$20,           E4893+($B$5*E4893-$B$12)*$B$20)</f>
        <v>377319.54317709419</v>
      </c>
      <c r="G4894" s="4">
        <v>266156.84591858345</v>
      </c>
      <c r="I4894" s="12">
        <f t="shared" si="845"/>
        <v>266156.84591858386</v>
      </c>
      <c r="J4894">
        <f>IF($B4894&lt;=$B$9,        $D4894-$B$7*$B$6-$K$18*($D4894-$B$6),          $K$16)</f>
        <v>47217.286229288489</v>
      </c>
      <c r="K4894">
        <f t="shared" si="840"/>
        <v>1.7001520057784714E-5</v>
      </c>
      <c r="M4894" s="12">
        <f t="shared" si="846"/>
        <v>266156.84591858345</v>
      </c>
      <c r="N4894">
        <f t="shared" si="841"/>
        <v>47217.286229288591</v>
      </c>
      <c r="O4894">
        <f t="shared" si="842"/>
        <v>4.2298432932675791E-7</v>
      </c>
      <c r="Q4894" s="12">
        <f t="shared" si="847"/>
        <v>405110.21749171411</v>
      </c>
      <c r="R4894">
        <f t="shared" si="843"/>
        <v>71868.168664605721</v>
      </c>
      <c r="S4894">
        <f t="shared" si="844"/>
        <v>3.9300791477059761E-8</v>
      </c>
    </row>
    <row r="4895" spans="1:19" x14ac:dyDescent="0.25">
      <c r="A4895">
        <f t="shared" si="837"/>
        <v>73.72999999999999</v>
      </c>
      <c r="B4895">
        <v>48.73</v>
      </c>
      <c r="C4895" s="1">
        <f t="shared" si="838"/>
        <v>1.0627350020000002</v>
      </c>
      <c r="D4895">
        <f t="shared" si="839"/>
        <v>53136.750100000005</v>
      </c>
      <c r="E4895" s="8">
        <f>IF($B4895&lt;$B$9,      E4894+($B$5*E4894+$B$7*$B$6+$B$8*($D4895-$B$6))*$B$20,           E4894+($B$5*E4894-$B$12)*$B$20)</f>
        <v>376782.22509543074</v>
      </c>
      <c r="G4895" s="4">
        <v>265777.82795236207</v>
      </c>
      <c r="I4895" s="12">
        <f t="shared" si="845"/>
        <v>265777.82795236248</v>
      </c>
      <c r="J4895">
        <f>IF($B4895&lt;=$B$9,        $D4895-$B$7*$B$6-$K$18*($D4895-$B$6),          $K$16)</f>
        <v>47217.286229288489</v>
      </c>
      <c r="K4895">
        <f t="shared" si="840"/>
        <v>1.6942118750509038E-5</v>
      </c>
      <c r="M4895" s="12">
        <f t="shared" si="846"/>
        <v>265777.82795236207</v>
      </c>
      <c r="N4895">
        <f t="shared" si="841"/>
        <v>47217.286229288591</v>
      </c>
      <c r="O4895">
        <f t="shared" si="842"/>
        <v>4.2150647193319915E-7</v>
      </c>
      <c r="Q4895" s="12">
        <f t="shared" si="847"/>
        <v>404533.32438119018</v>
      </c>
      <c r="R4895">
        <f t="shared" si="843"/>
        <v>71868.168664605721</v>
      </c>
      <c r="S4895">
        <f t="shared" si="844"/>
        <v>3.9163479143646539E-8</v>
      </c>
    </row>
    <row r="4896" spans="1:19" x14ac:dyDescent="0.25">
      <c r="A4896">
        <f t="shared" si="837"/>
        <v>73.739999999999995</v>
      </c>
      <c r="B4896">
        <v>48.739999999999995</v>
      </c>
      <c r="C4896" s="1">
        <f t="shared" si="838"/>
        <v>1.0624456880000004</v>
      </c>
      <c r="D4896">
        <f t="shared" si="839"/>
        <v>53122.284400000019</v>
      </c>
      <c r="E4896" s="8">
        <f>IF($B4896&lt;$B$9,      E4895+($B$5*E4895+$B$7*$B$6+$B$8*($D4896-$B$6))*$B$20,           E4895+($B$5*E4895-$B$12)*$B$20)</f>
        <v>376244.71895243874</v>
      </c>
      <c r="G4896" s="4">
        <v>265398.67732985254</v>
      </c>
      <c r="I4896" s="12">
        <f t="shared" si="845"/>
        <v>265398.67732985294</v>
      </c>
      <c r="J4896">
        <f>IF($B4896&lt;=$B$9,        $D4896-$B$7*$B$6-$K$18*($D4896-$B$6),          $K$16)</f>
        <v>47217.286229288489</v>
      </c>
      <c r="K4896">
        <f t="shared" si="840"/>
        <v>1.6882924984399926E-5</v>
      </c>
      <c r="M4896" s="12">
        <f t="shared" si="846"/>
        <v>265398.67732985254</v>
      </c>
      <c r="N4896">
        <f t="shared" si="841"/>
        <v>47217.286229288591</v>
      </c>
      <c r="O4896">
        <f t="shared" si="842"/>
        <v>4.200337779991927E-7</v>
      </c>
      <c r="Q4896" s="12">
        <f t="shared" si="847"/>
        <v>403956.22935807751</v>
      </c>
      <c r="R4896">
        <f t="shared" si="843"/>
        <v>71868.168664605721</v>
      </c>
      <c r="S4896">
        <f t="shared" si="844"/>
        <v>3.9026646563342584E-8</v>
      </c>
    </row>
    <row r="4897" spans="1:19" x14ac:dyDescent="0.25">
      <c r="A4897">
        <f t="shared" si="837"/>
        <v>73.75</v>
      </c>
      <c r="B4897">
        <v>48.75</v>
      </c>
      <c r="C4897" s="1">
        <f t="shared" si="838"/>
        <v>1.0621562499999999</v>
      </c>
      <c r="D4897">
        <f t="shared" si="839"/>
        <v>53107.812499999993</v>
      </c>
      <c r="E4897" s="8">
        <f>IF($B4897&lt;$B$9,      E4896+($B$5*E4896+$B$7*$B$6+$B$8*($D4897-$B$6))*$B$20,           E4896+($B$5*E4896-$B$12)*$B$20)</f>
        <v>375707.02468229667</v>
      </c>
      <c r="G4897" s="4">
        <v>265019.39400462509</v>
      </c>
      <c r="I4897" s="12">
        <f t="shared" si="845"/>
        <v>265019.3940046255</v>
      </c>
      <c r="J4897">
        <f>IF($B4897&lt;=$B$9,        $D4897-$B$7*$B$6-$K$18*($D4897-$B$6),          $K$16)</f>
        <v>47217.286229288489</v>
      </c>
      <c r="K4897">
        <f t="shared" si="840"/>
        <v>1.6823938034332933E-5</v>
      </c>
      <c r="M4897" s="12">
        <f t="shared" si="846"/>
        <v>265019.39400462509</v>
      </c>
      <c r="N4897">
        <f t="shared" si="841"/>
        <v>47217.286229288591</v>
      </c>
      <c r="O4897">
        <f t="shared" si="842"/>
        <v>4.1856622948421782E-7</v>
      </c>
      <c r="Q4897" s="12">
        <f t="shared" si="847"/>
        <v>403378.93235170678</v>
      </c>
      <c r="R4897">
        <f t="shared" si="843"/>
        <v>71868.168664605721</v>
      </c>
      <c r="S4897">
        <f t="shared" si="844"/>
        <v>3.8890292059946924E-8</v>
      </c>
    </row>
    <row r="4898" spans="1:19" x14ac:dyDescent="0.25">
      <c r="A4898">
        <f t="shared" si="837"/>
        <v>73.759999999999991</v>
      </c>
      <c r="B4898">
        <v>48.76</v>
      </c>
      <c r="C4898" s="1">
        <f t="shared" si="838"/>
        <v>1.0618666880000003</v>
      </c>
      <c r="D4898">
        <f t="shared" si="839"/>
        <v>53093.334400000014</v>
      </c>
      <c r="E4898" s="8">
        <f>IF($B4898&lt;$B$9,      E4897+($B$5*E4897+$B$7*$B$6+$B$8*($D4898-$B$6))*$B$20,           E4897+($B$5*E4897-$B$12)*$B$20)</f>
        <v>375169.14221916004</v>
      </c>
      <c r="G4898" s="4">
        <v>264639.97793023381</v>
      </c>
      <c r="I4898" s="12">
        <f t="shared" si="845"/>
        <v>264639.97793023422</v>
      </c>
      <c r="J4898">
        <f>IF($B4898&lt;=$B$9,        $D4898-$B$7*$B$6-$K$18*($D4898-$B$6),          $K$16)</f>
        <v>47217.286229288489</v>
      </c>
      <c r="K4898">
        <f t="shared" si="840"/>
        <v>1.6765157177717306E-5</v>
      </c>
      <c r="M4898" s="12">
        <f t="shared" si="846"/>
        <v>264639.97793023381</v>
      </c>
      <c r="N4898">
        <f t="shared" si="841"/>
        <v>47217.286229288591</v>
      </c>
      <c r="O4898">
        <f t="shared" si="842"/>
        <v>4.171038084107899E-7</v>
      </c>
      <c r="Q4898" s="12">
        <f t="shared" si="847"/>
        <v>402801.43329138384</v>
      </c>
      <c r="R4898">
        <f t="shared" si="843"/>
        <v>71868.168664605721</v>
      </c>
      <c r="S4898">
        <f t="shared" si="844"/>
        <v>3.8754413963115464E-8</v>
      </c>
    </row>
    <row r="4899" spans="1:19" x14ac:dyDescent="0.25">
      <c r="A4899">
        <f t="shared" si="837"/>
        <v>73.77</v>
      </c>
      <c r="B4899">
        <v>48.769999999999996</v>
      </c>
      <c r="C4899" s="1">
        <f t="shared" si="838"/>
        <v>1.0615770019999999</v>
      </c>
      <c r="D4899">
        <f t="shared" si="839"/>
        <v>53078.850099999996</v>
      </c>
      <c r="E4899" s="8">
        <f>IF($B4899&lt;$B$9,      E4898+($B$5*E4898+$B$7*$B$6+$B$8*($D4899-$B$6))*$B$20,           E4898+($B$5*E4898-$B$12)*$B$20)</f>
        <v>374631.07149716135</v>
      </c>
      <c r="G4899" s="4">
        <v>264260.42906021653</v>
      </c>
      <c r="I4899" s="12">
        <f t="shared" si="845"/>
        <v>264260.42906021693</v>
      </c>
      <c r="J4899">
        <f>IF($B4899&lt;=$B$9,        $D4899-$B$7*$B$6-$K$18*($D4899-$B$6),          $K$16)</f>
        <v>47217.286229288489</v>
      </c>
      <c r="K4899">
        <f t="shared" si="840"/>
        <v>1.670658169448676E-5</v>
      </c>
      <c r="M4899" s="12">
        <f t="shared" si="846"/>
        <v>264260.42906021653</v>
      </c>
      <c r="N4899">
        <f t="shared" si="841"/>
        <v>47217.286229288591</v>
      </c>
      <c r="O4899">
        <f t="shared" si="842"/>
        <v>4.1564649686423093E-7</v>
      </c>
      <c r="Q4899" s="12">
        <f t="shared" si="847"/>
        <v>402223.73210638977</v>
      </c>
      <c r="R4899">
        <f t="shared" si="843"/>
        <v>71868.168664605721</v>
      </c>
      <c r="S4899">
        <f t="shared" si="844"/>
        <v>3.8619010608339691E-8</v>
      </c>
    </row>
    <row r="4900" spans="1:19" x14ac:dyDescent="0.25">
      <c r="A4900">
        <f t="shared" si="837"/>
        <v>73.78</v>
      </c>
      <c r="B4900">
        <v>48.78</v>
      </c>
      <c r="C4900" s="1">
        <f t="shared" si="838"/>
        <v>1.061287192</v>
      </c>
      <c r="D4900">
        <f t="shared" si="839"/>
        <v>53064.359599999996</v>
      </c>
      <c r="E4900" s="8">
        <f>IF($B4900&lt;$B$9,      E4899+($B$5*E4899+$B$7*$B$6+$B$8*($D4900-$B$6))*$B$20,           E4899+($B$5*E4899-$B$12)*$B$20)</f>
        <v>374092.81245040993</v>
      </c>
      <c r="G4900" s="4">
        <v>263880.74734809471</v>
      </c>
      <c r="I4900" s="12">
        <f t="shared" si="845"/>
        <v>263880.74734809512</v>
      </c>
      <c r="J4900">
        <f>IF($B4900&lt;=$B$9,        $D4900-$B$7*$B$6-$K$18*($D4900-$B$6),          $K$16)</f>
        <v>47217.286229288489</v>
      </c>
      <c r="K4900">
        <f t="shared" si="840"/>
        <v>1.6648210867090831E-5</v>
      </c>
      <c r="M4900" s="12">
        <f t="shared" si="846"/>
        <v>263880.74734809471</v>
      </c>
      <c r="N4900">
        <f t="shared" si="841"/>
        <v>47217.286229288591</v>
      </c>
      <c r="O4900">
        <f t="shared" si="842"/>
        <v>4.1419427699245482E-7</v>
      </c>
      <c r="Q4900" s="12">
        <f t="shared" si="847"/>
        <v>401645.82872598094</v>
      </c>
      <c r="R4900">
        <f t="shared" si="843"/>
        <v>71868.168664605721</v>
      </c>
      <c r="S4900">
        <f t="shared" si="844"/>
        <v>3.8484080336926666E-8</v>
      </c>
    </row>
    <row r="4901" spans="1:19" x14ac:dyDescent="0.25">
      <c r="A4901">
        <f t="shared" si="837"/>
        <v>73.789999999999992</v>
      </c>
      <c r="B4901">
        <v>48.79</v>
      </c>
      <c r="C4901" s="1">
        <f t="shared" si="838"/>
        <v>1.0609972579999998</v>
      </c>
      <c r="D4901">
        <f t="shared" si="839"/>
        <v>53049.862899999986</v>
      </c>
      <c r="E4901" s="8">
        <f>IF($B4901&lt;$B$9,      E4900+($B$5*E4900+$B$7*$B$6+$B$8*($D4901-$B$6))*$B$20,           E4900+($B$5*E4900-$B$12)*$B$20)</f>
        <v>373554.36501299217</v>
      </c>
      <c r="G4901" s="4">
        <v>263500.93274737365</v>
      </c>
      <c r="I4901" s="12">
        <f t="shared" si="845"/>
        <v>263500.93274737406</v>
      </c>
      <c r="J4901">
        <f>IF($B4901&lt;=$B$9,        $D4901-$B$7*$B$6-$K$18*($D4901-$B$6),          $K$16)</f>
        <v>47217.286229288489</v>
      </c>
      <c r="K4901">
        <f t="shared" si="840"/>
        <v>1.6590043980486274E-5</v>
      </c>
      <c r="M4901" s="12">
        <f t="shared" si="846"/>
        <v>263500.93274737365</v>
      </c>
      <c r="N4901">
        <f t="shared" si="841"/>
        <v>47217.286229288591</v>
      </c>
      <c r="O4901">
        <f t="shared" si="842"/>
        <v>4.12747131005753E-7</v>
      </c>
      <c r="Q4901" s="12">
        <f t="shared" si="847"/>
        <v>401067.72307938896</v>
      </c>
      <c r="R4901">
        <f t="shared" si="843"/>
        <v>71868.168664605721</v>
      </c>
      <c r="S4901">
        <f t="shared" si="844"/>
        <v>3.834962149597916E-8</v>
      </c>
    </row>
    <row r="4902" spans="1:19" x14ac:dyDescent="0.25">
      <c r="A4902">
        <f t="shared" si="837"/>
        <v>73.8</v>
      </c>
      <c r="B4902">
        <v>48.8</v>
      </c>
      <c r="C4902" s="1">
        <f t="shared" si="838"/>
        <v>1.0607072000000002</v>
      </c>
      <c r="D4902">
        <f t="shared" si="839"/>
        <v>53035.360000000008</v>
      </c>
      <c r="E4902" s="8">
        <f>IF($B4902&lt;$B$9,      E4901+($B$5*E4901+$B$7*$B$6+$B$8*($D4902-$B$6))*$B$20,           E4901+($B$5*E4901-$B$12)*$B$20)</f>
        <v>373015.72911897133</v>
      </c>
      <c r="G4902" s="4">
        <v>263120.98521154234</v>
      </c>
      <c r="I4902" s="12">
        <f t="shared" si="845"/>
        <v>263120.98521154275</v>
      </c>
      <c r="J4902">
        <f>IF($B4902&lt;=$B$9,        $D4902-$B$7*$B$6-$K$18*($D4902-$B$6),          $K$16)</f>
        <v>47217.286229288489</v>
      </c>
      <c r="K4902">
        <f t="shared" si="840"/>
        <v>1.653208032212794E-5</v>
      </c>
      <c r="M4902" s="12">
        <f t="shared" si="846"/>
        <v>263120.98521154234</v>
      </c>
      <c r="N4902">
        <f t="shared" si="841"/>
        <v>47217.286229288591</v>
      </c>
      <c r="O4902">
        <f t="shared" si="842"/>
        <v>4.1130504117656741E-7</v>
      </c>
      <c r="Q4902" s="12">
        <f t="shared" si="847"/>
        <v>400489.41509582067</v>
      </c>
      <c r="R4902">
        <f t="shared" si="843"/>
        <v>71868.168664605721</v>
      </c>
      <c r="S4902">
        <f t="shared" si="844"/>
        <v>3.8215632438374555E-8</v>
      </c>
    </row>
    <row r="4903" spans="1:19" x14ac:dyDescent="0.25">
      <c r="A4903">
        <f t="shared" si="837"/>
        <v>73.81</v>
      </c>
      <c r="B4903">
        <v>48.809999999999995</v>
      </c>
      <c r="C4903" s="1">
        <f t="shared" si="838"/>
        <v>1.0604170180000003</v>
      </c>
      <c r="D4903">
        <f t="shared" si="839"/>
        <v>53020.850900000019</v>
      </c>
      <c r="E4903" s="8">
        <f>IF($B4903&lt;$B$9,      E4902+($B$5*E4902+$B$7*$B$6+$B$8*($D4903-$B$6))*$B$20,           E4902+($B$5*E4902-$B$12)*$B$20)</f>
        <v>372476.90470238758</v>
      </c>
      <c r="G4903" s="4">
        <v>262740.90469407348</v>
      </c>
      <c r="I4903" s="12">
        <f t="shared" si="845"/>
        <v>262740.90469407389</v>
      </c>
      <c r="J4903">
        <f>IF($B4903&lt;=$B$9,        $D4903-$B$7*$B$6-$K$18*($D4903-$B$6),          $K$16)</f>
        <v>47217.286229288489</v>
      </c>
      <c r="K4903">
        <f t="shared" si="840"/>
        <v>1.647431918196029E-5</v>
      </c>
      <c r="M4903" s="12">
        <f t="shared" si="846"/>
        <v>262740.90469407348</v>
      </c>
      <c r="N4903">
        <f t="shared" si="841"/>
        <v>47217.286229288591</v>
      </c>
      <c r="O4903">
        <f t="shared" si="842"/>
        <v>4.0986798983927975E-7</v>
      </c>
      <c r="Q4903" s="12">
        <f t="shared" si="847"/>
        <v>399910.90470445814</v>
      </c>
      <c r="R4903">
        <f t="shared" si="843"/>
        <v>71868.168664605721</v>
      </c>
      <c r="S4903">
        <f t="shared" si="844"/>
        <v>3.8082111522745208E-8</v>
      </c>
    </row>
    <row r="4904" spans="1:19" x14ac:dyDescent="0.25">
      <c r="A4904">
        <f t="shared" si="837"/>
        <v>73.819999999999993</v>
      </c>
      <c r="B4904">
        <v>48.82</v>
      </c>
      <c r="C4904" s="1">
        <f t="shared" si="838"/>
        <v>1.060126712</v>
      </c>
      <c r="D4904">
        <f t="shared" si="839"/>
        <v>53006.335599999999</v>
      </c>
      <c r="E4904" s="8">
        <f>IF($B4904&lt;$B$9,      E4903+($B$5*E4903+$B$7*$B$6+$B$8*($D4904-$B$6))*$B$20,           E4903+($B$5*E4903-$B$12)*$B$20)</f>
        <v>371937.89169725799</v>
      </c>
      <c r="G4904" s="4">
        <v>262360.69114842353</v>
      </c>
      <c r="I4904" s="12">
        <f t="shared" si="845"/>
        <v>262360.69114842394</v>
      </c>
      <c r="J4904">
        <f>IF($B4904&lt;=$B$9,        $D4904-$B$7*$B$6-$K$18*($D4904-$B$6),          $K$16)</f>
        <v>47217.286229288489</v>
      </c>
      <c r="K4904">
        <f t="shared" si="840"/>
        <v>1.6416759852408574E-5</v>
      </c>
      <c r="M4904" s="12">
        <f t="shared" si="846"/>
        <v>262360.69114842353</v>
      </c>
      <c r="N4904">
        <f t="shared" si="841"/>
        <v>47217.286229288591</v>
      </c>
      <c r="O4904">
        <f t="shared" si="842"/>
        <v>4.0843595938999163E-7</v>
      </c>
      <c r="Q4904" s="12">
        <f t="shared" si="847"/>
        <v>399332.19183445862</v>
      </c>
      <c r="R4904">
        <f t="shared" si="843"/>
        <v>71868.168664605721</v>
      </c>
      <c r="S4904">
        <f t="shared" si="844"/>
        <v>3.7949057113458104E-8</v>
      </c>
    </row>
    <row r="4905" spans="1:19" x14ac:dyDescent="0.25">
      <c r="A4905">
        <f t="shared" si="837"/>
        <v>73.83</v>
      </c>
      <c r="B4905">
        <v>48.83</v>
      </c>
      <c r="C4905" s="1">
        <f t="shared" si="838"/>
        <v>1.0598362820000002</v>
      </c>
      <c r="D4905">
        <f t="shared" si="839"/>
        <v>52991.814100000011</v>
      </c>
      <c r="E4905" s="8">
        <f>IF($B4905&lt;$B$9,      E4904+($B$5*E4904+$B$7*$B$6+$B$8*($D4905-$B$6))*$B$20,           E4904+($B$5*E4904-$B$12)*$B$20)</f>
        <v>371398.6900375766</v>
      </c>
      <c r="G4905" s="4">
        <v>261980.34452803258</v>
      </c>
      <c r="I4905" s="12">
        <f t="shared" si="845"/>
        <v>261980.34452803299</v>
      </c>
      <c r="J4905">
        <f>IF($B4905&lt;=$B$9,        $D4905-$B$7*$B$6-$K$18*($D4905-$B$6),          $K$16)</f>
        <v>47217.286229288489</v>
      </c>
      <c r="K4905">
        <f t="shared" si="840"/>
        <v>1.63594016283704E-5</v>
      </c>
      <c r="M4905" s="12">
        <f t="shared" si="846"/>
        <v>261980.34452803258</v>
      </c>
      <c r="N4905">
        <f t="shared" si="841"/>
        <v>47217.286229288591</v>
      </c>
      <c r="O4905">
        <f t="shared" si="842"/>
        <v>4.0700893228631501E-7</v>
      </c>
      <c r="Q4905" s="12">
        <f t="shared" si="847"/>
        <v>398753.27641495463</v>
      </c>
      <c r="R4905">
        <f t="shared" si="843"/>
        <v>71868.168664605721</v>
      </c>
      <c r="S4905">
        <f t="shared" si="844"/>
        <v>3.7816467580595332E-8</v>
      </c>
    </row>
    <row r="4906" spans="1:19" x14ac:dyDescent="0.25">
      <c r="A4906">
        <f t="shared" si="837"/>
        <v>73.84</v>
      </c>
      <c r="B4906">
        <v>48.839999999999996</v>
      </c>
      <c r="C4906" s="1">
        <f t="shared" si="838"/>
        <v>1.059545728</v>
      </c>
      <c r="D4906">
        <f t="shared" si="839"/>
        <v>52977.286400000005</v>
      </c>
      <c r="E4906" s="8">
        <f>IF($B4906&lt;$B$9,      E4905+($B$5*E4905+$B$7*$B$6+$B$8*($D4906-$B$6))*$B$20,           E4905+($B$5*E4905-$B$12)*$B$20)</f>
        <v>370859.29965731432</v>
      </c>
      <c r="G4906" s="4">
        <v>261599.8647863245</v>
      </c>
      <c r="I4906" s="12">
        <f t="shared" si="845"/>
        <v>261599.86478632491</v>
      </c>
      <c r="J4906">
        <f>IF($B4906&lt;=$B$9,        $D4906-$B$7*$B$6-$K$18*($D4906-$B$6),          $K$16)</f>
        <v>47217.286229288489</v>
      </c>
      <c r="K4906">
        <f t="shared" si="840"/>
        <v>1.6302243807206755E-5</v>
      </c>
      <c r="M4906" s="12">
        <f t="shared" si="846"/>
        <v>261599.8647863245</v>
      </c>
      <c r="N4906">
        <f t="shared" si="841"/>
        <v>47217.286229288591</v>
      </c>
      <c r="O4906">
        <f t="shared" si="842"/>
        <v>4.0558689104714863E-7</v>
      </c>
      <c r="Q4906" s="12">
        <f t="shared" si="847"/>
        <v>398174.15837505378</v>
      </c>
      <c r="R4906">
        <f t="shared" si="843"/>
        <v>71868.168664605721</v>
      </c>
      <c r="S4906">
        <f t="shared" si="844"/>
        <v>3.7684341299933329E-8</v>
      </c>
    </row>
    <row r="4907" spans="1:19" x14ac:dyDescent="0.25">
      <c r="A4907">
        <f t="shared" si="837"/>
        <v>73.849999999999994</v>
      </c>
      <c r="B4907">
        <v>48.85</v>
      </c>
      <c r="C4907" s="1">
        <f t="shared" si="838"/>
        <v>1.0592550500000002</v>
      </c>
      <c r="D4907">
        <f t="shared" si="839"/>
        <v>52962.75250000001</v>
      </c>
      <c r="E4907" s="8">
        <f>IF($B4907&lt;$B$9,      E4906+($B$5*E4906+$B$7*$B$6+$B$8*($D4907-$B$6))*$B$20,           E4906+($B$5*E4906-$B$12)*$B$20)</f>
        <v>370319.72049041896</v>
      </c>
      <c r="G4907" s="4">
        <v>261219.25187670684</v>
      </c>
      <c r="I4907" s="12">
        <f t="shared" si="845"/>
        <v>261219.25187670725</v>
      </c>
      <c r="J4907">
        <f>IF($B4907&lt;=$B$9,        $D4907-$B$7*$B$6-$K$18*($D4907-$B$6),          $K$16)</f>
        <v>47217.286229288489</v>
      </c>
      <c r="K4907">
        <f t="shared" si="840"/>
        <v>1.6245285688733552E-5</v>
      </c>
      <c r="M4907" s="12">
        <f t="shared" si="846"/>
        <v>261219.25187670684</v>
      </c>
      <c r="N4907">
        <f t="shared" si="841"/>
        <v>47217.286229288591</v>
      </c>
      <c r="O4907">
        <f t="shared" si="842"/>
        <v>4.041698182524682E-7</v>
      </c>
      <c r="Q4907" s="12">
        <f t="shared" si="847"/>
        <v>397594.83764383901</v>
      </c>
      <c r="R4907">
        <f t="shared" si="843"/>
        <v>71868.168664605721</v>
      </c>
      <c r="S4907">
        <f t="shared" si="844"/>
        <v>3.7552676652923371E-8</v>
      </c>
    </row>
    <row r="4908" spans="1:19" x14ac:dyDescent="0.25">
      <c r="A4908">
        <f t="shared" si="837"/>
        <v>73.86</v>
      </c>
      <c r="B4908">
        <v>48.86</v>
      </c>
      <c r="C4908" s="1">
        <f t="shared" si="838"/>
        <v>1.0589642479999999</v>
      </c>
      <c r="D4908">
        <f t="shared" si="839"/>
        <v>52948.212399999997</v>
      </c>
      <c r="E4908" s="8">
        <f>IF($B4908&lt;$B$9,      E4907+($B$5*E4907+$B$7*$B$6+$B$8*($D4908-$B$6))*$B$20,           E4907+($B$5*E4907-$B$12)*$B$20)</f>
        <v>369779.95247081522</v>
      </c>
      <c r="G4908" s="4">
        <v>260838.50575257081</v>
      </c>
      <c r="I4908" s="12">
        <f t="shared" si="845"/>
        <v>260838.50575257122</v>
      </c>
      <c r="J4908">
        <f>IF($B4908&lt;=$B$9,        $D4908-$B$7*$B$6-$K$18*($D4908-$B$6),          $K$16)</f>
        <v>47217.286229288489</v>
      </c>
      <c r="K4908">
        <f t="shared" si="840"/>
        <v>1.6188526575213244E-5</v>
      </c>
      <c r="M4908" s="12">
        <f t="shared" si="846"/>
        <v>260838.50575257081</v>
      </c>
      <c r="N4908">
        <f t="shared" si="841"/>
        <v>47217.286229288591</v>
      </c>
      <c r="O4908">
        <f t="shared" si="842"/>
        <v>4.0275769654311694E-7</v>
      </c>
      <c r="Q4908" s="12">
        <f t="shared" si="847"/>
        <v>397015.31415036827</v>
      </c>
      <c r="R4908">
        <f t="shared" si="843"/>
        <v>71868.168664605721</v>
      </c>
      <c r="S4908">
        <f t="shared" si="844"/>
        <v>3.7421472026672147E-8</v>
      </c>
    </row>
    <row r="4909" spans="1:19" x14ac:dyDescent="0.25">
      <c r="A4909">
        <f t="shared" si="837"/>
        <v>73.87</v>
      </c>
      <c r="B4909">
        <v>48.87</v>
      </c>
      <c r="C4909" s="1">
        <f t="shared" si="838"/>
        <v>1.058673322</v>
      </c>
      <c r="D4909">
        <f t="shared" si="839"/>
        <v>52933.666100000002</v>
      </c>
      <c r="E4909" s="8">
        <f>IF($B4909&lt;$B$9,      E4908+($B$5*E4908+$B$7*$B$6+$B$8*($D4909-$B$6))*$B$20,           E4908+($B$5*E4908-$B$12)*$B$20)</f>
        <v>369239.99553240457</v>
      </c>
      <c r="G4909" s="4">
        <v>260457.62636729132</v>
      </c>
      <c r="I4909" s="12">
        <f t="shared" si="845"/>
        <v>260457.62636729173</v>
      </c>
      <c r="J4909">
        <f>IF($B4909&lt;=$B$9,        $D4909-$B$7*$B$6-$K$18*($D4909-$B$6),          $K$16)</f>
        <v>47217.286229288489</v>
      </c>
      <c r="K4909">
        <f t="shared" si="840"/>
        <v>1.6131965771345927E-5</v>
      </c>
      <c r="M4909" s="12">
        <f t="shared" si="846"/>
        <v>260457.62636729132</v>
      </c>
      <c r="N4909">
        <f t="shared" si="841"/>
        <v>47217.286229288591</v>
      </c>
      <c r="O4909">
        <f t="shared" si="842"/>
        <v>4.0135050862058496E-7</v>
      </c>
      <c r="Q4909" s="12">
        <f t="shared" si="847"/>
        <v>396435.58782367484</v>
      </c>
      <c r="R4909">
        <f t="shared" si="843"/>
        <v>71868.168664605721</v>
      </c>
      <c r="S4909">
        <f t="shared" si="844"/>
        <v>3.7290725813921213E-8</v>
      </c>
    </row>
    <row r="4910" spans="1:19" x14ac:dyDescent="0.25">
      <c r="A4910">
        <f t="shared" si="837"/>
        <v>73.88</v>
      </c>
      <c r="B4910">
        <v>48.879999999999995</v>
      </c>
      <c r="C4910" s="1">
        <f t="shared" si="838"/>
        <v>1.0583822720000005</v>
      </c>
      <c r="D4910">
        <f t="shared" si="839"/>
        <v>52919.113600000026</v>
      </c>
      <c r="E4910" s="8">
        <f>IF($B4910&lt;$B$9,      E4909+($B$5*E4909+$B$7*$B$6+$B$8*($D4910-$B$6))*$B$20,           E4909+($B$5*E4909-$B$12)*$B$20)</f>
        <v>368699.84960906551</v>
      </c>
      <c r="G4910" s="4">
        <v>260076.61367422697</v>
      </c>
      <c r="I4910" s="12">
        <f t="shared" si="845"/>
        <v>260076.61367422738</v>
      </c>
      <c r="J4910">
        <f>IF($B4910&lt;=$B$9,        $D4910-$B$7*$B$6-$K$18*($D4910-$B$6),          $K$16)</f>
        <v>47217.286229288489</v>
      </c>
      <c r="K4910">
        <f t="shared" si="840"/>
        <v>1.6075602584261041E-5</v>
      </c>
      <c r="M4910" s="12">
        <f t="shared" si="846"/>
        <v>260076.61367422697</v>
      </c>
      <c r="N4910">
        <f t="shared" si="841"/>
        <v>47217.286229288591</v>
      </c>
      <c r="O4910">
        <f t="shared" si="842"/>
        <v>3.9994823724680247E-7</v>
      </c>
      <c r="Q4910" s="12">
        <f t="shared" si="847"/>
        <v>395855.65859276708</v>
      </c>
      <c r="R4910">
        <f t="shared" si="843"/>
        <v>71868.168664605721</v>
      </c>
      <c r="S4910">
        <f t="shared" si="844"/>
        <v>3.7160436413027827E-8</v>
      </c>
    </row>
    <row r="4911" spans="1:19" x14ac:dyDescent="0.25">
      <c r="A4911">
        <f t="shared" si="837"/>
        <v>73.89</v>
      </c>
      <c r="B4911">
        <v>48.89</v>
      </c>
      <c r="C4911" s="1">
        <f t="shared" si="838"/>
        <v>1.058091098</v>
      </c>
      <c r="D4911">
        <f t="shared" si="839"/>
        <v>52904.554900000003</v>
      </c>
      <c r="E4911" s="8">
        <f>IF($B4911&lt;$B$9,      E4910+($B$5*E4910+$B$7*$B$6+$B$8*($D4911-$B$6))*$B$20,           E4910+($B$5*E4910-$B$12)*$B$20)</f>
        <v>368159.51463465329</v>
      </c>
      <c r="G4911" s="4">
        <v>259695.46762672006</v>
      </c>
      <c r="I4911" s="12">
        <f t="shared" si="845"/>
        <v>259695.46762672046</v>
      </c>
      <c r="J4911">
        <f>IF($B4911&lt;=$B$9,        $D4911-$B$7*$B$6-$K$18*($D4911-$B$6),          $K$16)</f>
        <v>47217.286229288489</v>
      </c>
      <c r="K4911">
        <f t="shared" si="840"/>
        <v>1.6019436323508781E-5</v>
      </c>
      <c r="M4911" s="12">
        <f t="shared" si="846"/>
        <v>259695.46762672006</v>
      </c>
      <c r="N4911">
        <f t="shared" si="841"/>
        <v>47217.286229288591</v>
      </c>
      <c r="O4911">
        <f t="shared" si="842"/>
        <v>3.9855086524392637E-7</v>
      </c>
      <c r="Q4911" s="12">
        <f t="shared" si="847"/>
        <v>395275.52638662851</v>
      </c>
      <c r="R4911">
        <f t="shared" si="843"/>
        <v>71868.168664605721</v>
      </c>
      <c r="S4911">
        <f t="shared" si="844"/>
        <v>3.7030602227945071E-8</v>
      </c>
    </row>
    <row r="4912" spans="1:19" x14ac:dyDescent="0.25">
      <c r="A4912">
        <f t="shared" si="837"/>
        <v>73.900000000000006</v>
      </c>
      <c r="B4912">
        <v>48.9</v>
      </c>
      <c r="C4912" s="1">
        <f t="shared" si="838"/>
        <v>1.0577998000000002</v>
      </c>
      <c r="D4912">
        <f t="shared" si="839"/>
        <v>52889.990000000013</v>
      </c>
      <c r="E4912" s="8">
        <f>IF($B4912&lt;$B$9,      E4911+($B$5*E4911+$B$7*$B$6+$B$8*($D4912-$B$6))*$B$20,           E4911+($B$5*E4911-$B$12)*$B$20)</f>
        <v>367618.99054299999</v>
      </c>
      <c r="G4912" s="4">
        <v>259314.18817809652</v>
      </c>
      <c r="I4912" s="12">
        <f t="shared" si="845"/>
        <v>259314.18817809693</v>
      </c>
      <c r="J4912">
        <f>IF($B4912&lt;=$B$9,        $D4912-$B$7*$B$6-$K$18*($D4912-$B$6),          $K$16)</f>
        <v>47217.286229288489</v>
      </c>
      <c r="K4912">
        <f t="shared" si="840"/>
        <v>1.5963466301051872E-5</v>
      </c>
      <c r="M4912" s="12">
        <f t="shared" si="846"/>
        <v>259314.18817809652</v>
      </c>
      <c r="N4912">
        <f t="shared" si="841"/>
        <v>47217.286229288591</v>
      </c>
      <c r="O4912">
        <f t="shared" si="842"/>
        <v>3.971583754941348E-7</v>
      </c>
      <c r="Q4912" s="12">
        <f t="shared" si="847"/>
        <v>394695.19113421778</v>
      </c>
      <c r="R4912">
        <f t="shared" si="843"/>
        <v>71868.168664605721</v>
      </c>
      <c r="S4912">
        <f t="shared" si="844"/>
        <v>3.6901221668202807E-8</v>
      </c>
    </row>
    <row r="4913" spans="1:19" x14ac:dyDescent="0.25">
      <c r="A4913">
        <f t="shared" si="837"/>
        <v>73.91</v>
      </c>
      <c r="B4913">
        <v>48.91</v>
      </c>
      <c r="C4913" s="1">
        <f t="shared" si="838"/>
        <v>1.0575083779999999</v>
      </c>
      <c r="D4913">
        <f t="shared" si="839"/>
        <v>52875.41889999999</v>
      </c>
      <c r="E4913" s="8">
        <f>IF($B4913&lt;$B$9,      E4912+($B$5*E4912+$B$7*$B$6+$B$8*($D4913-$B$6))*$B$20,           E4912+($B$5*E4912-$B$12)*$B$20)</f>
        <v>367078.27726791461</v>
      </c>
      <c r="G4913" s="4">
        <v>258932.77528166596</v>
      </c>
      <c r="I4913" s="12">
        <f t="shared" si="845"/>
        <v>258932.77528166637</v>
      </c>
      <c r="J4913">
        <f>IF($B4913&lt;=$B$9,        $D4913-$B$7*$B$6-$K$18*($D4913-$B$6),          $K$16)</f>
        <v>47217.286229288489</v>
      </c>
      <c r="K4913">
        <f t="shared" si="840"/>
        <v>1.5907691831256775E-5</v>
      </c>
      <c r="M4913" s="12">
        <f t="shared" si="846"/>
        <v>258932.77528166596</v>
      </c>
      <c r="N4913">
        <f t="shared" si="841"/>
        <v>47217.286229288591</v>
      </c>
      <c r="O4913">
        <f t="shared" si="842"/>
        <v>3.9577075093940964E-7</v>
      </c>
      <c r="Q4913" s="12">
        <f t="shared" si="847"/>
        <v>394114.65276446869</v>
      </c>
      <c r="R4913">
        <f t="shared" si="843"/>
        <v>71868.168664605721</v>
      </c>
      <c r="S4913">
        <f t="shared" si="844"/>
        <v>3.6772293148887445E-8</v>
      </c>
    </row>
    <row r="4914" spans="1:19" x14ac:dyDescent="0.25">
      <c r="A4914">
        <f t="shared" si="837"/>
        <v>73.92</v>
      </c>
      <c r="B4914">
        <v>48.92</v>
      </c>
      <c r="C4914" s="1">
        <f t="shared" si="838"/>
        <v>1.0572168320000002</v>
      </c>
      <c r="D4914">
        <f t="shared" si="839"/>
        <v>52860.841600000007</v>
      </c>
      <c r="E4914" s="8">
        <f>IF($B4914&lt;$B$9,      E4913+($B$5*E4913+$B$7*$B$6+$B$8*($D4914-$B$6))*$B$20,           E4913+($B$5*E4913-$B$12)*$B$20)</f>
        <v>366537.37474318297</v>
      </c>
      <c r="G4914" s="4">
        <v>258551.22889072166</v>
      </c>
      <c r="I4914" s="12">
        <f t="shared" si="845"/>
        <v>258551.22889072206</v>
      </c>
      <c r="J4914">
        <f>IF($B4914&lt;=$B$9,        $D4914-$B$7*$B$6-$K$18*($D4914-$B$6),          $K$16)</f>
        <v>47217.286229288489</v>
      </c>
      <c r="K4914">
        <f t="shared" si="840"/>
        <v>1.5852112230885484E-5</v>
      </c>
      <c r="M4914" s="12">
        <f t="shared" si="846"/>
        <v>258551.22889072166</v>
      </c>
      <c r="N4914">
        <f t="shared" si="841"/>
        <v>47217.286229288591</v>
      </c>
      <c r="O4914">
        <f t="shared" si="842"/>
        <v>3.9438797458133129E-7</v>
      </c>
      <c r="Q4914" s="12">
        <f t="shared" si="847"/>
        <v>393533.91120629018</v>
      </c>
      <c r="R4914">
        <f t="shared" si="843"/>
        <v>71868.168664605721</v>
      </c>
      <c r="S4914">
        <f t="shared" si="844"/>
        <v>3.6643815090622868E-8</v>
      </c>
    </row>
    <row r="4915" spans="1:19" x14ac:dyDescent="0.25">
      <c r="A4915">
        <f t="shared" si="837"/>
        <v>73.930000000000007</v>
      </c>
      <c r="B4915">
        <v>48.93</v>
      </c>
      <c r="C4915" s="1">
        <f t="shared" si="838"/>
        <v>1.056925162</v>
      </c>
      <c r="D4915">
        <f t="shared" si="839"/>
        <v>52846.258099999999</v>
      </c>
      <c r="E4915" s="8">
        <f>IF($B4915&lt;$B$9,      E4914+($B$5*E4914+$B$7*$B$6+$B$8*($D4915-$B$6))*$B$20,           E4914+($B$5*E4914-$B$12)*$B$20)</f>
        <v>365996.28290256765</v>
      </c>
      <c r="G4915" s="4">
        <v>258169.54895854052</v>
      </c>
      <c r="I4915" s="12">
        <f t="shared" si="845"/>
        <v>258169.54895854092</v>
      </c>
      <c r="J4915">
        <f>IF($B4915&lt;=$B$9,        $D4915-$B$7*$B$6-$K$18*($D4915-$B$6),          $K$16)</f>
        <v>47217.286229288489</v>
      </c>
      <c r="K4915">
        <f t="shared" si="840"/>
        <v>1.5796726819087309E-5</v>
      </c>
      <c r="M4915" s="12">
        <f t="shared" si="846"/>
        <v>258169.54895854052</v>
      </c>
      <c r="N4915">
        <f t="shared" si="841"/>
        <v>47217.286229288591</v>
      </c>
      <c r="O4915">
        <f t="shared" si="842"/>
        <v>3.9301002948087484E-7</v>
      </c>
      <c r="Q4915" s="12">
        <f t="shared" si="847"/>
        <v>392952.9663885663</v>
      </c>
      <c r="R4915">
        <f t="shared" si="843"/>
        <v>71868.168664605721</v>
      </c>
      <c r="S4915">
        <f t="shared" si="844"/>
        <v>3.6515785919551523E-8</v>
      </c>
    </row>
    <row r="4916" spans="1:19" x14ac:dyDescent="0.25">
      <c r="A4916">
        <f t="shared" si="837"/>
        <v>73.94</v>
      </c>
      <c r="B4916">
        <v>48.94</v>
      </c>
      <c r="C4916" s="1">
        <f t="shared" si="838"/>
        <v>1.056633368</v>
      </c>
      <c r="D4916">
        <f t="shared" si="839"/>
        <v>52831.668399999995</v>
      </c>
      <c r="E4916" s="8">
        <f>IF($B4916&lt;$B$9,      E4915+($B$5*E4915+$B$7*$B$6+$B$8*($D4916-$B$6))*$B$20,           E4915+($B$5*E4915-$B$12)*$B$20)</f>
        <v>365455.00167980813</v>
      </c>
      <c r="G4916" s="4">
        <v>257787.73543838313</v>
      </c>
      <c r="I4916" s="12">
        <f t="shared" si="845"/>
        <v>257787.73543838353</v>
      </c>
      <c r="J4916">
        <f>IF($B4916&lt;=$B$9,        $D4916-$B$7*$B$6-$K$18*($D4916-$B$6),          $K$16)</f>
        <v>47217.286229288489</v>
      </c>
      <c r="K4916">
        <f t="shared" si="840"/>
        <v>1.5741534917390212E-5</v>
      </c>
      <c r="M4916" s="12">
        <f t="shared" si="846"/>
        <v>257787.73543838313</v>
      </c>
      <c r="N4916">
        <f t="shared" si="841"/>
        <v>47217.286229288591</v>
      </c>
      <c r="O4916">
        <f t="shared" si="842"/>
        <v>3.9163689875819418E-7</v>
      </c>
      <c r="Q4916" s="12">
        <f t="shared" si="847"/>
        <v>392371.81824015622</v>
      </c>
      <c r="R4916">
        <f t="shared" si="843"/>
        <v>71868.168664605721</v>
      </c>
      <c r="S4916">
        <f t="shared" si="844"/>
        <v>3.6388204067314324E-8</v>
      </c>
    </row>
    <row r="4917" spans="1:19" x14ac:dyDescent="0.25">
      <c r="A4917">
        <f t="shared" si="837"/>
        <v>73.949999999999989</v>
      </c>
      <c r="B4917">
        <v>48.949999999999996</v>
      </c>
      <c r="C4917" s="1">
        <f t="shared" si="838"/>
        <v>1.0563414500000003</v>
      </c>
      <c r="D4917">
        <f t="shared" si="839"/>
        <v>52817.072500000017</v>
      </c>
      <c r="E4917" s="8">
        <f>IF($B4917&lt;$B$9,      E4916+($B$5*E4916+$B$7*$B$6+$B$8*($D4917-$B$6))*$B$20,           E4916+($B$5*E4916-$B$12)*$B$20)</f>
        <v>364913.53100862063</v>
      </c>
      <c r="G4917" s="4">
        <v>257405.78828349366</v>
      </c>
      <c r="I4917" s="12">
        <f t="shared" si="845"/>
        <v>257405.7882834941</v>
      </c>
      <c r="J4917">
        <f>IF($B4917&lt;=$B$9,        $D4917-$B$7*$B$6-$K$18*($D4917-$B$6),          $K$16)</f>
        <v>47217.286229288489</v>
      </c>
      <c r="K4917">
        <f t="shared" si="840"/>
        <v>1.5686535849692704E-5</v>
      </c>
      <c r="M4917" s="12">
        <f t="shared" si="846"/>
        <v>257405.78828349366</v>
      </c>
      <c r="N4917">
        <f t="shared" si="841"/>
        <v>47217.286229288591</v>
      </c>
      <c r="O4917">
        <f t="shared" si="842"/>
        <v>3.9026856559242087E-7</v>
      </c>
      <c r="Q4917" s="12">
        <f t="shared" si="847"/>
        <v>391790.46668989421</v>
      </c>
      <c r="R4917">
        <f t="shared" si="843"/>
        <v>71868.168664605721</v>
      </c>
      <c r="S4917">
        <f t="shared" si="844"/>
        <v>3.6261067971031994E-8</v>
      </c>
    </row>
    <row r="4918" spans="1:19" x14ac:dyDescent="0.25">
      <c r="A4918">
        <f t="shared" si="837"/>
        <v>73.960000000000008</v>
      </c>
      <c r="B4918">
        <v>48.96</v>
      </c>
      <c r="C4918" s="1">
        <f t="shared" si="838"/>
        <v>1.056049408</v>
      </c>
      <c r="D4918">
        <f t="shared" si="839"/>
        <v>52802.470399999998</v>
      </c>
      <c r="E4918" s="8">
        <f>IF($B4918&lt;$B$9,      E4917+($B$5*E4917+$B$7*$B$6+$B$8*($D4918-$B$6))*$B$20,           E4917+($B$5*E4917-$B$12)*$B$20)</f>
        <v>364371.87082269823</v>
      </c>
      <c r="G4918" s="4">
        <v>257023.70744709999</v>
      </c>
      <c r="I4918" s="12">
        <f t="shared" si="845"/>
        <v>257023.70744710043</v>
      </c>
      <c r="J4918">
        <f>IF($B4918&lt;=$B$9,        $D4918-$B$7*$B$6-$K$18*($D4918-$B$6),          $K$16)</f>
        <v>47217.286229288489</v>
      </c>
      <c r="K4918">
        <f t="shared" si="840"/>
        <v>1.5631728942255461E-5</v>
      </c>
      <c r="M4918" s="12">
        <f t="shared" si="846"/>
        <v>257023.70744709999</v>
      </c>
      <c r="N4918">
        <f t="shared" si="841"/>
        <v>47217.286229288591</v>
      </c>
      <c r="O4918">
        <f t="shared" si="842"/>
        <v>3.8890501322145499E-7</v>
      </c>
      <c r="Q4918" s="12">
        <f t="shared" si="847"/>
        <v>391208.91166658961</v>
      </c>
      <c r="R4918">
        <f t="shared" si="843"/>
        <v>71868.168664605721</v>
      </c>
      <c r="S4918">
        <f t="shared" si="844"/>
        <v>3.6134376073285633E-8</v>
      </c>
    </row>
    <row r="4919" spans="1:19" x14ac:dyDescent="0.25">
      <c r="A4919">
        <f t="shared" si="837"/>
        <v>73.97</v>
      </c>
      <c r="B4919">
        <v>48.97</v>
      </c>
      <c r="C4919" s="1">
        <f t="shared" si="838"/>
        <v>1.0557572420000001</v>
      </c>
      <c r="D4919">
        <f t="shared" si="839"/>
        <v>52787.862100000006</v>
      </c>
      <c r="E4919" s="8">
        <f>IF($B4919&lt;$B$9,      E4918+($B$5*E4918+$B$7*$B$6+$B$8*($D4919-$B$6))*$B$20,           E4918+($B$5*E4918-$B$12)*$B$20)</f>
        <v>363830.02105571073</v>
      </c>
      <c r="G4919" s="4">
        <v>256641.49288241359</v>
      </c>
      <c r="I4919" s="12">
        <f t="shared" si="845"/>
        <v>256641.49288241402</v>
      </c>
      <c r="J4919">
        <f>IF($B4919&lt;=$B$9,        $D4919-$B$7*$B$6-$K$18*($D4919-$B$6),          $K$16)</f>
        <v>47217.286229288489</v>
      </c>
      <c r="K4919">
        <f t="shared" si="840"/>
        <v>1.5577113523693294E-5</v>
      </c>
      <c r="M4919" s="12">
        <f t="shared" si="846"/>
        <v>256641.49288241359</v>
      </c>
      <c r="N4919">
        <f t="shared" si="841"/>
        <v>47217.286229288591</v>
      </c>
      <c r="O4919">
        <f t="shared" si="842"/>
        <v>3.8754622494176587E-7</v>
      </c>
      <c r="Q4919" s="12">
        <f t="shared" si="847"/>
        <v>390627.15309902688</v>
      </c>
      <c r="R4919">
        <f t="shared" si="843"/>
        <v>71868.168664605721</v>
      </c>
      <c r="S4919">
        <f t="shared" si="844"/>
        <v>3.6008126822098164E-8</v>
      </c>
    </row>
    <row r="4920" spans="1:19" x14ac:dyDescent="0.25">
      <c r="A4920">
        <f t="shared" si="837"/>
        <v>73.97999999999999</v>
      </c>
      <c r="B4920">
        <v>48.98</v>
      </c>
      <c r="C4920" s="1">
        <f t="shared" si="838"/>
        <v>1.0554649519999999</v>
      </c>
      <c r="D4920">
        <f t="shared" si="839"/>
        <v>52773.247599999995</v>
      </c>
      <c r="E4920" s="8">
        <f>IF($B4920&lt;$B$9,      E4919+($B$5*E4919+$B$7*$B$6+$B$8*($D4920-$B$6))*$B$20,           E4919+($B$5*E4919-$B$12)*$B$20)</f>
        <v>363287.9816413048</v>
      </c>
      <c r="G4920" s="4">
        <v>256259.14454262954</v>
      </c>
      <c r="I4920" s="12">
        <f t="shared" si="845"/>
        <v>256259.14454262998</v>
      </c>
      <c r="J4920">
        <f>IF($B4920&lt;=$B$9,        $D4920-$B$7*$B$6-$K$18*($D4920-$B$6),          $K$16)</f>
        <v>47217.286229288489</v>
      </c>
      <c r="K4920">
        <f t="shared" si="840"/>
        <v>1.5522688924966589E-5</v>
      </c>
      <c r="M4920" s="12">
        <f t="shared" si="846"/>
        <v>256259.14454262954</v>
      </c>
      <c r="N4920">
        <f t="shared" si="841"/>
        <v>47217.286229288591</v>
      </c>
      <c r="O4920">
        <f t="shared" si="842"/>
        <v>3.8619218410817863E-7</v>
      </c>
      <c r="Q4920" s="12">
        <f t="shared" si="847"/>
        <v>390045.19091596548</v>
      </c>
      <c r="R4920">
        <f t="shared" si="843"/>
        <v>71868.168664605721</v>
      </c>
      <c r="S4920">
        <f t="shared" si="844"/>
        <v>3.588231867091456E-8</v>
      </c>
    </row>
    <row r="4921" spans="1:19" x14ac:dyDescent="0.25">
      <c r="A4921">
        <f t="shared" si="837"/>
        <v>73.989999999999995</v>
      </c>
      <c r="B4921">
        <v>48.989999999999995</v>
      </c>
      <c r="C4921" s="1">
        <f t="shared" si="838"/>
        <v>1.0551725380000003</v>
      </c>
      <c r="D4921">
        <f t="shared" si="839"/>
        <v>52758.626900000017</v>
      </c>
      <c r="E4921" s="8">
        <f>IF($B4921&lt;$B$9,      E4920+($B$5*E4920+$B$7*$B$6+$B$8*($D4921-$B$6))*$B$20,           E4920+($B$5*E4920-$B$12)*$B$20)</f>
        <v>362745.75251310383</v>
      </c>
      <c r="G4921" s="4">
        <v>255876.66238092657</v>
      </c>
      <c r="I4921" s="12">
        <f t="shared" si="845"/>
        <v>255876.66238092701</v>
      </c>
      <c r="J4921">
        <f>IF($B4921&lt;=$B$9,        $D4921-$B$7*$B$6-$K$18*($D4921-$B$6),          $K$16)</f>
        <v>47217.286229288489</v>
      </c>
      <c r="K4921">
        <f t="shared" si="840"/>
        <v>1.5468454479373333E-5</v>
      </c>
      <c r="M4921" s="12">
        <f t="shared" si="846"/>
        <v>255876.66238092657</v>
      </c>
      <c r="N4921">
        <f t="shared" si="841"/>
        <v>47217.286229288591</v>
      </c>
      <c r="O4921">
        <f t="shared" si="842"/>
        <v>3.8484287413367614E-7</v>
      </c>
      <c r="Q4921" s="12">
        <f t="shared" si="847"/>
        <v>389463.02504614001</v>
      </c>
      <c r="R4921">
        <f t="shared" si="843"/>
        <v>71868.168664605721</v>
      </c>
      <c r="S4921">
        <f t="shared" si="844"/>
        <v>3.5756950078583393E-8</v>
      </c>
    </row>
    <row r="4922" spans="1:19" x14ac:dyDescent="0.25">
      <c r="A4922">
        <f t="shared" si="837"/>
        <v>74</v>
      </c>
      <c r="B4922">
        <v>49</v>
      </c>
      <c r="C4922" s="1">
        <f t="shared" si="838"/>
        <v>1.0548799999999998</v>
      </c>
      <c r="D4922">
        <f t="shared" si="839"/>
        <v>52743.999999999993</v>
      </c>
      <c r="E4922" s="8">
        <f>IF($B4922&lt;$B$9,      E4921+($B$5*E4921+$B$7*$B$6+$B$8*($D4922-$B$6))*$B$20,           E4921+($B$5*E4921-$B$12)*$B$20)</f>
        <v>362203.33360470802</v>
      </c>
      <c r="G4922" s="4">
        <v>255494.04635046702</v>
      </c>
      <c r="I4922" s="12">
        <f t="shared" si="845"/>
        <v>255494.04635046746</v>
      </c>
      <c r="J4922">
        <f>IF($B4922&lt;=$B$9,        $D4922-$B$7*$B$6-$K$18*($D4922-$B$6),          $K$16)</f>
        <v>47217.286229288489</v>
      </c>
      <c r="K4922">
        <f t="shared" si="840"/>
        <v>1.5414409522540826E-5</v>
      </c>
      <c r="M4922" s="12">
        <f t="shared" si="846"/>
        <v>255494.04635046702</v>
      </c>
      <c r="N4922">
        <f t="shared" si="841"/>
        <v>47217.286229288591</v>
      </c>
      <c r="O4922">
        <f t="shared" si="842"/>
        <v>3.8349827848919293E-7</v>
      </c>
      <c r="Q4922" s="12">
        <f t="shared" si="847"/>
        <v>388880.65541826008</v>
      </c>
      <c r="R4922">
        <f t="shared" si="843"/>
        <v>71868.168664605721</v>
      </c>
      <c r="S4922">
        <f t="shared" si="844"/>
        <v>3.5632019509337707E-8</v>
      </c>
    </row>
    <row r="4923" spans="1:19" x14ac:dyDescent="0.25">
      <c r="A4923">
        <f t="shared" si="837"/>
        <v>74.009999999999991</v>
      </c>
      <c r="B4923">
        <v>49.01</v>
      </c>
      <c r="C4923" s="1">
        <f t="shared" si="838"/>
        <v>1.0545873380000002</v>
      </c>
      <c r="D4923">
        <f t="shared" si="839"/>
        <v>52729.366900000008</v>
      </c>
      <c r="E4923" s="8">
        <f>IF($B4923&lt;$B$9,      E4922+($B$5*E4922+$B$7*$B$6+$B$8*($D4923-$B$6))*$B$20,           E4922+($B$5*E4922-$B$12)*$B$20)</f>
        <v>361660.72484969423</v>
      </c>
      <c r="G4923" s="4">
        <v>255111.29640439679</v>
      </c>
      <c r="I4923" s="12">
        <f t="shared" si="845"/>
        <v>255111.29640439723</v>
      </c>
      <c r="J4923">
        <f>IF($B4923&lt;=$B$9,        $D4923-$B$7*$B$6-$K$18*($D4923-$B$6),          $K$16)</f>
        <v>47217.286229288489</v>
      </c>
      <c r="K4923">
        <f t="shared" si="840"/>
        <v>1.5360553392417786E-5</v>
      </c>
      <c r="M4923" s="12">
        <f t="shared" si="846"/>
        <v>255111.29640439679</v>
      </c>
      <c r="N4923">
        <f t="shared" si="841"/>
        <v>47217.286229288591</v>
      </c>
      <c r="O4923">
        <f t="shared" si="842"/>
        <v>3.8215838070341827E-7</v>
      </c>
      <c r="Q4923" s="12">
        <f t="shared" si="847"/>
        <v>388298.08196101041</v>
      </c>
      <c r="R4923">
        <f t="shared" si="843"/>
        <v>71868.168664605721</v>
      </c>
      <c r="S4923">
        <f t="shared" si="844"/>
        <v>3.5507525432776721E-8</v>
      </c>
    </row>
    <row r="4924" spans="1:19" x14ac:dyDescent="0.25">
      <c r="A4924">
        <f t="shared" si="837"/>
        <v>74.02</v>
      </c>
      <c r="B4924">
        <v>49.019999999999996</v>
      </c>
      <c r="C4924" s="1">
        <f t="shared" si="838"/>
        <v>1.0542945520000002</v>
      </c>
      <c r="D4924">
        <f t="shared" si="839"/>
        <v>52714.727600000013</v>
      </c>
      <c r="E4924" s="8">
        <f>IF($B4924&lt;$B$9,      E4923+($B$5*E4923+$B$7*$B$6+$B$8*($D4924-$B$6))*$B$20,           E4923+($B$5*E4923-$B$12)*$B$20)</f>
        <v>361117.9261816162</v>
      </c>
      <c r="G4924" s="4">
        <v>254728.41249584543</v>
      </c>
      <c r="I4924" s="12">
        <f t="shared" si="845"/>
        <v>254728.4124958459</v>
      </c>
      <c r="J4924">
        <f>IF($B4924&lt;=$B$9,        $D4924-$B$7*$B$6-$K$18*($D4924-$B$6),          $K$16)</f>
        <v>47217.286229288489</v>
      </c>
      <c r="K4924">
        <f t="shared" si="840"/>
        <v>1.5306885429265889E-5</v>
      </c>
      <c r="M4924" s="12">
        <f t="shared" si="846"/>
        <v>254728.41249584543</v>
      </c>
      <c r="N4924">
        <f t="shared" si="841"/>
        <v>47217.286229288591</v>
      </c>
      <c r="O4924">
        <f t="shared" si="842"/>
        <v>3.8082316436258625E-7</v>
      </c>
      <c r="Q4924" s="12">
        <f t="shared" si="847"/>
        <v>387715.3046030507</v>
      </c>
      <c r="R4924">
        <f t="shared" si="843"/>
        <v>71868.168664605721</v>
      </c>
      <c r="S4924">
        <f t="shared" si="844"/>
        <v>3.5383466323846315E-8</v>
      </c>
    </row>
    <row r="4925" spans="1:19" x14ac:dyDescent="0.25">
      <c r="A4925">
        <f t="shared" si="837"/>
        <v>74.03</v>
      </c>
      <c r="B4925">
        <v>49.03</v>
      </c>
      <c r="C4925" s="1">
        <f t="shared" si="838"/>
        <v>1.054001642</v>
      </c>
      <c r="D4925">
        <f t="shared" si="839"/>
        <v>52700.0821</v>
      </c>
      <c r="E4925" s="8">
        <f>IF($B4925&lt;$B$9,      E4924+($B$5*E4924+$B$7*$B$6+$B$8*($D4925-$B$6))*$B$20,           E4924+($B$5*E4924-$B$12)*$B$20)</f>
        <v>360574.93753400433</v>
      </c>
      <c r="G4925" s="4">
        <v>254345.39457792608</v>
      </c>
      <c r="I4925" s="12">
        <f t="shared" si="845"/>
        <v>254345.39457792655</v>
      </c>
      <c r="J4925">
        <f>IF($B4925&lt;=$B$9,        $D4925-$B$7*$B$6-$K$18*($D4925-$B$6),          $K$16)</f>
        <v>47217.286229288489</v>
      </c>
      <c r="K4925">
        <f t="shared" si="840"/>
        <v>1.5253404975651862E-5</v>
      </c>
      <c r="M4925" s="12">
        <f t="shared" si="846"/>
        <v>254345.39457792608</v>
      </c>
      <c r="N4925">
        <f t="shared" si="841"/>
        <v>47217.286229288591</v>
      </c>
      <c r="O4925">
        <f t="shared" si="842"/>
        <v>3.7949261311027852E-7</v>
      </c>
      <c r="Q4925" s="12">
        <f t="shared" si="847"/>
        <v>387132.32327301573</v>
      </c>
      <c r="R4925">
        <f t="shared" si="843"/>
        <v>71868.168664605721</v>
      </c>
      <c r="S4925">
        <f t="shared" si="844"/>
        <v>3.5259840662820726E-8</v>
      </c>
    </row>
    <row r="4926" spans="1:19" x14ac:dyDescent="0.25">
      <c r="A4926">
        <f t="shared" si="837"/>
        <v>74.039999999999992</v>
      </c>
      <c r="B4926">
        <v>49.04</v>
      </c>
      <c r="C4926" s="1">
        <f t="shared" si="838"/>
        <v>1.053708608</v>
      </c>
      <c r="D4926">
        <f t="shared" si="839"/>
        <v>52685.430399999997</v>
      </c>
      <c r="E4926" s="8">
        <f>IF($B4926&lt;$B$9,      E4925+($B$5*E4925+$B$7*$B$6+$B$8*($D4926-$B$6))*$B$20,           E4925+($B$5*E4925-$B$12)*$B$20)</f>
        <v>360031.7588403658</v>
      </c>
      <c r="G4926" s="4">
        <v>253962.24260373547</v>
      </c>
      <c r="I4926" s="12">
        <f t="shared" si="845"/>
        <v>253962.24260373594</v>
      </c>
      <c r="J4926">
        <f>IF($B4926&lt;=$B$9,        $D4926-$B$7*$B$6-$K$18*($D4926-$B$6),          $K$16)</f>
        <v>47217.286229288489</v>
      </c>
      <c r="K4926">
        <f t="shared" si="840"/>
        <v>1.5200111376439591E-5</v>
      </c>
      <c r="M4926" s="12">
        <f t="shared" si="846"/>
        <v>253962.24260373547</v>
      </c>
      <c r="N4926">
        <f t="shared" si="841"/>
        <v>47217.286229288591</v>
      </c>
      <c r="O4926">
        <f t="shared" si="842"/>
        <v>3.781667106472285E-7</v>
      </c>
      <c r="Q4926" s="12">
        <f t="shared" si="847"/>
        <v>386549.13789951522</v>
      </c>
      <c r="R4926">
        <f t="shared" si="843"/>
        <v>71868.168664605721</v>
      </c>
      <c r="S4926">
        <f t="shared" si="844"/>
        <v>3.5136646935284316E-8</v>
      </c>
    </row>
    <row r="4927" spans="1:19" x14ac:dyDescent="0.25">
      <c r="A4927">
        <f t="shared" si="837"/>
        <v>74.05</v>
      </c>
      <c r="B4927">
        <v>49.05</v>
      </c>
      <c r="C4927" s="1">
        <f t="shared" si="838"/>
        <v>1.0534154499999999</v>
      </c>
      <c r="D4927">
        <f t="shared" si="839"/>
        <v>52670.772499999999</v>
      </c>
      <c r="E4927" s="8">
        <f>IF($B4927&lt;$B$9,      E4926+($B$5*E4926+$B$7*$B$6+$B$8*($D4927-$B$6))*$B$20,           E4926+($B$5*E4926-$B$12)*$B$20)</f>
        <v>359488.3900341845</v>
      </c>
      <c r="G4927" s="4">
        <v>253578.9565263539</v>
      </c>
      <c r="I4927" s="12">
        <f t="shared" si="845"/>
        <v>253578.95652635436</v>
      </c>
      <c r="J4927">
        <f>IF($B4927&lt;=$B$9,        $D4927-$B$7*$B$6-$K$18*($D4927-$B$6),          $K$16)</f>
        <v>47217.286229288489</v>
      </c>
      <c r="K4927">
        <f t="shared" si="840"/>
        <v>1.514700397878176E-5</v>
      </c>
      <c r="M4927" s="12">
        <f t="shared" si="846"/>
        <v>253578.9565263539</v>
      </c>
      <c r="N4927">
        <f t="shared" si="841"/>
        <v>47217.286229288591</v>
      </c>
      <c r="O4927">
        <f t="shared" si="842"/>
        <v>3.7684544073111291E-7</v>
      </c>
      <c r="Q4927" s="12">
        <f t="shared" si="847"/>
        <v>385965.748411134</v>
      </c>
      <c r="R4927">
        <f t="shared" si="843"/>
        <v>71868.168664605721</v>
      </c>
      <c r="S4927">
        <f t="shared" si="844"/>
        <v>3.5013883632112258E-8</v>
      </c>
    </row>
    <row r="4928" spans="1:19" x14ac:dyDescent="0.25">
      <c r="A4928">
        <f t="shared" si="837"/>
        <v>74.06</v>
      </c>
      <c r="B4928">
        <v>49.059999999999995</v>
      </c>
      <c r="C4928" s="1">
        <f t="shared" si="838"/>
        <v>1.053122168</v>
      </c>
      <c r="D4928">
        <f t="shared" si="839"/>
        <v>52656.108400000005</v>
      </c>
      <c r="E4928" s="8">
        <f>IF($B4928&lt;$B$9,      E4927+($B$5*E4927+$B$7*$B$6+$B$8*($D4928-$B$6))*$B$20,           E4927+($B$5*E4927-$B$12)*$B$20)</f>
        <v>358944.83104892104</v>
      </c>
      <c r="G4928" s="4">
        <v>253195.53629884523</v>
      </c>
      <c r="I4928" s="12">
        <f t="shared" si="845"/>
        <v>253195.53629884569</v>
      </c>
      <c r="J4928">
        <f>IF($B4928&lt;=$B$9,        $D4928-$B$7*$B$6-$K$18*($D4928-$B$6),          $K$16)</f>
        <v>47217.286229288489</v>
      </c>
      <c r="K4928">
        <f t="shared" si="840"/>
        <v>1.5094082132112087E-5</v>
      </c>
      <c r="M4928" s="12">
        <f t="shared" si="846"/>
        <v>253195.53629884523</v>
      </c>
      <c r="N4928">
        <f t="shared" si="841"/>
        <v>47217.286229288591</v>
      </c>
      <c r="O4928">
        <f t="shared" si="842"/>
        <v>3.7552878717635879E-7</v>
      </c>
      <c r="Q4928" s="12">
        <f t="shared" si="847"/>
        <v>385382.15473643184</v>
      </c>
      <c r="R4928">
        <f t="shared" si="843"/>
        <v>71868.168664605721</v>
      </c>
      <c r="S4928">
        <f t="shared" si="844"/>
        <v>3.4891549249452544E-8</v>
      </c>
    </row>
    <row r="4929" spans="1:19" x14ac:dyDescent="0.25">
      <c r="A4929">
        <f t="shared" si="837"/>
        <v>74.069999999999993</v>
      </c>
      <c r="B4929">
        <v>49.07</v>
      </c>
      <c r="C4929" s="1">
        <f t="shared" si="838"/>
        <v>1.0528287619999999</v>
      </c>
      <c r="D4929">
        <f t="shared" si="839"/>
        <v>52641.438099999992</v>
      </c>
      <c r="E4929" s="8">
        <f>IF($B4929&lt;$B$9,      E4928+($B$5*E4928+$B$7*$B$6+$B$8*($D4929-$B$6))*$B$20,           E4928+($B$5*E4928-$B$12)*$B$20)</f>
        <v>358401.08181801275</v>
      </c>
      <c r="G4929" s="4">
        <v>252811.98187425695</v>
      </c>
      <c r="I4929" s="12">
        <f t="shared" si="845"/>
        <v>252811.98187425741</v>
      </c>
      <c r="J4929">
        <f>IF($B4929&lt;=$B$9,        $D4929-$B$7*$B$6-$K$18*($D4929-$B$6),          $K$16)</f>
        <v>47217.286229288489</v>
      </c>
      <c r="K4929">
        <f t="shared" si="840"/>
        <v>1.504134518813723E-5</v>
      </c>
      <c r="M4929" s="12">
        <f t="shared" si="846"/>
        <v>252811.98187425695</v>
      </c>
      <c r="N4929">
        <f t="shared" si="841"/>
        <v>47217.286229288591</v>
      </c>
      <c r="O4929">
        <f t="shared" si="842"/>
        <v>3.7421673385394228E-7</v>
      </c>
      <c r="Q4929" s="12">
        <f t="shared" si="847"/>
        <v>384798.35680394352</v>
      </c>
      <c r="R4929">
        <f t="shared" si="843"/>
        <v>71868.168664605721</v>
      </c>
      <c r="S4929">
        <f t="shared" si="844"/>
        <v>3.476964228870734E-8</v>
      </c>
    </row>
    <row r="4930" spans="1:19" x14ac:dyDescent="0.25">
      <c r="A4930">
        <f t="shared" si="837"/>
        <v>74.08</v>
      </c>
      <c r="B4930">
        <v>49.08</v>
      </c>
      <c r="C4930" s="1">
        <f t="shared" si="838"/>
        <v>1.0525352320000001</v>
      </c>
      <c r="D4930">
        <f t="shared" si="839"/>
        <v>52626.761600000005</v>
      </c>
      <c r="E4930" s="8">
        <f>IF($B4930&lt;$B$9,      E4929+($B$5*E4929+$B$7*$B$6+$B$8*($D4930-$B$6))*$B$20,           E4929+($B$5*E4929-$B$12)*$B$20)</f>
        <v>357857.14227487362</v>
      </c>
      <c r="G4930" s="4">
        <v>252428.29320562005</v>
      </c>
      <c r="I4930" s="12">
        <f t="shared" si="845"/>
        <v>252428.29320562052</v>
      </c>
      <c r="J4930">
        <f>IF($B4930&lt;=$B$9,        $D4930-$B$7*$B$6-$K$18*($D4930-$B$6),          $K$16)</f>
        <v>47217.286229288489</v>
      </c>
      <c r="K4930">
        <f t="shared" si="840"/>
        <v>1.4988792500829082E-5</v>
      </c>
      <c r="M4930" s="12">
        <f t="shared" si="846"/>
        <v>252428.29320562005</v>
      </c>
      <c r="N4930">
        <f t="shared" si="841"/>
        <v>47217.286229288591</v>
      </c>
      <c r="O4930">
        <f t="shared" si="842"/>
        <v>3.7290926469119657E-7</v>
      </c>
      <c r="Q4930" s="12">
        <f t="shared" si="847"/>
        <v>384214.35454217886</v>
      </c>
      <c r="R4930">
        <f t="shared" si="843"/>
        <v>71868.168664605721</v>
      </c>
      <c r="S4930">
        <f t="shared" si="844"/>
        <v>3.4648161256515102E-8</v>
      </c>
    </row>
    <row r="4931" spans="1:19" x14ac:dyDescent="0.25">
      <c r="A4931">
        <f t="shared" si="837"/>
        <v>74.09</v>
      </c>
      <c r="B4931">
        <v>49.089999999999996</v>
      </c>
      <c r="C4931" s="1">
        <f t="shared" si="838"/>
        <v>1.0522415780000003</v>
      </c>
      <c r="D4931">
        <f t="shared" si="839"/>
        <v>52612.078900000015</v>
      </c>
      <c r="E4931" s="8">
        <f>IF($B4931&lt;$B$9,      E4930+($B$5*E4930+$B$7*$B$6+$B$8*($D4931-$B$6))*$B$20,           E4930+($B$5*E4930-$B$12)*$B$20)</f>
        <v>357313.01235289441</v>
      </c>
      <c r="G4931" s="4">
        <v>252044.47024594914</v>
      </c>
      <c r="I4931" s="12">
        <f t="shared" si="845"/>
        <v>252044.4702459496</v>
      </c>
      <c r="J4931">
        <f>IF($B4931&lt;=$B$9,        $D4931-$B$7*$B$6-$K$18*($D4931-$B$6),          $K$16)</f>
        <v>47217.286229288489</v>
      </c>
      <c r="K4931">
        <f t="shared" si="840"/>
        <v>1.49364234264165E-5</v>
      </c>
      <c r="M4931" s="12">
        <f t="shared" si="846"/>
        <v>252044.47024594914</v>
      </c>
      <c r="N4931">
        <f t="shared" si="841"/>
        <v>47217.286229288591</v>
      </c>
      <c r="O4931">
        <f t="shared" si="842"/>
        <v>3.7160636367160651E-7</v>
      </c>
      <c r="Q4931" s="12">
        <f t="shared" si="847"/>
        <v>383630.14787962259</v>
      </c>
      <c r="R4931">
        <f t="shared" si="843"/>
        <v>71868.168664605721</v>
      </c>
      <c r="S4931">
        <f t="shared" si="844"/>
        <v>3.4527104664731534E-8</v>
      </c>
    </row>
    <row r="4932" spans="1:19" x14ac:dyDescent="0.25">
      <c r="A4932">
        <f t="shared" si="837"/>
        <v>74.099999999999994</v>
      </c>
      <c r="B4932">
        <v>49.1</v>
      </c>
      <c r="C4932" s="1">
        <f t="shared" si="838"/>
        <v>1.0519478000000002</v>
      </c>
      <c r="D4932">
        <f t="shared" si="839"/>
        <v>52597.390000000014</v>
      </c>
      <c r="E4932" s="8">
        <f>IF($B4932&lt;$B$9,      E4931+($B$5*E4931+$B$7*$B$6+$B$8*($D4932-$B$6))*$B$20,           E4931+($B$5*E4931-$B$12)*$B$20)</f>
        <v>356768.69198544254</v>
      </c>
      <c r="G4932" s="4">
        <v>251660.51294824234</v>
      </c>
      <c r="I4932" s="12">
        <f t="shared" si="845"/>
        <v>251660.5129482428</v>
      </c>
      <c r="J4932">
        <f>IF($B4932&lt;=$B$9,        $D4932-$B$7*$B$6-$K$18*($D4932-$B$6),          $K$16)</f>
        <v>47217.286229288489</v>
      </c>
      <c r="K4932">
        <f t="shared" si="840"/>
        <v>1.4884237323377628E-5</v>
      </c>
      <c r="M4932" s="12">
        <f t="shared" si="846"/>
        <v>251660.51294824234</v>
      </c>
      <c r="N4932">
        <f t="shared" si="841"/>
        <v>47217.286229288591</v>
      </c>
      <c r="O4932">
        <f t="shared" si="842"/>
        <v>3.7030801483461723E-7</v>
      </c>
      <c r="Q4932" s="12">
        <f t="shared" si="847"/>
        <v>383045.7367447344</v>
      </c>
      <c r="R4932">
        <f t="shared" si="843"/>
        <v>71868.168664605721</v>
      </c>
      <c r="S4932">
        <f t="shared" si="844"/>
        <v>3.4406471030411757E-8</v>
      </c>
    </row>
    <row r="4933" spans="1:19" x14ac:dyDescent="0.25">
      <c r="A4933">
        <f t="shared" si="837"/>
        <v>74.11</v>
      </c>
      <c r="B4933">
        <v>49.11</v>
      </c>
      <c r="C4933" s="1">
        <f t="shared" si="838"/>
        <v>1.0516538980000001</v>
      </c>
      <c r="D4933">
        <f t="shared" si="839"/>
        <v>52582.694900000002</v>
      </c>
      <c r="E4933" s="8">
        <f>IF($B4933&lt;$B$9,      E4932+($B$5*E4932+$B$7*$B$6+$B$8*($D4933-$B$6))*$B$20,           E4932+($B$5*E4932-$B$12)*$B$20)</f>
        <v>356224.18110586202</v>
      </c>
      <c r="G4933" s="4">
        <v>251276.42126548133</v>
      </c>
      <c r="I4933" s="12">
        <f t="shared" si="845"/>
        <v>251276.4212654818</v>
      </c>
      <c r="J4933">
        <f>IF($B4933&lt;=$B$9,        $D4933-$B$7*$B$6-$K$18*($D4933-$B$6),          $K$16)</f>
        <v>47217.286229288489</v>
      </c>
      <c r="K4933">
        <f t="shared" si="840"/>
        <v>1.4832233552432149E-5</v>
      </c>
      <c r="M4933" s="12">
        <f t="shared" si="846"/>
        <v>251276.42126548133</v>
      </c>
      <c r="N4933">
        <f t="shared" si="841"/>
        <v>47217.286229288591</v>
      </c>
      <c r="O4933">
        <f t="shared" si="842"/>
        <v>3.6901420227544176E-7</v>
      </c>
      <c r="Q4933" s="12">
        <f t="shared" si="847"/>
        <v>382461.12106594897</v>
      </c>
      <c r="R4933">
        <f t="shared" si="843"/>
        <v>71868.168664605721</v>
      </c>
      <c r="S4933">
        <f t="shared" si="844"/>
        <v>3.4286258875792491E-8</v>
      </c>
    </row>
    <row r="4934" spans="1:19" x14ac:dyDescent="0.25">
      <c r="A4934">
        <f t="shared" si="837"/>
        <v>74.12</v>
      </c>
      <c r="B4934">
        <v>49.12</v>
      </c>
      <c r="C4934" s="1">
        <f t="shared" si="838"/>
        <v>1.0513598719999999</v>
      </c>
      <c r="D4934">
        <f t="shared" si="839"/>
        <v>52567.993599999994</v>
      </c>
      <c r="E4934" s="8">
        <f>IF($B4934&lt;$B$9,      E4933+($B$5*E4933+$B$7*$B$6+$B$8*($D4934-$B$6))*$B$20,           E4933+($B$5*E4933-$B$12)*$B$20)</f>
        <v>355679.47964747366</v>
      </c>
      <c r="G4934" s="4">
        <v>250892.19515063136</v>
      </c>
      <c r="I4934" s="12">
        <f t="shared" si="845"/>
        <v>250892.19515063183</v>
      </c>
      <c r="J4934">
        <f>IF($B4934&lt;=$B$9,        $D4934-$B$7*$B$6-$K$18*($D4934-$B$6),          $K$16)</f>
        <v>47217.286229288489</v>
      </c>
      <c r="K4934">
        <f t="shared" si="840"/>
        <v>1.4780411476533165E-5</v>
      </c>
      <c r="M4934" s="12">
        <f t="shared" si="846"/>
        <v>250892.19515063136</v>
      </c>
      <c r="N4934">
        <f t="shared" si="841"/>
        <v>47217.286229288591</v>
      </c>
      <c r="O4934">
        <f t="shared" si="842"/>
        <v>3.6772491014485866E-7</v>
      </c>
      <c r="Q4934" s="12">
        <f t="shared" si="847"/>
        <v>381876.300771676</v>
      </c>
      <c r="R4934">
        <f t="shared" si="843"/>
        <v>71868.168664605721</v>
      </c>
      <c r="S4934">
        <f t="shared" si="844"/>
        <v>3.4166466728273197E-8</v>
      </c>
    </row>
    <row r="4935" spans="1:19" x14ac:dyDescent="0.25">
      <c r="A4935">
        <f t="shared" si="837"/>
        <v>74.13</v>
      </c>
      <c r="B4935">
        <v>49.129999999999995</v>
      </c>
      <c r="C4935" s="1">
        <f t="shared" si="838"/>
        <v>1.0510657220000001</v>
      </c>
      <c r="D4935">
        <f t="shared" si="839"/>
        <v>52553.286100000005</v>
      </c>
      <c r="E4935" s="8">
        <f>IF($B4935&lt;$B$9,      E4934+($B$5*E4934+$B$7*$B$6+$B$8*($D4935-$B$6))*$B$20,           E4934+($B$5*E4934-$B$12)*$B$20)</f>
        <v>355134.58754357486</v>
      </c>
      <c r="G4935" s="4">
        <v>250507.8345566412</v>
      </c>
      <c r="I4935" s="12">
        <f t="shared" si="845"/>
        <v>250507.83455664167</v>
      </c>
      <c r="J4935">
        <f>IF($B4935&lt;=$B$9,        $D4935-$B$7*$B$6-$K$18*($D4935-$B$6),          $K$16)</f>
        <v>47217.286229288489</v>
      </c>
      <c r="K4935">
        <f t="shared" si="840"/>
        <v>1.4728770460859603E-5</v>
      </c>
      <c r="M4935" s="12">
        <f t="shared" si="846"/>
        <v>250507.8345566412</v>
      </c>
      <c r="N4935">
        <f t="shared" si="841"/>
        <v>47217.286229288591</v>
      </c>
      <c r="O4935">
        <f t="shared" si="842"/>
        <v>3.6644012264902339E-7</v>
      </c>
      <c r="Q4935" s="12">
        <f t="shared" si="847"/>
        <v>381291.27579030005</v>
      </c>
      <c r="R4935">
        <f t="shared" si="843"/>
        <v>71868.168664605721</v>
      </c>
      <c r="S4935">
        <f t="shared" si="844"/>
        <v>3.4047093120398594E-8</v>
      </c>
    </row>
    <row r="4936" spans="1:19" x14ac:dyDescent="0.25">
      <c r="A4936">
        <f t="shared" si="837"/>
        <v>74.14</v>
      </c>
      <c r="B4936">
        <v>49.14</v>
      </c>
      <c r="C4936" s="1">
        <f t="shared" si="838"/>
        <v>1.0507714479999999</v>
      </c>
      <c r="D4936">
        <f t="shared" si="839"/>
        <v>52538.572399999997</v>
      </c>
      <c r="E4936" s="8">
        <f>IF($B4936&lt;$B$9,      E4935+($B$5*E4935+$B$7*$B$6+$B$8*($D4936-$B$6))*$B$20,           E4935+($B$5*E4935-$B$12)*$B$20)</f>
        <v>354589.50472743972</v>
      </c>
      <c r="G4936" s="4">
        <v>250123.33943644314</v>
      </c>
      <c r="I4936" s="12">
        <f t="shared" si="845"/>
        <v>250123.33943644361</v>
      </c>
      <c r="J4936">
        <f>IF($B4936&lt;=$B$9,        $D4936-$B$7*$B$6-$K$18*($D4936-$B$6),          $K$16)</f>
        <v>47217.286229288489</v>
      </c>
      <c r="K4936">
        <f t="shared" si="840"/>
        <v>1.4677309872808321E-5</v>
      </c>
      <c r="M4936" s="12">
        <f t="shared" si="846"/>
        <v>250123.33943644314</v>
      </c>
      <c r="N4936">
        <f t="shared" si="841"/>
        <v>47217.286229288591</v>
      </c>
      <c r="O4936">
        <f t="shared" si="842"/>
        <v>3.6515982404927171E-7</v>
      </c>
      <c r="Q4936" s="12">
        <f t="shared" si="847"/>
        <v>380706.04605018056</v>
      </c>
      <c r="R4936">
        <f t="shared" si="843"/>
        <v>71868.168664605721</v>
      </c>
      <c r="S4936">
        <f t="shared" si="844"/>
        <v>3.3928136589840354E-8</v>
      </c>
    </row>
    <row r="4937" spans="1:19" x14ac:dyDescent="0.25">
      <c r="A4937">
        <f t="shared" si="837"/>
        <v>74.150000000000006</v>
      </c>
      <c r="B4937">
        <v>49.15</v>
      </c>
      <c r="C4937" s="1">
        <f t="shared" si="838"/>
        <v>1.05047705</v>
      </c>
      <c r="D4937">
        <f t="shared" si="839"/>
        <v>52523.852500000001</v>
      </c>
      <c r="E4937" s="8">
        <f>IF($B4937&lt;$B$9,      E4936+($B$5*E4936+$B$7*$B$6+$B$8*($D4937-$B$6))*$B$20,           E4936+($B$5*E4936-$B$12)*$B$20)</f>
        <v>354044.23113231891</v>
      </c>
      <c r="G4937" s="4">
        <v>249738.70974295301</v>
      </c>
      <c r="I4937" s="12">
        <f t="shared" si="845"/>
        <v>249738.70974295348</v>
      </c>
      <c r="J4937">
        <f>IF($B4937&lt;=$B$9,        $D4937-$B$7*$B$6-$K$18*($D4937-$B$6),          $K$16)</f>
        <v>47217.286229288489</v>
      </c>
      <c r="K4937">
        <f t="shared" si="840"/>
        <v>1.4626029081986575E-5</v>
      </c>
      <c r="M4937" s="12">
        <f t="shared" si="846"/>
        <v>249738.70974295301</v>
      </c>
      <c r="N4937">
        <f t="shared" si="841"/>
        <v>47217.286229288591</v>
      </c>
      <c r="O4937">
        <f t="shared" si="842"/>
        <v>3.6388399866193226E-7</v>
      </c>
      <c r="Q4937" s="12">
        <f t="shared" si="847"/>
        <v>380120.61147965206</v>
      </c>
      <c r="R4937">
        <f t="shared" si="843"/>
        <v>71868.168664605721</v>
      </c>
      <c r="S4937">
        <f t="shared" si="844"/>
        <v>3.3809595679379745E-8</v>
      </c>
    </row>
    <row r="4938" spans="1:19" x14ac:dyDescent="0.25">
      <c r="A4938">
        <f t="shared" si="837"/>
        <v>74.16</v>
      </c>
      <c r="B4938">
        <v>49.16</v>
      </c>
      <c r="C4938" s="1">
        <f t="shared" si="838"/>
        <v>1.0501825280000001</v>
      </c>
      <c r="D4938">
        <f t="shared" si="839"/>
        <v>52509.126400000008</v>
      </c>
      <c r="E4938" s="8">
        <f>IF($B4938&lt;$B$9,      E4937+($B$5*E4937+$B$7*$B$6+$B$8*($D4938-$B$6))*$B$20,           E4937+($B$5*E4937-$B$12)*$B$20)</f>
        <v>353498.76669143979</v>
      </c>
      <c r="G4938" s="4">
        <v>249353.94542907015</v>
      </c>
      <c r="I4938" s="12">
        <f t="shared" si="845"/>
        <v>249353.94542907062</v>
      </c>
      <c r="J4938">
        <f>IF($B4938&lt;=$B$9,        $D4938-$B$7*$B$6-$K$18*($D4938-$B$6),          $K$16)</f>
        <v>47217.286229288489</v>
      </c>
      <c r="K4938">
        <f t="shared" si="840"/>
        <v>1.4574927460203985E-5</v>
      </c>
      <c r="M4938" s="12">
        <f t="shared" si="846"/>
        <v>249353.94542907015</v>
      </c>
      <c r="N4938">
        <f t="shared" si="841"/>
        <v>47217.286229288591</v>
      </c>
      <c r="O4938">
        <f t="shared" si="842"/>
        <v>3.6261263085812696E-7</v>
      </c>
      <c r="Q4938" s="12">
        <f t="shared" si="847"/>
        <v>379534.97200702387</v>
      </c>
      <c r="R4938">
        <f t="shared" si="843"/>
        <v>71868.168664605721</v>
      </c>
      <c r="S4938">
        <f t="shared" si="844"/>
        <v>3.3691468936888999E-8</v>
      </c>
    </row>
    <row r="4939" spans="1:19" x14ac:dyDescent="0.25">
      <c r="A4939">
        <f t="shared" si="837"/>
        <v>74.17</v>
      </c>
      <c r="B4939">
        <v>49.17</v>
      </c>
      <c r="C4939" s="1">
        <f t="shared" si="838"/>
        <v>1.0498878819999999</v>
      </c>
      <c r="D4939">
        <f t="shared" si="839"/>
        <v>52494.394099999998</v>
      </c>
      <c r="E4939" s="8">
        <f>IF($B4939&lt;$B$9,      E4938+($B$5*E4938+$B$7*$B$6+$B$8*($D4939-$B$6))*$B$20,           E4938+($B$5*E4938-$B$12)*$B$20)</f>
        <v>352953.11133800639</v>
      </c>
      <c r="G4939" s="4">
        <v>248969.04644767745</v>
      </c>
      <c r="I4939" s="12">
        <f t="shared" si="845"/>
        <v>248969.04644767792</v>
      </c>
      <c r="J4939">
        <f>IF($B4939&lt;=$B$9,        $D4939-$B$7*$B$6-$K$18*($D4939-$B$6),          $K$16)</f>
        <v>47217.286229288489</v>
      </c>
      <c r="K4939">
        <f t="shared" si="840"/>
        <v>1.4524004381464994E-5</v>
      </c>
      <c r="M4939" s="12">
        <f t="shared" si="846"/>
        <v>248969.04644767745</v>
      </c>
      <c r="N4939">
        <f t="shared" si="841"/>
        <v>47217.286229288591</v>
      </c>
      <c r="O4939">
        <f t="shared" si="842"/>
        <v>3.6134570506358287E-7</v>
      </c>
      <c r="Q4939" s="12">
        <f t="shared" si="847"/>
        <v>378949.12756058027</v>
      </c>
      <c r="R4939">
        <f t="shared" si="843"/>
        <v>71868.168664605721</v>
      </c>
      <c r="S4939">
        <f t="shared" si="844"/>
        <v>3.3573754915313935E-8</v>
      </c>
    </row>
    <row r="4940" spans="1:19" x14ac:dyDescent="0.25">
      <c r="A4940">
        <f t="shared" si="837"/>
        <v>74.180000000000007</v>
      </c>
      <c r="B4940">
        <v>49.18</v>
      </c>
      <c r="C4940" s="1">
        <f t="shared" si="838"/>
        <v>1.0495931120000002</v>
      </c>
      <c r="D4940">
        <f t="shared" si="839"/>
        <v>52479.655600000006</v>
      </c>
      <c r="E4940" s="8">
        <f>IF($B4940&lt;$B$9,      E4939+($B$5*E4939+$B$7*$B$6+$B$8*($D4940-$B$6))*$B$20,           E4939+($B$5*E4939-$B$12)*$B$20)</f>
        <v>352407.2650051993</v>
      </c>
      <c r="G4940" s="4">
        <v>248584.01275164125</v>
      </c>
      <c r="I4940" s="12">
        <f t="shared" si="845"/>
        <v>248584.01275164171</v>
      </c>
      <c r="J4940">
        <f>IF($B4940&lt;=$B$9,        $D4940-$B$7*$B$6-$K$18*($D4940-$B$6),          $K$16)</f>
        <v>47217.286229288489</v>
      </c>
      <c r="K4940">
        <f t="shared" si="840"/>
        <v>1.4473259221961352E-5</v>
      </c>
      <c r="M4940" s="12">
        <f t="shared" si="846"/>
        <v>248584.01275164125</v>
      </c>
      <c r="N4940">
        <f t="shared" si="841"/>
        <v>47217.286229288591</v>
      </c>
      <c r="O4940">
        <f t="shared" si="842"/>
        <v>3.6008320575844581E-7</v>
      </c>
      <c r="Q4940" s="12">
        <f t="shared" si="847"/>
        <v>378363.07806858042</v>
      </c>
      <c r="R4940">
        <f t="shared" si="843"/>
        <v>71868.168664605721</v>
      </c>
      <c r="S4940">
        <f t="shared" si="844"/>
        <v>3.3456452172656546E-8</v>
      </c>
    </row>
    <row r="4941" spans="1:19" x14ac:dyDescent="0.25">
      <c r="A4941">
        <f t="shared" si="837"/>
        <v>74.19</v>
      </c>
      <c r="B4941">
        <v>49.19</v>
      </c>
      <c r="C4941" s="1">
        <f t="shared" si="838"/>
        <v>1.0492982179999999</v>
      </c>
      <c r="D4941">
        <f t="shared" si="839"/>
        <v>52464.910899999995</v>
      </c>
      <c r="E4941" s="8">
        <f>IF($B4941&lt;$B$9,      E4940+($B$5*E4940+$B$7*$B$6+$B$8*($D4941-$B$6))*$B$20,           E4940+($B$5*E4940-$B$12)*$B$20)</f>
        <v>351861.22762617568</v>
      </c>
      <c r="G4941" s="4">
        <v>248198.84429381145</v>
      </c>
      <c r="I4941" s="12">
        <f t="shared" si="845"/>
        <v>248198.84429381191</v>
      </c>
      <c r="J4941">
        <f>IF($B4941&lt;=$B$9,        $D4941-$B$7*$B$6-$K$18*($D4941-$B$6),          $K$16)</f>
        <v>47217.286229288489</v>
      </c>
      <c r="K4941">
        <f t="shared" si="840"/>
        <v>1.442269136006417E-5</v>
      </c>
      <c r="M4941" s="12">
        <f t="shared" si="846"/>
        <v>248198.84429381145</v>
      </c>
      <c r="N4941">
        <f t="shared" si="841"/>
        <v>47217.286229288591</v>
      </c>
      <c r="O4941">
        <f t="shared" si="842"/>
        <v>3.5882511747708221E-7</v>
      </c>
      <c r="Q4941" s="12">
        <f t="shared" si="847"/>
        <v>377776.82345925836</v>
      </c>
      <c r="R4941">
        <f t="shared" si="843"/>
        <v>71868.168664605721</v>
      </c>
      <c r="S4941">
        <f t="shared" si="844"/>
        <v>3.3339559271956651E-8</v>
      </c>
    </row>
    <row r="4942" spans="1:19" x14ac:dyDescent="0.25">
      <c r="A4942">
        <f t="shared" si="837"/>
        <v>74.199999999999989</v>
      </c>
      <c r="B4942">
        <v>49.199999999999996</v>
      </c>
      <c r="C4942" s="1">
        <f t="shared" si="838"/>
        <v>1.0490032000000002</v>
      </c>
      <c r="D4942">
        <f t="shared" si="839"/>
        <v>52450.160000000011</v>
      </c>
      <c r="E4942" s="8">
        <f>IF($B4942&lt;$B$9,      E4941+($B$5*E4941+$B$7*$B$6+$B$8*($D4942-$B$6))*$B$20,           E4941+($B$5*E4941-$B$12)*$B$20)</f>
        <v>351314.99913406943</v>
      </c>
      <c r="G4942" s="4">
        <v>247813.54102702139</v>
      </c>
      <c r="I4942" s="12">
        <f t="shared" si="845"/>
        <v>247813.54102702186</v>
      </c>
      <c r="J4942">
        <f>IF($B4942&lt;=$B$9,        $D4942-$B$7*$B$6-$K$18*($D4942-$B$6),          $K$16)</f>
        <v>47217.286229288489</v>
      </c>
      <c r="K4942">
        <f t="shared" si="840"/>
        <v>1.437230017631646E-5</v>
      </c>
      <c r="M4942" s="12">
        <f t="shared" si="846"/>
        <v>247813.54102702139</v>
      </c>
      <c r="N4942">
        <f t="shared" si="841"/>
        <v>47217.286229288591</v>
      </c>
      <c r="O4942">
        <f t="shared" si="842"/>
        <v>3.5757142480789364E-7</v>
      </c>
      <c r="Q4942" s="12">
        <f t="shared" si="847"/>
        <v>377190.36366082303</v>
      </c>
      <c r="R4942">
        <f t="shared" si="843"/>
        <v>71868.168664605721</v>
      </c>
      <c r="S4942">
        <f t="shared" si="844"/>
        <v>3.3223074781274646E-8</v>
      </c>
    </row>
    <row r="4943" spans="1:19" x14ac:dyDescent="0.25">
      <c r="A4943">
        <f t="shared" si="837"/>
        <v>74.210000000000008</v>
      </c>
      <c r="B4943">
        <v>49.21</v>
      </c>
      <c r="C4943" s="1">
        <f t="shared" si="838"/>
        <v>1.0487080579999999</v>
      </c>
      <c r="D4943">
        <f t="shared" si="839"/>
        <v>52435.402899999994</v>
      </c>
      <c r="E4943" s="8">
        <f>IF($B4943&lt;$B$9,      E4942+($B$5*E4942+$B$7*$B$6+$B$8*($D4943-$B$6))*$B$20,           E4942+($B$5*E4942-$B$12)*$B$20)</f>
        <v>350768.57946199091</v>
      </c>
      <c r="G4943" s="4">
        <v>247428.10290408795</v>
      </c>
      <c r="I4943" s="12">
        <f t="shared" si="845"/>
        <v>247428.10290408842</v>
      </c>
      <c r="J4943">
        <f>IF($B4943&lt;=$B$9,        $D4943-$B$7*$B$6-$K$18*($D4943-$B$6),          $K$16)</f>
        <v>47217.286229288489</v>
      </c>
      <c r="K4943">
        <f t="shared" si="840"/>
        <v>1.4322085053425685E-5</v>
      </c>
      <c r="M4943" s="12">
        <f t="shared" si="846"/>
        <v>247428.10290408795</v>
      </c>
      <c r="N4943">
        <f t="shared" si="841"/>
        <v>47217.286229288591</v>
      </c>
      <c r="O4943">
        <f t="shared" si="842"/>
        <v>3.5632211239313164E-7</v>
      </c>
      <c r="Q4943" s="12">
        <f t="shared" si="847"/>
        <v>376603.69860145828</v>
      </c>
      <c r="R4943">
        <f t="shared" si="843"/>
        <v>71868.168664605721</v>
      </c>
      <c r="S4943">
        <f t="shared" si="844"/>
        <v>3.3106997273674276E-8</v>
      </c>
    </row>
    <row r="4944" spans="1:19" x14ac:dyDescent="0.25">
      <c r="A4944">
        <f t="shared" si="837"/>
        <v>74.22</v>
      </c>
      <c r="B4944">
        <v>49.22</v>
      </c>
      <c r="C4944" s="1">
        <f t="shared" si="838"/>
        <v>1.0484127919999999</v>
      </c>
      <c r="D4944">
        <f t="shared" si="839"/>
        <v>52420.639599999995</v>
      </c>
      <c r="E4944" s="8">
        <f>IF($B4944&lt;$B$9,      E4943+($B$5*E4943+$B$7*$B$6+$B$8*($D4944-$B$6))*$B$20,           E4943+($B$5*E4943-$B$12)*$B$20)</f>
        <v>350221.96854302718</v>
      </c>
      <c r="G4944" s="4">
        <v>247042.5298778115</v>
      </c>
      <c r="I4944" s="12">
        <f t="shared" si="845"/>
        <v>247042.52987781196</v>
      </c>
      <c r="J4944">
        <f>IF($B4944&lt;=$B$9,        $D4944-$B$7*$B$6-$K$18*($D4944-$B$6),          $K$16)</f>
        <v>47217.286229288489</v>
      </c>
      <c r="K4944">
        <f t="shared" si="840"/>
        <v>1.4272045376255918E-5</v>
      </c>
      <c r="M4944" s="12">
        <f t="shared" si="846"/>
        <v>247042.5298778115</v>
      </c>
      <c r="N4944">
        <f t="shared" si="841"/>
        <v>47217.286229288591</v>
      </c>
      <c r="O4944">
        <f t="shared" si="842"/>
        <v>3.5507716492870244E-7</v>
      </c>
      <c r="Q4944" s="12">
        <f t="shared" si="847"/>
        <v>376016.82820932276</v>
      </c>
      <c r="R4944">
        <f t="shared" si="843"/>
        <v>71868.168664605721</v>
      </c>
      <c r="S4944">
        <f t="shared" si="844"/>
        <v>3.2991325327204528E-8</v>
      </c>
    </row>
    <row r="4945" spans="1:19" x14ac:dyDescent="0.25">
      <c r="A4945">
        <f t="shared" si="837"/>
        <v>74.22999999999999</v>
      </c>
      <c r="B4945">
        <v>49.23</v>
      </c>
      <c r="C4945" s="1">
        <f t="shared" si="838"/>
        <v>1.0481174020000004</v>
      </c>
      <c r="D4945">
        <f t="shared" si="839"/>
        <v>52405.870100000015</v>
      </c>
      <c r="E4945" s="8">
        <f>IF($B4945&lt;$B$9,      E4944+($B$5*E4944+$B$7*$B$6+$B$8*($D4945-$B$6))*$B$20,           E4944+($B$5*E4944-$B$12)*$B$20)</f>
        <v>349675.1663102418</v>
      </c>
      <c r="G4945" s="4">
        <v>246656.82190097583</v>
      </c>
      <c r="I4945" s="12">
        <f t="shared" si="845"/>
        <v>246656.8219009763</v>
      </c>
      <c r="J4945">
        <f>IF($B4945&lt;=$B$9,        $D4945-$B$7*$B$6-$K$18*($D4945-$B$6),          $K$16)</f>
        <v>47217.286229288489</v>
      </c>
      <c r="K4945">
        <f t="shared" si="840"/>
        <v>1.4222180531820435E-5</v>
      </c>
      <c r="M4945" s="12">
        <f t="shared" si="846"/>
        <v>246656.82190097583</v>
      </c>
      <c r="N4945">
        <f t="shared" si="841"/>
        <v>47217.286229288591</v>
      </c>
      <c r="O4945">
        <f t="shared" si="842"/>
        <v>3.538365671639827E-7</v>
      </c>
      <c r="Q4945" s="12">
        <f t="shared" si="847"/>
        <v>375429.75241254998</v>
      </c>
      <c r="R4945">
        <f t="shared" si="843"/>
        <v>71868.168664605721</v>
      </c>
      <c r="S4945">
        <f t="shared" si="844"/>
        <v>3.2876057524882492E-8</v>
      </c>
    </row>
    <row r="4946" spans="1:19" x14ac:dyDescent="0.25">
      <c r="A4946">
        <f t="shared" si="837"/>
        <v>74.239999999999995</v>
      </c>
      <c r="B4946">
        <v>49.239999999999995</v>
      </c>
      <c r="C4946" s="1">
        <f t="shared" si="838"/>
        <v>1.0478218879999999</v>
      </c>
      <c r="D4946">
        <f t="shared" si="839"/>
        <v>52391.094399999994</v>
      </c>
      <c r="E4946" s="8">
        <f>IF($B4946&lt;$B$9,      E4945+($B$5*E4945+$B$7*$B$6+$B$8*($D4946-$B$6))*$B$20,           E4945+($B$5*E4945-$B$12)*$B$20)</f>
        <v>349128.17269667494</v>
      </c>
      <c r="G4946" s="4">
        <v>246270.9789263483</v>
      </c>
      <c r="I4946" s="12">
        <f t="shared" si="845"/>
        <v>246270.97892634876</v>
      </c>
      <c r="J4946">
        <f>IF($B4946&lt;=$B$9,        $D4946-$B$7*$B$6-$K$18*($D4946-$B$6),          $K$16)</f>
        <v>47217.286229288489</v>
      </c>
      <c r="K4946">
        <f t="shared" si="840"/>
        <v>1.4172489909274365E-5</v>
      </c>
      <c r="M4946" s="12">
        <f t="shared" si="846"/>
        <v>246270.9789263483</v>
      </c>
      <c r="N4946">
        <f t="shared" si="841"/>
        <v>47217.286229288591</v>
      </c>
      <c r="O4946">
        <f t="shared" si="842"/>
        <v>3.5260030390163667E-7</v>
      </c>
      <c r="Q4946" s="12">
        <f t="shared" si="847"/>
        <v>374842.47113924829</v>
      </c>
      <c r="R4946">
        <f t="shared" si="843"/>
        <v>71868.168664605721</v>
      </c>
      <c r="S4946">
        <f t="shared" si="844"/>
        <v>3.276119245467636E-8</v>
      </c>
    </row>
    <row r="4947" spans="1:19" x14ac:dyDescent="0.25">
      <c r="A4947">
        <f t="shared" si="837"/>
        <v>74.25</v>
      </c>
      <c r="B4947">
        <v>49.25</v>
      </c>
      <c r="C4947" s="1">
        <f t="shared" si="838"/>
        <v>1.0475262500000002</v>
      </c>
      <c r="D4947">
        <f t="shared" si="839"/>
        <v>52376.312500000007</v>
      </c>
      <c r="E4947" s="8">
        <f>IF($B4947&lt;$B$9,      E4946+($B$5*E4946+$B$7*$B$6+$B$8*($D4947-$B$6))*$B$20,           E4946+($B$5*E4946-$B$12)*$B$20)</f>
        <v>348580.98763534334</v>
      </c>
      <c r="G4947" s="4">
        <v>245885.00090667963</v>
      </c>
      <c r="I4947" s="12">
        <f t="shared" si="845"/>
        <v>245885.0009066801</v>
      </c>
      <c r="J4947">
        <f>IF($B4947&lt;=$B$9,        $D4947-$B$7*$B$6-$K$18*($D4947-$B$6),          $K$16)</f>
        <v>47217.286229288489</v>
      </c>
      <c r="K4947">
        <f t="shared" si="840"/>
        <v>1.4122972899906918E-5</v>
      </c>
      <c r="M4947" s="12">
        <f t="shared" si="846"/>
        <v>245885.00090667963</v>
      </c>
      <c r="N4947">
        <f t="shared" si="841"/>
        <v>47217.286229288591</v>
      </c>
      <c r="O4947">
        <f t="shared" si="842"/>
        <v>3.5136835999742288E-7</v>
      </c>
      <c r="Q4947" s="12">
        <f t="shared" si="847"/>
        <v>374254.98431750096</v>
      </c>
      <c r="R4947">
        <f t="shared" si="843"/>
        <v>71868.168664605721</v>
      </c>
      <c r="S4947">
        <f t="shared" si="844"/>
        <v>3.2646728709487496E-8</v>
      </c>
    </row>
    <row r="4948" spans="1:19" x14ac:dyDescent="0.25">
      <c r="A4948">
        <f t="shared" si="837"/>
        <v>74.259999999999991</v>
      </c>
      <c r="B4948">
        <v>49.26</v>
      </c>
      <c r="C4948" s="1">
        <f t="shared" si="838"/>
        <v>1.0472304879999998</v>
      </c>
      <c r="D4948">
        <f t="shared" si="839"/>
        <v>52361.524399999995</v>
      </c>
      <c r="E4948" s="8">
        <f>IF($B4948&lt;$B$9,      E4947+($B$5*E4947+$B$7*$B$6+$B$8*($D4948-$B$6))*$B$20,           E4947+($B$5*E4947-$B$12)*$B$20)</f>
        <v>348033.6110592403</v>
      </c>
      <c r="G4948" s="4">
        <v>245498.88779470409</v>
      </c>
      <c r="I4948" s="12">
        <f t="shared" si="845"/>
        <v>245498.88779470455</v>
      </c>
      <c r="J4948">
        <f>IF($B4948&lt;=$B$9,        $D4948-$B$7*$B$6-$K$18*($D4948-$B$6),          $K$16)</f>
        <v>47217.286229288489</v>
      </c>
      <c r="K4948">
        <f t="shared" si="840"/>
        <v>1.4073628897134052E-5</v>
      </c>
      <c r="M4948" s="12">
        <f t="shared" si="846"/>
        <v>245498.88779470409</v>
      </c>
      <c r="N4948">
        <f t="shared" si="841"/>
        <v>47217.286229288591</v>
      </c>
      <c r="O4948">
        <f t="shared" si="842"/>
        <v>3.5014072036001166E-7</v>
      </c>
      <c r="Q4948" s="12">
        <f t="shared" si="847"/>
        <v>373667.29187536601</v>
      </c>
      <c r="R4948">
        <f t="shared" si="843"/>
        <v>71868.168664605721</v>
      </c>
      <c r="S4948">
        <f t="shared" si="844"/>
        <v>3.2532664887133455E-8</v>
      </c>
    </row>
    <row r="4949" spans="1:19" x14ac:dyDescent="0.25">
      <c r="A4949">
        <f t="shared" si="837"/>
        <v>74.27</v>
      </c>
      <c r="B4949">
        <v>49.269999999999996</v>
      </c>
      <c r="C4949" s="1">
        <f t="shared" si="838"/>
        <v>1.0469346020000001</v>
      </c>
      <c r="D4949">
        <f t="shared" si="839"/>
        <v>52346.730100000008</v>
      </c>
      <c r="E4949" s="8">
        <f>IF($B4949&lt;$B$9,      E4948+($B$5*E4948+$B$7*$B$6+$B$8*($D4949-$B$6))*$B$20,           E4948+($B$5*E4948-$B$12)*$B$20)</f>
        <v>347486.04290133563</v>
      </c>
      <c r="G4949" s="4">
        <v>245112.63954313935</v>
      </c>
      <c r="I4949" s="12">
        <f t="shared" si="845"/>
        <v>245112.63954313981</v>
      </c>
      <c r="J4949">
        <f>IF($B4949&lt;=$B$9,        $D4949-$B$7*$B$6-$K$18*($D4949-$B$6),          $K$16)</f>
        <v>47217.286229288489</v>
      </c>
      <c r="K4949">
        <f t="shared" si="840"/>
        <v>1.4024457296491222E-5</v>
      </c>
      <c r="M4949" s="12">
        <f t="shared" si="846"/>
        <v>245112.63954313935</v>
      </c>
      <c r="N4949">
        <f t="shared" si="841"/>
        <v>47217.286229288591</v>
      </c>
      <c r="O4949">
        <f t="shared" si="842"/>
        <v>3.4891736995080472E-7</v>
      </c>
      <c r="Q4949" s="12">
        <f t="shared" si="847"/>
        <v>373079.39374087634</v>
      </c>
      <c r="R4949">
        <f t="shared" si="843"/>
        <v>71868.168664605721</v>
      </c>
      <c r="S4949">
        <f t="shared" si="844"/>
        <v>3.2418999590331225E-8</v>
      </c>
    </row>
    <row r="4950" spans="1:19" x14ac:dyDescent="0.25">
      <c r="A4950">
        <f t="shared" si="837"/>
        <v>74.28</v>
      </c>
      <c r="B4950">
        <v>49.28</v>
      </c>
      <c r="C4950" s="1">
        <f t="shared" si="838"/>
        <v>1.0466385919999999</v>
      </c>
      <c r="D4950">
        <f t="shared" si="839"/>
        <v>52331.929599999996</v>
      </c>
      <c r="E4950" s="8">
        <f>IF($B4950&lt;$B$9,      E4949+($B$5*E4949+$B$7*$B$6+$B$8*($D4950-$B$6))*$B$20,           E4949+($B$5*E4949-$B$12)*$B$20)</f>
        <v>346938.28309457569</v>
      </c>
      <c r="G4950" s="4">
        <v>244726.25610468656</v>
      </c>
      <c r="I4950" s="12">
        <f t="shared" si="845"/>
        <v>244726.25610468703</v>
      </c>
      <c r="J4950">
        <f>IF($B4950&lt;=$B$9,        $D4950-$B$7*$B$6-$K$18*($D4950-$B$6),          $K$16)</f>
        <v>47217.286229288489</v>
      </c>
      <c r="K4950">
        <f t="shared" si="840"/>
        <v>1.3975457495625652E-5</v>
      </c>
      <c r="M4950" s="12">
        <f t="shared" si="846"/>
        <v>244726.25610468656</v>
      </c>
      <c r="N4950">
        <f t="shared" si="841"/>
        <v>47217.286229288591</v>
      </c>
      <c r="O4950">
        <f t="shared" si="842"/>
        <v>3.4769829378374294E-7</v>
      </c>
      <c r="Q4950" s="12">
        <f t="shared" si="847"/>
        <v>372491.28984203958</v>
      </c>
      <c r="R4950">
        <f t="shared" si="843"/>
        <v>71868.168664605721</v>
      </c>
      <c r="S4950">
        <f t="shared" si="844"/>
        <v>3.2305731426679383E-8</v>
      </c>
    </row>
    <row r="4951" spans="1:19" x14ac:dyDescent="0.25">
      <c r="A4951">
        <f t="shared" ref="A4951:A5014" si="848">B4951+25</f>
        <v>74.289999999999992</v>
      </c>
      <c r="B4951">
        <v>49.29</v>
      </c>
      <c r="C4951" s="1">
        <f t="shared" ref="C4951:C5014" si="849">$B$2+$B$3*B4951+$B$4*B4951^2</f>
        <v>1.046342458</v>
      </c>
      <c r="D4951">
        <f t="shared" ref="D4951:D5014" si="850">$B$6*C4951</f>
        <v>52317.122900000002</v>
      </c>
      <c r="E4951" s="8">
        <f>IF($B4951&lt;$B$9,      E4950+($B$5*E4950+$B$7*$B$6+$B$8*($D4951-$B$6))*$B$20,           E4950+($B$5*E4950-$B$12)*$B$20)</f>
        <v>346390.33157188335</v>
      </c>
      <c r="G4951" s="4">
        <v>244339.73743203032</v>
      </c>
      <c r="I4951" s="12">
        <f t="shared" si="845"/>
        <v>244339.73743203079</v>
      </c>
      <c r="J4951">
        <f>IF($B4951&lt;=$B$9,        $D4951-$B$7*$B$6-$K$18*($D4951-$B$6),          $K$16)</f>
        <v>47217.286229288489</v>
      </c>
      <c r="K4951">
        <f t="shared" ref="K4951:K5014" si="851">EXP(-$K$17*$B4951)*($J4951^(1-K$20)-1)/(1-K$20)</f>
        <v>1.3926628894289122E-5</v>
      </c>
      <c r="M4951" s="12">
        <f t="shared" si="846"/>
        <v>244339.73743203032</v>
      </c>
      <c r="N4951">
        <f t="shared" ref="N4951:N5014" si="852">IF($B4951&lt;=$B$9,        $D4951-$B$7*$B$6-$O$18*($D4951-$B$6),          $O$16)</f>
        <v>47217.286229288591</v>
      </c>
      <c r="O4951">
        <f t="shared" ref="O4951:O5014" si="853">EXP(-$O$17*$B4951)*LN(N4951)</f>
        <v>3.4648347692512687E-7</v>
      </c>
      <c r="Q4951" s="12">
        <f t="shared" si="847"/>
        <v>371902.98010683822</v>
      </c>
      <c r="R4951">
        <f t="shared" ref="R4951:R5014" si="854">IF($B4951&lt;=$B$9,        $D4951-$B$7*$B$6-$S$18*($D4951-$B$6),          $S$16)</f>
        <v>71868.168664605721</v>
      </c>
      <c r="S4951">
        <f t="shared" ref="S4951:S5014" si="855">EXP(-$S$17*$B4951)*($J4951^(1-S$20)-1)/(1-S$20)</f>
        <v>3.2192859008641398E-8</v>
      </c>
    </row>
    <row r="4952" spans="1:19" x14ac:dyDescent="0.25">
      <c r="A4952">
        <f t="shared" si="848"/>
        <v>74.3</v>
      </c>
      <c r="B4952">
        <v>49.3</v>
      </c>
      <c r="C4952" s="1">
        <f t="shared" si="849"/>
        <v>1.0460462000000001</v>
      </c>
      <c r="D4952">
        <f t="shared" si="850"/>
        <v>52302.310000000005</v>
      </c>
      <c r="E4952" s="8">
        <f>IF($B4952&lt;$B$9,      E4951+($B$5*E4951+$B$7*$B$6+$B$8*($D4952-$B$6))*$B$20,           E4951+($B$5*E4951-$B$12)*$B$20)</f>
        <v>345842.1882661581</v>
      </c>
      <c r="G4952" s="4">
        <v>243953.08347783863</v>
      </c>
      <c r="I4952" s="12">
        <f t="shared" ref="I4952:I5015" si="856">IF($B4952&lt;$B$9,      I4951+($B$5*I4951+$B$7*$B$6+$K$18*($D4952-$B$6))*$B$20,           I4951+($B$5*I4951-$K$16)*$B$20)</f>
        <v>243953.0834778391</v>
      </c>
      <c r="J4952">
        <f>IF($B4952&lt;=$B$9,        $D4952-$B$7*$B$6-$K$18*($D4952-$B$6),          $K$16)</f>
        <v>47217.286229288489</v>
      </c>
      <c r="K4952">
        <f t="shared" si="851"/>
        <v>1.3877970894330748E-5</v>
      </c>
      <c r="M4952" s="12">
        <f t="shared" ref="M4952:M5015" si="857">IF($B4952&lt;$B$9,      M4951+($B$5*M4951+$B$7*$B$6+$O$18*($D4952-$B$6))*$B$20,           M4951+($B$5*M4951-$O$16)*$B$20)</f>
        <v>243953.08347783863</v>
      </c>
      <c r="N4952">
        <f t="shared" si="852"/>
        <v>47217.286229288591</v>
      </c>
      <c r="O4952">
        <f t="shared" si="853"/>
        <v>3.4527290449343716E-7</v>
      </c>
      <c r="Q4952" s="12">
        <f t="shared" ref="Q4952:Q5015" si="858">IF($B4952&lt;$B$9,      Q4951+($B$5*Q4951+$B$7*$B$6+$S$18*($D4952-$B$6))*$B$20,           Q4951+($B$5*Q4951-$S$16)*$B$20)</f>
        <v>371314.46446322958</v>
      </c>
      <c r="R4952">
        <f t="shared" si="854"/>
        <v>71868.168664605721</v>
      </c>
      <c r="S4952">
        <f t="shared" si="855"/>
        <v>3.2080380953528953E-8</v>
      </c>
    </row>
    <row r="4953" spans="1:19" x14ac:dyDescent="0.25">
      <c r="A4953">
        <f t="shared" si="848"/>
        <v>74.31</v>
      </c>
      <c r="B4953">
        <v>49.309999999999995</v>
      </c>
      <c r="C4953" s="1">
        <f t="shared" si="849"/>
        <v>1.045749818</v>
      </c>
      <c r="D4953">
        <f t="shared" si="850"/>
        <v>52287.490899999997</v>
      </c>
      <c r="E4953" s="8">
        <f>IF($B4953&lt;$B$9,      E4952+($B$5*E4952+$B$7*$B$6+$B$8*($D4953-$B$6))*$B$20,           E4952+($B$5*E4952-$B$12)*$B$20)</f>
        <v>345293.85311027587</v>
      </c>
      <c r="G4953" s="4">
        <v>243566.294194763</v>
      </c>
      <c r="I4953" s="12">
        <f t="shared" si="856"/>
        <v>243566.29419476347</v>
      </c>
      <c r="J4953">
        <f>IF($B4953&lt;=$B$9,        $D4953-$B$7*$B$6-$K$18*($D4953-$B$6),          $K$16)</f>
        <v>47217.286229288489</v>
      </c>
      <c r="K4953">
        <f t="shared" si="851"/>
        <v>1.3829482899689378E-5</v>
      </c>
      <c r="M4953" s="12">
        <f t="shared" si="857"/>
        <v>243566.294194763</v>
      </c>
      <c r="N4953">
        <f t="shared" si="852"/>
        <v>47217.286229288591</v>
      </c>
      <c r="O4953">
        <f t="shared" si="853"/>
        <v>3.4406656165914521E-7</v>
      </c>
      <c r="Q4953" s="12">
        <f t="shared" si="858"/>
        <v>370725.74283914565</v>
      </c>
      <c r="R4953">
        <f t="shared" si="854"/>
        <v>71868.168664605721</v>
      </c>
      <c r="S4953">
        <f t="shared" si="855"/>
        <v>3.1968295883484365E-8</v>
      </c>
    </row>
    <row r="4954" spans="1:19" x14ac:dyDescent="0.25">
      <c r="A4954">
        <f t="shared" si="848"/>
        <v>74.319999999999993</v>
      </c>
      <c r="B4954">
        <v>49.32</v>
      </c>
      <c r="C4954" s="1">
        <f t="shared" si="849"/>
        <v>1.0454533120000002</v>
      </c>
      <c r="D4954">
        <f t="shared" si="850"/>
        <v>52272.665600000015</v>
      </c>
      <c r="E4954" s="8">
        <f>IF($B4954&lt;$B$9,      E4953+($B$5*E4953+$B$7*$B$6+$B$8*($D4954-$B$6))*$B$20,           E4953+($B$5*E4953-$B$12)*$B$20)</f>
        <v>344745.32603708905</v>
      </c>
      <c r="G4954" s="4">
        <v>243179.36953543828</v>
      </c>
      <c r="I4954" s="12">
        <f t="shared" si="856"/>
        <v>243179.36953543875</v>
      </c>
      <c r="J4954">
        <f>IF($B4954&lt;=$B$9,        $D4954-$B$7*$B$6-$K$18*($D4954-$B$6),          $K$16)</f>
        <v>47217.286229288489</v>
      </c>
      <c r="K4954">
        <f t="shared" si="851"/>
        <v>1.3781164316386421E-5</v>
      </c>
      <c r="M4954" s="12">
        <f t="shared" si="857"/>
        <v>243179.36953543828</v>
      </c>
      <c r="N4954">
        <f t="shared" si="852"/>
        <v>47217.286229288591</v>
      </c>
      <c r="O4954">
        <f t="shared" si="853"/>
        <v>3.4286443364453503E-7</v>
      </c>
      <c r="Q4954" s="12">
        <f t="shared" si="858"/>
        <v>370136.81516249327</v>
      </c>
      <c r="R4954">
        <f t="shared" si="854"/>
        <v>71868.168664605721</v>
      </c>
      <c r="S4954">
        <f t="shared" si="855"/>
        <v>3.1856602425464005E-8</v>
      </c>
    </row>
    <row r="4955" spans="1:19" x14ac:dyDescent="0.25">
      <c r="A4955">
        <f t="shared" si="848"/>
        <v>74.33</v>
      </c>
      <c r="B4955">
        <v>49.33</v>
      </c>
      <c r="C4955" s="1">
        <f t="shared" si="849"/>
        <v>1.0451566819999998</v>
      </c>
      <c r="D4955">
        <f t="shared" si="850"/>
        <v>52257.834099999985</v>
      </c>
      <c r="E4955" s="8">
        <f>IF($B4955&lt;$B$9,      E4954+($B$5*E4954+$B$7*$B$6+$B$8*($D4955-$B$6))*$B$20,           E4954+($B$5*E4954-$B$12)*$B$20)</f>
        <v>344196.60697942664</v>
      </c>
      <c r="G4955" s="4">
        <v>242792.30945248279</v>
      </c>
      <c r="I4955" s="12">
        <f t="shared" si="856"/>
        <v>242792.30945248326</v>
      </c>
      <c r="J4955">
        <f>IF($B4955&lt;=$B$9,        $D4955-$B$7*$B$6-$K$18*($D4955-$B$6),          $K$16)</f>
        <v>47217.286229288489</v>
      </c>
      <c r="K4955">
        <f t="shared" si="851"/>
        <v>1.3733014552518728E-5</v>
      </c>
      <c r="M4955" s="12">
        <f t="shared" si="857"/>
        <v>242792.30945248279</v>
      </c>
      <c r="N4955">
        <f t="shared" si="852"/>
        <v>47217.286229288591</v>
      </c>
      <c r="O4955">
        <f t="shared" si="853"/>
        <v>3.4166650572352584E-7</v>
      </c>
      <c r="Q4955" s="12">
        <f t="shared" si="858"/>
        <v>369547.68136115407</v>
      </c>
      <c r="R4955">
        <f t="shared" si="854"/>
        <v>71868.168664605721</v>
      </c>
      <c r="S4955">
        <f t="shared" si="855"/>
        <v>3.1745299211221857E-8</v>
      </c>
    </row>
    <row r="4956" spans="1:19" x14ac:dyDescent="0.25">
      <c r="A4956">
        <f t="shared" si="848"/>
        <v>74.34</v>
      </c>
      <c r="B4956">
        <v>49.339999999999996</v>
      </c>
      <c r="C4956" s="1">
        <f t="shared" si="849"/>
        <v>1.0448599279999999</v>
      </c>
      <c r="D4956">
        <f t="shared" si="850"/>
        <v>52242.996399999996</v>
      </c>
      <c r="E4956" s="8">
        <f>IF($B4956&lt;$B$9,      E4955+($B$5*E4955+$B$7*$B$6+$B$8*($D4956-$B$6))*$B$20,           E4955+($B$5*E4955-$B$12)*$B$20)</f>
        <v>343647.695870094</v>
      </c>
      <c r="G4956" s="4">
        <v>242405.11389849827</v>
      </c>
      <c r="I4956" s="12">
        <f t="shared" si="856"/>
        <v>242405.11389849873</v>
      </c>
      <c r="J4956">
        <f>IF($B4956&lt;=$B$9,        $D4956-$B$7*$B$6-$K$18*($D4956-$B$6),          $K$16)</f>
        <v>47217.286229288489</v>
      </c>
      <c r="K4956">
        <f t="shared" si="851"/>
        <v>1.3685033018251033E-5</v>
      </c>
      <c r="M4956" s="12">
        <f t="shared" si="857"/>
        <v>242405.11389849827</v>
      </c>
      <c r="N4956">
        <f t="shared" si="852"/>
        <v>47217.286229288591</v>
      </c>
      <c r="O4956">
        <f t="shared" si="853"/>
        <v>3.4047276322148429E-7</v>
      </c>
      <c r="Q4956" s="12">
        <f t="shared" si="858"/>
        <v>368958.34136298444</v>
      </c>
      <c r="R4956">
        <f t="shared" si="854"/>
        <v>71868.168664605721</v>
      </c>
      <c r="S4956">
        <f t="shared" si="855"/>
        <v>3.1634384877292009E-8</v>
      </c>
    </row>
    <row r="4957" spans="1:19" x14ac:dyDescent="0.25">
      <c r="A4957">
        <f t="shared" si="848"/>
        <v>74.349999999999994</v>
      </c>
      <c r="B4957">
        <v>49.35</v>
      </c>
      <c r="C4957" s="1">
        <f t="shared" si="849"/>
        <v>1.0445630499999998</v>
      </c>
      <c r="D4957">
        <f t="shared" si="850"/>
        <v>52228.152499999989</v>
      </c>
      <c r="E4957" s="8">
        <f>IF($B4957&lt;$B$9,      E4956+($B$5*E4956+$B$7*$B$6+$B$8*($D4957-$B$6))*$B$20,           E4956+($B$5*E4956-$B$12)*$B$20)</f>
        <v>343098.59264187311</v>
      </c>
      <c r="G4957" s="4">
        <v>242017.78282606986</v>
      </c>
      <c r="I4957" s="12">
        <f t="shared" si="856"/>
        <v>242017.78282607032</v>
      </c>
      <c r="J4957">
        <f>IF($B4957&lt;=$B$9,        $D4957-$B$7*$B$6-$K$18*($D4957-$B$6),          $K$16)</f>
        <v>47217.286229288489</v>
      </c>
      <c r="K4957">
        <f t="shared" si="851"/>
        <v>1.36372191258089E-5</v>
      </c>
      <c r="M4957" s="12">
        <f t="shared" si="857"/>
        <v>242017.78282606986</v>
      </c>
      <c r="N4957">
        <f t="shared" si="852"/>
        <v>47217.286229288591</v>
      </c>
      <c r="O4957">
        <f t="shared" si="853"/>
        <v>3.3928319151504869E-7</v>
      </c>
      <c r="Q4957" s="12">
        <f t="shared" si="858"/>
        <v>368368.79509581544</v>
      </c>
      <c r="R4957">
        <f t="shared" si="854"/>
        <v>71868.168664605721</v>
      </c>
      <c r="S4957">
        <f t="shared" si="855"/>
        <v>3.1523858064972403E-8</v>
      </c>
    </row>
    <row r="4958" spans="1:19" x14ac:dyDescent="0.25">
      <c r="A4958">
        <f t="shared" si="848"/>
        <v>74.36</v>
      </c>
      <c r="B4958">
        <v>49.36</v>
      </c>
      <c r="C4958" s="1">
        <f t="shared" si="849"/>
        <v>1.0442660480000001</v>
      </c>
      <c r="D4958">
        <f t="shared" si="850"/>
        <v>52213.302400000008</v>
      </c>
      <c r="E4958" s="8">
        <f>IF($B4958&lt;$B$9,      E4957+($B$5*E4957+$B$7*$B$6+$B$8*($D4958-$B$6))*$B$20,           E4957+($B$5*E4957-$B$12)*$B$20)</f>
        <v>342549.29722752236</v>
      </c>
      <c r="G4958" s="4">
        <v>241630.31618776609</v>
      </c>
      <c r="I4958" s="12">
        <f t="shared" si="856"/>
        <v>241630.31618776656</v>
      </c>
      <c r="J4958">
        <f>IF($B4958&lt;=$B$9,        $D4958-$B$7*$B$6-$K$18*($D4958-$B$6),          $K$16)</f>
        <v>47217.286229288489</v>
      </c>
      <c r="K4958">
        <f t="shared" si="851"/>
        <v>1.3589572289471642E-5</v>
      </c>
      <c r="M4958" s="12">
        <f t="shared" si="857"/>
        <v>241630.31618776609</v>
      </c>
      <c r="N4958">
        <f t="shared" si="852"/>
        <v>47217.286229288591</v>
      </c>
      <c r="O4958">
        <f t="shared" si="853"/>
        <v>3.3809777603195323E-7</v>
      </c>
      <c r="Q4958" s="12">
        <f t="shared" si="858"/>
        <v>367779.04248745291</v>
      </c>
      <c r="R4958">
        <f t="shared" si="854"/>
        <v>71868.168664605721</v>
      </c>
      <c r="S4958">
        <f t="shared" si="855"/>
        <v>3.1413717420308414E-8</v>
      </c>
    </row>
    <row r="4959" spans="1:19" x14ac:dyDescent="0.25">
      <c r="A4959">
        <f t="shared" si="848"/>
        <v>74.37</v>
      </c>
      <c r="B4959">
        <v>49.37</v>
      </c>
      <c r="C4959" s="1">
        <f t="shared" si="849"/>
        <v>1.0439689220000001</v>
      </c>
      <c r="D4959">
        <f t="shared" si="850"/>
        <v>52198.446100000008</v>
      </c>
      <c r="E4959" s="8">
        <f>IF($B4959&lt;$B$9,      E4958+($B$5*E4958+$B$7*$B$6+$B$8*($D4959-$B$6))*$B$20,           E4958+($B$5*E4958-$B$12)*$B$20)</f>
        <v>341999.80955977656</v>
      </c>
      <c r="G4959" s="4">
        <v>241242.71393613893</v>
      </c>
      <c r="I4959" s="12">
        <f t="shared" si="856"/>
        <v>241242.71393613939</v>
      </c>
      <c r="J4959">
        <f>IF($B4959&lt;=$B$9,        $D4959-$B$7*$B$6-$K$18*($D4959-$B$6),          $K$16)</f>
        <v>47217.286229288489</v>
      </c>
      <c r="K4959">
        <f t="shared" si="851"/>
        <v>1.3542091925564869E-5</v>
      </c>
      <c r="M4959" s="12">
        <f t="shared" si="857"/>
        <v>241242.71393613893</v>
      </c>
      <c r="N4959">
        <f t="shared" si="852"/>
        <v>47217.286229288591</v>
      </c>
      <c r="O4959">
        <f t="shared" si="853"/>
        <v>3.3691650225084202E-7</v>
      </c>
      <c r="Q4959" s="12">
        <f t="shared" si="858"/>
        <v>367189.08346567745</v>
      </c>
      <c r="R4959">
        <f t="shared" si="854"/>
        <v>71868.168664605721</v>
      </c>
      <c r="S4959">
        <f t="shared" si="855"/>
        <v>3.1303961594075654E-8</v>
      </c>
    </row>
    <row r="4960" spans="1:19" x14ac:dyDescent="0.25">
      <c r="A4960">
        <f t="shared" si="848"/>
        <v>74.38</v>
      </c>
      <c r="B4960">
        <v>49.379999999999995</v>
      </c>
      <c r="C4960" s="1">
        <f t="shared" si="849"/>
        <v>1.0436716720000001</v>
      </c>
      <c r="D4960">
        <f t="shared" si="850"/>
        <v>52183.583600000005</v>
      </c>
      <c r="E4960" s="8">
        <f>IF($B4960&lt;$B$9,      E4959+($B$5*E4959+$B$7*$B$6+$B$8*($D4960-$B$6))*$B$20,           E4959+($B$5*E4959-$B$12)*$B$20)</f>
        <v>341450.12957134709</v>
      </c>
      <c r="G4960" s="4">
        <v>240854.97602372369</v>
      </c>
      <c r="I4960" s="12">
        <f t="shared" si="856"/>
        <v>240854.97602372416</v>
      </c>
      <c r="J4960">
        <f>IF($B4960&lt;=$B$9,        $D4960-$B$7*$B$6-$K$18*($D4960-$B$6),          $K$16)</f>
        <v>47217.286229288489</v>
      </c>
      <c r="K4960">
        <f t="shared" si="851"/>
        <v>1.3494777452453534E-5</v>
      </c>
      <c r="M4960" s="12">
        <f t="shared" si="857"/>
        <v>240854.97602372369</v>
      </c>
      <c r="N4960">
        <f t="shared" si="852"/>
        <v>47217.286229288591</v>
      </c>
      <c r="O4960">
        <f t="shared" si="853"/>
        <v>3.3573935570109674E-7</v>
      </c>
      <c r="Q4960" s="12">
        <f t="shared" si="858"/>
        <v>366598.91795824439</v>
      </c>
      <c r="R4960">
        <f t="shared" si="854"/>
        <v>71868.168664605721</v>
      </c>
      <c r="S4960">
        <f t="shared" si="855"/>
        <v>3.119458924176389E-8</v>
      </c>
    </row>
    <row r="4961" spans="1:19" x14ac:dyDescent="0.25">
      <c r="A4961">
        <f t="shared" si="848"/>
        <v>74.39</v>
      </c>
      <c r="B4961">
        <v>49.39</v>
      </c>
      <c r="C4961" s="1">
        <f t="shared" si="849"/>
        <v>1.0433742980000003</v>
      </c>
      <c r="D4961">
        <f t="shared" si="850"/>
        <v>52168.714900000014</v>
      </c>
      <c r="E4961" s="8">
        <f>IF($B4961&lt;$B$9,      E4960+($B$5*E4960+$B$7*$B$6+$B$8*($D4961-$B$6))*$B$20,           E4960+($B$5*E4960-$B$12)*$B$20)</f>
        <v>340900.25719492167</v>
      </c>
      <c r="G4961" s="4">
        <v>240467.10240303911</v>
      </c>
      <c r="I4961" s="12">
        <f t="shared" si="856"/>
        <v>240467.10240303958</v>
      </c>
      <c r="J4961">
        <f>IF($B4961&lt;=$B$9,        $D4961-$B$7*$B$6-$K$18*($D4961-$B$6),          $K$16)</f>
        <v>47217.286229288489</v>
      </c>
      <c r="K4961">
        <f t="shared" si="851"/>
        <v>1.3447628290534698E-5</v>
      </c>
      <c r="M4961" s="12">
        <f t="shared" si="857"/>
        <v>240467.10240303911</v>
      </c>
      <c r="N4961">
        <f t="shared" si="852"/>
        <v>47217.286229288591</v>
      </c>
      <c r="O4961">
        <f t="shared" si="853"/>
        <v>3.3456632196265602E-7</v>
      </c>
      <c r="Q4961" s="12">
        <f t="shared" si="858"/>
        <v>366008.54589288373</v>
      </c>
      <c r="R4961">
        <f t="shared" si="854"/>
        <v>71868.168664605721</v>
      </c>
      <c r="S4961">
        <f t="shared" si="855"/>
        <v>3.108559902356032E-8</v>
      </c>
    </row>
    <row r="4962" spans="1:19" x14ac:dyDescent="0.25">
      <c r="A4962">
        <f t="shared" si="848"/>
        <v>74.400000000000006</v>
      </c>
      <c r="B4962">
        <v>49.4</v>
      </c>
      <c r="C4962" s="1">
        <f t="shared" si="849"/>
        <v>1.0430767999999999</v>
      </c>
      <c r="D4962">
        <f t="shared" si="850"/>
        <v>52153.84</v>
      </c>
      <c r="E4962" s="8">
        <f>IF($B4962&lt;$B$9,      E4961+($B$5*E4961+$B$7*$B$6+$B$8*($D4962-$B$6))*$B$20,           E4961+($B$5*E4961-$B$12)*$B$20)</f>
        <v>340350.19236316445</v>
      </c>
      <c r="G4962" s="4">
        <v>240079.0930265873</v>
      </c>
      <c r="I4962" s="12">
        <f t="shared" si="856"/>
        <v>240079.09302658777</v>
      </c>
      <c r="J4962">
        <f>IF($B4962&lt;=$B$9,        $D4962-$B$7*$B$6-$K$18*($D4962-$B$6),          $K$16)</f>
        <v>47217.286229288489</v>
      </c>
      <c r="K4962">
        <f t="shared" si="851"/>
        <v>1.3400643862230634E-5</v>
      </c>
      <c r="M4962" s="12">
        <f t="shared" si="857"/>
        <v>240079.0930265873</v>
      </c>
      <c r="N4962">
        <f t="shared" si="852"/>
        <v>47217.286229288591</v>
      </c>
      <c r="O4962">
        <f t="shared" si="853"/>
        <v>3.3339738666584434E-7</v>
      </c>
      <c r="Q4962" s="12">
        <f t="shared" si="858"/>
        <v>365417.96719730017</v>
      </c>
      <c r="R4962">
        <f t="shared" si="854"/>
        <v>71868.168664605721</v>
      </c>
      <c r="S4962">
        <f t="shared" si="855"/>
        <v>3.0976989604333629E-8</v>
      </c>
    </row>
    <row r="4963" spans="1:19" x14ac:dyDescent="0.25">
      <c r="A4963">
        <f t="shared" si="848"/>
        <v>74.41</v>
      </c>
      <c r="B4963">
        <v>49.41</v>
      </c>
      <c r="C4963" s="1">
        <f t="shared" si="849"/>
        <v>1.042779178</v>
      </c>
      <c r="D4963">
        <f t="shared" si="850"/>
        <v>52138.958899999998</v>
      </c>
      <c r="E4963" s="8">
        <f>IF($B4963&lt;$B$9,      E4962+($B$5*E4962+$B$7*$B$6+$B$8*($D4963-$B$6))*$B$20,           E4962+($B$5*E4962-$B$12)*$B$20)</f>
        <v>339799.93500871613</v>
      </c>
      <c r="G4963" s="4">
        <v>239690.94784685373</v>
      </c>
      <c r="I4963" s="12">
        <f t="shared" si="856"/>
        <v>239690.94784685419</v>
      </c>
      <c r="J4963">
        <f>IF($B4963&lt;=$B$9,        $D4963-$B$7*$B$6-$K$18*($D4963-$B$6),          $K$16)</f>
        <v>47217.286229288489</v>
      </c>
      <c r="K4963">
        <f t="shared" si="851"/>
        <v>1.3353823591981459E-5</v>
      </c>
      <c r="M4963" s="12">
        <f t="shared" si="857"/>
        <v>239690.94784685373</v>
      </c>
      <c r="N4963">
        <f t="shared" si="852"/>
        <v>47217.286229288591</v>
      </c>
      <c r="O4963">
        <f t="shared" si="853"/>
        <v>3.3223253549118857E-7</v>
      </c>
      <c r="Q4963" s="12">
        <f t="shared" si="858"/>
        <v>364827.18179917318</v>
      </c>
      <c r="R4963">
        <f t="shared" si="854"/>
        <v>71868.168664605721</v>
      </c>
      <c r="S4963">
        <f t="shared" si="855"/>
        <v>3.0868759653616967E-8</v>
      </c>
    </row>
    <row r="4964" spans="1:19" x14ac:dyDescent="0.25">
      <c r="A4964">
        <f t="shared" si="848"/>
        <v>74.42</v>
      </c>
      <c r="B4964">
        <v>49.42</v>
      </c>
      <c r="C4964" s="1">
        <f t="shared" si="849"/>
        <v>1.0424814319999998</v>
      </c>
      <c r="D4964">
        <f t="shared" si="850"/>
        <v>52124.071599999988</v>
      </c>
      <c r="E4964" s="8">
        <f>IF($B4964&lt;$B$9,      E4963+($B$5*E4963+$B$7*$B$6+$B$8*($D4964-$B$6))*$B$20,           E4963+($B$5*E4963-$B$12)*$B$20)</f>
        <v>339249.48506419378</v>
      </c>
      <c r="G4964" s="4">
        <v>239302.66681630723</v>
      </c>
      <c r="I4964" s="12">
        <f t="shared" si="856"/>
        <v>239302.6668163077</v>
      </c>
      <c r="J4964">
        <f>IF($B4964&lt;=$B$9,        $D4964-$B$7*$B$6-$K$18*($D4964-$B$6),          $K$16)</f>
        <v>47217.286229288489</v>
      </c>
      <c r="K4964">
        <f t="shared" si="851"/>
        <v>1.3307166906238232E-5</v>
      </c>
      <c r="M4964" s="12">
        <f t="shared" si="857"/>
        <v>239302.66681630723</v>
      </c>
      <c r="N4964">
        <f t="shared" si="852"/>
        <v>47217.286229288591</v>
      </c>
      <c r="O4964">
        <f t="shared" si="853"/>
        <v>3.3107175416924605E-7</v>
      </c>
      <c r="Q4964" s="12">
        <f t="shared" si="858"/>
        <v>364236.18962615682</v>
      </c>
      <c r="R4964">
        <f t="shared" si="854"/>
        <v>71868.168664605721</v>
      </c>
      <c r="S4964">
        <f t="shared" si="855"/>
        <v>3.0760907845591979E-8</v>
      </c>
    </row>
    <row r="4965" spans="1:19" x14ac:dyDescent="0.25">
      <c r="A4965">
        <f t="shared" si="848"/>
        <v>74.430000000000007</v>
      </c>
      <c r="B4965">
        <v>49.43</v>
      </c>
      <c r="C4965" s="1">
        <f t="shared" si="849"/>
        <v>1.042183562</v>
      </c>
      <c r="D4965">
        <f t="shared" si="850"/>
        <v>52109.178099999997</v>
      </c>
      <c r="E4965" s="8">
        <f>IF($B4965&lt;$B$9,      E4964+($B$5*E4964+$B$7*$B$6+$B$8*($D4965-$B$6))*$B$20,           E4964+($B$5*E4964-$B$12)*$B$20)</f>
        <v>338698.84246219083</v>
      </c>
      <c r="G4965" s="4">
        <v>238914.24988740004</v>
      </c>
      <c r="I4965" s="12">
        <f t="shared" si="856"/>
        <v>238914.24988740051</v>
      </c>
      <c r="J4965">
        <f>IF($B4965&lt;=$B$9,        $D4965-$B$7*$B$6-$K$18*($D4965-$B$6),          $K$16)</f>
        <v>47217.286229288489</v>
      </c>
      <c r="K4965">
        <f t="shared" si="851"/>
        <v>1.3260673233456063E-5</v>
      </c>
      <c r="M4965" s="12">
        <f t="shared" si="857"/>
        <v>238914.24988740004</v>
      </c>
      <c r="N4965">
        <f t="shared" si="852"/>
        <v>47217.286229288591</v>
      </c>
      <c r="O4965">
        <f t="shared" si="853"/>
        <v>3.2991502848043332E-7</v>
      </c>
      <c r="Q4965" s="12">
        <f t="shared" si="858"/>
        <v>363644.99060587992</v>
      </c>
      <c r="R4965">
        <f t="shared" si="854"/>
        <v>71868.168664605721</v>
      </c>
      <c r="S4965">
        <f t="shared" si="855"/>
        <v>3.0653432859072874E-8</v>
      </c>
    </row>
    <row r="4966" spans="1:19" x14ac:dyDescent="0.25">
      <c r="A4966">
        <f t="shared" si="848"/>
        <v>74.44</v>
      </c>
      <c r="B4966">
        <v>49.44</v>
      </c>
      <c r="C4966" s="1">
        <f t="shared" si="849"/>
        <v>1.0418855680000001</v>
      </c>
      <c r="D4966">
        <f t="shared" si="850"/>
        <v>52094.278400000003</v>
      </c>
      <c r="E4966" s="8">
        <f>IF($B4966&lt;$B$9,      E4965+($B$5*E4965+$B$7*$B$6+$B$8*($D4966-$B$6))*$B$20,           E4965+($B$5*E4965-$B$12)*$B$20)</f>
        <v>338148.00713527721</v>
      </c>
      <c r="G4966" s="4">
        <v>238525.69701256775</v>
      </c>
      <c r="I4966" s="12">
        <f t="shared" si="856"/>
        <v>238525.69701256821</v>
      </c>
      <c r="J4966">
        <f>IF($B4966&lt;=$B$9,        $D4966-$B$7*$B$6-$K$18*($D4966-$B$6),          $K$16)</f>
        <v>47217.286229288489</v>
      </c>
      <c r="K4966">
        <f t="shared" si="851"/>
        <v>1.3214342004086829E-5</v>
      </c>
      <c r="M4966" s="12">
        <f t="shared" si="857"/>
        <v>238525.69701256775</v>
      </c>
      <c r="N4966">
        <f t="shared" si="852"/>
        <v>47217.286229288591</v>
      </c>
      <c r="O4966">
        <f t="shared" si="853"/>
        <v>3.2876234425484518E-7</v>
      </c>
      <c r="Q4966" s="12">
        <f t="shared" si="858"/>
        <v>363053.58466594591</v>
      </c>
      <c r="R4966">
        <f t="shared" si="854"/>
        <v>71868.168664605721</v>
      </c>
      <c r="S4966">
        <f t="shared" si="855"/>
        <v>3.0546333377489614E-8</v>
      </c>
    </row>
    <row r="4967" spans="1:19" x14ac:dyDescent="0.25">
      <c r="A4967">
        <f t="shared" si="848"/>
        <v>74.449999999999989</v>
      </c>
      <c r="B4967">
        <v>49.449999999999996</v>
      </c>
      <c r="C4967" s="1">
        <f t="shared" si="849"/>
        <v>1.0415874499999997</v>
      </c>
      <c r="D4967">
        <f t="shared" si="850"/>
        <v>52079.37249999999</v>
      </c>
      <c r="E4967" s="8">
        <f>IF($B4967&lt;$B$9,      E4966+($B$5*E4966+$B$7*$B$6+$B$8*($D4967-$B$6))*$B$20,           E4966+($B$5*E4966-$B$12)*$B$20)</f>
        <v>337596.97901599912</v>
      </c>
      <c r="G4967" s="4">
        <v>238137.00814422927</v>
      </c>
      <c r="I4967" s="12">
        <f t="shared" si="856"/>
        <v>238137.00814422974</v>
      </c>
      <c r="J4967">
        <f>IF($B4967&lt;=$B$9,        $D4967-$B$7*$B$6-$K$18*($D4967-$B$6),          $K$16)</f>
        <v>47217.286229288489</v>
      </c>
      <c r="K4967">
        <f t="shared" si="851"/>
        <v>1.3168172650572395E-5</v>
      </c>
      <c r="M4967" s="12">
        <f t="shared" si="857"/>
        <v>238137.00814422927</v>
      </c>
      <c r="N4967">
        <f t="shared" si="852"/>
        <v>47217.286229288591</v>
      </c>
      <c r="O4967">
        <f t="shared" si="853"/>
        <v>3.2761368737208541E-7</v>
      </c>
      <c r="Q4967" s="12">
        <f t="shared" si="858"/>
        <v>362461.97173393291</v>
      </c>
      <c r="R4967">
        <f t="shared" si="854"/>
        <v>71868.168664605721</v>
      </c>
      <c r="S4967">
        <f t="shared" si="855"/>
        <v>3.0439608088872226E-8</v>
      </c>
    </row>
    <row r="4968" spans="1:19" x14ac:dyDescent="0.25">
      <c r="A4968">
        <f t="shared" si="848"/>
        <v>74.460000000000008</v>
      </c>
      <c r="B4968">
        <v>49.46</v>
      </c>
      <c r="C4968" s="1">
        <f t="shared" si="849"/>
        <v>1.0412892080000002</v>
      </c>
      <c r="D4968">
        <f t="shared" si="850"/>
        <v>52064.460400000011</v>
      </c>
      <c r="E4968" s="8">
        <f>IF($B4968&lt;$B$9,      E4967+($B$5*E4967+$B$7*$B$6+$B$8*($D4968-$B$6))*$B$20,           E4967+($B$5*E4967-$B$12)*$B$20)</f>
        <v>337045.7580368793</v>
      </c>
      <c r="G4968" s="4">
        <v>237748.18323478688</v>
      </c>
      <c r="I4968" s="12">
        <f t="shared" si="856"/>
        <v>237748.18323478734</v>
      </c>
      <c r="J4968">
        <f>IF($B4968&lt;=$B$9,        $D4968-$B$7*$B$6-$K$18*($D4968-$B$6),          $K$16)</f>
        <v>47217.286229288489</v>
      </c>
      <c r="K4968">
        <f t="shared" si="851"/>
        <v>1.3122164607337552E-5</v>
      </c>
      <c r="M4968" s="12">
        <f t="shared" si="857"/>
        <v>237748.18323478688</v>
      </c>
      <c r="N4968">
        <f t="shared" si="852"/>
        <v>47217.286229288591</v>
      </c>
      <c r="O4968">
        <f t="shared" si="853"/>
        <v>3.2646904376109156E-7</v>
      </c>
      <c r="Q4968" s="12">
        <f t="shared" si="858"/>
        <v>361870.15173739375</v>
      </c>
      <c r="R4968">
        <f t="shared" si="854"/>
        <v>71868.168664605721</v>
      </c>
      <c r="S4968">
        <f t="shared" si="855"/>
        <v>3.0333255685834461E-8</v>
      </c>
    </row>
    <row r="4969" spans="1:19" x14ac:dyDescent="0.25">
      <c r="A4969">
        <f t="shared" si="848"/>
        <v>74.47</v>
      </c>
      <c r="B4969">
        <v>49.47</v>
      </c>
      <c r="C4969" s="1">
        <f t="shared" si="849"/>
        <v>1.040990842</v>
      </c>
      <c r="D4969">
        <f t="shared" si="850"/>
        <v>52049.542099999999</v>
      </c>
      <c r="E4969" s="8">
        <f>IF($B4969&lt;$B$9,      E4968+($B$5*E4968+$B$7*$B$6+$B$8*($D4969-$B$6))*$B$20,           E4968+($B$5*E4968-$B$12)*$B$20)</f>
        <v>336494.34413041681</v>
      </c>
      <c r="G4969" s="4">
        <v>237359.22223662617</v>
      </c>
      <c r="I4969" s="12">
        <f t="shared" si="856"/>
        <v>237359.22223662664</v>
      </c>
      <c r="J4969">
        <f>IF($B4969&lt;=$B$9,        $D4969-$B$7*$B$6-$K$18*($D4969-$B$6),          $K$16)</f>
        <v>47217.286229288489</v>
      </c>
      <c r="K4969">
        <f t="shared" si="851"/>
        <v>1.3076317310783294E-5</v>
      </c>
      <c r="M4969" s="12">
        <f t="shared" si="857"/>
        <v>237359.22223662617</v>
      </c>
      <c r="N4969">
        <f t="shared" si="852"/>
        <v>47217.286229288591</v>
      </c>
      <c r="O4969">
        <f t="shared" si="853"/>
        <v>3.2532839939996761E-7</v>
      </c>
      <c r="Q4969" s="12">
        <f t="shared" si="858"/>
        <v>361278.12460385577</v>
      </c>
      <c r="R4969">
        <f t="shared" si="854"/>
        <v>71868.168664605721</v>
      </c>
      <c r="S4969">
        <f t="shared" si="855"/>
        <v>3.022727486555829E-8</v>
      </c>
    </row>
    <row r="4970" spans="1:19" x14ac:dyDescent="0.25">
      <c r="A4970">
        <f t="shared" si="848"/>
        <v>74.47999999999999</v>
      </c>
      <c r="B4970">
        <v>49.48</v>
      </c>
      <c r="C4970" s="1">
        <f t="shared" si="849"/>
        <v>1.040692352</v>
      </c>
      <c r="D4970">
        <f t="shared" si="850"/>
        <v>52034.617599999998</v>
      </c>
      <c r="E4970" s="8">
        <f>IF($B4970&lt;$B$9,      E4969+($B$5*E4969+$B$7*$B$6+$B$8*($D4970-$B$6))*$B$20,           E4969+($B$5*E4969-$B$12)*$B$20)</f>
        <v>335942.73722908704</v>
      </c>
      <c r="G4970" s="4">
        <v>236970.12510211612</v>
      </c>
      <c r="I4970" s="12">
        <f t="shared" si="856"/>
        <v>236970.12510211658</v>
      </c>
      <c r="J4970">
        <f>IF($B4970&lt;=$B$9,        $D4970-$B$7*$B$6-$K$18*($D4970-$B$6),          $K$16)</f>
        <v>47217.286229288489</v>
      </c>
      <c r="K4970">
        <f t="shared" si="851"/>
        <v>1.3030630199279616E-5</v>
      </c>
      <c r="M4970" s="12">
        <f t="shared" si="857"/>
        <v>236970.12510211612</v>
      </c>
      <c r="N4970">
        <f t="shared" si="852"/>
        <v>47217.286229288591</v>
      </c>
      <c r="O4970">
        <f t="shared" si="853"/>
        <v>3.2419174031580465E-7</v>
      </c>
      <c r="Q4970" s="12">
        <f t="shared" si="858"/>
        <v>360685.89026082109</v>
      </c>
      <c r="R4970">
        <f t="shared" si="854"/>
        <v>71868.168664605721</v>
      </c>
      <c r="S4970">
        <f t="shared" si="855"/>
        <v>3.0121664329777225E-8</v>
      </c>
    </row>
    <row r="4971" spans="1:19" x14ac:dyDescent="0.25">
      <c r="A4971">
        <f t="shared" si="848"/>
        <v>74.489999999999995</v>
      </c>
      <c r="B4971">
        <v>49.489999999999995</v>
      </c>
      <c r="C4971" s="1">
        <f t="shared" si="849"/>
        <v>1.0403937380000003</v>
      </c>
      <c r="D4971">
        <f t="shared" si="850"/>
        <v>52019.686900000015</v>
      </c>
      <c r="E4971" s="8">
        <f>IF($B4971&lt;$B$9,      E4970+($B$5*E4970+$B$7*$B$6+$B$8*($D4971-$B$6))*$B$20,           E4970+($B$5*E4970-$B$12)*$B$20)</f>
        <v>335390.93726534181</v>
      </c>
      <c r="G4971" s="4">
        <v>236580.89178360897</v>
      </c>
      <c r="I4971" s="12">
        <f t="shared" si="856"/>
        <v>236580.89178360943</v>
      </c>
      <c r="J4971">
        <f>IF($B4971&lt;=$B$9,        $D4971-$B$7*$B$6-$K$18*($D4971-$B$6),          $K$16)</f>
        <v>47217.286229288489</v>
      </c>
      <c r="K4971">
        <f t="shared" si="851"/>
        <v>1.2985102713158828E-5</v>
      </c>
      <c r="M4971" s="12">
        <f t="shared" si="857"/>
        <v>236580.89178360897</v>
      </c>
      <c r="N4971">
        <f t="shared" si="852"/>
        <v>47217.286229288591</v>
      </c>
      <c r="O4971">
        <f t="shared" si="853"/>
        <v>3.230590525845146E-7</v>
      </c>
      <c r="Q4971" s="12">
        <f t="shared" si="858"/>
        <v>360093.44863576634</v>
      </c>
      <c r="R4971">
        <f t="shared" si="854"/>
        <v>71868.168664605721</v>
      </c>
      <c r="S4971">
        <f t="shared" si="855"/>
        <v>3.0016422784760869E-8</v>
      </c>
    </row>
    <row r="4972" spans="1:19" x14ac:dyDescent="0.25">
      <c r="A4972">
        <f t="shared" si="848"/>
        <v>74.5</v>
      </c>
      <c r="B4972">
        <v>49.5</v>
      </c>
      <c r="C4972" s="1">
        <f t="shared" si="849"/>
        <v>1.040095</v>
      </c>
      <c r="D4972">
        <f t="shared" si="850"/>
        <v>52004.75</v>
      </c>
      <c r="E4972" s="8">
        <f>IF($B4972&lt;$B$9,      E4971+($B$5*E4971+$B$7*$B$6+$B$8*($D4972-$B$6))*$B$20,           E4971+($B$5*E4971-$B$12)*$B$20)</f>
        <v>334838.94417160924</v>
      </c>
      <c r="G4972" s="4">
        <v>236191.52223344034</v>
      </c>
      <c r="I4972" s="12">
        <f t="shared" si="856"/>
        <v>236191.5222334408</v>
      </c>
      <c r="J4972">
        <f>IF($B4972&lt;=$B$9,        $D4972-$B$7*$B$6-$K$18*($D4972-$B$6),          $K$16)</f>
        <v>47217.286229288489</v>
      </c>
      <c r="K4972">
        <f t="shared" si="851"/>
        <v>1.2939734294708613E-5</v>
      </c>
      <c r="M4972" s="12">
        <f t="shared" si="857"/>
        <v>236191.52223344034</v>
      </c>
      <c r="N4972">
        <f t="shared" si="852"/>
        <v>47217.286229288591</v>
      </c>
      <c r="O4972">
        <f t="shared" si="853"/>
        <v>3.2193032233065744E-7</v>
      </c>
      <c r="Q4972" s="12">
        <f t="shared" si="858"/>
        <v>359500.79965614283</v>
      </c>
      <c r="R4972">
        <f t="shared" si="854"/>
        <v>71868.168664605721</v>
      </c>
      <c r="S4972">
        <f t="shared" si="855"/>
        <v>2.9911548941298885E-8</v>
      </c>
    </row>
    <row r="4973" spans="1:19" x14ac:dyDescent="0.25">
      <c r="A4973">
        <f t="shared" si="848"/>
        <v>74.509999999999991</v>
      </c>
      <c r="B4973">
        <v>49.51</v>
      </c>
      <c r="C4973" s="1">
        <f t="shared" si="849"/>
        <v>1.039796138</v>
      </c>
      <c r="D4973">
        <f t="shared" si="850"/>
        <v>51989.806900000003</v>
      </c>
      <c r="E4973" s="8">
        <f>IF($B4973&lt;$B$9,      E4972+($B$5*E4972+$B$7*$B$6+$B$8*($D4973-$B$6))*$B$20,           E4972+($B$5*E4972-$B$12)*$B$20)</f>
        <v>334286.75788029388</v>
      </c>
      <c r="G4973" s="4">
        <v>235802.01640392916</v>
      </c>
      <c r="I4973" s="12">
        <f t="shared" si="856"/>
        <v>235802.01640392962</v>
      </c>
      <c r="J4973">
        <f>IF($B4973&lt;=$B$9,        $D4973-$B$7*$B$6-$K$18*($D4973-$B$6),          $K$16)</f>
        <v>47217.286229288489</v>
      </c>
      <c r="K4973">
        <f t="shared" si="851"/>
        <v>1.2894524388165364E-5</v>
      </c>
      <c r="M4973" s="12">
        <f t="shared" si="857"/>
        <v>235802.01640392916</v>
      </c>
      <c r="N4973">
        <f t="shared" si="852"/>
        <v>47217.286229288591</v>
      </c>
      <c r="O4973">
        <f t="shared" si="853"/>
        <v>3.208055357272758E-7</v>
      </c>
      <c r="Q4973" s="12">
        <f t="shared" si="858"/>
        <v>358907.94324937643</v>
      </c>
      <c r="R4973">
        <f t="shared" si="854"/>
        <v>71868.168664605721</v>
      </c>
      <c r="S4973">
        <f t="shared" si="855"/>
        <v>2.9807041514685581E-8</v>
      </c>
    </row>
    <row r="4974" spans="1:19" x14ac:dyDescent="0.25">
      <c r="A4974">
        <f t="shared" si="848"/>
        <v>74.52</v>
      </c>
      <c r="B4974">
        <v>49.519999999999996</v>
      </c>
      <c r="C4974" s="1">
        <f t="shared" si="849"/>
        <v>1.039497152</v>
      </c>
      <c r="D4974">
        <f t="shared" si="850"/>
        <v>51974.857600000003</v>
      </c>
      <c r="E4974" s="8">
        <f>IF($B4974&lt;$B$9,      E4973+($B$5*E4973+$B$7*$B$6+$B$8*($D4974-$B$6))*$B$20,           E4973+($B$5*E4973-$B$12)*$B$20)</f>
        <v>333734.37832377659</v>
      </c>
      <c r="G4974" s="4">
        <v>235412.37424737765</v>
      </c>
      <c r="I4974" s="12">
        <f t="shared" si="856"/>
        <v>235412.37424737812</v>
      </c>
      <c r="J4974">
        <f>IF($B4974&lt;=$B$9,        $D4974-$B$7*$B$6-$K$18*($D4974-$B$6),          $K$16)</f>
        <v>47217.286229288489</v>
      </c>
      <c r="K4974">
        <f t="shared" si="851"/>
        <v>1.2849472439707123E-5</v>
      </c>
      <c r="M4974" s="12">
        <f t="shared" si="857"/>
        <v>235412.37424737765</v>
      </c>
      <c r="N4974">
        <f t="shared" si="852"/>
        <v>47217.286229288591</v>
      </c>
      <c r="O4974">
        <f t="shared" si="853"/>
        <v>3.1968467899571861E-7</v>
      </c>
      <c r="Q4974" s="12">
        <f t="shared" si="858"/>
        <v>358314.87934286764</v>
      </c>
      <c r="R4974">
        <f t="shared" si="854"/>
        <v>71868.168664605721</v>
      </c>
      <c r="S4974">
        <f t="shared" si="855"/>
        <v>2.9702899224703583E-8</v>
      </c>
    </row>
    <row r="4975" spans="1:19" x14ac:dyDescent="0.25">
      <c r="A4975">
        <f t="shared" si="848"/>
        <v>74.53</v>
      </c>
      <c r="B4975">
        <v>49.53</v>
      </c>
      <c r="C4975" s="1">
        <f t="shared" si="849"/>
        <v>1.039198042</v>
      </c>
      <c r="D4975">
        <f t="shared" si="850"/>
        <v>51959.902099999999</v>
      </c>
      <c r="E4975" s="8">
        <f>IF($B4975&lt;$B$9,      E4974+($B$5*E4974+$B$7*$B$6+$B$8*($D4975-$B$6))*$B$20,           E4974+($B$5*E4974-$B$12)*$B$20)</f>
        <v>333181.80543441448</v>
      </c>
      <c r="G4975" s="4">
        <v>235022.59571607134</v>
      </c>
      <c r="I4975" s="12">
        <f t="shared" si="856"/>
        <v>235022.59571607181</v>
      </c>
      <c r="J4975">
        <f>IF($B4975&lt;=$B$9,        $D4975-$B$7*$B$6-$K$18*($D4975-$B$6),          $K$16)</f>
        <v>47217.286229288489</v>
      </c>
      <c r="K4975">
        <f t="shared" si="851"/>
        <v>1.2804577897446908E-5</v>
      </c>
      <c r="M4975" s="12">
        <f t="shared" si="857"/>
        <v>235022.59571607134</v>
      </c>
      <c r="N4975">
        <f t="shared" si="852"/>
        <v>47217.286229288591</v>
      </c>
      <c r="O4975">
        <f t="shared" si="853"/>
        <v>3.1856773840547565E-7</v>
      </c>
      <c r="Q4975" s="12">
        <f t="shared" si="858"/>
        <v>357721.60786399158</v>
      </c>
      <c r="R4975">
        <f t="shared" si="854"/>
        <v>71868.168664605721</v>
      </c>
      <c r="S4975">
        <f t="shared" si="855"/>
        <v>2.959912079560842E-8</v>
      </c>
    </row>
    <row r="4976" spans="1:19" x14ac:dyDescent="0.25">
      <c r="A4976">
        <f t="shared" si="848"/>
        <v>74.539999999999992</v>
      </c>
      <c r="B4976">
        <v>49.54</v>
      </c>
      <c r="C4976" s="1">
        <f t="shared" si="849"/>
        <v>1.0388988079999999</v>
      </c>
      <c r="D4976">
        <f t="shared" si="850"/>
        <v>51944.940399999992</v>
      </c>
      <c r="E4976" s="8">
        <f>IF($B4976&lt;$B$9,      E4975+($B$5*E4975+$B$7*$B$6+$B$8*($D4976-$B$6))*$B$20,           E4975+($B$5*E4975-$B$12)*$B$20)</f>
        <v>332629.03914454108</v>
      </c>
      <c r="G4976" s="4">
        <v>234632.68076227908</v>
      </c>
      <c r="I4976" s="12">
        <f t="shared" si="856"/>
        <v>234632.68076227955</v>
      </c>
      <c r="J4976">
        <f>IF($B4976&lt;=$B$9,        $D4976-$B$7*$B$6-$K$18*($D4976-$B$6),          $K$16)</f>
        <v>47217.286229288489</v>
      </c>
      <c r="K4976">
        <f t="shared" si="851"/>
        <v>1.2759840211426105E-5</v>
      </c>
      <c r="M4976" s="12">
        <f t="shared" si="857"/>
        <v>234632.68076227908</v>
      </c>
      <c r="N4976">
        <f t="shared" si="852"/>
        <v>47217.286229288591</v>
      </c>
      <c r="O4976">
        <f t="shared" si="853"/>
        <v>3.1745470027401307E-7</v>
      </c>
      <c r="Q4976" s="12">
        <f t="shared" si="858"/>
        <v>357128.12874009792</v>
      </c>
      <c r="R4976">
        <f t="shared" si="854"/>
        <v>71868.168664605721</v>
      </c>
      <c r="S4976">
        <f t="shared" si="855"/>
        <v>2.9495704956113254E-8</v>
      </c>
    </row>
    <row r="4977" spans="1:19" x14ac:dyDescent="0.25">
      <c r="A4977">
        <f t="shared" si="848"/>
        <v>74.55</v>
      </c>
      <c r="B4977">
        <v>49.55</v>
      </c>
      <c r="C4977" s="1">
        <f t="shared" si="849"/>
        <v>1.03859945</v>
      </c>
      <c r="D4977">
        <f t="shared" si="850"/>
        <v>51929.972499999996</v>
      </c>
      <c r="E4977" s="8">
        <f>IF($B4977&lt;$B$9,      E4976+($B$5*E4976+$B$7*$B$6+$B$8*($D4977-$B$6))*$B$20,           E4976+($B$5*E4976-$B$12)*$B$20)</f>
        <v>332076.07938646624</v>
      </c>
      <c r="G4977" s="4">
        <v>234242.629338253</v>
      </c>
      <c r="I4977" s="12">
        <f t="shared" si="856"/>
        <v>234242.62933825346</v>
      </c>
      <c r="J4977">
        <f>IF($B4977&lt;=$B$9,        $D4977-$B$7*$B$6-$K$18*($D4977-$B$6),          $K$16)</f>
        <v>47217.286229288489</v>
      </c>
      <c r="K4977">
        <f t="shared" si="851"/>
        <v>1.2715258833607458E-5</v>
      </c>
      <c r="M4977" s="12">
        <f t="shared" si="857"/>
        <v>234242.629338253</v>
      </c>
      <c r="N4977">
        <f t="shared" si="852"/>
        <v>47217.286229288591</v>
      </c>
      <c r="O4977">
        <f t="shared" si="853"/>
        <v>3.1634555096659869E-7</v>
      </c>
      <c r="Q4977" s="12">
        <f t="shared" si="858"/>
        <v>356534.44189851091</v>
      </c>
      <c r="R4977">
        <f t="shared" si="854"/>
        <v>71868.168664605721</v>
      </c>
      <c r="S4977">
        <f t="shared" si="855"/>
        <v>2.9392650439372647E-8</v>
      </c>
    </row>
    <row r="4978" spans="1:19" x14ac:dyDescent="0.25">
      <c r="A4978">
        <f t="shared" si="848"/>
        <v>74.56</v>
      </c>
      <c r="B4978">
        <v>49.559999999999995</v>
      </c>
      <c r="C4978" s="1">
        <f t="shared" si="849"/>
        <v>1.0382999680000002</v>
      </c>
      <c r="D4978">
        <f t="shared" si="850"/>
        <v>51914.998400000011</v>
      </c>
      <c r="E4978" s="8">
        <f>IF($B4978&lt;$B$9,      E4977+($B$5*E4977+$B$7*$B$6+$B$8*($D4978-$B$6))*$B$20,           E4977+($B$5*E4977-$B$12)*$B$20)</f>
        <v>331522.92609247612</v>
      </c>
      <c r="G4978" s="4">
        <v>233852.4413962285</v>
      </c>
      <c r="I4978" s="12">
        <f t="shared" si="856"/>
        <v>233852.44139622897</v>
      </c>
      <c r="J4978">
        <f>IF($B4978&lt;=$B$9,        $D4978-$B$7*$B$6-$K$18*($D4978-$B$6),          $K$16)</f>
        <v>47217.286229288489</v>
      </c>
      <c r="K4978">
        <f t="shared" si="851"/>
        <v>1.2670833217868529E-5</v>
      </c>
      <c r="M4978" s="12">
        <f t="shared" si="857"/>
        <v>233852.4413962285</v>
      </c>
      <c r="N4978">
        <f t="shared" si="852"/>
        <v>47217.286229288591</v>
      </c>
      <c r="O4978">
        <f t="shared" si="853"/>
        <v>3.1524027689613963E-7</v>
      </c>
      <c r="Q4978" s="12">
        <f t="shared" si="858"/>
        <v>355940.54726652935</v>
      </c>
      <c r="R4978">
        <f t="shared" si="854"/>
        <v>71868.168664605721</v>
      </c>
      <c r="S4978">
        <f t="shared" si="855"/>
        <v>2.9289955982967486E-8</v>
      </c>
    </row>
    <row r="4979" spans="1:19" x14ac:dyDescent="0.25">
      <c r="A4979">
        <f t="shared" si="848"/>
        <v>74.569999999999993</v>
      </c>
      <c r="B4979">
        <v>49.57</v>
      </c>
      <c r="C4979" s="1">
        <f t="shared" si="849"/>
        <v>1.038000362</v>
      </c>
      <c r="D4979">
        <f t="shared" si="850"/>
        <v>51900.018100000001</v>
      </c>
      <c r="E4979" s="8">
        <f>IF($B4979&lt;$B$9,      E4978+($B$5*E4978+$B$7*$B$6+$B$8*($D4979-$B$6))*$B$20,           E4978+($B$5*E4978-$B$12)*$B$20)</f>
        <v>330969.57919483306</v>
      </c>
      <c r="G4979" s="4">
        <v>233462.11688842429</v>
      </c>
      <c r="I4979" s="12">
        <f t="shared" si="856"/>
        <v>233462.11688842476</v>
      </c>
      <c r="J4979">
        <f>IF($B4979&lt;=$B$9,        $D4979-$B$7*$B$6-$K$18*($D4979-$B$6),          $K$16)</f>
        <v>47217.286229288489</v>
      </c>
      <c r="K4979">
        <f t="shared" si="851"/>
        <v>1.2626562819994923E-5</v>
      </c>
      <c r="M4979" s="12">
        <f t="shared" si="857"/>
        <v>233462.11688842429</v>
      </c>
      <c r="N4979">
        <f t="shared" si="852"/>
        <v>47217.286229288591</v>
      </c>
      <c r="O4979">
        <f t="shared" si="853"/>
        <v>3.1413886452301356E-7</v>
      </c>
      <c r="Q4979" s="12">
        <f t="shared" si="858"/>
        <v>355346.44477142656</v>
      </c>
      <c r="R4979">
        <f t="shared" si="854"/>
        <v>71868.168664605721</v>
      </c>
      <c r="S4979">
        <f t="shared" si="855"/>
        <v>2.9187620328889289E-8</v>
      </c>
    </row>
    <row r="4980" spans="1:19" x14ac:dyDescent="0.25">
      <c r="A4980">
        <f t="shared" si="848"/>
        <v>74.58</v>
      </c>
      <c r="B4980">
        <v>49.58</v>
      </c>
      <c r="C4980" s="1">
        <f t="shared" si="849"/>
        <v>1.0377006320000002</v>
      </c>
      <c r="D4980">
        <f t="shared" si="850"/>
        <v>51885.031600000009</v>
      </c>
      <c r="E4980" s="8">
        <f>IF($B4980&lt;$B$9,      E4979+($B$5*E4979+$B$7*$B$6+$B$8*($D4980-$B$6))*$B$20,           E4979+($B$5*E4979-$B$12)*$B$20)</f>
        <v>330416.03862577584</v>
      </c>
      <c r="G4980" s="4">
        <v>233071.65576704236</v>
      </c>
      <c r="I4980" s="12">
        <f t="shared" si="856"/>
        <v>233071.65576704283</v>
      </c>
      <c r="J4980">
        <f>IF($B4980&lt;=$B$9,        $D4980-$B$7*$B$6-$K$18*($D4980-$B$6),          $K$16)</f>
        <v>47217.286229288489</v>
      </c>
      <c r="K4980">
        <f t="shared" si="851"/>
        <v>1.2582447097673807E-5</v>
      </c>
      <c r="M4980" s="12">
        <f t="shared" si="857"/>
        <v>233071.65576704236</v>
      </c>
      <c r="N4980">
        <f t="shared" si="852"/>
        <v>47217.286229288591</v>
      </c>
      <c r="O4980">
        <f t="shared" si="853"/>
        <v>3.1304130035490739E-7</v>
      </c>
      <c r="Q4980" s="12">
        <f t="shared" si="858"/>
        <v>354752.13434045052</v>
      </c>
      <c r="R4980">
        <f t="shared" si="854"/>
        <v>71868.168664605721</v>
      </c>
      <c r="S4980">
        <f t="shared" si="855"/>
        <v>2.9085642223525223E-8</v>
      </c>
    </row>
    <row r="4981" spans="1:19" x14ac:dyDescent="0.25">
      <c r="A4981">
        <f t="shared" si="848"/>
        <v>74.59</v>
      </c>
      <c r="B4981">
        <v>49.589999999999996</v>
      </c>
      <c r="C4981" s="1">
        <f t="shared" si="849"/>
        <v>1.0374007780000001</v>
      </c>
      <c r="D4981">
        <f t="shared" si="850"/>
        <v>51870.038900000007</v>
      </c>
      <c r="E4981" s="8">
        <f>IF($B4981&lt;$B$9,      E4980+($B$5*E4980+$B$7*$B$6+$B$8*($D4981-$B$6))*$B$20,           E4980+($B$5*E4980-$B$12)*$B$20)</f>
        <v>329862.30431751942</v>
      </c>
      <c r="G4981" s="4">
        <v>232681.05798426794</v>
      </c>
      <c r="I4981" s="12">
        <f t="shared" si="856"/>
        <v>232681.05798426841</v>
      </c>
      <c r="J4981">
        <f>IF($B4981&lt;=$B$9,        $D4981-$B$7*$B$6-$K$18*($D4981-$B$6),          $K$16)</f>
        <v>47217.286229288489</v>
      </c>
      <c r="K4981">
        <f t="shared" si="851"/>
        <v>1.2538485510486983E-5</v>
      </c>
      <c r="M4981" s="12">
        <f t="shared" si="857"/>
        <v>232681.05798426794</v>
      </c>
      <c r="N4981">
        <f t="shared" si="852"/>
        <v>47217.286229288591</v>
      </c>
      <c r="O4981">
        <f t="shared" si="853"/>
        <v>3.119475709466452E-7</v>
      </c>
      <c r="Q4981" s="12">
        <f t="shared" si="858"/>
        <v>354157.61590082361</v>
      </c>
      <c r="R4981">
        <f t="shared" si="854"/>
        <v>71868.168664605721</v>
      </c>
      <c r="S4981">
        <f t="shared" si="855"/>
        <v>2.8984020417642118E-8</v>
      </c>
    </row>
    <row r="4982" spans="1:19" x14ac:dyDescent="0.25">
      <c r="A4982">
        <f t="shared" si="848"/>
        <v>74.599999999999994</v>
      </c>
      <c r="B4982">
        <v>49.6</v>
      </c>
      <c r="C4982" s="1">
        <f t="shared" si="849"/>
        <v>1.0371007999999999</v>
      </c>
      <c r="D4982">
        <f t="shared" si="850"/>
        <v>51855.039999999994</v>
      </c>
      <c r="E4982" s="8">
        <f>IF($B4982&lt;$B$9,      E4981+($B$5*E4981+$B$7*$B$6+$B$8*($D4982-$B$6))*$B$20,           E4981+($B$5*E4981-$B$12)*$B$20)</f>
        <v>329308.37620225514</v>
      </c>
      <c r="G4982" s="4">
        <v>232290.32349226956</v>
      </c>
      <c r="I4982" s="12">
        <f t="shared" si="856"/>
        <v>232290.32349227002</v>
      </c>
      <c r="J4982">
        <f>IF($B4982&lt;=$B$9,        $D4982-$B$7*$B$6-$K$18*($D4982-$B$6),          $K$16)</f>
        <v>47217.286229288489</v>
      </c>
      <c r="K4982">
        <f t="shared" si="851"/>
        <v>1.2494677519904415E-5</v>
      </c>
      <c r="M4982" s="12">
        <f t="shared" si="857"/>
        <v>232290.32349226956</v>
      </c>
      <c r="N4982">
        <f t="shared" si="852"/>
        <v>47217.286229288591</v>
      </c>
      <c r="O4982">
        <f t="shared" si="853"/>
        <v>3.1085766290002699E-7</v>
      </c>
      <c r="Q4982" s="12">
        <f t="shared" si="858"/>
        <v>353562.88937974285</v>
      </c>
      <c r="R4982">
        <f t="shared" si="854"/>
        <v>71868.168664605721</v>
      </c>
      <c r="S4982">
        <f t="shared" si="855"/>
        <v>2.8882753666371472E-8</v>
      </c>
    </row>
    <row r="4983" spans="1:19" x14ac:dyDescent="0.25">
      <c r="A4983">
        <f t="shared" si="848"/>
        <v>74.61</v>
      </c>
      <c r="B4983">
        <v>49.61</v>
      </c>
      <c r="C4983" s="1">
        <f t="shared" si="849"/>
        <v>1.036800698</v>
      </c>
      <c r="D4983">
        <f t="shared" si="850"/>
        <v>51840.034899999999</v>
      </c>
      <c r="E4983" s="8">
        <f>IF($B4983&lt;$B$9,      E4982+($B$5*E4982+$B$7*$B$6+$B$8*($D4983-$B$6))*$B$20,           E4982+($B$5*E4982-$B$12)*$B$20)</f>
        <v>328754.25421215052</v>
      </c>
      <c r="G4983" s="4">
        <v>231899.45224319896</v>
      </c>
      <c r="I4983" s="12">
        <f t="shared" si="856"/>
        <v>231899.45224319943</v>
      </c>
      <c r="J4983">
        <f>IF($B4983&lt;=$B$9,        $D4983-$B$7*$B$6-$K$18*($D4983-$B$6),          $K$16)</f>
        <v>47217.286229288489</v>
      </c>
      <c r="K4983">
        <f t="shared" si="851"/>
        <v>1.2451022589277759E-5</v>
      </c>
      <c r="M4983" s="12">
        <f t="shared" si="857"/>
        <v>231899.45224319896</v>
      </c>
      <c r="N4983">
        <f t="shared" si="852"/>
        <v>47217.286229288591</v>
      </c>
      <c r="O4983">
        <f t="shared" si="853"/>
        <v>3.0977156286366772E-7</v>
      </c>
      <c r="Q4983" s="12">
        <f t="shared" si="858"/>
        <v>352967.95470437972</v>
      </c>
      <c r="R4983">
        <f t="shared" si="854"/>
        <v>71868.168664605721</v>
      </c>
      <c r="S4983">
        <f t="shared" si="855"/>
        <v>2.8781840729194532E-8</v>
      </c>
    </row>
    <row r="4984" spans="1:19" x14ac:dyDescent="0.25">
      <c r="A4984">
        <f t="shared" si="848"/>
        <v>74.62</v>
      </c>
      <c r="B4984">
        <v>49.62</v>
      </c>
      <c r="C4984" s="1">
        <f t="shared" si="849"/>
        <v>1.0365004720000002</v>
      </c>
      <c r="D4984">
        <f t="shared" si="850"/>
        <v>51825.023600000008</v>
      </c>
      <c r="E4984" s="8">
        <f>IF($B4984&lt;$B$9,      E4983+($B$5*E4983+$B$7*$B$6+$B$8*($D4984-$B$6))*$B$20,           E4983+($B$5*E4983-$B$12)*$B$20)</f>
        <v>328199.93827934936</v>
      </c>
      <c r="G4984" s="4">
        <v>231508.44418919118</v>
      </c>
      <c r="I4984" s="12">
        <f t="shared" si="856"/>
        <v>231508.44418919165</v>
      </c>
      <c r="J4984">
        <f>IF($B4984&lt;=$B$9,        $D4984-$B$7*$B$6-$K$18*($D4984-$B$6),          $K$16)</f>
        <v>47217.286229288489</v>
      </c>
      <c r="K4984">
        <f t="shared" si="851"/>
        <v>1.2407520183833525E-5</v>
      </c>
      <c r="M4984" s="12">
        <f t="shared" si="857"/>
        <v>231508.44418919118</v>
      </c>
      <c r="N4984">
        <f t="shared" si="852"/>
        <v>47217.286229288591</v>
      </c>
      <c r="O4984">
        <f t="shared" si="853"/>
        <v>3.0868925753282734E-7</v>
      </c>
      <c r="Q4984" s="12">
        <f t="shared" si="858"/>
        <v>352372.81180188019</v>
      </c>
      <c r="R4984">
        <f t="shared" si="854"/>
        <v>71868.168664605721</v>
      </c>
      <c r="S4984">
        <f t="shared" si="855"/>
        <v>2.8681280369926447E-8</v>
      </c>
    </row>
    <row r="4985" spans="1:19" x14ac:dyDescent="0.25">
      <c r="A4985">
        <f t="shared" si="848"/>
        <v>74.63</v>
      </c>
      <c r="B4985">
        <v>49.629999999999995</v>
      </c>
      <c r="C4985" s="1">
        <f t="shared" si="849"/>
        <v>1.0362001220000003</v>
      </c>
      <c r="D4985">
        <f t="shared" si="850"/>
        <v>51810.006100000013</v>
      </c>
      <c r="E4985" s="8">
        <f>IF($B4985&lt;$B$9,      E4984+($B$5*E4984+$B$7*$B$6+$B$8*($D4985-$B$6))*$B$20,           E4984+($B$5*E4984-$B$12)*$B$20)</f>
        <v>327645.42833597172</v>
      </c>
      <c r="G4985" s="4">
        <v>231117.29928236452</v>
      </c>
      <c r="I4985" s="12">
        <f t="shared" si="856"/>
        <v>231117.29928236498</v>
      </c>
      <c r="J4985">
        <f>IF($B4985&lt;=$B$9,        $D4985-$B$7*$B$6-$K$18*($D4985-$B$6),          $K$16)</f>
        <v>47217.286229288489</v>
      </c>
      <c r="K4985">
        <f t="shared" si="851"/>
        <v>1.2364169770666699E-5</v>
      </c>
      <c r="M4985" s="12">
        <f t="shared" si="857"/>
        <v>231117.29928236452</v>
      </c>
      <c r="N4985">
        <f t="shared" si="852"/>
        <v>47217.286229288591</v>
      </c>
      <c r="O4985">
        <f t="shared" si="853"/>
        <v>3.0761073364925192E-7</v>
      </c>
      <c r="Q4985" s="12">
        <f t="shared" si="858"/>
        <v>351777.46059936477</v>
      </c>
      <c r="R4985">
        <f t="shared" si="854"/>
        <v>71868.168664605721</v>
      </c>
      <c r="S4985">
        <f t="shared" si="855"/>
        <v>2.8581071356701558E-8</v>
      </c>
    </row>
    <row r="4986" spans="1:19" x14ac:dyDescent="0.25">
      <c r="A4986">
        <f t="shared" si="848"/>
        <v>74.64</v>
      </c>
      <c r="B4986">
        <v>49.64</v>
      </c>
      <c r="C4986" s="1">
        <f t="shared" si="849"/>
        <v>1.035899648</v>
      </c>
      <c r="D4986">
        <f t="shared" si="850"/>
        <v>51794.982400000001</v>
      </c>
      <c r="E4986" s="8">
        <f>IF($B4986&lt;$B$9,      E4985+($B$5*E4985+$B$7*$B$6+$B$8*($D4986-$B$6))*$B$20,           E4985+($B$5*E4985-$B$12)*$B$20)</f>
        <v>327090.7243141139</v>
      </c>
      <c r="G4986" s="4">
        <v>230726.01747482046</v>
      </c>
      <c r="I4986" s="12">
        <f t="shared" si="856"/>
        <v>230726.01747482092</v>
      </c>
      <c r="J4986">
        <f>IF($B4986&lt;=$B$9,        $D4986-$B$7*$B$6-$K$18*($D4986-$B$6),          $K$16)</f>
        <v>47217.286229288489</v>
      </c>
      <c r="K4986">
        <f t="shared" si="851"/>
        <v>1.2320970818734138E-5</v>
      </c>
      <c r="M4986" s="12">
        <f t="shared" si="857"/>
        <v>230726.01747482046</v>
      </c>
      <c r="N4986">
        <f t="shared" si="852"/>
        <v>47217.286229288591</v>
      </c>
      <c r="O4986">
        <f t="shared" si="853"/>
        <v>3.0653597800100936E-7</v>
      </c>
      <c r="Q4986" s="12">
        <f t="shared" si="858"/>
        <v>351181.90102392848</v>
      </c>
      <c r="R4986">
        <f t="shared" si="854"/>
        <v>71868.168664605721</v>
      </c>
      <c r="S4986">
        <f t="shared" si="855"/>
        <v>2.8481212461958101E-8</v>
      </c>
    </row>
    <row r="4987" spans="1:19" x14ac:dyDescent="0.25">
      <c r="A4987">
        <f t="shared" si="848"/>
        <v>74.650000000000006</v>
      </c>
      <c r="B4987">
        <v>49.65</v>
      </c>
      <c r="C4987" s="1">
        <f t="shared" si="849"/>
        <v>1.0355990500000001</v>
      </c>
      <c r="D4987">
        <f t="shared" si="850"/>
        <v>51779.952500000007</v>
      </c>
      <c r="E4987" s="8">
        <f>IF($B4987&lt;$B$9,      E4986+($B$5*E4986+$B$7*$B$6+$B$8*($D4987-$B$6))*$B$20,           E4986+($B$5*E4986-$B$12)*$B$20)</f>
        <v>326535.82614584843</v>
      </c>
      <c r="G4987" s="4">
        <v>230334.59871864377</v>
      </c>
      <c r="I4987" s="12">
        <f t="shared" si="856"/>
        <v>230334.59871864424</v>
      </c>
      <c r="J4987">
        <f>IF($B4987&lt;=$B$9,        $D4987-$B$7*$B$6-$K$18*($D4987-$B$6),          $K$16)</f>
        <v>47217.286229288489</v>
      </c>
      <c r="K4987">
        <f t="shared" si="851"/>
        <v>1.2277922798848226E-5</v>
      </c>
      <c r="M4987" s="12">
        <f t="shared" si="857"/>
        <v>230334.59871864377</v>
      </c>
      <c r="N4987">
        <f t="shared" si="852"/>
        <v>47217.286229288591</v>
      </c>
      <c r="O4987">
        <f t="shared" si="853"/>
        <v>3.0546497742233172E-7</v>
      </c>
      <c r="Q4987" s="12">
        <f t="shared" si="858"/>
        <v>350586.1330026408</v>
      </c>
      <c r="R4987">
        <f t="shared" si="854"/>
        <v>71868.168664605721</v>
      </c>
      <c r="S4987">
        <f t="shared" si="855"/>
        <v>2.8381702462423565E-8</v>
      </c>
    </row>
    <row r="4988" spans="1:19" x14ac:dyDescent="0.25">
      <c r="A4988">
        <f t="shared" si="848"/>
        <v>74.66</v>
      </c>
      <c r="B4988">
        <v>49.66</v>
      </c>
      <c r="C4988" s="1">
        <f t="shared" si="849"/>
        <v>1.0352983279999999</v>
      </c>
      <c r="D4988">
        <f t="shared" si="850"/>
        <v>51764.916399999995</v>
      </c>
      <c r="E4988" s="8">
        <f>IF($B4988&lt;$B$9,      E4987+($B$5*E4987+$B$7*$B$6+$B$8*($D4988-$B$6))*$B$20,           E4987+($B$5*E4987-$B$12)*$B$20)</f>
        <v>325980.73376322404</v>
      </c>
      <c r="G4988" s="4">
        <v>229943.04296590242</v>
      </c>
      <c r="I4988" s="12">
        <f t="shared" si="856"/>
        <v>229943.04296590289</v>
      </c>
      <c r="J4988">
        <f>IF($B4988&lt;=$B$9,        $D4988-$B$7*$B$6-$K$18*($D4988-$B$6),          $K$16)</f>
        <v>47217.286229288489</v>
      </c>
      <c r="K4988">
        <f t="shared" si="851"/>
        <v>1.2235025183670139E-5</v>
      </c>
      <c r="M4988" s="12">
        <f t="shared" si="857"/>
        <v>229943.04296590242</v>
      </c>
      <c r="N4988">
        <f t="shared" si="852"/>
        <v>47217.286229288591</v>
      </c>
      <c r="O4988">
        <f t="shared" si="853"/>
        <v>3.043977187934474E-7</v>
      </c>
      <c r="Q4988" s="12">
        <f t="shared" si="858"/>
        <v>349990.15646254568</v>
      </c>
      <c r="R4988">
        <f t="shared" si="854"/>
        <v>71868.168664605721</v>
      </c>
      <c r="S4988">
        <f t="shared" si="855"/>
        <v>2.8282540139099117E-8</v>
      </c>
    </row>
    <row r="4989" spans="1:19" x14ac:dyDescent="0.25">
      <c r="A4989">
        <f t="shared" si="848"/>
        <v>74.67</v>
      </c>
      <c r="B4989">
        <v>49.67</v>
      </c>
      <c r="C4989" s="1">
        <f t="shared" si="849"/>
        <v>1.0349974820000001</v>
      </c>
      <c r="D4989">
        <f t="shared" si="850"/>
        <v>51749.874100000001</v>
      </c>
      <c r="E4989" s="8">
        <f>IF($B4989&lt;$B$9,      E4988+($B$5*E4988+$B$7*$B$6+$B$8*($D4989-$B$6))*$B$20,           E4988+($B$5*E4988-$B$12)*$B$20)</f>
        <v>325425.44709826575</v>
      </c>
      <c r="G4989" s="4">
        <v>229551.35016864759</v>
      </c>
      <c r="I4989" s="12">
        <f t="shared" si="856"/>
        <v>229551.35016864806</v>
      </c>
      <c r="J4989">
        <f>IF($B4989&lt;=$B$9,        $D4989-$B$7*$B$6-$K$18*($D4989-$B$6),          $K$16)</f>
        <v>47217.286229288489</v>
      </c>
      <c r="K4989">
        <f t="shared" si="851"/>
        <v>1.219227744770351E-5</v>
      </c>
      <c r="M4989" s="12">
        <f t="shared" si="857"/>
        <v>229551.35016864759</v>
      </c>
      <c r="N4989">
        <f t="shared" si="852"/>
        <v>47217.286229288591</v>
      </c>
      <c r="O4989">
        <f t="shared" si="853"/>
        <v>3.0333418904042375E-7</v>
      </c>
      <c r="Q4989" s="12">
        <f t="shared" si="858"/>
        <v>349393.9713306615</v>
      </c>
      <c r="R4989">
        <f t="shared" si="854"/>
        <v>71868.168664605721</v>
      </c>
      <c r="S4989">
        <f t="shared" si="855"/>
        <v>2.8183724277244949E-8</v>
      </c>
    </row>
    <row r="4990" spans="1:19" x14ac:dyDescent="0.25">
      <c r="A4990">
        <f t="shared" si="848"/>
        <v>74.680000000000007</v>
      </c>
      <c r="B4990">
        <v>49.68</v>
      </c>
      <c r="C4990" s="1">
        <f t="shared" si="849"/>
        <v>1.034696512</v>
      </c>
      <c r="D4990">
        <f t="shared" si="850"/>
        <v>51734.825600000004</v>
      </c>
      <c r="E4990" s="8">
        <f>IF($B4990&lt;$B$9,      E4989+($B$5*E4989+$B$7*$B$6+$B$8*($D4990-$B$6))*$B$20,           E4989+($B$5*E4989-$B$12)*$B$20)</f>
        <v>324869.96608297474</v>
      </c>
      <c r="G4990" s="4">
        <v>229159.52027891373</v>
      </c>
      <c r="I4990" s="12">
        <f t="shared" si="856"/>
        <v>229159.52027891419</v>
      </c>
      <c r="J4990">
        <f>IF($B4990&lt;=$B$9,        $D4990-$B$7*$B$6-$K$18*($D4990-$B$6),          $K$16)</f>
        <v>47217.286229288489</v>
      </c>
      <c r="K4990">
        <f t="shared" si="851"/>
        <v>1.2149679067288125E-5</v>
      </c>
      <c r="M4990" s="12">
        <f t="shared" si="857"/>
        <v>229159.52027891373</v>
      </c>
      <c r="N4990">
        <f t="shared" si="852"/>
        <v>47217.286229288591</v>
      </c>
      <c r="O4990">
        <f t="shared" si="853"/>
        <v>3.0227437513501023E-7</v>
      </c>
      <c r="Q4990" s="12">
        <f t="shared" si="858"/>
        <v>348797.57753398118</v>
      </c>
      <c r="R4990">
        <f t="shared" si="854"/>
        <v>71868.168664605721</v>
      </c>
      <c r="S4990">
        <f t="shared" si="855"/>
        <v>2.8085253666365721E-8</v>
      </c>
    </row>
    <row r="4991" spans="1:19" x14ac:dyDescent="0.25">
      <c r="A4991">
        <f t="shared" si="848"/>
        <v>74.69</v>
      </c>
      <c r="B4991">
        <v>49.69</v>
      </c>
      <c r="C4991" s="1">
        <f t="shared" si="849"/>
        <v>1.0343954180000001</v>
      </c>
      <c r="D4991">
        <f t="shared" si="850"/>
        <v>51719.770900000003</v>
      </c>
      <c r="E4991" s="8">
        <f>IF($B4991&lt;$B$9,      E4990+($B$5*E4990+$B$7*$B$6+$B$8*($D4991-$B$6))*$B$20,           E4990+($B$5*E4990-$B$12)*$B$20)</f>
        <v>324314.29064932838</v>
      </c>
      <c r="G4991" s="4">
        <v>228767.55324871847</v>
      </c>
      <c r="I4991" s="12">
        <f t="shared" si="856"/>
        <v>228767.55324871893</v>
      </c>
      <c r="J4991">
        <f>IF($B4991&lt;=$B$9,        $D4991-$B$7*$B$6-$K$18*($D4991-$B$6),          $K$16)</f>
        <v>47217.286229288489</v>
      </c>
      <c r="K4991">
        <f t="shared" si="851"/>
        <v>1.2107229520593247E-5</v>
      </c>
      <c r="M4991" s="12">
        <f t="shared" si="857"/>
        <v>228767.55324871847</v>
      </c>
      <c r="N4991">
        <f t="shared" si="852"/>
        <v>47217.286229288591</v>
      </c>
      <c r="O4991">
        <f t="shared" si="853"/>
        <v>3.0121826409447202E-7</v>
      </c>
      <c r="Q4991" s="12">
        <f t="shared" si="858"/>
        <v>348200.97499947203</v>
      </c>
      <c r="R4991">
        <f t="shared" si="854"/>
        <v>71868.168664605721</v>
      </c>
      <c r="S4991">
        <f t="shared" si="855"/>
        <v>2.7987127100195116E-8</v>
      </c>
    </row>
    <row r="4992" spans="1:19" x14ac:dyDescent="0.25">
      <c r="A4992">
        <f t="shared" si="848"/>
        <v>74.699999999999989</v>
      </c>
      <c r="B4992">
        <v>49.699999999999996</v>
      </c>
      <c r="C4992" s="1">
        <f t="shared" si="849"/>
        <v>1.0340942000000002</v>
      </c>
      <c r="D4992">
        <f t="shared" si="850"/>
        <v>51704.710000000006</v>
      </c>
      <c r="E4992" s="8">
        <f>IF($B4992&lt;$B$9,      E4991+($B$5*E4991+$B$7*$B$6+$B$8*($D4992-$B$6))*$B$20,           E4991+($B$5*E4991-$B$12)*$B$20)</f>
        <v>323758.42072928022</v>
      </c>
      <c r="G4992" s="4">
        <v>228375.44903006262</v>
      </c>
      <c r="I4992" s="12">
        <f t="shared" si="856"/>
        <v>228375.44903006312</v>
      </c>
      <c r="J4992">
        <f>IF($B4992&lt;=$B$9,        $D4992-$B$7*$B$6-$K$18*($D4992-$B$6),          $K$16)</f>
        <v>47217.286229288489</v>
      </c>
      <c r="K4992">
        <f t="shared" si="851"/>
        <v>1.2064928287611403E-5</v>
      </c>
      <c r="M4992" s="12">
        <f t="shared" si="857"/>
        <v>228375.44903006262</v>
      </c>
      <c r="N4992">
        <f t="shared" si="852"/>
        <v>47217.286229288591</v>
      </c>
      <c r="O4992">
        <f t="shared" si="853"/>
        <v>3.0016584298143587E-7</v>
      </c>
      <c r="Q4992" s="12">
        <f t="shared" si="858"/>
        <v>347604.16365407582</v>
      </c>
      <c r="R4992">
        <f t="shared" si="854"/>
        <v>71868.168664605721</v>
      </c>
      <c r="S4992">
        <f t="shared" si="855"/>
        <v>2.7889343376681477E-8</v>
      </c>
    </row>
    <row r="4993" spans="1:19" x14ac:dyDescent="0.25">
      <c r="A4993">
        <f t="shared" si="848"/>
        <v>74.710000000000008</v>
      </c>
      <c r="B4993">
        <v>49.71</v>
      </c>
      <c r="C4993" s="1">
        <f t="shared" si="849"/>
        <v>1.033792858</v>
      </c>
      <c r="D4993">
        <f t="shared" si="850"/>
        <v>51689.642899999999</v>
      </c>
      <c r="E4993" s="8">
        <f>IF($B4993&lt;$B$9,      E4992+($B$5*E4992+$B$7*$B$6+$B$8*($D4993-$B$6))*$B$20,           E4992+($B$5*E4992-$B$12)*$B$20)</f>
        <v>323202.35625476006</v>
      </c>
      <c r="G4993" s="4">
        <v>227983.20757493025</v>
      </c>
      <c r="I4993" s="12">
        <f t="shared" si="856"/>
        <v>227983.20757493074</v>
      </c>
      <c r="J4993">
        <f>IF($B4993&lt;=$B$9,        $D4993-$B$7*$B$6-$K$18*($D4993-$B$6),          $K$16)</f>
        <v>47217.286229288489</v>
      </c>
      <c r="K4993">
        <f t="shared" si="851"/>
        <v>1.2022774850151912E-5</v>
      </c>
      <c r="M4993" s="12">
        <f t="shared" si="857"/>
        <v>227983.20757493025</v>
      </c>
      <c r="N4993">
        <f t="shared" si="852"/>
        <v>47217.286229288591</v>
      </c>
      <c r="O4993">
        <f t="shared" si="853"/>
        <v>2.9911709890372878E-7</v>
      </c>
      <c r="Q4993" s="12">
        <f t="shared" si="858"/>
        <v>347007.14342470869</v>
      </c>
      <c r="R4993">
        <f t="shared" si="854"/>
        <v>71868.168664605721</v>
      </c>
      <c r="S4993">
        <f t="shared" si="855"/>
        <v>2.7791901297972863E-8</v>
      </c>
    </row>
    <row r="4994" spans="1:19" x14ac:dyDescent="0.25">
      <c r="A4994">
        <f t="shared" si="848"/>
        <v>74.72</v>
      </c>
      <c r="B4994">
        <v>49.72</v>
      </c>
      <c r="C4994" s="1">
        <f t="shared" si="849"/>
        <v>1.0334913920000002</v>
      </c>
      <c r="D4994">
        <f t="shared" si="850"/>
        <v>51674.56960000001</v>
      </c>
      <c r="E4994" s="8">
        <f>IF($B4994&lt;$B$9,      E4993+($B$5*E4993+$B$7*$B$6+$B$8*($D4994-$B$6))*$B$20,           E4993+($B$5*E4993-$B$12)*$B$20)</f>
        <v>322646.09715767379</v>
      </c>
      <c r="G4994" s="4">
        <v>227590.82883528859</v>
      </c>
      <c r="I4994" s="12">
        <f t="shared" si="856"/>
        <v>227590.82883528908</v>
      </c>
      <c r="J4994">
        <f>IF($B4994&lt;=$B$9,        $D4994-$B$7*$B$6-$K$18*($D4994-$B$6),          $K$16)</f>
        <v>47217.286229288489</v>
      </c>
      <c r="K4994">
        <f t="shared" si="851"/>
        <v>1.1980768691834727E-5</v>
      </c>
      <c r="M4994" s="12">
        <f t="shared" si="857"/>
        <v>227590.82883528859</v>
      </c>
      <c r="N4994">
        <f t="shared" si="852"/>
        <v>47217.286229288591</v>
      </c>
      <c r="O4994">
        <f t="shared" si="853"/>
        <v>2.9807201901422485E-7</v>
      </c>
      <c r="Q4994" s="12">
        <f t="shared" si="858"/>
        <v>346409.91423826129</v>
      </c>
      <c r="R4994">
        <f t="shared" si="854"/>
        <v>71868.168664605721</v>
      </c>
      <c r="S4994">
        <f t="shared" si="855"/>
        <v>2.7694799670402794E-8</v>
      </c>
    </row>
    <row r="4995" spans="1:19" x14ac:dyDescent="0.25">
      <c r="A4995">
        <f t="shared" si="848"/>
        <v>74.72999999999999</v>
      </c>
      <c r="B4995">
        <v>49.73</v>
      </c>
      <c r="C4995" s="1">
        <f t="shared" si="849"/>
        <v>1.0331898019999999</v>
      </c>
      <c r="D4995">
        <f t="shared" si="850"/>
        <v>51659.490099999995</v>
      </c>
      <c r="E4995" s="8">
        <f>IF($B4995&lt;$B$9,      E4994+($B$5*E4994+$B$7*$B$6+$B$8*($D4995-$B$6))*$B$20,           E4994+($B$5*E4994-$B$12)*$B$20)</f>
        <v>322089.64336990356</v>
      </c>
      <c r="G4995" s="4">
        <v>227198.31276308806</v>
      </c>
      <c r="I4995" s="12">
        <f t="shared" si="856"/>
        <v>227198.31276308856</v>
      </c>
      <c r="J4995">
        <f>IF($B4995&lt;=$B$9,        $D4995-$B$7*$B$6-$K$18*($D4995-$B$6),          $K$16)</f>
        <v>47217.286229288489</v>
      </c>
      <c r="K4995">
        <f t="shared" si="851"/>
        <v>1.1938909298083837E-5</v>
      </c>
      <c r="M4995" s="12">
        <f t="shared" si="857"/>
        <v>227198.31276308806</v>
      </c>
      <c r="N4995">
        <f t="shared" si="852"/>
        <v>47217.286229288591</v>
      </c>
      <c r="O4995">
        <f t="shared" si="853"/>
        <v>2.9703059051068128E-7</v>
      </c>
      <c r="Q4995" s="12">
        <f t="shared" si="858"/>
        <v>345812.47602159862</v>
      </c>
      <c r="R4995">
        <f t="shared" si="854"/>
        <v>71868.168664605721</v>
      </c>
      <c r="S4995">
        <f t="shared" si="855"/>
        <v>2.7598037304475014E-8</v>
      </c>
    </row>
    <row r="4996" spans="1:19" x14ac:dyDescent="0.25">
      <c r="A4996">
        <f t="shared" si="848"/>
        <v>74.739999999999995</v>
      </c>
      <c r="B4996">
        <v>49.739999999999995</v>
      </c>
      <c r="C4996" s="1">
        <f t="shared" si="849"/>
        <v>1.0328880880000002</v>
      </c>
      <c r="D4996">
        <f t="shared" si="850"/>
        <v>51644.404400000007</v>
      </c>
      <c r="E4996" s="8">
        <f>IF($B4996&lt;$B$9,      E4995+($B$5*E4995+$B$7*$B$6+$B$8*($D4996-$B$6))*$B$20,           E4995+($B$5*E4995-$B$12)*$B$20)</f>
        <v>321532.99482330761</v>
      </c>
      <c r="G4996" s="4">
        <v>226805.65931026227</v>
      </c>
      <c r="I4996" s="12">
        <f t="shared" si="856"/>
        <v>226805.65931026277</v>
      </c>
      <c r="J4996">
        <f>IF($B4996&lt;=$B$9,        $D4996-$B$7*$B$6-$K$18*($D4996-$B$6),          $K$16)</f>
        <v>47217.286229288489</v>
      </c>
      <c r="K4996">
        <f t="shared" si="851"/>
        <v>1.1897196156121146E-5</v>
      </c>
      <c r="M4996" s="12">
        <f t="shared" si="857"/>
        <v>226805.65931026227</v>
      </c>
      <c r="N4996">
        <f t="shared" si="852"/>
        <v>47217.286229288591</v>
      </c>
      <c r="O4996">
        <f t="shared" si="853"/>
        <v>2.9599280063558587E-7</v>
      </c>
      <c r="Q4996" s="12">
        <f t="shared" si="858"/>
        <v>345214.82870156009</v>
      </c>
      <c r="R4996">
        <f t="shared" si="854"/>
        <v>71868.168664605721</v>
      </c>
      <c r="S4996">
        <f t="shared" si="855"/>
        <v>2.7501613014849334E-8</v>
      </c>
    </row>
    <row r="4997" spans="1:19" x14ac:dyDescent="0.25">
      <c r="A4997">
        <f t="shared" si="848"/>
        <v>74.75</v>
      </c>
      <c r="B4997">
        <v>49.75</v>
      </c>
      <c r="C4997" s="1">
        <f t="shared" si="849"/>
        <v>1.0325862499999998</v>
      </c>
      <c r="D4997">
        <f t="shared" si="850"/>
        <v>51629.312499999993</v>
      </c>
      <c r="E4997" s="8">
        <f>IF($B4997&lt;$B$9,      E4996+($B$5*E4996+$B$7*$B$6+$B$8*($D4997-$B$6))*$B$20,           E4996+($B$5*E4996-$B$12)*$B$20)</f>
        <v>320976.15144972038</v>
      </c>
      <c r="G4997" s="4">
        <v>226412.86842872799</v>
      </c>
      <c r="I4997" s="12">
        <f t="shared" si="856"/>
        <v>226412.86842872849</v>
      </c>
      <c r="J4997">
        <f>IF($B4997&lt;=$B$9,        $D4997-$B$7*$B$6-$K$18*($D4997-$B$6),          $K$16)</f>
        <v>47217.286229288489</v>
      </c>
      <c r="K4997">
        <f t="shared" si="851"/>
        <v>1.1855628754960105E-5</v>
      </c>
      <c r="M4997" s="12">
        <f t="shared" si="857"/>
        <v>226412.86842872799</v>
      </c>
      <c r="N4997">
        <f t="shared" si="852"/>
        <v>47217.286229288591</v>
      </c>
      <c r="O4997">
        <f t="shared" si="853"/>
        <v>2.949586366759987E-7</v>
      </c>
      <c r="Q4997" s="12">
        <f t="shared" si="858"/>
        <v>344616.9722049596</v>
      </c>
      <c r="R4997">
        <f t="shared" si="854"/>
        <v>71868.168664605721</v>
      </c>
      <c r="S4997">
        <f t="shared" si="855"/>
        <v>2.7405525620326903E-8</v>
      </c>
    </row>
    <row r="4998" spans="1:19" x14ac:dyDescent="0.25">
      <c r="A4998">
        <f t="shared" si="848"/>
        <v>74.759999999999991</v>
      </c>
      <c r="B4998">
        <v>49.76</v>
      </c>
      <c r="C4998" s="1">
        <f t="shared" si="849"/>
        <v>1.0322842880000003</v>
      </c>
      <c r="D4998">
        <f t="shared" si="850"/>
        <v>51614.214400000012</v>
      </c>
      <c r="E4998" s="8">
        <f>IF($B4998&lt;$B$9,      E4997+($B$5*E4997+$B$7*$B$6+$B$8*($D4998-$B$6))*$B$20,           E4997+($B$5*E4997-$B$12)*$B$20)</f>
        <v>320419.11318095238</v>
      </c>
      <c r="G4998" s="4">
        <v>226019.94007038517</v>
      </c>
      <c r="I4998" s="12">
        <f t="shared" si="856"/>
        <v>226019.94007038567</v>
      </c>
      <c r="J4998">
        <f>IF($B4998&lt;=$B$9,        $D4998-$B$7*$B$6-$K$18*($D4998-$B$6),          $K$16)</f>
        <v>47217.286229288489</v>
      </c>
      <c r="K4998">
        <f t="shared" si="851"/>
        <v>1.1814206585399611E-5</v>
      </c>
      <c r="M4998" s="12">
        <f t="shared" si="857"/>
        <v>226019.94007038517</v>
      </c>
      <c r="N4998">
        <f t="shared" si="852"/>
        <v>47217.286229288591</v>
      </c>
      <c r="O4998">
        <f t="shared" si="853"/>
        <v>2.9392808596340037E-7</v>
      </c>
      <c r="Q4998" s="12">
        <f t="shared" si="858"/>
        <v>344018.90645858529</v>
      </c>
      <c r="R4998">
        <f t="shared" si="854"/>
        <v>71868.168664605721</v>
      </c>
      <c r="S4998">
        <f t="shared" si="855"/>
        <v>2.7309773943836129E-8</v>
      </c>
    </row>
    <row r="4999" spans="1:19" x14ac:dyDescent="0.25">
      <c r="A4999">
        <f t="shared" si="848"/>
        <v>74.77</v>
      </c>
      <c r="B4999">
        <v>49.769999999999996</v>
      </c>
      <c r="C4999" s="1">
        <f t="shared" si="849"/>
        <v>1.0319822020000002</v>
      </c>
      <c r="D4999">
        <f t="shared" si="850"/>
        <v>51599.110100000013</v>
      </c>
      <c r="E4999" s="8">
        <f>IF($B4999&lt;$B$9,      E4998+($B$5*E4998+$B$7*$B$6+$B$8*($D4999-$B$6))*$B$20,           E4998+($B$5*E4998-$B$12)*$B$20)</f>
        <v>319861.8799487903</v>
      </c>
      <c r="G4999" s="4">
        <v>225626.87418711692</v>
      </c>
      <c r="I4999" s="12">
        <f t="shared" si="856"/>
        <v>225626.87418711741</v>
      </c>
      <c r="J4999">
        <f>IF($B4999&lt;=$B$9,        $D4999-$B$7*$B$6-$K$18*($D4999-$B$6),          $K$16)</f>
        <v>47217.286229288489</v>
      </c>
      <c r="K4999">
        <f t="shared" si="851"/>
        <v>1.1772929140017527E-5</v>
      </c>
      <c r="M4999" s="12">
        <f t="shared" si="857"/>
        <v>225626.87418711692</v>
      </c>
      <c r="N4999">
        <f t="shared" si="852"/>
        <v>47217.286229288591</v>
      </c>
      <c r="O4999">
        <f t="shared" si="853"/>
        <v>2.9290113587353076E-7</v>
      </c>
      <c r="Q4999" s="12">
        <f t="shared" si="858"/>
        <v>343420.63138919976</v>
      </c>
      <c r="R4999">
        <f t="shared" si="854"/>
        <v>71868.168664605721</v>
      </c>
      <c r="S4999">
        <f t="shared" si="855"/>
        <v>2.7214356812417684E-8</v>
      </c>
    </row>
    <row r="5000" spans="1:19" x14ac:dyDescent="0.25">
      <c r="A5000">
        <f t="shared" si="848"/>
        <v>74.78</v>
      </c>
      <c r="B5000">
        <v>49.78</v>
      </c>
      <c r="C5000" s="1">
        <f t="shared" si="849"/>
        <v>1.0316799919999999</v>
      </c>
      <c r="D5000">
        <f t="shared" si="850"/>
        <v>51583.999599999996</v>
      </c>
      <c r="E5000" s="8">
        <f>IF($B5000&lt;$B$9,      E4999+($B$5*E4999+$B$7*$B$6+$B$8*($D5000-$B$6))*$B$20,           E4999+($B$5*E4999-$B$12)*$B$20)</f>
        <v>319304.45168499695</v>
      </c>
      <c r="G5000" s="4">
        <v>225233.67073078951</v>
      </c>
      <c r="I5000" s="12">
        <f t="shared" si="856"/>
        <v>225233.67073079001</v>
      </c>
      <c r="J5000">
        <f>IF($B5000&lt;=$B$9,        $D5000-$B$7*$B$6-$K$18*($D5000-$B$6),          $K$16)</f>
        <v>47217.286229288489</v>
      </c>
      <c r="K5000">
        <f t="shared" si="851"/>
        <v>1.173179591316459E-5</v>
      </c>
      <c r="M5000" s="12">
        <f t="shared" si="857"/>
        <v>225233.67073078951</v>
      </c>
      <c r="N5000">
        <f t="shared" si="852"/>
        <v>47217.286229288591</v>
      </c>
      <c r="O5000">
        <f t="shared" si="853"/>
        <v>2.9187777382623729E-7</v>
      </c>
      <c r="Q5000" s="12">
        <f t="shared" si="858"/>
        <v>342822.14692353993</v>
      </c>
      <c r="R5000">
        <f t="shared" si="854"/>
        <v>71868.168664605721</v>
      </c>
      <c r="S5000">
        <f t="shared" si="855"/>
        <v>2.7119273057210412E-8</v>
      </c>
    </row>
    <row r="5001" spans="1:19" x14ac:dyDescent="0.25">
      <c r="A5001">
        <f t="shared" si="848"/>
        <v>74.789999999999992</v>
      </c>
      <c r="B5001">
        <v>49.79</v>
      </c>
      <c r="C5001" s="1">
        <f t="shared" si="849"/>
        <v>1.031377658</v>
      </c>
      <c r="D5001">
        <f t="shared" si="850"/>
        <v>51568.882900000004</v>
      </c>
      <c r="E5001" s="8">
        <f>IF($B5001&lt;$B$9,      E5000+($B$5*E5000+$B$7*$B$6+$B$8*($D5001-$B$6))*$B$20,           E5000+($B$5*E5000-$B$12)*$B$20)</f>
        <v>318746.82832131127</v>
      </c>
      <c r="G5001" s="4">
        <v>224840.32965325241</v>
      </c>
      <c r="I5001" s="12">
        <f t="shared" si="856"/>
        <v>224840.32965325291</v>
      </c>
      <c r="J5001">
        <f>IF($B5001&lt;=$B$9,        $D5001-$B$7*$B$6-$K$18*($D5001-$B$6),          $K$16)</f>
        <v>47217.286229288489</v>
      </c>
      <c r="K5001">
        <f t="shared" si="851"/>
        <v>1.1690806400958339E-5</v>
      </c>
      <c r="M5001" s="12">
        <f t="shared" si="857"/>
        <v>224840.32965325241</v>
      </c>
      <c r="N5001">
        <f t="shared" si="852"/>
        <v>47217.286229288591</v>
      </c>
      <c r="O5001">
        <f t="shared" si="853"/>
        <v>2.9085798728532427E-7</v>
      </c>
      <c r="Q5001" s="12">
        <f t="shared" si="858"/>
        <v>342223.45298831712</v>
      </c>
      <c r="R5001">
        <f t="shared" si="854"/>
        <v>71868.168664605721</v>
      </c>
      <c r="S5001">
        <f t="shared" si="855"/>
        <v>2.7024521513437321E-8</v>
      </c>
    </row>
    <row r="5002" spans="1:19" x14ac:dyDescent="0.25">
      <c r="A5002">
        <f t="shared" si="848"/>
        <v>74.8</v>
      </c>
      <c r="B5002">
        <v>49.8</v>
      </c>
      <c r="C5002" s="1">
        <f t="shared" si="849"/>
        <v>1.0310752000000001</v>
      </c>
      <c r="D5002">
        <f t="shared" si="850"/>
        <v>51553.760000000002</v>
      </c>
      <c r="E5002" s="8">
        <f>IF($B5002&lt;$B$9,      E5001+($B$5*E5001+$B$7*$B$6+$B$8*($D5002-$B$6))*$B$20,           E5001+($B$5*E5001-$B$12)*$B$20)</f>
        <v>318189.00978944829</v>
      </c>
      <c r="G5002" s="4">
        <v>224446.85090633816</v>
      </c>
      <c r="I5002" s="12">
        <f t="shared" si="856"/>
        <v>224446.85090633866</v>
      </c>
      <c r="J5002">
        <f>IF($B5002&lt;=$B$9,        $D5002-$B$7*$B$6-$K$18*($D5002-$B$6),          $K$16)</f>
        <v>47217.286229288489</v>
      </c>
      <c r="K5002">
        <f t="shared" si="851"/>
        <v>1.1649960101276695E-5</v>
      </c>
      <c r="M5002" s="12">
        <f t="shared" si="857"/>
        <v>224446.85090633816</v>
      </c>
      <c r="N5002">
        <f t="shared" si="852"/>
        <v>47217.286229288591</v>
      </c>
      <c r="O5002">
        <f t="shared" si="853"/>
        <v>2.8984176375839264E-7</v>
      </c>
      <c r="Q5002" s="12">
        <f t="shared" si="858"/>
        <v>341624.54951021698</v>
      </c>
      <c r="R5002">
        <f t="shared" si="854"/>
        <v>71868.168664605721</v>
      </c>
      <c r="S5002">
        <f t="shared" si="855"/>
        <v>2.6930101020390716E-8</v>
      </c>
    </row>
    <row r="5003" spans="1:19" x14ac:dyDescent="0.25">
      <c r="A5003">
        <f t="shared" si="848"/>
        <v>74.81</v>
      </c>
      <c r="B5003">
        <v>49.809999999999995</v>
      </c>
      <c r="C5003" s="1">
        <f t="shared" si="849"/>
        <v>1.0307726180000003</v>
      </c>
      <c r="D5003">
        <f t="shared" si="850"/>
        <v>51538.630900000018</v>
      </c>
      <c r="E5003" s="8">
        <f>IF($B5003&lt;$B$9,      E5002+($B$5*E5002+$B$7*$B$6+$B$8*($D5003-$B$6))*$B$20,           E5002+($B$5*E5002-$B$12)*$B$20)</f>
        <v>317630.99602109916</v>
      </c>
      <c r="G5003" s="4">
        <v>224053.2344418625</v>
      </c>
      <c r="I5003" s="12">
        <f t="shared" si="856"/>
        <v>224053.23444186299</v>
      </c>
      <c r="J5003">
        <f>IF($B5003&lt;=$B$9,        $D5003-$B$7*$B$6-$K$18*($D5003-$B$6),          $K$16)</f>
        <v>47217.286229288489</v>
      </c>
      <c r="K5003">
        <f t="shared" si="851"/>
        <v>1.1609256513751937E-5</v>
      </c>
      <c r="M5003" s="12">
        <f t="shared" si="857"/>
        <v>224053.2344418625</v>
      </c>
      <c r="N5003">
        <f t="shared" si="852"/>
        <v>47217.286229288591</v>
      </c>
      <c r="O5003">
        <f t="shared" si="853"/>
        <v>2.8882909079669066E-7</v>
      </c>
      <c r="Q5003" s="12">
        <f t="shared" si="858"/>
        <v>341025.43641589949</v>
      </c>
      <c r="R5003">
        <f t="shared" si="854"/>
        <v>71868.168664605721</v>
      </c>
      <c r="S5003">
        <f t="shared" si="855"/>
        <v>2.6836010421418283E-8</v>
      </c>
    </row>
    <row r="5004" spans="1:19" x14ac:dyDescent="0.25">
      <c r="A5004">
        <f t="shared" si="848"/>
        <v>74.819999999999993</v>
      </c>
      <c r="B5004">
        <v>49.82</v>
      </c>
      <c r="C5004" s="1">
        <f t="shared" si="849"/>
        <v>1.0304699119999998</v>
      </c>
      <c r="D5004">
        <f t="shared" si="850"/>
        <v>51523.495599999987</v>
      </c>
      <c r="E5004" s="8">
        <f>IF($B5004&lt;$B$9,      E5003+($B$5*E5003+$B$7*$B$6+$B$8*($D5004-$B$6))*$B$20,           E5003+($B$5*E5003-$B$12)*$B$20)</f>
        <v>317072.7869479311</v>
      </c>
      <c r="G5004" s="4">
        <v>223659.48021162426</v>
      </c>
      <c r="I5004" s="12">
        <f t="shared" si="856"/>
        <v>223659.48021162476</v>
      </c>
      <c r="J5004">
        <f>IF($B5004&lt;=$B$9,        $D5004-$B$7*$B$6-$K$18*($D5004-$B$6),          $K$16)</f>
        <v>47217.286229288489</v>
      </c>
      <c r="K5004">
        <f t="shared" si="851"/>
        <v>1.156869513976469E-5</v>
      </c>
      <c r="M5004" s="12">
        <f t="shared" si="857"/>
        <v>223659.48021162426</v>
      </c>
      <c r="N5004">
        <f t="shared" si="852"/>
        <v>47217.286229288591</v>
      </c>
      <c r="O5004">
        <f t="shared" si="853"/>
        <v>2.878199559949638E-7</v>
      </c>
      <c r="Q5004" s="12">
        <f t="shared" si="858"/>
        <v>340426.113631999</v>
      </c>
      <c r="R5004">
        <f t="shared" si="854"/>
        <v>71868.168664605721</v>
      </c>
      <c r="S5004">
        <f t="shared" si="855"/>
        <v>2.6742248563909202E-8</v>
      </c>
    </row>
    <row r="5005" spans="1:19" x14ac:dyDescent="0.25">
      <c r="A5005">
        <f t="shared" si="848"/>
        <v>74.83</v>
      </c>
      <c r="B5005">
        <v>49.83</v>
      </c>
      <c r="C5005" s="1">
        <f t="shared" si="849"/>
        <v>1.0301670820000002</v>
      </c>
      <c r="D5005">
        <f t="shared" si="850"/>
        <v>51508.354100000011</v>
      </c>
      <c r="E5005" s="8">
        <f>IF($B5005&lt;$B$9,      E5004+($B$5*E5004+$B$7*$B$6+$B$8*($D5005-$B$6))*$B$20,           E5004+($B$5*E5004-$B$12)*$B$20)</f>
        <v>316514.38250158745</v>
      </c>
      <c r="G5005" s="4">
        <v>223265.58816740545</v>
      </c>
      <c r="I5005" s="12">
        <f t="shared" si="856"/>
        <v>223265.58816740595</v>
      </c>
      <c r="J5005">
        <f>IF($B5005&lt;=$B$9,        $D5005-$B$7*$B$6-$K$18*($D5005-$B$6),          $K$16)</f>
        <v>47217.286229288489</v>
      </c>
      <c r="K5005">
        <f t="shared" si="851"/>
        <v>1.1528275482437572E-5</v>
      </c>
      <c r="M5005" s="12">
        <f t="shared" si="857"/>
        <v>223265.58816740545</v>
      </c>
      <c r="N5005">
        <f t="shared" si="852"/>
        <v>47217.286229288591</v>
      </c>
      <c r="O5005">
        <f t="shared" si="853"/>
        <v>2.8681434699129711E-7</v>
      </c>
      <c r="Q5005" s="12">
        <f t="shared" si="858"/>
        <v>339826.58108512417</v>
      </c>
      <c r="R5005">
        <f t="shared" si="854"/>
        <v>71868.168664605721</v>
      </c>
      <c r="S5005">
        <f t="shared" si="855"/>
        <v>2.6648814299279441E-8</v>
      </c>
    </row>
    <row r="5006" spans="1:19" x14ac:dyDescent="0.25">
      <c r="A5006">
        <f t="shared" si="848"/>
        <v>74.84</v>
      </c>
      <c r="B5006">
        <v>49.839999999999996</v>
      </c>
      <c r="C5006" s="1">
        <f t="shared" si="849"/>
        <v>1.0298641280000003</v>
      </c>
      <c r="D5006">
        <f t="shared" si="850"/>
        <v>51493.20640000001</v>
      </c>
      <c r="E5006" s="8">
        <f>IF($B5006&lt;$B$9,      E5005+($B$5*E5005+$B$7*$B$6+$B$8*($D5006-$B$6))*$B$20,           E5005+($B$5*E5005-$B$12)*$B$20)</f>
        <v>315955.78261368757</v>
      </c>
      <c r="G5006" s="4">
        <v>222871.55826097116</v>
      </c>
      <c r="I5006" s="12">
        <f t="shared" si="856"/>
        <v>222871.55826097165</v>
      </c>
      <c r="J5006">
        <f>IF($B5006&lt;=$B$9,        $D5006-$B$7*$B$6-$K$18*($D5006-$B$6),          $K$16)</f>
        <v>47217.286229288489</v>
      </c>
      <c r="K5006">
        <f t="shared" si="851"/>
        <v>1.1487997046629238E-5</v>
      </c>
      <c r="M5006" s="12">
        <f t="shared" si="857"/>
        <v>222871.55826097116</v>
      </c>
      <c r="N5006">
        <f t="shared" si="852"/>
        <v>47217.286229288591</v>
      </c>
      <c r="O5006">
        <f t="shared" si="853"/>
        <v>2.8581225146696673E-7</v>
      </c>
      <c r="Q5006" s="12">
        <f t="shared" si="858"/>
        <v>339226.83870185789</v>
      </c>
      <c r="R5006">
        <f t="shared" si="854"/>
        <v>71868.168664605721</v>
      </c>
      <c r="S5006">
        <f t="shared" si="855"/>
        <v>2.6555706482958002E-8</v>
      </c>
    </row>
    <row r="5007" spans="1:19" x14ac:dyDescent="0.25">
      <c r="A5007">
        <f t="shared" si="848"/>
        <v>74.849999999999994</v>
      </c>
      <c r="B5007">
        <v>49.85</v>
      </c>
      <c r="C5007" s="1">
        <f t="shared" si="849"/>
        <v>1.0295610500000001</v>
      </c>
      <c r="D5007">
        <f t="shared" si="850"/>
        <v>51478.052500000005</v>
      </c>
      <c r="E5007" s="8">
        <f>IF($B5007&lt;$B$9,      E5006+($B$5*E5006+$B$7*$B$6+$B$8*($D5007-$B$6))*$B$20,           E5006+($B$5*E5006-$B$12)*$B$20)</f>
        <v>315396.98721582693</v>
      </c>
      <c r="G5007" s="4">
        <v>222477.39044406961</v>
      </c>
      <c r="I5007" s="12">
        <f t="shared" si="856"/>
        <v>222477.3904440701</v>
      </c>
      <c r="J5007">
        <f>IF($B5007&lt;=$B$9,        $D5007-$B$7*$B$6-$K$18*($D5007-$B$6),          $K$16)</f>
        <v>47217.286229288489</v>
      </c>
      <c r="K5007">
        <f t="shared" si="851"/>
        <v>1.1447859338928425E-5</v>
      </c>
      <c r="M5007" s="12">
        <f t="shared" si="857"/>
        <v>222477.39044406961</v>
      </c>
      <c r="N5007">
        <f t="shared" si="852"/>
        <v>47217.286229288591</v>
      </c>
      <c r="O5007">
        <f t="shared" si="853"/>
        <v>2.8481365714629201E-7</v>
      </c>
      <c r="Q5007" s="12">
        <f t="shared" si="858"/>
        <v>338626.88640875748</v>
      </c>
      <c r="R5007">
        <f t="shared" si="854"/>
        <v>71868.168664605721</v>
      </c>
      <c r="S5007">
        <f t="shared" si="855"/>
        <v>2.6462923974373156E-8</v>
      </c>
    </row>
    <row r="5008" spans="1:19" x14ac:dyDescent="0.25">
      <c r="A5008">
        <f t="shared" si="848"/>
        <v>74.86</v>
      </c>
      <c r="B5008">
        <v>49.86</v>
      </c>
      <c r="C5008" s="1">
        <f t="shared" si="849"/>
        <v>1.0292578480000001</v>
      </c>
      <c r="D5008">
        <f t="shared" si="850"/>
        <v>51462.892400000004</v>
      </c>
      <c r="E5008" s="8">
        <f>IF($B5008&lt;$B$9,      E5007+($B$5*E5007+$B$7*$B$6+$B$8*($D5008-$B$6))*$B$20,           E5007+($B$5*E5007-$B$12)*$B$20)</f>
        <v>314837.99623957707</v>
      </c>
      <c r="G5008" s="4">
        <v>222083.08466843216</v>
      </c>
      <c r="I5008" s="12">
        <f t="shared" si="856"/>
        <v>222083.08466843265</v>
      </c>
      <c r="J5008">
        <f>IF($B5008&lt;=$B$9,        $D5008-$B$7*$B$6-$K$18*($D5008-$B$6),          $K$16)</f>
        <v>47217.286229288489</v>
      </c>
      <c r="K5008">
        <f t="shared" si="851"/>
        <v>1.1407861867647672E-5</v>
      </c>
      <c r="M5008" s="12">
        <f t="shared" si="857"/>
        <v>222083.08466843216</v>
      </c>
      <c r="N5008">
        <f t="shared" si="852"/>
        <v>47217.286229288591</v>
      </c>
      <c r="O5008">
        <f t="shared" si="853"/>
        <v>2.8381855179647894E-7</v>
      </c>
      <c r="Q5008" s="12">
        <f t="shared" si="858"/>
        <v>338026.72413235449</v>
      </c>
      <c r="R5008">
        <f t="shared" si="854"/>
        <v>71868.168664605721</v>
      </c>
      <c r="S5008">
        <f t="shared" si="855"/>
        <v>2.6370465636937922E-8</v>
      </c>
    </row>
    <row r="5009" spans="1:19" x14ac:dyDescent="0.25">
      <c r="A5009">
        <f t="shared" si="848"/>
        <v>74.87</v>
      </c>
      <c r="B5009">
        <v>49.87</v>
      </c>
      <c r="C5009" s="1">
        <f t="shared" si="849"/>
        <v>1.028954522</v>
      </c>
      <c r="D5009">
        <f t="shared" si="850"/>
        <v>51447.7261</v>
      </c>
      <c r="E5009" s="8">
        <f>IF($B5009&lt;$B$9,      E5008+($B$5*E5008+$B$7*$B$6+$B$8*($D5009-$B$6))*$B$20,           E5008+($B$5*E5008-$B$12)*$B$20)</f>
        <v>314278.80961648549</v>
      </c>
      <c r="G5009" s="4">
        <v>221688.64088577323</v>
      </c>
      <c r="I5009" s="12">
        <f t="shared" si="856"/>
        <v>221688.64088577373</v>
      </c>
      <c r="J5009">
        <f>IF($B5009&lt;=$B$9,        $D5009-$B$7*$B$6-$K$18*($D5009-$B$6),          $K$16)</f>
        <v>47217.286229288489</v>
      </c>
      <c r="K5009">
        <f t="shared" si="851"/>
        <v>1.1368004142817417E-5</v>
      </c>
      <c r="M5009" s="12">
        <f t="shared" si="857"/>
        <v>221688.64088577323</v>
      </c>
      <c r="N5009">
        <f t="shared" si="852"/>
        <v>47217.286229288591</v>
      </c>
      <c r="O5009">
        <f t="shared" si="853"/>
        <v>2.8282692322747362E-7</v>
      </c>
      <c r="Q5009" s="12">
        <f t="shared" si="858"/>
        <v>337426.35179915477</v>
      </c>
      <c r="R5009">
        <f t="shared" si="854"/>
        <v>71868.168664605721</v>
      </c>
      <c r="S5009">
        <f t="shared" si="855"/>
        <v>2.6278330338036418E-8</v>
      </c>
    </row>
    <row r="5010" spans="1:19" x14ac:dyDescent="0.25">
      <c r="A5010">
        <f t="shared" si="848"/>
        <v>74.88</v>
      </c>
      <c r="B5010">
        <v>49.879999999999995</v>
      </c>
      <c r="C5010" s="1">
        <f t="shared" si="849"/>
        <v>1.0286510720000002</v>
      </c>
      <c r="D5010">
        <f t="shared" si="850"/>
        <v>51432.553600000007</v>
      </c>
      <c r="E5010" s="8">
        <f>IF($B5010&lt;$B$9,      E5009+($B$5*E5009+$B$7*$B$6+$B$8*($D5010-$B$6))*$B$20,           E5009+($B$5*E5009-$B$12)*$B$20)</f>
        <v>313719.42727807583</v>
      </c>
      <c r="G5010" s="4">
        <v>221294.05904779036</v>
      </c>
      <c r="I5010" s="12">
        <f t="shared" si="856"/>
        <v>221294.05904779086</v>
      </c>
      <c r="J5010">
        <f>IF($B5010&lt;=$B$9,        $D5010-$B$7*$B$6-$K$18*($D5010-$B$6),          $K$16)</f>
        <v>47217.286229288489</v>
      </c>
      <c r="K5010">
        <f t="shared" si="851"/>
        <v>1.132828567618011E-5</v>
      </c>
      <c r="M5010" s="12">
        <f t="shared" si="857"/>
        <v>221294.05904779036</v>
      </c>
      <c r="N5010">
        <f t="shared" si="852"/>
        <v>47217.286229288591</v>
      </c>
      <c r="O5010">
        <f t="shared" si="853"/>
        <v>2.8183875929181565E-7</v>
      </c>
      <c r="Q5010" s="12">
        <f t="shared" si="858"/>
        <v>336825.76933563844</v>
      </c>
      <c r="R5010">
        <f t="shared" si="854"/>
        <v>71868.168664605721</v>
      </c>
      <c r="S5010">
        <f t="shared" si="855"/>
        <v>2.6186516949010264E-8</v>
      </c>
    </row>
    <row r="5011" spans="1:19" x14ac:dyDescent="0.25">
      <c r="A5011">
        <f t="shared" si="848"/>
        <v>74.89</v>
      </c>
      <c r="B5011">
        <v>49.89</v>
      </c>
      <c r="C5011" s="1">
        <f t="shared" si="849"/>
        <v>1.028347498</v>
      </c>
      <c r="D5011">
        <f t="shared" si="850"/>
        <v>51417.374900000003</v>
      </c>
      <c r="E5011" s="8">
        <f>IF($B5011&lt;$B$9,      E5010+($B$5*E5010+$B$7*$B$6+$B$8*($D5011-$B$6))*$B$20,           E5010+($B$5*E5010-$B$12)*$B$20)</f>
        <v>313159.84915584774</v>
      </c>
      <c r="G5011" s="4">
        <v>220899.3391061642</v>
      </c>
      <c r="I5011" s="12">
        <f t="shared" si="856"/>
        <v>220899.3391061647</v>
      </c>
      <c r="J5011">
        <f>IF($B5011&lt;=$B$9,        $D5011-$B$7*$B$6-$K$18*($D5011-$B$6),          $K$16)</f>
        <v>47217.286229288489</v>
      </c>
      <c r="K5011">
        <f t="shared" si="851"/>
        <v>1.1288705981183997E-5</v>
      </c>
      <c r="M5011" s="12">
        <f t="shared" si="857"/>
        <v>220899.3391061642</v>
      </c>
      <c r="N5011">
        <f t="shared" si="852"/>
        <v>47217.286229288591</v>
      </c>
      <c r="O5011">
        <f t="shared" si="853"/>
        <v>2.8085404788448344E-7</v>
      </c>
      <c r="Q5011" s="12">
        <f t="shared" si="858"/>
        <v>336224.97666825989</v>
      </c>
      <c r="R5011">
        <f t="shared" si="854"/>
        <v>71868.168664605721</v>
      </c>
      <c r="S5011">
        <f t="shared" si="855"/>
        <v>2.6095024345144202E-8</v>
      </c>
    </row>
    <row r="5012" spans="1:19" x14ac:dyDescent="0.25">
      <c r="A5012">
        <f t="shared" si="848"/>
        <v>74.900000000000006</v>
      </c>
      <c r="B5012">
        <v>49.9</v>
      </c>
      <c r="C5012" s="1">
        <f t="shared" si="849"/>
        <v>1.0280438000000001</v>
      </c>
      <c r="D5012">
        <f t="shared" si="850"/>
        <v>51402.19</v>
      </c>
      <c r="E5012" s="8">
        <f>IF($B5012&lt;$B$9,      E5011+($B$5*E5011+$B$7*$B$6+$B$8*($D5012-$B$6))*$B$20,           E5011+($B$5*E5011-$B$12)*$B$20)</f>
        <v>312600.07518127689</v>
      </c>
      <c r="G5012" s="4">
        <v>220504.48101255848</v>
      </c>
      <c r="I5012" s="12">
        <f t="shared" si="856"/>
        <v>220504.48101255897</v>
      </c>
      <c r="J5012">
        <f>IF($B5012&lt;=$B$9,        $D5012-$B$7*$B$6-$K$18*($D5012-$B$6),          $K$16)</f>
        <v>47217.286229288489</v>
      </c>
      <c r="K5012">
        <f t="shared" si="851"/>
        <v>1.1249264572977283E-5</v>
      </c>
      <c r="M5012" s="12">
        <f t="shared" si="857"/>
        <v>220504.48101255848</v>
      </c>
      <c r="N5012">
        <f t="shared" si="852"/>
        <v>47217.286229288591</v>
      </c>
      <c r="O5012">
        <f t="shared" si="853"/>
        <v>2.7987277694274893E-7</v>
      </c>
      <c r="Q5012" s="12">
        <f t="shared" si="858"/>
        <v>335623.97372344771</v>
      </c>
      <c r="R5012">
        <f t="shared" si="854"/>
        <v>71868.168664605721</v>
      </c>
      <c r="S5012">
        <f t="shared" si="855"/>
        <v>2.6003851405652596E-8</v>
      </c>
    </row>
    <row r="5013" spans="1:19" x14ac:dyDescent="0.25">
      <c r="A5013">
        <f t="shared" si="848"/>
        <v>74.91</v>
      </c>
      <c r="B5013">
        <v>49.91</v>
      </c>
      <c r="C5013" s="1">
        <f t="shared" si="849"/>
        <v>1.0277399780000003</v>
      </c>
      <c r="D5013">
        <f t="shared" si="850"/>
        <v>51386.998900000013</v>
      </c>
      <c r="E5013" s="8">
        <f>IF($B5013&lt;$B$9,      E5012+($B$5*E5012+$B$7*$B$6+$B$8*($D5013-$B$6))*$B$20,           E5012+($B$5*E5012-$B$12)*$B$20)</f>
        <v>312040.10528581491</v>
      </c>
      <c r="G5013" s="4">
        <v>220109.48471861999</v>
      </c>
      <c r="I5013" s="12">
        <f t="shared" si="856"/>
        <v>220109.48471862049</v>
      </c>
      <c r="J5013">
        <f>IF($B5013&lt;=$B$9,        $D5013-$B$7*$B$6-$K$18*($D5013-$B$6),          $K$16)</f>
        <v>47217.286229288489</v>
      </c>
      <c r="K5013">
        <f t="shared" si="851"/>
        <v>1.1209960968402303E-5</v>
      </c>
      <c r="M5013" s="12">
        <f t="shared" si="857"/>
        <v>220109.48471861999</v>
      </c>
      <c r="N5013">
        <f t="shared" si="852"/>
        <v>47217.286229288591</v>
      </c>
      <c r="O5013">
        <f t="shared" si="853"/>
        <v>2.7889493444603292E-7</v>
      </c>
      <c r="Q5013" s="12">
        <f t="shared" si="858"/>
        <v>335022.76042760484</v>
      </c>
      <c r="R5013">
        <f t="shared" si="854"/>
        <v>71868.168664605721</v>
      </c>
      <c r="S5013">
        <f t="shared" si="855"/>
        <v>2.5912997013665991E-8</v>
      </c>
    </row>
    <row r="5014" spans="1:19" x14ac:dyDescent="0.25">
      <c r="A5014">
        <f t="shared" si="848"/>
        <v>74.92</v>
      </c>
      <c r="B5014">
        <v>49.92</v>
      </c>
      <c r="C5014" s="1">
        <f t="shared" si="849"/>
        <v>1.027436032</v>
      </c>
      <c r="D5014">
        <f t="shared" si="850"/>
        <v>51371.801599999999</v>
      </c>
      <c r="E5014" s="8">
        <f>IF($B5014&lt;$B$9,      E5013+($B$5*E5013+$B$7*$B$6+$B$8*($D5014-$B$6))*$B$20,           E5013+($B$5*E5013-$B$12)*$B$20)</f>
        <v>311479.9394008895</v>
      </c>
      <c r="G5014" s="4">
        <v>219714.35017597862</v>
      </c>
      <c r="I5014" s="12">
        <f t="shared" si="856"/>
        <v>219714.35017597911</v>
      </c>
      <c r="J5014">
        <f>IF($B5014&lt;=$B$9,        $D5014-$B$7*$B$6-$K$18*($D5014-$B$6),          $K$16)</f>
        <v>47217.286229288489</v>
      </c>
      <c r="K5014">
        <f t="shared" si="851"/>
        <v>1.1170794685989367E-5</v>
      </c>
      <c r="M5014" s="12">
        <f t="shared" si="857"/>
        <v>219714.35017597862</v>
      </c>
      <c r="N5014">
        <f t="shared" si="852"/>
        <v>47217.286229288591</v>
      </c>
      <c r="O5014">
        <f t="shared" si="853"/>
        <v>2.7792050841575144E-7</v>
      </c>
      <c r="Q5014" s="12">
        <f t="shared" si="858"/>
        <v>334421.33670710842</v>
      </c>
      <c r="R5014">
        <f t="shared" si="854"/>
        <v>71868.168664605721</v>
      </c>
      <c r="S5014">
        <f t="shared" si="855"/>
        <v>2.5822460056216848E-8</v>
      </c>
    </row>
    <row r="5015" spans="1:19" x14ac:dyDescent="0.25">
      <c r="A5015">
        <f t="shared" ref="A5015:A5078" si="859">B5015+25</f>
        <v>74.930000000000007</v>
      </c>
      <c r="B5015">
        <v>49.93</v>
      </c>
      <c r="C5015" s="1">
        <f t="shared" ref="C5015:C5078" si="860">$B$2+$B$3*B5015+$B$4*B5015^2</f>
        <v>1.0271319620000001</v>
      </c>
      <c r="D5015">
        <f t="shared" ref="D5015:D5078" si="861">$B$6*C5015</f>
        <v>51356.598100000003</v>
      </c>
      <c r="E5015" s="8">
        <f>IF($B5015&lt;$B$9,      E5014+($B$5*E5014+$B$7*$B$6+$B$8*($D5015-$B$6))*$B$20,           E5014+($B$5*E5014-$B$12)*$B$20)</f>
        <v>310919.57745790441</v>
      </c>
      <c r="G5015" s="4">
        <v>219319.07733624731</v>
      </c>
      <c r="I5015" s="12">
        <f t="shared" si="856"/>
        <v>219319.07733624781</v>
      </c>
      <c r="J5015">
        <f>IF($B5015&lt;=$B$9,        $D5015-$B$7*$B$6-$K$18*($D5015-$B$6),          $K$16)</f>
        <v>47217.286229288489</v>
      </c>
      <c r="K5015">
        <f t="shared" ref="K5015:K5078" si="862">EXP(-$K$17*$B5015)*($J5015^(1-K$20)-1)/(1-K$20)</f>
        <v>1.1131765245950988E-5</v>
      </c>
      <c r="M5015" s="12">
        <f t="shared" si="857"/>
        <v>219319.07733624731</v>
      </c>
      <c r="N5015">
        <f t="shared" ref="N5015:N5078" si="863">IF($B5015&lt;=$B$9,        $D5015-$B$7*$B$6-$O$18*($D5015-$B$6),          $O$16)</f>
        <v>47217.286229288591</v>
      </c>
      <c r="O5015">
        <f t="shared" ref="O5015:O5078" si="864">EXP(-$O$17*$B5015)*LN(N5015)</f>
        <v>2.7694948691517256E-7</v>
      </c>
      <c r="Q5015" s="12">
        <f t="shared" si="858"/>
        <v>333819.70248830988</v>
      </c>
      <c r="R5015">
        <f t="shared" ref="R5015:R5078" si="865">IF($B5015&lt;=$B$9,        $D5015-$B$7*$B$6-$S$18*($D5015-$B$6),          $S$16)</f>
        <v>71868.168664605721</v>
      </c>
      <c r="S5015">
        <f t="shared" ref="S5015:S5078" si="866">EXP(-$S$17*$B5015)*($J5015^(1-S$20)-1)/(1-S$20)</f>
        <v>2.5732239424226216E-8</v>
      </c>
    </row>
    <row r="5016" spans="1:19" x14ac:dyDescent="0.25">
      <c r="A5016">
        <f t="shared" si="859"/>
        <v>74.94</v>
      </c>
      <c r="B5016">
        <v>49.94</v>
      </c>
      <c r="C5016" s="1">
        <f t="shared" si="860"/>
        <v>1.026827768</v>
      </c>
      <c r="D5016">
        <f t="shared" si="861"/>
        <v>51341.388399999996</v>
      </c>
      <c r="E5016" s="8">
        <f>IF($B5016&lt;$B$9,      E5015+($B$5*E5015+$B$7*$B$6+$B$8*($D5016-$B$6))*$B$20,           E5015+($B$5*E5015-$B$12)*$B$20)</f>
        <v>310359.01938823925</v>
      </c>
      <c r="G5016" s="4">
        <v>218923.6661510221</v>
      </c>
      <c r="I5016" s="12">
        <f t="shared" ref="I5016:I5079" si="867">IF($B5016&lt;$B$9,      I5015+($B$5*I5015+$B$7*$B$6+$K$18*($D5016-$B$6))*$B$20,           I5015+($B$5*I5015-$K$16)*$B$20)</f>
        <v>218923.6661510226</v>
      </c>
      <c r="J5016">
        <f>IF($B5016&lt;=$B$9,        $D5016-$B$7*$B$6-$K$18*($D5016-$B$6),          $K$16)</f>
        <v>47217.286229288489</v>
      </c>
      <c r="K5016">
        <f t="shared" si="862"/>
        <v>1.1092872170176117E-5</v>
      </c>
      <c r="M5016" s="12">
        <f t="shared" ref="M5016:M5079" si="868">IF($B5016&lt;$B$9,      M5015+($B$5*M5015+$B$7*$B$6+$O$18*($D5016-$B$6))*$B$20,           M5015+($B$5*M5015-$O$16)*$B$20)</f>
        <v>218923.6661510221</v>
      </c>
      <c r="N5016">
        <f t="shared" si="863"/>
        <v>47217.286229288591</v>
      </c>
      <c r="O5016">
        <f t="shared" si="864"/>
        <v>2.7598185804927262E-7</v>
      </c>
      <c r="Q5016" s="12">
        <f t="shared" ref="Q5016:Q5079" si="869">IF($B5016&lt;$B$9,      Q5015+($B$5*Q5015+$B$7*$B$6+$S$18*($D5016-$B$6))*$B$20,           Q5015+($B$5*Q5015-$S$16)*$B$20)</f>
        <v>333217.85769753472</v>
      </c>
      <c r="R5016">
        <f t="shared" si="865"/>
        <v>71868.168664605721</v>
      </c>
      <c r="S5016">
        <f t="shared" si="866"/>
        <v>2.5642334012490414E-8</v>
      </c>
    </row>
    <row r="5017" spans="1:19" x14ac:dyDescent="0.25">
      <c r="A5017">
        <f t="shared" si="859"/>
        <v>74.949999999999989</v>
      </c>
      <c r="B5017">
        <v>49.949999999999996</v>
      </c>
      <c r="C5017" s="1">
        <f t="shared" si="860"/>
        <v>1.02652345</v>
      </c>
      <c r="D5017">
        <f t="shared" si="861"/>
        <v>51326.172500000001</v>
      </c>
      <c r="E5017" s="8">
        <f>IF($B5017&lt;$B$9,      E5016+($B$5*E5016+$B$7*$B$6+$B$8*($D5017-$B$6))*$B$20,           E5016+($B$5*E5016-$B$12)*$B$20)</f>
        <v>309798.26512324973</v>
      </c>
      <c r="G5017" s="4">
        <v>218528.11657188207</v>
      </c>
      <c r="I5017" s="12">
        <f t="shared" si="867"/>
        <v>218528.11657188257</v>
      </c>
      <c r="J5017">
        <f>IF($B5017&lt;=$B$9,        $D5017-$B$7*$B$6-$K$18*($D5017-$B$6),          $K$16)</f>
        <v>47217.286229288489</v>
      </c>
      <c r="K5017">
        <f t="shared" si="862"/>
        <v>1.1054114982224052E-5</v>
      </c>
      <c r="M5017" s="12">
        <f t="shared" si="868"/>
        <v>218528.11657188207</v>
      </c>
      <c r="N5017">
        <f t="shared" si="863"/>
        <v>47217.286229288591</v>
      </c>
      <c r="O5017">
        <f t="shared" si="864"/>
        <v>2.7501760996458507E-7</v>
      </c>
      <c r="Q5017" s="12">
        <f t="shared" si="869"/>
        <v>332615.8022610828</v>
      </c>
      <c r="R5017">
        <f t="shared" si="865"/>
        <v>71868.168664605721</v>
      </c>
      <c r="S5017">
        <f t="shared" si="866"/>
        <v>2.5552742719666927E-8</v>
      </c>
    </row>
    <row r="5018" spans="1:19" x14ac:dyDescent="0.25">
      <c r="A5018">
        <f t="shared" si="859"/>
        <v>74.960000000000008</v>
      </c>
      <c r="B5018">
        <v>49.96</v>
      </c>
      <c r="C5018" s="1">
        <f t="shared" si="860"/>
        <v>1.026219008</v>
      </c>
      <c r="D5018">
        <f t="shared" si="861"/>
        <v>51310.950400000002</v>
      </c>
      <c r="E5018" s="8">
        <f>IF($B5018&lt;$B$9,      E5017+($B$5*E5017+$B$7*$B$6+$B$8*($D5018-$B$6))*$B$20,           E5017+($B$5*E5017-$B$12)*$B$20)</f>
        <v>309237.31459426746</v>
      </c>
      <c r="G5018" s="4">
        <v>218132.42855038933</v>
      </c>
      <c r="I5018" s="12">
        <f t="shared" si="867"/>
        <v>218132.42855038983</v>
      </c>
      <c r="J5018">
        <f>IF($B5018&lt;=$B$9,        $D5018-$B$7*$B$6-$K$18*($D5018-$B$6),          $K$16)</f>
        <v>47217.286229288489</v>
      </c>
      <c r="K5018">
        <f t="shared" si="862"/>
        <v>1.1015493207318711E-5</v>
      </c>
      <c r="M5018" s="12">
        <f t="shared" si="868"/>
        <v>218132.42855038933</v>
      </c>
      <c r="N5018">
        <f t="shared" si="863"/>
        <v>47217.286229288591</v>
      </c>
      <c r="O5018">
        <f t="shared" si="864"/>
        <v>2.7405673084905773E-7</v>
      </c>
      <c r="Q5018" s="12">
        <f t="shared" si="869"/>
        <v>332013.53610522812</v>
      </c>
      <c r="R5018">
        <f t="shared" si="865"/>
        <v>71868.168664605721</v>
      </c>
      <c r="S5018">
        <f t="shared" si="866"/>
        <v>2.5463464448261205E-8</v>
      </c>
    </row>
    <row r="5019" spans="1:19" x14ac:dyDescent="0.25">
      <c r="A5019">
        <f t="shared" si="859"/>
        <v>74.97</v>
      </c>
      <c r="B5019">
        <v>49.97</v>
      </c>
      <c r="C5019" s="1">
        <f t="shared" si="860"/>
        <v>1.0259144419999999</v>
      </c>
      <c r="D5019">
        <f t="shared" si="861"/>
        <v>51295.722099999999</v>
      </c>
      <c r="E5019" s="8">
        <f>IF($B5019&lt;$B$9,      E5018+($B$5*E5018+$B$7*$B$6+$B$8*($D5019-$B$6))*$B$20,           E5018+($B$5*E5018-$B$12)*$B$20)</f>
        <v>308676.16773260006</v>
      </c>
      <c r="G5019" s="4">
        <v>217736.60203808907</v>
      </c>
      <c r="I5019" s="12">
        <f t="shared" si="867"/>
        <v>217736.60203808959</v>
      </c>
      <c r="J5019">
        <f>IF($B5019&lt;=$B$9,        $D5019-$B$7*$B$6-$K$18*($D5019-$B$6),          $K$16)</f>
        <v>47217.286229288489</v>
      </c>
      <c r="K5019">
        <f t="shared" si="862"/>
        <v>1.0977006372342949E-5</v>
      </c>
      <c r="M5019" s="12">
        <f t="shared" si="868"/>
        <v>217736.60203808907</v>
      </c>
      <c r="N5019">
        <f t="shared" si="863"/>
        <v>47217.286229288591</v>
      </c>
      <c r="O5019">
        <f t="shared" si="864"/>
        <v>2.7309920893191143E-7</v>
      </c>
      <c r="Q5019" s="12">
        <f t="shared" si="869"/>
        <v>331411.05915621889</v>
      </c>
      <c r="R5019">
        <f t="shared" si="865"/>
        <v>71868.168664605721</v>
      </c>
      <c r="S5019">
        <f t="shared" si="866"/>
        <v>2.5374498104613488E-8</v>
      </c>
    </row>
    <row r="5020" spans="1:19" x14ac:dyDescent="0.25">
      <c r="A5020">
        <f t="shared" si="859"/>
        <v>74.97999999999999</v>
      </c>
      <c r="B5020">
        <v>49.98</v>
      </c>
      <c r="C5020" s="1">
        <f t="shared" si="860"/>
        <v>1.025609752</v>
      </c>
      <c r="D5020">
        <f t="shared" si="861"/>
        <v>51280.4876</v>
      </c>
      <c r="E5020" s="8">
        <f>IF($B5020&lt;$B$9,      E5019+($B$5*E5019+$B$7*$B$6+$B$8*($D5020-$B$6))*$B$20,           E5019+($B$5*E5019-$B$12)*$B$20)</f>
        <v>308114.82446953107</v>
      </c>
      <c r="G5020" s="4">
        <v>217340.63698650952</v>
      </c>
      <c r="I5020" s="12">
        <f t="shared" si="867"/>
        <v>217340.63698651004</v>
      </c>
      <c r="J5020">
        <f>IF($B5020&lt;=$B$9,        $D5020-$B$7*$B$6-$K$18*($D5020-$B$6),          $K$16)</f>
        <v>47217.286229288489</v>
      </c>
      <c r="K5020">
        <f t="shared" si="862"/>
        <v>1.0938654005832521E-5</v>
      </c>
      <c r="M5020" s="12">
        <f t="shared" si="868"/>
        <v>217340.63698650952</v>
      </c>
      <c r="N5020">
        <f t="shared" si="863"/>
        <v>47217.286229288591</v>
      </c>
      <c r="O5020">
        <f t="shared" si="864"/>
        <v>2.7214503248348973E-7</v>
      </c>
      <c r="Q5020" s="12">
        <f t="shared" si="869"/>
        <v>330808.37134027749</v>
      </c>
      <c r="R5020">
        <f t="shared" si="865"/>
        <v>71868.168664605721</v>
      </c>
      <c r="S5020">
        <f t="shared" si="866"/>
        <v>2.5285842598884873E-8</v>
      </c>
    </row>
    <row r="5021" spans="1:19" x14ac:dyDescent="0.25">
      <c r="A5021">
        <f t="shared" si="859"/>
        <v>74.989999999999995</v>
      </c>
      <c r="B5021">
        <v>49.989999999999995</v>
      </c>
      <c r="C5021" s="1">
        <f t="shared" si="860"/>
        <v>1.0253049380000001</v>
      </c>
      <c r="D5021">
        <f t="shared" si="861"/>
        <v>51265.246900000006</v>
      </c>
      <c r="E5021" s="8">
        <f>IF($B5021&lt;$B$9,      E5020+($B$5*E5020+$B$7*$B$6+$B$8*($D5021-$B$6))*$B$20,           E5020+($B$5*E5020-$B$12)*$B$20)</f>
        <v>307553.28473631997</v>
      </c>
      <c r="G5021" s="4">
        <v>216944.53334716192</v>
      </c>
      <c r="I5021" s="12">
        <f t="shared" si="867"/>
        <v>216944.53334716245</v>
      </c>
      <c r="J5021">
        <f>IF($B5021&lt;=$B$9,        $D5021-$B$7*$B$6-$K$18*($D5021-$B$6),          $K$16)</f>
        <v>47217.286229288489</v>
      </c>
      <c r="K5021">
        <f t="shared" si="862"/>
        <v>1.0900435637970453E-5</v>
      </c>
      <c r="M5021" s="12">
        <f t="shared" si="868"/>
        <v>216944.53334716192</v>
      </c>
      <c r="N5021">
        <f t="shared" si="863"/>
        <v>47217.286229288591</v>
      </c>
      <c r="O5021">
        <f t="shared" si="864"/>
        <v>2.7119418981511911E-7</v>
      </c>
      <c r="Q5021" s="12">
        <f t="shared" si="869"/>
        <v>330205.47258360055</v>
      </c>
      <c r="R5021">
        <f t="shared" si="865"/>
        <v>71868.168664605721</v>
      </c>
      <c r="S5021">
        <f t="shared" si="866"/>
        <v>2.5197496845044292E-8</v>
      </c>
    </row>
    <row r="5022" spans="1:19" x14ac:dyDescent="0.25">
      <c r="A5022">
        <f t="shared" si="859"/>
        <v>75</v>
      </c>
      <c r="B5022">
        <v>50</v>
      </c>
      <c r="C5022" s="1">
        <f t="shared" si="860"/>
        <v>1.0250000000000001</v>
      </c>
      <c r="D5022">
        <f t="shared" si="861"/>
        <v>51250.000000000007</v>
      </c>
      <c r="E5022" s="8">
        <f>IF($B5022&lt;$B$9,      E5021+($B$5*E5021+$B$7*$B$6+$B$8*($D5022-$B$6))*$B$20,           E5021+($B$5*E5021-$B$12)*$B$20)</f>
        <v>306991.54846420226</v>
      </c>
      <c r="G5022" s="4">
        <v>216548.29107154053</v>
      </c>
      <c r="I5022" s="12">
        <f t="shared" si="867"/>
        <v>216548.29107154108</v>
      </c>
      <c r="J5022">
        <f>IF($B5022&lt;=$B$9,        $D5022-$B$7*$B$6-$K$18*($D5022-$B$6),          $K$16)</f>
        <v>47217.286229288489</v>
      </c>
      <c r="K5022">
        <f t="shared" si="862"/>
        <v>1.0862350800581224E-5</v>
      </c>
      <c r="M5022" s="12">
        <f t="shared" si="868"/>
        <v>216548.29107154053</v>
      </c>
      <c r="N5022">
        <f t="shared" si="863"/>
        <v>47217.286229288591</v>
      </c>
      <c r="O5022">
        <f t="shared" si="864"/>
        <v>2.7024666927896412E-7</v>
      </c>
      <c r="Q5022" s="12">
        <f t="shared" si="869"/>
        <v>329602.36281235877</v>
      </c>
      <c r="R5022">
        <f t="shared" si="865"/>
        <v>71868.168664605721</v>
      </c>
      <c r="S5022">
        <f t="shared" si="866"/>
        <v>2.5109459760855081E-8</v>
      </c>
    </row>
    <row r="5023" spans="1:19" x14ac:dyDescent="0.25">
      <c r="A5023">
        <f t="shared" si="859"/>
        <v>75.009999999999991</v>
      </c>
      <c r="B5023">
        <v>50.01</v>
      </c>
      <c r="C5023" s="1">
        <f t="shared" si="860"/>
        <v>1.0246949379999999</v>
      </c>
      <c r="D5023">
        <f t="shared" si="861"/>
        <v>51234.746899999991</v>
      </c>
      <c r="E5023" s="8">
        <f>IF($B5023&lt;$B$9,      E5022+($B$5*E5022+$B$7*$B$6+$B$8*($D5023-$B$6))*$B$20,           E5022+($B$5*E5022-$B$12)*$B$20)</f>
        <v>306429.61558438931</v>
      </c>
      <c r="G5023" s="4">
        <v>216151.91011112268</v>
      </c>
      <c r="I5023" s="12">
        <f t="shared" si="867"/>
        <v>216151.91011112323</v>
      </c>
      <c r="J5023">
        <f>IF($B5023&lt;=$B$9,        $D5023-$B$7*$B$6-$K$18*($D5023-$B$6),          $K$16)</f>
        <v>47217.286229288489</v>
      </c>
      <c r="K5023">
        <f t="shared" si="862"/>
        <v>1.0824399027125176E-5</v>
      </c>
      <c r="M5023" s="12">
        <f t="shared" si="868"/>
        <v>216151.91011112268</v>
      </c>
      <c r="N5023">
        <f t="shared" si="863"/>
        <v>47217.286229288591</v>
      </c>
      <c r="O5023">
        <f t="shared" si="864"/>
        <v>2.6930245926788829E-7</v>
      </c>
      <c r="Q5023" s="12">
        <f t="shared" si="869"/>
        <v>328999.04195269704</v>
      </c>
      <c r="R5023">
        <f t="shared" si="865"/>
        <v>71868.168664605721</v>
      </c>
      <c r="S5023">
        <f t="shared" si="866"/>
        <v>2.5021730267862024E-8</v>
      </c>
    </row>
    <row r="5024" spans="1:19" x14ac:dyDescent="0.25">
      <c r="A5024">
        <f t="shared" si="859"/>
        <v>75.02</v>
      </c>
      <c r="B5024">
        <v>50.019999999999996</v>
      </c>
      <c r="C5024" s="1">
        <f t="shared" si="860"/>
        <v>1.0243897520000003</v>
      </c>
      <c r="D5024">
        <f t="shared" si="861"/>
        <v>51219.487600000015</v>
      </c>
      <c r="E5024" s="8">
        <f>IF($B5024&lt;$B$9,      E5023+($B$5*E5023+$B$7*$B$6+$B$8*($D5024-$B$6))*$B$20,           E5023+($B$5*E5023-$B$12)*$B$20)</f>
        <v>305867.48602806841</v>
      </c>
      <c r="G5024" s="4">
        <v>215755.39041736868</v>
      </c>
      <c r="I5024" s="12">
        <f t="shared" si="867"/>
        <v>215755.39041736923</v>
      </c>
      <c r="J5024">
        <f>IF($B5024&lt;=$B$9,        $D5024-$B$7*$B$6-$K$18*($D5024-$B$6),          $K$16)</f>
        <v>47217.286229288489</v>
      </c>
      <c r="K5024">
        <f t="shared" si="862"/>
        <v>1.0786579852692573E-5</v>
      </c>
      <c r="M5024" s="12">
        <f t="shared" si="868"/>
        <v>215755.39041736868</v>
      </c>
      <c r="N5024">
        <f t="shared" si="863"/>
        <v>47217.286229288591</v>
      </c>
      <c r="O5024">
        <f t="shared" si="864"/>
        <v>2.6836154821530615E-7</v>
      </c>
      <c r="Q5024" s="12">
        <f t="shared" si="869"/>
        <v>328395.50993073441</v>
      </c>
      <c r="R5024">
        <f t="shared" si="865"/>
        <v>71868.168664605721</v>
      </c>
      <c r="S5024">
        <f t="shared" si="866"/>
        <v>2.4934307291377652E-8</v>
      </c>
    </row>
    <row r="5025" spans="1:19" x14ac:dyDescent="0.25">
      <c r="A5025">
        <f t="shared" si="859"/>
        <v>75.03</v>
      </c>
      <c r="B5025">
        <v>50.03</v>
      </c>
      <c r="C5025" s="1">
        <f t="shared" si="860"/>
        <v>1.0240844419999999</v>
      </c>
      <c r="D5025">
        <f t="shared" si="861"/>
        <v>51204.222099999999</v>
      </c>
      <c r="E5025" s="8">
        <f>IF($B5025&lt;$B$9,      E5024+($B$5*E5024+$B$7*$B$6+$B$8*($D5025-$B$6))*$B$20,           E5024+($B$5*E5024-$B$12)*$B$20)</f>
        <v>305305.15972640284</v>
      </c>
      <c r="G5025" s="4">
        <v>215358.73194172187</v>
      </c>
      <c r="I5025" s="12">
        <f t="shared" si="867"/>
        <v>215358.73194172242</v>
      </c>
      <c r="J5025">
        <f>IF($B5025&lt;=$B$9,        $D5025-$B$7*$B$6-$K$18*($D5025-$B$6),          $K$16)</f>
        <v>47217.286229288489</v>
      </c>
      <c r="K5025">
        <f t="shared" si="862"/>
        <v>1.0748892813998015E-5</v>
      </c>
      <c r="M5025" s="12">
        <f t="shared" si="868"/>
        <v>215358.73194172187</v>
      </c>
      <c r="N5025">
        <f t="shared" si="863"/>
        <v>47217.286229288591</v>
      </c>
      <c r="O5025">
        <f t="shared" si="864"/>
        <v>2.674239245950446E-7</v>
      </c>
      <c r="Q5025" s="12">
        <f t="shared" si="869"/>
        <v>327791.76667256409</v>
      </c>
      <c r="R5025">
        <f t="shared" si="865"/>
        <v>71868.168664605721</v>
      </c>
      <c r="S5025">
        <f t="shared" si="866"/>
        <v>2.4847189760469315E-8</v>
      </c>
    </row>
    <row r="5026" spans="1:19" x14ac:dyDescent="0.25">
      <c r="A5026">
        <f t="shared" si="859"/>
        <v>75.039999999999992</v>
      </c>
      <c r="B5026">
        <v>50.04</v>
      </c>
      <c r="C5026" s="1">
        <f t="shared" si="860"/>
        <v>1.023779008</v>
      </c>
      <c r="D5026">
        <f t="shared" si="861"/>
        <v>51188.950400000002</v>
      </c>
      <c r="E5026" s="8">
        <f>IF($B5026&lt;$B$9,      E5025+($B$5*E5025+$B$7*$B$6+$B$8*($D5026-$B$6))*$B$20,           E5025+($B$5*E5025-$B$12)*$B$20)</f>
        <v>304742.63661053166</v>
      </c>
      <c r="G5026" s="4">
        <v>214961.93463560857</v>
      </c>
      <c r="I5026" s="12">
        <f t="shared" si="867"/>
        <v>214961.93463560913</v>
      </c>
      <c r="J5026">
        <f>IF($B5026&lt;=$B$9,        $D5026-$B$7*$B$6-$K$18*($D5026-$B$6),          $K$16)</f>
        <v>47217.286229288489</v>
      </c>
      <c r="K5026">
        <f t="shared" si="862"/>
        <v>1.0711337449374883E-5</v>
      </c>
      <c r="M5026" s="12">
        <f t="shared" si="868"/>
        <v>214961.93463560857</v>
      </c>
      <c r="N5026">
        <f t="shared" si="863"/>
        <v>47217.286229288591</v>
      </c>
      <c r="O5026">
        <f t="shared" si="864"/>
        <v>2.664895769212045E-7</v>
      </c>
      <c r="Q5026" s="12">
        <f t="shared" si="869"/>
        <v>327187.81210425345</v>
      </c>
      <c r="R5026">
        <f t="shared" si="865"/>
        <v>71868.168664605721</v>
      </c>
      <c r="S5026">
        <f t="shared" si="866"/>
        <v>2.4760376607946356E-8</v>
      </c>
    </row>
    <row r="5027" spans="1:19" x14ac:dyDescent="0.25">
      <c r="A5027">
        <f t="shared" si="859"/>
        <v>75.05</v>
      </c>
      <c r="B5027">
        <v>50.05</v>
      </c>
      <c r="C5027" s="1">
        <f t="shared" si="860"/>
        <v>1.0234734500000002</v>
      </c>
      <c r="D5027">
        <f t="shared" si="861"/>
        <v>51173.672500000008</v>
      </c>
      <c r="E5027" s="8">
        <f>IF($B5027&lt;$B$9,      E5026+($B$5*E5026+$B$7*$B$6+$B$8*($D5027-$B$6))*$B$20,           E5026+($B$5*E5026-$B$12)*$B$20)</f>
        <v>304179.91661156993</v>
      </c>
      <c r="G5027" s="4">
        <v>214564.99845043814</v>
      </c>
      <c r="I5027" s="12">
        <f t="shared" si="867"/>
        <v>214564.9984504387</v>
      </c>
      <c r="J5027">
        <f>IF($B5027&lt;=$B$9,        $D5027-$B$7*$B$6-$K$18*($D5027-$B$6),          $K$16)</f>
        <v>47217.286229288489</v>
      </c>
      <c r="K5027">
        <f t="shared" si="862"/>
        <v>1.0673913298769456E-5</v>
      </c>
      <c r="M5027" s="12">
        <f t="shared" si="868"/>
        <v>214564.99845043814</v>
      </c>
      <c r="N5027">
        <f t="shared" si="863"/>
        <v>47217.286229288591</v>
      </c>
      <c r="O5027">
        <f t="shared" si="864"/>
        <v>2.655584937480142E-7</v>
      </c>
      <c r="Q5027" s="12">
        <f t="shared" si="869"/>
        <v>326583.64615184389</v>
      </c>
      <c r="R5027">
        <f t="shared" si="865"/>
        <v>71868.168664605721</v>
      </c>
      <c r="S5027">
        <f t="shared" si="866"/>
        <v>2.4673866770346479E-8</v>
      </c>
    </row>
    <row r="5028" spans="1:19" x14ac:dyDescent="0.25">
      <c r="A5028">
        <f t="shared" si="859"/>
        <v>75.06</v>
      </c>
      <c r="B5028">
        <v>50.059999999999995</v>
      </c>
      <c r="C5028" s="1">
        <f t="shared" si="860"/>
        <v>1.023167768</v>
      </c>
      <c r="D5028">
        <f t="shared" si="861"/>
        <v>51158.388399999996</v>
      </c>
      <c r="E5028" s="8">
        <f>IF($B5028&lt;$B$9,      E5027+($B$5*E5027+$B$7*$B$6+$B$8*($D5028-$B$6))*$B$20,           E5027+($B$5*E5027-$B$12)*$B$20)</f>
        <v>303616.99966060859</v>
      </c>
      <c r="G5028" s="4">
        <v>214167.9233376029</v>
      </c>
      <c r="I5028" s="12">
        <f t="shared" si="867"/>
        <v>214167.92333760345</v>
      </c>
      <c r="J5028">
        <f>IF($B5028&lt;=$B$9,        $D5028-$B$7*$B$6-$K$18*($D5028-$B$6),          $K$16)</f>
        <v>47217.286229288489</v>
      </c>
      <c r="K5028">
        <f t="shared" si="862"/>
        <v>1.0636619903735416E-5</v>
      </c>
      <c r="M5028" s="12">
        <f t="shared" si="868"/>
        <v>214167.9233376029</v>
      </c>
      <c r="N5028">
        <f t="shared" si="863"/>
        <v>47217.286229288591</v>
      </c>
      <c r="O5028">
        <f t="shared" si="864"/>
        <v>2.6463066366969313E-7</v>
      </c>
      <c r="Q5028" s="12">
        <f t="shared" si="869"/>
        <v>325979.26874135097</v>
      </c>
      <c r="R5028">
        <f t="shared" si="865"/>
        <v>71868.168664605721</v>
      </c>
      <c r="S5028">
        <f t="shared" si="866"/>
        <v>2.4587659187923086E-8</v>
      </c>
    </row>
    <row r="5029" spans="1:19" x14ac:dyDescent="0.25">
      <c r="A5029">
        <f t="shared" si="859"/>
        <v>75.069999999999993</v>
      </c>
      <c r="B5029">
        <v>50.07</v>
      </c>
      <c r="C5029" s="1">
        <f t="shared" si="860"/>
        <v>1.0228619620000003</v>
      </c>
      <c r="D5029">
        <f t="shared" si="861"/>
        <v>51143.098100000017</v>
      </c>
      <c r="E5029" s="8">
        <f>IF($B5029&lt;$B$9,      E5028+($B$5*E5028+$B$7*$B$6+$B$8*($D5029-$B$6))*$B$20,           E5028+($B$5*E5028-$B$12)*$B$20)</f>
        <v>303053.88568871439</v>
      </c>
      <c r="G5029" s="4">
        <v>213770.70924847818</v>
      </c>
      <c r="I5029" s="12">
        <f t="shared" si="867"/>
        <v>213770.70924847873</v>
      </c>
      <c r="J5029">
        <f>IF($B5029&lt;=$B$9,        $D5029-$B$7*$B$6-$K$18*($D5029-$B$6),          $K$16)</f>
        <v>47217.286229288489</v>
      </c>
      <c r="K5029">
        <f t="shared" si="862"/>
        <v>1.0599456807428172E-5</v>
      </c>
      <c r="M5029" s="12">
        <f t="shared" si="868"/>
        <v>213770.70924847818</v>
      </c>
      <c r="N5029">
        <f t="shared" si="863"/>
        <v>47217.286229288591</v>
      </c>
      <c r="O5029">
        <f t="shared" si="864"/>
        <v>2.6370607532031041E-7</v>
      </c>
      <c r="Q5029" s="12">
        <f t="shared" si="869"/>
        <v>325374.67979876441</v>
      </c>
      <c r="R5029">
        <f t="shared" si="865"/>
        <v>71868.168664605721</v>
      </c>
      <c r="S5029">
        <f t="shared" si="866"/>
        <v>2.4501752804632136E-8</v>
      </c>
    </row>
    <row r="5030" spans="1:19" x14ac:dyDescent="0.25">
      <c r="A5030">
        <f t="shared" si="859"/>
        <v>75.08</v>
      </c>
      <c r="B5030">
        <v>50.08</v>
      </c>
      <c r="C5030" s="1">
        <f t="shared" si="860"/>
        <v>1.022556032</v>
      </c>
      <c r="D5030">
        <f t="shared" si="861"/>
        <v>51127.801599999999</v>
      </c>
      <c r="E5030" s="8">
        <f>IF($B5030&lt;$B$9,      E5029+($B$5*E5029+$B$7*$B$6+$B$8*($D5030-$B$6))*$B$20,           E5029+($B$5*E5029-$B$12)*$B$20)</f>
        <v>302490.57462693</v>
      </c>
      <c r="G5030" s="4">
        <v>213373.35613442227</v>
      </c>
      <c r="I5030" s="12">
        <f t="shared" si="867"/>
        <v>213373.35613442282</v>
      </c>
      <c r="J5030">
        <f>IF($B5030&lt;=$B$9,        $D5030-$B$7*$B$6-$K$18*($D5030-$B$6),          $K$16)</f>
        <v>47217.286229288489</v>
      </c>
      <c r="K5030">
        <f t="shared" si="862"/>
        <v>1.0562423554599407E-5</v>
      </c>
      <c r="M5030" s="12">
        <f t="shared" si="868"/>
        <v>213373.35613442227</v>
      </c>
      <c r="N5030">
        <f t="shared" si="863"/>
        <v>47217.286229288591</v>
      </c>
      <c r="O5030">
        <f t="shared" si="864"/>
        <v>2.6278471737364898E-7</v>
      </c>
      <c r="Q5030" s="12">
        <f t="shared" si="869"/>
        <v>324769.8792500479</v>
      </c>
      <c r="R5030">
        <f t="shared" si="865"/>
        <v>71868.168664605721</v>
      </c>
      <c r="S5030">
        <f t="shared" si="866"/>
        <v>2.4416146568119528E-8</v>
      </c>
    </row>
    <row r="5031" spans="1:19" x14ac:dyDescent="0.25">
      <c r="A5031">
        <f t="shared" si="859"/>
        <v>75.09</v>
      </c>
      <c r="B5031">
        <v>50.089999999999996</v>
      </c>
      <c r="C5031" s="1">
        <f t="shared" si="860"/>
        <v>1.0222499780000001</v>
      </c>
      <c r="D5031">
        <f t="shared" si="861"/>
        <v>51112.498900000006</v>
      </c>
      <c r="E5031" s="8">
        <f>IF($B5031&lt;$B$9,      E5030+($B$5*E5030+$B$7*$B$6+$B$8*($D5031-$B$6))*$B$20,           E5030+($B$5*E5030-$B$12)*$B$20)</f>
        <v>301927.06640627404</v>
      </c>
      <c r="G5031" s="4">
        <v>212975.86394677643</v>
      </c>
      <c r="I5031" s="12">
        <f t="shared" si="867"/>
        <v>212975.86394677698</v>
      </c>
      <c r="J5031">
        <f>IF($B5031&lt;=$B$9,        $D5031-$B$7*$B$6-$K$18*($D5031-$B$6),          $K$16)</f>
        <v>47217.286229288489</v>
      </c>
      <c r="K5031">
        <f t="shared" si="862"/>
        <v>1.0525519691591269E-5</v>
      </c>
      <c r="M5031" s="12">
        <f t="shared" si="868"/>
        <v>212975.86394677643</v>
      </c>
      <c r="N5031">
        <f t="shared" si="863"/>
        <v>47217.286229288591</v>
      </c>
      <c r="O5031">
        <f t="shared" si="864"/>
        <v>2.6186657854306154E-7</v>
      </c>
      <c r="Q5031" s="12">
        <f t="shared" si="869"/>
        <v>324164.86702113936</v>
      </c>
      <c r="R5031">
        <f t="shared" si="865"/>
        <v>71868.168664605721</v>
      </c>
      <c r="S5031">
        <f t="shared" si="866"/>
        <v>2.4330839429707708E-8</v>
      </c>
    </row>
    <row r="5032" spans="1:19" x14ac:dyDescent="0.25">
      <c r="A5032">
        <f t="shared" si="859"/>
        <v>75.099999999999994</v>
      </c>
      <c r="B5032">
        <v>50.1</v>
      </c>
      <c r="C5032" s="1">
        <f t="shared" si="860"/>
        <v>1.0219437999999998</v>
      </c>
      <c r="D5032">
        <f t="shared" si="861"/>
        <v>51097.189999999995</v>
      </c>
      <c r="E5032" s="8">
        <f>IF($B5032&lt;$B$9,      E5031+($B$5*E5031+$B$7*$B$6+$B$8*($D5032-$B$6))*$B$20,           E5031+($B$5*E5031-$B$12)*$B$20)</f>
        <v>301363.36095774081</v>
      </c>
      <c r="G5032" s="4">
        <v>212578.23263686491</v>
      </c>
      <c r="I5032" s="12">
        <f t="shared" si="867"/>
        <v>212578.23263686546</v>
      </c>
      <c r="J5032">
        <f>IF($B5032&lt;=$B$9,        $D5032-$B$7*$B$6-$K$18*($D5032-$B$6),          $K$16)</f>
        <v>47217.286229288489</v>
      </c>
      <c r="K5032">
        <f t="shared" si="862"/>
        <v>1.0488744766330942E-5</v>
      </c>
      <c r="M5032" s="12">
        <f t="shared" si="868"/>
        <v>212578.23263686491</v>
      </c>
      <c r="N5032">
        <f t="shared" si="863"/>
        <v>47217.286229288591</v>
      </c>
      <c r="O5032">
        <f t="shared" si="864"/>
        <v>2.6095164758133503E-7</v>
      </c>
      <c r="Q5032" s="12">
        <f t="shared" si="869"/>
        <v>323559.64303795068</v>
      </c>
      <c r="R5032">
        <f t="shared" si="865"/>
        <v>71868.168664605721</v>
      </c>
      <c r="S5032">
        <f t="shared" si="866"/>
        <v>2.4245830344383082E-8</v>
      </c>
    </row>
    <row r="5033" spans="1:19" x14ac:dyDescent="0.25">
      <c r="A5033">
        <f t="shared" si="859"/>
        <v>75.11</v>
      </c>
      <c r="B5033">
        <v>50.11</v>
      </c>
      <c r="C5033" s="1">
        <f t="shared" si="860"/>
        <v>1.021637498</v>
      </c>
      <c r="D5033">
        <f t="shared" si="861"/>
        <v>51081.874900000003</v>
      </c>
      <c r="E5033" s="8">
        <f>IF($B5033&lt;$B$9,      E5032+($B$5*E5032+$B$7*$B$6+$B$8*($D5033-$B$6))*$B$20,           E5032+($B$5*E5032-$B$12)*$B$20)</f>
        <v>300799.45821230061</v>
      </c>
      <c r="G5033" s="4">
        <v>212180.46215599493</v>
      </c>
      <c r="I5033" s="12">
        <f t="shared" si="867"/>
        <v>212180.46215599548</v>
      </c>
      <c r="J5033">
        <f>IF($B5033&lt;=$B$9,        $D5033-$B$7*$B$6-$K$18*($D5033-$B$6),          $K$16)</f>
        <v>47217.286229288489</v>
      </c>
      <c r="K5033">
        <f t="shared" si="862"/>
        <v>1.0452098328325202E-5</v>
      </c>
      <c r="M5033" s="12">
        <f t="shared" si="868"/>
        <v>212180.46215599493</v>
      </c>
      <c r="N5033">
        <f t="shared" si="863"/>
        <v>47217.286229288591</v>
      </c>
      <c r="O5033">
        <f t="shared" si="864"/>
        <v>2.6003991328055557E-7</v>
      </c>
      <c r="Q5033" s="12">
        <f t="shared" si="869"/>
        <v>322954.2072263679</v>
      </c>
      <c r="R5033">
        <f t="shared" si="865"/>
        <v>71868.168664605721</v>
      </c>
      <c r="S5033">
        <f t="shared" si="866"/>
        <v>2.4161118270783455E-8</v>
      </c>
    </row>
    <row r="5034" spans="1:19" x14ac:dyDescent="0.25">
      <c r="A5034">
        <f t="shared" si="859"/>
        <v>75.12</v>
      </c>
      <c r="B5034">
        <v>50.12</v>
      </c>
      <c r="C5034" s="1">
        <f t="shared" si="860"/>
        <v>1.0213310720000004</v>
      </c>
      <c r="D5034">
        <f t="shared" si="861"/>
        <v>51066.553600000021</v>
      </c>
      <c r="E5034" s="8">
        <f>IF($B5034&lt;$B$9,      E5033+($B$5*E5033+$B$7*$B$6+$B$8*($D5034-$B$6))*$B$20,           E5033+($B$5*E5033-$B$12)*$B$20)</f>
        <v>300235.3581008995</v>
      </c>
      <c r="G5034" s="4">
        <v>211782.55245545664</v>
      </c>
      <c r="I5034" s="12">
        <f t="shared" si="867"/>
        <v>211782.55245545719</v>
      </c>
      <c r="J5034">
        <f>IF($B5034&lt;=$B$9,        $D5034-$B$7*$B$6-$K$18*($D5034-$B$6),          $K$16)</f>
        <v>47217.286229288489</v>
      </c>
      <c r="K5034">
        <f t="shared" si="862"/>
        <v>1.041557992865469E-5</v>
      </c>
      <c r="M5034" s="12">
        <f t="shared" si="868"/>
        <v>211782.55245545664</v>
      </c>
      <c r="N5034">
        <f t="shared" si="863"/>
        <v>47217.286229288591</v>
      </c>
      <c r="O5034">
        <f t="shared" si="864"/>
        <v>2.5913136447196564E-7</v>
      </c>
      <c r="Q5034" s="12">
        <f t="shared" si="869"/>
        <v>322348.55951225106</v>
      </c>
      <c r="R5034">
        <f t="shared" si="865"/>
        <v>71868.168664605721</v>
      </c>
      <c r="S5034">
        <f t="shared" si="866"/>
        <v>2.4076702171184788E-8</v>
      </c>
    </row>
    <row r="5035" spans="1:19" x14ac:dyDescent="0.25">
      <c r="A5035">
        <f t="shared" si="859"/>
        <v>75.13</v>
      </c>
      <c r="B5035">
        <v>50.129999999999995</v>
      </c>
      <c r="C5035" s="1">
        <f t="shared" si="860"/>
        <v>1.0210245219999998</v>
      </c>
      <c r="D5035">
        <f t="shared" si="861"/>
        <v>51051.226099999993</v>
      </c>
      <c r="E5035" s="8">
        <f>IF($B5035&lt;$B$9,      E5034+($B$5*E5034+$B$7*$B$6+$B$8*($D5035-$B$6))*$B$20,           E5034+($B$5*E5034-$B$12)*$B$20)</f>
        <v>299671.0605544594</v>
      </c>
      <c r="G5035" s="4">
        <v>211384.50348652317</v>
      </c>
      <c r="I5035" s="12">
        <f t="shared" si="867"/>
        <v>211384.50348652372</v>
      </c>
      <c r="J5035">
        <f>IF($B5035&lt;=$B$9,        $D5035-$B$7*$B$6-$K$18*($D5035-$B$6),          $K$16)</f>
        <v>47217.286229288489</v>
      </c>
      <c r="K5035">
        <f t="shared" si="862"/>
        <v>1.0379189119968555E-5</v>
      </c>
      <c r="M5035" s="12">
        <f t="shared" si="868"/>
        <v>211384.50348652317</v>
      </c>
      <c r="N5035">
        <f t="shared" si="863"/>
        <v>47217.286229288591</v>
      </c>
      <c r="O5035">
        <f t="shared" si="864"/>
        <v>2.5822599002583103E-7</v>
      </c>
      <c r="Q5035" s="12">
        <f t="shared" si="869"/>
        <v>321742.69982143427</v>
      </c>
      <c r="R5035">
        <f t="shared" si="865"/>
        <v>71868.168664605721</v>
      </c>
      <c r="S5035">
        <f t="shared" si="866"/>
        <v>2.3992581011488801E-8</v>
      </c>
    </row>
    <row r="5036" spans="1:19" x14ac:dyDescent="0.25">
      <c r="A5036">
        <f t="shared" si="859"/>
        <v>75.14</v>
      </c>
      <c r="B5036">
        <v>50.14</v>
      </c>
      <c r="C5036" s="1">
        <f t="shared" si="860"/>
        <v>1.0207178480000001</v>
      </c>
      <c r="D5036">
        <f t="shared" si="861"/>
        <v>51035.892400000004</v>
      </c>
      <c r="E5036" s="8">
        <f>IF($B5036&lt;$B$9,      E5035+($B$5*E5035+$B$7*$B$6+$B$8*($D5036-$B$6))*$B$20,           E5035+($B$5*E5035-$B$12)*$B$20)</f>
        <v>299106.56550387805</v>
      </c>
      <c r="G5036" s="4">
        <v>210986.31520045057</v>
      </c>
      <c r="I5036" s="12">
        <f t="shared" si="867"/>
        <v>210986.31520045112</v>
      </c>
      <c r="J5036">
        <f>IF($B5036&lt;=$B$9,        $D5036-$B$7*$B$6-$K$18*($D5036-$B$6),          $K$16)</f>
        <v>47217.286229288489</v>
      </c>
      <c r="K5036">
        <f t="shared" si="862"/>
        <v>1.0342925456478893E-5</v>
      </c>
      <c r="M5036" s="12">
        <f t="shared" si="868"/>
        <v>210986.31520045057</v>
      </c>
      <c r="N5036">
        <f t="shared" si="863"/>
        <v>47217.286229288591</v>
      </c>
      <c r="O5036">
        <f t="shared" si="864"/>
        <v>2.5732377885130244E-7</v>
      </c>
      <c r="Q5036" s="12">
        <f t="shared" si="869"/>
        <v>321136.62807972572</v>
      </c>
      <c r="R5036">
        <f t="shared" si="865"/>
        <v>71868.168664605721</v>
      </c>
      <c r="S5036">
        <f t="shared" si="866"/>
        <v>2.3908753761210153E-8</v>
      </c>
    </row>
    <row r="5037" spans="1:19" x14ac:dyDescent="0.25">
      <c r="A5037">
        <f t="shared" si="859"/>
        <v>75.150000000000006</v>
      </c>
      <c r="B5037">
        <v>50.15</v>
      </c>
      <c r="C5037" s="1">
        <f t="shared" si="860"/>
        <v>1.0204110499999999</v>
      </c>
      <c r="D5037">
        <f t="shared" si="861"/>
        <v>51020.552499999991</v>
      </c>
      <c r="E5037" s="8">
        <f>IF($B5037&lt;$B$9,      E5036+($B$5*E5036+$B$7*$B$6+$B$8*($D5037-$B$6))*$B$20,           E5036+($B$5*E5036-$B$12)*$B$20)</f>
        <v>298541.87288002897</v>
      </c>
      <c r="G5037" s="4">
        <v>210587.98754847783</v>
      </c>
      <c r="I5037" s="12">
        <f t="shared" si="867"/>
        <v>210587.98754847838</v>
      </c>
      <c r="J5037">
        <f>IF($B5037&lt;=$B$9,        $D5037-$B$7*$B$6-$K$18*($D5037-$B$6),          $K$16)</f>
        <v>47217.286229288489</v>
      </c>
      <c r="K5037">
        <f t="shared" si="862"/>
        <v>1.0306788493955452E-5</v>
      </c>
      <c r="M5037" s="12">
        <f t="shared" si="868"/>
        <v>210587.98754847783</v>
      </c>
      <c r="N5037">
        <f t="shared" si="863"/>
        <v>47217.286229288591</v>
      </c>
      <c r="O5037">
        <f t="shared" si="864"/>
        <v>2.5642471989628355E-7</v>
      </c>
      <c r="Q5037" s="12">
        <f t="shared" si="869"/>
        <v>320530.34421290754</v>
      </c>
      <c r="R5037">
        <f t="shared" si="865"/>
        <v>71868.168664605721</v>
      </c>
      <c r="S5037">
        <f t="shared" si="866"/>
        <v>2.3825219393464145E-8</v>
      </c>
    </row>
    <row r="5038" spans="1:19" x14ac:dyDescent="0.25">
      <c r="A5038">
        <f t="shared" si="859"/>
        <v>75.16</v>
      </c>
      <c r="B5038">
        <v>50.16</v>
      </c>
      <c r="C5038" s="1">
        <f t="shared" si="860"/>
        <v>1.0201041280000003</v>
      </c>
      <c r="D5038">
        <f t="shared" si="861"/>
        <v>51005.206400000017</v>
      </c>
      <c r="E5038" s="8">
        <f>IF($B5038&lt;$B$9,      E5037+($B$5*E5037+$B$7*$B$6+$B$8*($D5038-$B$6))*$B$20,           E5037+($B$5*E5037-$B$12)*$B$20)</f>
        <v>297976.98261376156</v>
      </c>
      <c r="G5038" s="4">
        <v>210189.52048182691</v>
      </c>
      <c r="I5038" s="12">
        <f t="shared" si="867"/>
        <v>210189.52048182747</v>
      </c>
      <c r="J5038">
        <f>IF($B5038&lt;=$B$9,        $D5038-$B$7*$B$6-$K$18*($D5038-$B$6),          $K$16)</f>
        <v>47217.286229288489</v>
      </c>
      <c r="K5038">
        <f t="shared" si="862"/>
        <v>1.0270777789719951E-5</v>
      </c>
      <c r="M5038" s="12">
        <f t="shared" si="868"/>
        <v>210189.52048182691</v>
      </c>
      <c r="N5038">
        <f t="shared" si="863"/>
        <v>47217.286229288591</v>
      </c>
      <c r="O5038">
        <f t="shared" si="864"/>
        <v>2.5552880214729009E-7</v>
      </c>
      <c r="Q5038" s="12">
        <f t="shared" si="869"/>
        <v>319923.84814673598</v>
      </c>
      <c r="R5038">
        <f t="shared" si="865"/>
        <v>71868.168664605721</v>
      </c>
      <c r="S5038">
        <f t="shared" si="866"/>
        <v>2.374197688495365E-8</v>
      </c>
    </row>
    <row r="5039" spans="1:19" x14ac:dyDescent="0.25">
      <c r="A5039">
        <f t="shared" si="859"/>
        <v>75.17</v>
      </c>
      <c r="B5039">
        <v>50.17</v>
      </c>
      <c r="C5039" s="1">
        <f t="shared" si="860"/>
        <v>1.0197970819999997</v>
      </c>
      <c r="D5039">
        <f t="shared" si="861"/>
        <v>50989.85409999999</v>
      </c>
      <c r="E5039" s="8">
        <f>IF($B5039&lt;$B$9,      E5038+($B$5*E5038+$B$7*$B$6+$B$8*($D5039-$B$6))*$B$20,           E5038+($B$5*E5038-$B$12)*$B$20)</f>
        <v>297411.89463590097</v>
      </c>
      <c r="G5039" s="4">
        <v>209790.91395170268</v>
      </c>
      <c r="I5039" s="12">
        <f t="shared" si="867"/>
        <v>209790.91395170323</v>
      </c>
      <c r="J5039">
        <f>IF($B5039&lt;=$B$9,        $D5039-$B$7*$B$6-$K$18*($D5039-$B$6),          $K$16)</f>
        <v>47217.286229288489</v>
      </c>
      <c r="K5039">
        <f t="shared" si="862"/>
        <v>1.0234892902640776E-5</v>
      </c>
      <c r="M5039" s="12">
        <f t="shared" si="868"/>
        <v>209790.91395170268</v>
      </c>
      <c r="N5039">
        <f t="shared" si="863"/>
        <v>47217.286229288591</v>
      </c>
      <c r="O5039">
        <f t="shared" si="864"/>
        <v>2.5463601462931748E-7</v>
      </c>
      <c r="Q5039" s="12">
        <f t="shared" si="869"/>
        <v>319317.13980694127</v>
      </c>
      <c r="R5039">
        <f t="shared" si="865"/>
        <v>71868.168664605721</v>
      </c>
      <c r="S5039">
        <f t="shared" si="866"/>
        <v>2.3659025215956809E-8</v>
      </c>
    </row>
    <row r="5040" spans="1:19" x14ac:dyDescent="0.25">
      <c r="A5040">
        <f t="shared" si="859"/>
        <v>75.180000000000007</v>
      </c>
      <c r="B5040">
        <v>50.18</v>
      </c>
      <c r="C5040" s="1">
        <f t="shared" si="860"/>
        <v>1.0194899120000001</v>
      </c>
      <c r="D5040">
        <f t="shared" si="861"/>
        <v>50974.495600000002</v>
      </c>
      <c r="E5040" s="8">
        <f>IF($B5040&lt;$B$9,      E5039+($B$5*E5039+$B$7*$B$6+$B$8*($D5040-$B$6))*$B$20,           E5039+($B$5*E5039-$B$12)*$B$20)</f>
        <v>296846.60887724813</v>
      </c>
      <c r="G5040" s="4">
        <v>209392.16790929288</v>
      </c>
      <c r="I5040" s="12">
        <f t="shared" si="867"/>
        <v>209392.16790929344</v>
      </c>
      <c r="J5040">
        <f>IF($B5040&lt;=$B$9,        $D5040-$B$7*$B$6-$K$18*($D5040-$B$6),          $K$16)</f>
        <v>47217.286229288489</v>
      </c>
      <c r="K5040">
        <f t="shared" si="862"/>
        <v>1.0199133393127683E-5</v>
      </c>
      <c r="M5040" s="12">
        <f t="shared" si="868"/>
        <v>209392.16790929288</v>
      </c>
      <c r="N5040">
        <f t="shared" si="863"/>
        <v>47217.286229288591</v>
      </c>
      <c r="O5040">
        <f t="shared" si="864"/>
        <v>2.5374634640570923E-7</v>
      </c>
      <c r="Q5040" s="12">
        <f t="shared" si="869"/>
        <v>318710.21911922767</v>
      </c>
      <c r="R5040">
        <f t="shared" si="865"/>
        <v>71868.168664605721</v>
      </c>
      <c r="S5040">
        <f t="shared" si="866"/>
        <v>2.3576363370314806E-8</v>
      </c>
    </row>
    <row r="5041" spans="1:19" x14ac:dyDescent="0.25">
      <c r="A5041">
        <f t="shared" si="859"/>
        <v>75.19</v>
      </c>
      <c r="B5041">
        <v>50.19</v>
      </c>
      <c r="C5041" s="1">
        <f t="shared" si="860"/>
        <v>1.0191826180000001</v>
      </c>
      <c r="D5041">
        <f t="shared" si="861"/>
        <v>50959.130900000004</v>
      </c>
      <c r="E5041" s="8">
        <f>IF($B5041&lt;$B$9,      E5040+($B$5*E5040+$B$7*$B$6+$B$8*($D5041-$B$6))*$B$20,           E5040+($B$5*E5040-$B$12)*$B$20)</f>
        <v>296281.12526857975</v>
      </c>
      <c r="G5041" s="4">
        <v>208993.28230576825</v>
      </c>
      <c r="I5041" s="12">
        <f t="shared" si="867"/>
        <v>208993.28230576881</v>
      </c>
      <c r="J5041">
        <f>IF($B5041&lt;=$B$9,        $D5041-$B$7*$B$6-$K$18*($D5041-$B$6),          $K$16)</f>
        <v>47217.286229288489</v>
      </c>
      <c r="K5041">
        <f t="shared" si="862"/>
        <v>1.0163498823126199E-5</v>
      </c>
      <c r="M5041" s="12">
        <f t="shared" si="868"/>
        <v>208993.28230576825</v>
      </c>
      <c r="N5041">
        <f t="shared" si="863"/>
        <v>47217.286229288591</v>
      </c>
      <c r="O5041">
        <f t="shared" si="864"/>
        <v>2.5285978657801763E-7</v>
      </c>
      <c r="Q5041" s="12">
        <f t="shared" si="869"/>
        <v>318103.08600927336</v>
      </c>
      <c r="R5041">
        <f t="shared" si="865"/>
        <v>71868.168664605721</v>
      </c>
      <c r="S5041">
        <f t="shared" si="866"/>
        <v>2.3493990335418921E-8</v>
      </c>
    </row>
    <row r="5042" spans="1:19" x14ac:dyDescent="0.25">
      <c r="A5042">
        <f t="shared" si="859"/>
        <v>75.199999999999989</v>
      </c>
      <c r="B5042">
        <v>50.199999999999996</v>
      </c>
      <c r="C5042" s="1">
        <f t="shared" si="860"/>
        <v>1.0188752000000001</v>
      </c>
      <c r="D5042">
        <f t="shared" si="861"/>
        <v>50943.76</v>
      </c>
      <c r="E5042" s="8">
        <f>IF($B5042&lt;$B$9,      E5041+($B$5*E5041+$B$7*$B$6+$B$8*($D5042-$B$6))*$B$20,           E5041+($B$5*E5041-$B$12)*$B$20)</f>
        <v>295715.44374064833</v>
      </c>
      <c r="G5042" s="4">
        <v>208594.25709228238</v>
      </c>
      <c r="I5042" s="12">
        <f t="shared" si="867"/>
        <v>208594.25709228293</v>
      </c>
      <c r="J5042">
        <f>IF($B5042&lt;=$B$9,        $D5042-$B$7*$B$6-$K$18*($D5042-$B$6),          $K$16)</f>
        <v>47217.286229288489</v>
      </c>
      <c r="K5042">
        <f t="shared" si="862"/>
        <v>1.0127988756112396E-5</v>
      </c>
      <c r="M5042" s="12">
        <f t="shared" si="868"/>
        <v>208594.25709228238</v>
      </c>
      <c r="N5042">
        <f t="shared" si="863"/>
        <v>47217.286229288591</v>
      </c>
      <c r="O5042">
        <f t="shared" si="864"/>
        <v>2.5197632428587364E-7</v>
      </c>
      <c r="Q5042" s="12">
        <f t="shared" si="869"/>
        <v>317495.74040273053</v>
      </c>
      <c r="R5042">
        <f t="shared" si="865"/>
        <v>71868.168664605721</v>
      </c>
      <c r="S5042">
        <f t="shared" si="866"/>
        <v>2.341190510219844E-8</v>
      </c>
    </row>
    <row r="5043" spans="1:19" x14ac:dyDescent="0.25">
      <c r="A5043">
        <f t="shared" si="859"/>
        <v>75.210000000000008</v>
      </c>
      <c r="B5043">
        <v>50.21</v>
      </c>
      <c r="C5043" s="1">
        <f t="shared" si="860"/>
        <v>1.0185676580000003</v>
      </c>
      <c r="D5043">
        <f t="shared" si="861"/>
        <v>50928.382900000011</v>
      </c>
      <c r="E5043" s="8">
        <f>IF($B5043&lt;$B$9,      E5042+($B$5*E5042+$B$7*$B$6+$B$8*($D5043-$B$6))*$B$20,           E5042+($B$5*E5042-$B$12)*$B$20)</f>
        <v>295149.56422418216</v>
      </c>
      <c r="G5043" s="4">
        <v>208195.09221997179</v>
      </c>
      <c r="I5043" s="12">
        <f t="shared" si="867"/>
        <v>208195.09221997234</v>
      </c>
      <c r="J5043">
        <f>IF($B5043&lt;=$B$9,        $D5043-$B$7*$B$6-$K$18*($D5043-$B$6),          $K$16)</f>
        <v>47217.286229288489</v>
      </c>
      <c r="K5043">
        <f t="shared" si="862"/>
        <v>1.009260275708747E-5</v>
      </c>
      <c r="M5043" s="12">
        <f t="shared" si="868"/>
        <v>208195.09221997179</v>
      </c>
      <c r="N5043">
        <f t="shared" si="863"/>
        <v>47217.286229288591</v>
      </c>
      <c r="O5043">
        <f t="shared" si="864"/>
        <v>2.5109594870685231E-7</v>
      </c>
      <c r="Q5043" s="12">
        <f t="shared" si="869"/>
        <v>316888.18222522544</v>
      </c>
      <c r="R5043">
        <f t="shared" si="865"/>
        <v>71868.168664605721</v>
      </c>
      <c r="S5043">
        <f t="shared" si="866"/>
        <v>2.3330106665108152E-8</v>
      </c>
    </row>
    <row r="5044" spans="1:19" x14ac:dyDescent="0.25">
      <c r="A5044">
        <f t="shared" si="859"/>
        <v>75.22</v>
      </c>
      <c r="B5044">
        <v>50.22</v>
      </c>
      <c r="C5044" s="1">
        <f t="shared" si="860"/>
        <v>1.0182599919999999</v>
      </c>
      <c r="D5044">
        <f t="shared" si="861"/>
        <v>50912.999599999996</v>
      </c>
      <c r="E5044" s="8">
        <f>IF($B5044&lt;$B$9,      E5043+($B$5*E5043+$B$7*$B$6+$B$8*($D5044-$B$6))*$B$20,           E5043+($B$5*E5043-$B$12)*$B$20)</f>
        <v>294583.48664988519</v>
      </c>
      <c r="G5044" s="4">
        <v>207795.7876399559</v>
      </c>
      <c r="I5044" s="12">
        <f t="shared" si="867"/>
        <v>207795.78763995646</v>
      </c>
      <c r="J5044">
        <f>IF($B5044&lt;=$B$9,        $D5044-$B$7*$B$6-$K$18*($D5044-$B$6),          $K$16)</f>
        <v>47217.286229288489</v>
      </c>
      <c r="K5044">
        <f t="shared" si="862"/>
        <v>1.0057340392572565E-5</v>
      </c>
      <c r="M5044" s="12">
        <f t="shared" si="868"/>
        <v>207795.7876399559</v>
      </c>
      <c r="N5044">
        <f t="shared" si="863"/>
        <v>47217.286229288591</v>
      </c>
      <c r="O5044">
        <f t="shared" si="864"/>
        <v>2.5021864905634352E-7</v>
      </c>
      <c r="Q5044" s="12">
        <f t="shared" si="869"/>
        <v>316280.41140235821</v>
      </c>
      <c r="R5044">
        <f t="shared" si="865"/>
        <v>71868.168664605721</v>
      </c>
      <c r="S5044">
        <f t="shared" si="866"/>
        <v>2.3248594022116336E-8</v>
      </c>
    </row>
    <row r="5045" spans="1:19" x14ac:dyDescent="0.25">
      <c r="A5045">
        <f t="shared" si="859"/>
        <v>75.22999999999999</v>
      </c>
      <c r="B5045">
        <v>50.23</v>
      </c>
      <c r="C5045" s="1">
        <f t="shared" si="860"/>
        <v>1.017952202</v>
      </c>
      <c r="D5045">
        <f t="shared" si="861"/>
        <v>50897.610099999998</v>
      </c>
      <c r="E5045" s="8">
        <f>IF($B5045&lt;$B$9,      E5044+($B$5*E5044+$B$7*$B$6+$B$8*($D5045-$B$6))*$B$20,           E5044+($B$5*E5044-$B$12)*$B$20)</f>
        <v>294017.21094843722</v>
      </c>
      <c r="G5045" s="4">
        <v>207396.34330333699</v>
      </c>
      <c r="I5045" s="12">
        <f t="shared" si="867"/>
        <v>207396.34330333755</v>
      </c>
      <c r="J5045">
        <f>IF($B5045&lt;=$B$9,        $D5045-$B$7*$B$6-$K$18*($D5045-$B$6),          $K$16)</f>
        <v>47217.286229288489</v>
      </c>
      <c r="K5045">
        <f t="shared" si="862"/>
        <v>1.0022201230603239E-5</v>
      </c>
      <c r="M5045" s="12">
        <f t="shared" si="868"/>
        <v>207396.34330333699</v>
      </c>
      <c r="N5045">
        <f t="shared" si="863"/>
        <v>47217.286229288591</v>
      </c>
      <c r="O5045">
        <f t="shared" si="864"/>
        <v>2.4934441458741471E-7</v>
      </c>
      <c r="Q5045" s="12">
        <f t="shared" si="869"/>
        <v>315672.42785970296</v>
      </c>
      <c r="R5045">
        <f t="shared" si="865"/>
        <v>71868.168664605721</v>
      </c>
      <c r="S5045">
        <f t="shared" si="866"/>
        <v>2.3167366174692025E-8</v>
      </c>
    </row>
    <row r="5046" spans="1:19" x14ac:dyDescent="0.25">
      <c r="A5046">
        <f t="shared" si="859"/>
        <v>75.239999999999995</v>
      </c>
      <c r="B5046">
        <v>50.239999999999995</v>
      </c>
      <c r="C5046" s="1">
        <f t="shared" si="860"/>
        <v>1.0176442880000003</v>
      </c>
      <c r="D5046">
        <f t="shared" si="861"/>
        <v>50882.214400000012</v>
      </c>
      <c r="E5046" s="8">
        <f>IF($B5046&lt;$B$9,      E5045+($B$5*E5045+$B$7*$B$6+$B$8*($D5046-$B$6))*$B$20,           E5045+($B$5*E5045-$B$12)*$B$20)</f>
        <v>293450.73705049377</v>
      </c>
      <c r="G5046" s="4">
        <v>206996.75916120029</v>
      </c>
      <c r="I5046" s="12">
        <f t="shared" si="867"/>
        <v>206996.75916120084</v>
      </c>
      <c r="J5046">
        <f>IF($B5046&lt;=$B$9,        $D5046-$B$7*$B$6-$K$18*($D5046-$B$6),          $K$16)</f>
        <v>47217.286229288489</v>
      </c>
      <c r="K5046">
        <f t="shared" si="862"/>
        <v>9.9871848407243181E-6</v>
      </c>
      <c r="M5046" s="12">
        <f t="shared" si="868"/>
        <v>206996.75916120029</v>
      </c>
      <c r="N5046">
        <f t="shared" si="863"/>
        <v>47217.286229288591</v>
      </c>
      <c r="O5046">
        <f t="shared" si="864"/>
        <v>2.4847323459068275E-7</v>
      </c>
      <c r="Q5046" s="12">
        <f t="shared" si="869"/>
        <v>315064.23152280779</v>
      </c>
      <c r="R5046">
        <f t="shared" si="865"/>
        <v>71868.168664605721</v>
      </c>
      <c r="S5046">
        <f t="shared" si="866"/>
        <v>2.3086422127793066E-8</v>
      </c>
    </row>
    <row r="5047" spans="1:19" x14ac:dyDescent="0.25">
      <c r="A5047">
        <f t="shared" si="859"/>
        <v>75.25</v>
      </c>
      <c r="B5047">
        <v>50.25</v>
      </c>
      <c r="C5047" s="1">
        <f t="shared" si="860"/>
        <v>1.0173362500000001</v>
      </c>
      <c r="D5047">
        <f t="shared" si="861"/>
        <v>50866.8125</v>
      </c>
      <c r="E5047" s="8">
        <f>IF($B5047&lt;$B$9,      E5046+($B$5*E5046+$B$7*$B$6+$B$8*($D5047-$B$6))*$B$20,           E5046+($B$5*E5046-$B$12)*$B$20)</f>
        <v>292884.06488668604</v>
      </c>
      <c r="G5047" s="4">
        <v>206597.03516461383</v>
      </c>
      <c r="I5047" s="12">
        <f t="shared" si="867"/>
        <v>206597.03516461438</v>
      </c>
      <c r="J5047">
        <f>IF($B5047&lt;=$B$9,        $D5047-$B$7*$B$6-$K$18*($D5047-$B$6),          $K$16)</f>
        <v>47217.286229288489</v>
      </c>
      <c r="K5047">
        <f t="shared" si="862"/>
        <v>9.95229079398455E-6</v>
      </c>
      <c r="M5047" s="12">
        <f t="shared" si="868"/>
        <v>206597.03516461383</v>
      </c>
      <c r="N5047">
        <f t="shared" si="863"/>
        <v>47217.286229288591</v>
      </c>
      <c r="O5047">
        <f t="shared" si="864"/>
        <v>2.4760509839418074E-7</v>
      </c>
      <c r="Q5047" s="12">
        <f t="shared" si="869"/>
        <v>314455.82231719472</v>
      </c>
      <c r="R5047">
        <f t="shared" si="865"/>
        <v>71868.168664605721</v>
      </c>
      <c r="S5047">
        <f t="shared" si="866"/>
        <v>2.3005760889853785E-8</v>
      </c>
    </row>
    <row r="5048" spans="1:19" x14ac:dyDescent="0.25">
      <c r="A5048">
        <f t="shared" si="859"/>
        <v>75.259999999999991</v>
      </c>
      <c r="B5048">
        <v>50.26</v>
      </c>
      <c r="C5048" s="1">
        <f t="shared" si="860"/>
        <v>1.0170280880000002</v>
      </c>
      <c r="D5048">
        <f t="shared" si="861"/>
        <v>50851.404400000014</v>
      </c>
      <c r="E5048" s="8">
        <f>IF($B5048&lt;$B$9,      E5047+($B$5*E5047+$B$7*$B$6+$B$8*($D5048-$B$6))*$B$20,           E5047+($B$5*E5047-$B$12)*$B$20)</f>
        <v>292317.19438762096</v>
      </c>
      <c r="G5048" s="4">
        <v>206197.17126462856</v>
      </c>
      <c r="I5048" s="12">
        <f t="shared" si="867"/>
        <v>206197.17126462911</v>
      </c>
      <c r="J5048">
        <f>IF($B5048&lt;=$B$9,        $D5048-$B$7*$B$6-$K$18*($D5048-$B$6),          $K$16)</f>
        <v>47217.286229288489</v>
      </c>
      <c r="K5048">
        <f t="shared" si="862"/>
        <v>9.9175186629315004E-6</v>
      </c>
      <c r="M5048" s="12">
        <f t="shared" si="868"/>
        <v>206197.17126462856</v>
      </c>
      <c r="N5048">
        <f t="shared" si="863"/>
        <v>47217.286229288591</v>
      </c>
      <c r="O5048">
        <f t="shared" si="864"/>
        <v>2.4673999536323137E-7</v>
      </c>
      <c r="Q5048" s="12">
        <f t="shared" si="869"/>
        <v>313847.20016835968</v>
      </c>
      <c r="R5048">
        <f t="shared" si="865"/>
        <v>71868.168664605721</v>
      </c>
      <c r="S5048">
        <f t="shared" si="866"/>
        <v>2.2925381472773187E-8</v>
      </c>
    </row>
    <row r="5049" spans="1:19" x14ac:dyDescent="0.25">
      <c r="A5049">
        <f t="shared" si="859"/>
        <v>75.27</v>
      </c>
      <c r="B5049">
        <v>50.269999999999996</v>
      </c>
      <c r="C5049" s="1">
        <f t="shared" si="860"/>
        <v>1.0167198019999999</v>
      </c>
      <c r="D5049">
        <f t="shared" si="861"/>
        <v>50835.990099999995</v>
      </c>
      <c r="E5049" s="8">
        <f>IF($B5049&lt;$B$9,      E5048+($B$5*E5048+$B$7*$B$6+$B$8*($D5049-$B$6))*$B$20,           E5048+($B$5*E5048-$B$12)*$B$20)</f>
        <v>291750.12548388122</v>
      </c>
      <c r="G5049" s="4">
        <v>205797.1674122783</v>
      </c>
      <c r="I5049" s="12">
        <f t="shared" si="867"/>
        <v>205797.16741227885</v>
      </c>
      <c r="J5049">
        <f>IF($B5049&lt;=$B$9,        $D5049-$B$7*$B$6-$K$18*($D5049-$B$6),          $K$16)</f>
        <v>47217.286229288489</v>
      </c>
      <c r="K5049">
        <f t="shared" si="862"/>
        <v>9.8828680216060934E-6</v>
      </c>
      <c r="M5049" s="12">
        <f t="shared" si="868"/>
        <v>205797.1674122783</v>
      </c>
      <c r="N5049">
        <f t="shared" si="863"/>
        <v>47217.286229288591</v>
      </c>
      <c r="O5049">
        <f t="shared" si="864"/>
        <v>2.4587791490031072E-7</v>
      </c>
      <c r="Q5049" s="12">
        <f t="shared" si="869"/>
        <v>313238.36500177253</v>
      </c>
      <c r="R5049">
        <f t="shared" si="865"/>
        <v>71868.168664605721</v>
      </c>
      <c r="S5049">
        <f t="shared" si="866"/>
        <v>2.2845282891902312E-8</v>
      </c>
    </row>
    <row r="5050" spans="1:19" x14ac:dyDescent="0.25">
      <c r="A5050">
        <f t="shared" si="859"/>
        <v>75.28</v>
      </c>
      <c r="B5050">
        <v>50.28</v>
      </c>
      <c r="C5050" s="1">
        <f t="shared" si="860"/>
        <v>1.016411392</v>
      </c>
      <c r="D5050">
        <f t="shared" si="861"/>
        <v>50820.569599999995</v>
      </c>
      <c r="E5050" s="8">
        <f>IF($B5050&lt;$B$9,      E5049+($B$5*E5049+$B$7*$B$6+$B$8*($D5050-$B$6))*$B$20,           E5049+($B$5*E5049-$B$12)*$B$20)</f>
        <v>291182.85810602515</v>
      </c>
      <c r="G5050" s="4">
        <v>205397.02355857971</v>
      </c>
      <c r="I5050" s="12">
        <f t="shared" si="867"/>
        <v>205397.02355858026</v>
      </c>
      <c r="J5050">
        <f>IF($B5050&lt;=$B$9,        $D5050-$B$7*$B$6-$K$18*($D5050-$B$6),          $K$16)</f>
        <v>47217.286229288489</v>
      </c>
      <c r="K5050">
        <f t="shared" si="862"/>
        <v>9.8483384455375032E-6</v>
      </c>
      <c r="M5050" s="12">
        <f t="shared" si="868"/>
        <v>205397.02355857971</v>
      </c>
      <c r="N5050">
        <f t="shared" si="863"/>
        <v>47217.286229288591</v>
      </c>
      <c r="O5050">
        <f t="shared" si="864"/>
        <v>2.4501884644492153E-7</v>
      </c>
      <c r="Q5050" s="12">
        <f t="shared" si="869"/>
        <v>312629.31674287707</v>
      </c>
      <c r="R5050">
        <f t="shared" si="865"/>
        <v>71868.168664605721</v>
      </c>
      <c r="S5050">
        <f t="shared" si="866"/>
        <v>2.2765464166032471E-8</v>
      </c>
    </row>
    <row r="5051" spans="1:19" x14ac:dyDescent="0.25">
      <c r="A5051">
        <f t="shared" si="859"/>
        <v>75.289999999999992</v>
      </c>
      <c r="B5051">
        <v>50.29</v>
      </c>
      <c r="C5051" s="1">
        <f t="shared" si="860"/>
        <v>1.0161028579999998</v>
      </c>
      <c r="D5051">
        <f t="shared" si="861"/>
        <v>50805.142899999992</v>
      </c>
      <c r="E5051" s="8">
        <f>IF($B5051&lt;$B$9,      E5050+($B$5*E5050+$B$7*$B$6+$B$8*($D5051-$B$6))*$B$20,           E5050+($B$5*E5050-$B$12)*$B$20)</f>
        <v>290615.39218458685</v>
      </c>
      <c r="G5051" s="4">
        <v>204996.73965453231</v>
      </c>
      <c r="I5051" s="12">
        <f t="shared" si="867"/>
        <v>204996.73965453287</v>
      </c>
      <c r="J5051">
        <f>IF($B5051&lt;=$B$9,        $D5051-$B$7*$B$6-$K$18*($D5051-$B$6),          $K$16)</f>
        <v>47217.286229288489</v>
      </c>
      <c r="K5051">
        <f t="shared" si="862"/>
        <v>9.813929511738059E-6</v>
      </c>
      <c r="M5051" s="12">
        <f t="shared" si="868"/>
        <v>204996.73965453231</v>
      </c>
      <c r="N5051">
        <f t="shared" si="863"/>
        <v>47217.286229288591</v>
      </c>
      <c r="O5051">
        <f t="shared" si="864"/>
        <v>2.4416277947346607E-7</v>
      </c>
      <c r="Q5051" s="12">
        <f t="shared" si="869"/>
        <v>312020.055317091</v>
      </c>
      <c r="R5051">
        <f t="shared" si="865"/>
        <v>71868.168664605721</v>
      </c>
      <c r="S5051">
        <f t="shared" si="866"/>
        <v>2.2685924317383428E-8</v>
      </c>
    </row>
    <row r="5052" spans="1:19" x14ac:dyDescent="0.25">
      <c r="A5052">
        <f t="shared" si="859"/>
        <v>75.3</v>
      </c>
      <c r="B5052">
        <v>50.3</v>
      </c>
      <c r="C5052" s="1">
        <f t="shared" si="860"/>
        <v>1.0157942000000002</v>
      </c>
      <c r="D5052">
        <f t="shared" si="861"/>
        <v>50789.710000000014</v>
      </c>
      <c r="E5052" s="8">
        <f>IF($B5052&lt;$B$9,      E5051+($B$5*E5051+$B$7*$B$6+$B$8*($D5052-$B$6))*$B$20,           E5051+($B$5*E5051-$B$12)*$B$20)</f>
        <v>290047.72765007603</v>
      </c>
      <c r="G5052" s="4">
        <v>204596.31565111852</v>
      </c>
      <c r="I5052" s="12">
        <f t="shared" si="867"/>
        <v>204596.31565111908</v>
      </c>
      <c r="J5052">
        <f>IF($B5052&lt;=$B$9,        $D5052-$B$7*$B$6-$K$18*($D5052-$B$6),          $K$16)</f>
        <v>47217.286229288489</v>
      </c>
      <c r="K5052">
        <f t="shared" si="862"/>
        <v>9.7796407986978623E-6</v>
      </c>
      <c r="M5052" s="12">
        <f t="shared" si="868"/>
        <v>204596.31565111852</v>
      </c>
      <c r="N5052">
        <f t="shared" si="863"/>
        <v>47217.286229288591</v>
      </c>
      <c r="O5052">
        <f t="shared" si="864"/>
        <v>2.4330970349911258E-7</v>
      </c>
      <c r="Q5052" s="12">
        <f t="shared" si="869"/>
        <v>311410.5806498059</v>
      </c>
      <c r="R5052">
        <f t="shared" si="865"/>
        <v>71868.168664605721</v>
      </c>
      <c r="S5052">
        <f t="shared" si="866"/>
        <v>2.2606662371590968E-8</v>
      </c>
    </row>
    <row r="5053" spans="1:19" x14ac:dyDescent="0.25">
      <c r="A5053">
        <f t="shared" si="859"/>
        <v>75.31</v>
      </c>
      <c r="B5053">
        <v>50.309999999999995</v>
      </c>
      <c r="C5053" s="1">
        <f t="shared" si="860"/>
        <v>1.0154854180000004</v>
      </c>
      <c r="D5053">
        <f t="shared" si="861"/>
        <v>50774.270900000018</v>
      </c>
      <c r="E5053" s="8">
        <f>IF($B5053&lt;$B$9,      E5052+($B$5*E5052+$B$7*$B$6+$B$8*($D5053-$B$6))*$B$20,           E5052+($B$5*E5052-$B$12)*$B$20)</f>
        <v>289479.86443297815</v>
      </c>
      <c r="G5053" s="4">
        <v>204195.75149930353</v>
      </c>
      <c r="I5053" s="12">
        <f t="shared" si="867"/>
        <v>204195.75149930408</v>
      </c>
      <c r="J5053">
        <f>IF($B5053&lt;=$B$9,        $D5053-$B$7*$B$6-$K$18*($D5053-$B$6),          $K$16)</f>
        <v>47217.286229288489</v>
      </c>
      <c r="K5053">
        <f t="shared" si="862"/>
        <v>9.7454718863797427E-6</v>
      </c>
      <c r="M5053" s="12">
        <f t="shared" si="868"/>
        <v>204195.75149930353</v>
      </c>
      <c r="N5053">
        <f t="shared" si="863"/>
        <v>47217.286229288591</v>
      </c>
      <c r="O5053">
        <f t="shared" si="864"/>
        <v>2.4245960807166954E-7</v>
      </c>
      <c r="Q5053" s="12">
        <f t="shared" si="869"/>
        <v>310800.89266638726</v>
      </c>
      <c r="R5053">
        <f t="shared" si="865"/>
        <v>71868.168664605721</v>
      </c>
      <c r="S5053">
        <f t="shared" si="866"/>
        <v>2.2527677357695258E-8</v>
      </c>
    </row>
    <row r="5054" spans="1:19" x14ac:dyDescent="0.25">
      <c r="A5054">
        <f t="shared" si="859"/>
        <v>75.319999999999993</v>
      </c>
      <c r="B5054">
        <v>50.32</v>
      </c>
      <c r="C5054" s="1">
        <f t="shared" si="860"/>
        <v>1.0151765119999998</v>
      </c>
      <c r="D5054">
        <f t="shared" si="861"/>
        <v>50758.825599999989</v>
      </c>
      <c r="E5054" s="8">
        <f>IF($B5054&lt;$B$9,      E5053+($B$5*E5053+$B$7*$B$6+$B$8*($D5054-$B$6))*$B$20,           E5053+($B$5*E5053-$B$12)*$B$20)</f>
        <v>288911.80246375425</v>
      </c>
      <c r="G5054" s="4">
        <v>203795.04715003539</v>
      </c>
      <c r="I5054" s="12">
        <f t="shared" si="867"/>
        <v>203795.04715003594</v>
      </c>
      <c r="J5054">
        <f>IF($B5054&lt;=$B$9,        $D5054-$B$7*$B$6-$K$18*($D5054-$B$6),          $K$16)</f>
        <v>47217.286229288489</v>
      </c>
      <c r="K5054">
        <f t="shared" si="862"/>
        <v>9.7114223562140682E-6</v>
      </c>
      <c r="M5054" s="12">
        <f t="shared" si="868"/>
        <v>203795.04715003539</v>
      </c>
      <c r="N5054">
        <f t="shared" si="863"/>
        <v>47217.286229288591</v>
      </c>
      <c r="O5054">
        <f t="shared" si="864"/>
        <v>2.416124827774565E-7</v>
      </c>
      <c r="Q5054" s="12">
        <f t="shared" si="869"/>
        <v>310190.99129217444</v>
      </c>
      <c r="R5054">
        <f t="shared" si="865"/>
        <v>71868.168664605721</v>
      </c>
      <c r="S5054">
        <f t="shared" si="866"/>
        <v>2.2448968308128816E-8</v>
      </c>
    </row>
    <row r="5055" spans="1:19" x14ac:dyDescent="0.25">
      <c r="A5055">
        <f t="shared" si="859"/>
        <v>75.33</v>
      </c>
      <c r="B5055">
        <v>50.33</v>
      </c>
      <c r="C5055" s="1">
        <f t="shared" si="860"/>
        <v>1.0148674820000003</v>
      </c>
      <c r="D5055">
        <f t="shared" si="861"/>
        <v>50743.374100000015</v>
      </c>
      <c r="E5055" s="8">
        <f>IF($B5055&lt;$B$9,      E5054+($B$5*E5054+$B$7*$B$6+$B$8*($D5055-$B$6))*$B$20,           E5054+($B$5*E5054-$B$12)*$B$20)</f>
        <v>288343.54167284118</v>
      </c>
      <c r="G5055" s="4">
        <v>203394.20255424501</v>
      </c>
      <c r="I5055" s="12">
        <f t="shared" si="867"/>
        <v>203394.20255424557</v>
      </c>
      <c r="J5055">
        <f>IF($B5055&lt;=$B$9,        $D5055-$B$7*$B$6-$K$18*($D5055-$B$6),          $K$16)</f>
        <v>47217.286229288489</v>
      </c>
      <c r="K5055">
        <f t="shared" si="862"/>
        <v>9.6774917910937349E-6</v>
      </c>
      <c r="M5055" s="12">
        <f t="shared" si="868"/>
        <v>203394.20255424501</v>
      </c>
      <c r="N5055">
        <f t="shared" si="863"/>
        <v>47217.286229288591</v>
      </c>
      <c r="O5055">
        <f t="shared" si="864"/>
        <v>2.407683172391798E-7</v>
      </c>
      <c r="Q5055" s="12">
        <f t="shared" si="869"/>
        <v>309580.87645248062</v>
      </c>
      <c r="R5055">
        <f t="shared" si="865"/>
        <v>71868.168664605721</v>
      </c>
      <c r="S5055">
        <f t="shared" si="866"/>
        <v>2.2370534258704954E-8</v>
      </c>
    </row>
    <row r="5056" spans="1:19" x14ac:dyDescent="0.25">
      <c r="A5056">
        <f t="shared" si="859"/>
        <v>75.34</v>
      </c>
      <c r="B5056">
        <v>50.339999999999996</v>
      </c>
      <c r="C5056" s="1">
        <f t="shared" si="860"/>
        <v>1.0145583279999999</v>
      </c>
      <c r="D5056">
        <f t="shared" si="861"/>
        <v>50727.916399999995</v>
      </c>
      <c r="E5056" s="8">
        <f>IF($B5056&lt;$B$9,      E5055+($B$5*E5055+$B$7*$B$6+$B$8*($D5056-$B$6))*$B$20,           E5055+($B$5*E5055-$B$12)*$B$20)</f>
        <v>287775.08199065126</v>
      </c>
      <c r="G5056" s="4">
        <v>202993.21766284612</v>
      </c>
      <c r="I5056" s="12">
        <f t="shared" si="867"/>
        <v>202993.21766284667</v>
      </c>
      <c r="J5056">
        <f>IF($B5056&lt;=$B$9,        $D5056-$B$7*$B$6-$K$18*($D5056-$B$6),          $K$16)</f>
        <v>47217.286229288489</v>
      </c>
      <c r="K5056">
        <f t="shared" si="862"/>
        <v>9.6436797753688605E-6</v>
      </c>
      <c r="M5056" s="12">
        <f t="shared" si="868"/>
        <v>202993.21766284612</v>
      </c>
      <c r="N5056">
        <f t="shared" si="863"/>
        <v>47217.286229288591</v>
      </c>
      <c r="O5056">
        <f t="shared" si="864"/>
        <v>2.3992710111580012E-7</v>
      </c>
      <c r="Q5056" s="12">
        <f t="shared" si="869"/>
        <v>308970.54807259294</v>
      </c>
      <c r="R5056">
        <f t="shared" si="865"/>
        <v>71868.168664605721</v>
      </c>
      <c r="S5056">
        <f t="shared" si="866"/>
        <v>2.2292374248605512E-8</v>
      </c>
    </row>
    <row r="5057" spans="1:19" x14ac:dyDescent="0.25">
      <c r="A5057">
        <f t="shared" si="859"/>
        <v>75.349999999999994</v>
      </c>
      <c r="B5057">
        <v>50.35</v>
      </c>
      <c r="C5057" s="1">
        <f t="shared" si="860"/>
        <v>1.0142490500000003</v>
      </c>
      <c r="D5057">
        <f t="shared" si="861"/>
        <v>50712.452500000014</v>
      </c>
      <c r="E5057" s="8">
        <f>IF($B5057&lt;$B$9,      E5056+($B$5*E5056+$B$7*$B$6+$B$8*($D5057-$B$6))*$B$20,           E5056+($B$5*E5056-$B$12)*$B$20)</f>
        <v>287206.42334757256</v>
      </c>
      <c r="G5057" s="4">
        <v>202592.09242673524</v>
      </c>
      <c r="I5057" s="12">
        <f t="shared" si="867"/>
        <v>202592.09242673579</v>
      </c>
      <c r="J5057">
        <f>IF($B5057&lt;=$B$9,        $D5057-$B$7*$B$6-$K$18*($D5057-$B$6),          $K$16)</f>
        <v>47217.286229288489</v>
      </c>
      <c r="K5057">
        <f t="shared" si="862"/>
        <v>9.6099858948417976E-6</v>
      </c>
      <c r="M5057" s="12">
        <f t="shared" si="868"/>
        <v>202592.09242673524</v>
      </c>
      <c r="N5057">
        <f t="shared" si="863"/>
        <v>47217.286229288591</v>
      </c>
      <c r="O5057">
        <f t="shared" si="864"/>
        <v>2.3908882410240859E-7</v>
      </c>
      <c r="Q5057" s="12">
        <f t="shared" si="869"/>
        <v>308360.0060777723</v>
      </c>
      <c r="R5057">
        <f t="shared" si="865"/>
        <v>71868.168664605721</v>
      </c>
      <c r="S5057">
        <f t="shared" si="866"/>
        <v>2.2214487320369307E-8</v>
      </c>
    </row>
    <row r="5058" spans="1:19" x14ac:dyDescent="0.25">
      <c r="A5058">
        <f t="shared" si="859"/>
        <v>75.36</v>
      </c>
      <c r="B5058">
        <v>50.36</v>
      </c>
      <c r="C5058" s="1">
        <f t="shared" si="860"/>
        <v>1.013939648</v>
      </c>
      <c r="D5058">
        <f t="shared" si="861"/>
        <v>50696.982400000001</v>
      </c>
      <c r="E5058" s="8">
        <f>IF($B5058&lt;$B$9,      E5057+($B$5*E5057+$B$7*$B$6+$B$8*($D5058-$B$6))*$B$20,           E5057+($B$5*E5057-$B$12)*$B$20)</f>
        <v>286637.56567396881</v>
      </c>
      <c r="G5058" s="4">
        <v>202190.82679679172</v>
      </c>
      <c r="I5058" s="12">
        <f t="shared" si="867"/>
        <v>202190.82679679227</v>
      </c>
      <c r="J5058">
        <f>IF($B5058&lt;=$B$9,        $D5058-$B$7*$B$6-$K$18*($D5058-$B$6),          $K$16)</f>
        <v>47217.286229288489</v>
      </c>
      <c r="K5058">
        <f t="shared" si="862"/>
        <v>9.5764097367621544E-6</v>
      </c>
      <c r="M5058" s="12">
        <f t="shared" si="868"/>
        <v>202190.82679679172</v>
      </c>
      <c r="N5058">
        <f t="shared" si="863"/>
        <v>47217.286229288591</v>
      </c>
      <c r="O5058">
        <f t="shared" si="864"/>
        <v>2.3825347593010304E-7</v>
      </c>
      <c r="Q5058" s="12">
        <f t="shared" si="869"/>
        <v>307749.25039325346</v>
      </c>
      <c r="R5058">
        <f t="shared" si="865"/>
        <v>71868.168664605721</v>
      </c>
      <c r="S5058">
        <f t="shared" si="866"/>
        <v>2.2136872519880653E-8</v>
      </c>
    </row>
    <row r="5059" spans="1:19" x14ac:dyDescent="0.25">
      <c r="A5059">
        <f t="shared" si="859"/>
        <v>75.37</v>
      </c>
      <c r="B5059">
        <v>50.37</v>
      </c>
      <c r="C5059" s="1">
        <f t="shared" si="860"/>
        <v>1.0136301219999999</v>
      </c>
      <c r="D5059">
        <f t="shared" si="861"/>
        <v>50681.506099999999</v>
      </c>
      <c r="E5059" s="8">
        <f>IF($B5059&lt;$B$9,      E5058+($B$5*E5058+$B$7*$B$6+$B$8*($D5059-$B$6))*$B$20,           E5058+($B$5*E5058-$B$12)*$B$20)</f>
        <v>286068.50890017929</v>
      </c>
      <c r="G5059" s="4">
        <v>201789.4207238777</v>
      </c>
      <c r="I5059" s="12">
        <f t="shared" si="867"/>
        <v>201789.42072387825</v>
      </c>
      <c r="J5059">
        <f>IF($B5059&lt;=$B$9,        $D5059-$B$7*$B$6-$K$18*($D5059-$B$6),          $K$16)</f>
        <v>47217.286229288489</v>
      </c>
      <c r="K5059">
        <f t="shared" si="862"/>
        <v>9.5429508898215432E-6</v>
      </c>
      <c r="M5059" s="12">
        <f t="shared" si="868"/>
        <v>201789.4207238777</v>
      </c>
      <c r="N5059">
        <f t="shared" si="863"/>
        <v>47217.286229288591</v>
      </c>
      <c r="O5059">
        <f t="shared" si="864"/>
        <v>2.3742104636585704E-7</v>
      </c>
      <c r="Q5059" s="12">
        <f t="shared" si="869"/>
        <v>307138.28094424505</v>
      </c>
      <c r="R5059">
        <f t="shared" si="865"/>
        <v>71868.168664605721</v>
      </c>
      <c r="S5059">
        <f t="shared" si="866"/>
        <v>2.2059528896357193E-8</v>
      </c>
    </row>
    <row r="5060" spans="1:19" x14ac:dyDescent="0.25">
      <c r="A5060">
        <f t="shared" si="859"/>
        <v>75.38</v>
      </c>
      <c r="B5060">
        <v>50.379999999999995</v>
      </c>
      <c r="C5060" s="1">
        <f t="shared" si="860"/>
        <v>1.0133204720000002</v>
      </c>
      <c r="D5060">
        <f t="shared" si="861"/>
        <v>50666.023600000008</v>
      </c>
      <c r="E5060" s="8">
        <f>IF($B5060&lt;$B$9,      E5059+($B$5*E5059+$B$7*$B$6+$B$8*($D5060-$B$6))*$B$20,           E5059+($B$5*E5059-$B$12)*$B$20)</f>
        <v>285499.25295651896</v>
      </c>
      <c r="G5060" s="4">
        <v>201387.87415883818</v>
      </c>
      <c r="I5060" s="12">
        <f t="shared" si="867"/>
        <v>201387.87415883873</v>
      </c>
      <c r="J5060">
        <f>IF($B5060&lt;=$B$9,        $D5060-$B$7*$B$6-$K$18*($D5060-$B$6),          $K$16)</f>
        <v>47217.286229288489</v>
      </c>
      <c r="K5060">
        <f t="shared" si="862"/>
        <v>9.5096089441486676E-6</v>
      </c>
      <c r="M5060" s="12">
        <f t="shared" si="868"/>
        <v>201387.87415883818</v>
      </c>
      <c r="N5060">
        <f t="shared" si="863"/>
        <v>47217.286229288591</v>
      </c>
      <c r="O5060">
        <f t="shared" si="864"/>
        <v>2.3659152521239799E-7</v>
      </c>
      <c r="Q5060" s="12">
        <f t="shared" si="869"/>
        <v>306527.09765592951</v>
      </c>
      <c r="R5060">
        <f t="shared" si="865"/>
        <v>71868.168664605721</v>
      </c>
      <c r="S5060">
        <f t="shared" si="866"/>
        <v>2.1982455502338571E-8</v>
      </c>
    </row>
    <row r="5061" spans="1:19" x14ac:dyDescent="0.25">
      <c r="A5061">
        <f t="shared" si="859"/>
        <v>75.39</v>
      </c>
      <c r="B5061">
        <v>50.39</v>
      </c>
      <c r="C5061" s="1">
        <f t="shared" si="860"/>
        <v>1.013010698</v>
      </c>
      <c r="D5061">
        <f t="shared" si="861"/>
        <v>50650.534899999999</v>
      </c>
      <c r="E5061" s="8">
        <f>IF($B5061&lt;$B$9,      E5060+($B$5*E5060+$B$7*$B$6+$B$8*($D5061-$B$6))*$B$20,           E5060+($B$5*E5060-$B$12)*$B$20)</f>
        <v>284929.79777327832</v>
      </c>
      <c r="G5061" s="4">
        <v>200986.1870525009</v>
      </c>
      <c r="I5061" s="12">
        <f t="shared" si="867"/>
        <v>200986.18705250145</v>
      </c>
      <c r="J5061">
        <f>IF($B5061&lt;=$B$9,        $D5061-$B$7*$B$6-$K$18*($D5061-$B$6),          $K$16)</f>
        <v>47217.286229288489</v>
      </c>
      <c r="K5061">
        <f t="shared" si="862"/>
        <v>9.476383491304244E-6</v>
      </c>
      <c r="M5061" s="12">
        <f t="shared" si="868"/>
        <v>200986.1870525009</v>
      </c>
      <c r="N5061">
        <f t="shared" si="863"/>
        <v>47217.286229288591</v>
      </c>
      <c r="O5061">
        <f t="shared" si="864"/>
        <v>2.3576490230808061E-7</v>
      </c>
      <c r="Q5061" s="12">
        <f t="shared" si="869"/>
        <v>305915.70045346301</v>
      </c>
      <c r="R5061">
        <f t="shared" si="865"/>
        <v>71868.168664605721</v>
      </c>
      <c r="S5061">
        <f t="shared" si="866"/>
        <v>2.1905651393674671E-8</v>
      </c>
    </row>
    <row r="5062" spans="1:19" x14ac:dyDescent="0.25">
      <c r="A5062">
        <f t="shared" si="859"/>
        <v>75.400000000000006</v>
      </c>
      <c r="B5062">
        <v>50.4</v>
      </c>
      <c r="C5062" s="1">
        <f t="shared" si="860"/>
        <v>1.0127008000000002</v>
      </c>
      <c r="D5062">
        <f t="shared" si="861"/>
        <v>50635.040000000008</v>
      </c>
      <c r="E5062" s="8">
        <f>IF($B5062&lt;$B$9,      E5061+($B$5*E5061+$B$7*$B$6+$B$8*($D5062-$B$6))*$B$20,           E5061+($B$5*E5061-$B$12)*$B$20)</f>
        <v>284360.14328072354</v>
      </c>
      <c r="G5062" s="4">
        <v>200584.3593556764</v>
      </c>
      <c r="I5062" s="12">
        <f t="shared" si="867"/>
        <v>200584.35935567695</v>
      </c>
      <c r="J5062">
        <f>IF($B5062&lt;=$B$9,        $D5062-$B$7*$B$6-$K$18*($D5062-$B$6),          $K$16)</f>
        <v>47217.286229288489</v>
      </c>
      <c r="K5062">
        <f t="shared" si="862"/>
        <v>9.4432741242761273E-6</v>
      </c>
      <c r="M5062" s="12">
        <f t="shared" si="868"/>
        <v>200584.3593556764</v>
      </c>
      <c r="N5062">
        <f t="shared" si="863"/>
        <v>47217.286229288591</v>
      </c>
      <c r="O5062">
        <f t="shared" si="864"/>
        <v>2.3494116752676562E-7</v>
      </c>
      <c r="Q5062" s="12">
        <f t="shared" si="869"/>
        <v>305304.08926197566</v>
      </c>
      <c r="R5062">
        <f t="shared" si="865"/>
        <v>71868.168664605721</v>
      </c>
      <c r="S5062">
        <f t="shared" si="866"/>
        <v>2.1829115629514357E-8</v>
      </c>
    </row>
    <row r="5063" spans="1:19" x14ac:dyDescent="0.25">
      <c r="A5063">
        <f t="shared" si="859"/>
        <v>75.41</v>
      </c>
      <c r="B5063">
        <v>50.41</v>
      </c>
      <c r="C5063" s="1">
        <f t="shared" si="860"/>
        <v>1.0123907779999999</v>
      </c>
      <c r="D5063">
        <f t="shared" si="861"/>
        <v>50619.538899999992</v>
      </c>
      <c r="E5063" s="8">
        <f>IF($B5063&lt;$B$9,      E5062+($B$5*E5062+$B$7*$B$6+$B$8*($D5063-$B$6))*$B$20,           E5062+($B$5*E5062-$B$12)*$B$20)</f>
        <v>283790.28940909635</v>
      </c>
      <c r="G5063" s="4">
        <v>200182.39101915801</v>
      </c>
      <c r="I5063" s="12">
        <f t="shared" si="867"/>
        <v>200182.39101915856</v>
      </c>
      <c r="J5063">
        <f>IF($B5063&lt;=$B$9,        $D5063-$B$7*$B$6-$K$18*($D5063-$B$6),          $K$16)</f>
        <v>47217.286229288489</v>
      </c>
      <c r="K5063">
        <f t="shared" si="862"/>
        <v>9.410280437474122E-6</v>
      </c>
      <c r="M5063" s="12">
        <f t="shared" si="868"/>
        <v>200182.39101915801</v>
      </c>
      <c r="N5063">
        <f t="shared" si="863"/>
        <v>47217.286229288591</v>
      </c>
      <c r="O5063">
        <f t="shared" si="864"/>
        <v>2.3412031077769083E-7</v>
      </c>
      <c r="Q5063" s="12">
        <f t="shared" si="869"/>
        <v>304692.26400657132</v>
      </c>
      <c r="R5063">
        <f t="shared" si="865"/>
        <v>71868.168664605721</v>
      </c>
      <c r="S5063">
        <f t="shared" si="866"/>
        <v>2.1752847272293482E-8</v>
      </c>
    </row>
    <row r="5064" spans="1:19" x14ac:dyDescent="0.25">
      <c r="A5064">
        <f t="shared" si="859"/>
        <v>75.42</v>
      </c>
      <c r="B5064">
        <v>50.42</v>
      </c>
      <c r="C5064" s="1">
        <f t="shared" si="860"/>
        <v>1.012080632</v>
      </c>
      <c r="D5064">
        <f t="shared" si="861"/>
        <v>50604.031600000002</v>
      </c>
      <c r="E5064" s="8">
        <f>IF($B5064&lt;$B$9,      E5063+($B$5*E5063+$B$7*$B$6+$B$8*($D5064-$B$6))*$B$20,           E5063+($B$5*E5063-$B$12)*$B$20)</f>
        <v>283220.2360886141</v>
      </c>
      <c r="G5064" s="4">
        <v>199780.28199372182</v>
      </c>
      <c r="I5064" s="12">
        <f t="shared" si="867"/>
        <v>199780.28199372237</v>
      </c>
      <c r="J5064">
        <f>IF($B5064&lt;=$B$9,        $D5064-$B$7*$B$6-$K$18*($D5064-$B$6),          $K$16)</f>
        <v>47217.286229288489</v>
      </c>
      <c r="K5064">
        <f t="shared" si="862"/>
        <v>9.3774020267251209E-6</v>
      </c>
      <c r="M5064" s="12">
        <f t="shared" si="868"/>
        <v>199780.28199372182</v>
      </c>
      <c r="N5064">
        <f t="shared" si="863"/>
        <v>47217.286229288591</v>
      </c>
      <c r="O5064">
        <f t="shared" si="864"/>
        <v>2.3330232200534995E-7</v>
      </c>
      <c r="Q5064" s="12">
        <f t="shared" si="869"/>
        <v>304080.22461232758</v>
      </c>
      <c r="R5064">
        <f t="shared" si="865"/>
        <v>71868.168664605721</v>
      </c>
      <c r="S5064">
        <f t="shared" si="866"/>
        <v>2.167684538772364E-8</v>
      </c>
    </row>
    <row r="5065" spans="1:19" x14ac:dyDescent="0.25">
      <c r="A5065">
        <f t="shared" si="859"/>
        <v>75.430000000000007</v>
      </c>
      <c r="B5065">
        <v>50.43</v>
      </c>
      <c r="C5065" s="1">
        <f t="shared" si="860"/>
        <v>1.0117703619999998</v>
      </c>
      <c r="D5065">
        <f t="shared" si="861"/>
        <v>50588.518099999994</v>
      </c>
      <c r="E5065" s="8">
        <f>IF($B5065&lt;$B$9,      E5064+($B$5*E5064+$B$7*$B$6+$B$8*($D5065-$B$6))*$B$20,           E5064+($B$5*E5064-$B$12)*$B$20)</f>
        <v>282649.98324946972</v>
      </c>
      <c r="G5065" s="4">
        <v>199378.03223012673</v>
      </c>
      <c r="I5065" s="12">
        <f t="shared" si="867"/>
        <v>199378.03223012728</v>
      </c>
      <c r="J5065">
        <f>IF($B5065&lt;=$B$9,        $D5065-$B$7*$B$6-$K$18*($D5065-$B$6),          $K$16)</f>
        <v>47217.286229288489</v>
      </c>
      <c r="K5065">
        <f t="shared" si="862"/>
        <v>9.3446384892682473E-6</v>
      </c>
      <c r="M5065" s="12">
        <f t="shared" si="868"/>
        <v>199378.03223012673</v>
      </c>
      <c r="N5065">
        <f t="shared" si="863"/>
        <v>47217.286229288591</v>
      </c>
      <c r="O5065">
        <f t="shared" si="864"/>
        <v>2.3248719118937199E-7</v>
      </c>
      <c r="Q5065" s="12">
        <f t="shared" si="869"/>
        <v>303467.97100429586</v>
      </c>
      <c r="R5065">
        <f t="shared" si="865"/>
        <v>71868.168664605721</v>
      </c>
      <c r="S5065">
        <f t="shared" si="866"/>
        <v>2.1601109044780949E-8</v>
      </c>
    </row>
    <row r="5066" spans="1:19" x14ac:dyDescent="0.25">
      <c r="A5066">
        <f t="shared" si="859"/>
        <v>75.44</v>
      </c>
      <c r="B5066">
        <v>50.44</v>
      </c>
      <c r="C5066" s="1">
        <f t="shared" si="860"/>
        <v>1.0114599680000003</v>
      </c>
      <c r="D5066">
        <f t="shared" si="861"/>
        <v>50572.998400000011</v>
      </c>
      <c r="E5066" s="8">
        <f>IF($B5066&lt;$B$9,      E5065+($B$5*E5065+$B$7*$B$6+$B$8*($D5066-$B$6))*$B$20,           E5065+($B$5*E5065-$B$12)*$B$20)</f>
        <v>282079.53082183161</v>
      </c>
      <c r="G5066" s="4">
        <v>198975.6416791144</v>
      </c>
      <c r="I5066" s="12">
        <f t="shared" si="867"/>
        <v>198975.64167911495</v>
      </c>
      <c r="J5066">
        <f>IF($B5066&lt;=$B$9,        $D5066-$B$7*$B$6-$K$18*($D5066-$B$6),          $K$16)</f>
        <v>47217.286229288489</v>
      </c>
      <c r="K5066">
        <f t="shared" si="862"/>
        <v>9.3119894237497226E-6</v>
      </c>
      <c r="M5066" s="12">
        <f t="shared" si="868"/>
        <v>198975.6416791144</v>
      </c>
      <c r="N5066">
        <f t="shared" si="863"/>
        <v>47217.286229288591</v>
      </c>
      <c r="O5066">
        <f t="shared" si="864"/>
        <v>2.3167490834439338E-7</v>
      </c>
      <c r="Q5066" s="12">
        <f t="shared" si="869"/>
        <v>302855.50310750131</v>
      </c>
      <c r="R5066">
        <f t="shared" si="865"/>
        <v>71868.168664605721</v>
      </c>
      <c r="S5066">
        <f t="shared" si="866"/>
        <v>2.1525637315694179E-8</v>
      </c>
    </row>
    <row r="5067" spans="1:19" x14ac:dyDescent="0.25">
      <c r="A5067">
        <f t="shared" si="859"/>
        <v>75.449999999999989</v>
      </c>
      <c r="B5067">
        <v>50.449999999999996</v>
      </c>
      <c r="C5067" s="1">
        <f t="shared" si="860"/>
        <v>1.0111494500000004</v>
      </c>
      <c r="D5067">
        <f t="shared" si="861"/>
        <v>50557.472500000025</v>
      </c>
      <c r="E5067" s="8">
        <f>IF($B5067&lt;$B$9,      E5066+($B$5*E5066+$B$7*$B$6+$B$8*($D5067-$B$6))*$B$20,           E5066+($B$5*E5066-$B$12)*$B$20)</f>
        <v>281508.87873584381</v>
      </c>
      <c r="G5067" s="4">
        <v>198573.11029140919</v>
      </c>
      <c r="I5067" s="12">
        <f t="shared" si="867"/>
        <v>198573.11029140977</v>
      </c>
      <c r="J5067">
        <f>IF($B5067&lt;=$B$9,        $D5067-$B$7*$B$6-$K$18*($D5067-$B$6),          $K$16)</f>
        <v>47217.286229288489</v>
      </c>
      <c r="K5067">
        <f t="shared" si="862"/>
        <v>9.279454430218055E-6</v>
      </c>
      <c r="M5067" s="12">
        <f t="shared" si="868"/>
        <v>198573.11029140919</v>
      </c>
      <c r="N5067">
        <f t="shared" si="863"/>
        <v>47217.286229288591</v>
      </c>
      <c r="O5067">
        <f t="shared" si="864"/>
        <v>2.3086546351993832E-7</v>
      </c>
      <c r="Q5067" s="12">
        <f t="shared" si="869"/>
        <v>302242.82084694289</v>
      </c>
      <c r="R5067">
        <f t="shared" si="865"/>
        <v>71868.168664605721</v>
      </c>
      <c r="S5067">
        <f t="shared" si="866"/>
        <v>2.1450429275933636E-8</v>
      </c>
    </row>
    <row r="5068" spans="1:19" x14ac:dyDescent="0.25">
      <c r="A5068">
        <f t="shared" si="859"/>
        <v>75.460000000000008</v>
      </c>
      <c r="B5068">
        <v>50.46</v>
      </c>
      <c r="C5068" s="1">
        <f t="shared" si="860"/>
        <v>1.0108388079999999</v>
      </c>
      <c r="D5068">
        <f t="shared" si="861"/>
        <v>50541.940399999999</v>
      </c>
      <c r="E5068" s="8">
        <f>IF($B5068&lt;$B$9,      E5067+($B$5*E5067+$B$7*$B$6+$B$8*($D5068-$B$6))*$B$20,           E5067+($B$5*E5067-$B$12)*$B$20)</f>
        <v>280938.02692162595</v>
      </c>
      <c r="G5068" s="4">
        <v>198170.43801771829</v>
      </c>
      <c r="I5068" s="12">
        <f t="shared" si="867"/>
        <v>198170.43801771887</v>
      </c>
      <c r="J5068">
        <f>IF($B5068&lt;=$B$9,        $D5068-$B$7*$B$6-$K$18*($D5068-$B$6),          $K$16)</f>
        <v>47217.286229288489</v>
      </c>
      <c r="K5068">
        <f t="shared" si="862"/>
        <v>9.2470331101192315E-6</v>
      </c>
      <c r="M5068" s="12">
        <f t="shared" si="868"/>
        <v>198170.43801771829</v>
      </c>
      <c r="N5068">
        <f t="shared" si="863"/>
        <v>47217.286229288591</v>
      </c>
      <c r="O5068">
        <f t="shared" si="864"/>
        <v>2.3005884680029918E-7</v>
      </c>
      <c r="Q5068" s="12">
        <f t="shared" si="869"/>
        <v>301629.92414759326</v>
      </c>
      <c r="R5068">
        <f t="shared" si="865"/>
        <v>71868.168664605721</v>
      </c>
      <c r="S5068">
        <f t="shared" si="866"/>
        <v>2.1375484004200039E-8</v>
      </c>
    </row>
    <row r="5069" spans="1:19" x14ac:dyDescent="0.25">
      <c r="A5069">
        <f t="shared" si="859"/>
        <v>75.47</v>
      </c>
      <c r="B5069">
        <v>50.47</v>
      </c>
      <c r="C5069" s="1">
        <f t="shared" si="860"/>
        <v>1.0105280420000002</v>
      </c>
      <c r="D5069">
        <f t="shared" si="861"/>
        <v>50526.402100000014</v>
      </c>
      <c r="E5069" s="8">
        <f>IF($B5069&lt;$B$9,      E5068+($B$5*E5068+$B$7*$B$6+$B$8*($D5069-$B$6))*$B$20,           E5068+($B$5*E5068-$B$12)*$B$20)</f>
        <v>280366.97530927311</v>
      </c>
      <c r="G5069" s="4">
        <v>197767.62480873161</v>
      </c>
      <c r="I5069" s="12">
        <f t="shared" si="867"/>
        <v>197767.62480873219</v>
      </c>
      <c r="J5069">
        <f>IF($B5069&lt;=$B$9,        $D5069-$B$7*$B$6-$K$18*($D5069-$B$6),          $K$16)</f>
        <v>47217.286229288489</v>
      </c>
      <c r="K5069">
        <f t="shared" si="862"/>
        <v>9.2147250662916429E-6</v>
      </c>
      <c r="M5069" s="12">
        <f t="shared" si="868"/>
        <v>197767.62480873161</v>
      </c>
      <c r="N5069">
        <f t="shared" si="863"/>
        <v>47217.286229288591</v>
      </c>
      <c r="O5069">
        <f t="shared" si="864"/>
        <v>2.2925504830441034E-7</v>
      </c>
      <c r="Q5069" s="12">
        <f t="shared" si="869"/>
        <v>301016.81293439888</v>
      </c>
      <c r="R5069">
        <f t="shared" si="865"/>
        <v>71868.168664605721</v>
      </c>
      <c r="S5069">
        <f t="shared" si="866"/>
        <v>2.1300800582412799E-8</v>
      </c>
    </row>
    <row r="5070" spans="1:19" x14ac:dyDescent="0.25">
      <c r="A5070">
        <f t="shared" si="859"/>
        <v>75.47999999999999</v>
      </c>
      <c r="B5070">
        <v>50.48</v>
      </c>
      <c r="C5070" s="1">
        <f t="shared" si="860"/>
        <v>1.0102171520000001</v>
      </c>
      <c r="D5070">
        <f t="shared" si="861"/>
        <v>50510.857600000003</v>
      </c>
      <c r="E5070" s="8">
        <f>IF($B5070&lt;$B$9,      E5069+($B$5*E5069+$B$7*$B$6+$B$8*($D5070-$B$6))*$B$20,           E5069+($B$5*E5069-$B$12)*$B$20)</f>
        <v>279795.72382885596</v>
      </c>
      <c r="G5070" s="4">
        <v>197364.67061512178</v>
      </c>
      <c r="I5070" s="12">
        <f t="shared" si="867"/>
        <v>197364.67061512236</v>
      </c>
      <c r="J5070">
        <f>IF($B5070&lt;=$B$9,        $D5070-$B$7*$B$6-$K$18*($D5070-$B$6),          $K$16)</f>
        <v>47217.286229288489</v>
      </c>
      <c r="K5070">
        <f t="shared" si="862"/>
        <v>9.1825299029613163E-6</v>
      </c>
      <c r="M5070" s="12">
        <f t="shared" si="868"/>
        <v>197364.67061512178</v>
      </c>
      <c r="N5070">
        <f t="shared" si="863"/>
        <v>47217.286229288591</v>
      </c>
      <c r="O5070">
        <f t="shared" si="864"/>
        <v>2.2845405818572925E-7</v>
      </c>
      <c r="Q5070" s="12">
        <f t="shared" si="869"/>
        <v>300403.48713227984</v>
      </c>
      <c r="R5070">
        <f t="shared" si="865"/>
        <v>71868.168664605721</v>
      </c>
      <c r="S5070">
        <f t="shared" si="866"/>
        <v>2.1226378095698989E-8</v>
      </c>
    </row>
    <row r="5071" spans="1:19" x14ac:dyDescent="0.25">
      <c r="A5071">
        <f t="shared" si="859"/>
        <v>75.489999999999995</v>
      </c>
      <c r="B5071">
        <v>50.489999999999995</v>
      </c>
      <c r="C5071" s="1">
        <f t="shared" si="860"/>
        <v>1.0099061380000001</v>
      </c>
      <c r="D5071">
        <f t="shared" si="861"/>
        <v>50495.306900000003</v>
      </c>
      <c r="E5071" s="8">
        <f>IF($B5071&lt;$B$9,      E5070+($B$5*E5070+$B$7*$B$6+$B$8*($D5071-$B$6))*$B$20,           E5070+($B$5*E5070-$B$12)*$B$20)</f>
        <v>279224.27241042064</v>
      </c>
      <c r="G5071" s="4">
        <v>196961.57538754417</v>
      </c>
      <c r="I5071" s="12">
        <f t="shared" si="867"/>
        <v>196961.57538754478</v>
      </c>
      <c r="J5071">
        <f>IF($B5071&lt;=$B$9,        $D5071-$B$7*$B$6-$K$18*($D5071-$B$6),          $K$16)</f>
        <v>47217.286229288489</v>
      </c>
      <c r="K5071">
        <f t="shared" si="862"/>
        <v>9.1504472257371653E-6</v>
      </c>
      <c r="M5071" s="12">
        <f t="shared" si="868"/>
        <v>196961.57538754417</v>
      </c>
      <c r="N5071">
        <f t="shared" si="863"/>
        <v>47217.286229288591</v>
      </c>
      <c r="O5071">
        <f t="shared" si="864"/>
        <v>2.2765586663211867E-7</v>
      </c>
      <c r="Q5071" s="12">
        <f t="shared" si="869"/>
        <v>299789.9466661301</v>
      </c>
      <c r="R5071">
        <f t="shared" si="865"/>
        <v>71868.168664605721</v>
      </c>
      <c r="S5071">
        <f t="shared" si="866"/>
        <v>2.1152215632382373E-8</v>
      </c>
    </row>
    <row r="5072" spans="1:19" x14ac:dyDescent="0.25">
      <c r="A5072">
        <f t="shared" si="859"/>
        <v>75.5</v>
      </c>
      <c r="B5072">
        <v>50.5</v>
      </c>
      <c r="C5072" s="1">
        <f t="shared" si="860"/>
        <v>1.0095949999999998</v>
      </c>
      <c r="D5072">
        <f t="shared" si="861"/>
        <v>50479.749999999993</v>
      </c>
      <c r="E5072" s="8">
        <f>IF($B5072&lt;$B$9,      E5071+($B$5*E5071+$B$7*$B$6+$B$8*($D5072-$B$6))*$B$20,           E5071+($B$5*E5071-$B$12)*$B$20)</f>
        <v>278652.62098398886</v>
      </c>
      <c r="G5072" s="4">
        <v>196558.33907663694</v>
      </c>
      <c r="I5072" s="12">
        <f t="shared" si="867"/>
        <v>196558.33907663755</v>
      </c>
      <c r="J5072">
        <f>IF($B5072&lt;=$B$9,        $D5072-$B$7*$B$6-$K$18*($D5072-$B$6),          $K$16)</f>
        <v>47217.286229288489</v>
      </c>
      <c r="K5072">
        <f t="shared" si="862"/>
        <v>9.118476641605955E-6</v>
      </c>
      <c r="M5072" s="12">
        <f t="shared" si="868"/>
        <v>196558.33907663694</v>
      </c>
      <c r="N5072">
        <f t="shared" si="863"/>
        <v>47217.286229288591</v>
      </c>
      <c r="O5072">
        <f t="shared" si="864"/>
        <v>2.2686046386572116E-7</v>
      </c>
      <c r="Q5072" s="12">
        <f t="shared" si="869"/>
        <v>299176.19146081718</v>
      </c>
      <c r="R5072">
        <f t="shared" si="865"/>
        <v>71868.168664605721</v>
      </c>
      <c r="S5072">
        <f t="shared" si="866"/>
        <v>2.1078312283971758E-8</v>
      </c>
    </row>
    <row r="5073" spans="1:19" x14ac:dyDescent="0.25">
      <c r="A5073">
        <f t="shared" si="859"/>
        <v>75.509999999999991</v>
      </c>
      <c r="B5073">
        <v>50.51</v>
      </c>
      <c r="C5073" s="1">
        <f t="shared" si="860"/>
        <v>1.0092837379999999</v>
      </c>
      <c r="D5073">
        <f t="shared" si="861"/>
        <v>50464.186899999993</v>
      </c>
      <c r="E5073" s="8">
        <f>IF($B5073&lt;$B$9,      E5072+($B$5*E5072+$B$7*$B$6+$B$8*($D5073-$B$6))*$B$20,           E5072+($B$5*E5072-$B$12)*$B$20)</f>
        <v>278080.76947955787</v>
      </c>
      <c r="G5073" s="4">
        <v>196154.96163302087</v>
      </c>
      <c r="I5073" s="12">
        <f t="shared" si="867"/>
        <v>196154.96163302148</v>
      </c>
      <c r="J5073">
        <f>IF($B5073&lt;=$B$9,        $D5073-$B$7*$B$6-$K$18*($D5073-$B$6),          $K$16)</f>
        <v>47217.286229288489</v>
      </c>
      <c r="K5073">
        <f t="shared" si="862"/>
        <v>9.0866177589276008E-6</v>
      </c>
      <c r="M5073" s="12">
        <f t="shared" si="868"/>
        <v>196154.96163302087</v>
      </c>
      <c r="N5073">
        <f t="shared" si="863"/>
        <v>47217.286229288591</v>
      </c>
      <c r="O5073">
        <f t="shared" si="864"/>
        <v>2.2606784014284214E-7</v>
      </c>
      <c r="Q5073" s="12">
        <f t="shared" si="869"/>
        <v>298562.22144118242</v>
      </c>
      <c r="R5073">
        <f t="shared" si="865"/>
        <v>71868.168664605721</v>
      </c>
      <c r="S5073">
        <f t="shared" si="866"/>
        <v>2.1004667145150138E-8</v>
      </c>
    </row>
    <row r="5074" spans="1:19" x14ac:dyDescent="0.25">
      <c r="A5074">
        <f t="shared" si="859"/>
        <v>75.52</v>
      </c>
      <c r="B5074">
        <v>50.519999999999996</v>
      </c>
      <c r="C5074" s="1">
        <f t="shared" si="860"/>
        <v>1.0089723520000005</v>
      </c>
      <c r="D5074">
        <f t="shared" si="861"/>
        <v>50448.61760000002</v>
      </c>
      <c r="E5074" s="8">
        <f>IF($B5074&lt;$B$9,      E5073+($B$5*E5073+$B$7*$B$6+$B$8*($D5074-$B$6))*$B$20,           E5073+($B$5*E5073-$B$12)*$B$20)</f>
        <v>277508.71782710031</v>
      </c>
      <c r="G5074" s="4">
        <v>195751.44300729953</v>
      </c>
      <c r="I5074" s="12">
        <f t="shared" si="867"/>
        <v>195751.44300730014</v>
      </c>
      <c r="J5074">
        <f>IF($B5074&lt;=$B$9,        $D5074-$B$7*$B$6-$K$18*($D5074-$B$6),          $K$16)</f>
        <v>47217.286229288489</v>
      </c>
      <c r="K5074">
        <f t="shared" si="862"/>
        <v>9.0548701874304578E-6</v>
      </c>
      <c r="M5074" s="12">
        <f t="shared" si="868"/>
        <v>195751.44300729953</v>
      </c>
      <c r="N5074">
        <f t="shared" si="863"/>
        <v>47217.286229288591</v>
      </c>
      <c r="O5074">
        <f t="shared" si="864"/>
        <v>2.2527798575383276E-7</v>
      </c>
      <c r="Q5074" s="12">
        <f t="shared" si="869"/>
        <v>297948.0365320408</v>
      </c>
      <c r="R5074">
        <f t="shared" si="865"/>
        <v>71868.168664605721</v>
      </c>
      <c r="S5074">
        <f t="shared" si="866"/>
        <v>2.0931279313763794E-8</v>
      </c>
    </row>
    <row r="5075" spans="1:19" x14ac:dyDescent="0.25">
      <c r="A5075">
        <f t="shared" si="859"/>
        <v>75.53</v>
      </c>
      <c r="B5075">
        <v>50.53</v>
      </c>
      <c r="C5075" s="1">
        <f t="shared" si="860"/>
        <v>1.0086608420000001</v>
      </c>
      <c r="D5075">
        <f t="shared" si="861"/>
        <v>50433.042100000006</v>
      </c>
      <c r="E5075" s="8">
        <f>IF($B5075&lt;$B$9,      E5074+($B$5*E5074+$B$7*$B$6+$B$8*($D5075-$B$6))*$B$20,           E5074+($B$5*E5074-$B$12)*$B$20)</f>
        <v>276936.46595656435</v>
      </c>
      <c r="G5075" s="4">
        <v>195347.7831500592</v>
      </c>
      <c r="I5075" s="12">
        <f t="shared" si="867"/>
        <v>195347.78315005981</v>
      </c>
      <c r="J5075">
        <f>IF($B5075&lt;=$B$9,        $D5075-$B$7*$B$6-$K$18*($D5075-$B$6),          $K$16)</f>
        <v>47217.286229288489</v>
      </c>
      <c r="K5075">
        <f t="shared" si="862"/>
        <v>9.0232335382063395E-6</v>
      </c>
      <c r="M5075" s="12">
        <f t="shared" si="868"/>
        <v>195347.7831500592</v>
      </c>
      <c r="N5075">
        <f t="shared" si="863"/>
        <v>47217.286229288591</v>
      </c>
      <c r="O5075">
        <f t="shared" si="864"/>
        <v>2.2449089102296592E-7</v>
      </c>
      <c r="Q5075" s="12">
        <f t="shared" si="869"/>
        <v>297333.63665818097</v>
      </c>
      <c r="R5075">
        <f t="shared" si="865"/>
        <v>71868.168664605721</v>
      </c>
      <c r="S5075">
        <f t="shared" si="866"/>
        <v>2.0858147890810784E-8</v>
      </c>
    </row>
    <row r="5076" spans="1:19" x14ac:dyDescent="0.25">
      <c r="A5076">
        <f t="shared" si="859"/>
        <v>75.539999999999992</v>
      </c>
      <c r="B5076">
        <v>50.54</v>
      </c>
      <c r="C5076" s="1">
        <f t="shared" si="860"/>
        <v>1.0083492080000001</v>
      </c>
      <c r="D5076">
        <f t="shared" si="861"/>
        <v>50417.460400000004</v>
      </c>
      <c r="E5076" s="8">
        <f>IF($B5076&lt;$B$9,      E5075+($B$5*E5075+$B$7*$B$6+$B$8*($D5076-$B$6))*$B$20,           E5075+($B$5*E5075-$B$12)*$B$20)</f>
        <v>276364.01379787375</v>
      </c>
      <c r="G5076" s="4">
        <v>194943.98201186882</v>
      </c>
      <c r="I5076" s="12">
        <f t="shared" si="867"/>
        <v>194943.98201186943</v>
      </c>
      <c r="J5076">
        <f>IF($B5076&lt;=$B$9,        $D5076-$B$7*$B$6-$K$18*($D5076-$B$6),          $K$16)</f>
        <v>47217.286229288489</v>
      </c>
      <c r="K5076">
        <f t="shared" si="862"/>
        <v>8.9917074237058734E-6</v>
      </c>
      <c r="M5076" s="12">
        <f t="shared" si="868"/>
        <v>194943.98201186882</v>
      </c>
      <c r="N5076">
        <f t="shared" si="863"/>
        <v>47217.286229288591</v>
      </c>
      <c r="O5076">
        <f t="shared" si="864"/>
        <v>2.2370654630832068E-7</v>
      </c>
      <c r="Q5076" s="12">
        <f t="shared" si="869"/>
        <v>296719.02174436528</v>
      </c>
      <c r="R5076">
        <f t="shared" si="865"/>
        <v>71868.168664605721</v>
      </c>
      <c r="S5076">
        <f t="shared" si="866"/>
        <v>2.0785271980430205E-8</v>
      </c>
    </row>
    <row r="5077" spans="1:19" x14ac:dyDescent="0.25">
      <c r="A5077">
        <f t="shared" si="859"/>
        <v>75.55</v>
      </c>
      <c r="B5077">
        <v>50.55</v>
      </c>
      <c r="C5077" s="1">
        <f t="shared" si="860"/>
        <v>1.00803745</v>
      </c>
      <c r="D5077">
        <f t="shared" si="861"/>
        <v>50401.872499999998</v>
      </c>
      <c r="E5077" s="8">
        <f>IF($B5077&lt;$B$9,      E5076+($B$5*E5076+$B$7*$B$6+$B$8*($D5077-$B$6))*$B$20,           E5076+($B$5*E5076-$B$12)*$B$20)</f>
        <v>275791.36128092761</v>
      </c>
      <c r="G5077" s="4">
        <v>194540.03954328009</v>
      </c>
      <c r="I5077" s="12">
        <f t="shared" si="867"/>
        <v>194540.0395432807</v>
      </c>
      <c r="J5077">
        <f>IF($B5077&lt;=$B$9,        $D5077-$B$7*$B$6-$K$18*($D5077-$B$6),          $K$16)</f>
        <v>47217.286229288489</v>
      </c>
      <c r="K5077">
        <f t="shared" si="862"/>
        <v>8.960291457733823E-6</v>
      </c>
      <c r="M5077" s="12">
        <f t="shared" si="868"/>
        <v>194540.03954328009</v>
      </c>
      <c r="N5077">
        <f t="shared" si="863"/>
        <v>47217.286229288591</v>
      </c>
      <c r="O5077">
        <f t="shared" si="864"/>
        <v>2.2292494200166603E-7</v>
      </c>
      <c r="Q5077" s="12">
        <f t="shared" si="869"/>
        <v>296104.19171532977</v>
      </c>
      <c r="R5077">
        <f t="shared" si="865"/>
        <v>71868.168664605721</v>
      </c>
      <c r="S5077">
        <f t="shared" si="866"/>
        <v>2.0712650689891384E-8</v>
      </c>
    </row>
    <row r="5078" spans="1:19" x14ac:dyDescent="0.25">
      <c r="A5078">
        <f t="shared" si="859"/>
        <v>75.56</v>
      </c>
      <c r="B5078">
        <v>50.559999999999995</v>
      </c>
      <c r="C5078" s="1">
        <f t="shared" si="860"/>
        <v>1.0077255680000001</v>
      </c>
      <c r="D5078">
        <f t="shared" si="861"/>
        <v>50386.278400000003</v>
      </c>
      <c r="E5078" s="8">
        <f>IF($B5078&lt;$B$9,      E5077+($B$5*E5077+$B$7*$B$6+$B$8*($D5078-$B$6))*$B$20,           E5077+($B$5*E5077-$B$12)*$B$20)</f>
        <v>275218.50833560049</v>
      </c>
      <c r="G5078" s="4">
        <v>194135.95569482734</v>
      </c>
      <c r="I5078" s="12">
        <f t="shared" si="867"/>
        <v>194135.95569482795</v>
      </c>
      <c r="J5078">
        <f>IF($B5078&lt;=$B$9,        $D5078-$B$7*$B$6-$K$18*($D5078-$B$6),          $K$16)</f>
        <v>47217.286229288489</v>
      </c>
      <c r="K5078">
        <f t="shared" si="862"/>
        <v>8.928985255444179E-6</v>
      </c>
      <c r="M5078" s="12">
        <f t="shared" si="868"/>
        <v>194135.95569482734</v>
      </c>
      <c r="N5078">
        <f t="shared" si="863"/>
        <v>47217.286229288591</v>
      </c>
      <c r="O5078">
        <f t="shared" si="864"/>
        <v>2.2214606852833859E-7</v>
      </c>
      <c r="Q5078" s="12">
        <f t="shared" si="869"/>
        <v>295489.14649578405</v>
      </c>
      <c r="R5078">
        <f t="shared" si="865"/>
        <v>71868.168664605721</v>
      </c>
      <c r="S5078">
        <f t="shared" si="866"/>
        <v>2.0640283129582531E-8</v>
      </c>
    </row>
    <row r="5079" spans="1:19" x14ac:dyDescent="0.25">
      <c r="A5079">
        <f t="shared" ref="A5079:A5142" si="870">B5079+25</f>
        <v>75.569999999999993</v>
      </c>
      <c r="B5079">
        <v>50.57</v>
      </c>
      <c r="C5079" s="1">
        <f t="shared" ref="C5079:C5142" si="871">$B$2+$B$3*B5079+$B$4*B5079^2</f>
        <v>1.0074135619999998</v>
      </c>
      <c r="D5079">
        <f t="shared" ref="D5079:D5142" si="872">$B$6*C5079</f>
        <v>50370.67809999999</v>
      </c>
      <c r="E5079" s="8">
        <f>IF($B5079&lt;$B$9,      E5078+($B$5*E5078+$B$7*$B$6+$B$8*($D5079-$B$6))*$B$20,           E5078+($B$5*E5078-$B$12)*$B$20)</f>
        <v>274645.45489174256</v>
      </c>
      <c r="G5079" s="4">
        <v>193731.73041702763</v>
      </c>
      <c r="I5079" s="12">
        <f t="shared" si="867"/>
        <v>193731.73041702824</v>
      </c>
      <c r="J5079">
        <f>IF($B5079&lt;=$B$9,        $D5079-$B$7*$B$6-$K$18*($D5079-$B$6),          $K$16)</f>
        <v>47217.286229288489</v>
      </c>
      <c r="K5079">
        <f t="shared" ref="K5079:K5142" si="873">EXP(-$K$17*$B5079)*($J5079^(1-K$20)-1)/(1-K$20)</f>
        <v>8.8977884333355424E-6</v>
      </c>
      <c r="M5079" s="12">
        <f t="shared" si="868"/>
        <v>193731.73041702763</v>
      </c>
      <c r="N5079">
        <f t="shared" ref="N5079:N5142" si="874">IF($B5079&lt;=$B$9,        $D5079-$B$7*$B$6-$O$18*($D5079-$B$6),          $O$16)</f>
        <v>47217.286229288591</v>
      </c>
      <c r="O5079">
        <f t="shared" ref="O5079:O5142" si="875">EXP(-$O$17*$B5079)*LN(N5079)</f>
        <v>2.2136991634712783E-7</v>
      </c>
      <c r="Q5079" s="12">
        <f t="shared" si="869"/>
        <v>294873.88601041154</v>
      </c>
      <c r="R5079">
        <f t="shared" ref="R5079:R5142" si="876">IF($B5079&lt;=$B$9,        $D5079-$B$7*$B$6-$S$18*($D5079-$B$6),          $S$16)</f>
        <v>71868.168664605721</v>
      </c>
      <c r="S5079">
        <f t="shared" ref="S5079:S5142" si="877">EXP(-$S$17*$B5079)*($J5079^(1-S$20)-1)/(1-S$20)</f>
        <v>2.056816841300005E-8</v>
      </c>
    </row>
    <row r="5080" spans="1:19" x14ac:dyDescent="0.25">
      <c r="A5080">
        <f t="shared" si="870"/>
        <v>75.58</v>
      </c>
      <c r="B5080">
        <v>50.58</v>
      </c>
      <c r="C5080" s="1">
        <f t="shared" si="871"/>
        <v>1.0071014320000002</v>
      </c>
      <c r="D5080">
        <f t="shared" si="872"/>
        <v>50355.07160000001</v>
      </c>
      <c r="E5080" s="8">
        <f>IF($B5080&lt;$B$9,      E5079+($B$5*E5079+$B$7*$B$6+$B$8*($D5080-$B$6))*$B$20,           E5079+($B$5*E5079-$B$12)*$B$20)</f>
        <v>274072.20087917923</v>
      </c>
      <c r="G5080" s="4">
        <v>193327.36366038071</v>
      </c>
      <c r="I5080" s="12">
        <f t="shared" ref="I5080:I5143" si="878">IF($B5080&lt;$B$9,      I5079+($B$5*I5079+$B$7*$B$6+$K$18*($D5080-$B$6))*$B$20,           I5079+($B$5*I5079-$K$16)*$B$20)</f>
        <v>193327.36366038132</v>
      </c>
      <c r="J5080">
        <f>IF($B5080&lt;=$B$9,        $D5080-$B$7*$B$6-$K$18*($D5080-$B$6),          $K$16)</f>
        <v>47217.286229288489</v>
      </c>
      <c r="K5080">
        <f t="shared" si="873"/>
        <v>8.8667006092465138E-6</v>
      </c>
      <c r="M5080" s="12">
        <f t="shared" ref="M5080:M5143" si="879">IF($B5080&lt;$B$9,      M5079+($B$5*M5079+$B$7*$B$6+$O$18*($D5080-$B$6))*$B$20,           M5079+($B$5*M5079-$O$16)*$B$20)</f>
        <v>193327.36366038071</v>
      </c>
      <c r="N5080">
        <f t="shared" si="874"/>
        <v>47217.286229288591</v>
      </c>
      <c r="O5080">
        <f t="shared" si="875"/>
        <v>2.2059647595016138E-7</v>
      </c>
      <c r="Q5080" s="12">
        <f t="shared" ref="Q5080:Q5143" si="880">IF($B5080&lt;$B$9,      Q5079+($B$5*Q5079+$B$7*$B$6+$S$18*($D5080-$B$6))*$B$20,           Q5079+($B$5*Q5079-$S$16)*$B$20)</f>
        <v>294258.41018386913</v>
      </c>
      <c r="R5080">
        <f t="shared" si="876"/>
        <v>71868.168664605721</v>
      </c>
      <c r="S5080">
        <f t="shared" si="877"/>
        <v>2.0496305656737912E-8</v>
      </c>
    </row>
    <row r="5081" spans="1:19" x14ac:dyDescent="0.25">
      <c r="A5081">
        <f t="shared" si="870"/>
        <v>75.59</v>
      </c>
      <c r="B5081">
        <v>50.589999999999996</v>
      </c>
      <c r="C5081" s="1">
        <f t="shared" si="871"/>
        <v>1.0067891780000002</v>
      </c>
      <c r="D5081">
        <f t="shared" si="872"/>
        <v>50339.458900000012</v>
      </c>
      <c r="E5081" s="8">
        <f>IF($B5081&lt;$B$9,      E5080+($B$5*E5080+$B$7*$B$6+$B$8*($D5081-$B$6))*$B$20,           E5080+($B$5*E5080-$B$12)*$B$20)</f>
        <v>273498.74622771156</v>
      </c>
      <c r="G5081" s="4">
        <v>192922.85537536896</v>
      </c>
      <c r="I5081" s="12">
        <f t="shared" si="878"/>
        <v>192922.85537536957</v>
      </c>
      <c r="J5081">
        <f>IF($B5081&lt;=$B$9,        $D5081-$B$7*$B$6-$K$18*($D5081-$B$6),          $K$16)</f>
        <v>47217.286229288489</v>
      </c>
      <c r="K5081">
        <f t="shared" si="873"/>
        <v>8.8357214023508278E-6</v>
      </c>
      <c r="M5081" s="12">
        <f t="shared" si="879"/>
        <v>192922.85537536896</v>
      </c>
      <c r="N5081">
        <f t="shared" si="874"/>
        <v>47217.286229288591</v>
      </c>
      <c r="O5081">
        <f t="shared" si="875"/>
        <v>2.1982573786278392E-7</v>
      </c>
      <c r="Q5081" s="12">
        <f t="shared" si="880"/>
        <v>293642.71894078742</v>
      </c>
      <c r="R5081">
        <f t="shared" si="876"/>
        <v>71868.168664605721</v>
      </c>
      <c r="S5081">
        <f t="shared" si="877"/>
        <v>2.0424693980476378E-8</v>
      </c>
    </row>
    <row r="5082" spans="1:19" x14ac:dyDescent="0.25">
      <c r="A5082">
        <f t="shared" si="870"/>
        <v>75.599999999999994</v>
      </c>
      <c r="B5082">
        <v>50.6</v>
      </c>
      <c r="C5082" s="1">
        <f t="shared" si="871"/>
        <v>1.0064767999999999</v>
      </c>
      <c r="D5082">
        <f t="shared" si="872"/>
        <v>50323.839999999997</v>
      </c>
      <c r="E5082" s="8">
        <f>IF($B5082&lt;$B$9,      E5081+($B$5*E5081+$B$7*$B$6+$B$8*($D5082-$B$6))*$B$20,           E5081+($B$5*E5081-$B$12)*$B$20)</f>
        <v>272925.09086711582</v>
      </c>
      <c r="G5082" s="4">
        <v>192518.20551245747</v>
      </c>
      <c r="I5082" s="12">
        <f t="shared" si="878"/>
        <v>192518.20551245808</v>
      </c>
      <c r="J5082">
        <f>IF($B5082&lt;=$B$9,        $D5082-$B$7*$B$6-$K$18*($D5082-$B$6),          $K$16)</f>
        <v>47217.286229288489</v>
      </c>
      <c r="K5082">
        <f t="shared" si="873"/>
        <v>8.8048504331527821E-6</v>
      </c>
      <c r="M5082" s="12">
        <f t="shared" si="879"/>
        <v>192518.20551245747</v>
      </c>
      <c r="N5082">
        <f t="shared" si="874"/>
        <v>47217.286229288591</v>
      </c>
      <c r="O5082">
        <f t="shared" si="875"/>
        <v>2.1905769264344349E-7</v>
      </c>
      <c r="Q5082" s="12">
        <f t="shared" si="880"/>
        <v>293026.81220577064</v>
      </c>
      <c r="R5082">
        <f t="shared" si="876"/>
        <v>71868.168664605721</v>
      </c>
      <c r="S5082">
        <f t="shared" si="877"/>
        <v>2.0353332506971451E-8</v>
      </c>
    </row>
    <row r="5083" spans="1:19" x14ac:dyDescent="0.25">
      <c r="A5083">
        <f t="shared" si="870"/>
        <v>75.61</v>
      </c>
      <c r="B5083">
        <v>50.61</v>
      </c>
      <c r="C5083" s="1">
        <f t="shared" si="871"/>
        <v>1.0061642980000001</v>
      </c>
      <c r="D5083">
        <f t="shared" si="872"/>
        <v>50308.214900000006</v>
      </c>
      <c r="E5083" s="8">
        <f>IF($B5083&lt;$B$9,      E5082+($B$5*E5082+$B$7*$B$6+$B$8*($D5083-$B$6))*$B$20,           E5082+($B$5*E5082-$B$12)*$B$20)</f>
        <v>272351.23472714389</v>
      </c>
      <c r="G5083" s="4">
        <v>192113.41402209393</v>
      </c>
      <c r="I5083" s="12">
        <f t="shared" si="878"/>
        <v>192113.41402209457</v>
      </c>
      <c r="J5083">
        <f>IF($B5083&lt;=$B$9,        $D5083-$B$7*$B$6-$K$18*($D5083-$B$6),          $K$16)</f>
        <v>47217.286229288489</v>
      </c>
      <c r="K5083">
        <f t="shared" si="873"/>
        <v>8.7740873234826811E-6</v>
      </c>
      <c r="M5083" s="12">
        <f t="shared" si="879"/>
        <v>192113.41402209393</v>
      </c>
      <c r="N5083">
        <f t="shared" si="874"/>
        <v>47217.286229288591</v>
      </c>
      <c r="O5083">
        <f t="shared" si="875"/>
        <v>2.1829233088357806E-7</v>
      </c>
      <c r="Q5083" s="12">
        <f t="shared" si="880"/>
        <v>292410.68990339659</v>
      </c>
      <c r="R5083">
        <f t="shared" si="876"/>
        <v>71868.168664605721</v>
      </c>
      <c r="S5083">
        <f t="shared" si="877"/>
        <v>2.0282220362044328E-8</v>
      </c>
    </row>
    <row r="5084" spans="1:19" x14ac:dyDescent="0.25">
      <c r="A5084">
        <f t="shared" si="870"/>
        <v>75.62</v>
      </c>
      <c r="B5084">
        <v>50.62</v>
      </c>
      <c r="C5084" s="1">
        <f t="shared" si="871"/>
        <v>1.0058516719999999</v>
      </c>
      <c r="D5084">
        <f t="shared" si="872"/>
        <v>50292.583599999998</v>
      </c>
      <c r="E5084" s="8">
        <f>IF($B5084&lt;$B$9,      E5083+($B$5*E5083+$B$7*$B$6+$B$8*($D5084-$B$6))*$B$20,           E5083+($B$5*E5083-$B$12)*$B$20)</f>
        <v>271777.17773752299</v>
      </c>
      <c r="G5084" s="4">
        <v>191708.48085470879</v>
      </c>
      <c r="I5084" s="12">
        <f t="shared" si="878"/>
        <v>191708.48085470943</v>
      </c>
      <c r="J5084">
        <f>IF($B5084&lt;=$B$9,        $D5084-$B$7*$B$6-$K$18*($D5084-$B$6),          $K$16)</f>
        <v>47217.286229288489</v>
      </c>
      <c r="K5084">
        <f t="shared" si="873"/>
        <v>8.7434316964920124E-6</v>
      </c>
      <c r="M5084" s="12">
        <f t="shared" si="879"/>
        <v>191708.48085470879</v>
      </c>
      <c r="N5084">
        <f t="shared" si="874"/>
        <v>47217.286229288591</v>
      </c>
      <c r="O5084">
        <f t="shared" si="875"/>
        <v>2.1752964320749575E-7</v>
      </c>
      <c r="Q5084" s="12">
        <f t="shared" si="880"/>
        <v>291794.35195821669</v>
      </c>
      <c r="R5084">
        <f t="shared" si="876"/>
        <v>71868.168664605721</v>
      </c>
      <c r="S5084">
        <f t="shared" si="877"/>
        <v>2.0211356674570272E-8</v>
      </c>
    </row>
    <row r="5085" spans="1:19" x14ac:dyDescent="0.25">
      <c r="A5085">
        <f t="shared" si="870"/>
        <v>75.63</v>
      </c>
      <c r="B5085">
        <v>50.629999999999995</v>
      </c>
      <c r="C5085" s="1">
        <f t="shared" si="871"/>
        <v>1.0055389219999999</v>
      </c>
      <c r="D5085">
        <f t="shared" si="872"/>
        <v>50276.946099999994</v>
      </c>
      <c r="E5085" s="8">
        <f>IF($B5085&lt;$B$9,      E5084+($B$5*E5084+$B$7*$B$6+$B$8*($D5085-$B$6))*$B$20,           E5084+($B$5*E5084-$B$12)*$B$20)</f>
        <v>271202.91982795572</v>
      </c>
      <c r="G5085" s="4">
        <v>191303.40596071506</v>
      </c>
      <c r="I5085" s="12">
        <f t="shared" si="878"/>
        <v>191303.4059607157</v>
      </c>
      <c r="J5085">
        <f>IF($B5085&lt;=$B$9,        $D5085-$B$7*$B$6-$K$18*($D5085-$B$6),          $K$16)</f>
        <v>47217.286229288489</v>
      </c>
      <c r="K5085">
        <f t="shared" si="873"/>
        <v>8.7128831766489662E-6</v>
      </c>
      <c r="M5085" s="12">
        <f t="shared" si="879"/>
        <v>191303.40596071506</v>
      </c>
      <c r="N5085">
        <f t="shared" si="874"/>
        <v>47217.286229288591</v>
      </c>
      <c r="O5085">
        <f t="shared" si="875"/>
        <v>2.1676962027226299E-7</v>
      </c>
      <c r="Q5085" s="12">
        <f t="shared" si="880"/>
        <v>291177.79829475604</v>
      </c>
      <c r="R5085">
        <f t="shared" si="876"/>
        <v>71868.168664605721</v>
      </c>
      <c r="S5085">
        <f t="shared" si="877"/>
        <v>2.0140740576468228E-8</v>
      </c>
    </row>
    <row r="5086" spans="1:19" x14ac:dyDescent="0.25">
      <c r="A5086">
        <f t="shared" si="870"/>
        <v>75.64</v>
      </c>
      <c r="B5086">
        <v>50.64</v>
      </c>
      <c r="C5086" s="1">
        <f t="shared" si="871"/>
        <v>1.0052260479999999</v>
      </c>
      <c r="D5086">
        <f t="shared" si="872"/>
        <v>50261.302399999993</v>
      </c>
      <c r="E5086" s="8">
        <f>IF($B5086&lt;$B$9,      E5085+($B$5*E5085+$B$7*$B$6+$B$8*($D5086-$B$6))*$B$20,           E5085+($B$5*E5085-$B$12)*$B$20)</f>
        <v>270628.46092812007</v>
      </c>
      <c r="G5086" s="4">
        <v>190898.18929050842</v>
      </c>
      <c r="I5086" s="12">
        <f t="shared" si="878"/>
        <v>190898.18929050906</v>
      </c>
      <c r="J5086">
        <f>IF($B5086&lt;=$B$9,        $D5086-$B$7*$B$6-$K$18*($D5086-$B$6),          $K$16)</f>
        <v>47217.286229288489</v>
      </c>
      <c r="K5086">
        <f t="shared" si="873"/>
        <v>8.6824413897337594E-6</v>
      </c>
      <c r="M5086" s="12">
        <f t="shared" si="879"/>
        <v>190898.18929050842</v>
      </c>
      <c r="N5086">
        <f t="shared" si="874"/>
        <v>47217.286229288591</v>
      </c>
      <c r="O5086">
        <f t="shared" si="875"/>
        <v>2.1601225276758854E-7</v>
      </c>
      <c r="Q5086" s="12">
        <f t="shared" si="880"/>
        <v>290561.02883751312</v>
      </c>
      <c r="R5086">
        <f t="shared" si="876"/>
        <v>71868.168664605721</v>
      </c>
      <c r="S5086">
        <f t="shared" si="877"/>
        <v>2.0070371202690041E-8</v>
      </c>
    </row>
    <row r="5087" spans="1:19" x14ac:dyDescent="0.25">
      <c r="A5087">
        <f t="shared" si="870"/>
        <v>75.650000000000006</v>
      </c>
      <c r="B5087">
        <v>50.65</v>
      </c>
      <c r="C5087" s="1">
        <f t="shared" si="871"/>
        <v>1.0049130500000001</v>
      </c>
      <c r="D5087">
        <f t="shared" si="872"/>
        <v>50245.652500000004</v>
      </c>
      <c r="E5087" s="8">
        <f>IF($B5087&lt;$B$9,      E5086+($B$5*E5086+$B$7*$B$6+$B$8*($D5087-$B$6))*$B$20,           E5086+($B$5*E5086-$B$12)*$B$20)</f>
        <v>270053.80096766952</v>
      </c>
      <c r="G5087" s="4">
        <v>190492.83079446721</v>
      </c>
      <c r="I5087" s="12">
        <f t="shared" si="878"/>
        <v>190492.83079446785</v>
      </c>
      <c r="J5087">
        <f>IF($B5087&lt;=$B$9,        $D5087-$B$7*$B$6-$K$18*($D5087-$B$6),          $K$16)</f>
        <v>47217.286229288489</v>
      </c>
      <c r="K5087">
        <f t="shared" si="873"/>
        <v>8.6521059628341826E-6</v>
      </c>
      <c r="M5087" s="12">
        <f t="shared" si="879"/>
        <v>190492.83079446721</v>
      </c>
      <c r="N5087">
        <f t="shared" si="874"/>
        <v>47217.286229288591</v>
      </c>
      <c r="O5087">
        <f t="shared" si="875"/>
        <v>2.1525753141571255E-7</v>
      </c>
      <c r="Q5087" s="12">
        <f t="shared" si="880"/>
        <v>289944.04351096018</v>
      </c>
      <c r="R5087">
        <f t="shared" si="876"/>
        <v>71868.168664605721</v>
      </c>
      <c r="S5087">
        <f t="shared" si="877"/>
        <v>2.0000247691210139E-8</v>
      </c>
    </row>
    <row r="5088" spans="1:19" x14ac:dyDescent="0.25">
      <c r="A5088">
        <f t="shared" si="870"/>
        <v>75.66</v>
      </c>
      <c r="B5088">
        <v>50.66</v>
      </c>
      <c r="C5088" s="1">
        <f t="shared" si="871"/>
        <v>1.0045999280000002</v>
      </c>
      <c r="D5088">
        <f t="shared" si="872"/>
        <v>50229.996400000011</v>
      </c>
      <c r="E5088" s="8">
        <f>IF($B5088&lt;$B$9,      E5087+($B$5*E5087+$B$7*$B$6+$B$8*($D5088-$B$6))*$B$20,           E5087+($B$5*E5087-$B$12)*$B$20)</f>
        <v>269478.93987623282</v>
      </c>
      <c r="G5088" s="4">
        <v>190087.33042295239</v>
      </c>
      <c r="I5088" s="12">
        <f t="shared" si="878"/>
        <v>190087.33042295303</v>
      </c>
      <c r="J5088">
        <f>IF($B5088&lt;=$B$9,        $D5088-$B$7*$B$6-$K$18*($D5088-$B$6),          $K$16)</f>
        <v>47217.286229288489</v>
      </c>
      <c r="K5088">
        <f t="shared" si="873"/>
        <v>8.621876524340849E-6</v>
      </c>
      <c r="M5088" s="12">
        <f t="shared" si="879"/>
        <v>190087.33042295239</v>
      </c>
      <c r="N5088">
        <f t="shared" si="874"/>
        <v>47217.286229288591</v>
      </c>
      <c r="O5088">
        <f t="shared" si="875"/>
        <v>2.1450544697128824E-7</v>
      </c>
      <c r="Q5088" s="12">
        <f t="shared" si="880"/>
        <v>289326.84223954298</v>
      </c>
      <c r="R5088">
        <f t="shared" si="876"/>
        <v>71868.168664605721</v>
      </c>
      <c r="S5088">
        <f t="shared" si="877"/>
        <v>1.9930369183014563E-8</v>
      </c>
    </row>
    <row r="5089" spans="1:19" x14ac:dyDescent="0.25">
      <c r="A5089">
        <f t="shared" si="870"/>
        <v>75.67</v>
      </c>
      <c r="B5089">
        <v>50.67</v>
      </c>
      <c r="C5089" s="1">
        <f t="shared" si="871"/>
        <v>1.0042866819999998</v>
      </c>
      <c r="D5089">
        <f t="shared" si="872"/>
        <v>50214.334099999993</v>
      </c>
      <c r="E5089" s="8">
        <f>IF($B5089&lt;$B$9,      E5088+($B$5*E5088+$B$7*$B$6+$B$8*($D5089-$B$6))*$B$20,           E5088+($B$5*E5088-$B$12)*$B$20)</f>
        <v>268903.87758341408</v>
      </c>
      <c r="G5089" s="4">
        <v>189681.68812630753</v>
      </c>
      <c r="I5089" s="12">
        <f t="shared" si="878"/>
        <v>189681.68812630817</v>
      </c>
      <c r="J5089">
        <f>IF($B5089&lt;=$B$9,        $D5089-$B$7*$B$6-$K$18*($D5089-$B$6),          $K$16)</f>
        <v>47217.286229288489</v>
      </c>
      <c r="K5089">
        <f t="shared" si="873"/>
        <v>8.5917527039427245E-6</v>
      </c>
      <c r="M5089" s="12">
        <f t="shared" si="879"/>
        <v>189681.68812630753</v>
      </c>
      <c r="N5089">
        <f t="shared" si="874"/>
        <v>47217.286229288591</v>
      </c>
      <c r="O5089">
        <f t="shared" si="875"/>
        <v>2.1375599022127101E-7</v>
      </c>
      <c r="Q5089" s="12">
        <f t="shared" si="880"/>
        <v>288709.42494768079</v>
      </c>
      <c r="R5089">
        <f t="shared" si="876"/>
        <v>71868.168664605721</v>
      </c>
      <c r="S5089">
        <f t="shared" si="877"/>
        <v>1.9860734822090642E-8</v>
      </c>
    </row>
    <row r="5090" spans="1:19" x14ac:dyDescent="0.25">
      <c r="A5090">
        <f t="shared" si="870"/>
        <v>75.680000000000007</v>
      </c>
      <c r="B5090">
        <v>50.68</v>
      </c>
      <c r="C5090" s="1">
        <f t="shared" si="871"/>
        <v>1.0039733120000003</v>
      </c>
      <c r="D5090">
        <f t="shared" si="872"/>
        <v>50198.665600000015</v>
      </c>
      <c r="E5090" s="8">
        <f>IF($B5090&lt;$B$9,      E5089+($B$5*E5089+$B$7*$B$6+$B$8*($D5090-$B$6))*$B$20,           E5089+($B$5*E5089-$B$12)*$B$20)</f>
        <v>268328.61401879287</v>
      </c>
      <c r="G5090" s="4">
        <v>189275.90385485886</v>
      </c>
      <c r="I5090" s="12">
        <f t="shared" si="878"/>
        <v>189275.9038548595</v>
      </c>
      <c r="J5090">
        <f>IF($B5090&lt;=$B$9,        $D5090-$B$7*$B$6-$K$18*($D5090-$B$6),          $K$16)</f>
        <v>47217.286229288489</v>
      </c>
      <c r="K5090">
        <f t="shared" si="873"/>
        <v>8.5617341326226957E-6</v>
      </c>
      <c r="M5090" s="12">
        <f t="shared" si="879"/>
        <v>189275.90385485886</v>
      </c>
      <c r="N5090">
        <f t="shared" si="874"/>
        <v>47217.286229288591</v>
      </c>
      <c r="O5090">
        <f t="shared" si="875"/>
        <v>2.130091519848078E-7</v>
      </c>
      <c r="Q5090" s="12">
        <f t="shared" si="880"/>
        <v>288091.7915597664</v>
      </c>
      <c r="R5090">
        <f t="shared" si="876"/>
        <v>71868.168664605721</v>
      </c>
      <c r="S5090">
        <f t="shared" si="877"/>
        <v>1.9791343755416724E-8</v>
      </c>
    </row>
    <row r="5091" spans="1:19" x14ac:dyDescent="0.25">
      <c r="A5091">
        <f t="shared" si="870"/>
        <v>75.69</v>
      </c>
      <c r="B5091">
        <v>50.69</v>
      </c>
      <c r="C5091" s="1">
        <f t="shared" si="871"/>
        <v>1.0036598179999998</v>
      </c>
      <c r="D5091">
        <f t="shared" si="872"/>
        <v>50182.99089999999</v>
      </c>
      <c r="E5091" s="8">
        <f>IF($B5091&lt;$B$9,      E5090+($B$5*E5090+$B$7*$B$6+$B$8*($D5091-$B$6))*$B$20,           E5090+($B$5*E5090-$B$12)*$B$20)</f>
        <v>267753.14911192405</v>
      </c>
      <c r="G5091" s="4">
        <v>188869.97755891518</v>
      </c>
      <c r="I5091" s="12">
        <f t="shared" si="878"/>
        <v>188869.97755891582</v>
      </c>
      <c r="J5091">
        <f>IF($B5091&lt;=$B$9,        $D5091-$B$7*$B$6-$K$18*($D5091-$B$6),          $K$16)</f>
        <v>47217.286229288489</v>
      </c>
      <c r="K5091">
        <f t="shared" si="873"/>
        <v>8.5318204426528587E-6</v>
      </c>
      <c r="M5091" s="12">
        <f t="shared" si="879"/>
        <v>188869.97755891518</v>
      </c>
      <c r="N5091">
        <f t="shared" si="874"/>
        <v>47217.286229288591</v>
      </c>
      <c r="O5091">
        <f t="shared" si="875"/>
        <v>2.1226492311312015E-7</v>
      </c>
      <c r="Q5091" s="12">
        <f t="shared" si="880"/>
        <v>287473.94200016628</v>
      </c>
      <c r="R5091">
        <f t="shared" si="876"/>
        <v>71868.168664605721</v>
      </c>
      <c r="S5091">
        <f t="shared" si="877"/>
        <v>1.9722195132951306E-8</v>
      </c>
    </row>
    <row r="5092" spans="1:19" x14ac:dyDescent="0.25">
      <c r="A5092">
        <f t="shared" si="870"/>
        <v>75.699999999999989</v>
      </c>
      <c r="B5092">
        <v>50.699999999999996</v>
      </c>
      <c r="C5092" s="1">
        <f t="shared" si="871"/>
        <v>1.0033462</v>
      </c>
      <c r="D5092">
        <f t="shared" si="872"/>
        <v>50167.31</v>
      </c>
      <c r="E5092" s="8">
        <f>IF($B5092&lt;$B$9,      E5091+($B$5*E5091+$B$7*$B$6+$B$8*($D5092-$B$6))*$B$20,           E5091+($B$5*E5091-$B$12)*$B$20)</f>
        <v>267177.48279233783</v>
      </c>
      <c r="G5092" s="4">
        <v>188463.90918876792</v>
      </c>
      <c r="I5092" s="12">
        <f t="shared" si="878"/>
        <v>188463.90918876856</v>
      </c>
      <c r="J5092">
        <f>IF($B5092&lt;=$B$9,        $D5092-$B$7*$B$6-$K$18*($D5092-$B$6),          $K$16)</f>
        <v>47217.286229288489</v>
      </c>
      <c r="K5092">
        <f t="shared" si="873"/>
        <v>8.502011267590135E-6</v>
      </c>
      <c r="M5092" s="12">
        <f t="shared" si="879"/>
        <v>188463.90918876792</v>
      </c>
      <c r="N5092">
        <f t="shared" si="874"/>
        <v>47217.286229288591</v>
      </c>
      <c r="O5092">
        <f t="shared" si="875"/>
        <v>2.1152329448939501E-7</v>
      </c>
      <c r="Q5092" s="12">
        <f t="shared" si="880"/>
        <v>286855.87619322026</v>
      </c>
      <c r="R5092">
        <f t="shared" si="876"/>
        <v>71868.168664605721</v>
      </c>
      <c r="S5092">
        <f t="shared" si="877"/>
        <v>1.9653288107622894E-8</v>
      </c>
    </row>
    <row r="5093" spans="1:19" x14ac:dyDescent="0.25">
      <c r="A5093">
        <f t="shared" si="870"/>
        <v>75.710000000000008</v>
      </c>
      <c r="B5093">
        <v>50.71</v>
      </c>
      <c r="C5093" s="1">
        <f t="shared" si="871"/>
        <v>1.0030324579999998</v>
      </c>
      <c r="D5093">
        <f t="shared" si="872"/>
        <v>50151.622899999995</v>
      </c>
      <c r="E5093" s="8">
        <f>IF($B5093&lt;$B$9,      E5092+($B$5*E5092+$B$7*$B$6+$B$8*($D5093-$B$6))*$B$20,           E5092+($B$5*E5092-$B$12)*$B$20)</f>
        <v>266601.61498953972</v>
      </c>
      <c r="G5093" s="4">
        <v>188057.69869469112</v>
      </c>
      <c r="I5093" s="12">
        <f t="shared" si="878"/>
        <v>188057.69869469176</v>
      </c>
      <c r="J5093">
        <f>IF($B5093&lt;=$B$9,        $D5093-$B$7*$B$6-$K$18*($D5093-$B$6),          $K$16)</f>
        <v>47217.286229288489</v>
      </c>
      <c r="K5093">
        <f t="shared" si="873"/>
        <v>8.4723062422717296E-6</v>
      </c>
      <c r="M5093" s="12">
        <f t="shared" si="879"/>
        <v>188057.69869469112</v>
      </c>
      <c r="N5093">
        <f t="shared" si="874"/>
        <v>47217.286229288591</v>
      </c>
      <c r="O5093">
        <f t="shared" si="875"/>
        <v>2.107842570286718E-7</v>
      </c>
      <c r="Q5093" s="12">
        <f t="shared" si="880"/>
        <v>286237.59406324185</v>
      </c>
      <c r="R5093">
        <f t="shared" si="876"/>
        <v>71868.168664605721</v>
      </c>
      <c r="S5093">
        <f t="shared" si="877"/>
        <v>1.9584621835319502E-8</v>
      </c>
    </row>
    <row r="5094" spans="1:19" x14ac:dyDescent="0.25">
      <c r="A5094">
        <f t="shared" si="870"/>
        <v>75.72</v>
      </c>
      <c r="B5094">
        <v>50.72</v>
      </c>
      <c r="C5094" s="1">
        <f t="shared" si="871"/>
        <v>1.0027185920000001</v>
      </c>
      <c r="D5094">
        <f t="shared" si="872"/>
        <v>50135.929600000003</v>
      </c>
      <c r="E5094" s="8">
        <f>IF($B5094&lt;$B$9,      E5093+($B$5*E5093+$B$7*$B$6+$B$8*($D5094-$B$6))*$B$20,           E5093+($B$5*E5093-$B$12)*$B$20)</f>
        <v>266025.54563301062</v>
      </c>
      <c r="G5094" s="4">
        <v>187651.34602694138</v>
      </c>
      <c r="I5094" s="12">
        <f t="shared" si="878"/>
        <v>187651.34602694202</v>
      </c>
      <c r="J5094">
        <f>IF($B5094&lt;=$B$9,        $D5094-$B$7*$B$6-$K$18*($D5094-$B$6),          $K$16)</f>
        <v>47217.286229288489</v>
      </c>
      <c r="K5094">
        <f t="shared" si="873"/>
        <v>8.4427050028107704E-6</v>
      </c>
      <c r="M5094" s="12">
        <f t="shared" si="879"/>
        <v>187651.34602694138</v>
      </c>
      <c r="N5094">
        <f t="shared" si="874"/>
        <v>47217.286229288591</v>
      </c>
      <c r="O5094">
        <f t="shared" si="875"/>
        <v>2.1004780167773385E-7</v>
      </c>
      <c r="Q5094" s="12">
        <f t="shared" si="880"/>
        <v>285619.09553451795</v>
      </c>
      <c r="R5094">
        <f t="shared" si="876"/>
        <v>71868.168664605721</v>
      </c>
      <c r="S5094">
        <f t="shared" si="877"/>
        <v>1.9516195474878573E-8</v>
      </c>
    </row>
    <row r="5095" spans="1:19" x14ac:dyDescent="0.25">
      <c r="A5095">
        <f t="shared" si="870"/>
        <v>75.72999999999999</v>
      </c>
      <c r="B5095">
        <v>50.73</v>
      </c>
      <c r="C5095" s="1">
        <f t="shared" si="871"/>
        <v>1.0024046020000001</v>
      </c>
      <c r="D5095">
        <f t="shared" si="872"/>
        <v>50120.230100000008</v>
      </c>
      <c r="E5095" s="8">
        <f>IF($B5095&lt;$B$9,      E5094+($B$5*E5094+$B$7*$B$6+$B$8*($D5095-$B$6))*$B$20,           E5094+($B$5*E5094-$B$12)*$B$20)</f>
        <v>265449.27465220675</v>
      </c>
      <c r="G5095" s="4">
        <v>187244.85113575793</v>
      </c>
      <c r="I5095" s="12">
        <f t="shared" si="878"/>
        <v>187244.85113575857</v>
      </c>
      <c r="J5095">
        <f>IF($B5095&lt;=$B$9,        $D5095-$B$7*$B$6-$K$18*($D5095-$B$6),          $K$16)</f>
        <v>47217.286229288489</v>
      </c>
      <c r="K5095">
        <f t="shared" si="873"/>
        <v>8.4132071865916718E-6</v>
      </c>
      <c r="M5095" s="12">
        <f t="shared" si="879"/>
        <v>187244.85113575793</v>
      </c>
      <c r="N5095">
        <f t="shared" si="874"/>
        <v>47217.286229288591</v>
      </c>
      <c r="O5095">
        <f t="shared" si="875"/>
        <v>2.0931391941499309E-7</v>
      </c>
      <c r="Q5095" s="12">
        <f t="shared" si="880"/>
        <v>285000.380531309</v>
      </c>
      <c r="R5095">
        <f t="shared" si="876"/>
        <v>71868.168664605721</v>
      </c>
      <c r="S5095">
        <f t="shared" si="877"/>
        <v>1.944800818807626E-8</v>
      </c>
    </row>
    <row r="5096" spans="1:19" x14ac:dyDescent="0.25">
      <c r="A5096">
        <f t="shared" si="870"/>
        <v>75.739999999999995</v>
      </c>
      <c r="B5096">
        <v>50.739999999999995</v>
      </c>
      <c r="C5096" s="1">
        <f t="shared" si="871"/>
        <v>1.0020904880000001</v>
      </c>
      <c r="D5096">
        <f t="shared" si="872"/>
        <v>50104.524400000002</v>
      </c>
      <c r="E5096" s="8">
        <f>IF($B5096&lt;$B$9,      E5095+($B$5*E5095+$B$7*$B$6+$B$8*($D5096-$B$6))*$B$20,           E5095+($B$5*E5095-$B$12)*$B$20)</f>
        <v>264872.80197655963</v>
      </c>
      <c r="G5096" s="4">
        <v>186838.21397136257</v>
      </c>
      <c r="I5096" s="12">
        <f t="shared" si="878"/>
        <v>186838.21397136321</v>
      </c>
      <c r="J5096">
        <f>IF($B5096&lt;=$B$9,        $D5096-$B$7*$B$6-$K$18*($D5096-$B$6),          $K$16)</f>
        <v>47217.286229288489</v>
      </c>
      <c r="K5096">
        <f t="shared" si="873"/>
        <v>8.3838124322658196E-6</v>
      </c>
      <c r="M5096" s="12">
        <f t="shared" si="879"/>
        <v>186838.21397136257</v>
      </c>
      <c r="N5096">
        <f t="shared" si="874"/>
        <v>47217.286229288591</v>
      </c>
      <c r="O5096">
        <f t="shared" si="875"/>
        <v>2.0858260125038272E-7</v>
      </c>
      <c r="Q5096" s="12">
        <f t="shared" si="880"/>
        <v>284381.44897784892</v>
      </c>
      <c r="R5096">
        <f t="shared" si="876"/>
        <v>71868.168664605721</v>
      </c>
      <c r="S5096">
        <f t="shared" si="877"/>
        <v>1.9380059139617458E-8</v>
      </c>
    </row>
    <row r="5097" spans="1:19" x14ac:dyDescent="0.25">
      <c r="A5097">
        <f t="shared" si="870"/>
        <v>75.75</v>
      </c>
      <c r="B5097">
        <v>50.75</v>
      </c>
      <c r="C5097" s="1">
        <f t="shared" si="871"/>
        <v>1.0017762500000003</v>
      </c>
      <c r="D5097">
        <f t="shared" si="872"/>
        <v>50088.812500000015</v>
      </c>
      <c r="E5097" s="8">
        <f>IF($B5097&lt;$B$9,      E5096+($B$5*E5096+$B$7*$B$6+$B$8*($D5097-$B$6))*$B$20,           E5096+($B$5*E5096-$B$12)*$B$20)</f>
        <v>264296.127535476</v>
      </c>
      <c r="G5097" s="4">
        <v>186431.43448395966</v>
      </c>
      <c r="I5097" s="12">
        <f t="shared" si="878"/>
        <v>186431.4344839603</v>
      </c>
      <c r="J5097">
        <f>IF($B5097&lt;=$B$9,        $D5097-$B$7*$B$6-$K$18*($D5097-$B$6),          $K$16)</f>
        <v>47217.286229288489</v>
      </c>
      <c r="K5097">
        <f t="shared" si="873"/>
        <v>8.3545203797470735E-6</v>
      </c>
      <c r="M5097" s="12">
        <f t="shared" si="879"/>
        <v>186431.43448395966</v>
      </c>
      <c r="N5097">
        <f t="shared" si="874"/>
        <v>47217.286229288591</v>
      </c>
      <c r="O5097">
        <f t="shared" si="875"/>
        <v>2.078538382252453E-7</v>
      </c>
      <c r="Q5097" s="12">
        <f t="shared" si="880"/>
        <v>283762.30079834512</v>
      </c>
      <c r="R5097">
        <f t="shared" si="876"/>
        <v>71868.168664605721</v>
      </c>
      <c r="S5097">
        <f t="shared" si="877"/>
        <v>1.9312347497125396E-8</v>
      </c>
    </row>
    <row r="5098" spans="1:19" x14ac:dyDescent="0.25">
      <c r="A5098">
        <f t="shared" si="870"/>
        <v>75.759999999999991</v>
      </c>
      <c r="B5098">
        <v>50.76</v>
      </c>
      <c r="C5098" s="1">
        <f t="shared" si="871"/>
        <v>1.0014618880000001</v>
      </c>
      <c r="D5098">
        <f t="shared" si="872"/>
        <v>50073.094400000009</v>
      </c>
      <c r="E5098" s="8">
        <f>IF($B5098&lt;$B$9,      E5097+($B$5*E5097+$B$7*$B$6+$B$8*($D5098-$B$6))*$B$20,           E5097+($B$5*E5097-$B$12)*$B$20)</f>
        <v>263719.25125833799</v>
      </c>
      <c r="G5098" s="4">
        <v>186024.51262373617</v>
      </c>
      <c r="I5098" s="12">
        <f t="shared" si="878"/>
        <v>186024.51262373681</v>
      </c>
      <c r="J5098">
        <f>IF($B5098&lt;=$B$9,        $D5098-$B$7*$B$6-$K$18*($D5098-$B$6),          $K$16)</f>
        <v>47217.286229288489</v>
      </c>
      <c r="K5098">
        <f t="shared" si="873"/>
        <v>8.3253306702074843E-6</v>
      </c>
      <c r="M5098" s="12">
        <f t="shared" si="879"/>
        <v>186024.51262373617</v>
      </c>
      <c r="N5098">
        <f t="shared" si="874"/>
        <v>47217.286229288591</v>
      </c>
      <c r="O5098">
        <f t="shared" si="875"/>
        <v>2.0712762141222608E-7</v>
      </c>
      <c r="Q5098" s="12">
        <f t="shared" si="880"/>
        <v>283142.93591697852</v>
      </c>
      <c r="R5098">
        <f t="shared" si="876"/>
        <v>71868.168664605721</v>
      </c>
      <c r="S5098">
        <f t="shared" si="877"/>
        <v>1.9244872431131747E-8</v>
      </c>
    </row>
    <row r="5099" spans="1:19" x14ac:dyDescent="0.25">
      <c r="A5099">
        <f t="shared" si="870"/>
        <v>75.77</v>
      </c>
      <c r="B5099">
        <v>50.769999999999996</v>
      </c>
      <c r="C5099" s="1">
        <f t="shared" si="871"/>
        <v>1.0011474020000002</v>
      </c>
      <c r="D5099">
        <f t="shared" si="872"/>
        <v>50057.370100000007</v>
      </c>
      <c r="E5099" s="8">
        <f>IF($B5099&lt;$B$9,      E5098+($B$5*E5098+$B$7*$B$6+$B$8*($D5099-$B$6))*$B$20,           E5098+($B$5*E5098-$B$12)*$B$20)</f>
        <v>263142.17307450296</v>
      </c>
      <c r="G5099" s="4">
        <v>185617.44834086159</v>
      </c>
      <c r="I5099" s="12">
        <f t="shared" si="878"/>
        <v>185617.44834086223</v>
      </c>
      <c r="J5099">
        <f>IF($B5099&lt;=$B$9,        $D5099-$B$7*$B$6-$K$18*($D5099-$B$6),          $K$16)</f>
        <v>47217.286229288489</v>
      </c>
      <c r="K5099">
        <f t="shared" si="873"/>
        <v>8.2962429460727152E-6</v>
      </c>
      <c r="M5099" s="12">
        <f t="shared" si="879"/>
        <v>185617.44834086159</v>
      </c>
      <c r="N5099">
        <f t="shared" si="874"/>
        <v>47217.286229288591</v>
      </c>
      <c r="O5099">
        <f t="shared" si="875"/>
        <v>2.0640394191515941E-7</v>
      </c>
      <c r="Q5099" s="12">
        <f t="shared" si="880"/>
        <v>282523.35425790341</v>
      </c>
      <c r="R5099">
        <f t="shared" si="876"/>
        <v>71868.168664605721</v>
      </c>
      <c r="S5099">
        <f t="shared" si="877"/>
        <v>1.9177633115066045E-8</v>
      </c>
    </row>
    <row r="5100" spans="1:19" x14ac:dyDescent="0.25">
      <c r="A5100">
        <f t="shared" si="870"/>
        <v>75.78</v>
      </c>
      <c r="B5100">
        <v>50.78</v>
      </c>
      <c r="C5100" s="1">
        <f t="shared" si="871"/>
        <v>1.000832792</v>
      </c>
      <c r="D5100">
        <f t="shared" si="872"/>
        <v>50041.639599999995</v>
      </c>
      <c r="E5100" s="8">
        <f>IF($B5100&lt;$B$9,      E5099+($B$5*E5099+$B$7*$B$6+$B$8*($D5100-$B$6))*$B$20,           E5099+($B$5*E5099-$B$12)*$B$20)</f>
        <v>262564.89291330363</v>
      </c>
      <c r="G5100" s="4">
        <v>185210.24158548799</v>
      </c>
      <c r="I5100" s="12">
        <f t="shared" si="878"/>
        <v>185210.24158548866</v>
      </c>
      <c r="J5100">
        <f>IF($B5100&lt;=$B$9,        $D5100-$B$7*$B$6-$K$18*($D5100-$B$6),          $K$16)</f>
        <v>47217.286229288489</v>
      </c>
      <c r="K5100">
        <f t="shared" si="873"/>
        <v>8.267256851017752E-6</v>
      </c>
      <c r="M5100" s="12">
        <f t="shared" si="879"/>
        <v>185210.24158548799</v>
      </c>
      <c r="N5100">
        <f t="shared" si="874"/>
        <v>47217.286229288591</v>
      </c>
      <c r="O5100">
        <f t="shared" si="875"/>
        <v>2.0568279086896155E-7</v>
      </c>
      <c r="Q5100" s="12">
        <f t="shared" si="880"/>
        <v>281903.55574524764</v>
      </c>
      <c r="R5100">
        <f t="shared" si="876"/>
        <v>71868.168664605721</v>
      </c>
      <c r="S5100">
        <f t="shared" si="877"/>
        <v>1.9110628725245751E-8</v>
      </c>
    </row>
    <row r="5101" spans="1:19" x14ac:dyDescent="0.25">
      <c r="A5101">
        <f t="shared" si="870"/>
        <v>75.789999999999992</v>
      </c>
      <c r="B5101">
        <v>50.79</v>
      </c>
      <c r="C5101" s="1">
        <f t="shared" si="871"/>
        <v>1.0005180579999999</v>
      </c>
      <c r="D5101">
        <f t="shared" si="872"/>
        <v>50025.902899999994</v>
      </c>
      <c r="E5101" s="8">
        <f>IF($B5101&lt;$B$9,      E5100+($B$5*E5100+$B$7*$B$6+$B$8*($D5101-$B$6))*$B$20,           E5100+($B$5*E5100-$B$12)*$B$20)</f>
        <v>261987.41070404788</v>
      </c>
      <c r="G5101" s="4">
        <v>184802.89230775004</v>
      </c>
      <c r="I5101" s="12">
        <f t="shared" si="878"/>
        <v>184802.89230775071</v>
      </c>
      <c r="J5101">
        <f>IF($B5101&lt;=$B$9,        $D5101-$B$7*$B$6-$K$18*($D5101-$B$6),          $K$16)</f>
        <v>47217.286229288489</v>
      </c>
      <c r="K5101">
        <f t="shared" si="873"/>
        <v>8.2383720299626274E-6</v>
      </c>
      <c r="M5101" s="12">
        <f t="shared" si="879"/>
        <v>184802.89230775004</v>
      </c>
      <c r="N5101">
        <f t="shared" si="874"/>
        <v>47217.286229288591</v>
      </c>
      <c r="O5101">
        <f t="shared" si="875"/>
        <v>2.0496415943952468E-7</v>
      </c>
      <c r="Q5101" s="12">
        <f t="shared" si="880"/>
        <v>281283.54030311242</v>
      </c>
      <c r="R5101">
        <f t="shared" si="876"/>
        <v>71868.168664605721</v>
      </c>
      <c r="S5101">
        <f t="shared" si="877"/>
        <v>1.9043858440866394E-8</v>
      </c>
    </row>
    <row r="5102" spans="1:19" x14ac:dyDescent="0.25">
      <c r="A5102">
        <f t="shared" si="870"/>
        <v>75.8</v>
      </c>
      <c r="B5102">
        <v>50.8</v>
      </c>
      <c r="C5102" s="1">
        <f t="shared" si="871"/>
        <v>1.0002032000000001</v>
      </c>
      <c r="D5102">
        <f t="shared" si="872"/>
        <v>50010.16</v>
      </c>
      <c r="E5102" s="8">
        <f>IF($B5102&lt;$B$9,      E5101+($B$5*E5101+$B$7*$B$6+$B$8*($D5102-$B$6))*$B$20,           E5101+($B$5*E5101-$B$12)*$B$20)</f>
        <v>261409.72637601889</v>
      </c>
      <c r="G5102" s="4">
        <v>184395.40045776486</v>
      </c>
      <c r="I5102" s="12">
        <f t="shared" si="878"/>
        <v>184395.40045776553</v>
      </c>
      <c r="J5102">
        <f>IF($B5102&lt;=$B$9,        $D5102-$B$7*$B$6-$K$18*($D5102-$B$6),          $K$16)</f>
        <v>47217.286229288489</v>
      </c>
      <c r="K5102">
        <f t="shared" si="873"/>
        <v>8.2095881290678911E-6</v>
      </c>
      <c r="M5102" s="12">
        <f t="shared" si="879"/>
        <v>184395.40045776486</v>
      </c>
      <c r="N5102">
        <f t="shared" si="874"/>
        <v>47217.286229288591</v>
      </c>
      <c r="O5102">
        <f t="shared" si="875"/>
        <v>2.0424803882360406E-7</v>
      </c>
      <c r="Q5102" s="12">
        <f t="shared" si="880"/>
        <v>280663.30785557244</v>
      </c>
      <c r="R5102">
        <f t="shared" si="876"/>
        <v>71868.168664605721</v>
      </c>
      <c r="S5102">
        <f t="shared" si="877"/>
        <v>1.8977321443991081E-8</v>
      </c>
    </row>
    <row r="5103" spans="1:19" x14ac:dyDescent="0.25">
      <c r="A5103">
        <f t="shared" si="870"/>
        <v>75.81</v>
      </c>
      <c r="B5103">
        <v>50.809999999999995</v>
      </c>
      <c r="C5103" s="1">
        <f t="shared" si="871"/>
        <v>0.99988821799999994</v>
      </c>
      <c r="D5103">
        <f t="shared" si="872"/>
        <v>49994.410899999995</v>
      </c>
      <c r="E5103" s="8">
        <f>IF($B5103&lt;$B$9,      E5102+($B$5*E5102+$B$7*$B$6+$B$8*($D5103-$B$6))*$B$20,           E5102+($B$5*E5102-$B$12)*$B$20)</f>
        <v>260831.83985847508</v>
      </c>
      <c r="G5103" s="4">
        <v>183987.7659856322</v>
      </c>
      <c r="I5103" s="12">
        <f t="shared" si="878"/>
        <v>183987.76598563287</v>
      </c>
      <c r="J5103">
        <f>IF($B5103&lt;=$B$9,        $D5103-$B$7*$B$6-$K$18*($D5103-$B$6),          $K$16)</f>
        <v>47217.286229288489</v>
      </c>
      <c r="K5103">
        <f t="shared" si="873"/>
        <v>8.1809047957304003E-6</v>
      </c>
      <c r="M5103" s="12">
        <f t="shared" si="879"/>
        <v>183987.7659856322</v>
      </c>
      <c r="N5103">
        <f t="shared" si="874"/>
        <v>47217.286229288591</v>
      </c>
      <c r="O5103">
        <f t="shared" si="875"/>
        <v>2.0353442024871322E-7</v>
      </c>
      <c r="Q5103" s="12">
        <f t="shared" si="880"/>
        <v>280042.85832667584</v>
      </c>
      <c r="R5103">
        <f t="shared" si="876"/>
        <v>71868.168664605721</v>
      </c>
      <c r="S5103">
        <f t="shared" si="877"/>
        <v>1.8911016919540779E-8</v>
      </c>
    </row>
    <row r="5104" spans="1:19" x14ac:dyDescent="0.25">
      <c r="A5104">
        <f t="shared" si="870"/>
        <v>75.819999999999993</v>
      </c>
      <c r="B5104">
        <v>50.82</v>
      </c>
      <c r="C5104" s="1">
        <f t="shared" si="871"/>
        <v>0.99957311200000021</v>
      </c>
      <c r="D5104">
        <f t="shared" si="872"/>
        <v>49978.655600000013</v>
      </c>
      <c r="E5104" s="8">
        <f>IF($B5104&lt;$B$9,      E5103+($B$5*E5103+$B$7*$B$6+$B$8*($D5104-$B$6))*$B$20,           E5103+($B$5*E5103-$B$12)*$B$20)</f>
        <v>260253.75108065014</v>
      </c>
      <c r="G5104" s="4">
        <v>183579.98884143427</v>
      </c>
      <c r="I5104" s="12">
        <f t="shared" si="878"/>
        <v>183579.98884143494</v>
      </c>
      <c r="J5104">
        <f>IF($B5104&lt;=$B$9,        $D5104-$B$7*$B$6-$K$18*($D5104-$B$6),          $K$16)</f>
        <v>47217.286229288489</v>
      </c>
      <c r="K5104">
        <f t="shared" si="873"/>
        <v>8.1523216785789317E-6</v>
      </c>
      <c r="M5104" s="12">
        <f t="shared" si="879"/>
        <v>183579.98884143427</v>
      </c>
      <c r="N5104">
        <f t="shared" si="874"/>
        <v>47217.286229288591</v>
      </c>
      <c r="O5104">
        <f t="shared" si="875"/>
        <v>2.0282329497301491E-7</v>
      </c>
      <c r="Q5104" s="12">
        <f t="shared" si="880"/>
        <v>279422.1916404441</v>
      </c>
      <c r="R5104">
        <f t="shared" si="876"/>
        <v>71868.168664605721</v>
      </c>
      <c r="S5104">
        <f t="shared" si="877"/>
        <v>1.8844944055284153E-8</v>
      </c>
    </row>
    <row r="5105" spans="1:19" x14ac:dyDescent="0.25">
      <c r="A5105">
        <f t="shared" si="870"/>
        <v>75.83</v>
      </c>
      <c r="B5105">
        <v>50.83</v>
      </c>
      <c r="C5105" s="1">
        <f t="shared" si="871"/>
        <v>0.99925788199999999</v>
      </c>
      <c r="D5105">
        <f t="shared" si="872"/>
        <v>49962.894099999998</v>
      </c>
      <c r="E5105" s="8">
        <f>IF($B5105&lt;$B$9,      E5104+($B$5*E5104+$B$7*$B$6+$B$8*($D5105-$B$6))*$B$20,           E5104+($B$5*E5104-$B$12)*$B$20)</f>
        <v>259675.45997175295</v>
      </c>
      <c r="G5105" s="4">
        <v>183172.06897523589</v>
      </c>
      <c r="I5105" s="12">
        <f t="shared" si="878"/>
        <v>183172.06897523656</v>
      </c>
      <c r="J5105">
        <f>IF($B5105&lt;=$B$9,        $D5105-$B$7*$B$6-$K$18*($D5105-$B$6),          $K$16)</f>
        <v>47217.286229288489</v>
      </c>
      <c r="K5105">
        <f t="shared" si="873"/>
        <v>8.1238384274700006E-6</v>
      </c>
      <c r="M5105" s="12">
        <f t="shared" si="879"/>
        <v>183172.06897523589</v>
      </c>
      <c r="N5105">
        <f t="shared" si="874"/>
        <v>47217.286229288591</v>
      </c>
      <c r="O5105">
        <f t="shared" si="875"/>
        <v>2.0211465428521711E-7</v>
      </c>
      <c r="Q5105" s="12">
        <f t="shared" si="880"/>
        <v>278801.30772087222</v>
      </c>
      <c r="R5105">
        <f t="shared" si="876"/>
        <v>71868.168664605721</v>
      </c>
      <c r="S5105">
        <f t="shared" si="877"/>
        <v>1.8779102041827938E-8</v>
      </c>
    </row>
    <row r="5106" spans="1:19" x14ac:dyDescent="0.25">
      <c r="A5106">
        <f t="shared" si="870"/>
        <v>75.84</v>
      </c>
      <c r="B5106">
        <v>50.839999999999996</v>
      </c>
      <c r="C5106" s="1">
        <f t="shared" si="871"/>
        <v>0.99894252799999994</v>
      </c>
      <c r="D5106">
        <f t="shared" si="872"/>
        <v>49947.126399999994</v>
      </c>
      <c r="E5106" s="8">
        <f>IF($B5106&lt;$B$9,      E5105+($B$5*E5105+$B$7*$B$6+$B$8*($D5106-$B$6))*$B$20,           E5105+($B$5*E5105-$B$12)*$B$20)</f>
        <v>259096.96646096764</v>
      </c>
      <c r="G5106" s="4">
        <v>182764.00633708434</v>
      </c>
      <c r="I5106" s="12">
        <f t="shared" si="878"/>
        <v>182764.00633708501</v>
      </c>
      <c r="J5106">
        <f>IF($B5106&lt;=$B$9,        $D5106-$B$7*$B$6-$K$18*($D5106-$B$6),          $K$16)</f>
        <v>47217.286229288489</v>
      </c>
      <c r="K5106">
        <f t="shared" si="873"/>
        <v>8.0954546934833972E-6</v>
      </c>
      <c r="M5106" s="12">
        <f t="shared" si="879"/>
        <v>182764.00633708434</v>
      </c>
      <c r="N5106">
        <f t="shared" si="874"/>
        <v>47217.286229288591</v>
      </c>
      <c r="O5106">
        <f t="shared" si="875"/>
        <v>2.0140848950446177E-7</v>
      </c>
      <c r="Q5106" s="12">
        <f t="shared" si="880"/>
        <v>278180.20649192849</v>
      </c>
      <c r="R5106">
        <f t="shared" si="876"/>
        <v>71868.168664605721</v>
      </c>
      <c r="S5106">
        <f t="shared" si="877"/>
        <v>1.8713490072606567E-8</v>
      </c>
    </row>
    <row r="5107" spans="1:19" x14ac:dyDescent="0.25">
      <c r="A5107">
        <f t="shared" si="870"/>
        <v>75.849999999999994</v>
      </c>
      <c r="B5107">
        <v>50.85</v>
      </c>
      <c r="C5107" s="1">
        <f t="shared" si="871"/>
        <v>0.99862704999999985</v>
      </c>
      <c r="D5107">
        <f t="shared" si="872"/>
        <v>49931.352499999994</v>
      </c>
      <c r="E5107" s="8">
        <f>IF($B5107&lt;$B$9,      E5106+($B$5*E5106+$B$7*$B$6+$B$8*($D5107-$B$6))*$B$20,           E5106+($B$5*E5106-$B$12)*$B$20)</f>
        <v>258518.27047745357</v>
      </c>
      <c r="G5107" s="4">
        <v>182355.80087700943</v>
      </c>
      <c r="I5107" s="12">
        <f t="shared" si="878"/>
        <v>182355.8008770101</v>
      </c>
      <c r="J5107">
        <f>IF($B5107&lt;=$B$9,        $D5107-$B$7*$B$6-$K$18*($D5107-$B$6),          $K$16)</f>
        <v>47217.286229288489</v>
      </c>
      <c r="K5107">
        <f t="shared" si="873"/>
        <v>8.0671701289179936E-6</v>
      </c>
      <c r="M5107" s="12">
        <f t="shared" si="879"/>
        <v>182355.80087700943</v>
      </c>
      <c r="N5107">
        <f t="shared" si="874"/>
        <v>47217.286229288591</v>
      </c>
      <c r="O5107">
        <f t="shared" si="875"/>
        <v>2.0070479198022081E-7</v>
      </c>
      <c r="Q5107" s="12">
        <f t="shared" si="880"/>
        <v>277558.88787755463</v>
      </c>
      <c r="R5107">
        <f t="shared" si="876"/>
        <v>71868.168664605721</v>
      </c>
      <c r="S5107">
        <f t="shared" si="877"/>
        <v>1.8648107343872537E-8</v>
      </c>
    </row>
    <row r="5108" spans="1:19" x14ac:dyDescent="0.25">
      <c r="A5108">
        <f t="shared" si="870"/>
        <v>75.86</v>
      </c>
      <c r="B5108">
        <v>50.86</v>
      </c>
      <c r="C5108" s="1">
        <f t="shared" si="871"/>
        <v>0.99831144800000016</v>
      </c>
      <c r="D5108">
        <f t="shared" si="872"/>
        <v>49915.572400000005</v>
      </c>
      <c r="E5108" s="8">
        <f>IF($B5108&lt;$B$9,      E5107+($B$5*E5107+$B$7*$B$6+$B$8*($D5108-$B$6))*$B$20,           E5107+($B$5*E5107-$B$12)*$B$20)</f>
        <v>257939.37195034526</v>
      </c>
      <c r="G5108" s="4">
        <v>181947.45254502349</v>
      </c>
      <c r="I5108" s="12">
        <f t="shared" si="878"/>
        <v>181947.45254502416</v>
      </c>
      <c r="J5108">
        <f>IF($B5108&lt;=$B$9,        $D5108-$B$7*$B$6-$K$18*($D5108-$B$6),          $K$16)</f>
        <v>47217.286229288489</v>
      </c>
      <c r="K5108">
        <f t="shared" si="873"/>
        <v>8.0389843872875819E-6</v>
      </c>
      <c r="M5108" s="12">
        <f t="shared" si="879"/>
        <v>181947.45254502349</v>
      </c>
      <c r="N5108">
        <f t="shared" si="874"/>
        <v>47217.286229288591</v>
      </c>
      <c r="O5108">
        <f t="shared" si="875"/>
        <v>2.0000355309219219E-7</v>
      </c>
      <c r="Q5108" s="12">
        <f t="shared" si="880"/>
        <v>276937.35180166573</v>
      </c>
      <c r="R5108">
        <f t="shared" si="876"/>
        <v>71868.168664605721</v>
      </c>
      <c r="S5108">
        <f t="shared" si="877"/>
        <v>1.8582953054686737E-8</v>
      </c>
    </row>
    <row r="5109" spans="1:19" x14ac:dyDescent="0.25">
      <c r="A5109">
        <f t="shared" si="870"/>
        <v>75.87</v>
      </c>
      <c r="B5109">
        <v>50.87</v>
      </c>
      <c r="C5109" s="1">
        <f t="shared" si="871"/>
        <v>0.9979957220000002</v>
      </c>
      <c r="D5109">
        <f t="shared" si="872"/>
        <v>49899.786100000012</v>
      </c>
      <c r="E5109" s="8">
        <f>IF($B5109&lt;$B$9,      E5108+($B$5*E5108+$B$7*$B$6+$B$8*($D5109-$B$6))*$B$20,           E5108+($B$5*E5108-$B$12)*$B$20)</f>
        <v>257360.27080875245</v>
      </c>
      <c r="G5109" s="4">
        <v>181538.96129112138</v>
      </c>
      <c r="I5109" s="12">
        <f t="shared" si="878"/>
        <v>181538.96129112205</v>
      </c>
      <c r="J5109">
        <f>IF($B5109&lt;=$B$9,        $D5109-$B$7*$B$6-$K$18*($D5109-$B$6),          $K$16)</f>
        <v>47217.286229288489</v>
      </c>
      <c r="K5109">
        <f t="shared" si="873"/>
        <v>8.0108971233164418E-6</v>
      </c>
      <c r="M5109" s="12">
        <f t="shared" si="879"/>
        <v>181538.96129112138</v>
      </c>
      <c r="N5109">
        <f t="shared" si="874"/>
        <v>47217.286229288591</v>
      </c>
      <c r="O5109">
        <f t="shared" si="875"/>
        <v>1.9930476425019004E-7</v>
      </c>
      <c r="Q5109" s="12">
        <f t="shared" si="880"/>
        <v>276315.59818815027</v>
      </c>
      <c r="R5109">
        <f t="shared" si="876"/>
        <v>71868.168664605721</v>
      </c>
      <c r="S5109">
        <f t="shared" si="877"/>
        <v>1.8518026406908235E-8</v>
      </c>
    </row>
    <row r="5110" spans="1:19" x14ac:dyDescent="0.25">
      <c r="A5110">
        <f t="shared" si="870"/>
        <v>75.88</v>
      </c>
      <c r="B5110">
        <v>50.879999999999995</v>
      </c>
      <c r="C5110" s="1">
        <f t="shared" si="871"/>
        <v>0.99767987200000019</v>
      </c>
      <c r="D5110">
        <f t="shared" si="872"/>
        <v>49883.993600000009</v>
      </c>
      <c r="E5110" s="8">
        <f>IF($B5110&lt;$B$9,      E5109+($B$5*E5109+$B$7*$B$6+$B$8*($D5110-$B$6))*$B$20,           E5109+($B$5*E5109-$B$12)*$B$20)</f>
        <v>256780.96698176011</v>
      </c>
      <c r="G5110" s="4">
        <v>181130.32706528038</v>
      </c>
      <c r="I5110" s="12">
        <f t="shared" si="878"/>
        <v>181130.32706528105</v>
      </c>
      <c r="J5110">
        <f>IF($B5110&lt;=$B$9,        $D5110-$B$7*$B$6-$K$18*($D5110-$B$6),          $K$16)</f>
        <v>47217.286229288489</v>
      </c>
      <c r="K5110">
        <f t="shared" si="873"/>
        <v>7.9829079929352417E-6</v>
      </c>
      <c r="M5110" s="12">
        <f t="shared" si="879"/>
        <v>181130.32706528038</v>
      </c>
      <c r="N5110">
        <f t="shared" si="874"/>
        <v>47217.286229288591</v>
      </c>
      <c r="O5110">
        <f t="shared" si="875"/>
        <v>1.986084168940423E-7</v>
      </c>
      <c r="Q5110" s="12">
        <f t="shared" si="880"/>
        <v>275693.62696087005</v>
      </c>
      <c r="R5110">
        <f t="shared" si="876"/>
        <v>71868.168664605721</v>
      </c>
      <c r="S5110">
        <f t="shared" si="877"/>
        <v>1.8453326605184793E-8</v>
      </c>
    </row>
    <row r="5111" spans="1:19" x14ac:dyDescent="0.25">
      <c r="A5111">
        <f t="shared" si="870"/>
        <v>75.89</v>
      </c>
      <c r="B5111">
        <v>50.89</v>
      </c>
      <c r="C5111" s="1">
        <f t="shared" si="871"/>
        <v>0.99736389800000014</v>
      </c>
      <c r="D5111">
        <f t="shared" si="872"/>
        <v>49868.19490000001</v>
      </c>
      <c r="E5111" s="8">
        <f>IF($B5111&lt;$B$9,      E5110+($B$5*E5110+$B$7*$B$6+$B$8*($D5111-$B$6))*$B$20,           E5110+($B$5*E5110-$B$12)*$B$20)</f>
        <v>256201.46039842832</v>
      </c>
      <c r="G5111" s="4">
        <v>180721.54981746033</v>
      </c>
      <c r="I5111" s="12">
        <f t="shared" si="878"/>
        <v>180721.549817461</v>
      </c>
      <c r="J5111">
        <f>IF($B5111&lt;=$B$9,        $D5111-$B$7*$B$6-$K$18*($D5111-$B$6),          $K$16)</f>
        <v>47217.286229288489</v>
      </c>
      <c r="K5111">
        <f t="shared" si="873"/>
        <v>7.9550166532767538E-6</v>
      </c>
      <c r="M5111" s="12">
        <f t="shared" si="879"/>
        <v>180721.54981746033</v>
      </c>
      <c r="N5111">
        <f t="shared" si="874"/>
        <v>47217.286229288591</v>
      </c>
      <c r="O5111">
        <f t="shared" si="875"/>
        <v>1.9791450249348442E-7</v>
      </c>
      <c r="Q5111" s="12">
        <f t="shared" si="880"/>
        <v>275071.43804366031</v>
      </c>
      <c r="R5111">
        <f t="shared" si="876"/>
        <v>71868.168664605721</v>
      </c>
      <c r="S5111">
        <f t="shared" si="877"/>
        <v>1.8388852856942961E-8</v>
      </c>
    </row>
    <row r="5112" spans="1:19" x14ac:dyDescent="0.25">
      <c r="A5112">
        <f t="shared" si="870"/>
        <v>75.900000000000006</v>
      </c>
      <c r="B5112">
        <v>50.9</v>
      </c>
      <c r="C5112" s="1">
        <f t="shared" si="871"/>
        <v>0.99704779999999982</v>
      </c>
      <c r="D5112">
        <f t="shared" si="872"/>
        <v>49852.389999999992</v>
      </c>
      <c r="E5112" s="8">
        <f>IF($B5112&lt;$B$9,      E5111+($B$5*E5111+$B$7*$B$6+$B$8*($D5112-$B$6))*$B$20,           E5111+($B$5*E5111-$B$12)*$B$20)</f>
        <v>255621.75098779236</v>
      </c>
      <c r="G5112" s="4">
        <v>180312.62949760354</v>
      </c>
      <c r="I5112" s="12">
        <f t="shared" si="878"/>
        <v>180312.62949760421</v>
      </c>
      <c r="J5112">
        <f>IF($B5112&lt;=$B$9,        $D5112-$B$7*$B$6-$K$18*($D5112-$B$6),          $K$16)</f>
        <v>47217.286229288489</v>
      </c>
      <c r="K5112">
        <f t="shared" si="873"/>
        <v>7.927222762671777E-6</v>
      </c>
      <c r="M5112" s="12">
        <f t="shared" si="879"/>
        <v>180312.62949760354</v>
      </c>
      <c r="N5112">
        <f t="shared" si="874"/>
        <v>47217.286229288591</v>
      </c>
      <c r="O5112">
        <f t="shared" si="875"/>
        <v>1.9722301254805778E-7</v>
      </c>
      <c r="Q5112" s="12">
        <f t="shared" si="880"/>
        <v>274449.03136032954</v>
      </c>
      <c r="R5112">
        <f t="shared" si="876"/>
        <v>71868.168664605721</v>
      </c>
      <c r="S5112">
        <f t="shared" si="877"/>
        <v>1.8324604372378649E-8</v>
      </c>
    </row>
    <row r="5113" spans="1:19" x14ac:dyDescent="0.25">
      <c r="A5113">
        <f t="shared" si="870"/>
        <v>75.91</v>
      </c>
      <c r="B5113">
        <v>50.91</v>
      </c>
      <c r="C5113" s="1">
        <f t="shared" si="871"/>
        <v>0.99673157800000012</v>
      </c>
      <c r="D5113">
        <f t="shared" si="872"/>
        <v>49836.578900000008</v>
      </c>
      <c r="E5113" s="8">
        <f>IF($B5113&lt;$B$9,      E5112+($B$5*E5112+$B$7*$B$6+$B$8*($D5113-$B$6))*$B$20,           E5112+($B$5*E5112-$B$12)*$B$20)</f>
        <v>255041.83867886267</v>
      </c>
      <c r="G5113" s="4">
        <v>179903.56605563482</v>
      </c>
      <c r="I5113" s="12">
        <f t="shared" si="878"/>
        <v>179903.56605563549</v>
      </c>
      <c r="J5113">
        <f>IF($B5113&lt;=$B$9,        $D5113-$B$7*$B$6-$K$18*($D5113-$B$6),          $K$16)</f>
        <v>47217.286229288489</v>
      </c>
      <c r="K5113">
        <f t="shared" si="873"/>
        <v>7.8995259806447743E-6</v>
      </c>
      <c r="M5113" s="12">
        <f t="shared" si="879"/>
        <v>179903.56605563482</v>
      </c>
      <c r="N5113">
        <f t="shared" si="874"/>
        <v>47217.286229288591</v>
      </c>
      <c r="O5113">
        <f t="shared" si="875"/>
        <v>1.9653393858700116E-7</v>
      </c>
      <c r="Q5113" s="12">
        <f t="shared" si="880"/>
        <v>273826.40683465957</v>
      </c>
      <c r="R5113">
        <f t="shared" si="876"/>
        <v>71868.168664605721</v>
      </c>
      <c r="S5113">
        <f t="shared" si="877"/>
        <v>1.8260580364447052E-8</v>
      </c>
    </row>
    <row r="5114" spans="1:19" x14ac:dyDescent="0.25">
      <c r="A5114">
        <f t="shared" si="870"/>
        <v>75.92</v>
      </c>
      <c r="B5114">
        <v>50.92</v>
      </c>
      <c r="C5114" s="1">
        <f t="shared" si="871"/>
        <v>0.99641523199999971</v>
      </c>
      <c r="D5114">
        <f t="shared" si="872"/>
        <v>49820.761599999983</v>
      </c>
      <c r="E5114" s="8">
        <f>IF($B5114&lt;$B$9,      E5113+($B$5*E5113+$B$7*$B$6+$B$8*($D5114-$B$6))*$B$20,           E5113+($B$5*E5113-$B$12)*$B$20)</f>
        <v>254461.72340062485</v>
      </c>
      <c r="G5114" s="4">
        <v>179494.35944146139</v>
      </c>
      <c r="I5114" s="12">
        <f t="shared" si="878"/>
        <v>179494.35944146206</v>
      </c>
      <c r="J5114">
        <f>IF($B5114&lt;=$B$9,        $D5114-$B$7*$B$6-$K$18*($D5114-$B$6),          $K$16)</f>
        <v>47217.286229288489</v>
      </c>
      <c r="K5114">
        <f t="shared" si="873"/>
        <v>7.871925967909792E-6</v>
      </c>
      <c r="M5114" s="12">
        <f t="shared" si="879"/>
        <v>179494.35944146139</v>
      </c>
      <c r="N5114">
        <f t="shared" si="874"/>
        <v>47217.286229288591</v>
      </c>
      <c r="O5114">
        <f t="shared" si="875"/>
        <v>1.9584727216914925E-7</v>
      </c>
      <c r="Q5114" s="12">
        <f t="shared" si="880"/>
        <v>273203.56439040566</v>
      </c>
      <c r="R5114">
        <f t="shared" si="876"/>
        <v>71868.168664605721</v>
      </c>
      <c r="S5114">
        <f t="shared" si="877"/>
        <v>1.8196780048853208E-8</v>
      </c>
    </row>
    <row r="5115" spans="1:19" x14ac:dyDescent="0.25">
      <c r="A5115">
        <f t="shared" si="870"/>
        <v>75.930000000000007</v>
      </c>
      <c r="B5115">
        <v>50.93</v>
      </c>
      <c r="C5115" s="1">
        <f t="shared" si="871"/>
        <v>0.99609876199999992</v>
      </c>
      <c r="D5115">
        <f t="shared" si="872"/>
        <v>49804.938099999999</v>
      </c>
      <c r="E5115" s="8">
        <f>IF($B5115&lt;$B$9,      E5114+($B$5*E5114+$B$7*$B$6+$B$8*($D5115-$B$6))*$B$20,           E5114+($B$5*E5114-$B$12)*$B$20)</f>
        <v>253881.40508203965</v>
      </c>
      <c r="G5115" s="4">
        <v>179085.00960497302</v>
      </c>
      <c r="I5115" s="12">
        <f t="shared" si="878"/>
        <v>179085.00960497369</v>
      </c>
      <c r="J5115">
        <f>IF($B5115&lt;=$B$9,        $D5115-$B$7*$B$6-$K$18*($D5115-$B$6),          $K$16)</f>
        <v>47217.286229288489</v>
      </c>
      <c r="K5115">
        <f t="shared" si="873"/>
        <v>7.8444223863663819E-6</v>
      </c>
      <c r="M5115" s="12">
        <f t="shared" si="879"/>
        <v>179085.00960497302</v>
      </c>
      <c r="N5115">
        <f t="shared" si="874"/>
        <v>47217.286229288591</v>
      </c>
      <c r="O5115">
        <f t="shared" si="875"/>
        <v>1.9516300488283115E-7</v>
      </c>
      <c r="Q5115" s="12">
        <f t="shared" si="880"/>
        <v>272580.50395129627</v>
      </c>
      <c r="R5115">
        <f t="shared" si="876"/>
        <v>71868.168664605721</v>
      </c>
      <c r="S5115">
        <f t="shared" si="877"/>
        <v>1.8133202644042576E-8</v>
      </c>
    </row>
    <row r="5116" spans="1:19" x14ac:dyDescent="0.25">
      <c r="A5116">
        <f t="shared" si="870"/>
        <v>75.94</v>
      </c>
      <c r="B5116">
        <v>50.94</v>
      </c>
      <c r="C5116" s="1">
        <f t="shared" si="871"/>
        <v>0.9957821680000003</v>
      </c>
      <c r="D5116">
        <f t="shared" si="872"/>
        <v>49789.108400000012</v>
      </c>
      <c r="E5116" s="8">
        <f>IF($B5116&lt;$B$9,      E5115+($B$5*E5115+$B$7*$B$6+$B$8*($D5116-$B$6))*$B$20,           E5115+($B$5*E5115-$B$12)*$B$20)</f>
        <v>253300.88365204295</v>
      </c>
      <c r="G5116" s="4">
        <v>178675.51649604188</v>
      </c>
      <c r="I5116" s="12">
        <f t="shared" si="878"/>
        <v>178675.51649604255</v>
      </c>
      <c r="J5116">
        <f>IF($B5116&lt;=$B$9,        $D5116-$B$7*$B$6-$K$18*($D5116-$B$6),          $K$16)</f>
        <v>47217.286229288489</v>
      </c>
      <c r="K5116">
        <f t="shared" si="873"/>
        <v>7.8170148990953037E-6</v>
      </c>
      <c r="M5116" s="12">
        <f t="shared" si="879"/>
        <v>178675.51649604188</v>
      </c>
      <c r="N5116">
        <f t="shared" si="874"/>
        <v>47217.286229288591</v>
      </c>
      <c r="O5116">
        <f t="shared" si="875"/>
        <v>1.944811283457635E-7</v>
      </c>
      <c r="Q5116" s="12">
        <f t="shared" si="880"/>
        <v>271957.22544103314</v>
      </c>
      <c r="R5116">
        <f t="shared" si="876"/>
        <v>71868.168664605721</v>
      </c>
      <c r="S5116">
        <f t="shared" si="877"/>
        <v>1.8069847371191099E-8</v>
      </c>
    </row>
    <row r="5117" spans="1:19" x14ac:dyDescent="0.25">
      <c r="A5117">
        <f t="shared" si="870"/>
        <v>75.949999999999989</v>
      </c>
      <c r="B5117">
        <v>50.949999999999996</v>
      </c>
      <c r="C5117" s="1">
        <f t="shared" si="871"/>
        <v>0.99546544999999997</v>
      </c>
      <c r="D5117">
        <f t="shared" si="872"/>
        <v>49773.272499999999</v>
      </c>
      <c r="E5117" s="8">
        <f>IF($B5117&lt;$B$9,      E5116+($B$5*E5116+$B$7*$B$6+$B$8*($D5117-$B$6))*$B$20,           E5116+($B$5*E5116-$B$12)*$B$20)</f>
        <v>252720.15903954575</v>
      </c>
      <c r="G5117" s="4">
        <v>178265.88006452261</v>
      </c>
      <c r="I5117" s="12">
        <f t="shared" si="878"/>
        <v>178265.88006452328</v>
      </c>
      <c r="J5117">
        <f>IF($B5117&lt;=$B$9,        $D5117-$B$7*$B$6-$K$18*($D5117-$B$6),          $K$16)</f>
        <v>47217.286229288489</v>
      </c>
      <c r="K5117">
        <f t="shared" si="873"/>
        <v>7.789703170354493E-6</v>
      </c>
      <c r="M5117" s="12">
        <f t="shared" si="879"/>
        <v>178265.88006452261</v>
      </c>
      <c r="N5117">
        <f t="shared" si="874"/>
        <v>47217.286229288591</v>
      </c>
      <c r="O5117">
        <f t="shared" si="875"/>
        <v>1.9380163420495008E-7</v>
      </c>
      <c r="Q5117" s="12">
        <f t="shared" si="880"/>
        <v>271333.72878329142</v>
      </c>
      <c r="R5117">
        <f t="shared" si="876"/>
        <v>71868.168664605721</v>
      </c>
      <c r="S5117">
        <f t="shared" si="877"/>
        <v>1.8006713454195886E-8</v>
      </c>
    </row>
    <row r="5118" spans="1:19" x14ac:dyDescent="0.25">
      <c r="A5118">
        <f t="shared" si="870"/>
        <v>75.960000000000008</v>
      </c>
      <c r="B5118">
        <v>50.96</v>
      </c>
      <c r="C5118" s="1">
        <f t="shared" si="871"/>
        <v>0.99514860800000005</v>
      </c>
      <c r="D5118">
        <f t="shared" si="872"/>
        <v>49757.430400000005</v>
      </c>
      <c r="E5118" s="8">
        <f>IF($B5118&lt;$B$9,      E5117+($B$5*E5117+$B$7*$B$6+$B$8*($D5118-$B$6))*$B$20,           E5117+($B$5*E5117-$B$12)*$B$20)</f>
        <v>252139.23117343418</v>
      </c>
      <c r="G5118" s="4">
        <v>177856.10026025231</v>
      </c>
      <c r="I5118" s="12">
        <f t="shared" si="878"/>
        <v>177856.10026025298</v>
      </c>
      <c r="J5118">
        <f>IF($B5118&lt;=$B$9,        $D5118-$B$7*$B$6-$K$18*($D5118-$B$6),          $K$16)</f>
        <v>47217.286229288489</v>
      </c>
      <c r="K5118">
        <f t="shared" si="873"/>
        <v>7.7624868655749023E-6</v>
      </c>
      <c r="M5118" s="12">
        <f t="shared" si="879"/>
        <v>177856.10026025231</v>
      </c>
      <c r="N5118">
        <f t="shared" si="874"/>
        <v>47217.286229288591</v>
      </c>
      <c r="O5118">
        <f t="shared" si="875"/>
        <v>1.9312451413657852E-7</v>
      </c>
      <c r="Q5118" s="12">
        <f t="shared" si="880"/>
        <v>270710.01390171953</v>
      </c>
      <c r="R5118">
        <f t="shared" si="876"/>
        <v>71868.168664605721</v>
      </c>
      <c r="S5118">
        <f t="shared" si="877"/>
        <v>1.79438001196656E-8</v>
      </c>
    </row>
    <row r="5119" spans="1:19" x14ac:dyDescent="0.25">
      <c r="A5119">
        <f t="shared" si="870"/>
        <v>75.97</v>
      </c>
      <c r="B5119">
        <v>50.97</v>
      </c>
      <c r="C5119" s="1">
        <f t="shared" si="871"/>
        <v>0.99483164199999985</v>
      </c>
      <c r="D5119">
        <f t="shared" si="872"/>
        <v>49741.582099999992</v>
      </c>
      <c r="E5119" s="8">
        <f>IF($B5119&lt;$B$9,      E5118+($B$5*E5118+$B$7*$B$6+$B$8*($D5119-$B$6))*$B$20,           E5118+($B$5*E5118-$B$12)*$B$20)</f>
        <v>251558.09998256946</v>
      </c>
      <c r="G5119" s="4">
        <v>177446.17703305051</v>
      </c>
      <c r="I5119" s="12">
        <f t="shared" si="878"/>
        <v>177446.17703305118</v>
      </c>
      <c r="J5119">
        <f>IF($B5119&lt;=$B$9,        $D5119-$B$7*$B$6-$K$18*($D5119-$B$6),          $K$16)</f>
        <v>47217.286229288489</v>
      </c>
      <c r="K5119">
        <f t="shared" si="873"/>
        <v>7.735365651356515E-6</v>
      </c>
      <c r="M5119" s="12">
        <f t="shared" si="879"/>
        <v>177446.17703305051</v>
      </c>
      <c r="N5119">
        <f t="shared" si="874"/>
        <v>47217.286229288591</v>
      </c>
      <c r="O5119">
        <f t="shared" si="875"/>
        <v>1.9244975984592088E-7</v>
      </c>
      <c r="Q5119" s="12">
        <f t="shared" si="880"/>
        <v>270086.08071993908</v>
      </c>
      <c r="R5119">
        <f t="shared" si="876"/>
        <v>71868.168664605721</v>
      </c>
      <c r="S5119">
        <f t="shared" si="877"/>
        <v>1.7881106596911232E-8</v>
      </c>
    </row>
    <row r="5120" spans="1:19" x14ac:dyDescent="0.25">
      <c r="A5120">
        <f t="shared" si="870"/>
        <v>75.97999999999999</v>
      </c>
      <c r="B5120">
        <v>50.98</v>
      </c>
      <c r="C5120" s="1">
        <f t="shared" si="871"/>
        <v>0.99451455200000027</v>
      </c>
      <c r="D5120">
        <f t="shared" si="872"/>
        <v>49725.727600000013</v>
      </c>
      <c r="E5120" s="8">
        <f>IF($B5120&lt;$B$9,      E5119+($B$5*E5119+$B$7*$B$6+$B$8*($D5120-$B$6))*$B$20,           E5119+($B$5*E5119-$B$12)*$B$20)</f>
        <v>250976.76539578795</v>
      </c>
      <c r="G5120" s="4">
        <v>177036.1103327192</v>
      </c>
      <c r="I5120" s="12">
        <f t="shared" si="878"/>
        <v>177036.11033271987</v>
      </c>
      <c r="J5120">
        <f>IF($B5120&lt;=$B$9,        $D5120-$B$7*$B$6-$K$18*($D5120-$B$6),          $K$16)</f>
        <v>47217.286229288489</v>
      </c>
      <c r="K5120">
        <f t="shared" si="873"/>
        <v>7.708339195464088E-6</v>
      </c>
      <c r="M5120" s="12">
        <f t="shared" si="879"/>
        <v>177036.1103327192</v>
      </c>
      <c r="N5120">
        <f t="shared" si="874"/>
        <v>47217.286229288591</v>
      </c>
      <c r="O5120">
        <f t="shared" si="875"/>
        <v>1.9177736306722798E-7</v>
      </c>
      <c r="Q5120" s="12">
        <f t="shared" si="880"/>
        <v>269461.92916154501</v>
      </c>
      <c r="R5120">
        <f t="shared" si="876"/>
        <v>71868.168664605721</v>
      </c>
      <c r="S5120">
        <f t="shared" si="877"/>
        <v>1.7818632117936286E-8</v>
      </c>
    </row>
    <row r="5121" spans="1:19" x14ac:dyDescent="0.25">
      <c r="A5121">
        <f t="shared" si="870"/>
        <v>75.989999999999995</v>
      </c>
      <c r="B5121">
        <v>50.989999999999995</v>
      </c>
      <c r="C5121" s="1">
        <f t="shared" si="871"/>
        <v>0.99419733800000043</v>
      </c>
      <c r="D5121">
        <f t="shared" si="872"/>
        <v>49709.866900000023</v>
      </c>
      <c r="E5121" s="8">
        <f>IF($B5121&lt;$B$9,      E5120+($B$5*E5120+$B$7*$B$6+$B$8*($D5121-$B$6))*$B$20,           E5120+($B$5*E5120-$B$12)*$B$20)</f>
        <v>250395.22734190107</v>
      </c>
      <c r="G5121" s="4">
        <v>176625.90010904276</v>
      </c>
      <c r="I5121" s="12">
        <f t="shared" si="878"/>
        <v>176625.90010904343</v>
      </c>
      <c r="J5121">
        <f>IF($B5121&lt;=$B$9,        $D5121-$B$7*$B$6-$K$18*($D5121-$B$6),          $K$16)</f>
        <v>47217.286229288489</v>
      </c>
      <c r="K5121">
        <f t="shared" si="873"/>
        <v>7.6814071668231998E-6</v>
      </c>
      <c r="M5121" s="12">
        <f t="shared" si="879"/>
        <v>176625.90010904276</v>
      </c>
      <c r="N5121">
        <f t="shared" si="874"/>
        <v>47217.286229288591</v>
      </c>
      <c r="O5121">
        <f t="shared" si="875"/>
        <v>1.9110731556363086E-7</v>
      </c>
      <c r="Q5121" s="12">
        <f t="shared" si="880"/>
        <v>268837.55915010552</v>
      </c>
      <c r="R5121">
        <f t="shared" si="876"/>
        <v>71868.168664605721</v>
      </c>
      <c r="S5121">
        <f t="shared" si="877"/>
        <v>1.775637591742761E-8</v>
      </c>
    </row>
    <row r="5122" spans="1:19" x14ac:dyDescent="0.25">
      <c r="A5122">
        <f t="shared" si="870"/>
        <v>76</v>
      </c>
      <c r="B5122">
        <v>51</v>
      </c>
      <c r="C5122" s="1">
        <f t="shared" si="871"/>
        <v>0.9938800000000001</v>
      </c>
      <c r="D5122">
        <f t="shared" si="872"/>
        <v>49694.000000000007</v>
      </c>
      <c r="E5122" s="8">
        <f>IF($B5122&lt;$B$9,      E5121+($B$5*E5121+$B$7*$B$6+$B$8*($D5122-$B$6))*$B$20,           E5121+($B$5*E5121-$B$12)*$B$20)</f>
        <v>249813.48574969533</v>
      </c>
      <c r="G5122" s="4">
        <v>176215.54631178803</v>
      </c>
      <c r="I5122" s="12">
        <f t="shared" si="878"/>
        <v>176215.54631178873</v>
      </c>
      <c r="J5122">
        <f>IF($B5122&lt;=$B$9,        $D5122-$B$7*$B$6-$K$18*($D5122-$B$6),          $K$16)</f>
        <v>47217.286229288489</v>
      </c>
      <c r="K5122">
        <f t="shared" si="873"/>
        <v>7.6545692355161368E-6</v>
      </c>
      <c r="M5122" s="12">
        <f t="shared" si="879"/>
        <v>176215.54631178803</v>
      </c>
      <c r="N5122">
        <f t="shared" si="874"/>
        <v>47217.286229288591</v>
      </c>
      <c r="O5122">
        <f t="shared" si="875"/>
        <v>1.9043960912703857E-7</v>
      </c>
      <c r="Q5122" s="12">
        <f t="shared" si="880"/>
        <v>268212.970609162</v>
      </c>
      <c r="R5122">
        <f t="shared" si="876"/>
        <v>71868.168664605721</v>
      </c>
      <c r="S5122">
        <f t="shared" si="877"/>
        <v>1.7694337232745908E-8</v>
      </c>
    </row>
    <row r="5123" spans="1:19" x14ac:dyDescent="0.25">
      <c r="A5123">
        <f t="shared" si="870"/>
        <v>76.009999999999991</v>
      </c>
      <c r="B5123">
        <v>51.01</v>
      </c>
      <c r="C5123" s="1">
        <f t="shared" si="871"/>
        <v>0.99356253800000016</v>
      </c>
      <c r="D5123">
        <f t="shared" si="872"/>
        <v>49678.12690000001</v>
      </c>
      <c r="E5123" s="8">
        <f>IF($B5123&lt;$B$9,      E5122+($B$5*E5122+$B$7*$B$6+$B$8*($D5123-$B$6))*$B$20,           E5122+($B$5*E5122-$B$12)*$B$20)</f>
        <v>249231.54054793232</v>
      </c>
      <c r="G5123" s="4">
        <v>175805.04889070426</v>
      </c>
      <c r="I5123" s="12">
        <f t="shared" si="878"/>
        <v>175805.04889070496</v>
      </c>
      <c r="J5123">
        <f>IF($B5123&lt;=$B$9,        $D5123-$B$7*$B$6-$K$18*($D5123-$B$6),          $K$16)</f>
        <v>47217.286229288489</v>
      </c>
      <c r="K5123">
        <f t="shared" si="873"/>
        <v>7.6278250727779569E-6</v>
      </c>
      <c r="M5123" s="12">
        <f t="shared" si="879"/>
        <v>175805.04889070426</v>
      </c>
      <c r="N5123">
        <f t="shared" si="874"/>
        <v>47217.286229288591</v>
      </c>
      <c r="O5123">
        <f t="shared" si="875"/>
        <v>1.8977423557804021E-7</v>
      </c>
      <c r="Q5123" s="12">
        <f t="shared" si="880"/>
        <v>267588.16346222913</v>
      </c>
      <c r="R5123">
        <f t="shared" si="876"/>
        <v>71868.168664605721</v>
      </c>
      <c r="S5123">
        <f t="shared" si="877"/>
        <v>1.7632515303916636E-8</v>
      </c>
    </row>
    <row r="5124" spans="1:19" x14ac:dyDescent="0.25">
      <c r="A5124">
        <f t="shared" si="870"/>
        <v>76.02</v>
      </c>
      <c r="B5124">
        <v>51.019999999999996</v>
      </c>
      <c r="C5124" s="1">
        <f t="shared" si="871"/>
        <v>0.99324495200000018</v>
      </c>
      <c r="D5124">
        <f t="shared" si="872"/>
        <v>49662.24760000001</v>
      </c>
      <c r="E5124" s="8">
        <f>IF($B5124&lt;$B$9,      E5123+($B$5*E5123+$B$7*$B$6+$B$8*($D5124-$B$6))*$B$20,           E5123+($B$5*E5123-$B$12)*$B$20)</f>
        <v>248649.3916653487</v>
      </c>
      <c r="G5124" s="4">
        <v>175394.40779552312</v>
      </c>
      <c r="I5124" s="12">
        <f t="shared" si="878"/>
        <v>175394.40779552382</v>
      </c>
      <c r="J5124">
        <f>IF($B5124&lt;=$B$9,        $D5124-$B$7*$B$6-$K$18*($D5124-$B$6),          $K$16)</f>
        <v>47217.286229288489</v>
      </c>
      <c r="K5124">
        <f t="shared" si="873"/>
        <v>7.6011743509923072E-6</v>
      </c>
      <c r="M5124" s="12">
        <f t="shared" si="879"/>
        <v>175394.40779552312</v>
      </c>
      <c r="N5124">
        <f t="shared" si="874"/>
        <v>47217.286229288591</v>
      </c>
      <c r="O5124">
        <f t="shared" si="875"/>
        <v>1.8911118676580092E-7</v>
      </c>
      <c r="Q5124" s="12">
        <f t="shared" si="880"/>
        <v>266963.13763279485</v>
      </c>
      <c r="R5124">
        <f t="shared" si="876"/>
        <v>71868.168664605721</v>
      </c>
      <c r="S5124">
        <f t="shared" si="877"/>
        <v>1.7570909373620343E-8</v>
      </c>
    </row>
    <row r="5125" spans="1:19" x14ac:dyDescent="0.25">
      <c r="A5125">
        <f t="shared" si="870"/>
        <v>76.03</v>
      </c>
      <c r="B5125">
        <v>51.03</v>
      </c>
      <c r="C5125" s="1">
        <f t="shared" si="871"/>
        <v>0.99292724200000038</v>
      </c>
      <c r="D5125">
        <f t="shared" si="872"/>
        <v>49646.36210000002</v>
      </c>
      <c r="E5125" s="8">
        <f>IF($B5125&lt;$B$9,      E5124+($B$5*E5124+$B$7*$B$6+$B$8*($D5125-$B$6))*$B$20,           E5124+($B$5*E5124-$B$12)*$B$20)</f>
        <v>248067.03903065616</v>
      </c>
      <c r="G5125" s="4">
        <v>174983.62297595866</v>
      </c>
      <c r="I5125" s="12">
        <f t="shared" si="878"/>
        <v>174983.62297595936</v>
      </c>
      <c r="J5125">
        <f>IF($B5125&lt;=$B$9,        $D5125-$B$7*$B$6-$K$18*($D5125-$B$6),          $K$16)</f>
        <v>47217.286229288489</v>
      </c>
      <c r="K5125">
        <f t="shared" si="873"/>
        <v>7.574616743687483E-6</v>
      </c>
      <c r="M5125" s="12">
        <f t="shared" si="879"/>
        <v>174983.62297595866</v>
      </c>
      <c r="N5125">
        <f t="shared" si="874"/>
        <v>47217.286229288591</v>
      </c>
      <c r="O5125">
        <f t="shared" si="875"/>
        <v>1.8845045456796365E-7</v>
      </c>
      <c r="Q5125" s="12">
        <f t="shared" si="880"/>
        <v>266337.89304432028</v>
      </c>
      <c r="R5125">
        <f t="shared" si="876"/>
        <v>71868.168664605721</v>
      </c>
      <c r="S5125">
        <f t="shared" si="877"/>
        <v>1.7509518687183534E-8</v>
      </c>
    </row>
    <row r="5126" spans="1:19" x14ac:dyDescent="0.25">
      <c r="A5126">
        <f t="shared" si="870"/>
        <v>76.039999999999992</v>
      </c>
      <c r="B5126">
        <v>51.04</v>
      </c>
      <c r="C5126" s="1">
        <f t="shared" si="871"/>
        <v>0.99260940799999986</v>
      </c>
      <c r="D5126">
        <f t="shared" si="872"/>
        <v>49630.470399999991</v>
      </c>
      <c r="E5126" s="8">
        <f>IF($B5126&lt;$B$9,      E5125+($B$5*E5125+$B$7*$B$6+$B$8*($D5126-$B$6))*$B$20,           E5125+($B$5*E5125-$B$12)*$B$20)</f>
        <v>247484.48257254148</v>
      </c>
      <c r="G5126" s="4">
        <v>174572.69438170735</v>
      </c>
      <c r="I5126" s="12">
        <f t="shared" si="878"/>
        <v>174572.69438170805</v>
      </c>
      <c r="J5126">
        <f>IF($B5126&lt;=$B$9,        $D5126-$B$7*$B$6-$K$18*($D5126-$B$6),          $K$16)</f>
        <v>47217.286229288489</v>
      </c>
      <c r="K5126">
        <f t="shared" si="873"/>
        <v>7.5481519255325203E-6</v>
      </c>
      <c r="M5126" s="12">
        <f t="shared" si="879"/>
        <v>174572.69438170735</v>
      </c>
      <c r="N5126">
        <f t="shared" si="874"/>
        <v>47217.286229288591</v>
      </c>
      <c r="O5126">
        <f t="shared" si="875"/>
        <v>1.8779203089055217E-7</v>
      </c>
      <c r="Q5126" s="12">
        <f t="shared" si="880"/>
        <v>265712.42962023977</v>
      </c>
      <c r="R5126">
        <f t="shared" si="876"/>
        <v>71868.168664605721</v>
      </c>
      <c r="S5126">
        <f t="shared" si="877"/>
        <v>1.7448342492569675E-8</v>
      </c>
    </row>
    <row r="5127" spans="1:19" x14ac:dyDescent="0.25">
      <c r="A5127">
        <f t="shared" si="870"/>
        <v>76.05</v>
      </c>
      <c r="B5127">
        <v>51.05</v>
      </c>
      <c r="C5127" s="1">
        <f t="shared" si="871"/>
        <v>0.99229145000000019</v>
      </c>
      <c r="D5127">
        <f t="shared" si="872"/>
        <v>49614.572500000009</v>
      </c>
      <c r="E5127" s="8">
        <f>IF($B5127&lt;$B$9,      E5126+($B$5*E5126+$B$7*$B$6+$B$8*($D5127-$B$6))*$B$20,           E5126+($B$5*E5126-$B$12)*$B$20)</f>
        <v>246901.72221966647</v>
      </c>
      <c r="G5127" s="4">
        <v>174161.62196244806</v>
      </c>
      <c r="I5127" s="12">
        <f t="shared" si="878"/>
        <v>174161.62196244876</v>
      </c>
      <c r="J5127">
        <f>IF($B5127&lt;=$B$9,        $D5127-$B$7*$B$6-$K$18*($D5127-$B$6),          $K$16)</f>
        <v>47217.286229288489</v>
      </c>
      <c r="K5127">
        <f t="shared" si="873"/>
        <v>7.5217795723330344E-6</v>
      </c>
      <c r="M5127" s="12">
        <f t="shared" si="879"/>
        <v>174161.62196244806</v>
      </c>
      <c r="N5127">
        <f t="shared" si="874"/>
        <v>47217.286229288591</v>
      </c>
      <c r="O5127">
        <f t="shared" si="875"/>
        <v>1.8713590766786742E-7</v>
      </c>
      <c r="Q5127" s="12">
        <f t="shared" si="880"/>
        <v>265086.74728396081</v>
      </c>
      <c r="R5127">
        <f t="shared" si="876"/>
        <v>71868.168664605721</v>
      </c>
      <c r="S5127">
        <f t="shared" si="877"/>
        <v>1.7387380040369538E-8</v>
      </c>
    </row>
    <row r="5128" spans="1:19" x14ac:dyDescent="0.25">
      <c r="A5128">
        <f t="shared" si="870"/>
        <v>76.06</v>
      </c>
      <c r="B5128">
        <v>51.059999999999995</v>
      </c>
      <c r="C5128" s="1">
        <f t="shared" si="871"/>
        <v>0.99197336800000024</v>
      </c>
      <c r="D5128">
        <f t="shared" si="872"/>
        <v>49598.66840000001</v>
      </c>
      <c r="E5128" s="8">
        <f>IF($B5128&lt;$B$9,      E5127+($B$5*E5127+$B$7*$B$6+$B$8*($D5128-$B$6))*$B$20,           E5127+($B$5*E5127-$B$12)*$B$20)</f>
        <v>246318.75790066793</v>
      </c>
      <c r="G5128" s="4">
        <v>173750.40566784202</v>
      </c>
      <c r="I5128" s="12">
        <f t="shared" si="878"/>
        <v>173750.40566784272</v>
      </c>
      <c r="J5128">
        <f>IF($B5128&lt;=$B$9,        $D5128-$B$7*$B$6-$K$18*($D5128-$B$6),          $K$16)</f>
        <v>47217.286229288489</v>
      </c>
      <c r="K5128">
        <f t="shared" si="873"/>
        <v>7.4954993610273449E-6</v>
      </c>
      <c r="M5128" s="12">
        <f t="shared" si="879"/>
        <v>173750.40566784202</v>
      </c>
      <c r="N5128">
        <f t="shared" si="874"/>
        <v>47217.286229288591</v>
      </c>
      <c r="O5128">
        <f t="shared" si="875"/>
        <v>1.8648207686239116E-7</v>
      </c>
      <c r="Q5128" s="12">
        <f t="shared" si="880"/>
        <v>264460.84595886414</v>
      </c>
      <c r="R5128">
        <f t="shared" si="876"/>
        <v>71868.168664605721</v>
      </c>
      <c r="S5128">
        <f t="shared" si="877"/>
        <v>1.7326630583792268E-8</v>
      </c>
    </row>
    <row r="5129" spans="1:19" x14ac:dyDescent="0.25">
      <c r="A5129">
        <f t="shared" si="870"/>
        <v>76.069999999999993</v>
      </c>
      <c r="B5129">
        <v>51.07</v>
      </c>
      <c r="C5129" s="1">
        <f t="shared" si="871"/>
        <v>0.99165516199999981</v>
      </c>
      <c r="D5129">
        <f t="shared" si="872"/>
        <v>49582.758099999992</v>
      </c>
      <c r="E5129" s="8">
        <f>IF($B5129&lt;$B$9,      E5128+($B$5*E5128+$B$7*$B$6+$B$8*($D5129-$B$6))*$B$20,           E5128+($B$5*E5128-$B$12)*$B$20)</f>
        <v>245735.58954415776</v>
      </c>
      <c r="G5129" s="4">
        <v>173339.04544753287</v>
      </c>
      <c r="I5129" s="12">
        <f t="shared" si="878"/>
        <v>173339.04544753357</v>
      </c>
      <c r="J5129">
        <f>IF($B5129&lt;=$B$9,        $D5129-$B$7*$B$6-$K$18*($D5129-$B$6),          $K$16)</f>
        <v>47217.286229288489</v>
      </c>
      <c r="K5129">
        <f t="shared" si="873"/>
        <v>7.4693109696825875E-6</v>
      </c>
      <c r="M5129" s="12">
        <f t="shared" si="879"/>
        <v>173339.04544753287</v>
      </c>
      <c r="N5129">
        <f t="shared" si="874"/>
        <v>47217.286229288591</v>
      </c>
      <c r="O5129">
        <f t="shared" si="875"/>
        <v>1.8583053046468908E-7</v>
      </c>
      <c r="Q5129" s="12">
        <f t="shared" si="880"/>
        <v>263834.72556830366</v>
      </c>
      <c r="R5129">
        <f t="shared" si="876"/>
        <v>71868.168664605721</v>
      </c>
      <c r="S5129">
        <f t="shared" si="877"/>
        <v>1.7266093378656385E-8</v>
      </c>
    </row>
    <row r="5130" spans="1:19" x14ac:dyDescent="0.25">
      <c r="A5130">
        <f t="shared" si="870"/>
        <v>76.08</v>
      </c>
      <c r="B5130">
        <v>51.08</v>
      </c>
      <c r="C5130" s="1">
        <f t="shared" si="871"/>
        <v>0.99133683200000045</v>
      </c>
      <c r="D5130">
        <f t="shared" si="872"/>
        <v>49566.841600000022</v>
      </c>
      <c r="E5130" s="8">
        <f>IF($B5130&lt;$B$9,      E5129+($B$5*E5129+$B$7*$B$6+$B$8*($D5130-$B$6))*$B$20,           E5129+($B$5*E5129-$B$12)*$B$20)</f>
        <v>245152.21707872281</v>
      </c>
      <c r="G5130" s="4">
        <v>172927.54125114661</v>
      </c>
      <c r="I5130" s="12">
        <f t="shared" si="878"/>
        <v>172927.54125114731</v>
      </c>
      <c r="J5130">
        <f>IF($B5130&lt;=$B$9,        $D5130-$B$7*$B$6-$K$18*($D5130-$B$6),          $K$16)</f>
        <v>47217.286229288489</v>
      </c>
      <c r="K5130">
        <f t="shared" si="873"/>
        <v>7.4432140774906153E-6</v>
      </c>
      <c r="M5130" s="12">
        <f t="shared" si="879"/>
        <v>172927.54125114661</v>
      </c>
      <c r="N5130">
        <f t="shared" si="874"/>
        <v>47217.286229288591</v>
      </c>
      <c r="O5130">
        <f t="shared" si="875"/>
        <v>1.8518126049330912E-7</v>
      </c>
      <c r="Q5130" s="12">
        <f t="shared" si="880"/>
        <v>263208.3860356065</v>
      </c>
      <c r="R5130">
        <f t="shared" si="876"/>
        <v>71868.168664605721</v>
      </c>
      <c r="S5130">
        <f t="shared" si="877"/>
        <v>1.7205767683380309E-8</v>
      </c>
    </row>
    <row r="5131" spans="1:19" x14ac:dyDescent="0.25">
      <c r="A5131">
        <f t="shared" si="870"/>
        <v>76.09</v>
      </c>
      <c r="B5131">
        <v>51.089999999999996</v>
      </c>
      <c r="C5131" s="1">
        <f t="shared" si="871"/>
        <v>0.99101837799999992</v>
      </c>
      <c r="D5131">
        <f t="shared" si="872"/>
        <v>49550.918899999997</v>
      </c>
      <c r="E5131" s="8">
        <f>IF($B5131&lt;$B$9,      E5130+($B$5*E5130+$B$7*$B$6+$B$8*($D5131-$B$6))*$B$20,           E5130+($B$5*E5130-$B$12)*$B$20)</f>
        <v>244568.64043292493</v>
      </c>
      <c r="G5131" s="4">
        <v>172515.89302829164</v>
      </c>
      <c r="I5131" s="12">
        <f t="shared" si="878"/>
        <v>172515.89302829234</v>
      </c>
      <c r="J5131">
        <f>IF($B5131&lt;=$B$9,        $D5131-$B$7*$B$6-$K$18*($D5131-$B$6),          $K$16)</f>
        <v>47217.286229288489</v>
      </c>
      <c r="K5131">
        <f t="shared" si="873"/>
        <v>7.4172083647641425E-6</v>
      </c>
      <c r="M5131" s="12">
        <f t="shared" si="879"/>
        <v>172515.89302829164</v>
      </c>
      <c r="N5131">
        <f t="shared" si="874"/>
        <v>47217.286229288591</v>
      </c>
      <c r="O5131">
        <f t="shared" si="875"/>
        <v>1.845342589946852E-7</v>
      </c>
      <c r="Q5131" s="12">
        <f t="shared" si="880"/>
        <v>262581.82728407288</v>
      </c>
      <c r="R5131">
        <f t="shared" si="876"/>
        <v>71868.168664605721</v>
      </c>
      <c r="S5131">
        <f t="shared" si="877"/>
        <v>1.7145652758973452E-8</v>
      </c>
    </row>
    <row r="5132" spans="1:19" x14ac:dyDescent="0.25">
      <c r="A5132">
        <f t="shared" si="870"/>
        <v>76.099999999999994</v>
      </c>
      <c r="B5132">
        <v>51.1</v>
      </c>
      <c r="C5132" s="1">
        <f t="shared" si="871"/>
        <v>0.99069980000000024</v>
      </c>
      <c r="D5132">
        <f t="shared" si="872"/>
        <v>49534.990000000013</v>
      </c>
      <c r="E5132" s="8">
        <f>IF($B5132&lt;$B$9,      E5131+($B$5*E5131+$B$7*$B$6+$B$8*($D5132-$B$6))*$B$20,           E5131+($B$5*E5131-$B$12)*$B$20)</f>
        <v>243984.85953530105</v>
      </c>
      <c r="G5132" s="4">
        <v>172104.10072855867</v>
      </c>
      <c r="I5132" s="12">
        <f t="shared" si="878"/>
        <v>172104.10072855937</v>
      </c>
      <c r="J5132">
        <f>IF($B5132&lt;=$B$9,        $D5132-$B$7*$B$6-$K$18*($D5132-$B$6),          $K$16)</f>
        <v>47217.286229288489</v>
      </c>
      <c r="K5132">
        <f t="shared" si="873"/>
        <v>7.3912935129329204E-6</v>
      </c>
      <c r="M5132" s="12">
        <f t="shared" si="879"/>
        <v>172104.10072855867</v>
      </c>
      <c r="N5132">
        <f t="shared" si="874"/>
        <v>47217.286229288591</v>
      </c>
      <c r="O5132">
        <f t="shared" si="875"/>
        <v>1.8388951804304231E-7</v>
      </c>
      <c r="Q5132" s="12">
        <f t="shared" si="880"/>
        <v>261955.04923697625</v>
      </c>
      <c r="R5132">
        <f t="shared" si="876"/>
        <v>71868.168664605721</v>
      </c>
      <c r="S5132">
        <f t="shared" si="877"/>
        <v>1.7085747869027366E-8</v>
      </c>
    </row>
    <row r="5133" spans="1:19" x14ac:dyDescent="0.25">
      <c r="A5133">
        <f t="shared" si="870"/>
        <v>76.11</v>
      </c>
      <c r="B5133">
        <v>51.11</v>
      </c>
      <c r="C5133" s="1">
        <f t="shared" si="871"/>
        <v>0.99038109800000007</v>
      </c>
      <c r="D5133">
        <f t="shared" si="872"/>
        <v>49519.054900000003</v>
      </c>
      <c r="E5133" s="8">
        <f>IF($B5133&lt;$B$9,      E5132+($B$5*E5132+$B$7*$B$6+$B$8*($D5133-$B$6))*$B$20,           E5132+($B$5*E5132-$B$12)*$B$20)</f>
        <v>243400.874314363</v>
      </c>
      <c r="G5133" s="4">
        <v>171692.16430152077</v>
      </c>
      <c r="I5133" s="12">
        <f t="shared" si="878"/>
        <v>171692.16430152146</v>
      </c>
      <c r="J5133">
        <f>IF($B5133&lt;=$B$9,        $D5133-$B$7*$B$6-$K$18*($D5133-$B$6),          $K$16)</f>
        <v>47217.286229288489</v>
      </c>
      <c r="K5133">
        <f t="shared" si="873"/>
        <v>7.3654692045396613E-6</v>
      </c>
      <c r="M5133" s="12">
        <f t="shared" si="879"/>
        <v>171692.16430152077</v>
      </c>
      <c r="N5133">
        <f t="shared" si="874"/>
        <v>47217.286229288591</v>
      </c>
      <c r="O5133">
        <f t="shared" si="875"/>
        <v>1.8324702974029502E-7</v>
      </c>
      <c r="Q5133" s="12">
        <f t="shared" si="880"/>
        <v>261328.05181756313</v>
      </c>
      <c r="R5133">
        <f t="shared" si="876"/>
        <v>71868.168664605721</v>
      </c>
      <c r="S5133">
        <f t="shared" si="877"/>
        <v>1.7026052279706336E-8</v>
      </c>
    </row>
    <row r="5134" spans="1:19" x14ac:dyDescent="0.25">
      <c r="A5134">
        <f t="shared" si="870"/>
        <v>76.12</v>
      </c>
      <c r="B5134">
        <v>51.12</v>
      </c>
      <c r="C5134" s="1">
        <f t="shared" si="871"/>
        <v>0.99006227200000008</v>
      </c>
      <c r="D5134">
        <f t="shared" si="872"/>
        <v>49503.113600000004</v>
      </c>
      <c r="E5134" s="8">
        <f>IF($B5134&lt;$B$9,      E5133+($B$5*E5133+$B$7*$B$6+$B$8*($D5134-$B$6))*$B$20,           E5133+($B$5*E5133-$B$12)*$B$20)</f>
        <v>242816.68469859762</v>
      </c>
      <c r="G5134" s="4">
        <v>171280.0836967334</v>
      </c>
      <c r="I5134" s="12">
        <f t="shared" si="878"/>
        <v>171280.0836967341</v>
      </c>
      <c r="J5134">
        <f>IF($B5134&lt;=$B$9,        $D5134-$B$7*$B$6-$K$18*($D5134-$B$6),          $K$16)</f>
        <v>47217.286229288489</v>
      </c>
      <c r="K5134">
        <f t="shared" si="873"/>
        <v>7.3397351232362365E-6</v>
      </c>
      <c r="M5134" s="12">
        <f t="shared" si="879"/>
        <v>171280.0836967334</v>
      </c>
      <c r="N5134">
        <f t="shared" si="874"/>
        <v>47217.286229288591</v>
      </c>
      <c r="O5134">
        <f t="shared" si="875"/>
        <v>1.8260678621595288E-7</v>
      </c>
      <c r="Q5134" s="12">
        <f t="shared" si="880"/>
        <v>260700.83494905321</v>
      </c>
      <c r="R5134">
        <f t="shared" si="876"/>
        <v>71868.168664605721</v>
      </c>
      <c r="S5134">
        <f t="shared" si="877"/>
        <v>1.6966565259738583E-8</v>
      </c>
    </row>
    <row r="5135" spans="1:19" x14ac:dyDescent="0.25">
      <c r="A5135">
        <f t="shared" si="870"/>
        <v>76.13</v>
      </c>
      <c r="B5135">
        <v>51.129999999999995</v>
      </c>
      <c r="C5135" s="1">
        <f t="shared" si="871"/>
        <v>0.98974332200000048</v>
      </c>
      <c r="D5135">
        <f t="shared" si="872"/>
        <v>49487.166100000024</v>
      </c>
      <c r="E5135" s="8">
        <f>IF($B5135&lt;$B$9,      E5134+($B$5*E5134+$B$7*$B$6+$B$8*($D5135-$B$6))*$B$20,           E5134+($B$5*E5134-$B$12)*$B$20)</f>
        <v>242232.29061646672</v>
      </c>
      <c r="G5135" s="4">
        <v>170867.85886373438</v>
      </c>
      <c r="I5135" s="12">
        <f t="shared" si="878"/>
        <v>170867.85886373508</v>
      </c>
      <c r="J5135">
        <f>IF($B5135&lt;=$B$9,        $D5135-$B$7*$B$6-$K$18*($D5135-$B$6),          $K$16)</f>
        <v>47217.286229288489</v>
      </c>
      <c r="K5135">
        <f t="shared" si="873"/>
        <v>7.3140909537798841E-6</v>
      </c>
      <c r="M5135" s="12">
        <f t="shared" si="879"/>
        <v>170867.85886373438</v>
      </c>
      <c r="N5135">
        <f t="shared" si="874"/>
        <v>47217.286229288591</v>
      </c>
      <c r="O5135">
        <f t="shared" si="875"/>
        <v>1.8196877962702612E-7</v>
      </c>
      <c r="Q5135" s="12">
        <f t="shared" si="880"/>
        <v>260073.39855463934</v>
      </c>
      <c r="R5135">
        <f t="shared" si="876"/>
        <v>71868.168664605721</v>
      </c>
      <c r="S5135">
        <f t="shared" si="877"/>
        <v>1.6907286080407497E-8</v>
      </c>
    </row>
    <row r="5136" spans="1:19" x14ac:dyDescent="0.25">
      <c r="A5136">
        <f t="shared" si="870"/>
        <v>76.14</v>
      </c>
      <c r="B5136">
        <v>51.14</v>
      </c>
      <c r="C5136" s="1">
        <f t="shared" si="871"/>
        <v>0.98942424799999995</v>
      </c>
      <c r="D5136">
        <f t="shared" si="872"/>
        <v>49471.212399999997</v>
      </c>
      <c r="E5136" s="8">
        <f>IF($B5136&lt;$B$9,      E5135+($B$5*E5135+$B$7*$B$6+$B$8*($D5136-$B$6))*$B$20,           E5135+($B$5*E5135-$B$12)*$B$20)</f>
        <v>241647.69199640708</v>
      </c>
      <c r="G5136" s="4">
        <v>170455.4897520438</v>
      </c>
      <c r="I5136" s="12">
        <f t="shared" si="878"/>
        <v>170455.48975204449</v>
      </c>
      <c r="J5136">
        <f>IF($B5136&lt;=$B$9,        $D5136-$B$7*$B$6-$K$18*($D5136-$B$6),          $K$16)</f>
        <v>47217.286229288489</v>
      </c>
      <c r="K5136">
        <f t="shared" si="873"/>
        <v>7.2885363820291792E-6</v>
      </c>
      <c r="M5136" s="12">
        <f t="shared" si="879"/>
        <v>170455.4897520438</v>
      </c>
      <c r="N5136">
        <f t="shared" si="874"/>
        <v>47217.286229288591</v>
      </c>
      <c r="O5136">
        <f t="shared" si="875"/>
        <v>1.8133300215792536E-7</v>
      </c>
      <c r="Q5136" s="12">
        <f t="shared" si="880"/>
        <v>259445.74255748739</v>
      </c>
      <c r="R5136">
        <f t="shared" si="876"/>
        <v>71868.168664605721</v>
      </c>
      <c r="S5136">
        <f t="shared" si="877"/>
        <v>1.6848214015542322E-8</v>
      </c>
    </row>
    <row r="5137" spans="1:19" x14ac:dyDescent="0.25">
      <c r="A5137">
        <f t="shared" si="870"/>
        <v>76.150000000000006</v>
      </c>
      <c r="B5137">
        <v>51.15</v>
      </c>
      <c r="C5137" s="1">
        <f t="shared" si="871"/>
        <v>0.98910505000000026</v>
      </c>
      <c r="D5137">
        <f t="shared" si="872"/>
        <v>49455.25250000001</v>
      </c>
      <c r="E5137" s="8">
        <f>IF($B5137&lt;$B$9,      E5136+($B$5*E5136+$B$7*$B$6+$B$8*($D5137-$B$6))*$B$20,           E5136+($B$5*E5136-$B$12)*$B$20)</f>
        <v>241062.88876683041</v>
      </c>
      <c r="G5137" s="4">
        <v>170042.97631116412</v>
      </c>
      <c r="I5137" s="12">
        <f t="shared" si="878"/>
        <v>170042.97631116482</v>
      </c>
      <c r="J5137">
        <f>IF($B5137&lt;=$B$9,        $D5137-$B$7*$B$6-$K$18*($D5137-$B$6),          $K$16)</f>
        <v>47217.286229288489</v>
      </c>
      <c r="K5137">
        <f t="shared" si="873"/>
        <v>7.2630710949402721E-6</v>
      </c>
      <c r="M5137" s="12">
        <f t="shared" si="879"/>
        <v>170042.97631116412</v>
      </c>
      <c r="N5137">
        <f t="shared" si="874"/>
        <v>47217.286229288591</v>
      </c>
      <c r="O5137">
        <f t="shared" si="875"/>
        <v>1.8069944602036796E-7</v>
      </c>
      <c r="Q5137" s="12">
        <f t="shared" si="880"/>
        <v>258817.86688073646</v>
      </c>
      <c r="R5137">
        <f t="shared" si="876"/>
        <v>71868.168664605721</v>
      </c>
      <c r="S5137">
        <f t="shared" si="877"/>
        <v>1.6789348341509467E-8</v>
      </c>
    </row>
    <row r="5138" spans="1:19" x14ac:dyDescent="0.25">
      <c r="A5138">
        <f t="shared" si="870"/>
        <v>76.16</v>
      </c>
      <c r="B5138">
        <v>51.16</v>
      </c>
      <c r="C5138" s="1">
        <f t="shared" si="871"/>
        <v>0.98878572799999986</v>
      </c>
      <c r="D5138">
        <f t="shared" si="872"/>
        <v>49439.28639999999</v>
      </c>
      <c r="E5138" s="8">
        <f>IF($B5138&lt;$B$9,      E5137+($B$5*E5137+$B$7*$B$6+$B$8*($D5138-$B$6))*$B$20,           E5137+($B$5*E5137-$B$12)*$B$20)</f>
        <v>240477.88085612337</v>
      </c>
      <c r="G5138" s="4">
        <v>169630.31849058013</v>
      </c>
      <c r="I5138" s="12">
        <f t="shared" si="878"/>
        <v>169630.31849058083</v>
      </c>
      <c r="J5138">
        <f>IF($B5138&lt;=$B$9,        $D5138-$B$7*$B$6-$K$18*($D5138-$B$6),          $K$16)</f>
        <v>47217.286229288489</v>
      </c>
      <c r="K5138">
        <f t="shared" si="873"/>
        <v>7.2376947805631324E-6</v>
      </c>
      <c r="M5138" s="12">
        <f t="shared" si="879"/>
        <v>169630.31849058013</v>
      </c>
      <c r="N5138">
        <f t="shared" si="874"/>
        <v>47217.286229288591</v>
      </c>
      <c r="O5138">
        <f t="shared" si="875"/>
        <v>1.800681034532847E-7</v>
      </c>
      <c r="Q5138" s="12">
        <f t="shared" si="880"/>
        <v>258189.77144749867</v>
      </c>
      <c r="R5138">
        <f t="shared" si="876"/>
        <v>71868.168664605721</v>
      </c>
      <c r="S5138">
        <f t="shared" si="877"/>
        <v>1.6730688337203816E-8</v>
      </c>
    </row>
    <row r="5139" spans="1:19" x14ac:dyDescent="0.25">
      <c r="A5139">
        <f t="shared" si="870"/>
        <v>76.17</v>
      </c>
      <c r="B5139">
        <v>51.17</v>
      </c>
      <c r="C5139" s="1">
        <f t="shared" si="871"/>
        <v>0.98846628200000008</v>
      </c>
      <c r="D5139">
        <f t="shared" si="872"/>
        <v>49423.314100000003</v>
      </c>
      <c r="E5139" s="8">
        <f>IF($B5139&lt;$B$9,      E5138+($B$5*E5138+$B$7*$B$6+$B$8*($D5139-$B$6))*$B$20,           E5138+($B$5*E5138-$B$12)*$B$20)</f>
        <v>239892.6681926476</v>
      </c>
      <c r="G5139" s="4">
        <v>169217.51623975896</v>
      </c>
      <c r="I5139" s="12">
        <f t="shared" si="878"/>
        <v>169217.51623975966</v>
      </c>
      <c r="J5139">
        <f>IF($B5139&lt;=$B$9,        $D5139-$B$7*$B$6-$K$18*($D5139-$B$6),          $K$16)</f>
        <v>47217.286229288489</v>
      </c>
      <c r="K5139">
        <f t="shared" si="873"/>
        <v>7.2124071280375619E-6</v>
      </c>
      <c r="M5139" s="12">
        <f t="shared" si="879"/>
        <v>169217.51623975896</v>
      </c>
      <c r="N5139">
        <f t="shared" si="874"/>
        <v>47217.286229288591</v>
      </c>
      <c r="O5139">
        <f t="shared" si="875"/>
        <v>1.7943896672272049E-7</v>
      </c>
      <c r="Q5139" s="12">
        <f t="shared" si="880"/>
        <v>257561.45618085924</v>
      </c>
      <c r="R5139">
        <f t="shared" si="876"/>
        <v>71868.168664605721</v>
      </c>
      <c r="S5139">
        <f t="shared" si="877"/>
        <v>1.6672233284039512E-8</v>
      </c>
    </row>
    <row r="5140" spans="1:19" x14ac:dyDescent="0.25">
      <c r="A5140">
        <f t="shared" si="870"/>
        <v>76.180000000000007</v>
      </c>
      <c r="B5140">
        <v>51.18</v>
      </c>
      <c r="C5140" s="1">
        <f t="shared" si="871"/>
        <v>0.98814671199999982</v>
      </c>
      <c r="D5140">
        <f t="shared" si="872"/>
        <v>49407.335599999991</v>
      </c>
      <c r="E5140" s="8">
        <f>IF($B5140&lt;$B$9,      E5139+($B$5*E5139+$B$7*$B$6+$B$8*($D5140-$B$6))*$B$20,           E5139+($B$5*E5139-$B$12)*$B$20)</f>
        <v>239307.25070473962</v>
      </c>
      <c r="G5140" s="4">
        <v>168804.56950814999</v>
      </c>
      <c r="I5140" s="12">
        <f t="shared" si="878"/>
        <v>168804.56950815069</v>
      </c>
      <c r="J5140">
        <f>IF($B5140&lt;=$B$9,        $D5140-$B$7*$B$6-$K$18*($D5140-$B$6),          $K$16)</f>
        <v>47217.286229288489</v>
      </c>
      <c r="K5140">
        <f t="shared" si="873"/>
        <v>7.1872078275894774E-6</v>
      </c>
      <c r="M5140" s="12">
        <f t="shared" si="879"/>
        <v>168804.56950814999</v>
      </c>
      <c r="N5140">
        <f t="shared" si="874"/>
        <v>47217.286229288591</v>
      </c>
      <c r="O5140">
        <f t="shared" si="875"/>
        <v>1.7881202812174192E-7</v>
      </c>
      <c r="Q5140" s="12">
        <f t="shared" si="880"/>
        <v>256932.92100387649</v>
      </c>
      <c r="R5140">
        <f t="shared" si="876"/>
        <v>71868.168664605721</v>
      </c>
      <c r="S5140">
        <f t="shared" si="877"/>
        <v>1.6613982465941369E-8</v>
      </c>
    </row>
    <row r="5141" spans="1:19" x14ac:dyDescent="0.25">
      <c r="A5141">
        <f t="shared" si="870"/>
        <v>76.19</v>
      </c>
      <c r="B5141">
        <v>51.19</v>
      </c>
      <c r="C5141" s="1">
        <f t="shared" si="871"/>
        <v>0.98782701799999995</v>
      </c>
      <c r="D5141">
        <f t="shared" si="872"/>
        <v>49391.350899999998</v>
      </c>
      <c r="E5141" s="8">
        <f>IF($B5141&lt;$B$9,      E5140+($B$5*E5140+$B$7*$B$6+$B$8*($D5141-$B$6))*$B$20,           E5140+($B$5*E5140-$B$12)*$B$20)</f>
        <v>238721.62832071088</v>
      </c>
      <c r="G5141" s="4">
        <v>168391.47824518496</v>
      </c>
      <c r="I5141" s="12">
        <f t="shared" si="878"/>
        <v>168391.47824518566</v>
      </c>
      <c r="J5141">
        <f>IF($B5141&lt;=$B$9,        $D5141-$B$7*$B$6-$K$18*($D5141-$B$6),          $K$16)</f>
        <v>47217.286229288489</v>
      </c>
      <c r="K5141">
        <f t="shared" si="873"/>
        <v>7.1620965705271836E-6</v>
      </c>
      <c r="M5141" s="12">
        <f t="shared" si="879"/>
        <v>168391.47824518496</v>
      </c>
      <c r="N5141">
        <f t="shared" si="874"/>
        <v>47217.286229288591</v>
      </c>
      <c r="O5141">
        <f t="shared" si="875"/>
        <v>1.7818727997034457E-7</v>
      </c>
      <c r="Q5141" s="12">
        <f t="shared" si="880"/>
        <v>256304.16583958178</v>
      </c>
      <c r="R5141">
        <f t="shared" si="876"/>
        <v>71868.168664605721</v>
      </c>
      <c r="S5141">
        <f t="shared" si="877"/>
        <v>1.6555935169336251E-8</v>
      </c>
    </row>
    <row r="5142" spans="1:19" x14ac:dyDescent="0.25">
      <c r="A5142">
        <f t="shared" si="870"/>
        <v>76.199999999999989</v>
      </c>
      <c r="B5142">
        <v>51.199999999999996</v>
      </c>
      <c r="C5142" s="1">
        <f t="shared" si="871"/>
        <v>0.98750720000000025</v>
      </c>
      <c r="D5142">
        <f t="shared" si="872"/>
        <v>49375.360000000015</v>
      </c>
      <c r="E5142" s="8">
        <f>IF($B5142&lt;$B$9,      E5141+($B$5*E5141+$B$7*$B$6+$B$8*($D5142-$B$6))*$B$20,           E5141+($B$5*E5141-$B$12)*$B$20)</f>
        <v>238135.8009688477</v>
      </c>
      <c r="G5142" s="4">
        <v>167978.2424002779</v>
      </c>
      <c r="I5142" s="12">
        <f t="shared" si="878"/>
        <v>167978.2424002786</v>
      </c>
      <c r="J5142">
        <f>IF($B5142&lt;=$B$9,        $D5142-$B$7*$B$6-$K$18*($D5142-$B$6),          $K$16)</f>
        <v>47217.286229288489</v>
      </c>
      <c r="K5142">
        <f t="shared" si="873"/>
        <v>7.1370730492374418E-6</v>
      </c>
      <c r="M5142" s="12">
        <f t="shared" si="879"/>
        <v>167978.2424002779</v>
      </c>
      <c r="N5142">
        <f t="shared" si="874"/>
        <v>47217.286229288591</v>
      </c>
      <c r="O5142">
        <f t="shared" si="875"/>
        <v>1.775647146153551E-7</v>
      </c>
      <c r="Q5142" s="12">
        <f t="shared" si="880"/>
        <v>255675.19061097957</v>
      </c>
      <c r="R5142">
        <f t="shared" si="876"/>
        <v>71868.168664605721</v>
      </c>
      <c r="S5142">
        <f t="shared" si="877"/>
        <v>1.6498090683143995E-8</v>
      </c>
    </row>
    <row r="5143" spans="1:19" x14ac:dyDescent="0.25">
      <c r="A5143">
        <f t="shared" ref="A5143:A5206" si="881">B5143+25</f>
        <v>76.210000000000008</v>
      </c>
      <c r="B5143">
        <v>51.21</v>
      </c>
      <c r="C5143" s="1">
        <f t="shared" ref="C5143:C5206" si="882">$B$2+$B$3*B5143+$B$4*B5143^2</f>
        <v>0.98718725800000007</v>
      </c>
      <c r="D5143">
        <f t="shared" ref="D5143:D5206" si="883">$B$6*C5143</f>
        <v>49359.3629</v>
      </c>
      <c r="E5143" s="8">
        <f>IF($B5143&lt;$B$9,      E5142+($B$5*E5142+$B$7*$B$6+$B$8*($D5143-$B$6))*$B$20,           E5142+($B$5*E5142-$B$12)*$B$20)</f>
        <v>237549.76857741139</v>
      </c>
      <c r="G5143" s="4">
        <v>167564.8619228251</v>
      </c>
      <c r="I5143" s="12">
        <f t="shared" si="878"/>
        <v>167564.8619228258</v>
      </c>
      <c r="J5143">
        <f>IF($B5143&lt;=$B$9,        $D5143-$B$7*$B$6-$K$18*($D5143-$B$6),          $K$16)</f>
        <v>47217.286229288489</v>
      </c>
      <c r="K5143">
        <f t="shared" ref="K5143:K5206" si="884">EXP(-$K$17*$B5143)*($J5143^(1-K$20)-1)/(1-K$20)</f>
        <v>7.1121369571817794E-6</v>
      </c>
      <c r="M5143" s="12">
        <f t="shared" si="879"/>
        <v>167564.8619228251</v>
      </c>
      <c r="N5143">
        <f t="shared" ref="N5143:N5206" si="885">IF($B5143&lt;=$B$9,        $D5143-$B$7*$B$6-$O$18*($D5143-$B$6),          $O$16)</f>
        <v>47217.286229288591</v>
      </c>
      <c r="O5143">
        <f t="shared" ref="O5143:O5206" si="886">EXP(-$O$17*$B5143)*LN(N5143)</f>
        <v>1.7694432443033955E-7</v>
      </c>
      <c r="Q5143" s="12">
        <f t="shared" si="880"/>
        <v>255045.99524104735</v>
      </c>
      <c r="R5143">
        <f t="shared" ref="R5143:R5206" si="887">IF($B5143&lt;=$B$9,        $D5143-$B$7*$B$6-$S$18*($D5143-$B$6),          $S$16)</f>
        <v>71868.168664605721</v>
      </c>
      <c r="S5143">
        <f t="shared" ref="S5143:S5206" si="888">EXP(-$S$17*$B5143)*($J5143^(1-S$20)-1)/(1-S$20)</f>
        <v>1.6440448298768863E-8</v>
      </c>
    </row>
    <row r="5144" spans="1:19" x14ac:dyDescent="0.25">
      <c r="A5144">
        <f t="shared" si="881"/>
        <v>76.22</v>
      </c>
      <c r="B5144">
        <v>51.22</v>
      </c>
      <c r="C5144" s="1">
        <f t="shared" si="882"/>
        <v>0.98686719200000028</v>
      </c>
      <c r="D5144">
        <f t="shared" si="883"/>
        <v>49343.359600000011</v>
      </c>
      <c r="E5144" s="8">
        <f>IF($B5144&lt;$B$9,      E5143+($B$5*E5143+$B$7*$B$6+$B$8*($D5144-$B$6))*$B$20,           E5143+($B$5*E5143-$B$12)*$B$20)</f>
        <v>236963.53107463807</v>
      </c>
      <c r="G5144" s="4">
        <v>167151.3367622052</v>
      </c>
      <c r="I5144" s="12">
        <f t="shared" ref="I5144:I5207" si="889">IF($B5144&lt;$B$9,      I5143+($B$5*I5143+$B$7*$B$6+$K$18*($D5144-$B$6))*$B$20,           I5143+($B$5*I5143-$K$16)*$B$20)</f>
        <v>167151.3367622059</v>
      </c>
      <c r="J5144">
        <f>IF($B5144&lt;=$B$9,        $D5144-$B$7*$B$6-$K$18*($D5144-$B$6),          $K$16)</f>
        <v>47217.286229288489</v>
      </c>
      <c r="K5144">
        <f t="shared" si="884"/>
        <v>7.0872879888928057E-6</v>
      </c>
      <c r="M5144" s="12">
        <f t="shared" ref="M5144:M5207" si="890">IF($B5144&lt;$B$9,      M5143+($B$5*M5143+$B$7*$B$6+$O$18*($D5144-$B$6))*$B$20,           M5143+($B$5*M5143-$O$16)*$B$20)</f>
        <v>167151.3367622052</v>
      </c>
      <c r="N5144">
        <f t="shared" si="885"/>
        <v>47217.286229288591</v>
      </c>
      <c r="O5144">
        <f t="shared" si="886"/>
        <v>1.763261018155116E-7</v>
      </c>
      <c r="Q5144" s="12">
        <f t="shared" ref="Q5144:Q5207" si="891">IF($B5144&lt;$B$9,      Q5143+($B$5*Q5143+$B$7*$B$6+$S$18*($D5144-$B$6))*$B$20,           Q5143+($B$5*Q5143-$S$16)*$B$20)</f>
        <v>254416.57965273567</v>
      </c>
      <c r="R5144">
        <f t="shared" si="887"/>
        <v>71868.168664605721</v>
      </c>
      <c r="S5144">
        <f t="shared" si="888"/>
        <v>1.6383007310091037E-8</v>
      </c>
    </row>
    <row r="5145" spans="1:19" x14ac:dyDescent="0.25">
      <c r="A5145">
        <f t="shared" si="881"/>
        <v>76.22999999999999</v>
      </c>
      <c r="B5145">
        <v>51.23</v>
      </c>
      <c r="C5145" s="1">
        <f t="shared" si="882"/>
        <v>0.98654700200000001</v>
      </c>
      <c r="D5145">
        <f t="shared" si="883"/>
        <v>49327.350100000003</v>
      </c>
      <c r="E5145" s="8">
        <f>IF($B5145&lt;$B$9,      E5144+($B$5*E5144+$B$7*$B$6+$B$8*($D5145-$B$6))*$B$20,           E5144+($B$5*E5144-$B$12)*$B$20)</f>
        <v>236377.08838873878</v>
      </c>
      <c r="G5145" s="4">
        <v>166737.6668677791</v>
      </c>
      <c r="I5145" s="12">
        <f t="shared" si="889"/>
        <v>166737.6668677798</v>
      </c>
      <c r="J5145">
        <f>IF($B5145&lt;=$B$9,        $D5145-$B$7*$B$6-$K$18*($D5145-$B$6),          $K$16)</f>
        <v>47217.286229288489</v>
      </c>
      <c r="K5145">
        <f t="shared" si="884"/>
        <v>7.0625258399703262E-6</v>
      </c>
      <c r="M5145" s="12">
        <f t="shared" si="890"/>
        <v>166737.6668677791</v>
      </c>
      <c r="N5145">
        <f t="shared" si="885"/>
        <v>47217.286229288591</v>
      </c>
      <c r="O5145">
        <f t="shared" si="886"/>
        <v>1.7571003919763596E-7</v>
      </c>
      <c r="Q5145" s="12">
        <f t="shared" si="891"/>
        <v>253786.94376896808</v>
      </c>
      <c r="R5145">
        <f t="shared" si="887"/>
        <v>71868.168664605721</v>
      </c>
      <c r="S5145">
        <f t="shared" si="888"/>
        <v>1.6325767013457638E-8</v>
      </c>
    </row>
    <row r="5146" spans="1:19" x14ac:dyDescent="0.25">
      <c r="A5146">
        <f t="shared" si="881"/>
        <v>76.239999999999995</v>
      </c>
      <c r="B5146">
        <v>51.239999999999995</v>
      </c>
      <c r="C5146" s="1">
        <f t="shared" si="882"/>
        <v>0.98622668800000013</v>
      </c>
      <c r="D5146">
        <f t="shared" si="883"/>
        <v>49311.334400000007</v>
      </c>
      <c r="E5146" s="8">
        <f>IF($B5146&lt;$B$9,      E5145+($B$5*E5145+$B$7*$B$6+$B$8*($D5146-$B$6))*$B$20,           E5145+($B$5*E5145-$B$12)*$B$20)</f>
        <v>235790.44044789943</v>
      </c>
      <c r="G5146" s="4">
        <v>166323.85218888993</v>
      </c>
      <c r="I5146" s="12">
        <f t="shared" si="889"/>
        <v>166323.85218889063</v>
      </c>
      <c r="J5146">
        <f>IF($B5146&lt;=$B$9,        $D5146-$B$7*$B$6-$K$18*($D5146-$B$6),          $K$16)</f>
        <v>47217.286229288489</v>
      </c>
      <c r="K5146">
        <f t="shared" si="884"/>
        <v>7.0378502070777029E-6</v>
      </c>
      <c r="M5146" s="12">
        <f t="shared" si="890"/>
        <v>166323.85218888993</v>
      </c>
      <c r="N5146">
        <f t="shared" si="885"/>
        <v>47217.286229288591</v>
      </c>
      <c r="O5146">
        <f t="shared" si="886"/>
        <v>1.750961290299377E-7</v>
      </c>
      <c r="Q5146" s="12">
        <f t="shared" si="891"/>
        <v>253157.08751264116</v>
      </c>
      <c r="R5146">
        <f t="shared" si="887"/>
        <v>71868.168664605721</v>
      </c>
      <c r="S5146">
        <f t="shared" si="888"/>
        <v>1.6268726707674309E-8</v>
      </c>
    </row>
    <row r="5147" spans="1:19" x14ac:dyDescent="0.25">
      <c r="A5147">
        <f t="shared" si="881"/>
        <v>76.25</v>
      </c>
      <c r="B5147">
        <v>51.25</v>
      </c>
      <c r="C5147" s="1">
        <f t="shared" si="882"/>
        <v>0.98590624999999998</v>
      </c>
      <c r="D5147">
        <f t="shared" si="883"/>
        <v>49295.3125</v>
      </c>
      <c r="E5147" s="8">
        <f>IF($B5147&lt;$B$9,      E5146+($B$5*E5146+$B$7*$B$6+$B$8*($D5147-$B$6))*$B$20,           E5146+($B$5*E5146-$B$12)*$B$20)</f>
        <v>235203.58718028077</v>
      </c>
      <c r="G5147" s="4">
        <v>165909.89267486316</v>
      </c>
      <c r="I5147" s="12">
        <f t="shared" si="889"/>
        <v>165909.89267486386</v>
      </c>
      <c r="J5147">
        <f>IF($B5147&lt;=$B$9,        $D5147-$B$7*$B$6-$K$18*($D5147-$B$6),          $K$16)</f>
        <v>47217.286229288489</v>
      </c>
      <c r="K5147">
        <f t="shared" si="884"/>
        <v>7.0132607879380996E-6</v>
      </c>
      <c r="M5147" s="12">
        <f t="shared" si="890"/>
        <v>165909.89267486316</v>
      </c>
      <c r="N5147">
        <f t="shared" si="885"/>
        <v>47217.286229288591</v>
      </c>
      <c r="O5147">
        <f t="shared" si="886"/>
        <v>1.7448436379200906E-7</v>
      </c>
      <c r="Q5147" s="12">
        <f t="shared" si="891"/>
        <v>252527.01080662452</v>
      </c>
      <c r="R5147">
        <f t="shared" si="887"/>
        <v>71868.168664605721</v>
      </c>
      <c r="S5147">
        <f t="shared" si="888"/>
        <v>1.621188569399653E-8</v>
      </c>
    </row>
    <row r="5148" spans="1:19" x14ac:dyDescent="0.25">
      <c r="A5148">
        <f t="shared" si="881"/>
        <v>76.259999999999991</v>
      </c>
      <c r="B5148">
        <v>51.26</v>
      </c>
      <c r="C5148" s="1">
        <f t="shared" si="882"/>
        <v>0.98558568800000002</v>
      </c>
      <c r="D5148">
        <f t="shared" si="883"/>
        <v>49279.284400000004</v>
      </c>
      <c r="E5148" s="8">
        <f>IF($B5148&lt;$B$9,      E5147+($B$5*E5147+$B$7*$B$6+$B$8*($D5148-$B$6))*$B$20,           E5147+($B$5*E5147-$B$12)*$B$20)</f>
        <v>234616.52851401846</v>
      </c>
      <c r="G5148" s="4">
        <v>165495.78827500649</v>
      </c>
      <c r="I5148" s="12">
        <f t="shared" si="889"/>
        <v>165495.78827500719</v>
      </c>
      <c r="J5148">
        <f>IF($B5148&lt;=$B$9,        $D5148-$B$7*$B$6-$K$18*($D5148-$B$6),          $K$16)</f>
        <v>47217.286229288489</v>
      </c>
      <c r="K5148">
        <f t="shared" si="884"/>
        <v>6.9887572813308784E-6</v>
      </c>
      <c r="M5148" s="12">
        <f t="shared" si="890"/>
        <v>165495.78827500649</v>
      </c>
      <c r="N5148">
        <f t="shared" si="885"/>
        <v>47217.286229288591</v>
      </c>
      <c r="O5148">
        <f t="shared" si="886"/>
        <v>1.7387473598971949E-7</v>
      </c>
      <c r="Q5148" s="12">
        <f t="shared" si="891"/>
        <v>251896.71357376079</v>
      </c>
      <c r="R5148">
        <f t="shared" si="887"/>
        <v>71868.168664605721</v>
      </c>
      <c r="S5148">
        <f t="shared" si="888"/>
        <v>1.6155243276121299E-8</v>
      </c>
    </row>
    <row r="5149" spans="1:19" x14ac:dyDescent="0.25">
      <c r="A5149">
        <f t="shared" si="881"/>
        <v>76.27</v>
      </c>
      <c r="B5149">
        <v>51.269999999999996</v>
      </c>
      <c r="C5149" s="1">
        <f t="shared" si="882"/>
        <v>0.98526500200000022</v>
      </c>
      <c r="D5149">
        <f t="shared" si="883"/>
        <v>49263.250100000012</v>
      </c>
      <c r="E5149" s="8">
        <f>IF($B5149&lt;$B$9,      E5148+($B$5*E5148+$B$7*$B$6+$B$8*($D5149-$B$6))*$B$20,           E5148+($B$5*E5148-$B$12)*$B$20)</f>
        <v>234029.26437722295</v>
      </c>
      <c r="G5149" s="4">
        <v>165081.53893860985</v>
      </c>
      <c r="I5149" s="12">
        <f t="shared" si="889"/>
        <v>165081.53893861055</v>
      </c>
      <c r="J5149">
        <f>IF($B5149&lt;=$B$9,        $D5149-$B$7*$B$6-$K$18*($D5149-$B$6),          $K$16)</f>
        <v>47217.286229288489</v>
      </c>
      <c r="K5149">
        <f t="shared" si="884"/>
        <v>6.9643393870877486E-6</v>
      </c>
      <c r="M5149" s="12">
        <f t="shared" si="890"/>
        <v>165081.53893860985</v>
      </c>
      <c r="N5149">
        <f t="shared" si="885"/>
        <v>47217.286229288591</v>
      </c>
      <c r="O5149">
        <f t="shared" si="886"/>
        <v>1.7326723815512011E-7</v>
      </c>
      <c r="Q5149" s="12">
        <f t="shared" si="891"/>
        <v>251266.19573686554</v>
      </c>
      <c r="R5149">
        <f t="shared" si="887"/>
        <v>71868.168664605721</v>
      </c>
      <c r="S5149">
        <f t="shared" si="888"/>
        <v>1.6098798760178224E-8</v>
      </c>
    </row>
    <row r="5150" spans="1:19" x14ac:dyDescent="0.25">
      <c r="A5150">
        <f t="shared" si="881"/>
        <v>76.28</v>
      </c>
      <c r="B5150">
        <v>51.28</v>
      </c>
      <c r="C5150" s="1">
        <f t="shared" si="882"/>
        <v>0.98494419199999994</v>
      </c>
      <c r="D5150">
        <f t="shared" si="883"/>
        <v>49247.209599999995</v>
      </c>
      <c r="E5150" s="8">
        <f>IF($B5150&lt;$B$9,      E5149+($B$5*E5149+$B$7*$B$6+$B$8*($D5150-$B$6))*$B$20,           E5149+($B$5*E5149-$B$12)*$B$20)</f>
        <v>233441.79469797955</v>
      </c>
      <c r="G5150" s="4">
        <v>164667.14461494549</v>
      </c>
      <c r="I5150" s="12">
        <f t="shared" si="889"/>
        <v>164667.14461494618</v>
      </c>
      <c r="J5150">
        <f>IF($B5150&lt;=$B$9,        $D5150-$B$7*$B$6-$K$18*($D5150-$B$6),          $K$16)</f>
        <v>47217.286229288489</v>
      </c>
      <c r="K5150">
        <f t="shared" si="884"/>
        <v>6.9400068060891764E-6</v>
      </c>
      <c r="M5150" s="12">
        <f t="shared" si="890"/>
        <v>164667.14461494549</v>
      </c>
      <c r="N5150">
        <f t="shared" si="885"/>
        <v>47217.286229288591</v>
      </c>
      <c r="O5150">
        <f t="shared" si="886"/>
        <v>1.7266186284635428E-7</v>
      </c>
      <c r="Q5150" s="12">
        <f t="shared" si="891"/>
        <v>250635.45721872739</v>
      </c>
      <c r="R5150">
        <f t="shared" si="887"/>
        <v>71868.168664605721</v>
      </c>
      <c r="S5150">
        <f t="shared" si="888"/>
        <v>1.6042551454721223E-8</v>
      </c>
    </row>
    <row r="5151" spans="1:19" x14ac:dyDescent="0.25">
      <c r="A5151">
        <f t="shared" si="881"/>
        <v>76.289999999999992</v>
      </c>
      <c r="B5151">
        <v>51.29</v>
      </c>
      <c r="C5151" s="1">
        <f t="shared" si="882"/>
        <v>0.98462325800000028</v>
      </c>
      <c r="D5151">
        <f t="shared" si="883"/>
        <v>49231.162900000018</v>
      </c>
      <c r="E5151" s="8">
        <f>IF($B5151&lt;$B$9,      E5150+($B$5*E5150+$B$7*$B$6+$B$8*($D5151-$B$6))*$B$20,           E5150+($B$5*E5150-$B$12)*$B$20)</f>
        <v>232854.11940434843</v>
      </c>
      <c r="G5151" s="4">
        <v>164252.60525326783</v>
      </c>
      <c r="I5151" s="12">
        <f t="shared" si="889"/>
        <v>164252.60525326853</v>
      </c>
      <c r="J5151">
        <f>IF($B5151&lt;=$B$9,        $D5151-$B$7*$B$6-$K$18*($D5151-$B$6),          $K$16)</f>
        <v>47217.286229288489</v>
      </c>
      <c r="K5151">
        <f t="shared" si="884"/>
        <v>6.9157592402607899E-6</v>
      </c>
      <c r="M5151" s="12">
        <f t="shared" si="890"/>
        <v>164252.60525326783</v>
      </c>
      <c r="N5151">
        <f t="shared" si="885"/>
        <v>47217.286229288591</v>
      </c>
      <c r="O5151">
        <f t="shared" si="886"/>
        <v>1.7205860264756807E-7</v>
      </c>
      <c r="Q5151" s="12">
        <f t="shared" si="891"/>
        <v>250004.49794210788</v>
      </c>
      <c r="R5151">
        <f t="shared" si="887"/>
        <v>71868.168664605721</v>
      </c>
      <c r="S5151">
        <f t="shared" si="888"/>
        <v>1.5986500670720216E-8</v>
      </c>
    </row>
    <row r="5152" spans="1:19" x14ac:dyDescent="0.25">
      <c r="A5152">
        <f t="shared" si="881"/>
        <v>76.3</v>
      </c>
      <c r="B5152">
        <v>51.3</v>
      </c>
      <c r="C5152" s="1">
        <f t="shared" si="882"/>
        <v>0.98430220000000013</v>
      </c>
      <c r="D5152">
        <f t="shared" si="883"/>
        <v>49215.110000000008</v>
      </c>
      <c r="E5152" s="8">
        <f>IF($B5152&lt;$B$9,      E5151+($B$5*E5151+$B$7*$B$6+$B$8*($D5152-$B$6))*$B$20,           E5151+($B$5*E5151-$B$12)*$B$20)</f>
        <v>232266.23842436454</v>
      </c>
      <c r="G5152" s="4">
        <v>163837.92080281358</v>
      </c>
      <c r="I5152" s="12">
        <f t="shared" si="889"/>
        <v>163837.92080281427</v>
      </c>
      <c r="J5152">
        <f>IF($B5152&lt;=$B$9,        $D5152-$B$7*$B$6-$K$18*($D5152-$B$6),          $K$16)</f>
        <v>47217.286229288489</v>
      </c>
      <c r="K5152">
        <f t="shared" si="884"/>
        <v>6.8915963925695795E-6</v>
      </c>
      <c r="M5152" s="12">
        <f t="shared" si="890"/>
        <v>163837.92080281358</v>
      </c>
      <c r="N5152">
        <f t="shared" si="885"/>
        <v>47217.286229288591</v>
      </c>
      <c r="O5152">
        <f t="shared" si="886"/>
        <v>1.7145745016881596E-7</v>
      </c>
      <c r="Q5152" s="12">
        <f t="shared" si="891"/>
        <v>249373.31782974154</v>
      </c>
      <c r="R5152">
        <f t="shared" si="887"/>
        <v>71868.168664605721</v>
      </c>
      <c r="S5152">
        <f t="shared" si="888"/>
        <v>1.5930645721552337E-8</v>
      </c>
    </row>
    <row r="5153" spans="1:19" x14ac:dyDescent="0.25">
      <c r="A5153">
        <f t="shared" si="881"/>
        <v>76.31</v>
      </c>
      <c r="B5153">
        <v>51.309999999999995</v>
      </c>
      <c r="C5153" s="1">
        <f t="shared" si="882"/>
        <v>0.98398101800000015</v>
      </c>
      <c r="D5153">
        <f t="shared" si="883"/>
        <v>49199.050900000009</v>
      </c>
      <c r="E5153" s="8">
        <f>IF($B5153&lt;$B$9,      E5152+($B$5*E5152+$B$7*$B$6+$B$8*($D5153-$B$6))*$B$20,           E5152+($B$5*E5152-$B$12)*$B$20)</f>
        <v>231678.15168603766</v>
      </c>
      <c r="G5153" s="4">
        <v>163423.09121280166</v>
      </c>
      <c r="I5153" s="12">
        <f t="shared" si="889"/>
        <v>163423.09121280236</v>
      </c>
      <c r="J5153">
        <f>IF($B5153&lt;=$B$9,        $D5153-$B$7*$B$6-$K$18*($D5153-$B$6),          $K$16)</f>
        <v>47217.286229288489</v>
      </c>
      <c r="K5153">
        <f t="shared" si="884"/>
        <v>6.867517967020358E-6</v>
      </c>
      <c r="M5153" s="12">
        <f t="shared" si="890"/>
        <v>163423.09121280166</v>
      </c>
      <c r="N5153">
        <f t="shared" si="885"/>
        <v>47217.286229288591</v>
      </c>
      <c r="O5153">
        <f t="shared" si="886"/>
        <v>1.708583980459725E-7</v>
      </c>
      <c r="Q5153" s="12">
        <f t="shared" si="891"/>
        <v>248741.91680433589</v>
      </c>
      <c r="R5153">
        <f t="shared" si="887"/>
        <v>71868.168664605721</v>
      </c>
      <c r="S5153">
        <f t="shared" si="888"/>
        <v>1.5874985922993764E-8</v>
      </c>
    </row>
    <row r="5154" spans="1:19" x14ac:dyDescent="0.25">
      <c r="A5154">
        <f t="shared" si="881"/>
        <v>76.319999999999993</v>
      </c>
      <c r="B5154">
        <v>51.32</v>
      </c>
      <c r="C5154" s="1">
        <f t="shared" si="882"/>
        <v>0.98365971199999991</v>
      </c>
      <c r="D5154">
        <f t="shared" si="883"/>
        <v>49182.985599999993</v>
      </c>
      <c r="E5154" s="8">
        <f>IF($B5154&lt;$B$9,      E5153+($B$5*E5153+$B$7*$B$6+$B$8*($D5154-$B$6))*$B$20,           E5153+($B$5*E5153-$B$12)*$B$20)</f>
        <v>231089.85911735235</v>
      </c>
      <c r="G5154" s="4">
        <v>163008.11643243325</v>
      </c>
      <c r="I5154" s="12">
        <f t="shared" si="889"/>
        <v>163008.11643243395</v>
      </c>
      <c r="J5154">
        <f>IF($B5154&lt;=$B$9,        $D5154-$B$7*$B$6-$K$18*($D5154-$B$6),          $K$16)</f>
        <v>47217.286229288489</v>
      </c>
      <c r="K5154">
        <f t="shared" si="884"/>
        <v>6.843523668652088E-6</v>
      </c>
      <c r="M5154" s="12">
        <f t="shared" si="890"/>
        <v>163008.11643243325</v>
      </c>
      <c r="N5154">
        <f t="shared" si="885"/>
        <v>47217.286229288591</v>
      </c>
      <c r="O5154">
        <f t="shared" si="886"/>
        <v>1.7026143894064112E-7</v>
      </c>
      <c r="Q5154" s="12">
        <f t="shared" si="891"/>
        <v>248110.29478857137</v>
      </c>
      <c r="R5154">
        <f t="shared" si="887"/>
        <v>71868.168664605721</v>
      </c>
      <c r="S5154">
        <f t="shared" si="888"/>
        <v>1.5819520593211211E-8</v>
      </c>
    </row>
    <row r="5155" spans="1:19" x14ac:dyDescent="0.25">
      <c r="A5155">
        <f t="shared" si="881"/>
        <v>76.33</v>
      </c>
      <c r="B5155">
        <v>51.33</v>
      </c>
      <c r="C5155" s="1">
        <f t="shared" si="882"/>
        <v>0.98333828200000006</v>
      </c>
      <c r="D5155">
        <f t="shared" si="883"/>
        <v>49166.914100000002</v>
      </c>
      <c r="E5155" s="8">
        <f>IF($B5155&lt;$B$9,      E5154+($B$5*E5154+$B$7*$B$6+$B$8*($D5155-$B$6))*$B$20,           E5154+($B$5*E5154-$B$12)*$B$20)</f>
        <v>230501.360646268</v>
      </c>
      <c r="G5155" s="4">
        <v>162592.9964108917</v>
      </c>
      <c r="I5155" s="12">
        <f t="shared" si="889"/>
        <v>162592.9964108924</v>
      </c>
      <c r="J5155">
        <f>IF($B5155&lt;=$B$9,        $D5155-$B$7*$B$6-$K$18*($D5155-$B$6),          $K$16)</f>
        <v>47217.286229288489</v>
      </c>
      <c r="K5155">
        <f t="shared" si="884"/>
        <v>6.8196132035343647E-6</v>
      </c>
      <c r="M5155" s="12">
        <f t="shared" si="890"/>
        <v>162592.9964108917</v>
      </c>
      <c r="N5155">
        <f t="shared" si="885"/>
        <v>47217.286229288591</v>
      </c>
      <c r="O5155">
        <f t="shared" si="886"/>
        <v>1.6966656554006656E-7</v>
      </c>
      <c r="Q5155" s="12">
        <f t="shared" si="891"/>
        <v>247478.4517051013</v>
      </c>
      <c r="R5155">
        <f t="shared" si="887"/>
        <v>71868.168664605721</v>
      </c>
      <c r="S5155">
        <f t="shared" si="888"/>
        <v>1.5764249052753809E-8</v>
      </c>
    </row>
    <row r="5156" spans="1:19" x14ac:dyDescent="0.25">
      <c r="A5156">
        <f t="shared" si="881"/>
        <v>76.34</v>
      </c>
      <c r="B5156">
        <v>51.339999999999996</v>
      </c>
      <c r="C5156" s="1">
        <f t="shared" si="882"/>
        <v>0.98301672800000039</v>
      </c>
      <c r="D5156">
        <f t="shared" si="883"/>
        <v>49150.836400000022</v>
      </c>
      <c r="E5156" s="8">
        <f>IF($B5156&lt;$B$9,      E5155+($B$5*E5155+$B$7*$B$6+$B$8*($D5156-$B$6))*$B$20,           E5155+($B$5*E5155-$B$12)*$B$20)</f>
        <v>229912.65620071877</v>
      </c>
      <c r="G5156" s="4">
        <v>162177.73109734262</v>
      </c>
      <c r="I5156" s="12">
        <f t="shared" si="889"/>
        <v>162177.73109734332</v>
      </c>
      <c r="J5156">
        <f>IF($B5156&lt;=$B$9,        $D5156-$B$7*$B$6-$K$18*($D5156-$B$6),          $K$16)</f>
        <v>47217.286229288489</v>
      </c>
      <c r="K5156">
        <f t="shared" si="884"/>
        <v>6.7957862787636644E-6</v>
      </c>
      <c r="M5156" s="12">
        <f t="shared" si="890"/>
        <v>162177.73109734262</v>
      </c>
      <c r="N5156">
        <f t="shared" si="885"/>
        <v>47217.286229288591</v>
      </c>
      <c r="O5156">
        <f t="shared" si="886"/>
        <v>1.6907377055704154E-7</v>
      </c>
      <c r="Q5156" s="12">
        <f t="shared" si="891"/>
        <v>246846.38747655202</v>
      </c>
      <c r="R5156">
        <f t="shared" si="887"/>
        <v>71868.168664605721</v>
      </c>
      <c r="S5156">
        <f t="shared" si="888"/>
        <v>1.5709170624544437E-8</v>
      </c>
    </row>
    <row r="5157" spans="1:19" x14ac:dyDescent="0.25">
      <c r="A5157">
        <f t="shared" si="881"/>
        <v>76.349999999999994</v>
      </c>
      <c r="B5157">
        <v>51.35</v>
      </c>
      <c r="C5157" s="1">
        <f t="shared" si="882"/>
        <v>0.98269505000000001</v>
      </c>
      <c r="D5157">
        <f t="shared" si="883"/>
        <v>49134.752500000002</v>
      </c>
      <c r="E5157" s="8">
        <f>IF($B5157&lt;$B$9,      E5156+($B$5*E5156+$B$7*$B$6+$B$8*($D5157-$B$6))*$B$20,           E5156+($B$5*E5156-$B$12)*$B$20)</f>
        <v>229323.7457086136</v>
      </c>
      <c r="G5157" s="4">
        <v>161762.32044093381</v>
      </c>
      <c r="I5157" s="12">
        <f t="shared" si="889"/>
        <v>161762.32044093451</v>
      </c>
      <c r="J5157">
        <f>IF($B5157&lt;=$B$9,        $D5157-$B$7*$B$6-$K$18*($D5157-$B$6),          $K$16)</f>
        <v>47217.286229288489</v>
      </c>
      <c r="K5157">
        <f t="shared" si="884"/>
        <v>6.772042602459838E-6</v>
      </c>
      <c r="M5157" s="12">
        <f t="shared" si="890"/>
        <v>161762.32044093381</v>
      </c>
      <c r="N5157">
        <f t="shared" si="885"/>
        <v>47217.286229288591</v>
      </c>
      <c r="O5157">
        <f t="shared" si="886"/>
        <v>1.6848304672981957E-7</v>
      </c>
      <c r="Q5157" s="12">
        <f t="shared" si="891"/>
        <v>246214.10202552276</v>
      </c>
      <c r="R5157">
        <f t="shared" si="887"/>
        <v>71868.168664605721</v>
      </c>
      <c r="S5157">
        <f t="shared" si="888"/>
        <v>1.5654284633871607E-8</v>
      </c>
    </row>
    <row r="5158" spans="1:19" x14ac:dyDescent="0.25">
      <c r="A5158">
        <f t="shared" si="881"/>
        <v>76.36</v>
      </c>
      <c r="B5158">
        <v>51.36</v>
      </c>
      <c r="C5158" s="1">
        <f t="shared" si="882"/>
        <v>0.98237324800000025</v>
      </c>
      <c r="D5158">
        <f t="shared" si="883"/>
        <v>49118.662400000016</v>
      </c>
      <c r="E5158" s="8">
        <f>IF($B5158&lt;$B$9,      E5157+($B$5*E5157+$B$7*$B$6+$B$8*($D5158-$B$6))*$B$20,           E5157+($B$5*E5157-$B$12)*$B$20)</f>
        <v>228734.62909783621</v>
      </c>
      <c r="G5158" s="4">
        <v>161346.76439079526</v>
      </c>
      <c r="I5158" s="12">
        <f t="shared" si="889"/>
        <v>161346.76439079596</v>
      </c>
      <c r="J5158">
        <f>IF($B5158&lt;=$B$9,        $D5158-$B$7*$B$6-$K$18*($D5158-$B$6),          $K$16)</f>
        <v>47217.286229288489</v>
      </c>
      <c r="K5158">
        <f t="shared" si="884"/>
        <v>6.7483818837626008E-6</v>
      </c>
      <c r="M5158" s="12">
        <f t="shared" si="890"/>
        <v>161346.76439079526</v>
      </c>
      <c r="N5158">
        <f t="shared" si="885"/>
        <v>47217.286229288591</v>
      </c>
      <c r="O5158">
        <f t="shared" si="886"/>
        <v>1.6789438682202753E-7</v>
      </c>
      <c r="Q5158" s="12">
        <f t="shared" si="891"/>
        <v>245581.59527458565</v>
      </c>
      <c r="R5158">
        <f t="shared" si="887"/>
        <v>71868.168664605721</v>
      </c>
      <c r="S5158">
        <f t="shared" si="888"/>
        <v>1.5599590408381357E-8</v>
      </c>
    </row>
    <row r="5159" spans="1:19" x14ac:dyDescent="0.25">
      <c r="A5159">
        <f t="shared" si="881"/>
        <v>76.37</v>
      </c>
      <c r="B5159">
        <v>51.37</v>
      </c>
      <c r="C5159" s="1">
        <f t="shared" si="882"/>
        <v>0.982051322</v>
      </c>
      <c r="D5159">
        <f t="shared" si="883"/>
        <v>49102.566100000004</v>
      </c>
      <c r="E5159" s="8">
        <f>IF($B5159&lt;$B$9,      E5158+($B$5*E5158+$B$7*$B$6+$B$8*($D5159-$B$6))*$B$20,           E5158+($B$5*E5158-$B$12)*$B$20)</f>
        <v>228145.30629624505</v>
      </c>
      <c r="G5159" s="4">
        <v>160931.06289603916</v>
      </c>
      <c r="I5159" s="12">
        <f t="shared" si="889"/>
        <v>160931.06289603986</v>
      </c>
      <c r="J5159">
        <f>IF($B5159&lt;=$B$9,        $D5159-$B$7*$B$6-$K$18*($D5159-$B$6),          $K$16)</f>
        <v>47217.286229288489</v>
      </c>
      <c r="K5159">
        <f t="shared" si="884"/>
        <v>6.7248038328278298E-6</v>
      </c>
      <c r="M5159" s="12">
        <f t="shared" si="890"/>
        <v>160931.06289603916</v>
      </c>
      <c r="N5159">
        <f t="shared" si="885"/>
        <v>47217.286229288591</v>
      </c>
      <c r="O5159">
        <f t="shared" si="886"/>
        <v>1.6730778362257365E-7</v>
      </c>
      <c r="Q5159" s="12">
        <f t="shared" si="891"/>
        <v>244948.86714628569</v>
      </c>
      <c r="R5159">
        <f t="shared" si="887"/>
        <v>71868.168664605721</v>
      </c>
      <c r="S5159">
        <f t="shared" si="888"/>
        <v>1.5545087278068687E-8</v>
      </c>
    </row>
    <row r="5160" spans="1:19" x14ac:dyDescent="0.25">
      <c r="A5160">
        <f t="shared" si="881"/>
        <v>76.38</v>
      </c>
      <c r="B5160">
        <v>51.379999999999995</v>
      </c>
      <c r="C5160" s="1">
        <f t="shared" si="882"/>
        <v>0.98172927200000015</v>
      </c>
      <c r="D5160">
        <f t="shared" si="883"/>
        <v>49086.46360000001</v>
      </c>
      <c r="E5160" s="8">
        <f>IF($B5160&lt;$B$9,      E5159+($B$5*E5159+$B$7*$B$6+$B$8*($D5160-$B$6))*$B$20,           E5159+($B$5*E5159-$B$12)*$B$20)</f>
        <v>227555.77723167333</v>
      </c>
      <c r="G5160" s="4">
        <v>160515.21590575989</v>
      </c>
      <c r="I5160" s="12">
        <f t="shared" si="889"/>
        <v>160515.21590576059</v>
      </c>
      <c r="J5160">
        <f>IF($B5160&lt;=$B$9,        $D5160-$B$7*$B$6-$K$18*($D5160-$B$6),          $K$16)</f>
        <v>47217.286229288489</v>
      </c>
      <c r="K5160">
        <f t="shared" si="884"/>
        <v>6.7013081608241068E-6</v>
      </c>
      <c r="M5160" s="12">
        <f t="shared" si="890"/>
        <v>160515.21590575989</v>
      </c>
      <c r="N5160">
        <f t="shared" si="885"/>
        <v>47217.286229288591</v>
      </c>
      <c r="O5160">
        <f t="shared" si="886"/>
        <v>1.6672322994556134E-7</v>
      </c>
      <c r="Q5160" s="12">
        <f t="shared" si="891"/>
        <v>244315.91756314083</v>
      </c>
      <c r="R5160">
        <f t="shared" si="887"/>
        <v>71868.168664605721</v>
      </c>
      <c r="S5160">
        <f t="shared" si="888"/>
        <v>1.5490774575269567E-8</v>
      </c>
    </row>
    <row r="5161" spans="1:19" x14ac:dyDescent="0.25">
      <c r="A5161">
        <f t="shared" si="881"/>
        <v>76.39</v>
      </c>
      <c r="B5161">
        <v>51.39</v>
      </c>
      <c r="C5161" s="1">
        <f t="shared" si="882"/>
        <v>0.98140709800000003</v>
      </c>
      <c r="D5161">
        <f t="shared" si="883"/>
        <v>49070.354899999998</v>
      </c>
      <c r="E5161" s="8">
        <f>IF($B5161&lt;$B$9,      E5160+($B$5*E5160+$B$7*$B$6+$B$8*($D5161-$B$6))*$B$20,           E5160+($B$5*E5160-$B$12)*$B$20)</f>
        <v>226966.041831929</v>
      </c>
      <c r="G5161" s="4">
        <v>160099.22336903401</v>
      </c>
      <c r="I5161" s="12">
        <f t="shared" si="889"/>
        <v>160099.22336903473</v>
      </c>
      <c r="J5161">
        <f>IF($B5161&lt;=$B$9,        $D5161-$B$7*$B$6-$K$18*($D5161-$B$6),          $K$16)</f>
        <v>47217.286229288489</v>
      </c>
      <c r="K5161">
        <f t="shared" si="884"/>
        <v>6.6778945799291307E-6</v>
      </c>
      <c r="M5161" s="12">
        <f t="shared" si="890"/>
        <v>160099.22336903401</v>
      </c>
      <c r="N5161">
        <f t="shared" si="885"/>
        <v>47217.286229288591</v>
      </c>
      <c r="O5161">
        <f t="shared" si="886"/>
        <v>1.661407186302002E-7</v>
      </c>
      <c r="Q5161" s="12">
        <f t="shared" si="891"/>
        <v>243682.74644764187</v>
      </c>
      <c r="R5161">
        <f t="shared" si="887"/>
        <v>71868.168664605721</v>
      </c>
      <c r="S5161">
        <f t="shared" si="888"/>
        <v>1.5436651634652657E-8</v>
      </c>
    </row>
    <row r="5162" spans="1:19" x14ac:dyDescent="0.25">
      <c r="A5162">
        <f t="shared" si="881"/>
        <v>76.400000000000006</v>
      </c>
      <c r="B5162">
        <v>51.4</v>
      </c>
      <c r="C5162" s="1">
        <f t="shared" si="882"/>
        <v>0.98108479999999987</v>
      </c>
      <c r="D5162">
        <f t="shared" si="883"/>
        <v>49054.239999999991</v>
      </c>
      <c r="E5162" s="8">
        <f>IF($B5162&lt;$B$9,      E5161+($B$5*E5161+$B$7*$B$6+$B$8*($D5162-$B$6))*$B$20,           E5161+($B$5*E5161-$B$12)*$B$20)</f>
        <v>226376.10002479475</v>
      </c>
      <c r="G5162" s="4">
        <v>159683.08523492029</v>
      </c>
      <c r="I5162" s="12">
        <f t="shared" si="889"/>
        <v>159683.08523492102</v>
      </c>
      <c r="J5162">
        <f>IF($B5162&lt;=$B$9,        $D5162-$B$7*$B$6-$K$18*($D5162-$B$6),          $K$16)</f>
        <v>47217.286229288489</v>
      </c>
      <c r="K5162">
        <f t="shared" si="884"/>
        <v>6.6545628033262903E-6</v>
      </c>
      <c r="M5162" s="12">
        <f t="shared" si="890"/>
        <v>159683.08523492029</v>
      </c>
      <c r="N5162">
        <f t="shared" si="885"/>
        <v>47217.286229288591</v>
      </c>
      <c r="O5162">
        <f t="shared" si="886"/>
        <v>1.6556024254072046E-7</v>
      </c>
      <c r="Q5162" s="12">
        <f t="shared" si="891"/>
        <v>243049.35372225248</v>
      </c>
      <c r="R5162">
        <f t="shared" si="887"/>
        <v>71868.168664605721</v>
      </c>
      <c r="S5162">
        <f t="shared" si="888"/>
        <v>1.5382717793211361E-8</v>
      </c>
    </row>
    <row r="5163" spans="1:19" x14ac:dyDescent="0.25">
      <c r="A5163">
        <f t="shared" si="881"/>
        <v>76.41</v>
      </c>
      <c r="B5163">
        <v>51.41</v>
      </c>
      <c r="C5163" s="1">
        <f t="shared" si="882"/>
        <v>0.98076237800000032</v>
      </c>
      <c r="D5163">
        <f t="shared" si="883"/>
        <v>49038.118900000016</v>
      </c>
      <c r="E5163" s="8">
        <f>IF($B5163&lt;$B$9,      E5162+($B$5*E5162+$B$7*$B$6+$B$8*($D5163-$B$6))*$B$20,           E5162+($B$5*E5162-$B$12)*$B$20)</f>
        <v>225785.95173802803</v>
      </c>
      <c r="G5163" s="4">
        <v>159266.80145245962</v>
      </c>
      <c r="I5163" s="12">
        <f t="shared" si="889"/>
        <v>159266.80145246035</v>
      </c>
      <c r="J5163">
        <f>IF($B5163&lt;=$B$9,        $D5163-$B$7*$B$6-$K$18*($D5163-$B$6),          $K$16)</f>
        <v>47217.286229288489</v>
      </c>
      <c r="K5163">
        <f t="shared" si="884"/>
        <v>6.6313125452010081E-6</v>
      </c>
      <c r="M5163" s="12">
        <f t="shared" si="890"/>
        <v>159266.80145245962</v>
      </c>
      <c r="N5163">
        <f t="shared" si="885"/>
        <v>47217.286229288591</v>
      </c>
      <c r="O5163">
        <f t="shared" si="886"/>
        <v>1.6498179456628222E-7</v>
      </c>
      <c r="Q5163" s="12">
        <f t="shared" si="891"/>
        <v>242415.7393094092</v>
      </c>
      <c r="R5163">
        <f t="shared" si="887"/>
        <v>71868.168664605721</v>
      </c>
      <c r="S5163">
        <f t="shared" si="888"/>
        <v>1.5328972390255398E-8</v>
      </c>
    </row>
    <row r="5164" spans="1:19" x14ac:dyDescent="0.25">
      <c r="A5164">
        <f t="shared" si="881"/>
        <v>76.42</v>
      </c>
      <c r="B5164">
        <v>51.42</v>
      </c>
      <c r="C5164" s="1">
        <f t="shared" si="882"/>
        <v>0.98043983200000007</v>
      </c>
      <c r="D5164">
        <f t="shared" si="883"/>
        <v>49021.991600000001</v>
      </c>
      <c r="E5164" s="8">
        <f>IF($B5164&lt;$B$9,      E5163+($B$5*E5163+$B$7*$B$6+$B$8*($D5164-$B$6))*$B$20,           E5163+($B$5*E5163-$B$12)*$B$20)</f>
        <v>225195.59689936091</v>
      </c>
      <c r="G5164" s="4">
        <v>158850.3719706751</v>
      </c>
      <c r="I5164" s="12">
        <f t="shared" si="889"/>
        <v>158850.37197067583</v>
      </c>
      <c r="J5164">
        <f>IF($B5164&lt;=$B$9,        $D5164-$B$7*$B$6-$K$18*($D5164-$B$6),          $K$16)</f>
        <v>47217.286229288489</v>
      </c>
      <c r="K5164">
        <f t="shared" si="884"/>
        <v>6.6081435207373081E-6</v>
      </c>
      <c r="M5164" s="12">
        <f t="shared" si="890"/>
        <v>158850.3719706751</v>
      </c>
      <c r="N5164">
        <f t="shared" si="885"/>
        <v>47217.286229288591</v>
      </c>
      <c r="O5164">
        <f t="shared" si="886"/>
        <v>1.6440536762089E-7</v>
      </c>
      <c r="Q5164" s="12">
        <f t="shared" si="891"/>
        <v>241781.90313152142</v>
      </c>
      <c r="R5164">
        <f t="shared" si="887"/>
        <v>71868.168664605721</v>
      </c>
      <c r="S5164">
        <f t="shared" si="888"/>
        <v>1.5275414767402853E-8</v>
      </c>
    </row>
    <row r="5165" spans="1:19" x14ac:dyDescent="0.25">
      <c r="A5165">
        <f t="shared" si="881"/>
        <v>76.430000000000007</v>
      </c>
      <c r="B5165">
        <v>51.43</v>
      </c>
      <c r="C5165" s="1">
        <f t="shared" si="882"/>
        <v>0.98011716200000021</v>
      </c>
      <c r="D5165">
        <f t="shared" si="883"/>
        <v>49005.858100000012</v>
      </c>
      <c r="E5165" s="8">
        <f>IF($B5165&lt;$B$9,      E5164+($B$5*E5164+$B$7*$B$6+$B$8*($D5165-$B$6))*$B$20,           E5164+($B$5*E5164-$B$12)*$B$20)</f>
        <v>224605.03543650027</v>
      </c>
      <c r="G5165" s="4">
        <v>158433.79673857195</v>
      </c>
      <c r="I5165" s="12">
        <f t="shared" si="889"/>
        <v>158433.79673857268</v>
      </c>
      <c r="J5165">
        <f>IF($B5165&lt;=$B$9,        $D5165-$B$7*$B$6-$K$18*($D5165-$B$6),          $K$16)</f>
        <v>47217.286229288489</v>
      </c>
      <c r="K5165">
        <f t="shared" si="884"/>
        <v>6.5850554461143954E-6</v>
      </c>
      <c r="M5165" s="12">
        <f t="shared" si="890"/>
        <v>158433.79673857195</v>
      </c>
      <c r="N5165">
        <f t="shared" si="885"/>
        <v>47217.286229288591</v>
      </c>
      <c r="O5165">
        <f t="shared" si="886"/>
        <v>1.6383095464330763E-7</v>
      </c>
      <c r="Q5165" s="12">
        <f t="shared" si="891"/>
        <v>241147.84511097139</v>
      </c>
      <c r="R5165">
        <f t="shared" si="887"/>
        <v>71868.168664605721</v>
      </c>
      <c r="S5165">
        <f t="shared" si="888"/>
        <v>1.5222044268572287E-8</v>
      </c>
    </row>
    <row r="5166" spans="1:19" x14ac:dyDescent="0.25">
      <c r="A5166">
        <f t="shared" si="881"/>
        <v>76.44</v>
      </c>
      <c r="B5166">
        <v>51.44</v>
      </c>
      <c r="C5166" s="1">
        <f t="shared" si="882"/>
        <v>0.97979436800000008</v>
      </c>
      <c r="D5166">
        <f t="shared" si="883"/>
        <v>48989.718400000005</v>
      </c>
      <c r="E5166" s="8">
        <f>IF($B5166&lt;$B$9,      E5165+($B$5*E5165+$B$7*$B$6+$B$8*($D5166-$B$6))*$B$20,           E5165+($B$5*E5165-$B$12)*$B$20)</f>
        <v>224014.26727712763</v>
      </c>
      <c r="G5166" s="4">
        <v>158017.07570513757</v>
      </c>
      <c r="I5166" s="12">
        <f t="shared" si="889"/>
        <v>158017.0757051383</v>
      </c>
      <c r="J5166">
        <f>IF($B5166&lt;=$B$9,        $D5166-$B$7*$B$6-$K$18*($D5166-$B$6),          $K$16)</f>
        <v>47217.286229288489</v>
      </c>
      <c r="K5166">
        <f t="shared" si="884"/>
        <v>6.5620480385030452E-6</v>
      </c>
      <c r="M5166" s="12">
        <f t="shared" si="890"/>
        <v>158017.07570513757</v>
      </c>
      <c r="N5166">
        <f t="shared" si="885"/>
        <v>47217.286229288591</v>
      </c>
      <c r="O5166">
        <f t="shared" si="886"/>
        <v>1.6325854859696835E-7</v>
      </c>
      <c r="Q5166" s="12">
        <f t="shared" si="891"/>
        <v>240513.56517011419</v>
      </c>
      <c r="R5166">
        <f t="shared" si="887"/>
        <v>71868.168664605721</v>
      </c>
      <c r="S5166">
        <f t="shared" si="888"/>
        <v>1.5168860239974364E-8</v>
      </c>
    </row>
    <row r="5167" spans="1:19" x14ac:dyDescent="0.25">
      <c r="A5167">
        <f t="shared" si="881"/>
        <v>76.449999999999989</v>
      </c>
      <c r="B5167">
        <v>51.449999999999996</v>
      </c>
      <c r="C5167" s="1">
        <f t="shared" si="882"/>
        <v>0.97947145000000013</v>
      </c>
      <c r="D5167">
        <f t="shared" si="883"/>
        <v>48973.572500000009</v>
      </c>
      <c r="E5167" s="8">
        <f>IF($B5167&lt;$B$9,      E5166+($B$5*E5166+$B$7*$B$6+$B$8*($D5167-$B$6))*$B$20,           E5166+($B$5*E5166-$B$12)*$B$20)</f>
        <v>223423.29234889921</v>
      </c>
      <c r="G5167" s="4">
        <v>157600.20881934147</v>
      </c>
      <c r="I5167" s="12">
        <f t="shared" si="889"/>
        <v>157600.20881934222</v>
      </c>
      <c r="J5167">
        <f>IF($B5167&lt;=$B$9,        $D5167-$B$7*$B$6-$K$18*($D5167-$B$6),          $K$16)</f>
        <v>47217.286229288489</v>
      </c>
      <c r="K5167">
        <f t="shared" si="884"/>
        <v>6.5391210160622271E-6</v>
      </c>
      <c r="M5167" s="12">
        <f t="shared" si="890"/>
        <v>157600.20881934147</v>
      </c>
      <c r="N5167">
        <f t="shared" si="885"/>
        <v>47217.286229288591</v>
      </c>
      <c r="O5167">
        <f t="shared" si="886"/>
        <v>1.6268814246989099E-7</v>
      </c>
      <c r="Q5167" s="12">
        <f t="shared" si="891"/>
        <v>239879.06323127769</v>
      </c>
      <c r="R5167">
        <f t="shared" si="887"/>
        <v>71868.168664605721</v>
      </c>
      <c r="S5167">
        <f t="shared" si="888"/>
        <v>1.5115862030104071E-8</v>
      </c>
    </row>
    <row r="5168" spans="1:19" x14ac:dyDescent="0.25">
      <c r="A5168">
        <f t="shared" si="881"/>
        <v>76.460000000000008</v>
      </c>
      <c r="B5168">
        <v>51.46</v>
      </c>
      <c r="C5168" s="1">
        <f t="shared" si="882"/>
        <v>0.97914840799999991</v>
      </c>
      <c r="D5168">
        <f t="shared" si="883"/>
        <v>48957.420399999995</v>
      </c>
      <c r="E5168" s="8">
        <f>IF($B5168&lt;$B$9,      E5167+($B$5*E5167+$B$7*$B$6+$B$8*($D5168-$B$6))*$B$20,           E5167+($B$5*E5167-$B$12)*$B$20)</f>
        <v>222832.1105794459</v>
      </c>
      <c r="G5168" s="4">
        <v>157183.19603013535</v>
      </c>
      <c r="I5168" s="12">
        <f t="shared" si="889"/>
        <v>157183.19603013611</v>
      </c>
      <c r="J5168">
        <f>IF($B5168&lt;=$B$9,        $D5168-$B$7*$B$6-$K$18*($D5168-$B$6),          $K$16)</f>
        <v>47217.286229288489</v>
      </c>
      <c r="K5168">
        <f t="shared" si="884"/>
        <v>6.5162740979356056E-6</v>
      </c>
      <c r="M5168" s="12">
        <f t="shared" si="890"/>
        <v>157183.19603013535</v>
      </c>
      <c r="N5168">
        <f t="shared" si="885"/>
        <v>47217.286229288591</v>
      </c>
      <c r="O5168">
        <f t="shared" si="886"/>
        <v>1.6211972927459275E-7</v>
      </c>
      <c r="Q5168" s="12">
        <f t="shared" si="891"/>
        <v>239244.33921676257</v>
      </c>
      <c r="R5168">
        <f t="shared" si="887"/>
        <v>71868.168664605721</v>
      </c>
      <c r="S5168">
        <f t="shared" si="888"/>
        <v>1.506304898973262E-8</v>
      </c>
    </row>
    <row r="5169" spans="1:19" x14ac:dyDescent="0.25">
      <c r="A5169">
        <f t="shared" si="881"/>
        <v>76.47</v>
      </c>
      <c r="B5169">
        <v>51.47</v>
      </c>
      <c r="C5169" s="1">
        <f t="shared" si="882"/>
        <v>0.9788252420000001</v>
      </c>
      <c r="D5169">
        <f t="shared" si="883"/>
        <v>48941.262100000007</v>
      </c>
      <c r="E5169" s="8">
        <f>IF($B5169&lt;$B$9,      E5168+($B$5*E5168+$B$7*$B$6+$B$8*($D5169-$B$6))*$B$20,           E5168+($B$5*E5168-$B$12)*$B$20)</f>
        <v>222240.72189637329</v>
      </c>
      <c r="G5169" s="4">
        <v>156766.03728645301</v>
      </c>
      <c r="I5169" s="12">
        <f t="shared" si="889"/>
        <v>156766.03728645376</v>
      </c>
      <c r="J5169">
        <f>IF($B5169&lt;=$B$9,        $D5169-$B$7*$B$6-$K$18*($D5169-$B$6),          $K$16)</f>
        <v>47217.286229288489</v>
      </c>
      <c r="K5169">
        <f t="shared" si="884"/>
        <v>6.4935070042481944E-6</v>
      </c>
      <c r="M5169" s="12">
        <f t="shared" si="890"/>
        <v>156766.03728645301</v>
      </c>
      <c r="N5169">
        <f t="shared" si="885"/>
        <v>47217.286229288591</v>
      </c>
      <c r="O5169">
        <f t="shared" si="886"/>
        <v>1.6155330204800607E-7</v>
      </c>
      <c r="Q5169" s="12">
        <f t="shared" si="891"/>
        <v>238609.39304884238</v>
      </c>
      <c r="R5169">
        <f t="shared" si="887"/>
        <v>71868.168664605721</v>
      </c>
      <c r="S5169">
        <f t="shared" si="888"/>
        <v>1.5010420471899715E-8</v>
      </c>
    </row>
    <row r="5170" spans="1:19" x14ac:dyDescent="0.25">
      <c r="A5170">
        <f t="shared" si="881"/>
        <v>76.47999999999999</v>
      </c>
      <c r="B5170">
        <v>51.48</v>
      </c>
      <c r="C5170" s="1">
        <f t="shared" si="882"/>
        <v>0.97850195200000045</v>
      </c>
      <c r="D5170">
        <f t="shared" si="883"/>
        <v>48925.097600000023</v>
      </c>
      <c r="E5170" s="8">
        <f>IF($B5170&lt;$B$9,      E5169+($B$5*E5169+$B$7*$B$6+$B$8*($D5170-$B$6))*$B$20,           E5169+($B$5*E5169-$B$12)*$B$20)</f>
        <v>221649.12622726161</v>
      </c>
      <c r="G5170" s="4">
        <v>156348.73253721037</v>
      </c>
      <c r="I5170" s="12">
        <f t="shared" si="889"/>
        <v>156348.73253721115</v>
      </c>
      <c r="J5170">
        <f>IF($B5170&lt;=$B$9,        $D5170-$B$7*$B$6-$K$18*($D5170-$B$6),          $K$16)</f>
        <v>47217.286229288489</v>
      </c>
      <c r="K5170">
        <f t="shared" si="884"/>
        <v>6.4708194561027868E-6</v>
      </c>
      <c r="M5170" s="12">
        <f t="shared" si="890"/>
        <v>156348.73253721037</v>
      </c>
      <c r="N5170">
        <f t="shared" si="885"/>
        <v>47217.286229288591</v>
      </c>
      <c r="O5170">
        <f t="shared" si="886"/>
        <v>1.609888538513897E-7</v>
      </c>
      <c r="Q5170" s="12">
        <f t="shared" si="891"/>
        <v>237974.2246497634</v>
      </c>
      <c r="R5170">
        <f t="shared" si="887"/>
        <v>71868.168664605721</v>
      </c>
      <c r="S5170">
        <f t="shared" si="888"/>
        <v>1.4957975831905295E-8</v>
      </c>
    </row>
    <row r="5171" spans="1:19" x14ac:dyDescent="0.25">
      <c r="A5171">
        <f t="shared" si="881"/>
        <v>76.489999999999995</v>
      </c>
      <c r="B5171">
        <v>51.489999999999995</v>
      </c>
      <c r="C5171" s="1">
        <f t="shared" si="882"/>
        <v>0.97817853799999988</v>
      </c>
      <c r="D5171">
        <f t="shared" si="883"/>
        <v>48908.926899999991</v>
      </c>
      <c r="E5171" s="8">
        <f>IF($B5171&lt;$B$9,      E5170+($B$5*E5170+$B$7*$B$6+$B$8*($D5171-$B$6))*$B$20,           E5170+($B$5*E5170-$B$12)*$B$20)</f>
        <v>221057.32349966574</v>
      </c>
      <c r="G5171" s="4">
        <v>155931.2817313055</v>
      </c>
      <c r="I5171" s="12">
        <f t="shared" si="889"/>
        <v>155931.28173130628</v>
      </c>
      <c r="J5171">
        <f>IF($B5171&lt;=$B$9,        $D5171-$B$7*$B$6-$K$18*($D5171-$B$6),          $K$16)</f>
        <v>47217.286229288489</v>
      </c>
      <c r="K5171">
        <f t="shared" si="884"/>
        <v>6.4482111755766362E-6</v>
      </c>
      <c r="M5171" s="12">
        <f t="shared" si="890"/>
        <v>155931.2817313055</v>
      </c>
      <c r="N5171">
        <f t="shared" si="885"/>
        <v>47217.286229288591</v>
      </c>
      <c r="O5171">
        <f t="shared" si="886"/>
        <v>1.6042637777024621E-7</v>
      </c>
      <c r="Q5171" s="12">
        <f t="shared" si="891"/>
        <v>237338.83394174476</v>
      </c>
      <c r="R5171">
        <f t="shared" si="887"/>
        <v>71868.168664605721</v>
      </c>
      <c r="S5171">
        <f t="shared" si="888"/>
        <v>1.490571442730187E-8</v>
      </c>
    </row>
    <row r="5172" spans="1:19" x14ac:dyDescent="0.25">
      <c r="A5172">
        <f t="shared" si="881"/>
        <v>76.5</v>
      </c>
      <c r="B5172">
        <v>51.5</v>
      </c>
      <c r="C5172" s="1">
        <f t="shared" si="882"/>
        <v>0.97785500000000014</v>
      </c>
      <c r="D5172">
        <f t="shared" si="883"/>
        <v>48892.750000000007</v>
      </c>
      <c r="E5172" s="8">
        <f>IF($B5172&lt;$B$9,      E5171+($B$5*E5171+$B$7*$B$6+$B$8*($D5172-$B$6))*$B$20,           E5171+($B$5*E5171-$B$12)*$B$20)</f>
        <v>220465.31364111521</v>
      </c>
      <c r="G5172" s="4">
        <v>155513.68481761857</v>
      </c>
      <c r="I5172" s="12">
        <f t="shared" si="889"/>
        <v>155513.68481761936</v>
      </c>
      <c r="J5172">
        <f>IF($B5172&lt;=$B$9,        $D5172-$B$7*$B$6-$K$18*($D5172-$B$6),          $K$16)</f>
        <v>47217.286229288489</v>
      </c>
      <c r="K5172">
        <f t="shared" si="884"/>
        <v>6.4256818857180006E-6</v>
      </c>
      <c r="M5172" s="12">
        <f t="shared" si="890"/>
        <v>155513.68481761857</v>
      </c>
      <c r="N5172">
        <f t="shared" si="885"/>
        <v>47217.286229288591</v>
      </c>
      <c r="O5172">
        <f t="shared" si="886"/>
        <v>1.5986586691423601E-7</v>
      </c>
      <c r="Q5172" s="12">
        <f t="shared" si="891"/>
        <v>236703.22084697831</v>
      </c>
      <c r="R5172">
        <f t="shared" si="887"/>
        <v>71868.168664605721</v>
      </c>
      <c r="S5172">
        <f t="shared" si="888"/>
        <v>1.4853635617886528E-8</v>
      </c>
    </row>
    <row r="5173" spans="1:19" x14ac:dyDescent="0.25">
      <c r="A5173">
        <f t="shared" si="881"/>
        <v>76.509999999999991</v>
      </c>
      <c r="B5173">
        <v>51.51</v>
      </c>
      <c r="C5173" s="1">
        <f t="shared" si="882"/>
        <v>0.97753133799999992</v>
      </c>
      <c r="D5173">
        <f t="shared" si="883"/>
        <v>48876.566899999998</v>
      </c>
      <c r="E5173" s="8">
        <f>IF($B5173&lt;$B$9,      E5172+($B$5*E5172+$B$7*$B$6+$B$8*($D5173-$B$6))*$B$20,           E5172+($B$5*E5172-$B$12)*$B$20)</f>
        <v>219873.09657911418</v>
      </c>
      <c r="G5173" s="4">
        <v>155095.94174501186</v>
      </c>
      <c r="I5173" s="12">
        <f t="shared" si="889"/>
        <v>155095.94174501265</v>
      </c>
      <c r="J5173">
        <f>IF($B5173&lt;=$B$9,        $D5173-$B$7*$B$6-$K$18*($D5173-$B$6),          $K$16)</f>
        <v>47217.286229288489</v>
      </c>
      <c r="K5173">
        <f t="shared" si="884"/>
        <v>6.4032313105428416E-6</v>
      </c>
      <c r="M5173" s="12">
        <f t="shared" si="890"/>
        <v>155095.94174501186</v>
      </c>
      <c r="N5173">
        <f t="shared" si="885"/>
        <v>47217.286229288591</v>
      </c>
      <c r="O5173">
        <f t="shared" si="886"/>
        <v>1.5930731441709526E-7</v>
      </c>
      <c r="Q5173" s="12">
        <f t="shared" si="891"/>
        <v>236067.38528762868</v>
      </c>
      <c r="R5173">
        <f t="shared" si="887"/>
        <v>71868.168664605721</v>
      </c>
      <c r="S5173">
        <f t="shared" si="888"/>
        <v>1.4801738765693306E-8</v>
      </c>
    </row>
    <row r="5174" spans="1:19" x14ac:dyDescent="0.25">
      <c r="A5174">
        <f t="shared" si="881"/>
        <v>76.52</v>
      </c>
      <c r="B5174">
        <v>51.519999999999996</v>
      </c>
      <c r="C5174" s="1">
        <f t="shared" si="882"/>
        <v>0.97720755200000031</v>
      </c>
      <c r="D5174">
        <f t="shared" si="883"/>
        <v>48860.377600000014</v>
      </c>
      <c r="E5174" s="8">
        <f>IF($B5174&lt;$B$9,      E5173+($B$5*E5173+$B$7*$B$6+$B$8*($D5174-$B$6))*$B$20,           E5173+($B$5*E5173-$B$12)*$B$20)</f>
        <v>219280.67224114147</v>
      </c>
      <c r="G5174" s="4">
        <v>154678.05246232974</v>
      </c>
      <c r="I5174" s="12">
        <f t="shared" si="889"/>
        <v>154678.05246233052</v>
      </c>
      <c r="J5174">
        <f>IF($B5174&lt;=$B$9,        $D5174-$B$7*$B$6-$K$18*($D5174-$B$6),          $K$16)</f>
        <v>47217.286229288489</v>
      </c>
      <c r="K5174">
        <f t="shared" si="884"/>
        <v>6.3808591750313106E-6</v>
      </c>
      <c r="M5174" s="12">
        <f t="shared" si="890"/>
        <v>154678.05246232974</v>
      </c>
      <c r="N5174">
        <f t="shared" si="885"/>
        <v>47217.286229288591</v>
      </c>
      <c r="O5174">
        <f t="shared" si="886"/>
        <v>1.5875071343654827E-7</v>
      </c>
      <c r="Q5174" s="12">
        <f t="shared" si="891"/>
        <v>235431.3271858333</v>
      </c>
      <c r="R5174">
        <f t="shared" si="887"/>
        <v>71868.168664605721</v>
      </c>
      <c r="S5174">
        <f t="shared" si="888"/>
        <v>1.475002323498506E-8</v>
      </c>
    </row>
    <row r="5175" spans="1:19" x14ac:dyDescent="0.25">
      <c r="A5175">
        <f t="shared" si="881"/>
        <v>76.53</v>
      </c>
      <c r="B5175">
        <v>51.53</v>
      </c>
      <c r="C5175" s="1">
        <f t="shared" si="882"/>
        <v>0.97688364199999977</v>
      </c>
      <c r="D5175">
        <f t="shared" si="883"/>
        <v>48844.182099999991</v>
      </c>
      <c r="E5175" s="8">
        <f>IF($B5175&lt;$B$9,      E5174+($B$5*E5174+$B$7*$B$6+$B$8*($D5175-$B$6))*$B$20,           E5174+($B$5*E5174-$B$12)*$B$20)</f>
        <v>218688.04055465045</v>
      </c>
      <c r="G5175" s="4">
        <v>154260.01691839867</v>
      </c>
      <c r="I5175" s="12">
        <f t="shared" si="889"/>
        <v>154260.01691839946</v>
      </c>
      <c r="J5175">
        <f>IF($B5175&lt;=$B$9,        $D5175-$B$7*$B$6-$K$18*($D5175-$B$6),          $K$16)</f>
        <v>47217.286229288489</v>
      </c>
      <c r="K5175">
        <f t="shared" si="884"/>
        <v>6.3585652051244455E-6</v>
      </c>
      <c r="M5175" s="12">
        <f t="shared" si="890"/>
        <v>154260.01691839867</v>
      </c>
      <c r="N5175">
        <f t="shared" si="885"/>
        <v>47217.286229288591</v>
      </c>
      <c r="O5175">
        <f t="shared" si="886"/>
        <v>1.5819605715422553E-7</v>
      </c>
      <c r="Q5175" s="12">
        <f t="shared" si="891"/>
        <v>234795.04646370228</v>
      </c>
      <c r="R5175">
        <f t="shared" si="887"/>
        <v>71868.168664605721</v>
      </c>
      <c r="S5175">
        <f t="shared" si="888"/>
        <v>1.4698488392245844E-8</v>
      </c>
    </row>
    <row r="5176" spans="1:19" x14ac:dyDescent="0.25">
      <c r="A5176">
        <f t="shared" si="881"/>
        <v>76.539999999999992</v>
      </c>
      <c r="B5176">
        <v>51.54</v>
      </c>
      <c r="C5176" s="1">
        <f t="shared" si="882"/>
        <v>0.97655960800000008</v>
      </c>
      <c r="D5176">
        <f t="shared" si="883"/>
        <v>48827.9804</v>
      </c>
      <c r="E5176" s="8">
        <f>IF($B5176&lt;$B$9,      E5175+($B$5*E5175+$B$7*$B$6+$B$8*($D5176-$B$6))*$B$20,           E5175+($B$5*E5175-$B$12)*$B$20)</f>
        <v>218095.20144706915</v>
      </c>
      <c r="G5176" s="4">
        <v>153841.83506202724</v>
      </c>
      <c r="I5176" s="12">
        <f t="shared" si="889"/>
        <v>153841.83506202803</v>
      </c>
      <c r="J5176">
        <f>IF($B5176&lt;=$B$9,        $D5176-$B$7*$B$6-$K$18*($D5176-$B$6),          $K$16)</f>
        <v>47217.286229288489</v>
      </c>
      <c r="K5176">
        <f t="shared" si="884"/>
        <v>6.3363491277208799E-6</v>
      </c>
      <c r="M5176" s="12">
        <f t="shared" si="890"/>
        <v>153841.83506202724</v>
      </c>
      <c r="N5176">
        <f t="shared" si="885"/>
        <v>47217.286229288591</v>
      </c>
      <c r="O5176">
        <f t="shared" si="886"/>
        <v>1.5764333877558173E-7</v>
      </c>
      <c r="Q5176" s="12">
        <f t="shared" si="891"/>
        <v>234158.54304331852</v>
      </c>
      <c r="R5176">
        <f t="shared" si="887"/>
        <v>71868.168664605721</v>
      </c>
      <c r="S5176">
        <f t="shared" si="888"/>
        <v>1.4647133606173292E-8</v>
      </c>
    </row>
    <row r="5177" spans="1:19" x14ac:dyDescent="0.25">
      <c r="A5177">
        <f t="shared" si="881"/>
        <v>76.55</v>
      </c>
      <c r="B5177">
        <v>51.55</v>
      </c>
      <c r="C5177" s="1">
        <f t="shared" si="882"/>
        <v>0.97623545000000034</v>
      </c>
      <c r="D5177">
        <f t="shared" si="883"/>
        <v>48811.772500000014</v>
      </c>
      <c r="E5177" s="8">
        <f>IF($B5177&lt;$B$9,      E5176+($B$5*E5176+$B$7*$B$6+$B$8*($D5177-$B$6))*$B$20,           E5176+($B$5*E5176-$B$12)*$B$20)</f>
        <v>217502.15484580022</v>
      </c>
      <c r="G5177" s="4">
        <v>153423.50684200606</v>
      </c>
      <c r="I5177" s="12">
        <f t="shared" si="889"/>
        <v>153423.50684200684</v>
      </c>
      <c r="J5177">
        <f>IF($B5177&lt;=$B$9,        $D5177-$B$7*$B$6-$K$18*($D5177-$B$6),          $K$16)</f>
        <v>47217.286229288489</v>
      </c>
      <c r="K5177">
        <f t="shared" si="884"/>
        <v>6.314210670673367E-6</v>
      </c>
      <c r="M5177" s="12">
        <f t="shared" si="890"/>
        <v>153423.50684200606</v>
      </c>
      <c r="N5177">
        <f t="shared" si="885"/>
        <v>47217.286229288591</v>
      </c>
      <c r="O5177">
        <f t="shared" si="886"/>
        <v>1.5709255152980934E-7</v>
      </c>
      <c r="Q5177" s="12">
        <f t="shared" si="891"/>
        <v>233521.81684673764</v>
      </c>
      <c r="R5177">
        <f t="shared" si="887"/>
        <v>71868.168664605721</v>
      </c>
      <c r="S5177">
        <f t="shared" si="888"/>
        <v>1.4595958247670581E-8</v>
      </c>
    </row>
    <row r="5178" spans="1:19" x14ac:dyDescent="0.25">
      <c r="A5178">
        <f t="shared" si="881"/>
        <v>76.56</v>
      </c>
      <c r="B5178">
        <v>51.559999999999995</v>
      </c>
      <c r="C5178" s="1">
        <f t="shared" si="882"/>
        <v>0.97591116800000011</v>
      </c>
      <c r="D5178">
        <f t="shared" si="883"/>
        <v>48795.558400000002</v>
      </c>
      <c r="E5178" s="8">
        <f>IF($B5178&lt;$B$9,      E5177+($B$5*E5177+$B$7*$B$6+$B$8*($D5178-$B$6))*$B$20,           E5177+($B$5*E5177-$B$12)*$B$20)</f>
        <v>216908.90067822085</v>
      </c>
      <c r="G5178" s="4">
        <v>153005.03220710787</v>
      </c>
      <c r="I5178" s="12">
        <f t="shared" si="889"/>
        <v>153005.03220710866</v>
      </c>
      <c r="J5178">
        <f>IF($B5178&lt;=$B$9,        $D5178-$B$7*$B$6-$K$18*($D5178-$B$6),          $K$16)</f>
        <v>47217.286229288489</v>
      </c>
      <c r="K5178">
        <f t="shared" si="884"/>
        <v>6.2921495627855302E-6</v>
      </c>
      <c r="M5178" s="12">
        <f t="shared" si="890"/>
        <v>153005.03220710787</v>
      </c>
      <c r="N5178">
        <f t="shared" si="885"/>
        <v>47217.286229288591</v>
      </c>
      <c r="O5178">
        <f t="shared" si="886"/>
        <v>1.5654368866975767E-7</v>
      </c>
      <c r="Q5178" s="12">
        <f t="shared" si="891"/>
        <v>232884.86779598793</v>
      </c>
      <c r="R5178">
        <f t="shared" si="887"/>
        <v>71868.168664605721</v>
      </c>
      <c r="S5178">
        <f t="shared" si="888"/>
        <v>1.4544961689838931E-8</v>
      </c>
    </row>
    <row r="5179" spans="1:19" x14ac:dyDescent="0.25">
      <c r="A5179">
        <f t="shared" si="881"/>
        <v>76.569999999999993</v>
      </c>
      <c r="B5179">
        <v>51.57</v>
      </c>
      <c r="C5179" s="1">
        <f t="shared" si="882"/>
        <v>0.97558676200000027</v>
      </c>
      <c r="D5179">
        <f t="shared" si="883"/>
        <v>48779.338100000015</v>
      </c>
      <c r="E5179" s="8">
        <f>IF($B5179&lt;$B$9,      E5178+($B$5*E5178+$B$7*$B$6+$B$8*($D5179-$B$6))*$B$20,           E5178+($B$5*E5178-$B$12)*$B$20)</f>
        <v>216315.4388716828</v>
      </c>
      <c r="G5179" s="4">
        <v>152586.41110608747</v>
      </c>
      <c r="I5179" s="12">
        <f t="shared" si="889"/>
        <v>152586.41110608826</v>
      </c>
      <c r="J5179">
        <f>IF($B5179&lt;=$B$9,        $D5179-$B$7*$B$6-$K$18*($D5179-$B$6),          $K$16)</f>
        <v>47217.286229288489</v>
      </c>
      <c r="K5179">
        <f t="shared" si="884"/>
        <v>6.2701655338085005E-6</v>
      </c>
      <c r="M5179" s="12">
        <f t="shared" si="890"/>
        <v>152586.41110608747</v>
      </c>
      <c r="N5179">
        <f t="shared" si="885"/>
        <v>47217.286229288591</v>
      </c>
      <c r="O5179">
        <f t="shared" si="886"/>
        <v>1.5599674347184924E-7</v>
      </c>
      <c r="Q5179" s="12">
        <f t="shared" si="891"/>
        <v>232247.69581307046</v>
      </c>
      <c r="R5179">
        <f t="shared" si="887"/>
        <v>71868.168664605721</v>
      </c>
      <c r="S5179">
        <f t="shared" si="888"/>
        <v>1.4494143307969819E-8</v>
      </c>
    </row>
    <row r="5180" spans="1:19" x14ac:dyDescent="0.25">
      <c r="A5180">
        <f t="shared" si="881"/>
        <v>76.58</v>
      </c>
      <c r="B5180">
        <v>51.58</v>
      </c>
      <c r="C5180" s="1">
        <f t="shared" si="882"/>
        <v>0.97526223199999973</v>
      </c>
      <c r="D5180">
        <f t="shared" si="883"/>
        <v>48763.111599999989</v>
      </c>
      <c r="E5180" s="8">
        <f>IF($B5180&lt;$B$9,      E5179+($B$5*E5179+$B$7*$B$6+$B$8*($D5180-$B$6))*$B$20,           E5179+($B$5*E5179-$B$12)*$B$20)</f>
        <v>215721.76935351247</v>
      </c>
      <c r="G5180" s="4">
        <v>152167.64348768172</v>
      </c>
      <c r="I5180" s="12">
        <f t="shared" si="889"/>
        <v>152167.64348768251</v>
      </c>
      <c r="J5180">
        <f>IF($B5180&lt;=$B$9,        $D5180-$B$7*$B$6-$K$18*($D5180-$B$6),          $K$16)</f>
        <v>47217.286229288489</v>
      </c>
      <c r="K5180">
        <f t="shared" si="884"/>
        <v>6.2482583144376909E-6</v>
      </c>
      <c r="M5180" s="12">
        <f t="shared" si="890"/>
        <v>152167.64348768172</v>
      </c>
      <c r="N5180">
        <f t="shared" si="885"/>
        <v>47217.286229288591</v>
      </c>
      <c r="O5180">
        <f t="shared" si="886"/>
        <v>1.5545170923599967E-7</v>
      </c>
      <c r="Q5180" s="12">
        <f t="shared" si="891"/>
        <v>231610.30081995897</v>
      </c>
      <c r="R5180">
        <f t="shared" si="887"/>
        <v>71868.168664605721</v>
      </c>
      <c r="S5180">
        <f t="shared" si="888"/>
        <v>1.4443502479537531E-8</v>
      </c>
    </row>
    <row r="5181" spans="1:19" x14ac:dyDescent="0.25">
      <c r="A5181">
        <f t="shared" si="881"/>
        <v>76.59</v>
      </c>
      <c r="B5181">
        <v>51.589999999999996</v>
      </c>
      <c r="C5181" s="1">
        <f t="shared" si="882"/>
        <v>0.97493757800000025</v>
      </c>
      <c r="D5181">
        <f t="shared" si="883"/>
        <v>48746.878900000011</v>
      </c>
      <c r="E5181" s="8">
        <f>IF($B5181&lt;$B$9,      E5180+($B$5*E5180+$B$7*$B$6+$B$8*($D5181-$B$6))*$B$20,           E5180+($B$5*E5180-$B$12)*$B$20)</f>
        <v>215127.8920510108</v>
      </c>
      <c r="G5181" s="4">
        <v>151748.72930060953</v>
      </c>
      <c r="I5181" s="12">
        <f t="shared" si="889"/>
        <v>151748.72930061031</v>
      </c>
      <c r="J5181">
        <f>IF($B5181&lt;=$B$9,        $D5181-$B$7*$B$6-$K$18*($D5181-$B$6),          $K$16)</f>
        <v>47217.286229288489</v>
      </c>
      <c r="K5181">
        <f t="shared" si="884"/>
        <v>6.2264276363093696E-6</v>
      </c>
      <c r="M5181" s="12">
        <f t="shared" si="890"/>
        <v>151748.72930060953</v>
      </c>
      <c r="N5181">
        <f t="shared" si="885"/>
        <v>47217.286229288591</v>
      </c>
      <c r="O5181">
        <f t="shared" si="886"/>
        <v>1.549085792855322E-7</v>
      </c>
      <c r="Q5181" s="12">
        <f t="shared" si="891"/>
        <v>230972.68273859989</v>
      </c>
      <c r="R5181">
        <f t="shared" si="887"/>
        <v>71868.168664605721</v>
      </c>
      <c r="S5181">
        <f t="shared" si="888"/>
        <v>1.4393038584191236E-8</v>
      </c>
    </row>
    <row r="5182" spans="1:19" x14ac:dyDescent="0.25">
      <c r="A5182">
        <f t="shared" si="881"/>
        <v>76.599999999999994</v>
      </c>
      <c r="B5182">
        <v>51.6</v>
      </c>
      <c r="C5182" s="1">
        <f t="shared" si="882"/>
        <v>0.97461280000000006</v>
      </c>
      <c r="D5182">
        <f t="shared" si="883"/>
        <v>48730.64</v>
      </c>
      <c r="E5182" s="8">
        <f>IF($B5182&lt;$B$9,      E5181+($B$5*E5181+$B$7*$B$6+$B$8*($D5182-$B$6))*$B$20,           E5181+($B$5*E5181-$B$12)*$B$20)</f>
        <v>214533.80689145325</v>
      </c>
      <c r="G5182" s="4">
        <v>151329.66849357187</v>
      </c>
      <c r="I5182" s="12">
        <f t="shared" si="889"/>
        <v>151329.66849357265</v>
      </c>
      <c r="J5182">
        <f>IF($B5182&lt;=$B$9,        $D5182-$B$7*$B$6-$K$18*($D5182-$B$6),          $K$16)</f>
        <v>47217.286229288489</v>
      </c>
      <c r="K5182">
        <f t="shared" si="884"/>
        <v>6.2046732319974339E-6</v>
      </c>
      <c r="M5182" s="12">
        <f t="shared" si="890"/>
        <v>151329.66849357187</v>
      </c>
      <c r="N5182">
        <f t="shared" si="885"/>
        <v>47217.286229288591</v>
      </c>
      <c r="O5182">
        <f t="shared" si="886"/>
        <v>1.543673469670976E-7</v>
      </c>
      <c r="Q5182" s="12">
        <f t="shared" si="891"/>
        <v>230334.84149091234</v>
      </c>
      <c r="R5182">
        <f t="shared" si="887"/>
        <v>71868.168664605721</v>
      </c>
      <c r="S5182">
        <f t="shared" si="888"/>
        <v>1.4342751003747537E-8</v>
      </c>
    </row>
    <row r="5183" spans="1:19" x14ac:dyDescent="0.25">
      <c r="A5183">
        <f t="shared" si="881"/>
        <v>76.61</v>
      </c>
      <c r="B5183">
        <v>51.61</v>
      </c>
      <c r="C5183" s="1">
        <f t="shared" si="882"/>
        <v>0.97428789800000004</v>
      </c>
      <c r="D5183">
        <f t="shared" si="883"/>
        <v>48714.394899999999</v>
      </c>
      <c r="E5183" s="8">
        <f>IF($B5183&lt;$B$9,      E5182+($B$5*E5182+$B$7*$B$6+$B$8*($D5183-$B$6))*$B$20,           E5182+($B$5*E5182-$B$12)*$B$20)</f>
        <v>213939.51380208984</v>
      </c>
      <c r="G5183" s="4">
        <v>150910.46101525173</v>
      </c>
      <c r="I5183" s="12">
        <f t="shared" si="889"/>
        <v>150910.46101525251</v>
      </c>
      <c r="J5183">
        <f>IF($B5183&lt;=$B$9,        $D5183-$B$7*$B$6-$K$18*($D5183-$B$6),          $K$16)</f>
        <v>47217.286229288489</v>
      </c>
      <c r="K5183">
        <f t="shared" si="884"/>
        <v>6.1829948350102024E-6</v>
      </c>
      <c r="M5183" s="12">
        <f t="shared" si="890"/>
        <v>150910.46101525173</v>
      </c>
      <c r="N5183">
        <f t="shared" si="885"/>
        <v>47217.286229288591</v>
      </c>
      <c r="O5183">
        <f t="shared" si="886"/>
        <v>1.5382800565059427E-7</v>
      </c>
      <c r="Q5183" s="12">
        <f t="shared" si="891"/>
        <v>229696.77699878809</v>
      </c>
      <c r="R5183">
        <f t="shared" si="887"/>
        <v>71868.168664605721</v>
      </c>
      <c r="S5183">
        <f t="shared" si="888"/>
        <v>1.429263912218304E-8</v>
      </c>
    </row>
    <row r="5184" spans="1:19" x14ac:dyDescent="0.25">
      <c r="A5184">
        <f t="shared" si="881"/>
        <v>76.62</v>
      </c>
      <c r="B5184">
        <v>51.62</v>
      </c>
      <c r="C5184" s="1">
        <f t="shared" si="882"/>
        <v>0.9739628720000002</v>
      </c>
      <c r="D5184">
        <f t="shared" si="883"/>
        <v>48698.14360000001</v>
      </c>
      <c r="E5184" s="8">
        <f>IF($B5184&lt;$B$9,      E5183+($B$5*E5183+$B$7*$B$6+$B$8*($D5184-$B$6))*$B$20,           E5183+($B$5*E5183-$B$12)*$B$20)</f>
        <v>213345.01271014515</v>
      </c>
      <c r="G5184" s="4">
        <v>150491.10681431417</v>
      </c>
      <c r="I5184" s="12">
        <f t="shared" si="889"/>
        <v>150491.10681431496</v>
      </c>
      <c r="J5184">
        <f>IF($B5184&lt;=$B$9,        $D5184-$B$7*$B$6-$K$18*($D5184-$B$6),          $K$16)</f>
        <v>47217.286229288489</v>
      </c>
      <c r="K5184">
        <f t="shared" si="884"/>
        <v>6.1613921797870195E-6</v>
      </c>
      <c r="M5184" s="12">
        <f t="shared" si="890"/>
        <v>150491.10681431417</v>
      </c>
      <c r="N5184">
        <f t="shared" si="885"/>
        <v>47217.286229288591</v>
      </c>
      <c r="O5184">
        <f t="shared" si="886"/>
        <v>1.5329054872908382E-7</v>
      </c>
      <c r="Q5184" s="12">
        <f t="shared" si="891"/>
        <v>229058.4891840916</v>
      </c>
      <c r="R5184">
        <f t="shared" si="887"/>
        <v>71868.168664605721</v>
      </c>
      <c r="S5184">
        <f t="shared" si="888"/>
        <v>1.4242702325626524E-8</v>
      </c>
    </row>
    <row r="5185" spans="1:19" x14ac:dyDescent="0.25">
      <c r="A5185">
        <f t="shared" si="881"/>
        <v>76.63</v>
      </c>
      <c r="B5185">
        <v>51.629999999999995</v>
      </c>
      <c r="C5185" s="1">
        <f t="shared" si="882"/>
        <v>0.97363772200000009</v>
      </c>
      <c r="D5185">
        <f t="shared" si="883"/>
        <v>48681.886100000003</v>
      </c>
      <c r="E5185" s="8">
        <f>IF($B5185&lt;$B$9,      E5184+($B$5*E5184+$B$7*$B$6+$B$8*($D5185-$B$6))*$B$20,           E5184+($B$5*E5184-$B$12)*$B$20)</f>
        <v>212750.30354281829</v>
      </c>
      <c r="G5185" s="4">
        <v>150071.60583940629</v>
      </c>
      <c r="I5185" s="12">
        <f t="shared" si="889"/>
        <v>150071.60583940707</v>
      </c>
      <c r="J5185">
        <f>IF($B5185&lt;=$B$9,        $D5185-$B$7*$B$6-$K$18*($D5185-$B$6),          $K$16)</f>
        <v>47217.286229288489</v>
      </c>
      <c r="K5185">
        <f t="shared" si="884"/>
        <v>6.1398650016950895E-6</v>
      </c>
      <c r="M5185" s="12">
        <f t="shared" si="890"/>
        <v>150071.60583940629</v>
      </c>
      <c r="N5185">
        <f t="shared" si="885"/>
        <v>47217.286229288591</v>
      </c>
      <c r="O5185">
        <f t="shared" si="886"/>
        <v>1.5275496961871224E-7</v>
      </c>
      <c r="Q5185" s="12">
        <f t="shared" si="891"/>
        <v>228419.97796865998</v>
      </c>
      <c r="R5185">
        <f t="shared" si="887"/>
        <v>71868.168664605721</v>
      </c>
      <c r="S5185">
        <f t="shared" si="888"/>
        <v>1.4192940002351606E-8</v>
      </c>
    </row>
    <row r="5186" spans="1:19" x14ac:dyDescent="0.25">
      <c r="A5186">
        <f t="shared" si="881"/>
        <v>76.64</v>
      </c>
      <c r="B5186">
        <v>51.64</v>
      </c>
      <c r="C5186" s="1">
        <f t="shared" si="882"/>
        <v>0.97331244800000016</v>
      </c>
      <c r="D5186">
        <f t="shared" si="883"/>
        <v>48665.622400000007</v>
      </c>
      <c r="E5186" s="8">
        <f>IF($B5186&lt;$B$9,      E5185+($B$5*E5185+$B$7*$B$6+$B$8*($D5186-$B$6))*$B$20,           E5185+($B$5*E5185-$B$12)*$B$20)</f>
        <v>212155.38622728287</v>
      </c>
      <c r="G5186" s="4">
        <v>149651.95803915718</v>
      </c>
      <c r="I5186" s="12">
        <f t="shared" si="889"/>
        <v>149651.95803915797</v>
      </c>
      <c r="J5186">
        <f>IF($B5186&lt;=$B$9,        $D5186-$B$7*$B$6-$K$18*($D5186-$B$6),          $K$16)</f>
        <v>47217.286229288489</v>
      </c>
      <c r="K5186">
        <f t="shared" si="884"/>
        <v>6.118413037026188E-6</v>
      </c>
      <c r="M5186" s="12">
        <f t="shared" si="890"/>
        <v>149651.95803915718</v>
      </c>
      <c r="N5186">
        <f t="shared" si="885"/>
        <v>47217.286229288591</v>
      </c>
      <c r="O5186">
        <f t="shared" si="886"/>
        <v>1.5222126175862816E-7</v>
      </c>
      <c r="Q5186" s="12">
        <f t="shared" si="891"/>
        <v>227781.24327430295</v>
      </c>
      <c r="R5186">
        <f t="shared" si="887"/>
        <v>71868.168664605721</v>
      </c>
      <c r="S5186">
        <f t="shared" si="888"/>
        <v>1.4143351542769151E-8</v>
      </c>
    </row>
    <row r="5187" spans="1:19" x14ac:dyDescent="0.25">
      <c r="A5187">
        <f t="shared" si="881"/>
        <v>76.650000000000006</v>
      </c>
      <c r="B5187">
        <v>51.65</v>
      </c>
      <c r="C5187" s="1">
        <f t="shared" si="882"/>
        <v>0.97298704999999996</v>
      </c>
      <c r="D5187">
        <f t="shared" si="883"/>
        <v>48649.352500000001</v>
      </c>
      <c r="E5187" s="8">
        <f>IF($B5187&lt;$B$9,      E5186+($B$5*E5186+$B$7*$B$6+$B$8*($D5187-$B$6))*$B$20,           E5186+($B$5*E5186-$B$12)*$B$20)</f>
        <v>211560.26069068699</v>
      </c>
      <c r="G5187" s="4">
        <v>149232.16336217799</v>
      </c>
      <c r="I5187" s="12">
        <f t="shared" si="889"/>
        <v>149232.16336217878</v>
      </c>
      <c r="J5187">
        <f>IF($B5187&lt;=$B$9,        $D5187-$B$7*$B$6-$K$18*($D5187-$B$6),          $K$16)</f>
        <v>47217.286229288489</v>
      </c>
      <c r="K5187">
        <f t="shared" si="884"/>
        <v>6.0970360229935237E-6</v>
      </c>
      <c r="M5187" s="12">
        <f t="shared" si="890"/>
        <v>149232.16336217799</v>
      </c>
      <c r="N5187">
        <f t="shared" si="885"/>
        <v>47217.286229288591</v>
      </c>
      <c r="O5187">
        <f t="shared" si="886"/>
        <v>1.5168941861090476E-7</v>
      </c>
      <c r="Q5187" s="12">
        <f t="shared" si="891"/>
        <v>227142.28502280288</v>
      </c>
      <c r="R5187">
        <f t="shared" si="887"/>
        <v>71868.168664605721</v>
      </c>
      <c r="S5187">
        <f t="shared" si="888"/>
        <v>1.4093936339420012E-8</v>
      </c>
    </row>
    <row r="5188" spans="1:19" x14ac:dyDescent="0.25">
      <c r="A5188">
        <f t="shared" si="881"/>
        <v>76.66</v>
      </c>
      <c r="B5188">
        <v>51.66</v>
      </c>
      <c r="C5188" s="1">
        <f t="shared" si="882"/>
        <v>0.97266152800000016</v>
      </c>
      <c r="D5188">
        <f t="shared" si="883"/>
        <v>48633.076400000005</v>
      </c>
      <c r="E5188" s="8">
        <f>IF($B5188&lt;$B$9,      E5187+($B$5*E5187+$B$7*$B$6+$B$8*($D5188-$B$6))*$B$20,           E5187+($B$5*E5187-$B$12)*$B$20)</f>
        <v>210964.92686015333</v>
      </c>
      <c r="G5188" s="4">
        <v>148812.22175706187</v>
      </c>
      <c r="I5188" s="12">
        <f t="shared" si="889"/>
        <v>148812.22175706265</v>
      </c>
      <c r="J5188">
        <f>IF($B5188&lt;=$B$9,        $D5188-$B$7*$B$6-$K$18*($D5188-$B$6),          $K$16)</f>
        <v>47217.286229288489</v>
      </c>
      <c r="K5188">
        <f t="shared" si="884"/>
        <v>6.0757336977283864E-6</v>
      </c>
      <c r="M5188" s="12">
        <f t="shared" si="890"/>
        <v>148812.22175706187</v>
      </c>
      <c r="N5188">
        <f t="shared" si="885"/>
        <v>47217.286229288591</v>
      </c>
      <c r="O5188">
        <f t="shared" si="886"/>
        <v>1.5115943366045623E-7</v>
      </c>
      <c r="Q5188" s="12">
        <f t="shared" si="891"/>
        <v>226503.1031359148</v>
      </c>
      <c r="R5188">
        <f t="shared" si="887"/>
        <v>71868.168664605721</v>
      </c>
      <c r="S5188">
        <f t="shared" si="888"/>
        <v>1.4044693786967277E-8</v>
      </c>
    </row>
    <row r="5189" spans="1:19" x14ac:dyDescent="0.25">
      <c r="A5189">
        <f t="shared" si="881"/>
        <v>76.67</v>
      </c>
      <c r="B5189">
        <v>51.67</v>
      </c>
      <c r="C5189" s="1">
        <f t="shared" si="882"/>
        <v>0.97233588199999987</v>
      </c>
      <c r="D5189">
        <f t="shared" si="883"/>
        <v>48616.794099999992</v>
      </c>
      <c r="E5189" s="8">
        <f>IF($B5189&lt;$B$9,      E5188+($B$5*E5188+$B$7*$B$6+$B$8*($D5189-$B$6))*$B$20,           E5188+($B$5*E5188-$B$12)*$B$20)</f>
        <v>210369.38466277896</v>
      </c>
      <c r="G5189" s="4">
        <v>148392.13317238394</v>
      </c>
      <c r="I5189" s="12">
        <f t="shared" si="889"/>
        <v>148392.13317238473</v>
      </c>
      <c r="J5189">
        <f>IF($B5189&lt;=$B$9,        $D5189-$B$7*$B$6-$K$18*($D5189-$B$6),          $K$16)</f>
        <v>47217.286229288489</v>
      </c>
      <c r="K5189">
        <f t="shared" si="884"/>
        <v>6.0545058002770027E-6</v>
      </c>
      <c r="M5189" s="12">
        <f t="shared" si="890"/>
        <v>148392.13317238394</v>
      </c>
      <c r="N5189">
        <f t="shared" si="885"/>
        <v>47217.286229288591</v>
      </c>
      <c r="O5189">
        <f t="shared" si="886"/>
        <v>1.5063130041495977E-7</v>
      </c>
      <c r="Q5189" s="12">
        <f t="shared" si="891"/>
        <v>225863.69753536631</v>
      </c>
      <c r="R5189">
        <f t="shared" si="887"/>
        <v>71868.168664605721</v>
      </c>
      <c r="S5189">
        <f t="shared" si="888"/>
        <v>1.3995623282189015E-8</v>
      </c>
    </row>
    <row r="5190" spans="1:19" x14ac:dyDescent="0.25">
      <c r="A5190">
        <f t="shared" si="881"/>
        <v>76.680000000000007</v>
      </c>
      <c r="B5190">
        <v>51.68</v>
      </c>
      <c r="C5190" s="1">
        <f t="shared" si="882"/>
        <v>0.97201011199999998</v>
      </c>
      <c r="D5190">
        <f t="shared" si="883"/>
        <v>48600.505599999997</v>
      </c>
      <c r="E5190" s="8">
        <f>IF($B5190&lt;$B$9,      E5189+($B$5*E5189+$B$7*$B$6+$B$8*($D5190-$B$6))*$B$20,           E5189+($B$5*E5189-$B$12)*$B$20)</f>
        <v>209773.63402563552</v>
      </c>
      <c r="G5190" s="4">
        <v>147971.89755670138</v>
      </c>
      <c r="I5190" s="12">
        <f t="shared" si="889"/>
        <v>147971.89755670217</v>
      </c>
      <c r="J5190">
        <f>IF($B5190&lt;=$B$9,        $D5190-$B$7*$B$6-$K$18*($D5190-$B$6),          $K$16)</f>
        <v>47217.286229288489</v>
      </c>
      <c r="K5190">
        <f t="shared" si="884"/>
        <v>6.0333520705974069E-6</v>
      </c>
      <c r="M5190" s="12">
        <f t="shared" si="890"/>
        <v>147971.89755670138</v>
      </c>
      <c r="N5190">
        <f t="shared" si="885"/>
        <v>47217.286229288591</v>
      </c>
      <c r="O5190">
        <f t="shared" si="886"/>
        <v>1.5010501240477764E-7</v>
      </c>
      <c r="Q5190" s="12">
        <f t="shared" si="891"/>
        <v>225224.06814285764</v>
      </c>
      <c r="R5190">
        <f t="shared" si="887"/>
        <v>71868.168664605721</v>
      </c>
      <c r="S5190">
        <f t="shared" si="888"/>
        <v>1.3946724223971028E-8</v>
      </c>
    </row>
    <row r="5191" spans="1:19" x14ac:dyDescent="0.25">
      <c r="A5191">
        <f t="shared" si="881"/>
        <v>76.69</v>
      </c>
      <c r="B5191">
        <v>51.69</v>
      </c>
      <c r="C5191" s="1">
        <f t="shared" si="882"/>
        <v>0.97168421800000004</v>
      </c>
      <c r="D5191">
        <f t="shared" si="883"/>
        <v>48584.210900000005</v>
      </c>
      <c r="E5191" s="8">
        <f>IF($B5191&lt;$B$9,      E5190+($B$5*E5190+$B$7*$B$6+$B$8*($D5191-$B$6))*$B$20,           E5190+($B$5*E5190-$B$12)*$B$20)</f>
        <v>209177.67487576907</v>
      </c>
      <c r="G5191" s="4">
        <v>147551.51485855333</v>
      </c>
      <c r="I5191" s="12">
        <f t="shared" si="889"/>
        <v>147551.51485855412</v>
      </c>
      <c r="J5191">
        <f>IF($B5191&lt;=$B$9,        $D5191-$B$7*$B$6-$K$18*($D5191-$B$6),          $K$16)</f>
        <v>47217.286229288489</v>
      </c>
      <c r="K5191">
        <f t="shared" si="884"/>
        <v>6.0122722495561242E-6</v>
      </c>
      <c r="M5191" s="12">
        <f t="shared" si="890"/>
        <v>147551.51485855333</v>
      </c>
      <c r="N5191">
        <f t="shared" si="885"/>
        <v>47217.286229288591</v>
      </c>
      <c r="O5191">
        <f t="shared" si="886"/>
        <v>1.4958056318287454E-7</v>
      </c>
      <c r="Q5191" s="12">
        <f t="shared" si="891"/>
        <v>224584.21488006157</v>
      </c>
      <c r="R5191">
        <f t="shared" si="887"/>
        <v>71868.168664605721</v>
      </c>
      <c r="S5191">
        <f t="shared" si="888"/>
        <v>1.3897996013299192E-8</v>
      </c>
    </row>
    <row r="5192" spans="1:19" x14ac:dyDescent="0.25">
      <c r="A5192">
        <f t="shared" si="881"/>
        <v>76.699999999999989</v>
      </c>
      <c r="B5192">
        <v>51.699999999999996</v>
      </c>
      <c r="C5192" s="1">
        <f t="shared" si="882"/>
        <v>0.97135820000000006</v>
      </c>
      <c r="D5192">
        <f t="shared" si="883"/>
        <v>48567.91</v>
      </c>
      <c r="E5192" s="8">
        <f>IF($B5192&lt;$B$9,      E5191+($B$5*E5191+$B$7*$B$6+$B$8*($D5192-$B$6))*$B$20,           E5191+($B$5*E5191-$B$12)*$B$20)</f>
        <v>208581.50714020018</v>
      </c>
      <c r="G5192" s="4">
        <v>147130.98502646093</v>
      </c>
      <c r="I5192" s="12">
        <f t="shared" si="889"/>
        <v>147130.98502646171</v>
      </c>
      <c r="J5192">
        <f>IF($B5192&lt;=$B$9,        $D5192-$B$7*$B$6-$K$18*($D5192-$B$6),          $K$16)</f>
        <v>47217.286229288489</v>
      </c>
      <c r="K5192">
        <f t="shared" si="884"/>
        <v>5.9912660789250613E-6</v>
      </c>
      <c r="M5192" s="12">
        <f t="shared" si="890"/>
        <v>147130.98502646093</v>
      </c>
      <c r="N5192">
        <f t="shared" si="885"/>
        <v>47217.286229288591</v>
      </c>
      <c r="O5192">
        <f t="shared" si="886"/>
        <v>1.4905794632474041E-7</v>
      </c>
      <c r="Q5192" s="12">
        <f t="shared" si="891"/>
        <v>223944.13766862353</v>
      </c>
      <c r="R5192">
        <f t="shared" si="887"/>
        <v>71868.168664605721</v>
      </c>
      <c r="S5192">
        <f t="shared" si="888"/>
        <v>1.3849438053252266E-8</v>
      </c>
    </row>
    <row r="5193" spans="1:19" x14ac:dyDescent="0.25">
      <c r="A5193">
        <f t="shared" si="881"/>
        <v>76.710000000000008</v>
      </c>
      <c r="B5193">
        <v>51.71</v>
      </c>
      <c r="C5193" s="1">
        <f t="shared" si="882"/>
        <v>0.97103205800000003</v>
      </c>
      <c r="D5193">
        <f t="shared" si="883"/>
        <v>48551.602899999998</v>
      </c>
      <c r="E5193" s="8">
        <f>IF($B5193&lt;$B$9,      E5192+($B$5*E5192+$B$7*$B$6+$B$8*($D5193-$B$6))*$B$20,           E5192+($B$5*E5192-$B$12)*$B$20)</f>
        <v>207985.13074592385</v>
      </c>
      <c r="G5193" s="4">
        <v>146710.3080089273</v>
      </c>
      <c r="I5193" s="12">
        <f t="shared" si="889"/>
        <v>146710.30800892808</v>
      </c>
      <c r="J5193">
        <f>IF($B5193&lt;=$B$9,        $D5193-$B$7*$B$6-$K$18*($D5193-$B$6),          $K$16)</f>
        <v>47217.286229288489</v>
      </c>
      <c r="K5193">
        <f t="shared" si="884"/>
        <v>5.9703333013784092E-6</v>
      </c>
      <c r="M5193" s="12">
        <f t="shared" si="890"/>
        <v>146710.3080089273</v>
      </c>
      <c r="N5193">
        <f t="shared" si="885"/>
        <v>47217.286229288591</v>
      </c>
      <c r="O5193">
        <f t="shared" si="886"/>
        <v>1.4853715542831334E-7</v>
      </c>
      <c r="Q5193" s="12">
        <f t="shared" si="891"/>
        <v>223303.83643016149</v>
      </c>
      <c r="R5193">
        <f t="shared" si="887"/>
        <v>71868.168664605721</v>
      </c>
      <c r="S5193">
        <f t="shared" si="888"/>
        <v>1.3801049748994733E-8</v>
      </c>
    </row>
    <row r="5194" spans="1:19" x14ac:dyDescent="0.25">
      <c r="A5194">
        <f t="shared" si="881"/>
        <v>76.72</v>
      </c>
      <c r="B5194">
        <v>51.72</v>
      </c>
      <c r="C5194" s="1">
        <f t="shared" si="882"/>
        <v>0.97070579199999996</v>
      </c>
      <c r="D5194">
        <f t="shared" si="883"/>
        <v>48535.289599999996</v>
      </c>
      <c r="E5194" s="8">
        <f>IF($B5194&lt;$B$9,      E5193+($B$5*E5193+$B$7*$B$6+$B$8*($D5194-$B$6))*$B$20,           E5193+($B$5*E5193-$B$12)*$B$20)</f>
        <v>207388.54561990951</v>
      </c>
      <c r="G5194" s="4">
        <v>146289.48375443753</v>
      </c>
      <c r="I5194" s="12">
        <f t="shared" si="889"/>
        <v>146289.48375443832</v>
      </c>
      <c r="J5194">
        <f>IF($B5194&lt;=$B$9,        $D5194-$B$7*$B$6-$K$18*($D5194-$B$6),          $K$16)</f>
        <v>47217.286229288489</v>
      </c>
      <c r="K5194">
        <f t="shared" si="884"/>
        <v>5.9494736604893599E-6</v>
      </c>
      <c r="M5194" s="12">
        <f t="shared" si="890"/>
        <v>146289.48375443753</v>
      </c>
      <c r="N5194">
        <f t="shared" si="885"/>
        <v>47217.286229288591</v>
      </c>
      <c r="O5194">
        <f t="shared" si="886"/>
        <v>1.4801818411389774E-7</v>
      </c>
      <c r="Q5194" s="12">
        <f t="shared" si="891"/>
        <v>222663.31108626598</v>
      </c>
      <c r="R5194">
        <f t="shared" si="887"/>
        <v>71868.168664605721</v>
      </c>
      <c r="S5194">
        <f t="shared" si="888"/>
        <v>1.3752830507769209E-8</v>
      </c>
    </row>
    <row r="5195" spans="1:19" x14ac:dyDescent="0.25">
      <c r="A5195">
        <f t="shared" si="881"/>
        <v>76.72999999999999</v>
      </c>
      <c r="B5195">
        <v>51.73</v>
      </c>
      <c r="C5195" s="1">
        <f t="shared" si="882"/>
        <v>0.97037940200000006</v>
      </c>
      <c r="D5195">
        <f t="shared" si="883"/>
        <v>48518.970100000006</v>
      </c>
      <c r="E5195" s="8">
        <f>IF($B5195&lt;$B$9,      E5194+($B$5*E5194+$B$7*$B$6+$B$8*($D5195-$B$6))*$B$20,           E5194+($B$5*E5194-$B$12)*$B$20)</f>
        <v>206791.75168910107</v>
      </c>
      <c r="G5195" s="4">
        <v>145868.5122114587</v>
      </c>
      <c r="I5195" s="12">
        <f t="shared" si="889"/>
        <v>145868.51221145949</v>
      </c>
      <c r="J5195">
        <f>IF($B5195&lt;=$B$9,        $D5195-$B$7*$B$6-$K$18*($D5195-$B$6),          $K$16)</f>
        <v>47217.286229288489</v>
      </c>
      <c r="K5195">
        <f t="shared" si="884"/>
        <v>5.9286869007270287E-6</v>
      </c>
      <c r="M5195" s="12">
        <f t="shared" si="890"/>
        <v>145868.5122114587</v>
      </c>
      <c r="N5195">
        <f t="shared" si="885"/>
        <v>47217.286229288591</v>
      </c>
      <c r="O5195">
        <f t="shared" si="886"/>
        <v>1.4750102602408801E-7</v>
      </c>
      <c r="Q5195" s="12">
        <f t="shared" si="891"/>
        <v>222022.56155850011</v>
      </c>
      <c r="R5195">
        <f t="shared" si="887"/>
        <v>71868.168664605721</v>
      </c>
      <c r="S5195">
        <f t="shared" si="888"/>
        <v>1.3704779738889339E-8</v>
      </c>
    </row>
    <row r="5196" spans="1:19" x14ac:dyDescent="0.25">
      <c r="A5196">
        <f t="shared" si="881"/>
        <v>76.739999999999995</v>
      </c>
      <c r="B5196">
        <v>51.739999999999995</v>
      </c>
      <c r="C5196" s="1">
        <f t="shared" si="882"/>
        <v>0.97005288800000034</v>
      </c>
      <c r="D5196">
        <f t="shared" si="883"/>
        <v>48502.644400000019</v>
      </c>
      <c r="E5196" s="8">
        <f>IF($B5196&lt;$B$9,      E5195+($B$5*E5195+$B$7*$B$6+$B$8*($D5196-$B$6))*$B$20,           E5195+($B$5*E5195-$B$12)*$B$20)</f>
        <v>206194.74888041685</v>
      </c>
      <c r="G5196" s="4">
        <v>145447.39332843982</v>
      </c>
      <c r="I5196" s="12">
        <f t="shared" si="889"/>
        <v>145447.39332844061</v>
      </c>
      <c r="J5196">
        <f>IF($B5196&lt;=$B$9,        $D5196-$B$7*$B$6-$K$18*($D5196-$B$6),          $K$16)</f>
        <v>47217.286229288489</v>
      </c>
      <c r="K5196">
        <f t="shared" si="884"/>
        <v>5.907972767453393E-6</v>
      </c>
      <c r="M5196" s="12">
        <f t="shared" si="890"/>
        <v>145447.39332843982</v>
      </c>
      <c r="N5196">
        <f t="shared" si="885"/>
        <v>47217.286229288591</v>
      </c>
      <c r="O5196">
        <f t="shared" si="886"/>
        <v>1.4698567482369211E-7</v>
      </c>
      <c r="Q5196" s="12">
        <f t="shared" si="891"/>
        <v>221381.58776839953</v>
      </c>
      <c r="R5196">
        <f t="shared" si="887"/>
        <v>71868.168664605721</v>
      </c>
      <c r="S5196">
        <f t="shared" si="888"/>
        <v>1.3656896853732699E-8</v>
      </c>
    </row>
    <row r="5197" spans="1:19" x14ac:dyDescent="0.25">
      <c r="A5197">
        <f t="shared" si="881"/>
        <v>76.75</v>
      </c>
      <c r="B5197">
        <v>51.75</v>
      </c>
      <c r="C5197" s="1">
        <f t="shared" si="882"/>
        <v>0.96972625000000012</v>
      </c>
      <c r="D5197">
        <f t="shared" si="883"/>
        <v>48486.312500000007</v>
      </c>
      <c r="E5197" s="8">
        <f>IF($B5197&lt;$B$9,      E5196+($B$5*E5196+$B$7*$B$6+$B$8*($D5197-$B$6))*$B$20,           E5196+($B$5*E5196-$B$12)*$B$20)</f>
        <v>205597.53712074959</v>
      </c>
      <c r="G5197" s="4">
        <v>145026.12705381188</v>
      </c>
      <c r="I5197" s="12">
        <f t="shared" si="889"/>
        <v>145026.12705381267</v>
      </c>
      <c r="J5197">
        <f>IF($B5197&lt;=$B$9,        $D5197-$B$7*$B$6-$K$18*($D5197-$B$6),          $K$16)</f>
        <v>47217.286229288489</v>
      </c>
      <c r="K5197">
        <f t="shared" si="884"/>
        <v>5.8873310069200383E-6</v>
      </c>
      <c r="M5197" s="12">
        <f t="shared" si="890"/>
        <v>145026.12705381188</v>
      </c>
      <c r="N5197">
        <f t="shared" si="885"/>
        <v>47217.286229288591</v>
      </c>
      <c r="O5197">
        <f t="shared" si="886"/>
        <v>1.464721241996509E-7</v>
      </c>
      <c r="Q5197" s="12">
        <f t="shared" si="891"/>
        <v>220740.38963747243</v>
      </c>
      <c r="R5197">
        <f t="shared" si="887"/>
        <v>71868.168664605721</v>
      </c>
      <c r="S5197">
        <f t="shared" si="888"/>
        <v>1.36091812657333E-8</v>
      </c>
    </row>
    <row r="5198" spans="1:19" x14ac:dyDescent="0.25">
      <c r="A5198">
        <f t="shared" si="881"/>
        <v>76.759999999999991</v>
      </c>
      <c r="B5198">
        <v>51.76</v>
      </c>
      <c r="C5198" s="1">
        <f t="shared" si="882"/>
        <v>0.96939948800000031</v>
      </c>
      <c r="D5198">
        <f t="shared" si="883"/>
        <v>48469.974400000014</v>
      </c>
      <c r="E5198" s="8">
        <f>IF($B5198&lt;$B$9,      E5197+($B$5*E5197+$B$7*$B$6+$B$8*($D5198-$B$6))*$B$20,           E5197+($B$5*E5197-$B$12)*$B$20)</f>
        <v>205000.11633696643</v>
      </c>
      <c r="G5198" s="4">
        <v>144604.71333598782</v>
      </c>
      <c r="I5198" s="12">
        <f t="shared" si="889"/>
        <v>144604.71333598861</v>
      </c>
      <c r="J5198">
        <f>IF($B5198&lt;=$B$9,        $D5198-$B$7*$B$6-$K$18*($D5198-$B$6),          $K$16)</f>
        <v>47217.286229288489</v>
      </c>
      <c r="K5198">
        <f t="shared" si="884"/>
        <v>5.8667613662651206E-6</v>
      </c>
      <c r="M5198" s="12">
        <f t="shared" si="890"/>
        <v>144604.71333598782</v>
      </c>
      <c r="N5198">
        <f t="shared" si="885"/>
        <v>47217.286229288591</v>
      </c>
      <c r="O5198">
        <f t="shared" si="886"/>
        <v>1.459603678609623E-7</v>
      </c>
      <c r="Q5198" s="12">
        <f t="shared" si="891"/>
        <v>220098.96708719947</v>
      </c>
      <c r="R5198">
        <f t="shared" si="887"/>
        <v>71868.168664605721</v>
      </c>
      <c r="S5198">
        <f t="shared" si="888"/>
        <v>1.3561632390374545E-8</v>
      </c>
    </row>
    <row r="5199" spans="1:19" x14ac:dyDescent="0.25">
      <c r="A5199">
        <f t="shared" si="881"/>
        <v>76.77</v>
      </c>
      <c r="B5199">
        <v>51.769999999999996</v>
      </c>
      <c r="C5199" s="1">
        <f t="shared" si="882"/>
        <v>0.96907260200000001</v>
      </c>
      <c r="D5199">
        <f t="shared" si="883"/>
        <v>48453.630100000002</v>
      </c>
      <c r="E5199" s="8">
        <f>IF($B5199&lt;$B$9,      E5198+($B$5*E5198+$B$7*$B$6+$B$8*($D5199-$B$6))*$B$20,           E5198+($B$5*E5198-$B$12)*$B$20)</f>
        <v>204402.48645590895</v>
      </c>
      <c r="G5199" s="4">
        <v>144183.15212336252</v>
      </c>
      <c r="I5199" s="12">
        <f t="shared" si="889"/>
        <v>144183.15212336331</v>
      </c>
      <c r="J5199">
        <f>IF($B5199&lt;=$B$9,        $D5199-$B$7*$B$6-$K$18*($D5199-$B$6),          $K$16)</f>
        <v>47217.286229288489</v>
      </c>
      <c r="K5199">
        <f t="shared" si="884"/>
        <v>5.8462635935103244E-6</v>
      </c>
      <c r="M5199" s="12">
        <f t="shared" si="890"/>
        <v>144183.15212336252</v>
      </c>
      <c r="N5199">
        <f t="shared" si="885"/>
        <v>47217.286229288591</v>
      </c>
      <c r="O5199">
        <f t="shared" si="886"/>
        <v>1.4545039953860574E-7</v>
      </c>
      <c r="Q5199" s="12">
        <f t="shared" si="891"/>
        <v>219457.32003903395</v>
      </c>
      <c r="R5199">
        <f t="shared" si="887"/>
        <v>71868.168664605721</v>
      </c>
      <c r="S5199">
        <f t="shared" si="888"/>
        <v>1.3514249645182211E-8</v>
      </c>
    </row>
    <row r="5200" spans="1:19" x14ac:dyDescent="0.25">
      <c r="A5200">
        <f t="shared" si="881"/>
        <v>76.78</v>
      </c>
      <c r="B5200">
        <v>51.78</v>
      </c>
      <c r="C5200" s="1">
        <f t="shared" si="882"/>
        <v>0.96874559200000032</v>
      </c>
      <c r="D5200">
        <f t="shared" si="883"/>
        <v>48437.279600000016</v>
      </c>
      <c r="E5200" s="8">
        <f>IF($B5200&lt;$B$9,      E5199+($B$5*E5199+$B$7*$B$6+$B$8*($D5200-$B$6))*$B$20,           E5199+($B$5*E5199-$B$12)*$B$20)</f>
        <v>203804.64740439309</v>
      </c>
      <c r="G5200" s="4">
        <v>143761.44336431281</v>
      </c>
      <c r="I5200" s="12">
        <f t="shared" si="889"/>
        <v>143761.4433643136</v>
      </c>
      <c r="J5200">
        <f>IF($B5200&lt;=$B$9,        $D5200-$B$7*$B$6-$K$18*($D5200-$B$6),          $K$16)</f>
        <v>47217.286229288489</v>
      </c>
      <c r="K5200">
        <f t="shared" si="884"/>
        <v>5.8258374375576589E-6</v>
      </c>
      <c r="M5200" s="12">
        <f t="shared" si="890"/>
        <v>143761.44336431281</v>
      </c>
      <c r="N5200">
        <f t="shared" si="885"/>
        <v>47217.286229288591</v>
      </c>
      <c r="O5200">
        <f t="shared" si="886"/>
        <v>1.4494221298546246E-7</v>
      </c>
      <c r="Q5200" s="12">
        <f t="shared" si="891"/>
        <v>218815.44841440156</v>
      </c>
      <c r="R5200">
        <f t="shared" si="887"/>
        <v>71868.168664605721</v>
      </c>
      <c r="S5200">
        <f t="shared" si="888"/>
        <v>1.346703244971703E-8</v>
      </c>
    </row>
    <row r="5201" spans="1:19" x14ac:dyDescent="0.25">
      <c r="A5201">
        <f t="shared" si="881"/>
        <v>76.789999999999992</v>
      </c>
      <c r="B5201">
        <v>51.79</v>
      </c>
      <c r="C5201" s="1">
        <f t="shared" si="882"/>
        <v>0.96841845799999993</v>
      </c>
      <c r="D5201">
        <f t="shared" si="883"/>
        <v>48420.922899999998</v>
      </c>
      <c r="E5201" s="8">
        <f>IF($B5201&lt;$B$9,      E5200+($B$5*E5200+$B$7*$B$6+$B$8*($D5201-$B$6))*$B$20,           E5200+($B$5*E5200-$B$12)*$B$20)</f>
        <v>203206.59910920923</v>
      </c>
      <c r="G5201" s="4">
        <v>143339.58700719744</v>
      </c>
      <c r="I5201" s="12">
        <f t="shared" si="889"/>
        <v>143339.58700719822</v>
      </c>
      <c r="J5201">
        <f>IF($B5201&lt;=$B$9,        $D5201-$B$7*$B$6-$K$18*($D5201-$B$6),          $K$16)</f>
        <v>47217.286229288489</v>
      </c>
      <c r="K5201">
        <f t="shared" si="884"/>
        <v>5.8054826481864348E-6</v>
      </c>
      <c r="M5201" s="12">
        <f t="shared" si="890"/>
        <v>143339.58700719744</v>
      </c>
      <c r="N5201">
        <f t="shared" si="885"/>
        <v>47217.286229288591</v>
      </c>
      <c r="O5201">
        <f t="shared" si="886"/>
        <v>1.4443580197624026E-7</v>
      </c>
      <c r="Q5201" s="12">
        <f t="shared" si="891"/>
        <v>218173.35213470054</v>
      </c>
      <c r="R5201">
        <f t="shared" si="887"/>
        <v>71868.168664605721</v>
      </c>
      <c r="S5201">
        <f t="shared" si="888"/>
        <v>1.3419980225567717E-8</v>
      </c>
    </row>
    <row r="5202" spans="1:19" x14ac:dyDescent="0.25">
      <c r="A5202">
        <f t="shared" si="881"/>
        <v>76.8</v>
      </c>
      <c r="B5202">
        <v>51.8</v>
      </c>
      <c r="C5202" s="1">
        <f t="shared" si="882"/>
        <v>0.96809120000000015</v>
      </c>
      <c r="D5202">
        <f t="shared" si="883"/>
        <v>48404.560000000005</v>
      </c>
      <c r="E5202" s="8">
        <f>IF($B5202&lt;$B$9,      E5201+($B$5*E5201+$B$7*$B$6+$B$8*($D5202-$B$6))*$B$20,           E5201+($B$5*E5201-$B$12)*$B$20)</f>
        <v>202608.34149712205</v>
      </c>
      <c r="G5202" s="4">
        <v>142917.58300035706</v>
      </c>
      <c r="I5202" s="12">
        <f t="shared" si="889"/>
        <v>142917.58300035784</v>
      </c>
      <c r="J5202">
        <f>IF($B5202&lt;=$B$9,        $D5202-$B$7*$B$6-$K$18*($D5202-$B$6),          $K$16)</f>
        <v>47217.286229288489</v>
      </c>
      <c r="K5202">
        <f t="shared" si="884"/>
        <v>5.7851989760502712E-6</v>
      </c>
      <c r="M5202" s="12">
        <f t="shared" si="890"/>
        <v>142917.58300035706</v>
      </c>
      <c r="N5202">
        <f t="shared" si="885"/>
        <v>47217.286229288591</v>
      </c>
      <c r="O5202">
        <f t="shared" si="886"/>
        <v>1.4393116030739897E-7</v>
      </c>
      <c r="Q5202" s="12">
        <f t="shared" si="891"/>
        <v>217531.03112130164</v>
      </c>
      <c r="R5202">
        <f t="shared" si="887"/>
        <v>71868.168664605721</v>
      </c>
      <c r="S5202">
        <f t="shared" si="888"/>
        <v>1.3373092396344033E-8</v>
      </c>
    </row>
    <row r="5203" spans="1:19" x14ac:dyDescent="0.25">
      <c r="A5203">
        <f t="shared" si="881"/>
        <v>76.81</v>
      </c>
      <c r="B5203">
        <v>51.809999999999995</v>
      </c>
      <c r="C5203" s="1">
        <f t="shared" si="882"/>
        <v>0.96776381800000033</v>
      </c>
      <c r="D5203">
        <f t="shared" si="883"/>
        <v>48388.190900000016</v>
      </c>
      <c r="E5203" s="8">
        <f>IF($B5203&lt;$B$9,      E5202+($B$5*E5202+$B$7*$B$6+$B$8*($D5203-$B$6))*$B$20,           E5202+($B$5*E5202-$B$12)*$B$20)</f>
        <v>202009.87449487063</v>
      </c>
      <c r="G5203" s="4">
        <v>142495.43129211428</v>
      </c>
      <c r="I5203" s="12">
        <f t="shared" si="889"/>
        <v>142495.4312921151</v>
      </c>
      <c r="J5203">
        <f>IF($B5203&lt;=$B$9,        $D5203-$B$7*$B$6-$K$18*($D5203-$B$6),          $K$16)</f>
        <v>47217.286229288489</v>
      </c>
      <c r="K5203">
        <f t="shared" si="884"/>
        <v>5.7649861726739097E-6</v>
      </c>
      <c r="M5203" s="12">
        <f t="shared" si="890"/>
        <v>142495.43129211428</v>
      </c>
      <c r="N5203">
        <f t="shared" si="885"/>
        <v>47217.286229288591</v>
      </c>
      <c r="O5203">
        <f t="shared" si="886"/>
        <v>1.4342828179707134E-7</v>
      </c>
      <c r="Q5203" s="12">
        <f t="shared" si="891"/>
        <v>216888.48529554805</v>
      </c>
      <c r="R5203">
        <f t="shared" si="887"/>
        <v>71868.168664605721</v>
      </c>
      <c r="S5203">
        <f t="shared" si="888"/>
        <v>1.332636838766944E-8</v>
      </c>
    </row>
    <row r="5204" spans="1:19" x14ac:dyDescent="0.25">
      <c r="A5204">
        <f t="shared" si="881"/>
        <v>76.819999999999993</v>
      </c>
      <c r="B5204">
        <v>51.82</v>
      </c>
      <c r="C5204" s="1">
        <f t="shared" si="882"/>
        <v>0.9674363119999998</v>
      </c>
      <c r="D5204">
        <f t="shared" si="883"/>
        <v>48371.815599999987</v>
      </c>
      <c r="E5204" s="8">
        <f>IF($B5204&lt;$B$9,      E5203+($B$5*E5203+$B$7*$B$6+$B$8*($D5204-$B$6))*$B$20,           E5203+($B$5*E5203-$B$12)*$B$20)</f>
        <v>201411.19802916842</v>
      </c>
      <c r="G5204" s="4">
        <v>142073.13183077364</v>
      </c>
      <c r="I5204" s="12">
        <f t="shared" si="889"/>
        <v>142073.13183077445</v>
      </c>
      <c r="J5204">
        <f>IF($B5204&lt;=$B$9,        $D5204-$B$7*$B$6-$K$18*($D5204-$B$6),          $K$16)</f>
        <v>47217.286229288489</v>
      </c>
      <c r="K5204">
        <f t="shared" si="884"/>
        <v>5.7448439904502346E-6</v>
      </c>
      <c r="M5204" s="12">
        <f t="shared" si="890"/>
        <v>142073.13183077364</v>
      </c>
      <c r="N5204">
        <f t="shared" si="885"/>
        <v>47217.286229288591</v>
      </c>
      <c r="O5204">
        <f t="shared" si="886"/>
        <v>1.4292716028498881E-7</v>
      </c>
      <c r="Q5204" s="12">
        <f t="shared" si="891"/>
        <v>216245.71457875543</v>
      </c>
      <c r="R5204">
        <f t="shared" si="887"/>
        <v>71868.168664605721</v>
      </c>
      <c r="S5204">
        <f t="shared" si="888"/>
        <v>1.3279807627174197E-8</v>
      </c>
    </row>
    <row r="5205" spans="1:19" x14ac:dyDescent="0.25">
      <c r="A5205">
        <f t="shared" si="881"/>
        <v>76.83</v>
      </c>
      <c r="B5205">
        <v>51.83</v>
      </c>
      <c r="C5205" s="1">
        <f t="shared" si="882"/>
        <v>0.96710868200000011</v>
      </c>
      <c r="D5205">
        <f t="shared" si="883"/>
        <v>48355.434100000006</v>
      </c>
      <c r="E5205" s="8">
        <f>IF($B5205&lt;$B$9,      E5204+($B$5*E5204+$B$7*$B$6+$B$8*($D5205-$B$6))*$B$20,           E5204+($B$5*E5204-$B$12)*$B$20)</f>
        <v>200812.31202670321</v>
      </c>
      <c r="G5205" s="4">
        <v>141650.68456462151</v>
      </c>
      <c r="I5205" s="12">
        <f t="shared" si="889"/>
        <v>141650.68456462235</v>
      </c>
      <c r="J5205">
        <f>IF($B5205&lt;=$B$9,        $D5205-$B$7*$B$6-$K$18*($D5205-$B$6),          $K$16)</f>
        <v>47217.286229288489</v>
      </c>
      <c r="K5205">
        <f t="shared" si="884"/>
        <v>5.7247721826373041E-6</v>
      </c>
      <c r="M5205" s="12">
        <f t="shared" si="890"/>
        <v>141650.68456462151</v>
      </c>
      <c r="N5205">
        <f t="shared" si="885"/>
        <v>47217.286229288591</v>
      </c>
      <c r="O5205">
        <f t="shared" si="886"/>
        <v>1.4242778963240762E-7</v>
      </c>
      <c r="Q5205" s="12">
        <f t="shared" si="891"/>
        <v>215602.71889221194</v>
      </c>
      <c r="R5205">
        <f t="shared" si="887"/>
        <v>71868.168664605721</v>
      </c>
      <c r="S5205">
        <f t="shared" si="888"/>
        <v>1.3233409544488501E-8</v>
      </c>
    </row>
    <row r="5206" spans="1:19" x14ac:dyDescent="0.25">
      <c r="A5206">
        <f t="shared" si="881"/>
        <v>76.84</v>
      </c>
      <c r="B5206">
        <v>51.839999999999996</v>
      </c>
      <c r="C5206" s="1">
        <f t="shared" si="882"/>
        <v>0.96678092799999993</v>
      </c>
      <c r="D5206">
        <f t="shared" si="883"/>
        <v>48339.046399999999</v>
      </c>
      <c r="E5206" s="8">
        <f>IF($B5206&lt;$B$9,      E5205+($B$5*E5205+$B$7*$B$6+$B$8*($D5206-$B$6))*$B$20,           E5205+($B$5*E5205-$B$12)*$B$20)</f>
        <v>200213.21641413713</v>
      </c>
      <c r="G5206" s="4">
        <v>141228.08944192625</v>
      </c>
      <c r="I5206" s="12">
        <f t="shared" si="889"/>
        <v>141228.08944192709</v>
      </c>
      <c r="J5206">
        <f>IF($B5206&lt;=$B$9,        $D5206-$B$7*$B$6-$K$18*($D5206-$B$6),          $K$16)</f>
        <v>47217.286229288489</v>
      </c>
      <c r="K5206">
        <f t="shared" si="884"/>
        <v>5.7047705033551993E-6</v>
      </c>
      <c r="M5206" s="12">
        <f t="shared" si="890"/>
        <v>141228.08944192625</v>
      </c>
      <c r="N5206">
        <f t="shared" si="885"/>
        <v>47217.286229288591</v>
      </c>
      <c r="O5206">
        <f t="shared" si="886"/>
        <v>1.4193016372203051E-7</v>
      </c>
      <c r="Q5206" s="12">
        <f t="shared" si="891"/>
        <v>214959.49815717817</v>
      </c>
      <c r="R5206">
        <f t="shared" si="887"/>
        <v>71868.168664605721</v>
      </c>
      <c r="S5206">
        <f t="shared" si="888"/>
        <v>1.3187173571235211E-8</v>
      </c>
    </row>
    <row r="5207" spans="1:19" x14ac:dyDescent="0.25">
      <c r="A5207">
        <f t="shared" ref="A5207:A5270" si="892">B5207+25</f>
        <v>76.849999999999994</v>
      </c>
      <c r="B5207">
        <v>51.85</v>
      </c>
      <c r="C5207" s="1">
        <f t="shared" ref="C5207:C5270" si="893">$B$2+$B$3*B5207+$B$4*B5207^2</f>
        <v>0.96645305000000015</v>
      </c>
      <c r="D5207">
        <f t="shared" ref="D5207:D5270" si="894">$B$6*C5207</f>
        <v>48322.652500000004</v>
      </c>
      <c r="E5207" s="8">
        <f>IF($B5207&lt;$B$9,      E5206+($B$5*E5206+$B$7*$B$6+$B$8*($D5207-$B$6))*$B$20,           E5206+($B$5*E5206-$B$12)*$B$20)</f>
        <v>199613.91111810665</v>
      </c>
      <c r="G5207" s="4">
        <v>140805.34641093804</v>
      </c>
      <c r="I5207" s="12">
        <f t="shared" si="889"/>
        <v>140805.34641093889</v>
      </c>
      <c r="J5207">
        <f>IF($B5207&lt;=$B$9,        $D5207-$B$7*$B$6-$K$18*($D5207-$B$6),          $K$16)</f>
        <v>47217.286229288489</v>
      </c>
      <c r="K5207">
        <f t="shared" ref="K5207:K5270" si="895">EXP(-$K$17*$B5207)*($J5207^(1-K$20)-1)/(1-K$20)</f>
        <v>5.6848387075830806E-6</v>
      </c>
      <c r="M5207" s="12">
        <f t="shared" si="890"/>
        <v>140805.34641093804</v>
      </c>
      <c r="N5207">
        <f t="shared" ref="N5207:N5270" si="896">IF($B5207&lt;=$B$9,        $D5207-$B$7*$B$6-$O$18*($D5207-$B$6),          $O$16)</f>
        <v>47217.286229288591</v>
      </c>
      <c r="O5207">
        <f t="shared" ref="O5207:O5270" si="897">EXP(-$O$17*$B5207)*LN(N5207)</f>
        <v>1.4143427645793337E-7</v>
      </c>
      <c r="Q5207" s="12">
        <f t="shared" si="891"/>
        <v>214316.05229488714</v>
      </c>
      <c r="R5207">
        <f t="shared" ref="R5207:R5270" si="898">IF($B5207&lt;=$B$9,        $D5207-$B$7*$B$6-$S$18*($D5207-$B$6),          $S$16)</f>
        <v>71868.168664605721</v>
      </c>
      <c r="S5207">
        <f t="shared" ref="S5207:S5270" si="899">EXP(-$S$17*$B5207)*($J5207^(1-S$20)-1)/(1-S$20)</f>
        <v>1.3141099141023032E-8</v>
      </c>
    </row>
    <row r="5208" spans="1:19" x14ac:dyDescent="0.25">
      <c r="A5208">
        <f t="shared" si="892"/>
        <v>76.86</v>
      </c>
      <c r="B5208">
        <v>51.86</v>
      </c>
      <c r="C5208" s="1">
        <f t="shared" si="893"/>
        <v>0.96612504799999988</v>
      </c>
      <c r="D5208">
        <f t="shared" si="894"/>
        <v>48306.25239999999</v>
      </c>
      <c r="E5208" s="8">
        <f>IF($B5208&lt;$B$9,      E5207+($B$5*E5207+$B$7*$B$6+$B$8*($D5208-$B$6))*$B$20,           E5207+($B$5*E5207-$B$12)*$B$20)</f>
        <v>199014.39606522257</v>
      </c>
      <c r="G5208" s="4">
        <v>140382.45541988898</v>
      </c>
      <c r="I5208" s="12">
        <f t="shared" ref="I5208:I5271" si="900">IF($B5208&lt;$B$9,      I5207+($B$5*I5207+$B$7*$B$6+$K$18*($D5208-$B$6))*$B$20,           I5207+($B$5*I5207-$K$16)*$B$20)</f>
        <v>140382.45541988983</v>
      </c>
      <c r="J5208">
        <f>IF($B5208&lt;=$B$9,        $D5208-$B$7*$B$6-$K$18*($D5208-$B$6),          $K$16)</f>
        <v>47217.286229288489</v>
      </c>
      <c r="K5208">
        <f t="shared" si="895"/>
        <v>5.6649765511562405E-6</v>
      </c>
      <c r="M5208" s="12">
        <f t="shared" ref="M5208:M5271" si="901">IF($B5208&lt;$B$9,      M5207+($B$5*M5207+$B$7*$B$6+$O$18*($D5208-$B$6))*$B$20,           M5207+($B$5*M5207-$O$16)*$B$20)</f>
        <v>140382.45541988898</v>
      </c>
      <c r="N5208">
        <f t="shared" si="896"/>
        <v>47217.286229288591</v>
      </c>
      <c r="O5208">
        <f t="shared" si="897"/>
        <v>1.40940121765492E-7</v>
      </c>
      <c r="Q5208" s="12">
        <f t="shared" ref="Q5208:Q5271" si="902">IF($B5208&lt;$B$9,      Q5207+($B$5*Q5207+$B$7*$B$6+$S$18*($D5208-$B$6))*$B$20,           Q5207+($B$5*Q5207-$S$16)*$B$20)</f>
        <v>213672.3812265443</v>
      </c>
      <c r="R5208">
        <f t="shared" si="898"/>
        <v>71868.168664605721</v>
      </c>
      <c r="S5208">
        <f t="shared" si="899"/>
        <v>1.3095185689439708E-8</v>
      </c>
    </row>
    <row r="5209" spans="1:19" x14ac:dyDescent="0.25">
      <c r="A5209">
        <f t="shared" si="892"/>
        <v>76.87</v>
      </c>
      <c r="B5209">
        <v>51.87</v>
      </c>
      <c r="C5209" s="1">
        <f t="shared" si="893"/>
        <v>0.96579692200000022</v>
      </c>
      <c r="D5209">
        <f t="shared" si="894"/>
        <v>48289.84610000001</v>
      </c>
      <c r="E5209" s="8">
        <f>IF($B5209&lt;$B$9,      E5208+($B$5*E5208+$B$7*$B$6+$B$8*($D5209-$B$6))*$B$20,           E5208+($B$5*E5208-$B$12)*$B$20)</f>
        <v>198414.67118206999</v>
      </c>
      <c r="G5209" s="4">
        <v>139959.41641699304</v>
      </c>
      <c r="I5209" s="12">
        <f t="shared" si="900"/>
        <v>139959.41641699389</v>
      </c>
      <c r="J5209">
        <f>IF($B5209&lt;=$B$9,        $D5209-$B$7*$B$6-$K$18*($D5209-$B$6),          $K$16)</f>
        <v>47217.286229288489</v>
      </c>
      <c r="K5209">
        <f t="shared" si="895"/>
        <v>5.6451837907629925E-6</v>
      </c>
      <c r="M5209" s="12">
        <f t="shared" si="901"/>
        <v>139959.41641699304</v>
      </c>
      <c r="N5209">
        <f t="shared" si="896"/>
        <v>47217.286229288591</v>
      </c>
      <c r="O5209">
        <f t="shared" si="897"/>
        <v>1.4044769359130474E-7</v>
      </c>
      <c r="Q5209" s="12">
        <f t="shared" si="902"/>
        <v>213028.48487332754</v>
      </c>
      <c r="R5209">
        <f t="shared" si="898"/>
        <v>71868.168664605721</v>
      </c>
      <c r="S5209">
        <f t="shared" si="899"/>
        <v>1.3049432654044837E-8</v>
      </c>
    </row>
    <row r="5210" spans="1:19" x14ac:dyDescent="0.25">
      <c r="A5210">
        <f t="shared" si="892"/>
        <v>76.88</v>
      </c>
      <c r="B5210">
        <v>51.879999999999995</v>
      </c>
      <c r="C5210" s="1">
        <f t="shared" si="893"/>
        <v>0.96546867200000031</v>
      </c>
      <c r="D5210">
        <f t="shared" si="894"/>
        <v>48273.433600000018</v>
      </c>
      <c r="E5210" s="8">
        <f>IF($B5210&lt;$B$9,      E5209+($B$5*E5209+$B$7*$B$6+$B$8*($D5210-$B$6))*$B$20,           E5209+($B$5*E5209-$B$12)*$B$20)</f>
        <v>197814.73639520828</v>
      </c>
      <c r="G5210" s="4">
        <v>139536.22935044611</v>
      </c>
      <c r="I5210" s="12">
        <f t="shared" si="900"/>
        <v>139536.22935044696</v>
      </c>
      <c r="J5210">
        <f>IF($B5210&lt;=$B$9,        $D5210-$B$7*$B$6-$K$18*($D5210-$B$6),          $K$16)</f>
        <v>47217.286229288489</v>
      </c>
      <c r="K5210">
        <f t="shared" si="895"/>
        <v>5.625460183941776E-6</v>
      </c>
      <c r="M5210" s="12">
        <f t="shared" si="901"/>
        <v>139536.22935044611</v>
      </c>
      <c r="N5210">
        <f t="shared" si="896"/>
        <v>47217.286229288591</v>
      </c>
      <c r="O5210">
        <f t="shared" si="897"/>
        <v>1.399569859031203E-7</v>
      </c>
      <c r="Q5210" s="12">
        <f t="shared" si="902"/>
        <v>212384.36315638715</v>
      </c>
      <c r="R5210">
        <f t="shared" si="898"/>
        <v>71868.168664605721</v>
      </c>
      <c r="S5210">
        <f t="shared" si="899"/>
        <v>1.3003839474363165E-8</v>
      </c>
    </row>
    <row r="5211" spans="1:19" x14ac:dyDescent="0.25">
      <c r="A5211">
        <f t="shared" si="892"/>
        <v>76.89</v>
      </c>
      <c r="B5211">
        <v>51.89</v>
      </c>
      <c r="C5211" s="1">
        <f t="shared" si="893"/>
        <v>0.96514029800000012</v>
      </c>
      <c r="D5211">
        <f t="shared" si="894"/>
        <v>48257.014900000009</v>
      </c>
      <c r="E5211" s="8">
        <f>IF($B5211&lt;$B$9,      E5210+($B$5*E5210+$B$7*$B$6+$B$8*($D5211-$B$6))*$B$20,           E5210+($B$5*E5210-$B$12)*$B$20)</f>
        <v>197214.59163117118</v>
      </c>
      <c r="G5211" s="4">
        <v>139112.89416842588</v>
      </c>
      <c r="I5211" s="12">
        <f t="shared" si="900"/>
        <v>139112.89416842672</v>
      </c>
      <c r="J5211">
        <f>IF($B5211&lt;=$B$9,        $D5211-$B$7*$B$6-$K$18*($D5211-$B$6),          $K$16)</f>
        <v>47217.286229288489</v>
      </c>
      <c r="K5211">
        <f t="shared" si="895"/>
        <v>5.605805489078141E-6</v>
      </c>
      <c r="M5211" s="12">
        <f t="shared" si="901"/>
        <v>139112.89416842588</v>
      </c>
      <c r="N5211">
        <f t="shared" si="896"/>
        <v>47217.286229288591</v>
      </c>
      <c r="O5211">
        <f t="shared" si="897"/>
        <v>1.394679926897629E-7</v>
      </c>
      <c r="Q5211" s="12">
        <f t="shared" si="902"/>
        <v>211740.01599684582</v>
      </c>
      <c r="R5211">
        <f t="shared" si="898"/>
        <v>71868.168664605721</v>
      </c>
      <c r="S5211">
        <f t="shared" si="899"/>
        <v>1.2958405591877624E-8</v>
      </c>
    </row>
    <row r="5212" spans="1:19" x14ac:dyDescent="0.25">
      <c r="A5212">
        <f t="shared" si="892"/>
        <v>76.900000000000006</v>
      </c>
      <c r="B5212">
        <v>51.9</v>
      </c>
      <c r="C5212" s="1">
        <f t="shared" si="893"/>
        <v>0.96481180000000033</v>
      </c>
      <c r="D5212">
        <f t="shared" si="894"/>
        <v>48240.590000000018</v>
      </c>
      <c r="E5212" s="8">
        <f>IF($B5212&lt;$B$9,      E5211+($B$5*E5211+$B$7*$B$6+$B$8*($D5212-$B$6))*$B$20,           E5211+($B$5*E5211-$B$12)*$B$20)</f>
        <v>196614.23681646667</v>
      </c>
      <c r="G5212" s="4">
        <v>138689.41081909195</v>
      </c>
      <c r="I5212" s="12">
        <f t="shared" si="900"/>
        <v>138689.41081909279</v>
      </c>
      <c r="J5212">
        <f>IF($B5212&lt;=$B$9,        $D5212-$B$7*$B$6-$K$18*($D5212-$B$6),          $K$16)</f>
        <v>47217.286229288489</v>
      </c>
      <c r="K5212">
        <f t="shared" si="895"/>
        <v>5.5862194654018686E-6</v>
      </c>
      <c r="M5212" s="12">
        <f t="shared" si="901"/>
        <v>138689.41081909195</v>
      </c>
      <c r="N5212">
        <f t="shared" si="896"/>
        <v>47217.286229288591</v>
      </c>
      <c r="O5212">
        <f t="shared" si="897"/>
        <v>1.3898070796106048E-7</v>
      </c>
      <c r="Q5212" s="12">
        <f t="shared" si="902"/>
        <v>211095.44331579865</v>
      </c>
      <c r="R5212">
        <f t="shared" si="898"/>
        <v>71868.168664605721</v>
      </c>
      <c r="S5212">
        <f t="shared" si="899"/>
        <v>1.2913130450022675E-8</v>
      </c>
    </row>
    <row r="5213" spans="1:19" x14ac:dyDescent="0.25">
      <c r="A5213">
        <f t="shared" si="892"/>
        <v>76.91</v>
      </c>
      <c r="B5213">
        <v>51.91</v>
      </c>
      <c r="C5213" s="1">
        <f t="shared" si="893"/>
        <v>0.96448317800000005</v>
      </c>
      <c r="D5213">
        <f t="shared" si="894"/>
        <v>48224.158900000002</v>
      </c>
      <c r="E5213" s="8">
        <f>IF($B5213&lt;$B$9,      E5212+($B$5*E5212+$B$7*$B$6+$B$8*($D5213-$B$6))*$B$20,           E5212+($B$5*E5212-$B$12)*$B$20)</f>
        <v>196013.67187757703</v>
      </c>
      <c r="G5213" s="4">
        <v>138265.77925058574</v>
      </c>
      <c r="I5213" s="12">
        <f t="shared" si="900"/>
        <v>138265.77925058658</v>
      </c>
      <c r="J5213">
        <f>IF($B5213&lt;=$B$9,        $D5213-$B$7*$B$6-$K$18*($D5213-$B$6),          $K$16)</f>
        <v>47217.286229288489</v>
      </c>
      <c r="K5213">
        <f t="shared" si="895"/>
        <v>5.5667018729839046E-6</v>
      </c>
      <c r="M5213" s="12">
        <f t="shared" si="901"/>
        <v>138265.77925058574</v>
      </c>
      <c r="N5213">
        <f t="shared" si="896"/>
        <v>47217.286229288591</v>
      </c>
      <c r="O5213">
        <f t="shared" si="897"/>
        <v>1.384951257477686E-7</v>
      </c>
      <c r="Q5213" s="12">
        <f t="shared" si="902"/>
        <v>210450.64503431311</v>
      </c>
      <c r="R5213">
        <f t="shared" si="898"/>
        <v>71868.168664605721</v>
      </c>
      <c r="S5213">
        <f t="shared" si="899"/>
        <v>1.2868013494177223E-8</v>
      </c>
    </row>
    <row r="5214" spans="1:19" x14ac:dyDescent="0.25">
      <c r="A5214">
        <f t="shared" si="892"/>
        <v>76.92</v>
      </c>
      <c r="B5214">
        <v>51.92</v>
      </c>
      <c r="C5214" s="1">
        <f t="shared" si="893"/>
        <v>0.96415443200000017</v>
      </c>
      <c r="D5214">
        <f t="shared" si="894"/>
        <v>48207.721600000012</v>
      </c>
      <c r="E5214" s="8">
        <f>IF($B5214&lt;$B$9,      E5213+($B$5*E5213+$B$7*$B$6+$B$8*($D5214-$B$6))*$B$20,           E5213+($B$5*E5213-$B$12)*$B$20)</f>
        <v>195412.89674095876</v>
      </c>
      <c r="G5214" s="4">
        <v>137841.99941103056</v>
      </c>
      <c r="I5214" s="12">
        <f t="shared" si="900"/>
        <v>137841.9994110314</v>
      </c>
      <c r="J5214">
        <f>IF($B5214&lt;=$B$9,        $D5214-$B$7*$B$6-$K$18*($D5214-$B$6),          $K$16)</f>
        <v>47217.286229288489</v>
      </c>
      <c r="K5214">
        <f t="shared" si="895"/>
        <v>5.5472524727334769E-6</v>
      </c>
      <c r="M5214" s="12">
        <f t="shared" si="901"/>
        <v>137841.99941103056</v>
      </c>
      <c r="N5214">
        <f t="shared" si="896"/>
        <v>47217.286229288591</v>
      </c>
      <c r="O5214">
        <f t="shared" si="897"/>
        <v>1.3801124010149853E-7</v>
      </c>
      <c r="Q5214" s="12">
        <f t="shared" si="902"/>
        <v>209805.62107342907</v>
      </c>
      <c r="R5214">
        <f t="shared" si="898"/>
        <v>71868.168664605721</v>
      </c>
      <c r="S5214">
        <f t="shared" si="899"/>
        <v>1.2823054171657944E-8</v>
      </c>
    </row>
    <row r="5215" spans="1:19" x14ac:dyDescent="0.25">
      <c r="A5215">
        <f t="shared" si="892"/>
        <v>76.930000000000007</v>
      </c>
      <c r="B5215">
        <v>51.93</v>
      </c>
      <c r="C5215" s="1">
        <f t="shared" si="893"/>
        <v>0.9638255619999998</v>
      </c>
      <c r="D5215">
        <f t="shared" si="894"/>
        <v>48191.278099999989</v>
      </c>
      <c r="E5215" s="8">
        <f>IF($B5215&lt;$B$9,      E5214+($B$5*E5214+$B$7*$B$6+$B$8*($D5215-$B$6))*$B$20,           E5214+($B$5*E5214-$B$12)*$B$20)</f>
        <v>194811.91133304269</v>
      </c>
      <c r="G5215" s="4">
        <v>137418.07124853155</v>
      </c>
      <c r="I5215" s="12">
        <f t="shared" si="900"/>
        <v>137418.07124853239</v>
      </c>
      <c r="J5215">
        <f>IF($B5215&lt;=$B$9,        $D5215-$B$7*$B$6-$K$18*($D5215-$B$6),          $K$16)</f>
        <v>47217.286229288489</v>
      </c>
      <c r="K5215">
        <f t="shared" si="895"/>
        <v>5.5278710263952296E-6</v>
      </c>
      <c r="M5215" s="12">
        <f t="shared" si="901"/>
        <v>137418.07124853155</v>
      </c>
      <c r="N5215">
        <f t="shared" si="896"/>
        <v>47217.286229288591</v>
      </c>
      <c r="O5215">
        <f t="shared" si="897"/>
        <v>1.3752904509464605E-7</v>
      </c>
      <c r="Q5215" s="12">
        <f t="shared" si="902"/>
        <v>209160.37135415871</v>
      </c>
      <c r="R5215">
        <f t="shared" si="898"/>
        <v>71868.168664605721</v>
      </c>
      <c r="S5215">
        <f t="shared" si="899"/>
        <v>1.277825193171267E-8</v>
      </c>
    </row>
    <row r="5216" spans="1:19" x14ac:dyDescent="0.25">
      <c r="A5216">
        <f t="shared" si="892"/>
        <v>76.94</v>
      </c>
      <c r="B5216">
        <v>51.94</v>
      </c>
      <c r="C5216" s="1">
        <f t="shared" si="893"/>
        <v>0.96349656800000005</v>
      </c>
      <c r="D5216">
        <f t="shared" si="894"/>
        <v>48174.828400000006</v>
      </c>
      <c r="E5216" s="8">
        <f>IF($B5216&lt;$B$9,      E5215+($B$5*E5215+$B$7*$B$6+$B$8*($D5216-$B$6))*$B$20,           E5215+($B$5*E5215-$B$12)*$B$20)</f>
        <v>194210.71558023384</v>
      </c>
      <c r="G5216" s="4">
        <v>136993.99471117565</v>
      </c>
      <c r="I5216" s="12">
        <f t="shared" si="900"/>
        <v>136993.99471117649</v>
      </c>
      <c r="J5216">
        <f>IF($B5216&lt;=$B$9,        $D5216-$B$7*$B$6-$K$18*($D5216-$B$6),          $K$16)</f>
        <v>47217.286229288489</v>
      </c>
      <c r="K5216">
        <f t="shared" si="895"/>
        <v>5.5085572965461831E-6</v>
      </c>
      <c r="M5216" s="12">
        <f t="shared" si="901"/>
        <v>136993.99471117565</v>
      </c>
      <c r="N5216">
        <f t="shared" si="896"/>
        <v>47217.286229288591</v>
      </c>
      <c r="O5216">
        <f t="shared" si="897"/>
        <v>1.3704853482031581E-7</v>
      </c>
      <c r="Q5216" s="12">
        <f t="shared" si="902"/>
        <v>208514.89579748659</v>
      </c>
      <c r="R5216">
        <f t="shared" si="898"/>
        <v>71868.168664605721</v>
      </c>
      <c r="S5216">
        <f t="shared" si="899"/>
        <v>1.2733606225513354E-8</v>
      </c>
    </row>
    <row r="5217" spans="1:19" x14ac:dyDescent="0.25">
      <c r="A5217">
        <f t="shared" si="892"/>
        <v>76.949999999999989</v>
      </c>
      <c r="B5217">
        <v>51.949999999999996</v>
      </c>
      <c r="C5217" s="1">
        <f t="shared" si="893"/>
        <v>0.96316745000000026</v>
      </c>
      <c r="D5217">
        <f t="shared" si="894"/>
        <v>48158.372500000012</v>
      </c>
      <c r="E5217" s="8">
        <f>IF($B5217&lt;$B$9,      E5216+($B$5*E5216+$B$7*$B$6+$B$8*($D5217-$B$6))*$B$20,           E5216+($B$5*E5216-$B$12)*$B$20)</f>
        <v>193609.3094089115</v>
      </c>
      <c r="G5217" s="4">
        <v>136569.76974703168</v>
      </c>
      <c r="I5217" s="12">
        <f t="shared" si="900"/>
        <v>136569.76974703252</v>
      </c>
      <c r="J5217">
        <f>IF($B5217&lt;=$B$9,        $D5217-$B$7*$B$6-$K$18*($D5217-$B$6),          $K$16)</f>
        <v>47217.286229288489</v>
      </c>
      <c r="K5217">
        <f t="shared" si="895"/>
        <v>5.4893110465929059E-6</v>
      </c>
      <c r="M5217" s="12">
        <f t="shared" si="901"/>
        <v>136569.76974703168</v>
      </c>
      <c r="N5217">
        <f t="shared" si="896"/>
        <v>47217.286229288591</v>
      </c>
      <c r="O5217">
        <f t="shared" si="897"/>
        <v>1.3656970339225097E-7</v>
      </c>
      <c r="Q5217" s="12">
        <f t="shared" si="902"/>
        <v>207869.19432436966</v>
      </c>
      <c r="R5217">
        <f t="shared" si="898"/>
        <v>71868.168664605721</v>
      </c>
      <c r="S5217">
        <f t="shared" si="899"/>
        <v>1.2689116506149538E-8</v>
      </c>
    </row>
    <row r="5218" spans="1:19" x14ac:dyDescent="0.25">
      <c r="A5218">
        <f t="shared" si="892"/>
        <v>76.960000000000008</v>
      </c>
      <c r="B5218">
        <v>51.96</v>
      </c>
      <c r="C5218" s="1">
        <f t="shared" si="893"/>
        <v>0.96283820799999997</v>
      </c>
      <c r="D5218">
        <f t="shared" si="894"/>
        <v>48141.910400000001</v>
      </c>
      <c r="E5218" s="8">
        <f>IF($B5218&lt;$B$9,      E5217+($B$5*E5217+$B$7*$B$6+$B$8*($D5218-$B$6))*$B$20,           E5217+($B$5*E5217-$B$12)*$B$20)</f>
        <v>193007.6927454292</v>
      </c>
      <c r="G5218" s="4">
        <v>136145.39630415026</v>
      </c>
      <c r="I5218" s="12">
        <f t="shared" si="900"/>
        <v>136145.3963041511</v>
      </c>
      <c r="J5218">
        <f>IF($B5218&lt;=$B$9,        $D5218-$B$7*$B$6-$K$18*($D5218-$B$6),          $K$16)</f>
        <v>47217.286229288489</v>
      </c>
      <c r="K5218">
        <f t="shared" si="895"/>
        <v>5.4701320407685737E-6</v>
      </c>
      <c r="M5218" s="12">
        <f t="shared" si="901"/>
        <v>136145.39630415026</v>
      </c>
      <c r="N5218">
        <f t="shared" si="896"/>
        <v>47217.286229288591</v>
      </c>
      <c r="O5218">
        <f t="shared" si="897"/>
        <v>1.3609254494476E-7</v>
      </c>
      <c r="Q5218" s="12">
        <f t="shared" si="902"/>
        <v>207223.26685573714</v>
      </c>
      <c r="R5218">
        <f t="shared" si="898"/>
        <v>71868.168664605721</v>
      </c>
      <c r="S5218">
        <f t="shared" si="899"/>
        <v>1.2644782228621554E-8</v>
      </c>
    </row>
    <row r="5219" spans="1:19" x14ac:dyDescent="0.25">
      <c r="A5219">
        <f t="shared" si="892"/>
        <v>76.97</v>
      </c>
      <c r="B5219">
        <v>51.97</v>
      </c>
      <c r="C5219" s="1">
        <f t="shared" si="893"/>
        <v>0.96250884200000031</v>
      </c>
      <c r="D5219">
        <f t="shared" si="894"/>
        <v>48125.442100000015</v>
      </c>
      <c r="E5219" s="8">
        <f>IF($B5219&lt;$B$9,      E5218+($B$5*E5218+$B$7*$B$6+$B$8*($D5219-$B$6))*$B$20,           E5218+($B$5*E5218-$B$12)*$B$20)</f>
        <v>192405.86551611469</v>
      </c>
      <c r="G5219" s="4">
        <v>135720.87433056382</v>
      </c>
      <c r="I5219" s="12">
        <f t="shared" si="900"/>
        <v>135720.87433056466</v>
      </c>
      <c r="J5219">
        <f>IF($B5219&lt;=$B$9,        $D5219-$B$7*$B$6-$K$18*($D5219-$B$6),          $K$16)</f>
        <v>47217.286229288489</v>
      </c>
      <c r="K5219">
        <f t="shared" si="895"/>
        <v>5.4510200441301664E-6</v>
      </c>
      <c r="M5219" s="12">
        <f t="shared" si="901"/>
        <v>135720.87433056382</v>
      </c>
      <c r="N5219">
        <f t="shared" si="896"/>
        <v>47217.286229288591</v>
      </c>
      <c r="O5219">
        <f t="shared" si="897"/>
        <v>1.3561705363264695E-7</v>
      </c>
      <c r="Q5219" s="12">
        <f t="shared" si="902"/>
        <v>206577.11331249058</v>
      </c>
      <c r="R5219">
        <f t="shared" si="898"/>
        <v>71868.168664605721</v>
      </c>
      <c r="S5219">
        <f t="shared" si="899"/>
        <v>1.2600602849834044E-8</v>
      </c>
    </row>
    <row r="5220" spans="1:19" x14ac:dyDescent="0.25">
      <c r="A5220">
        <f t="shared" si="892"/>
        <v>76.97999999999999</v>
      </c>
      <c r="B5220">
        <v>51.98</v>
      </c>
      <c r="C5220" s="1">
        <f t="shared" si="893"/>
        <v>0.96217935200000015</v>
      </c>
      <c r="D5220">
        <f t="shared" si="894"/>
        <v>48108.967600000011</v>
      </c>
      <c r="E5220" s="8">
        <f>IF($B5220&lt;$B$9,      E5219+($B$5*E5219+$B$7*$B$6+$B$8*($D5220-$B$6))*$B$20,           E5219+($B$5*E5219-$B$12)*$B$20)</f>
        <v>191803.82764726991</v>
      </c>
      <c r="G5220" s="4">
        <v>135296.20377428664</v>
      </c>
      <c r="I5220" s="12">
        <f t="shared" si="900"/>
        <v>135296.20377428748</v>
      </c>
      <c r="J5220">
        <f>IF($B5220&lt;=$B$9,        $D5220-$B$7*$B$6-$K$18*($D5220-$B$6),          $K$16)</f>
        <v>47217.286229288489</v>
      </c>
      <c r="K5220">
        <f t="shared" si="895"/>
        <v>5.4319748225554649E-6</v>
      </c>
      <c r="M5220" s="12">
        <f t="shared" si="901"/>
        <v>135296.20377428664</v>
      </c>
      <c r="N5220">
        <f t="shared" si="896"/>
        <v>47217.286229288591</v>
      </c>
      <c r="O5220">
        <f t="shared" si="897"/>
        <v>1.3514322363113682E-7</v>
      </c>
      <c r="Q5220" s="12">
        <f t="shared" si="902"/>
        <v>205930.73361550388</v>
      </c>
      <c r="R5220">
        <f t="shared" si="898"/>
        <v>71868.168664605721</v>
      </c>
      <c r="S5220">
        <f t="shared" si="899"/>
        <v>1.2556577828589017E-8</v>
      </c>
    </row>
    <row r="5221" spans="1:19" x14ac:dyDescent="0.25">
      <c r="A5221">
        <f t="shared" si="892"/>
        <v>76.989999999999995</v>
      </c>
      <c r="B5221">
        <v>51.989999999999995</v>
      </c>
      <c r="C5221" s="1">
        <f t="shared" si="893"/>
        <v>0.96184973800000018</v>
      </c>
      <c r="D5221">
        <f t="shared" si="894"/>
        <v>48092.486900000011</v>
      </c>
      <c r="E5221" s="8">
        <f>IF($B5221&lt;$B$9,      E5220+($B$5*E5220+$B$7*$B$6+$B$8*($D5221-$B$6))*$B$20,           E5220+($B$5*E5220-$B$12)*$B$20)</f>
        <v>191201.57906517104</v>
      </c>
      <c r="G5221" s="4">
        <v>134871.38458331476</v>
      </c>
      <c r="I5221" s="12">
        <f t="shared" si="900"/>
        <v>134871.38458331561</v>
      </c>
      <c r="J5221">
        <f>IF($B5221&lt;=$B$9,        $D5221-$B$7*$B$6-$K$18*($D5221-$B$6),          $K$16)</f>
        <v>47217.286229288489</v>
      </c>
      <c r="K5221">
        <f t="shared" si="895"/>
        <v>5.4129961427402681E-6</v>
      </c>
      <c r="M5221" s="12">
        <f t="shared" si="901"/>
        <v>134871.38458331476</v>
      </c>
      <c r="N5221">
        <f t="shared" si="896"/>
        <v>47217.286229288591</v>
      </c>
      <c r="O5221">
        <f t="shared" si="897"/>
        <v>1.3467104913580619E-7</v>
      </c>
      <c r="Q5221" s="12">
        <f t="shared" si="902"/>
        <v>205284.12768562324</v>
      </c>
      <c r="R5221">
        <f t="shared" si="898"/>
        <v>71868.168664605721</v>
      </c>
      <c r="S5221">
        <f t="shared" si="899"/>
        <v>1.2512706625579412E-8</v>
      </c>
    </row>
    <row r="5222" spans="1:19" x14ac:dyDescent="0.25">
      <c r="A5222">
        <f t="shared" si="892"/>
        <v>77</v>
      </c>
      <c r="B5222">
        <v>52</v>
      </c>
      <c r="C5222" s="1">
        <f t="shared" si="893"/>
        <v>0.96151999999999993</v>
      </c>
      <c r="D5222">
        <f t="shared" si="894"/>
        <v>48076</v>
      </c>
      <c r="E5222" s="8">
        <f>IF($B5222&lt;$B$9,      E5221+($B$5*E5221+$B$7*$B$6+$B$8*($D5222-$B$6))*$B$20,           E5221+($B$5*E5221-$B$12)*$B$20)</f>
        <v>190599.11969606843</v>
      </c>
      <c r="G5222" s="4">
        <v>134446.41670562603</v>
      </c>
      <c r="I5222" s="12">
        <f t="shared" si="900"/>
        <v>134446.41670562688</v>
      </c>
      <c r="J5222">
        <f>IF($B5222&lt;=$B$9,        $D5222-$B$7*$B$6-$K$18*($D5222-$B$6),          $K$16)</f>
        <v>47217.286229288489</v>
      </c>
      <c r="K5222">
        <f t="shared" si="895"/>
        <v>5.3940837721954907E-6</v>
      </c>
      <c r="M5222" s="12">
        <f t="shared" si="901"/>
        <v>134446.41670562603</v>
      </c>
      <c r="N5222">
        <f t="shared" si="896"/>
        <v>47217.286229288591</v>
      </c>
      <c r="O5222">
        <f t="shared" si="897"/>
        <v>1.3420052436251106E-7</v>
      </c>
      <c r="Q5222" s="12">
        <f t="shared" si="902"/>
        <v>204637.29544366716</v>
      </c>
      <c r="R5222">
        <f t="shared" si="898"/>
        <v>71868.168664605721</v>
      </c>
      <c r="S5222">
        <f t="shared" si="899"/>
        <v>1.2468988703382401E-8</v>
      </c>
    </row>
    <row r="5223" spans="1:19" x14ac:dyDescent="0.25">
      <c r="A5223">
        <f t="shared" si="892"/>
        <v>77.009999999999991</v>
      </c>
      <c r="B5223">
        <v>52.01</v>
      </c>
      <c r="C5223" s="1">
        <f t="shared" si="893"/>
        <v>0.96119013800000008</v>
      </c>
      <c r="D5223">
        <f t="shared" si="894"/>
        <v>48059.506900000008</v>
      </c>
      <c r="E5223" s="8">
        <f>IF($B5223&lt;$B$9,      E5222+($B$5*E5222+$B$7*$B$6+$B$8*($D5223-$B$6))*$B$20,           E5222+($B$5*E5222-$B$12)*$B$20)</f>
        <v>189996.44946618663</v>
      </c>
      <c r="G5223" s="4">
        <v>134021.30008918012</v>
      </c>
      <c r="I5223" s="12">
        <f t="shared" si="900"/>
        <v>134021.30008918096</v>
      </c>
      <c r="J5223">
        <f>IF($B5223&lt;=$B$9,        $D5223-$B$7*$B$6-$K$18*($D5223-$B$6),          $K$16)</f>
        <v>47217.286229288489</v>
      </c>
      <c r="K5223">
        <f t="shared" si="895"/>
        <v>5.3752374792443969E-6</v>
      </c>
      <c r="M5223" s="12">
        <f t="shared" si="901"/>
        <v>134021.30008918012</v>
      </c>
      <c r="N5223">
        <f t="shared" si="896"/>
        <v>47217.286229288591</v>
      </c>
      <c r="O5223">
        <f t="shared" si="897"/>
        <v>1.3373164354731809E-7</v>
      </c>
      <c r="Q5223" s="12">
        <f t="shared" si="902"/>
        <v>203990.23681042637</v>
      </c>
      <c r="R5223">
        <f t="shared" si="898"/>
        <v>71868.168664605721</v>
      </c>
      <c r="S5223">
        <f t="shared" si="899"/>
        <v>1.2425423526452978E-8</v>
      </c>
    </row>
    <row r="5224" spans="1:19" x14ac:dyDescent="0.25">
      <c r="A5224">
        <f t="shared" si="892"/>
        <v>77.02</v>
      </c>
      <c r="B5224">
        <v>52.019999999999996</v>
      </c>
      <c r="C5224" s="1">
        <f t="shared" si="893"/>
        <v>0.96086015200000041</v>
      </c>
      <c r="D5224">
        <f t="shared" si="894"/>
        <v>48043.007600000019</v>
      </c>
      <c r="E5224" s="8">
        <f>IF($B5224&lt;$B$9,      E5223+($B$5*E5223+$B$7*$B$6+$B$8*($D5224-$B$6))*$B$20,           E5223+($B$5*E5223-$B$12)*$B$20)</f>
        <v>189393.56830172439</v>
      </c>
      <c r="G5224" s="4">
        <v>133596.03468191845</v>
      </c>
      <c r="I5224" s="12">
        <f t="shared" si="900"/>
        <v>133596.03468191929</v>
      </c>
      <c r="J5224">
        <f>IF($B5224&lt;=$B$9,        $D5224-$B$7*$B$6-$K$18*($D5224-$B$6),          $K$16)</f>
        <v>47217.286229288489</v>
      </c>
      <c r="K5224">
        <f t="shared" si="895"/>
        <v>5.3564570330196425E-6</v>
      </c>
      <c r="M5224" s="12">
        <f t="shared" si="901"/>
        <v>133596.03468191845</v>
      </c>
      <c r="N5224">
        <f t="shared" si="896"/>
        <v>47217.286229288591</v>
      </c>
      <c r="O5224">
        <f t="shared" si="897"/>
        <v>1.332644009464309E-7</v>
      </c>
      <c r="Q5224" s="12">
        <f t="shared" si="902"/>
        <v>203342.95170666397</v>
      </c>
      <c r="R5224">
        <f t="shared" si="898"/>
        <v>71868.168664605721</v>
      </c>
      <c r="S5224">
        <f t="shared" si="899"/>
        <v>1.2382010561117138E-8</v>
      </c>
    </row>
    <row r="5225" spans="1:19" x14ac:dyDescent="0.25">
      <c r="A5225">
        <f t="shared" si="892"/>
        <v>77.03</v>
      </c>
      <c r="B5225">
        <v>52.03</v>
      </c>
      <c r="C5225" s="1">
        <f t="shared" si="893"/>
        <v>0.96053004200000025</v>
      </c>
      <c r="D5225">
        <f t="shared" si="894"/>
        <v>48026.502100000012</v>
      </c>
      <c r="E5225" s="8">
        <f>IF($B5225&lt;$B$9,      E5224+($B$5*E5224+$B$7*$B$6+$B$8*($D5225-$B$6))*$B$20,           E5224+($B$5*E5224-$B$12)*$B$20)</f>
        <v>188790.47612885459</v>
      </c>
      <c r="G5225" s="4">
        <v>133170.62043176423</v>
      </c>
      <c r="I5225" s="12">
        <f t="shared" si="900"/>
        <v>133170.62043176507</v>
      </c>
      <c r="J5225">
        <f>IF($B5225&lt;=$B$9,        $D5225-$B$7*$B$6-$K$18*($D5225-$B$6),          $K$16)</f>
        <v>47217.286229288489</v>
      </c>
      <c r="K5225">
        <f t="shared" si="895"/>
        <v>5.3377422034605069E-6</v>
      </c>
      <c r="M5225" s="12">
        <f t="shared" si="901"/>
        <v>133170.62043176423</v>
      </c>
      <c r="N5225">
        <f t="shared" si="896"/>
        <v>47217.286229288591</v>
      </c>
      <c r="O5225">
        <f t="shared" si="897"/>
        <v>1.3279879083612131E-7</v>
      </c>
      <c r="Q5225" s="12">
        <f t="shared" si="902"/>
        <v>202695.44005311525</v>
      </c>
      <c r="R5225">
        <f t="shared" si="898"/>
        <v>71868.168664605721</v>
      </c>
      <c r="S5225">
        <f t="shared" si="899"/>
        <v>1.2338749275565465E-8</v>
      </c>
    </row>
    <row r="5226" spans="1:19" x14ac:dyDescent="0.25">
      <c r="A5226">
        <f t="shared" si="892"/>
        <v>77.039999999999992</v>
      </c>
      <c r="B5226">
        <v>52.04</v>
      </c>
      <c r="C5226" s="1">
        <f t="shared" si="893"/>
        <v>0.96019980800000027</v>
      </c>
      <c r="D5226">
        <f t="shared" si="894"/>
        <v>48009.99040000001</v>
      </c>
      <c r="E5226" s="8">
        <f>IF($B5226&lt;$B$9,      E5225+($B$5*E5225+$B$7*$B$6+$B$8*($D5226-$B$6))*$B$20,           E5225+($B$5*E5225-$B$12)*$B$20)</f>
        <v>188187.17287372428</v>
      </c>
      <c r="G5226" s="4">
        <v>132745.05728662247</v>
      </c>
      <c r="I5226" s="12">
        <f t="shared" si="900"/>
        <v>132745.05728662331</v>
      </c>
      <c r="J5226">
        <f>IF($B5226&lt;=$B$9,        $D5226-$B$7*$B$6-$K$18*($D5226-$B$6),          $K$16)</f>
        <v>47217.286229288489</v>
      </c>
      <c r="K5226">
        <f t="shared" si="895"/>
        <v>5.3190927613101317E-6</v>
      </c>
      <c r="M5226" s="12">
        <f t="shared" si="901"/>
        <v>132745.05728662247</v>
      </c>
      <c r="N5226">
        <f t="shared" si="896"/>
        <v>47217.286229288591</v>
      </c>
      <c r="O5226">
        <f t="shared" si="897"/>
        <v>1.3233480751266062E-7</v>
      </c>
      <c r="Q5226" s="12">
        <f t="shared" si="902"/>
        <v>202047.70177048779</v>
      </c>
      <c r="R5226">
        <f t="shared" si="898"/>
        <v>71868.168664605721</v>
      </c>
      <c r="S5226">
        <f t="shared" si="899"/>
        <v>1.229563913984676E-8</v>
      </c>
    </row>
    <row r="5227" spans="1:19" x14ac:dyDescent="0.25">
      <c r="A5227">
        <f t="shared" si="892"/>
        <v>77.05</v>
      </c>
      <c r="B5227">
        <v>52.05</v>
      </c>
      <c r="C5227" s="1">
        <f t="shared" si="893"/>
        <v>0.95986944999999979</v>
      </c>
      <c r="D5227">
        <f t="shared" si="894"/>
        <v>47993.472499999989</v>
      </c>
      <c r="E5227" s="8">
        <f>IF($B5227&lt;$B$9,      E5226+($B$5*E5226+$B$7*$B$6+$B$8*($D5227-$B$6))*$B$20,           E5226+($B$5*E5226-$B$12)*$B$20)</f>
        <v>187583.65846245468</v>
      </c>
      <c r="G5227" s="4">
        <v>132319.34519437989</v>
      </c>
      <c r="I5227" s="12">
        <f t="shared" si="900"/>
        <v>132319.34519438076</v>
      </c>
      <c r="J5227">
        <f>IF($B5227&lt;=$B$9,        $D5227-$B$7*$B$6-$K$18*($D5227-$B$6),          $K$16)</f>
        <v>47217.286229288489</v>
      </c>
      <c r="K5227">
        <f t="shared" si="895"/>
        <v>5.3005084781126003E-6</v>
      </c>
      <c r="M5227" s="12">
        <f t="shared" si="901"/>
        <v>132319.34519437989</v>
      </c>
      <c r="N5227">
        <f t="shared" si="896"/>
        <v>47217.286229288591</v>
      </c>
      <c r="O5227">
        <f t="shared" si="897"/>
        <v>1.3187244529224686E-7</v>
      </c>
      <c r="Q5227" s="12">
        <f t="shared" si="902"/>
        <v>201399.73677946141</v>
      </c>
      <c r="R5227">
        <f t="shared" si="898"/>
        <v>71868.168664605721</v>
      </c>
      <c r="S5227">
        <f t="shared" si="899"/>
        <v>1.225267962586128E-8</v>
      </c>
    </row>
    <row r="5228" spans="1:19" x14ac:dyDescent="0.25">
      <c r="A5228">
        <f t="shared" si="892"/>
        <v>77.06</v>
      </c>
      <c r="B5228">
        <v>52.059999999999995</v>
      </c>
      <c r="C5228" s="1">
        <f t="shared" si="893"/>
        <v>0.95953896800000016</v>
      </c>
      <c r="D5228">
        <f t="shared" si="894"/>
        <v>47976.948400000008</v>
      </c>
      <c r="E5228" s="8">
        <f>IF($B5228&lt;$B$9,      E5227+($B$5*E5227+$B$7*$B$6+$B$8*($D5228-$B$6))*$B$20,           E5227+($B$5*E5227-$B$12)*$B$20)</f>
        <v>186979.93282114112</v>
      </c>
      <c r="G5228" s="4">
        <v>131893.48410290503</v>
      </c>
      <c r="I5228" s="12">
        <f t="shared" si="900"/>
        <v>131893.4841029059</v>
      </c>
      <c r="J5228">
        <f>IF($B5228&lt;=$B$9,        $D5228-$B$7*$B$6-$K$18*($D5228-$B$6),          $K$16)</f>
        <v>47217.286229288489</v>
      </c>
      <c r="K5228">
        <f t="shared" si="895"/>
        <v>5.2819891262102083E-6</v>
      </c>
      <c r="M5228" s="12">
        <f t="shared" si="901"/>
        <v>131893.48410290503</v>
      </c>
      <c r="N5228">
        <f t="shared" si="896"/>
        <v>47217.286229288591</v>
      </c>
      <c r="O5228">
        <f t="shared" si="897"/>
        <v>1.31411698510937E-7</v>
      </c>
      <c r="Q5228" s="12">
        <f t="shared" si="902"/>
        <v>200751.54500068817</v>
      </c>
      <c r="R5228">
        <f t="shared" si="898"/>
        <v>71868.168664605721</v>
      </c>
      <c r="S5228">
        <f t="shared" si="899"/>
        <v>1.2209870207354438E-8</v>
      </c>
    </row>
    <row r="5229" spans="1:19" x14ac:dyDescent="0.25">
      <c r="A5229">
        <f t="shared" si="892"/>
        <v>77.069999999999993</v>
      </c>
      <c r="B5229">
        <v>52.07</v>
      </c>
      <c r="C5229" s="1">
        <f t="shared" si="893"/>
        <v>0.95920836199999981</v>
      </c>
      <c r="D5229">
        <f t="shared" si="894"/>
        <v>47960.418099999988</v>
      </c>
      <c r="E5229" s="8">
        <f>IF($B5229&lt;$B$9,      E5228+($B$5*E5228+$B$7*$B$6+$B$8*($D5229-$B$6))*$B$20,           E5228+($B$5*E5228-$B$12)*$B$20)</f>
        <v>186375.99587585311</v>
      </c>
      <c r="G5229" s="4">
        <v>131467.47396004817</v>
      </c>
      <c r="I5229" s="12">
        <f t="shared" si="900"/>
        <v>131467.47396004904</v>
      </c>
      <c r="J5229">
        <f>IF($B5229&lt;=$B$9,        $D5229-$B$7*$B$6-$K$18*($D5229-$B$6),          $K$16)</f>
        <v>47217.286229288489</v>
      </c>
      <c r="K5229">
        <f t="shared" si="895"/>
        <v>5.263534478740646E-6</v>
      </c>
      <c r="M5229" s="12">
        <f t="shared" si="901"/>
        <v>131467.47396004817</v>
      </c>
      <c r="N5229">
        <f t="shared" si="896"/>
        <v>47217.286229288591</v>
      </c>
      <c r="O5229">
        <f t="shared" si="897"/>
        <v>1.3095256152457676E-7</v>
      </c>
      <c r="Q5229" s="12">
        <f t="shared" si="902"/>
        <v>200103.12635479236</v>
      </c>
      <c r="R5229">
        <f t="shared" si="898"/>
        <v>71868.168664605721</v>
      </c>
      <c r="S5229">
        <f t="shared" si="899"/>
        <v>1.2167210359910278E-8</v>
      </c>
    </row>
    <row r="5230" spans="1:19" x14ac:dyDescent="0.25">
      <c r="A5230">
        <f t="shared" si="892"/>
        <v>77.08</v>
      </c>
      <c r="B5230">
        <v>52.08</v>
      </c>
      <c r="C5230" s="1">
        <f t="shared" si="893"/>
        <v>0.95887763200000009</v>
      </c>
      <c r="D5230">
        <f t="shared" si="894"/>
        <v>47943.881600000008</v>
      </c>
      <c r="E5230" s="8">
        <f>IF($B5230&lt;$B$9,      E5229+($B$5*E5229+$B$7*$B$6+$B$8*($D5230-$B$6))*$B$20,           E5229+($B$5*E5229-$B$12)*$B$20)</f>
        <v>185771.84755263425</v>
      </c>
      <c r="G5230" s="4">
        <v>131041.3147136413</v>
      </c>
      <c r="I5230" s="12">
        <f t="shared" si="900"/>
        <v>131041.31471364218</v>
      </c>
      <c r="J5230">
        <f>IF($B5230&lt;=$B$9,        $D5230-$B$7*$B$6-$K$18*($D5230-$B$6),          $K$16)</f>
        <v>47217.286229288489</v>
      </c>
      <c r="K5230">
        <f t="shared" si="895"/>
        <v>5.2451443096342893E-6</v>
      </c>
      <c r="M5230" s="12">
        <f t="shared" si="901"/>
        <v>131041.3147136413</v>
      </c>
      <c r="N5230">
        <f t="shared" si="896"/>
        <v>47217.286229288591</v>
      </c>
      <c r="O5230">
        <f t="shared" si="897"/>
        <v>1.3049502870873325E-7</v>
      </c>
      <c r="Q5230" s="12">
        <f t="shared" si="902"/>
        <v>199454.48076237048</v>
      </c>
      <c r="R5230">
        <f t="shared" si="898"/>
        <v>71868.168664605721</v>
      </c>
      <c r="S5230">
        <f t="shared" si="899"/>
        <v>1.2124699560945224E-8</v>
      </c>
    </row>
    <row r="5231" spans="1:19" x14ac:dyDescent="0.25">
      <c r="A5231">
        <f t="shared" si="892"/>
        <v>77.09</v>
      </c>
      <c r="B5231">
        <v>52.089999999999996</v>
      </c>
      <c r="C5231" s="1">
        <f t="shared" si="893"/>
        <v>0.95854677800000032</v>
      </c>
      <c r="D5231">
        <f t="shared" si="894"/>
        <v>47927.338900000017</v>
      </c>
      <c r="E5231" s="8">
        <f>IF($B5231&lt;$B$9,      E5230+($B$5*E5230+$B$7*$B$6+$B$8*($D5231-$B$6))*$B$20,           E5230+($B$5*E5230-$B$12)*$B$20)</f>
        <v>185167.48777750225</v>
      </c>
      <c r="G5231" s="4">
        <v>130615.00631149819</v>
      </c>
      <c r="I5231" s="12">
        <f t="shared" si="900"/>
        <v>130615.00631149906</v>
      </c>
      <c r="J5231">
        <f>IF($B5231&lt;=$B$9,        $D5231-$B$7*$B$6-$K$18*($D5231-$B$6),          $K$16)</f>
        <v>47217.286229288489</v>
      </c>
      <c r="K5231">
        <f t="shared" si="895"/>
        <v>5.226818393611317E-6</v>
      </c>
      <c r="M5231" s="12">
        <f t="shared" si="901"/>
        <v>130615.00631149819</v>
      </c>
      <c r="N5231">
        <f t="shared" si="896"/>
        <v>47217.286229288591</v>
      </c>
      <c r="O5231">
        <f t="shared" si="897"/>
        <v>1.300390944586233E-7</v>
      </c>
      <c r="Q5231" s="12">
        <f t="shared" si="902"/>
        <v>198805.60814399127</v>
      </c>
      <c r="R5231">
        <f t="shared" si="898"/>
        <v>71868.168664605721</v>
      </c>
      <c r="S5231">
        <f t="shared" si="899"/>
        <v>1.2082337289701416E-8</v>
      </c>
    </row>
    <row r="5232" spans="1:19" x14ac:dyDescent="0.25">
      <c r="A5232">
        <f t="shared" si="892"/>
        <v>77.099999999999994</v>
      </c>
      <c r="B5232">
        <v>52.1</v>
      </c>
      <c r="C5232" s="1">
        <f t="shared" si="893"/>
        <v>0.95821579999999984</v>
      </c>
      <c r="D5232">
        <f t="shared" si="894"/>
        <v>47910.789999999994</v>
      </c>
      <c r="E5232" s="8">
        <f>IF($B5232&lt;$B$9,      E5231+($B$5*E5231+$B$7*$B$6+$B$8*($D5232-$B$6))*$B$20,           E5231+($B$5*E5231-$B$12)*$B$20)</f>
        <v>184562.91647644897</v>
      </c>
      <c r="G5232" s="4">
        <v>130188.54870141433</v>
      </c>
      <c r="I5232" s="12">
        <f t="shared" si="900"/>
        <v>130188.5487014152</v>
      </c>
      <c r="J5232">
        <f>IF($B5232&lt;=$B$9,        $D5232-$B$7*$B$6-$K$18*($D5232-$B$6),          $K$16)</f>
        <v>47217.286229288489</v>
      </c>
      <c r="K5232">
        <f t="shared" si="895"/>
        <v>5.2085565061790111E-6</v>
      </c>
      <c r="M5232" s="12">
        <f t="shared" si="901"/>
        <v>130188.54870141433</v>
      </c>
      <c r="N5232">
        <f t="shared" si="896"/>
        <v>47217.286229288591</v>
      </c>
      <c r="O5232">
        <f t="shared" si="897"/>
        <v>1.2958475318904617E-7</v>
      </c>
      <c r="Q5232" s="12">
        <f t="shared" si="902"/>
        <v>198156.50842019561</v>
      </c>
      <c r="R5232">
        <f t="shared" si="898"/>
        <v>71868.168664605721</v>
      </c>
      <c r="S5232">
        <f t="shared" si="899"/>
        <v>1.2040123027240456E-8</v>
      </c>
    </row>
    <row r="5233" spans="1:19" x14ac:dyDescent="0.25">
      <c r="A5233">
        <f t="shared" si="892"/>
        <v>77.11</v>
      </c>
      <c r="B5233">
        <v>52.11</v>
      </c>
      <c r="C5233" s="1">
        <f t="shared" si="893"/>
        <v>0.9578846980000002</v>
      </c>
      <c r="D5233">
        <f t="shared" si="894"/>
        <v>47894.23490000001</v>
      </c>
      <c r="E5233" s="8">
        <f>IF($B5233&lt;$B$9,      E5232+($B$5*E5232+$B$7*$B$6+$B$8*($D5233-$B$6))*$B$20,           E5232+($B$5*E5232-$B$12)*$B$20)</f>
        <v>183958.1335754403</v>
      </c>
      <c r="G5233" s="4">
        <v>129761.94183116694</v>
      </c>
      <c r="I5233" s="12">
        <f t="shared" si="900"/>
        <v>129761.94183116782</v>
      </c>
      <c r="J5233">
        <f>IF($B5233&lt;=$B$9,        $D5233-$B$7*$B$6-$K$18*($D5233-$B$6),          $K$16)</f>
        <v>47217.286229288489</v>
      </c>
      <c r="K5233">
        <f t="shared" si="895"/>
        <v>5.1903584236290574E-6</v>
      </c>
      <c r="M5233" s="12">
        <f t="shared" si="901"/>
        <v>129761.94183116694</v>
      </c>
      <c r="N5233">
        <f t="shared" si="896"/>
        <v>47217.286229288591</v>
      </c>
      <c r="O5233">
        <f t="shared" si="897"/>
        <v>1.2913199933431656E-7</v>
      </c>
      <c r="Q5233" s="12">
        <f t="shared" si="902"/>
        <v>197507.18151149663</v>
      </c>
      <c r="R5233">
        <f t="shared" si="898"/>
        <v>71868.168664605721</v>
      </c>
      <c r="S5233">
        <f t="shared" si="899"/>
        <v>1.1998056256437186E-8</v>
      </c>
    </row>
    <row r="5234" spans="1:19" x14ac:dyDescent="0.25">
      <c r="A5234">
        <f t="shared" si="892"/>
        <v>77.12</v>
      </c>
      <c r="B5234">
        <v>52.12</v>
      </c>
      <c r="C5234" s="1">
        <f t="shared" si="893"/>
        <v>0.95755347200000007</v>
      </c>
      <c r="D5234">
        <f t="shared" si="894"/>
        <v>47877.673600000002</v>
      </c>
      <c r="E5234" s="8">
        <f>IF($B5234&lt;$B$9,      E5233+($B$5*E5233+$B$7*$B$6+$B$8*($D5234-$B$6))*$B$20,           E5233+($B$5*E5233-$B$12)*$B$20)</f>
        <v>183353.1390004163</v>
      </c>
      <c r="G5234" s="4">
        <v>129335.18564851496</v>
      </c>
      <c r="I5234" s="12">
        <f t="shared" si="900"/>
        <v>129335.18564851584</v>
      </c>
      <c r="J5234">
        <f>IF($B5234&lt;=$B$9,        $D5234-$B$7*$B$6-$K$18*($D5234-$B$6),          $K$16)</f>
        <v>47217.286229288489</v>
      </c>
      <c r="K5234">
        <f t="shared" si="895"/>
        <v>5.1722239230347011E-6</v>
      </c>
      <c r="M5234" s="12">
        <f t="shared" si="901"/>
        <v>129335.18564851496</v>
      </c>
      <c r="N5234">
        <f t="shared" si="896"/>
        <v>47217.286229288591</v>
      </c>
      <c r="O5234">
        <f t="shared" si="897"/>
        <v>1.2868082734819361E-7</v>
      </c>
      <c r="Q5234" s="12">
        <f t="shared" si="902"/>
        <v>196857.62733837959</v>
      </c>
      <c r="R5234">
        <f t="shared" si="898"/>
        <v>71868.168664605721</v>
      </c>
      <c r="S5234">
        <f t="shared" si="899"/>
        <v>1.1956136461973096E-8</v>
      </c>
    </row>
    <row r="5235" spans="1:19" x14ac:dyDescent="0.25">
      <c r="A5235">
        <f t="shared" si="892"/>
        <v>77.13</v>
      </c>
      <c r="B5235">
        <v>52.129999999999995</v>
      </c>
      <c r="C5235" s="1">
        <f t="shared" si="893"/>
        <v>0.95722212200000012</v>
      </c>
      <c r="D5235">
        <f t="shared" si="894"/>
        <v>47861.106100000005</v>
      </c>
      <c r="E5235" s="8">
        <f>IF($B5235&lt;$B$9,      E5234+($B$5*E5234+$B$7*$B$6+$B$8*($D5235-$B$6))*$B$20,           E5234+($B$5*E5234-$B$12)*$B$20)</f>
        <v>182747.93267729104</v>
      </c>
      <c r="G5235" s="4">
        <v>128908.28010119905</v>
      </c>
      <c r="I5235" s="12">
        <f t="shared" si="900"/>
        <v>128908.28010119993</v>
      </c>
      <c r="J5235">
        <f>IF($B5235&lt;=$B$9,        $D5235-$B$7*$B$6-$K$18*($D5235-$B$6),          $K$16)</f>
        <v>47217.286229288489</v>
      </c>
      <c r="K5235">
        <f t="shared" si="895"/>
        <v>5.1541527822480804E-6</v>
      </c>
      <c r="M5235" s="12">
        <f t="shared" si="901"/>
        <v>128908.28010119905</v>
      </c>
      <c r="N5235">
        <f t="shared" si="896"/>
        <v>47217.286229288591</v>
      </c>
      <c r="O5235">
        <f t="shared" si="897"/>
        <v>1.2823123170381487E-7</v>
      </c>
      <c r="Q5235" s="12">
        <f t="shared" si="902"/>
        <v>196207.84582130198</v>
      </c>
      <c r="R5235">
        <f t="shared" si="898"/>
        <v>71868.168664605721</v>
      </c>
      <c r="S5235">
        <f t="shared" si="899"/>
        <v>1.1914363130330177E-8</v>
      </c>
    </row>
    <row r="5236" spans="1:19" x14ac:dyDescent="0.25">
      <c r="A5236">
        <f t="shared" si="892"/>
        <v>77.14</v>
      </c>
      <c r="B5236">
        <v>52.14</v>
      </c>
      <c r="C5236" s="1">
        <f t="shared" si="893"/>
        <v>0.9568906479999999</v>
      </c>
      <c r="D5236">
        <f t="shared" si="894"/>
        <v>47844.532399999996</v>
      </c>
      <c r="E5236" s="8">
        <f>IF($B5236&lt;$B$9,      E5235+($B$5*E5235+$B$7*$B$6+$B$8*($D5236-$B$6))*$B$20,           E5235+($B$5*E5235-$B$12)*$B$20)</f>
        <v>182142.51453195268</v>
      </c>
      <c r="G5236" s="4">
        <v>128481.22513694159</v>
      </c>
      <c r="I5236" s="12">
        <f t="shared" si="900"/>
        <v>128481.22513694246</v>
      </c>
      <c r="J5236">
        <f>IF($B5236&lt;=$B$9,        $D5236-$B$7*$B$6-$K$18*($D5236-$B$6),          $K$16)</f>
        <v>47217.286229288489</v>
      </c>
      <c r="K5236">
        <f t="shared" si="895"/>
        <v>5.1361447798974786E-6</v>
      </c>
      <c r="M5236" s="12">
        <f t="shared" si="901"/>
        <v>128481.22513694159</v>
      </c>
      <c r="N5236">
        <f t="shared" si="896"/>
        <v>47217.286229288591</v>
      </c>
      <c r="O5236">
        <f t="shared" si="897"/>
        <v>1.277832068936276E-7</v>
      </c>
      <c r="Q5236" s="12">
        <f t="shared" si="902"/>
        <v>195557.83688069339</v>
      </c>
      <c r="R5236">
        <f t="shared" si="898"/>
        <v>71868.168664605721</v>
      </c>
      <c r="S5236">
        <f t="shared" si="899"/>
        <v>1.1872735749784557E-8</v>
      </c>
    </row>
    <row r="5237" spans="1:19" x14ac:dyDescent="0.25">
      <c r="A5237">
        <f t="shared" si="892"/>
        <v>77.150000000000006</v>
      </c>
      <c r="B5237">
        <v>52.15</v>
      </c>
      <c r="C5237" s="1">
        <f t="shared" si="893"/>
        <v>0.95655905000000008</v>
      </c>
      <c r="D5237">
        <f t="shared" si="894"/>
        <v>47827.952500000007</v>
      </c>
      <c r="E5237" s="8">
        <f>IF($B5237&lt;$B$9,      E5236+($B$5*E5236+$B$7*$B$6+$B$8*($D5237-$B$6))*$B$20,           E5236+($B$5*E5236-$B$12)*$B$20)</f>
        <v>181536.88449026344</v>
      </c>
      <c r="G5237" s="4">
        <v>128054.02070344663</v>
      </c>
      <c r="I5237" s="12">
        <f t="shared" si="900"/>
        <v>128054.0207034475</v>
      </c>
      <c r="J5237">
        <f>IF($B5237&lt;=$B$9,        $D5237-$B$7*$B$6-$K$18*($D5237-$B$6),          $K$16)</f>
        <v>47217.286229288489</v>
      </c>
      <c r="K5237">
        <f t="shared" si="895"/>
        <v>5.1181996953846764E-6</v>
      </c>
      <c r="M5237" s="12">
        <f t="shared" si="901"/>
        <v>128054.02070344663</v>
      </c>
      <c r="N5237">
        <f t="shared" si="896"/>
        <v>47217.286229288591</v>
      </c>
      <c r="O5237">
        <f t="shared" si="897"/>
        <v>1.2733674742932318E-7</v>
      </c>
      <c r="Q5237" s="12">
        <f t="shared" si="902"/>
        <v>194907.60043695557</v>
      </c>
      <c r="R5237">
        <f t="shared" si="898"/>
        <v>71868.168664605721</v>
      </c>
      <c r="S5237">
        <f t="shared" si="899"/>
        <v>1.1831253810400383E-8</v>
      </c>
    </row>
    <row r="5238" spans="1:19" x14ac:dyDescent="0.25">
      <c r="A5238">
        <f t="shared" si="892"/>
        <v>77.16</v>
      </c>
      <c r="B5238">
        <v>52.16</v>
      </c>
      <c r="C5238" s="1">
        <f t="shared" si="893"/>
        <v>0.95622732800000021</v>
      </c>
      <c r="D5238">
        <f t="shared" si="894"/>
        <v>47811.366400000014</v>
      </c>
      <c r="E5238" s="8">
        <f>IF($B5238&lt;$B$9,      E5237+($B$5*E5237+$B$7*$B$6+$B$8*($D5238-$B$6))*$B$20,           E5237+($B$5*E5237-$B$12)*$B$20)</f>
        <v>180931.04247805962</v>
      </c>
      <c r="G5238" s="4">
        <v>127626.66674839995</v>
      </c>
      <c r="I5238" s="12">
        <f t="shared" si="900"/>
        <v>127626.66674840082</v>
      </c>
      <c r="J5238">
        <f>IF($B5238&lt;=$B$9,        $D5238-$B$7*$B$6-$K$18*($D5238-$B$6),          $K$16)</f>
        <v>47217.286229288489</v>
      </c>
      <c r="K5238">
        <f t="shared" si="895"/>
        <v>5.1003173088821473E-6</v>
      </c>
      <c r="M5238" s="12">
        <f t="shared" si="901"/>
        <v>127626.66674839995</v>
      </c>
      <c r="N5238">
        <f t="shared" si="896"/>
        <v>47217.286229288591</v>
      </c>
      <c r="O5238">
        <f t="shared" si="897"/>
        <v>1.2689184784176713E-7</v>
      </c>
      <c r="Q5238" s="12">
        <f t="shared" si="902"/>
        <v>194257.13641046244</v>
      </c>
      <c r="R5238">
        <f t="shared" si="898"/>
        <v>71868.168664605721</v>
      </c>
      <c r="S5238">
        <f t="shared" si="899"/>
        <v>1.1789916804023339E-8</v>
      </c>
    </row>
    <row r="5239" spans="1:19" x14ac:dyDescent="0.25">
      <c r="A5239">
        <f t="shared" si="892"/>
        <v>77.17</v>
      </c>
      <c r="B5239">
        <v>52.17</v>
      </c>
      <c r="C5239" s="1">
        <f t="shared" si="893"/>
        <v>0.95589548200000007</v>
      </c>
      <c r="D5239">
        <f t="shared" si="894"/>
        <v>47794.774100000002</v>
      </c>
      <c r="E5239" s="8">
        <f>IF($B5239&lt;$B$9,      E5238+($B$5*E5238+$B$7*$B$6+$B$8*($D5239-$B$6))*$B$20,           E5238+($B$5*E5238-$B$12)*$B$20)</f>
        <v>180324.98842115153</v>
      </c>
      <c r="G5239" s="4">
        <v>127199.163219469</v>
      </c>
      <c r="I5239" s="12">
        <f t="shared" si="900"/>
        <v>127199.16321946988</v>
      </c>
      <c r="J5239">
        <f>IF($B5239&lt;=$B$9,        $D5239-$B$7*$B$6-$K$18*($D5239-$B$6),          $K$16)</f>
        <v>47217.286229288489</v>
      </c>
      <c r="K5239">
        <f t="shared" si="895"/>
        <v>5.0824974013304142E-6</v>
      </c>
      <c r="M5239" s="12">
        <f t="shared" si="901"/>
        <v>127199.163219469</v>
      </c>
      <c r="N5239">
        <f t="shared" si="896"/>
        <v>47217.286229288591</v>
      </c>
      <c r="O5239">
        <f t="shared" si="897"/>
        <v>1.2644850268093351E-7</v>
      </c>
      <c r="Q5239" s="12">
        <f t="shared" si="902"/>
        <v>193606.44472156005</v>
      </c>
      <c r="R5239">
        <f t="shared" si="898"/>
        <v>71868.168664605721</v>
      </c>
      <c r="S5239">
        <f t="shared" si="899"/>
        <v>1.1748724224274538E-8</v>
      </c>
    </row>
    <row r="5240" spans="1:19" x14ac:dyDescent="0.25">
      <c r="A5240">
        <f t="shared" si="892"/>
        <v>77.180000000000007</v>
      </c>
      <c r="B5240">
        <v>52.18</v>
      </c>
      <c r="C5240" s="1">
        <f t="shared" si="893"/>
        <v>0.95556351200000034</v>
      </c>
      <c r="D5240">
        <f t="shared" si="894"/>
        <v>47778.175600000017</v>
      </c>
      <c r="E5240" s="8">
        <f>IF($B5240&lt;$B$9,      E5239+($B$5*E5239+$B$7*$B$6+$B$8*($D5240-$B$6))*$B$20,           E5239+($B$5*E5239-$B$12)*$B$20)</f>
        <v>179718.72224532353</v>
      </c>
      <c r="G5240" s="4">
        <v>126771.51006430293</v>
      </c>
      <c r="I5240" s="12">
        <f t="shared" si="900"/>
        <v>126771.5100643038</v>
      </c>
      <c r="J5240">
        <f>IF($B5240&lt;=$B$9,        $D5240-$B$7*$B$6-$K$18*($D5240-$B$6),          $K$16)</f>
        <v>47217.286229288489</v>
      </c>
      <c r="K5240">
        <f t="shared" si="895"/>
        <v>5.064739754435424E-6</v>
      </c>
      <c r="M5240" s="12">
        <f t="shared" si="901"/>
        <v>126771.51006430293</v>
      </c>
      <c r="N5240">
        <f t="shared" si="896"/>
        <v>47217.286229288591</v>
      </c>
      <c r="O5240">
        <f t="shared" si="897"/>
        <v>1.2600670651583946E-7</v>
      </c>
      <c r="Q5240" s="12">
        <f t="shared" si="902"/>
        <v>192955.52529056655</v>
      </c>
      <c r="R5240">
        <f t="shared" si="898"/>
        <v>71868.168664605721</v>
      </c>
      <c r="S5240">
        <f t="shared" si="899"/>
        <v>1.1707675566544447E-8</v>
      </c>
    </row>
    <row r="5241" spans="1:19" x14ac:dyDescent="0.25">
      <c r="A5241">
        <f t="shared" si="892"/>
        <v>77.19</v>
      </c>
      <c r="B5241">
        <v>52.19</v>
      </c>
      <c r="C5241" s="1">
        <f t="shared" si="893"/>
        <v>0.95523141800000011</v>
      </c>
      <c r="D5241">
        <f t="shared" si="894"/>
        <v>47761.570900000006</v>
      </c>
      <c r="E5241" s="8">
        <f>IF($B5241&lt;$B$9,      E5240+($B$5*E5240+$B$7*$B$6+$B$8*($D5241-$B$6))*$B$20,           E5240+($B$5*E5240-$B$12)*$B$20)</f>
        <v>179112.24387633399</v>
      </c>
      <c r="G5241" s="4">
        <v>126343.70723053256</v>
      </c>
      <c r="I5241" s="12">
        <f t="shared" si="900"/>
        <v>126343.70723053343</v>
      </c>
      <c r="J5241">
        <f>IF($B5241&lt;=$B$9,        $D5241-$B$7*$B$6-$K$18*($D5241-$B$6),          $K$16)</f>
        <v>47217.286229288489</v>
      </c>
      <c r="K5241">
        <f t="shared" si="895"/>
        <v>5.0470441506657598E-6</v>
      </c>
      <c r="M5241" s="12">
        <f t="shared" si="901"/>
        <v>126343.70723053256</v>
      </c>
      <c r="N5241">
        <f t="shared" si="896"/>
        <v>47217.286229288591</v>
      </c>
      <c r="O5241">
        <f t="shared" si="897"/>
        <v>1.2556645393447595E-7</v>
      </c>
      <c r="Q5241" s="12">
        <f t="shared" si="902"/>
        <v>192304.3780377722</v>
      </c>
      <c r="R5241">
        <f t="shared" si="898"/>
        <v>71868.168664605721</v>
      </c>
      <c r="S5241">
        <f t="shared" si="899"/>
        <v>1.1666770327986452E-8</v>
      </c>
    </row>
    <row r="5242" spans="1:19" x14ac:dyDescent="0.25">
      <c r="A5242">
        <f t="shared" si="892"/>
        <v>77.199999999999989</v>
      </c>
      <c r="B5242">
        <v>52.199999999999996</v>
      </c>
      <c r="C5242" s="1">
        <f t="shared" si="893"/>
        <v>0.95489920000000006</v>
      </c>
      <c r="D5242">
        <f t="shared" si="894"/>
        <v>47744.960000000006</v>
      </c>
      <c r="E5242" s="8">
        <f>IF($B5242&lt;$B$9,      E5241+($B$5*E5241+$B$7*$B$6+$B$8*($D5242-$B$6))*$B$20,           E5241+($B$5*E5241-$B$12)*$B$20)</f>
        <v>178505.55323991529</v>
      </c>
      <c r="G5242" s="4">
        <v>125915.75466577036</v>
      </c>
      <c r="I5242" s="12">
        <f t="shared" si="900"/>
        <v>125915.75466577124</v>
      </c>
      <c r="J5242">
        <f>IF($B5242&lt;=$B$9,        $D5242-$B$7*$B$6-$K$18*($D5242-$B$6),          $K$16)</f>
        <v>47217.286229288489</v>
      </c>
      <c r="K5242">
        <f t="shared" si="895"/>
        <v>5.0294103732500576E-6</v>
      </c>
      <c r="M5242" s="12">
        <f t="shared" si="901"/>
        <v>125915.75466577036</v>
      </c>
      <c r="N5242">
        <f t="shared" si="896"/>
        <v>47217.286229288591</v>
      </c>
      <c r="O5242">
        <f t="shared" si="897"/>
        <v>1.2512773954374339E-7</v>
      </c>
      <c r="Q5242" s="12">
        <f t="shared" si="902"/>
        <v>191653.00288343936</v>
      </c>
      <c r="R5242">
        <f t="shared" si="898"/>
        <v>71868.168664605721</v>
      </c>
      <c r="S5242">
        <f t="shared" si="899"/>
        <v>1.1626008007510871E-8</v>
      </c>
    </row>
    <row r="5243" spans="1:19" x14ac:dyDescent="0.25">
      <c r="A5243">
        <f t="shared" si="892"/>
        <v>77.210000000000008</v>
      </c>
      <c r="B5243">
        <v>52.21</v>
      </c>
      <c r="C5243" s="1">
        <f t="shared" si="893"/>
        <v>0.95456685799999974</v>
      </c>
      <c r="D5243">
        <f t="shared" si="894"/>
        <v>47728.342899999989</v>
      </c>
      <c r="E5243" s="8">
        <f>IF($B5243&lt;$B$9,      E5242+($B$5*E5242+$B$7*$B$6+$B$8*($D5243-$B$6))*$B$20,           E5242+($B$5*E5242-$B$12)*$B$20)</f>
        <v>177898.65026177384</v>
      </c>
      <c r="G5243" s="4">
        <v>125487.6523176105</v>
      </c>
      <c r="I5243" s="12">
        <f t="shared" si="900"/>
        <v>125487.65231761137</v>
      </c>
      <c r="J5243">
        <f>IF($B5243&lt;=$B$9,        $D5243-$B$7*$B$6-$K$18*($D5243-$B$6),          $K$16)</f>
        <v>47217.286229288489</v>
      </c>
      <c r="K5243">
        <f t="shared" si="895"/>
        <v>5.0118382061743024E-6</v>
      </c>
      <c r="M5243" s="12">
        <f t="shared" si="901"/>
        <v>125487.6523176105</v>
      </c>
      <c r="N5243">
        <f t="shared" si="896"/>
        <v>47217.286229288591</v>
      </c>
      <c r="O5243">
        <f t="shared" si="897"/>
        <v>1.2469055796938452E-7</v>
      </c>
      <c r="Q5243" s="12">
        <f t="shared" si="902"/>
        <v>191001.3997478025</v>
      </c>
      <c r="R5243">
        <f t="shared" si="898"/>
        <v>71868.168664605721</v>
      </c>
      <c r="S5243">
        <f t="shared" si="899"/>
        <v>1.1585388105778727E-8</v>
      </c>
    </row>
    <row r="5244" spans="1:19" x14ac:dyDescent="0.25">
      <c r="A5244">
        <f t="shared" si="892"/>
        <v>77.22</v>
      </c>
      <c r="B5244">
        <v>52.22</v>
      </c>
      <c r="C5244" s="1">
        <f t="shared" si="893"/>
        <v>0.95423439200000004</v>
      </c>
      <c r="D5244">
        <f t="shared" si="894"/>
        <v>47711.719600000004</v>
      </c>
      <c r="E5244" s="8">
        <f>IF($B5244&lt;$B$9,      E5243+($B$5*E5243+$B$7*$B$6+$B$8*($D5244-$B$6))*$B$20,           E5243+($B$5*E5243-$B$12)*$B$20)</f>
        <v>177291.53486759006</v>
      </c>
      <c r="G5244" s="4">
        <v>125059.40013362878</v>
      </c>
      <c r="I5244" s="12">
        <f t="shared" si="900"/>
        <v>125059.40013362965</v>
      </c>
      <c r="J5244">
        <f>IF($B5244&lt;=$B$9,        $D5244-$B$7*$B$6-$K$18*($D5244-$B$6),          $K$16)</f>
        <v>47217.286229288489</v>
      </c>
      <c r="K5244">
        <f t="shared" si="895"/>
        <v>4.9943274341792643E-6</v>
      </c>
      <c r="M5244" s="12">
        <f t="shared" si="901"/>
        <v>125059.40013362878</v>
      </c>
      <c r="N5244">
        <f t="shared" si="896"/>
        <v>47217.286229288591</v>
      </c>
      <c r="O5244">
        <f t="shared" si="897"/>
        <v>1.2425490385592051E-7</v>
      </c>
      <c r="Q5244" s="12">
        <f t="shared" si="902"/>
        <v>190349.56855106817</v>
      </c>
      <c r="R5244">
        <f t="shared" si="898"/>
        <v>71868.168664605721</v>
      </c>
      <c r="S5244">
        <f t="shared" si="899"/>
        <v>1.1544910125195797E-8</v>
      </c>
    </row>
    <row r="5245" spans="1:19" x14ac:dyDescent="0.25">
      <c r="A5245">
        <f t="shared" si="892"/>
        <v>77.22999999999999</v>
      </c>
      <c r="B5245">
        <v>52.23</v>
      </c>
      <c r="C5245" s="1">
        <f t="shared" si="893"/>
        <v>0.9539018020000003</v>
      </c>
      <c r="D5245">
        <f t="shared" si="894"/>
        <v>47695.090100000016</v>
      </c>
      <c r="E5245" s="8">
        <f>IF($B5245&lt;$B$9,      E5244+($B$5*E5244+$B$7*$B$6+$B$8*($D5245-$B$6))*$B$20,           E5244+($B$5*E5244-$B$12)*$B$20)</f>
        <v>176684.20698301832</v>
      </c>
      <c r="G5245" s="4">
        <v>124630.99806138266</v>
      </c>
      <c r="I5245" s="12">
        <f t="shared" si="900"/>
        <v>124630.99806138354</v>
      </c>
      <c r="J5245">
        <f>IF($B5245&lt;=$B$9,        $D5245-$B$7*$B$6-$K$18*($D5245-$B$6),          $K$16)</f>
        <v>47217.286229288489</v>
      </c>
      <c r="K5245">
        <f t="shared" si="895"/>
        <v>4.9768778427577511E-6</v>
      </c>
      <c r="M5245" s="12">
        <f t="shared" si="901"/>
        <v>124630.99806138266</v>
      </c>
      <c r="N5245">
        <f t="shared" si="896"/>
        <v>47217.286229288591</v>
      </c>
      <c r="O5245">
        <f t="shared" si="897"/>
        <v>1.2382077186658257E-7</v>
      </c>
      <c r="Q5245" s="12">
        <f t="shared" si="902"/>
        <v>189697.50921341497</v>
      </c>
      <c r="R5245">
        <f t="shared" si="898"/>
        <v>71868.168664605721</v>
      </c>
      <c r="S5245">
        <f t="shared" si="899"/>
        <v>1.1504573569906272E-8</v>
      </c>
    </row>
    <row r="5246" spans="1:19" x14ac:dyDescent="0.25">
      <c r="A5246">
        <f t="shared" si="892"/>
        <v>77.239999999999995</v>
      </c>
      <c r="B5246">
        <v>52.239999999999995</v>
      </c>
      <c r="C5246" s="1">
        <f t="shared" si="893"/>
        <v>0.95356908799999984</v>
      </c>
      <c r="D5246">
        <f t="shared" si="894"/>
        <v>47678.454399999995</v>
      </c>
      <c r="E5246" s="8">
        <f>IF($B5246&lt;$B$9,      E5245+($B$5*E5245+$B$7*$B$6+$B$8*($D5246-$B$6))*$B$20,           E5245+($B$5*E5245-$B$12)*$B$20)</f>
        <v>176076.66653368695</v>
      </c>
      <c r="G5246" s="4">
        <v>124202.44604841126</v>
      </c>
      <c r="I5246" s="12">
        <f t="shared" si="900"/>
        <v>124202.44604841214</v>
      </c>
      <c r="J5246">
        <f>IF($B5246&lt;=$B$9,        $D5246-$B$7*$B$6-$K$18*($D5246-$B$6),          $K$16)</f>
        <v>47217.286229288489</v>
      </c>
      <c r="K5246">
        <f t="shared" si="895"/>
        <v>4.9594892181520485E-6</v>
      </c>
      <c r="M5246" s="12">
        <f t="shared" si="901"/>
        <v>124202.44604841126</v>
      </c>
      <c r="N5246">
        <f t="shared" si="896"/>
        <v>47217.286229288591</v>
      </c>
      <c r="O5246">
        <f t="shared" si="897"/>
        <v>1.2338815668324841E-7</v>
      </c>
      <c r="Q5246" s="12">
        <f t="shared" si="902"/>
        <v>189045.2216549936</v>
      </c>
      <c r="R5246">
        <f t="shared" si="898"/>
        <v>71868.168664605721</v>
      </c>
      <c r="S5246">
        <f t="shared" si="899"/>
        <v>1.1464377945786845E-8</v>
      </c>
    </row>
    <row r="5247" spans="1:19" x14ac:dyDescent="0.25">
      <c r="A5247">
        <f t="shared" si="892"/>
        <v>77.25</v>
      </c>
      <c r="B5247">
        <v>52.25</v>
      </c>
      <c r="C5247" s="1">
        <f t="shared" si="893"/>
        <v>0.95323625000000023</v>
      </c>
      <c r="D5247">
        <f t="shared" si="894"/>
        <v>47661.812500000015</v>
      </c>
      <c r="E5247" s="8">
        <f>IF($B5247&lt;$B$9,      E5246+($B$5*E5246+$B$7*$B$6+$B$8*($D5247-$B$6))*$B$20,           E5246+($B$5*E5246-$B$12)*$B$20)</f>
        <v>175468.91344519833</v>
      </c>
      <c r="G5247" s="4">
        <v>123773.74404223532</v>
      </c>
      <c r="I5247" s="12">
        <f t="shared" si="900"/>
        <v>123773.7440422362</v>
      </c>
      <c r="J5247">
        <f>IF($B5247&lt;=$B$9,        $D5247-$B$7*$B$6-$K$18*($D5247-$B$6),          $K$16)</f>
        <v>47217.286229288489</v>
      </c>
      <c r="K5247">
        <f t="shared" si="895"/>
        <v>4.9421613473512692E-6</v>
      </c>
      <c r="M5247" s="12">
        <f t="shared" si="901"/>
        <v>123773.74404223532</v>
      </c>
      <c r="N5247">
        <f t="shared" si="896"/>
        <v>47217.286229288591</v>
      </c>
      <c r="O5247">
        <f t="shared" si="897"/>
        <v>1.2295705300637619E-7</v>
      </c>
      <c r="Q5247" s="12">
        <f t="shared" si="902"/>
        <v>188392.7057959268</v>
      </c>
      <c r="R5247">
        <f t="shared" si="898"/>
        <v>71868.168664605721</v>
      </c>
      <c r="S5247">
        <f t="shared" si="899"/>
        <v>1.1424322760440579E-8</v>
      </c>
    </row>
    <row r="5248" spans="1:19" x14ac:dyDescent="0.25">
      <c r="A5248">
        <f t="shared" si="892"/>
        <v>77.259999999999991</v>
      </c>
      <c r="B5248">
        <v>52.26</v>
      </c>
      <c r="C5248" s="1">
        <f t="shared" si="893"/>
        <v>0.9529032879999999</v>
      </c>
      <c r="D5248">
        <f t="shared" si="894"/>
        <v>47645.164399999994</v>
      </c>
      <c r="E5248" s="8">
        <f>IF($B5248&lt;$B$9,      E5247+($B$5*E5247+$B$7*$B$6+$B$8*($D5248-$B$6))*$B$20,           E5247+($B$5*E5247-$B$12)*$B$20)</f>
        <v>174860.94764312872</v>
      </c>
      <c r="G5248" s="4">
        <v>123344.89199035722</v>
      </c>
      <c r="I5248" s="12">
        <f t="shared" si="900"/>
        <v>123344.8919903581</v>
      </c>
      <c r="J5248">
        <f>IF($B5248&lt;=$B$9,        $D5248-$B$7*$B$6-$K$18*($D5248-$B$6),          $K$16)</f>
        <v>47217.286229288489</v>
      </c>
      <c r="K5248">
        <f t="shared" si="895"/>
        <v>4.9248940180888158E-6</v>
      </c>
      <c r="M5248" s="12">
        <f t="shared" si="901"/>
        <v>123344.89199035722</v>
      </c>
      <c r="N5248">
        <f t="shared" si="896"/>
        <v>47217.286229288591</v>
      </c>
      <c r="O5248">
        <f t="shared" si="897"/>
        <v>1.2252745555494132E-7</v>
      </c>
      <c r="Q5248" s="12">
        <f t="shared" si="902"/>
        <v>187739.96155630931</v>
      </c>
      <c r="R5248">
        <f t="shared" si="898"/>
        <v>71868.168664605721</v>
      </c>
      <c r="S5248">
        <f t="shared" si="899"/>
        <v>1.1384407523191031E-8</v>
      </c>
    </row>
    <row r="5249" spans="1:19" x14ac:dyDescent="0.25">
      <c r="A5249">
        <f t="shared" si="892"/>
        <v>77.27</v>
      </c>
      <c r="B5249">
        <v>52.269999999999996</v>
      </c>
      <c r="C5249" s="1">
        <f t="shared" si="893"/>
        <v>0.9525702020000002</v>
      </c>
      <c r="D5249">
        <f t="shared" si="894"/>
        <v>47628.510100000007</v>
      </c>
      <c r="E5249" s="8">
        <f>IF($B5249&lt;$B$9,      E5248+($B$5*E5248+$B$7*$B$6+$B$8*($D5249-$B$6))*$B$20,           E5248+($B$5*E5248-$B$12)*$B$20)</f>
        <v>174252.7690530284</v>
      </c>
      <c r="G5249" s="4">
        <v>122915.88984026096</v>
      </c>
      <c r="I5249" s="12">
        <f t="shared" si="900"/>
        <v>122915.88984026184</v>
      </c>
      <c r="J5249">
        <f>IF($B5249&lt;=$B$9,        $D5249-$B$7*$B$6-$K$18*($D5249-$B$6),          $K$16)</f>
        <v>47217.286229288489</v>
      </c>
      <c r="K5249">
        <f t="shared" si="895"/>
        <v>4.9076870188396711E-6</v>
      </c>
      <c r="M5249" s="12">
        <f t="shared" si="901"/>
        <v>122915.88984026096</v>
      </c>
      <c r="N5249">
        <f t="shared" si="896"/>
        <v>47217.286229288591</v>
      </c>
      <c r="O5249">
        <f t="shared" si="897"/>
        <v>1.2209935906636923E-7</v>
      </c>
      <c r="Q5249" s="12">
        <f t="shared" si="902"/>
        <v>187086.98885620796</v>
      </c>
      <c r="R5249">
        <f t="shared" si="898"/>
        <v>71868.168664605721</v>
      </c>
      <c r="S5249">
        <f t="shared" si="899"/>
        <v>1.1344631745076008E-8</v>
      </c>
    </row>
    <row r="5250" spans="1:19" x14ac:dyDescent="0.25">
      <c r="A5250">
        <f t="shared" si="892"/>
        <v>77.28</v>
      </c>
      <c r="B5250">
        <v>52.28</v>
      </c>
      <c r="C5250" s="1">
        <f t="shared" si="893"/>
        <v>0.95223699199999978</v>
      </c>
      <c r="D5250">
        <f t="shared" si="894"/>
        <v>47611.849599999987</v>
      </c>
      <c r="E5250" s="8">
        <f>IF($B5250&lt;$B$9,      E5249+($B$5*E5249+$B$7*$B$6+$B$8*($D5250-$B$6))*$B$20,           E5249+($B$5*E5249-$B$12)*$B$20)</f>
        <v>173644.37760042155</v>
      </c>
      <c r="G5250" s="4">
        <v>122486.73753941216</v>
      </c>
      <c r="I5250" s="12">
        <f t="shared" si="900"/>
        <v>122486.73753941304</v>
      </c>
      <c r="J5250">
        <f>IF($B5250&lt;=$B$9,        $D5250-$B$7*$B$6-$K$18*($D5250-$B$6),          $K$16)</f>
        <v>47217.286229288489</v>
      </c>
      <c r="K5250">
        <f t="shared" si="895"/>
        <v>4.8905401388178617E-6</v>
      </c>
      <c r="M5250" s="12">
        <f t="shared" si="901"/>
        <v>122486.73753941216</v>
      </c>
      <c r="N5250">
        <f t="shared" si="896"/>
        <v>47217.286229288591</v>
      </c>
      <c r="O5250">
        <f t="shared" si="897"/>
        <v>1.2167275829647215E-7</v>
      </c>
      <c r="Q5250" s="12">
        <f t="shared" si="902"/>
        <v>186433.78761566157</v>
      </c>
      <c r="R5250">
        <f t="shared" si="898"/>
        <v>71868.168664605721</v>
      </c>
      <c r="S5250">
        <f t="shared" si="899"/>
        <v>1.1304994938841689E-8</v>
      </c>
    </row>
    <row r="5251" spans="1:19" x14ac:dyDescent="0.25">
      <c r="A5251">
        <f t="shared" si="892"/>
        <v>77.289999999999992</v>
      </c>
      <c r="B5251">
        <v>52.29</v>
      </c>
      <c r="C5251" s="1">
        <f t="shared" si="893"/>
        <v>0.95190365799999999</v>
      </c>
      <c r="D5251">
        <f t="shared" si="894"/>
        <v>47595.1829</v>
      </c>
      <c r="E5251" s="8">
        <f>IF($B5251&lt;$B$9,      E5250+($B$5*E5250+$B$7*$B$6+$B$8*($D5251-$B$6))*$B$20,           E5250+($B$5*E5250-$B$12)*$B$20)</f>
        <v>173035.77321080628</v>
      </c>
      <c r="G5251" s="4">
        <v>122057.43503525807</v>
      </c>
      <c r="I5251" s="12">
        <f t="shared" si="900"/>
        <v>122057.43503525894</v>
      </c>
      <c r="J5251">
        <f>IF($B5251&lt;=$B$9,        $D5251-$B$7*$B$6-$K$18*($D5251-$B$6),          $K$16)</f>
        <v>47217.286229288489</v>
      </c>
      <c r="K5251">
        <f t="shared" si="895"/>
        <v>4.873453167973927E-6</v>
      </c>
      <c r="M5251" s="12">
        <f t="shared" si="901"/>
        <v>122057.43503525807</v>
      </c>
      <c r="N5251">
        <f t="shared" si="896"/>
        <v>47217.286229288591</v>
      </c>
      <c r="O5251">
        <f t="shared" si="897"/>
        <v>1.2124764801938617E-7</v>
      </c>
      <c r="Q5251" s="12">
        <f t="shared" si="902"/>
        <v>185780.357754681</v>
      </c>
      <c r="R5251">
        <f t="shared" si="898"/>
        <v>71868.168664605721</v>
      </c>
      <c r="S5251">
        <f t="shared" si="899"/>
        <v>1.1265496618936783E-8</v>
      </c>
    </row>
    <row r="5252" spans="1:19" x14ac:dyDescent="0.25">
      <c r="A5252">
        <f t="shared" si="892"/>
        <v>77.3</v>
      </c>
      <c r="B5252">
        <v>52.3</v>
      </c>
      <c r="C5252" s="1">
        <f t="shared" si="893"/>
        <v>0.95157020000000037</v>
      </c>
      <c r="D5252">
        <f t="shared" si="894"/>
        <v>47578.510000000017</v>
      </c>
      <c r="E5252" s="8">
        <f>IF($B5252&lt;$B$9,      E5251+($B$5*E5251+$B$7*$B$6+$B$8*($D5252-$B$6))*$B$20,           E5251+($B$5*E5251-$B$12)*$B$20)</f>
        <v>172426.95580965464</v>
      </c>
      <c r="G5252" s="4">
        <v>121627.98227522752</v>
      </c>
      <c r="I5252" s="12">
        <f t="shared" si="900"/>
        <v>121627.98227522839</v>
      </c>
      <c r="J5252">
        <f>IF($B5252&lt;=$B$9,        $D5252-$B$7*$B$6-$K$18*($D5252-$B$6),          $K$16)</f>
        <v>47217.286229288489</v>
      </c>
      <c r="K5252">
        <f t="shared" si="895"/>
        <v>4.8564258969922437E-6</v>
      </c>
      <c r="M5252" s="12">
        <f t="shared" si="901"/>
        <v>121627.98227522752</v>
      </c>
      <c r="N5252">
        <f t="shared" si="896"/>
        <v>47217.286229288591</v>
      </c>
      <c r="O5252">
        <f t="shared" si="897"/>
        <v>1.2082402302750467E-7</v>
      </c>
      <c r="Q5252" s="12">
        <f t="shared" si="902"/>
        <v>185126.69919324908</v>
      </c>
      <c r="R5252">
        <f t="shared" si="898"/>
        <v>71868.168664605721</v>
      </c>
      <c r="S5252">
        <f t="shared" si="899"/>
        <v>1.1226136301506335E-8</v>
      </c>
    </row>
    <row r="5253" spans="1:19" x14ac:dyDescent="0.25">
      <c r="A5253">
        <f t="shared" si="892"/>
        <v>77.31</v>
      </c>
      <c r="B5253">
        <v>52.309999999999995</v>
      </c>
      <c r="C5253" s="1">
        <f t="shared" si="893"/>
        <v>0.95123661800000003</v>
      </c>
      <c r="D5253">
        <f t="shared" si="894"/>
        <v>47561.830900000001</v>
      </c>
      <c r="E5253" s="8">
        <f>IF($B5253&lt;$B$9,      E5252+($B$5*E5252+$B$7*$B$6+$B$8*($D5253-$B$6))*$B$20,           E5252+($B$5*E5252-$B$12)*$B$20)</f>
        <v>171817.9253224126</v>
      </c>
      <c r="G5253" s="4">
        <v>121198.37920673097</v>
      </c>
      <c r="I5253" s="12">
        <f t="shared" si="900"/>
        <v>121198.37920673184</v>
      </c>
      <c r="J5253">
        <f>IF($B5253&lt;=$B$9,        $D5253-$B$7*$B$6-$K$18*($D5253-$B$6),          $K$16)</f>
        <v>47217.286229288489</v>
      </c>
      <c r="K5253">
        <f t="shared" si="895"/>
        <v>4.8394581172885117E-6</v>
      </c>
      <c r="M5253" s="12">
        <f t="shared" si="901"/>
        <v>121198.37920673097</v>
      </c>
      <c r="N5253">
        <f t="shared" si="896"/>
        <v>47217.286229288591</v>
      </c>
      <c r="O5253">
        <f t="shared" si="897"/>
        <v>1.2040187813141576E-7</v>
      </c>
      <c r="Q5253" s="12">
        <f t="shared" si="902"/>
        <v>184472.81185132067</v>
      </c>
      <c r="R5253">
        <f t="shared" si="898"/>
        <v>71868.168664605721</v>
      </c>
      <c r="S5253">
        <f t="shared" si="899"/>
        <v>1.1186913504385927E-8</v>
      </c>
    </row>
    <row r="5254" spans="1:19" x14ac:dyDescent="0.25">
      <c r="A5254">
        <f t="shared" si="892"/>
        <v>77.319999999999993</v>
      </c>
      <c r="B5254">
        <v>52.32</v>
      </c>
      <c r="C5254" s="1">
        <f t="shared" si="893"/>
        <v>0.95090291200000032</v>
      </c>
      <c r="D5254">
        <f t="shared" si="894"/>
        <v>47545.145600000018</v>
      </c>
      <c r="E5254" s="8">
        <f>IF($B5254&lt;$B$9,      E5253+($B$5*E5253+$B$7*$B$6+$B$8*($D5254-$B$6))*$B$20,           E5253+($B$5*E5253-$B$12)*$B$20)</f>
        <v>171208.68167450003</v>
      </c>
      <c r="G5254" s="4">
        <v>120768.62577716044</v>
      </c>
      <c r="I5254" s="12">
        <f t="shared" si="900"/>
        <v>120768.62577716132</v>
      </c>
      <c r="J5254">
        <f>IF($B5254&lt;=$B$9,        $D5254-$B$7*$B$6-$K$18*($D5254-$B$6),          $K$16)</f>
        <v>47217.286229288489</v>
      </c>
      <c r="K5254">
        <f t="shared" si="895"/>
        <v>4.8225496210072518E-6</v>
      </c>
      <c r="M5254" s="12">
        <f t="shared" si="901"/>
        <v>120768.62577716044</v>
      </c>
      <c r="N5254">
        <f t="shared" si="896"/>
        <v>47217.286229288591</v>
      </c>
      <c r="O5254">
        <f t="shared" si="897"/>
        <v>1.1998120815984002E-7</v>
      </c>
      <c r="Q5254" s="12">
        <f t="shared" si="902"/>
        <v>183818.69564882258</v>
      </c>
      <c r="R5254">
        <f t="shared" si="898"/>
        <v>71868.168664605721</v>
      </c>
      <c r="S5254">
        <f t="shared" si="899"/>
        <v>1.114782774709588E-8</v>
      </c>
    </row>
    <row r="5255" spans="1:19" x14ac:dyDescent="0.25">
      <c r="A5255">
        <f t="shared" si="892"/>
        <v>77.33</v>
      </c>
      <c r="B5255">
        <v>52.33</v>
      </c>
      <c r="C5255" s="1">
        <f t="shared" si="893"/>
        <v>0.9505690819999999</v>
      </c>
      <c r="D5255">
        <f t="shared" si="894"/>
        <v>47528.454099999995</v>
      </c>
      <c r="E5255" s="8">
        <f>IF($B5255&lt;$B$9,      E5254+($B$5*E5254+$B$7*$B$6+$B$8*($D5255-$B$6))*$B$20,           E5254+($B$5*E5254-$B$12)*$B$20)</f>
        <v>170599.2247913107</v>
      </c>
      <c r="G5255" s="4">
        <v>120338.72193388957</v>
      </c>
      <c r="I5255" s="12">
        <f t="shared" si="900"/>
        <v>120338.72193389044</v>
      </c>
      <c r="J5255">
        <f>IF($B5255&lt;=$B$9,        $D5255-$B$7*$B$6-$K$18*($D5255-$B$6),          $K$16)</f>
        <v>47217.286229288489</v>
      </c>
      <c r="K5255">
        <f t="shared" si="895"/>
        <v>4.8057002010191571E-6</v>
      </c>
      <c r="M5255" s="12">
        <f t="shared" si="901"/>
        <v>120338.72193388957</v>
      </c>
      <c r="N5255">
        <f t="shared" si="896"/>
        <v>47217.286229288591</v>
      </c>
      <c r="O5255">
        <f t="shared" si="897"/>
        <v>1.1956200795956466E-7</v>
      </c>
      <c r="Q5255" s="12">
        <f t="shared" si="902"/>
        <v>183164.35050565362</v>
      </c>
      <c r="R5255">
        <f t="shared" si="898"/>
        <v>71868.168664605721</v>
      </c>
      <c r="S5255">
        <f t="shared" si="899"/>
        <v>1.1108878550835142E-8</v>
      </c>
    </row>
    <row r="5256" spans="1:19" x14ac:dyDescent="0.25">
      <c r="A5256">
        <f t="shared" si="892"/>
        <v>77.34</v>
      </c>
      <c r="B5256">
        <v>52.339999999999996</v>
      </c>
      <c r="C5256" s="1">
        <f t="shared" si="893"/>
        <v>0.9502351280000001</v>
      </c>
      <c r="D5256">
        <f t="shared" si="894"/>
        <v>47511.756400000006</v>
      </c>
      <c r="E5256" s="8">
        <f>IF($B5256&lt;$B$9,      E5255+($B$5*E5255+$B$7*$B$6+$B$8*($D5256-$B$6))*$B$20,           E5255+($B$5*E5255-$B$12)*$B$20)</f>
        <v>169989.55459821224</v>
      </c>
      <c r="G5256" s="4">
        <v>119908.66762427354</v>
      </c>
      <c r="I5256" s="12">
        <f t="shared" si="900"/>
        <v>119908.66762427441</v>
      </c>
      <c r="J5256">
        <f>IF($B5256&lt;=$B$9,        $D5256-$B$7*$B$6-$K$18*($D5256-$B$6),          $K$16)</f>
        <v>47217.286229288489</v>
      </c>
      <c r="K5256">
        <f t="shared" si="895"/>
        <v>4.7889096509186039E-6</v>
      </c>
      <c r="M5256" s="12">
        <f t="shared" si="901"/>
        <v>119908.66762427354</v>
      </c>
      <c r="N5256">
        <f t="shared" si="896"/>
        <v>47217.286229288591</v>
      </c>
      <c r="O5256">
        <f t="shared" si="897"/>
        <v>1.1914427239538149E-7</v>
      </c>
      <c r="Q5256" s="12">
        <f t="shared" si="902"/>
        <v>182509.77634168454</v>
      </c>
      <c r="R5256">
        <f t="shared" si="898"/>
        <v>71868.168664605721</v>
      </c>
      <c r="S5256">
        <f t="shared" si="899"/>
        <v>1.1070065438475532E-8</v>
      </c>
    </row>
    <row r="5257" spans="1:19" x14ac:dyDescent="0.25">
      <c r="A5257">
        <f t="shared" si="892"/>
        <v>77.349999999999994</v>
      </c>
      <c r="B5257">
        <v>52.35</v>
      </c>
      <c r="C5257" s="1">
        <f t="shared" si="893"/>
        <v>0.94990105000000002</v>
      </c>
      <c r="D5257">
        <f t="shared" si="894"/>
        <v>47495.052499999998</v>
      </c>
      <c r="E5257" s="8">
        <f>IF($B5257&lt;$B$9,      E5256+($B$5*E5256+$B$7*$B$6+$B$8*($D5257-$B$6))*$B$20,           E5256+($B$5*E5256-$B$12)*$B$20)</f>
        <v>169379.6710205462</v>
      </c>
      <c r="G5257" s="4">
        <v>119478.46279564915</v>
      </c>
      <c r="I5257" s="12">
        <f t="shared" si="900"/>
        <v>119478.46279565002</v>
      </c>
      <c r="J5257">
        <f>IF($B5257&lt;=$B$9,        $D5257-$B$7*$B$6-$K$18*($D5257-$B$6),          $K$16)</f>
        <v>47217.286229288489</v>
      </c>
      <c r="K5257">
        <f t="shared" si="895"/>
        <v>4.7721777650211779E-6</v>
      </c>
      <c r="M5257" s="12">
        <f t="shared" si="901"/>
        <v>119478.46279564915</v>
      </c>
      <c r="N5257">
        <f t="shared" si="896"/>
        <v>47217.286229288591</v>
      </c>
      <c r="O5257">
        <f t="shared" si="897"/>
        <v>1.1872799635002553E-7</v>
      </c>
      <c r="Q5257" s="12">
        <f t="shared" si="902"/>
        <v>181854.97307675806</v>
      </c>
      <c r="R5257">
        <f t="shared" si="898"/>
        <v>71868.168664605721</v>
      </c>
      <c r="S5257">
        <f t="shared" si="899"/>
        <v>1.1031387934556015E-8</v>
      </c>
    </row>
    <row r="5258" spans="1:19" x14ac:dyDescent="0.25">
      <c r="A5258">
        <f t="shared" si="892"/>
        <v>77.36</v>
      </c>
      <c r="B5258">
        <v>52.36</v>
      </c>
      <c r="C5258" s="1">
        <f t="shared" si="893"/>
        <v>0.94956684800000013</v>
      </c>
      <c r="D5258">
        <f t="shared" si="894"/>
        <v>47478.342400000009</v>
      </c>
      <c r="E5258" s="8">
        <f>IF($B5258&lt;$B$9,      E5257+($B$5*E5257+$B$7*$B$6+$B$8*($D5258-$B$6))*$B$20,           E5257+($B$5*E5257-$B$12)*$B$20)</f>
        <v>168769.57398362798</v>
      </c>
      <c r="G5258" s="4">
        <v>119048.10739533474</v>
      </c>
      <c r="I5258" s="12">
        <f t="shared" si="900"/>
        <v>119048.10739533561</v>
      </c>
      <c r="J5258">
        <f>IF($B5258&lt;=$B$9,        $D5258-$B$7*$B$6-$K$18*($D5258-$B$6),          $K$16)</f>
        <v>47217.286229288489</v>
      </c>
      <c r="K5258">
        <f t="shared" si="895"/>
        <v>4.7555043383610494E-6</v>
      </c>
      <c r="M5258" s="12">
        <f t="shared" si="901"/>
        <v>119048.10739533474</v>
      </c>
      <c r="N5258">
        <f t="shared" si="896"/>
        <v>47217.286229288591</v>
      </c>
      <c r="O5258">
        <f t="shared" si="897"/>
        <v>1.1831317472410957E-7</v>
      </c>
      <c r="Q5258" s="12">
        <f t="shared" si="902"/>
        <v>181199.94063068886</v>
      </c>
      <c r="R5258">
        <f t="shared" si="898"/>
        <v>71868.168664605721</v>
      </c>
      <c r="S5258">
        <f t="shared" si="899"/>
        <v>1.0992845565276647E-8</v>
      </c>
    </row>
    <row r="5259" spans="1:19" x14ac:dyDescent="0.25">
      <c r="A5259">
        <f t="shared" si="892"/>
        <v>77.37</v>
      </c>
      <c r="B5259">
        <v>52.37</v>
      </c>
      <c r="C5259" s="1">
        <f t="shared" si="893"/>
        <v>0.94923252200000041</v>
      </c>
      <c r="D5259">
        <f t="shared" si="894"/>
        <v>47461.626100000023</v>
      </c>
      <c r="E5259" s="8">
        <f>IF($B5259&lt;$B$9,      E5258+($B$5*E5258+$B$7*$B$6+$B$8*($D5259-$B$6))*$B$20,           E5258+($B$5*E5258-$B$12)*$B$20)</f>
        <v>168159.26341274683</v>
      </c>
      <c r="G5259" s="4">
        <v>118617.60137063022</v>
      </c>
      <c r="I5259" s="12">
        <f t="shared" si="900"/>
        <v>118617.60137063109</v>
      </c>
      <c r="J5259">
        <f>IF($B5259&lt;=$B$9,        $D5259-$B$7*$B$6-$K$18*($D5259-$B$6),          $K$16)</f>
        <v>47217.286229288489</v>
      </c>
      <c r="K5259">
        <f t="shared" si="895"/>
        <v>4.7388891666885187E-6</v>
      </c>
      <c r="M5259" s="12">
        <f t="shared" si="901"/>
        <v>118617.60137063022</v>
      </c>
      <c r="N5259">
        <f t="shared" si="896"/>
        <v>47217.286229288591</v>
      </c>
      <c r="O5259">
        <f t="shared" si="897"/>
        <v>1.178998024360631E-7</v>
      </c>
      <c r="Q5259" s="12">
        <f t="shared" si="902"/>
        <v>180544.67892326353</v>
      </c>
      <c r="R5259">
        <f t="shared" si="898"/>
        <v>71868.168664605721</v>
      </c>
      <c r="S5259">
        <f t="shared" si="899"/>
        <v>1.0954437858492882E-8</v>
      </c>
    </row>
    <row r="5260" spans="1:19" x14ac:dyDescent="0.25">
      <c r="A5260">
        <f t="shared" si="892"/>
        <v>77.38</v>
      </c>
      <c r="B5260">
        <v>52.379999999999995</v>
      </c>
      <c r="C5260" s="1">
        <f t="shared" si="893"/>
        <v>0.94889807199999998</v>
      </c>
      <c r="D5260">
        <f t="shared" si="894"/>
        <v>47444.903599999998</v>
      </c>
      <c r="E5260" s="8">
        <f>IF($B5260&lt;$B$9,      E5259+($B$5*E5259+$B$7*$B$6+$B$8*($D5260-$B$6))*$B$20,           E5259+($B$5*E5259-$B$12)*$B$20)</f>
        <v>167548.73923316589</v>
      </c>
      <c r="G5260" s="4">
        <v>118186.94466881706</v>
      </c>
      <c r="I5260" s="12">
        <f t="shared" si="900"/>
        <v>118186.94466881793</v>
      </c>
      <c r="J5260">
        <f>IF($B5260&lt;=$B$9,        $D5260-$B$7*$B$6-$K$18*($D5260-$B$6),          $K$16)</f>
        <v>47217.286229288489</v>
      </c>
      <c r="K5260">
        <f t="shared" si="895"/>
        <v>4.722332046467558E-6</v>
      </c>
      <c r="M5260" s="12">
        <f t="shared" si="901"/>
        <v>118186.94466881706</v>
      </c>
      <c r="N5260">
        <f t="shared" si="896"/>
        <v>47217.286229288591</v>
      </c>
      <c r="O5260">
        <f t="shared" si="897"/>
        <v>1.1748787442207126E-7</v>
      </c>
      <c r="Q5260" s="12">
        <f t="shared" si="902"/>
        <v>179889.18787424063</v>
      </c>
      <c r="R5260">
        <f t="shared" si="898"/>
        <v>71868.168664605721</v>
      </c>
      <c r="S5260">
        <f t="shared" si="899"/>
        <v>1.091616434370991E-8</v>
      </c>
    </row>
    <row r="5261" spans="1:19" x14ac:dyDescent="0.25">
      <c r="A5261">
        <f t="shared" si="892"/>
        <v>77.39</v>
      </c>
      <c r="B5261">
        <v>52.39</v>
      </c>
      <c r="C5261" s="1">
        <f t="shared" si="893"/>
        <v>0.94856349800000017</v>
      </c>
      <c r="D5261">
        <f t="shared" si="894"/>
        <v>47428.174900000005</v>
      </c>
      <c r="E5261" s="8">
        <f>IF($B5261&lt;$B$9,      E5260+($B$5*E5260+$B$7*$B$6+$B$8*($D5261-$B$6))*$B$20,           E5260+($B$5*E5260-$B$12)*$B$20)</f>
        <v>166938.00137012207</v>
      </c>
      <c r="G5261" s="4">
        <v>117756.13723715825</v>
      </c>
      <c r="I5261" s="12">
        <f t="shared" si="900"/>
        <v>117756.13723715913</v>
      </c>
      <c r="J5261">
        <f>IF($B5261&lt;=$B$9,        $D5261-$B$7*$B$6-$K$18*($D5261-$B$6),          $K$16)</f>
        <v>47217.286229288489</v>
      </c>
      <c r="K5261">
        <f t="shared" si="895"/>
        <v>4.7058327748732194E-6</v>
      </c>
      <c r="M5261" s="12">
        <f t="shared" si="901"/>
        <v>117756.13723715825</v>
      </c>
      <c r="N5261">
        <f t="shared" si="896"/>
        <v>47217.286229288591</v>
      </c>
      <c r="O5261">
        <f t="shared" si="897"/>
        <v>1.1707738563601028E-7</v>
      </c>
      <c r="Q5261" s="12">
        <f t="shared" si="902"/>
        <v>179233.46740335054</v>
      </c>
      <c r="R5261">
        <f t="shared" si="898"/>
        <v>71868.168664605721</v>
      </c>
      <c r="S5261">
        <f t="shared" si="899"/>
        <v>1.0878024552076657E-8</v>
      </c>
    </row>
    <row r="5262" spans="1:19" x14ac:dyDescent="0.25">
      <c r="A5262">
        <f t="shared" si="892"/>
        <v>77.400000000000006</v>
      </c>
      <c r="B5262">
        <v>52.4</v>
      </c>
      <c r="C5262" s="1">
        <f t="shared" si="893"/>
        <v>0.94822880000000009</v>
      </c>
      <c r="D5262">
        <f t="shared" si="894"/>
        <v>47411.44</v>
      </c>
      <c r="E5262" s="8">
        <f>IF($B5262&lt;$B$9,      E5261+($B$5*E5261+$B$7*$B$6+$B$8*($D5262-$B$6))*$B$20,           E5261+($B$5*E5261-$B$12)*$B$20)</f>
        <v>166327.04974882619</v>
      </c>
      <c r="G5262" s="4">
        <v>117325.17902289837</v>
      </c>
      <c r="I5262" s="12">
        <f t="shared" si="900"/>
        <v>117325.17902289925</v>
      </c>
      <c r="J5262">
        <f>IF($B5262&lt;=$B$9,        $D5262-$B$7*$B$6-$K$18*($D5262-$B$6),          $K$16)</f>
        <v>47217.286229288489</v>
      </c>
      <c r="K5262">
        <f t="shared" si="895"/>
        <v>4.6893911497892038E-6</v>
      </c>
      <c r="M5262" s="12">
        <f t="shared" si="901"/>
        <v>117325.17902289837</v>
      </c>
      <c r="N5262">
        <f t="shared" si="896"/>
        <v>47217.286229288591</v>
      </c>
      <c r="O5262">
        <f t="shared" si="897"/>
        <v>1.1666833104938702E-7</v>
      </c>
      <c r="Q5262" s="12">
        <f t="shared" si="902"/>
        <v>178577.51743029567</v>
      </c>
      <c r="R5262">
        <f t="shared" si="898"/>
        <v>71868.168664605721</v>
      </c>
      <c r="S5262">
        <f t="shared" si="899"/>
        <v>1.0840018016380162E-8</v>
      </c>
    </row>
    <row r="5263" spans="1:19" x14ac:dyDescent="0.25">
      <c r="A5263">
        <f t="shared" si="892"/>
        <v>77.41</v>
      </c>
      <c r="B5263">
        <v>52.41</v>
      </c>
      <c r="C5263" s="1">
        <f t="shared" si="893"/>
        <v>0.94789397799999997</v>
      </c>
      <c r="D5263">
        <f t="shared" si="894"/>
        <v>47394.698899999996</v>
      </c>
      <c r="E5263" s="8">
        <f>IF($B5263&lt;$B$9,      E5262+($B$5*E5262+$B$7*$B$6+$B$8*($D5263-$B$6))*$B$20,           E5262+($B$5*E5262-$B$12)*$B$20)</f>
        <v>165715.88429446286</v>
      </c>
      <c r="G5263" s="4">
        <v>116894.0699732635</v>
      </c>
      <c r="I5263" s="12">
        <f t="shared" si="900"/>
        <v>116894.06997326437</v>
      </c>
      <c r="J5263">
        <f>IF($B5263&lt;=$B$9,        $D5263-$B$7*$B$6-$K$18*($D5263-$B$6),          $K$16)</f>
        <v>47217.286229288489</v>
      </c>
      <c r="K5263">
        <f t="shared" si="895"/>
        <v>4.6730069698054319E-6</v>
      </c>
      <c r="M5263" s="12">
        <f t="shared" si="901"/>
        <v>116894.0699732635</v>
      </c>
      <c r="N5263">
        <f t="shared" si="896"/>
        <v>47217.286229288591</v>
      </c>
      <c r="O5263">
        <f t="shared" si="897"/>
        <v>1.1626070565127848E-7</v>
      </c>
      <c r="Q5263" s="12">
        <f t="shared" si="902"/>
        <v>177921.33787475023</v>
      </c>
      <c r="R5263">
        <f t="shared" si="898"/>
        <v>71868.168664605721</v>
      </c>
      <c r="S5263">
        <f t="shared" si="899"/>
        <v>1.0802144271039963E-8</v>
      </c>
    </row>
    <row r="5264" spans="1:19" x14ac:dyDescent="0.25">
      <c r="A5264">
        <f t="shared" si="892"/>
        <v>77.42</v>
      </c>
      <c r="B5264">
        <v>52.42</v>
      </c>
      <c r="C5264" s="1">
        <f t="shared" si="893"/>
        <v>0.9475590319999998</v>
      </c>
      <c r="D5264">
        <f t="shared" si="894"/>
        <v>47377.951599999993</v>
      </c>
      <c r="E5264" s="8">
        <f>IF($B5264&lt;$B$9,      E5263+($B$5*E5263+$B$7*$B$6+$B$8*($D5264-$B$6))*$B$20,           E5263+($B$5*E5263-$B$12)*$B$20)</f>
        <v>165104.5049321905</v>
      </c>
      <c r="G5264" s="4">
        <v>116462.81003546125</v>
      </c>
      <c r="I5264" s="12">
        <f t="shared" si="900"/>
        <v>116462.81003546213</v>
      </c>
      <c r="J5264">
        <f>IF($B5264&lt;=$B$9,        $D5264-$B$7*$B$6-$K$18*($D5264-$B$6),          $K$16)</f>
        <v>47217.286229288489</v>
      </c>
      <c r="K5264">
        <f t="shared" si="895"/>
        <v>4.6566800342154767E-6</v>
      </c>
      <c r="M5264" s="12">
        <f t="shared" si="901"/>
        <v>116462.81003546125</v>
      </c>
      <c r="N5264">
        <f t="shared" si="896"/>
        <v>47217.286229288591</v>
      </c>
      <c r="O5264">
        <f t="shared" si="897"/>
        <v>1.1585450444826804E-7</v>
      </c>
      <c r="Q5264" s="12">
        <f t="shared" si="902"/>
        <v>177264.92865636034</v>
      </c>
      <c r="R5264">
        <f t="shared" si="898"/>
        <v>71868.168664605721</v>
      </c>
      <c r="S5264">
        <f t="shared" si="899"/>
        <v>1.0764402852102165E-8</v>
      </c>
    </row>
    <row r="5265" spans="1:19" x14ac:dyDescent="0.25">
      <c r="A5265">
        <f t="shared" si="892"/>
        <v>77.430000000000007</v>
      </c>
      <c r="B5265">
        <v>52.43</v>
      </c>
      <c r="C5265" s="1">
        <f t="shared" si="893"/>
        <v>0.94722396200000003</v>
      </c>
      <c r="D5265">
        <f t="shared" si="894"/>
        <v>47361.198100000001</v>
      </c>
      <c r="E5265" s="8">
        <f>IF($B5265&lt;$B$9,      E5264+($B$5*E5264+$B$7*$B$6+$B$8*($D5265-$B$6))*$B$20,           E5264+($B$5*E5264-$B$12)*$B$20)</f>
        <v>164492.91158714134</v>
      </c>
      <c r="G5265" s="4">
        <v>116031.39915668078</v>
      </c>
      <c r="I5265" s="12">
        <f t="shared" si="900"/>
        <v>116031.39915668165</v>
      </c>
      <c r="J5265">
        <f>IF($B5265&lt;=$B$9,        $D5265-$B$7*$B$6-$K$18*($D5265-$B$6),          $K$16)</f>
        <v>47217.286229288489</v>
      </c>
      <c r="K5265">
        <f t="shared" si="895"/>
        <v>4.640410143014157E-6</v>
      </c>
      <c r="M5265" s="12">
        <f t="shared" si="901"/>
        <v>116031.39915668078</v>
      </c>
      <c r="N5265">
        <f t="shared" si="896"/>
        <v>47217.286229288591</v>
      </c>
      <c r="O5265">
        <f t="shared" si="897"/>
        <v>1.1544972246438546E-7</v>
      </c>
      <c r="Q5265" s="12">
        <f t="shared" si="902"/>
        <v>176608.28969474402</v>
      </c>
      <c r="R5265">
        <f t="shared" si="898"/>
        <v>71868.168664605721</v>
      </c>
      <c r="S5265">
        <f t="shared" si="899"/>
        <v>1.0726793297233879E-8</v>
      </c>
    </row>
    <row r="5266" spans="1:19" x14ac:dyDescent="0.25">
      <c r="A5266">
        <f t="shared" si="892"/>
        <v>77.44</v>
      </c>
      <c r="B5266">
        <v>52.44</v>
      </c>
      <c r="C5266" s="1">
        <f t="shared" si="893"/>
        <v>0.94688876800000021</v>
      </c>
      <c r="D5266">
        <f t="shared" si="894"/>
        <v>47344.438400000014</v>
      </c>
      <c r="E5266" s="8">
        <f>IF($B5266&lt;$B$9,      E5265+($B$5*E5265+$B$7*$B$6+$B$8*($D5266-$B$6))*$B$20,           E5265+($B$5*E5265-$B$12)*$B$20)</f>
        <v>163881.10418442142</v>
      </c>
      <c r="G5266" s="4">
        <v>115599.83728409273</v>
      </c>
      <c r="I5266" s="12">
        <f t="shared" si="900"/>
        <v>115599.83728409361</v>
      </c>
      <c r="J5266">
        <f>IF($B5266&lt;=$B$9,        $D5266-$B$7*$B$6-$K$18*($D5266-$B$6),          $K$16)</f>
        <v>47217.286229288489</v>
      </c>
      <c r="K5266">
        <f t="shared" si="895"/>
        <v>4.6241970968951353E-6</v>
      </c>
      <c r="M5266" s="12">
        <f t="shared" si="901"/>
        <v>115599.83728409273</v>
      </c>
      <c r="N5266">
        <f t="shared" si="896"/>
        <v>47217.286229288591</v>
      </c>
      <c r="O5266">
        <f t="shared" si="897"/>
        <v>1.1504635474104722E-7</v>
      </c>
      <c r="Q5266" s="12">
        <f t="shared" si="902"/>
        <v>175951.42090949111</v>
      </c>
      <c r="R5266">
        <f t="shared" si="898"/>
        <v>71868.168664605721</v>
      </c>
      <c r="S5266">
        <f t="shared" si="899"/>
        <v>1.0689315145717665E-8</v>
      </c>
    </row>
    <row r="5267" spans="1:19" x14ac:dyDescent="0.25">
      <c r="A5267">
        <f t="shared" si="892"/>
        <v>77.449999999999989</v>
      </c>
      <c r="B5267">
        <v>52.449999999999996</v>
      </c>
      <c r="C5267" s="1">
        <f t="shared" si="893"/>
        <v>0.94655344999999991</v>
      </c>
      <c r="D5267">
        <f t="shared" si="894"/>
        <v>47327.672499999993</v>
      </c>
      <c r="E5267" s="8">
        <f>IF($B5267&lt;$B$9,      E5266+($B$5*E5266+$B$7*$B$6+$B$8*($D5267-$B$6))*$B$20,           E5266+($B$5*E5266-$B$12)*$B$20)</f>
        <v>163269.08264911055</v>
      </c>
      <c r="G5267" s="4">
        <v>115168.12436484928</v>
      </c>
      <c r="I5267" s="12">
        <f t="shared" si="900"/>
        <v>115168.12436485015</v>
      </c>
      <c r="J5267">
        <f>IF($B5267&lt;=$B$9,        $D5267-$B$7*$B$6-$K$18*($D5267-$B$6),          $K$16)</f>
        <v>47217.286229288489</v>
      </c>
      <c r="K5267">
        <f t="shared" si="895"/>
        <v>4.6080406972483766E-6</v>
      </c>
      <c r="M5267" s="12">
        <f t="shared" si="901"/>
        <v>115168.12436484928</v>
      </c>
      <c r="N5267">
        <f t="shared" si="896"/>
        <v>47217.286229288591</v>
      </c>
      <c r="O5267">
        <f t="shared" si="897"/>
        <v>1.1464439633699321E-7</v>
      </c>
      <c r="Q5267" s="12">
        <f t="shared" si="902"/>
        <v>175294.32222016336</v>
      </c>
      <c r="R5267">
        <f t="shared" si="898"/>
        <v>71868.168664605721</v>
      </c>
      <c r="S5267">
        <f t="shared" si="899"/>
        <v>1.0651967938445656E-8</v>
      </c>
    </row>
    <row r="5268" spans="1:19" x14ac:dyDescent="0.25">
      <c r="A5268">
        <f t="shared" si="892"/>
        <v>77.460000000000008</v>
      </c>
      <c r="B5268">
        <v>52.46</v>
      </c>
      <c r="C5268" s="1">
        <f t="shared" si="893"/>
        <v>0.946218008</v>
      </c>
      <c r="D5268">
        <f t="shared" si="894"/>
        <v>47310.900399999999</v>
      </c>
      <c r="E5268" s="8">
        <f>IF($B5268&lt;$B$9,      E5267+($B$5*E5267+$B$7*$B$6+$B$8*($D5268-$B$6))*$B$20,           E5267+($B$5*E5267-$B$12)*$B$20)</f>
        <v>162656.84690626233</v>
      </c>
      <c r="G5268" s="4">
        <v>114736.26034608409</v>
      </c>
      <c r="I5268" s="12">
        <f t="shared" si="900"/>
        <v>114736.26034608496</v>
      </c>
      <c r="J5268">
        <f>IF($B5268&lt;=$B$9,        $D5268-$B$7*$B$6-$K$18*($D5268-$B$6),          $K$16)</f>
        <v>47217.286229288489</v>
      </c>
      <c r="K5268">
        <f t="shared" si="895"/>
        <v>4.5919407461577678E-6</v>
      </c>
      <c r="M5268" s="12">
        <f t="shared" si="901"/>
        <v>114736.26034608409</v>
      </c>
      <c r="N5268">
        <f t="shared" si="896"/>
        <v>47217.286229288591</v>
      </c>
      <c r="O5268">
        <f t="shared" si="897"/>
        <v>1.1424384232822759E-7</v>
      </c>
      <c r="Q5268" s="12">
        <f t="shared" si="902"/>
        <v>174636.99354629437</v>
      </c>
      <c r="R5268">
        <f t="shared" si="898"/>
        <v>71868.168664605721</v>
      </c>
      <c r="S5268">
        <f t="shared" si="899"/>
        <v>1.0614751217914061E-8</v>
      </c>
    </row>
    <row r="5269" spans="1:19" x14ac:dyDescent="0.25">
      <c r="A5269">
        <f t="shared" si="892"/>
        <v>77.47</v>
      </c>
      <c r="B5269">
        <v>52.47</v>
      </c>
      <c r="C5269" s="1">
        <f t="shared" si="893"/>
        <v>0.94588244199999982</v>
      </c>
      <c r="D5269">
        <f t="shared" si="894"/>
        <v>47294.122099999993</v>
      </c>
      <c r="E5269" s="8">
        <f>IF($B5269&lt;$B$9,      E5268+($B$5*E5268+$B$7*$B$6+$B$8*($D5269-$B$6))*$B$20,           E5268+($B$5*E5268-$B$12)*$B$20)</f>
        <v>162044.39688090413</v>
      </c>
      <c r="G5269" s="4">
        <v>114304.24517491233</v>
      </c>
      <c r="I5269" s="12">
        <f t="shared" si="900"/>
        <v>114304.24517491322</v>
      </c>
      <c r="J5269">
        <f>IF($B5269&lt;=$B$9,        $D5269-$B$7*$B$6-$K$18*($D5269-$B$6),          $K$16)</f>
        <v>47217.286229288489</v>
      </c>
      <c r="K5269">
        <f t="shared" si="895"/>
        <v>4.5758970463987392E-6</v>
      </c>
      <c r="M5269" s="12">
        <f t="shared" si="901"/>
        <v>114304.24517491233</v>
      </c>
      <c r="N5269">
        <f t="shared" si="896"/>
        <v>47217.286229288591</v>
      </c>
      <c r="O5269">
        <f t="shared" si="897"/>
        <v>1.1384468780795954E-7</v>
      </c>
      <c r="Q5269" s="12">
        <f t="shared" si="902"/>
        <v>173979.43480738951</v>
      </c>
      <c r="R5269">
        <f t="shared" si="898"/>
        <v>71868.168664605721</v>
      </c>
      <c r="S5269">
        <f t="shared" si="899"/>
        <v>1.0577664528217663E-8</v>
      </c>
    </row>
    <row r="5270" spans="1:19" x14ac:dyDescent="0.25">
      <c r="A5270">
        <f t="shared" si="892"/>
        <v>77.47999999999999</v>
      </c>
      <c r="B5270">
        <v>52.48</v>
      </c>
      <c r="C5270" s="1">
        <f t="shared" si="893"/>
        <v>0.94554675200000027</v>
      </c>
      <c r="D5270">
        <f t="shared" si="894"/>
        <v>47277.337600000013</v>
      </c>
      <c r="E5270" s="8">
        <f>IF($B5270&lt;$B$9,      E5269+($B$5*E5269+$B$7*$B$6+$B$8*($D5270-$B$6))*$B$20,           E5269+($B$5*E5269-$B$12)*$B$20)</f>
        <v>161431.73249803702</v>
      </c>
      <c r="G5270" s="4">
        <v>113872.07879843067</v>
      </c>
      <c r="I5270" s="12">
        <f t="shared" si="900"/>
        <v>113872.07879843155</v>
      </c>
      <c r="J5270">
        <f>IF($B5270&lt;=$B$9,        $D5270-$B$7*$B$6-$K$18*($D5270-$B$6),          $K$16)</f>
        <v>47217.286229288489</v>
      </c>
      <c r="K5270">
        <f t="shared" si="895"/>
        <v>4.5599094014357509E-6</v>
      </c>
      <c r="M5270" s="12">
        <f t="shared" si="901"/>
        <v>113872.07879843067</v>
      </c>
      <c r="N5270">
        <f t="shared" si="896"/>
        <v>47217.286229288591</v>
      </c>
      <c r="O5270">
        <f t="shared" si="897"/>
        <v>1.1344692788654078E-7</v>
      </c>
      <c r="Q5270" s="12">
        <f t="shared" si="902"/>
        <v>173321.64592292605</v>
      </c>
      <c r="R5270">
        <f t="shared" si="898"/>
        <v>71868.168664605721</v>
      </c>
      <c r="S5270">
        <f t="shared" si="899"/>
        <v>1.0540707415044011E-8</v>
      </c>
    </row>
    <row r="5271" spans="1:19" x14ac:dyDescent="0.25">
      <c r="A5271">
        <f t="shared" ref="A5271:A5334" si="903">B5271+25</f>
        <v>77.489999999999995</v>
      </c>
      <c r="B5271">
        <v>52.489999999999995</v>
      </c>
      <c r="C5271" s="1">
        <f t="shared" ref="C5271:C5334" si="904">$B$2+$B$3*B5271+$B$4*B5271^2</f>
        <v>0.94521093800000022</v>
      </c>
      <c r="D5271">
        <f t="shared" ref="D5271:D5334" si="905">$B$6*C5271</f>
        <v>47260.546900000008</v>
      </c>
      <c r="E5271" s="8">
        <f>IF($B5271&lt;$B$9,      E5270+($B$5*E5270+$B$7*$B$6+$B$8*($D5271-$B$6))*$B$20,           E5270+($B$5*E5270-$B$12)*$B$20)</f>
        <v>160818.8536826359</v>
      </c>
      <c r="G5271" s="4">
        <v>113439.76116371724</v>
      </c>
      <c r="I5271" s="12">
        <f t="shared" si="900"/>
        <v>113439.76116371813</v>
      </c>
      <c r="J5271">
        <f>IF($B5271&lt;=$B$9,        $D5271-$B$7*$B$6-$K$18*($D5271-$B$6),          $K$16)</f>
        <v>47217.286229288489</v>
      </c>
      <c r="K5271">
        <f t="shared" ref="K5271:K5334" si="906">EXP(-$K$17*$B5271)*($J5271^(1-K$20)-1)/(1-K$20)</f>
        <v>4.5439776154199537E-6</v>
      </c>
      <c r="M5271" s="12">
        <f t="shared" si="901"/>
        <v>113439.76116371724</v>
      </c>
      <c r="N5271">
        <f t="shared" ref="N5271:N5334" si="907">IF($B5271&lt;=$B$9,        $D5271-$B$7*$B$6-$O$18*($D5271-$B$6),          $O$16)</f>
        <v>47217.286229288591</v>
      </c>
      <c r="O5271">
        <f t="shared" ref="O5271:O5334" si="908">EXP(-$O$17*$B5271)*LN(N5271)</f>
        <v>1.1305055769140732E-7</v>
      </c>
      <c r="Q5271" s="12">
        <f t="shared" si="902"/>
        <v>172663.62681235303</v>
      </c>
      <c r="R5271">
        <f t="shared" ref="R5271:R5334" si="909">IF($B5271&lt;=$B$9,        $D5271-$B$7*$B$6-$S$18*($D5271-$B$6),          $S$16)</f>
        <v>71868.168664605721</v>
      </c>
      <c r="S5271">
        <f t="shared" ref="S5271:S5334" si="910">EXP(-$S$17*$B5271)*($J5271^(1-S$20)-1)/(1-S$20)</f>
        <v>1.0503879425668009E-8</v>
      </c>
    </row>
    <row r="5272" spans="1:19" x14ac:dyDescent="0.25">
      <c r="A5272">
        <f t="shared" si="903"/>
        <v>77.5</v>
      </c>
      <c r="B5272">
        <v>52.5</v>
      </c>
      <c r="C5272" s="1">
        <f t="shared" si="904"/>
        <v>0.94487500000000013</v>
      </c>
      <c r="D5272">
        <f t="shared" si="905"/>
        <v>47243.750000000007</v>
      </c>
      <c r="E5272" s="8">
        <f>IF($B5272&lt;$B$9,      E5271+($B$5*E5271+$B$7*$B$6+$B$8*($D5272-$B$6))*$B$20,           E5271+($B$5*E5271-$B$12)*$B$20)</f>
        <v>160205.7603596494</v>
      </c>
      <c r="G5272" s="4">
        <v>113007.29221783165</v>
      </c>
      <c r="I5272" s="12">
        <f t="shared" ref="I5272:I5335" si="911">IF($B5272&lt;$B$9,      I5271+($B$5*I5271+$B$7*$B$6+$K$18*($D5272-$B$6))*$B$20,           I5271+($B$5*I5271-$K$16)*$B$20)</f>
        <v>113007.29221783254</v>
      </c>
      <c r="J5272">
        <f>IF($B5272&lt;=$B$9,        $D5272-$B$7*$B$6-$K$18*($D5272-$B$6),          $K$16)</f>
        <v>47217.286229288489</v>
      </c>
      <c r="K5272">
        <f t="shared" si="906"/>
        <v>4.5281014931867523E-6</v>
      </c>
      <c r="M5272" s="12">
        <f t="shared" ref="M5272:M5335" si="912">IF($B5272&lt;$B$9,      M5271+($B$5*M5271+$B$7*$B$6+$O$18*($D5272-$B$6))*$B$20,           M5271+($B$5*M5271-$O$16)*$B$20)</f>
        <v>113007.29221783165</v>
      </c>
      <c r="N5272">
        <f t="shared" si="907"/>
        <v>47217.286229288591</v>
      </c>
      <c r="O5272">
        <f t="shared" si="908"/>
        <v>1.1265557236701891E-7</v>
      </c>
      <c r="Q5272" s="12">
        <f t="shared" ref="Q5272:Q5335" si="913">IF($B5272&lt;$B$9,      Q5271+($B$5*Q5271+$B$7*$B$6+$S$18*($D5272-$B$6))*$B$20,           Q5271+($B$5*Q5271-$S$16)*$B$20)</f>
        <v>172005.37739509129</v>
      </c>
      <c r="R5272">
        <f t="shared" si="909"/>
        <v>71868.168664605721</v>
      </c>
      <c r="S5272">
        <f t="shared" si="910"/>
        <v>1.0467180108946286E-8</v>
      </c>
    </row>
    <row r="5273" spans="1:19" x14ac:dyDescent="0.25">
      <c r="A5273">
        <f t="shared" si="903"/>
        <v>77.509999999999991</v>
      </c>
      <c r="B5273">
        <v>52.51</v>
      </c>
      <c r="C5273" s="1">
        <f t="shared" si="904"/>
        <v>0.94453893800000022</v>
      </c>
      <c r="D5273">
        <f t="shared" si="905"/>
        <v>47226.94690000001</v>
      </c>
      <c r="E5273" s="8">
        <f>IF($B5273&lt;$B$9,      E5272+($B$5*E5272+$B$7*$B$6+$B$8*($D5273-$B$6))*$B$20,           E5272+($B$5*E5272-$B$12)*$B$20)</f>
        <v>159592.45245399987</v>
      </c>
      <c r="G5273" s="4">
        <v>112574.67190781501</v>
      </c>
      <c r="I5273" s="12">
        <f t="shared" si="911"/>
        <v>112574.67190781589</v>
      </c>
      <c r="J5273">
        <f>IF($B5273&lt;=$B$9,        $D5273-$B$7*$B$6-$K$18*($D5273-$B$6),          $K$16)</f>
        <v>47217.286229288489</v>
      </c>
      <c r="K5273">
        <f t="shared" si="906"/>
        <v>4.512280840253483E-6</v>
      </c>
      <c r="M5273" s="12">
        <f t="shared" si="912"/>
        <v>112574.67190781501</v>
      </c>
      <c r="N5273">
        <f t="shared" si="907"/>
        <v>47217.286229288591</v>
      </c>
      <c r="O5273">
        <f t="shared" si="908"/>
        <v>1.1226196707480115E-7</v>
      </c>
      <c r="Q5273" s="12">
        <f t="shared" si="913"/>
        <v>171346.89759053351</v>
      </c>
      <c r="R5273">
        <f t="shared" si="909"/>
        <v>71868.168664605721</v>
      </c>
      <c r="S5273">
        <f t="shared" si="910"/>
        <v>1.0430609015311828E-8</v>
      </c>
    </row>
    <row r="5274" spans="1:19" x14ac:dyDescent="0.25">
      <c r="A5274">
        <f t="shared" si="903"/>
        <v>77.52</v>
      </c>
      <c r="B5274">
        <v>52.519999999999996</v>
      </c>
      <c r="C5274" s="1">
        <f t="shared" si="904"/>
        <v>0.94420275199999981</v>
      </c>
      <c r="D5274">
        <f t="shared" si="905"/>
        <v>47210.137599999987</v>
      </c>
      <c r="E5274" s="8">
        <f>IF($B5274&lt;$B$9,      E5273+($B$5*E5273+$B$7*$B$6+$B$8*($D5274-$B$6))*$B$20,           E5273+($B$5*E5273-$B$12)*$B$20)</f>
        <v>158978.92989058336</v>
      </c>
      <c r="G5274" s="4">
        <v>112141.90018068986</v>
      </c>
      <c r="I5274" s="12">
        <f t="shared" si="911"/>
        <v>112141.90018069075</v>
      </c>
      <c r="J5274">
        <f>IF($B5274&lt;=$B$9,        $D5274-$B$7*$B$6-$K$18*($D5274-$B$6),          $K$16)</f>
        <v>47217.286229288489</v>
      </c>
      <c r="K5274">
        <f t="shared" si="906"/>
        <v>4.4965154628169341E-6</v>
      </c>
      <c r="M5274" s="12">
        <f t="shared" si="912"/>
        <v>112141.90018068986</v>
      </c>
      <c r="N5274">
        <f t="shared" si="907"/>
        <v>47217.286229288591</v>
      </c>
      <c r="O5274">
        <f t="shared" si="908"/>
        <v>1.1186973699308393E-7</v>
      </c>
      <c r="Q5274" s="12">
        <f t="shared" si="913"/>
        <v>170688.18731804413</v>
      </c>
      <c r="R5274">
        <f t="shared" si="909"/>
        <v>71868.168664605721</v>
      </c>
      <c r="S5274">
        <f t="shared" si="910"/>
        <v>1.0394165696768245E-8</v>
      </c>
    </row>
    <row r="5275" spans="1:19" x14ac:dyDescent="0.25">
      <c r="A5275">
        <f t="shared" si="903"/>
        <v>77.53</v>
      </c>
      <c r="B5275">
        <v>52.53</v>
      </c>
      <c r="C5275" s="1">
        <f t="shared" si="904"/>
        <v>0.94386644200000025</v>
      </c>
      <c r="D5275">
        <f t="shared" si="905"/>
        <v>47193.322100000012</v>
      </c>
      <c r="E5275" s="8">
        <f>IF($B5275&lt;$B$9,      E5274+($B$5*E5274+$B$7*$B$6+$B$8*($D5275-$B$6))*$B$20,           E5274+($B$5*E5274-$B$12)*$B$20)</f>
        <v>158365.19259426964</v>
      </c>
      <c r="G5275" s="4">
        <v>111708.97698346022</v>
      </c>
      <c r="I5275" s="12">
        <f t="shared" si="911"/>
        <v>111708.97698346111</v>
      </c>
      <c r="J5275">
        <f>IF($B5275&lt;=$B$9,        $D5275-$B$7*$B$6-$K$18*($D5275-$B$6),          $K$16)</f>
        <v>47217.286229288489</v>
      </c>
      <c r="K5275">
        <f t="shared" si="906"/>
        <v>4.4808051677510177E-6</v>
      </c>
      <c r="M5275" s="12">
        <f t="shared" si="912"/>
        <v>111708.97698346022</v>
      </c>
      <c r="N5275">
        <f t="shared" si="907"/>
        <v>47217.286229288591</v>
      </c>
      <c r="O5275">
        <f t="shared" si="908"/>
        <v>1.1147887731704343E-7</v>
      </c>
      <c r="Q5275" s="12">
        <f t="shared" si="913"/>
        <v>170029.24649695939</v>
      </c>
      <c r="R5275">
        <f t="shared" si="909"/>
        <v>71868.168664605721</v>
      </c>
      <c r="S5275">
        <f t="shared" si="910"/>
        <v>1.0357849706884392E-8</v>
      </c>
    </row>
    <row r="5276" spans="1:19" x14ac:dyDescent="0.25">
      <c r="A5276">
        <f t="shared" si="903"/>
        <v>77.539999999999992</v>
      </c>
      <c r="B5276">
        <v>52.54</v>
      </c>
      <c r="C5276" s="1">
        <f t="shared" si="904"/>
        <v>0.94353000799999998</v>
      </c>
      <c r="D5276">
        <f t="shared" si="905"/>
        <v>47176.500399999997</v>
      </c>
      <c r="E5276" s="8">
        <f>IF($B5276&lt;$B$9,      E5275+($B$5*E5275+$B$7*$B$6+$B$8*($D5276-$B$6))*$B$20,           E5275+($B$5*E5275-$B$12)*$B$20)</f>
        <v>157751.24048990221</v>
      </c>
      <c r="G5276" s="4">
        <v>111275.90226311155</v>
      </c>
      <c r="I5276" s="12">
        <f t="shared" si="911"/>
        <v>111275.90226311244</v>
      </c>
      <c r="J5276">
        <f>IF($B5276&lt;=$B$9,        $D5276-$B$7*$B$6-$K$18*($D5276-$B$6),          $K$16)</f>
        <v>47217.286229288489</v>
      </c>
      <c r="K5276">
        <f t="shared" si="906"/>
        <v>4.4651497626044568E-6</v>
      </c>
      <c r="M5276" s="12">
        <f t="shared" si="912"/>
        <v>111275.90226311155</v>
      </c>
      <c r="N5276">
        <f t="shared" si="907"/>
        <v>47217.286229288591</v>
      </c>
      <c r="O5276">
        <f t="shared" si="908"/>
        <v>1.1108938325864454E-7</v>
      </c>
      <c r="Q5276" s="12">
        <f t="shared" si="913"/>
        <v>169370.07504658727</v>
      </c>
      <c r="R5276">
        <f t="shared" si="909"/>
        <v>71868.168664605721</v>
      </c>
      <c r="S5276">
        <f t="shared" si="910"/>
        <v>1.0321660600789014E-8</v>
      </c>
    </row>
    <row r="5277" spans="1:19" x14ac:dyDescent="0.25">
      <c r="A5277">
        <f t="shared" si="903"/>
        <v>77.55</v>
      </c>
      <c r="B5277">
        <v>52.55</v>
      </c>
      <c r="C5277" s="1">
        <f t="shared" si="904"/>
        <v>0.9431934500000001</v>
      </c>
      <c r="D5277">
        <f t="shared" si="905"/>
        <v>47159.672500000008</v>
      </c>
      <c r="E5277" s="8">
        <f>IF($B5277&lt;$B$9,      E5276+($B$5*E5276+$B$7*$B$6+$B$8*($D5277-$B$6))*$B$20,           E5276+($B$5*E5276-$B$12)*$B$20)</f>
        <v>157137.07350229827</v>
      </c>
      <c r="G5277" s="4">
        <v>110842.67596661075</v>
      </c>
      <c r="I5277" s="12">
        <f t="shared" si="911"/>
        <v>110842.67596661164</v>
      </c>
      <c r="J5277">
        <f>IF($B5277&lt;=$B$9,        $D5277-$B$7*$B$6-$K$18*($D5277-$B$6),          $K$16)</f>
        <v>47217.286229288489</v>
      </c>
      <c r="K5277">
        <f t="shared" si="906"/>
        <v>4.4495490555983247E-6</v>
      </c>
      <c r="M5277" s="12">
        <f t="shared" si="912"/>
        <v>110842.67596661075</v>
      </c>
      <c r="N5277">
        <f t="shared" si="907"/>
        <v>47217.286229288591</v>
      </c>
      <c r="O5277">
        <f t="shared" si="908"/>
        <v>1.1070125004657974E-7</v>
      </c>
      <c r="Q5277" s="12">
        <f t="shared" si="913"/>
        <v>168710.67288620753</v>
      </c>
      <c r="R5277">
        <f t="shared" si="909"/>
        <v>71868.168664605721</v>
      </c>
      <c r="S5277">
        <f t="shared" si="910"/>
        <v>1.0285597935165067E-8</v>
      </c>
    </row>
    <row r="5278" spans="1:19" x14ac:dyDescent="0.25">
      <c r="A5278">
        <f t="shared" si="903"/>
        <v>77.56</v>
      </c>
      <c r="B5278">
        <v>52.559999999999995</v>
      </c>
      <c r="C5278" s="1">
        <f t="shared" si="904"/>
        <v>0.9428567680000004</v>
      </c>
      <c r="D5278">
        <f t="shared" si="905"/>
        <v>47142.838400000022</v>
      </c>
      <c r="E5278" s="8">
        <f>IF($B5278&lt;$B$9,      E5277+($B$5*E5277+$B$7*$B$6+$B$8*($D5278-$B$6))*$B$20,           E5277+($B$5*E5277-$B$12)*$B$20)</f>
        <v>156522.69155624867</v>
      </c>
      <c r="G5278" s="4">
        <v>110409.29804090619</v>
      </c>
      <c r="I5278" s="12">
        <f t="shared" si="911"/>
        <v>110409.29804090707</v>
      </c>
      <c r="J5278">
        <f>IF($B5278&lt;=$B$9,        $D5278-$B$7*$B$6-$K$18*($D5278-$B$6),          $K$16)</f>
        <v>47217.286229288489</v>
      </c>
      <c r="K5278">
        <f t="shared" si="906"/>
        <v>4.434002855623767E-6</v>
      </c>
      <c r="M5278" s="12">
        <f t="shared" si="912"/>
        <v>110409.29804090619</v>
      </c>
      <c r="N5278">
        <f t="shared" si="907"/>
        <v>47217.286229288591</v>
      </c>
      <c r="O5278">
        <f t="shared" si="908"/>
        <v>1.1031447292621237E-7</v>
      </c>
      <c r="Q5278" s="12">
        <f t="shared" si="913"/>
        <v>168051.03993507163</v>
      </c>
      <c r="R5278">
        <f t="shared" si="909"/>
        <v>71868.168664605721</v>
      </c>
      <c r="S5278">
        <f t="shared" si="910"/>
        <v>1.0249661268244452E-8</v>
      </c>
    </row>
    <row r="5279" spans="1:19" x14ac:dyDescent="0.25">
      <c r="A5279">
        <f t="shared" si="903"/>
        <v>77.569999999999993</v>
      </c>
      <c r="B5279">
        <v>52.57</v>
      </c>
      <c r="C5279" s="1">
        <f t="shared" si="904"/>
        <v>0.94251996200000021</v>
      </c>
      <c r="D5279">
        <f t="shared" si="905"/>
        <v>47125.998100000012</v>
      </c>
      <c r="E5279" s="8">
        <f>IF($B5279&lt;$B$9,      E5278+($B$5*E5278+$B$7*$B$6+$B$8*($D5279-$B$6))*$B$20,           E5278+($B$5*E5278-$B$12)*$B$20)</f>
        <v>155908.09457651793</v>
      </c>
      <c r="G5279" s="4">
        <v>109975.76843292762</v>
      </c>
      <c r="I5279" s="12">
        <f t="shared" si="911"/>
        <v>109975.76843292851</v>
      </c>
      <c r="J5279">
        <f>IF($B5279&lt;=$B$9,        $D5279-$B$7*$B$6-$K$18*($D5279-$B$6),          $K$16)</f>
        <v>47217.286229288489</v>
      </c>
      <c r="K5279">
        <f t="shared" si="906"/>
        <v>4.4185109722396228E-6</v>
      </c>
      <c r="M5279" s="12">
        <f t="shared" si="912"/>
        <v>109975.76843292762</v>
      </c>
      <c r="N5279">
        <f t="shared" si="907"/>
        <v>47217.286229288591</v>
      </c>
      <c r="O5279">
        <f t="shared" si="908"/>
        <v>1.0992904715951746E-7</v>
      </c>
      <c r="Q5279" s="12">
        <f t="shared" si="913"/>
        <v>167391.17611240284</v>
      </c>
      <c r="R5279">
        <f t="shared" si="909"/>
        <v>71868.168664605721</v>
      </c>
      <c r="S5279">
        <f t="shared" si="910"/>
        <v>1.021385015980251E-8</v>
      </c>
    </row>
    <row r="5280" spans="1:19" x14ac:dyDescent="0.25">
      <c r="A5280">
        <f t="shared" si="903"/>
        <v>77.58</v>
      </c>
      <c r="B5280">
        <v>52.58</v>
      </c>
      <c r="C5280" s="1">
        <f t="shared" si="904"/>
        <v>0.9421830320000002</v>
      </c>
      <c r="D5280">
        <f t="shared" si="905"/>
        <v>47109.151600000012</v>
      </c>
      <c r="E5280" s="8">
        <f>IF($B5280&lt;$B$9,      E5279+($B$5*E5279+$B$7*$B$6+$B$8*($D5280-$B$6))*$B$20,           E5279+($B$5*E5279-$B$12)*$B$20)</f>
        <v>155293.28248784429</v>
      </c>
      <c r="G5280" s="4">
        <v>109542.08708958626</v>
      </c>
      <c r="I5280" s="12">
        <f t="shared" si="911"/>
        <v>109542.08708958715</v>
      </c>
      <c r="J5280">
        <f>IF($B5280&lt;=$B$9,        $D5280-$B$7*$B$6-$K$18*($D5280-$B$6),          $K$16)</f>
        <v>47217.286229288489</v>
      </c>
      <c r="K5280">
        <f t="shared" si="906"/>
        <v>4.4030732156701582E-6</v>
      </c>
      <c r="M5280" s="12">
        <f t="shared" si="912"/>
        <v>109542.08708958626</v>
      </c>
      <c r="N5280">
        <f t="shared" si="907"/>
        <v>47217.286229288591</v>
      </c>
      <c r="O5280">
        <f t="shared" si="908"/>
        <v>1.0954496802502533E-7</v>
      </c>
      <c r="Q5280" s="12">
        <f t="shared" si="913"/>
        <v>166731.08133739611</v>
      </c>
      <c r="R5280">
        <f t="shared" si="909"/>
        <v>71868.168664605721</v>
      </c>
      <c r="S5280">
        <f t="shared" si="910"/>
        <v>1.0178164171152789E-8</v>
      </c>
    </row>
    <row r="5281" spans="1:19" x14ac:dyDescent="0.25">
      <c r="A5281">
        <f t="shared" si="903"/>
        <v>77.59</v>
      </c>
      <c r="B5281">
        <v>52.589999999999996</v>
      </c>
      <c r="C5281" s="1">
        <f t="shared" si="904"/>
        <v>0.94184597799999992</v>
      </c>
      <c r="D5281">
        <f t="shared" si="905"/>
        <v>47092.298899999994</v>
      </c>
      <c r="E5281" s="8">
        <f>IF($B5281&lt;$B$9,      E5280+($B$5*E5280+$B$7*$B$6+$B$8*($D5281-$B$6))*$B$20,           E5280+($B$5*E5280-$B$12)*$B$20)</f>
        <v>154678.25521493962</v>
      </c>
      <c r="G5281" s="4">
        <v>109108.25395777472</v>
      </c>
      <c r="I5281" s="12">
        <f t="shared" si="911"/>
        <v>109108.25395777563</v>
      </c>
      <c r="J5281">
        <f>IF($B5281&lt;=$B$9,        $D5281-$B$7*$B$6-$K$18*($D5281-$B$6),          $K$16)</f>
        <v>47217.286229288489</v>
      </c>
      <c r="K5281">
        <f t="shared" si="906"/>
        <v>4.3876893968026472E-6</v>
      </c>
      <c r="M5281" s="12">
        <f t="shared" si="912"/>
        <v>109108.25395777472</v>
      </c>
      <c r="N5281">
        <f t="shared" si="907"/>
        <v>47217.286229288591</v>
      </c>
      <c r="O5281">
        <f t="shared" si="908"/>
        <v>1.0916223081776139E-7</v>
      </c>
      <c r="Q5281" s="12">
        <f t="shared" si="913"/>
        <v>166070.75552921815</v>
      </c>
      <c r="R5281">
        <f t="shared" si="909"/>
        <v>71868.168664605721</v>
      </c>
      <c r="S5281">
        <f t="shared" si="910"/>
        <v>1.0142602865141444E-8</v>
      </c>
    </row>
    <row r="5282" spans="1:19" x14ac:dyDescent="0.25">
      <c r="A5282">
        <f t="shared" si="903"/>
        <v>77.599999999999994</v>
      </c>
      <c r="B5282">
        <v>52.6</v>
      </c>
      <c r="C5282" s="1">
        <f t="shared" si="904"/>
        <v>0.94150880000000003</v>
      </c>
      <c r="D5282">
        <f t="shared" si="905"/>
        <v>47075.44</v>
      </c>
      <c r="E5282" s="8">
        <f>IF($B5282&lt;$B$9,      E5281+($B$5*E5281+$B$7*$B$6+$B$8*($D5282-$B$6))*$B$20,           E5281+($B$5*E5281-$B$12)*$B$20)</f>
        <v>154063.01268248944</v>
      </c>
      <c r="G5282" s="4">
        <v>108674.26898436705</v>
      </c>
      <c r="I5282" s="12">
        <f t="shared" si="911"/>
        <v>108674.26898436795</v>
      </c>
      <c r="J5282">
        <f>IF($B5282&lt;=$B$9,        $D5282-$B$7*$B$6-$K$18*($D5282-$B$6),          $K$16)</f>
        <v>47217.286229288489</v>
      </c>
      <c r="K5282">
        <f t="shared" si="906"/>
        <v>4.3723593271851006E-6</v>
      </c>
      <c r="M5282" s="12">
        <f t="shared" si="912"/>
        <v>108674.26898436705</v>
      </c>
      <c r="N5282">
        <f t="shared" si="907"/>
        <v>47217.286229288591</v>
      </c>
      <c r="O5282">
        <f t="shared" si="908"/>
        <v>1.0878083084918967E-7</v>
      </c>
      <c r="Q5282" s="12">
        <f t="shared" si="913"/>
        <v>165410.19860700733</v>
      </c>
      <c r="R5282">
        <f t="shared" si="909"/>
        <v>71868.168664605721</v>
      </c>
      <c r="S5282">
        <f t="shared" si="910"/>
        <v>1.0107165806141995E-8</v>
      </c>
    </row>
    <row r="5283" spans="1:19" x14ac:dyDescent="0.25">
      <c r="A5283">
        <f t="shared" si="903"/>
        <v>77.61</v>
      </c>
      <c r="B5283">
        <v>52.61</v>
      </c>
      <c r="C5283" s="1">
        <f t="shared" si="904"/>
        <v>0.94117149799999988</v>
      </c>
      <c r="D5283">
        <f t="shared" si="905"/>
        <v>47058.574899999992</v>
      </c>
      <c r="E5283" s="8">
        <f>IF($B5283&lt;$B$9,      E5282+($B$5*E5282+$B$7*$B$6+$B$8*($D5283-$B$6))*$B$20,           E5282+($B$5*E5282-$B$12)*$B$20)</f>
        <v>153447.55481515289</v>
      </c>
      <c r="G5283" s="4">
        <v>108240.13211621869</v>
      </c>
      <c r="I5283" s="12">
        <f t="shared" si="911"/>
        <v>108240.1321162196</v>
      </c>
      <c r="J5283">
        <f>IF($B5283&lt;=$B$9,        $D5283-$B$7*$B$6-$K$18*($D5283-$B$6),          $K$16)</f>
        <v>47217.286229288489</v>
      </c>
      <c r="K5283">
        <f t="shared" si="906"/>
        <v>4.3570828190240047E-6</v>
      </c>
      <c r="M5283" s="12">
        <f t="shared" si="912"/>
        <v>108240.13211621869</v>
      </c>
      <c r="N5283">
        <f t="shared" si="907"/>
        <v>47217.286229288591</v>
      </c>
      <c r="O5283">
        <f t="shared" si="908"/>
        <v>1.0840076344715656E-7</v>
      </c>
      <c r="Q5283" s="12">
        <f t="shared" si="913"/>
        <v>164749.41048987373</v>
      </c>
      <c r="R5283">
        <f t="shared" si="909"/>
        <v>71868.168664605721</v>
      </c>
      <c r="S5283">
        <f t="shared" si="910"/>
        <v>1.0071852560050101E-8</v>
      </c>
    </row>
    <row r="5284" spans="1:19" x14ac:dyDescent="0.25">
      <c r="A5284">
        <f t="shared" si="903"/>
        <v>77.62</v>
      </c>
      <c r="B5284">
        <v>52.62</v>
      </c>
      <c r="C5284" s="1">
        <f t="shared" si="904"/>
        <v>0.94083407199999991</v>
      </c>
      <c r="D5284">
        <f t="shared" si="905"/>
        <v>47041.703599999993</v>
      </c>
      <c r="E5284" s="8">
        <f>IF($B5284&lt;$B$9,      E5283+($B$5*E5283+$B$7*$B$6+$B$8*($D5284-$B$6))*$B$20,           E5283+($B$5*E5283-$B$12)*$B$20)</f>
        <v>152831.88153756279</v>
      </c>
      <c r="G5284" s="4">
        <v>107805.84330016648</v>
      </c>
      <c r="I5284" s="12">
        <f t="shared" si="911"/>
        <v>107805.84330016738</v>
      </c>
      <c r="J5284">
        <f>IF($B5284&lt;=$B$9,        $D5284-$B$7*$B$6-$K$18*($D5284-$B$6),          $K$16)</f>
        <v>47217.286229288489</v>
      </c>
      <c r="K5284">
        <f t="shared" si="906"/>
        <v>4.3418596851819292E-6</v>
      </c>
      <c r="M5284" s="12">
        <f t="shared" si="912"/>
        <v>107805.84330016648</v>
      </c>
      <c r="N5284">
        <f t="shared" si="907"/>
        <v>47217.286229288591</v>
      </c>
      <c r="O5284">
        <f t="shared" si="908"/>
        <v>1.0802202395583129E-7</v>
      </c>
      <c r="Q5284" s="12">
        <f t="shared" si="913"/>
        <v>164088.39109689914</v>
      </c>
      <c r="R5284">
        <f t="shared" si="909"/>
        <v>71868.168664605721</v>
      </c>
      <c r="S5284">
        <f t="shared" si="910"/>
        <v>1.0036662694278019E-8</v>
      </c>
    </row>
    <row r="5285" spans="1:19" x14ac:dyDescent="0.25">
      <c r="A5285">
        <f t="shared" si="903"/>
        <v>77.63</v>
      </c>
      <c r="B5285">
        <v>52.629999999999995</v>
      </c>
      <c r="C5285" s="1">
        <f t="shared" si="904"/>
        <v>0.94049652200000011</v>
      </c>
      <c r="D5285">
        <f t="shared" si="905"/>
        <v>47024.826100000006</v>
      </c>
      <c r="E5285" s="8">
        <f>IF($B5285&lt;$B$9,      E5284+($B$5*E5284+$B$7*$B$6+$B$8*($D5285-$B$6))*$B$20,           E5284+($B$5*E5284-$B$12)*$B$20)</f>
        <v>152215.99277432551</v>
      </c>
      <c r="G5285" s="4">
        <v>107371.40248302865</v>
      </c>
      <c r="I5285" s="12">
        <f t="shared" si="911"/>
        <v>107371.40248302955</v>
      </c>
      <c r="J5285">
        <f>IF($B5285&lt;=$B$9,        $D5285-$B$7*$B$6-$K$18*($D5285-$B$6),          $K$16)</f>
        <v>47217.286229288489</v>
      </c>
      <c r="K5285">
        <f t="shared" si="906"/>
        <v>4.3266897391752915E-6</v>
      </c>
      <c r="M5285" s="12">
        <f t="shared" si="912"/>
        <v>107371.40248302865</v>
      </c>
      <c r="N5285">
        <f t="shared" si="907"/>
        <v>47217.286229288591</v>
      </c>
      <c r="O5285">
        <f t="shared" si="908"/>
        <v>1.0764460773565027E-7</v>
      </c>
      <c r="Q5285" s="12">
        <f t="shared" si="913"/>
        <v>163427.140347137</v>
      </c>
      <c r="R5285">
        <f t="shared" si="909"/>
        <v>71868.168664605721</v>
      </c>
      <c r="S5285">
        <f t="shared" si="910"/>
        <v>1.0001595777749451E-8</v>
      </c>
    </row>
    <row r="5286" spans="1:19" x14ac:dyDescent="0.25">
      <c r="A5286">
        <f t="shared" si="903"/>
        <v>77.64</v>
      </c>
      <c r="B5286">
        <v>52.64</v>
      </c>
      <c r="C5286" s="1">
        <f t="shared" si="904"/>
        <v>0.94015884800000005</v>
      </c>
      <c r="D5286">
        <f t="shared" si="905"/>
        <v>47007.9424</v>
      </c>
      <c r="E5286" s="8">
        <f>IF($B5286&lt;$B$9,      E5285+($B$5*E5285+$B$7*$B$6+$B$8*($D5286-$B$6))*$B$20,           E5285+($B$5*E5285-$B$12)*$B$20)</f>
        <v>151599.8884500211</v>
      </c>
      <c r="G5286" s="4">
        <v>106936.80961160483</v>
      </c>
      <c r="I5286" s="12">
        <f t="shared" si="911"/>
        <v>106936.80961160573</v>
      </c>
      <c r="J5286">
        <f>IF($B5286&lt;=$B$9,        $D5286-$B$7*$B$6-$K$18*($D5286-$B$6),          $K$16)</f>
        <v>47217.286229288489</v>
      </c>
      <c r="K5286">
        <f t="shared" si="906"/>
        <v>4.3115727951720502E-6</v>
      </c>
      <c r="M5286" s="12">
        <f t="shared" si="912"/>
        <v>106936.80961160483</v>
      </c>
      <c r="N5286">
        <f t="shared" si="907"/>
        <v>47217.286229288591</v>
      </c>
      <c r="O5286">
        <f t="shared" si="908"/>
        <v>1.0726851016325977E-7</v>
      </c>
      <c r="Q5286" s="12">
        <f t="shared" si="913"/>
        <v>162765.65815961245</v>
      </c>
      <c r="R5286">
        <f t="shared" si="909"/>
        <v>71868.168664605721</v>
      </c>
      <c r="S5286">
        <f t="shared" si="910"/>
        <v>9.9666513808941964E-9</v>
      </c>
    </row>
    <row r="5287" spans="1:19" x14ac:dyDescent="0.25">
      <c r="A5287">
        <f t="shared" si="903"/>
        <v>77.650000000000006</v>
      </c>
      <c r="B5287">
        <v>52.65</v>
      </c>
      <c r="C5287" s="1">
        <f t="shared" si="904"/>
        <v>0.93982105000000016</v>
      </c>
      <c r="D5287">
        <f t="shared" si="905"/>
        <v>46991.052500000005</v>
      </c>
      <c r="E5287" s="8">
        <f>IF($B5287&lt;$B$9,      E5286+($B$5*E5286+$B$7*$B$6+$B$8*($D5287-$B$6))*$B$20,           E5286+($B$5*E5286-$B$12)*$B$20)</f>
        <v>150983.5684892032</v>
      </c>
      <c r="G5287" s="4">
        <v>106502.064632676</v>
      </c>
      <c r="I5287" s="12">
        <f t="shared" si="911"/>
        <v>106502.06463267691</v>
      </c>
      <c r="J5287">
        <f>IF($B5287&lt;=$B$9,        $D5287-$B$7*$B$6-$K$18*($D5287-$B$6),          $K$16)</f>
        <v>47217.286229288489</v>
      </c>
      <c r="K5287">
        <f t="shared" si="906"/>
        <v>4.2965086679894824E-6</v>
      </c>
      <c r="M5287" s="12">
        <f t="shared" si="912"/>
        <v>106502.064632676</v>
      </c>
      <c r="N5287">
        <f t="shared" si="907"/>
        <v>47217.286229288591</v>
      </c>
      <c r="O5287">
        <f t="shared" si="908"/>
        <v>1.0689372663146058E-7</v>
      </c>
      <c r="Q5287" s="12">
        <f t="shared" si="913"/>
        <v>162103.94445332224</v>
      </c>
      <c r="R5287">
        <f t="shared" si="909"/>
        <v>71868.168664605721</v>
      </c>
      <c r="S5287">
        <f t="shared" si="910"/>
        <v>9.9318290756430309E-9</v>
      </c>
    </row>
    <row r="5288" spans="1:19" x14ac:dyDescent="0.25">
      <c r="A5288">
        <f t="shared" si="903"/>
        <v>77.66</v>
      </c>
      <c r="B5288">
        <v>52.66</v>
      </c>
      <c r="C5288" s="1">
        <f t="shared" si="904"/>
        <v>0.939483128</v>
      </c>
      <c r="D5288">
        <f t="shared" si="905"/>
        <v>46974.1564</v>
      </c>
      <c r="E5288" s="8">
        <f>IF($B5288&lt;$B$9,      E5287+($B$5*E5287+$B$7*$B$6+$B$8*($D5288-$B$6))*$B$20,           E5287+($B$5*E5287-$B$12)*$B$20)</f>
        <v>150367.03281639901</v>
      </c>
      <c r="G5288" s="4">
        <v>106067.16749300456</v>
      </c>
      <c r="I5288" s="12">
        <f t="shared" si="911"/>
        <v>106067.16749300546</v>
      </c>
      <c r="J5288">
        <f>IF($B5288&lt;=$B$9,        $D5288-$B$7*$B$6-$K$18*($D5288-$B$6),          $K$16)</f>
        <v>47217.286229288489</v>
      </c>
      <c r="K5288">
        <f t="shared" si="906"/>
        <v>4.2814971730918254E-6</v>
      </c>
      <c r="M5288" s="12">
        <f t="shared" si="912"/>
        <v>106067.16749300456</v>
      </c>
      <c r="N5288">
        <f t="shared" si="907"/>
        <v>47217.286229288591</v>
      </c>
      <c r="O5288">
        <f t="shared" si="908"/>
        <v>1.0652025254914933E-7</v>
      </c>
      <c r="Q5288" s="12">
        <f t="shared" si="913"/>
        <v>161441.99914723483</v>
      </c>
      <c r="R5288">
        <f t="shared" si="909"/>
        <v>71868.168664605721</v>
      </c>
      <c r="S5288">
        <f t="shared" si="910"/>
        <v>9.89712843542224E-9</v>
      </c>
    </row>
    <row r="5289" spans="1:19" x14ac:dyDescent="0.25">
      <c r="A5289">
        <f t="shared" si="903"/>
        <v>77.67</v>
      </c>
      <c r="B5289">
        <v>52.67</v>
      </c>
      <c r="C5289" s="1">
        <f t="shared" si="904"/>
        <v>0.93914508200000024</v>
      </c>
      <c r="D5289">
        <f t="shared" si="905"/>
        <v>46957.254100000013</v>
      </c>
      <c r="E5289" s="8">
        <f>IF($B5289&lt;$B$9,      E5288+($B$5*E5288+$B$7*$B$6+$B$8*($D5289-$B$6))*$B$20,           E5288+($B$5*E5288-$B$12)*$B$20)</f>
        <v>149750.28135610934</v>
      </c>
      <c r="G5289" s="4">
        <v>105632.11813933423</v>
      </c>
      <c r="I5289" s="12">
        <f t="shared" si="911"/>
        <v>105632.11813933513</v>
      </c>
      <c r="J5289">
        <f>IF($B5289&lt;=$B$9,        $D5289-$B$7*$B$6-$K$18*($D5289-$B$6),          $K$16)</f>
        <v>47217.286229288489</v>
      </c>
      <c r="K5289">
        <f t="shared" si="906"/>
        <v>4.2665381265880647E-6</v>
      </c>
      <c r="M5289" s="12">
        <f t="shared" si="912"/>
        <v>105632.11813933423</v>
      </c>
      <c r="N5289">
        <f t="shared" si="907"/>
        <v>47217.286229288591</v>
      </c>
      <c r="O5289">
        <f t="shared" si="908"/>
        <v>1.061480833412635E-7</v>
      </c>
      <c r="Q5289" s="12">
        <f t="shared" si="913"/>
        <v>160779.82216029032</v>
      </c>
      <c r="R5289">
        <f t="shared" si="909"/>
        <v>71868.168664605721</v>
      </c>
      <c r="S5289">
        <f t="shared" si="910"/>
        <v>9.8625490351485128E-9</v>
      </c>
    </row>
    <row r="5290" spans="1:19" x14ac:dyDescent="0.25">
      <c r="A5290">
        <f t="shared" si="903"/>
        <v>77.680000000000007</v>
      </c>
      <c r="B5290">
        <v>52.68</v>
      </c>
      <c r="C5290" s="1">
        <f t="shared" si="904"/>
        <v>0.93880691199999977</v>
      </c>
      <c r="D5290">
        <f t="shared" si="905"/>
        <v>46940.345599999986</v>
      </c>
      <c r="E5290" s="8">
        <f>IF($B5290&lt;$B$9,      E5289+($B$5*E5289+$B$7*$B$6+$B$8*($D5290-$B$6))*$B$20,           E5289+($B$5*E5289-$B$12)*$B$20)</f>
        <v>149133.31403280856</v>
      </c>
      <c r="G5290" s="4">
        <v>105196.91651839011</v>
      </c>
      <c r="I5290" s="12">
        <f t="shared" si="911"/>
        <v>105196.91651839101</v>
      </c>
      <c r="J5290">
        <f>IF($B5290&lt;=$B$9,        $D5290-$B$7*$B$6-$K$18*($D5290-$B$6),          $K$16)</f>
        <v>47217.286229288489</v>
      </c>
      <c r="K5290">
        <f t="shared" si="906"/>
        <v>4.2516313452297244E-6</v>
      </c>
      <c r="M5290" s="12">
        <f t="shared" si="912"/>
        <v>105196.91651839011</v>
      </c>
      <c r="N5290">
        <f t="shared" si="907"/>
        <v>47217.286229288591</v>
      </c>
      <c r="O5290">
        <f t="shared" si="908"/>
        <v>1.0577721444872639E-7</v>
      </c>
      <c r="Q5290" s="12">
        <f t="shared" si="913"/>
        <v>160117.41341140037</v>
      </c>
      <c r="R5290">
        <f t="shared" si="909"/>
        <v>71868.168664605721</v>
      </c>
      <c r="S5290">
        <f t="shared" si="910"/>
        <v>9.8280904512238371E-9</v>
      </c>
    </row>
    <row r="5291" spans="1:19" x14ac:dyDescent="0.25">
      <c r="A5291">
        <f t="shared" si="903"/>
        <v>77.69</v>
      </c>
      <c r="B5291">
        <v>52.69</v>
      </c>
      <c r="C5291" s="1">
        <f t="shared" si="904"/>
        <v>0.93846861800000014</v>
      </c>
      <c r="D5291">
        <f t="shared" si="905"/>
        <v>46923.430900000007</v>
      </c>
      <c r="E5291" s="8">
        <f>IF($B5291&lt;$B$9,      E5290+($B$5*E5290+$B$7*$B$6+$B$8*($D5291-$B$6))*$B$20,           E5290+($B$5*E5290-$B$12)*$B$20)</f>
        <v>148516.13077094461</v>
      </c>
      <c r="G5291" s="4">
        <v>104761.56257687866</v>
      </c>
      <c r="I5291" s="12">
        <f t="shared" si="911"/>
        <v>104761.56257687956</v>
      </c>
      <c r="J5291">
        <f>IF($B5291&lt;=$B$9,        $D5291-$B$7*$B$6-$K$18*($D5291-$B$6),          $K$16)</f>
        <v>47217.286229288489</v>
      </c>
      <c r="K5291">
        <f t="shared" si="906"/>
        <v>4.2367766464085308E-6</v>
      </c>
      <c r="M5291" s="12">
        <f t="shared" si="912"/>
        <v>104761.56257687866</v>
      </c>
      <c r="N5291">
        <f t="shared" si="907"/>
        <v>47217.286229288591</v>
      </c>
      <c r="O5291">
        <f t="shared" si="908"/>
        <v>1.0540764132838902E-7</v>
      </c>
      <c r="Q5291" s="12">
        <f t="shared" si="913"/>
        <v>159454.77281944829</v>
      </c>
      <c r="R5291">
        <f t="shared" si="909"/>
        <v>71868.168664605721</v>
      </c>
      <c r="S5291">
        <f t="shared" si="910"/>
        <v>9.7937522615300882E-9</v>
      </c>
    </row>
    <row r="5292" spans="1:19" x14ac:dyDescent="0.25">
      <c r="A5292">
        <f t="shared" si="903"/>
        <v>77.699999999999989</v>
      </c>
      <c r="B5292">
        <v>52.699999999999996</v>
      </c>
      <c r="C5292" s="1">
        <f t="shared" si="904"/>
        <v>0.93813020000000025</v>
      </c>
      <c r="D5292">
        <f t="shared" si="905"/>
        <v>46906.510000000009</v>
      </c>
      <c r="E5292" s="8">
        <f>IF($B5292&lt;$B$9,      E5291+($B$5*E5291+$B$7*$B$6+$B$8*($D5292-$B$6))*$B$20,           E5291+($B$5*E5291-$B$12)*$B$20)</f>
        <v>147898.73149493904</v>
      </c>
      <c r="G5292" s="4">
        <v>104326.05626148768</v>
      </c>
      <c r="I5292" s="12">
        <f t="shared" si="911"/>
        <v>104326.05626148859</v>
      </c>
      <c r="J5292">
        <f>IF($B5292&lt;=$B$9,        $D5292-$B$7*$B$6-$K$18*($D5292-$B$6),          $K$16)</f>
        <v>47217.286229288489</v>
      </c>
      <c r="K5292">
        <f t="shared" si="906"/>
        <v>4.2219738481542375E-6</v>
      </c>
      <c r="M5292" s="12">
        <f t="shared" si="912"/>
        <v>104326.05626148768</v>
      </c>
      <c r="N5292">
        <f t="shared" si="907"/>
        <v>47217.286229288591</v>
      </c>
      <c r="O5292">
        <f t="shared" si="908"/>
        <v>1.0503935945297608E-7</v>
      </c>
      <c r="Q5292" s="12">
        <f t="shared" si="913"/>
        <v>158791.90030328903</v>
      </c>
      <c r="R5292">
        <f t="shared" si="909"/>
        <v>71868.168664605721</v>
      </c>
      <c r="S5292">
        <f t="shared" si="910"/>
        <v>9.7595340454240176E-9</v>
      </c>
    </row>
    <row r="5293" spans="1:19" x14ac:dyDescent="0.25">
      <c r="A5293">
        <f t="shared" si="903"/>
        <v>77.710000000000008</v>
      </c>
      <c r="B5293">
        <v>52.71</v>
      </c>
      <c r="C5293" s="1">
        <f t="shared" si="904"/>
        <v>0.93779165799999986</v>
      </c>
      <c r="D5293">
        <f t="shared" si="905"/>
        <v>46889.582899999994</v>
      </c>
      <c r="E5293" s="8">
        <f>IF($B5293&lt;$B$9,      E5292+($B$5*E5292+$B$7*$B$6+$B$8*($D5293-$B$6))*$B$20,           E5292+($B$5*E5292-$B$12)*$B$20)</f>
        <v>147281.11612918685</v>
      </c>
      <c r="G5293" s="4">
        <v>103890.39751888631</v>
      </c>
      <c r="I5293" s="12">
        <f t="shared" si="911"/>
        <v>103890.39751888723</v>
      </c>
      <c r="J5293">
        <f>IF($B5293&lt;=$B$9,        $D5293-$B$7*$B$6-$K$18*($D5293-$B$6),          $K$16)</f>
        <v>47217.286229288489</v>
      </c>
      <c r="K5293">
        <f t="shared" si="906"/>
        <v>4.207222769132365E-6</v>
      </c>
      <c r="M5293" s="12">
        <f t="shared" si="912"/>
        <v>103890.39751888631</v>
      </c>
      <c r="N5293">
        <f t="shared" si="907"/>
        <v>47217.286229288591</v>
      </c>
      <c r="O5293">
        <f t="shared" si="908"/>
        <v>1.0467236431102961E-7</v>
      </c>
      <c r="Q5293" s="12">
        <f t="shared" si="913"/>
        <v>158128.79578174913</v>
      </c>
      <c r="R5293">
        <f t="shared" si="909"/>
        <v>71868.168664605721</v>
      </c>
      <c r="S5293">
        <f t="shared" si="910"/>
        <v>9.7254353837320135E-9</v>
      </c>
    </row>
    <row r="5294" spans="1:19" x14ac:dyDescent="0.25">
      <c r="A5294">
        <f t="shared" si="903"/>
        <v>77.72</v>
      </c>
      <c r="B5294">
        <v>52.72</v>
      </c>
      <c r="C5294" s="1">
        <f t="shared" si="904"/>
        <v>0.9374529920000001</v>
      </c>
      <c r="D5294">
        <f t="shared" si="905"/>
        <v>46872.649600000004</v>
      </c>
      <c r="E5294" s="8">
        <f>IF($B5294&lt;$B$9,      E5293+($B$5*E5293+$B$7*$B$6+$B$8*($D5294-$B$6))*$B$20,           E5293+($B$5*E5293-$B$12)*$B$20)</f>
        <v>146663.28459805666</v>
      </c>
      <c r="G5294" s="4">
        <v>103454.58629572504</v>
      </c>
      <c r="I5294" s="12">
        <f t="shared" si="911"/>
        <v>103454.58629572595</v>
      </c>
      <c r="J5294">
        <f>IF($B5294&lt;=$B$9,        $D5294-$B$7*$B$6-$K$18*($D5294-$B$6),          $K$16)</f>
        <v>47217.286229288489</v>
      </c>
      <c r="K5294">
        <f t="shared" si="906"/>
        <v>4.1925232286420417E-6</v>
      </c>
      <c r="M5294" s="12">
        <f t="shared" si="912"/>
        <v>103454.58629572504</v>
      </c>
      <c r="N5294">
        <f t="shared" si="907"/>
        <v>47217.286229288591</v>
      </c>
      <c r="O5294">
        <f t="shared" si="908"/>
        <v>1.0430665140685526E-7</v>
      </c>
      <c r="Q5294" s="12">
        <f t="shared" si="913"/>
        <v>157465.45917362667</v>
      </c>
      <c r="R5294">
        <f t="shared" si="909"/>
        <v>71868.168664605721</v>
      </c>
      <c r="S5294">
        <f t="shared" si="910"/>
        <v>9.6914558587451134E-9</v>
      </c>
    </row>
    <row r="5295" spans="1:19" x14ac:dyDescent="0.25">
      <c r="A5295">
        <f t="shared" si="903"/>
        <v>77.72999999999999</v>
      </c>
      <c r="B5295">
        <v>52.73</v>
      </c>
      <c r="C5295" s="1">
        <f t="shared" si="904"/>
        <v>0.93711420199999984</v>
      </c>
      <c r="D5295">
        <f t="shared" si="905"/>
        <v>46855.710099999989</v>
      </c>
      <c r="E5295" s="8">
        <f>IF($B5295&lt;$B$9,      E5294+($B$5*E5294+$B$7*$B$6+$B$8*($D5295-$B$6))*$B$20,           E5294+($B$5*E5294-$B$12)*$B$20)</f>
        <v>146045.23682589058</v>
      </c>
      <c r="G5295" s="4">
        <v>103018.62253863565</v>
      </c>
      <c r="I5295" s="12">
        <f t="shared" si="911"/>
        <v>103018.62253863657</v>
      </c>
      <c r="J5295">
        <f>IF($B5295&lt;=$B$9,        $D5295-$B$7*$B$6-$K$18*($D5295-$B$6),          $K$16)</f>
        <v>47217.286229288489</v>
      </c>
      <c r="K5295">
        <f t="shared" si="906"/>
        <v>4.177875046613698E-6</v>
      </c>
      <c r="M5295" s="12">
        <f t="shared" si="912"/>
        <v>103018.62253863565</v>
      </c>
      <c r="N5295">
        <f t="shared" si="907"/>
        <v>47217.286229288591</v>
      </c>
      <c r="O5295">
        <f t="shared" si="908"/>
        <v>1.0394221626046503E-7</v>
      </c>
      <c r="Q5295" s="12">
        <f t="shared" si="913"/>
        <v>156801.89039769137</v>
      </c>
      <c r="R5295">
        <f t="shared" si="909"/>
        <v>71868.168664605721</v>
      </c>
      <c r="S5295">
        <f t="shared" si="910"/>
        <v>9.6575950542136765E-9</v>
      </c>
    </row>
    <row r="5296" spans="1:19" x14ac:dyDescent="0.25">
      <c r="A5296">
        <f t="shared" si="903"/>
        <v>77.739999999999995</v>
      </c>
      <c r="B5296">
        <v>52.739999999999995</v>
      </c>
      <c r="C5296" s="1">
        <f t="shared" si="904"/>
        <v>0.93677528800000021</v>
      </c>
      <c r="D5296">
        <f t="shared" si="905"/>
        <v>46838.764400000007</v>
      </c>
      <c r="E5296" s="8">
        <f>IF($B5296&lt;$B$9,      E5295+($B$5*E5295+$B$7*$B$6+$B$8*($D5296-$B$6))*$B$20,           E5295+($B$5*E5295-$B$12)*$B$20)</f>
        <v>145426.97273700422</v>
      </c>
      <c r="G5296" s="4">
        <v>102582.50619423129</v>
      </c>
      <c r="I5296" s="12">
        <f t="shared" si="911"/>
        <v>102582.50619423221</v>
      </c>
      <c r="J5296">
        <f>IF($B5296&lt;=$B$9,        $D5296-$B$7*$B$6-$K$18*($D5296-$B$6),          $K$16)</f>
        <v>47217.286229288489</v>
      </c>
      <c r="K5296">
        <f t="shared" si="906"/>
        <v>4.1632780436069216E-6</v>
      </c>
      <c r="M5296" s="12">
        <f t="shared" si="912"/>
        <v>102582.50619423129</v>
      </c>
      <c r="N5296">
        <f t="shared" si="907"/>
        <v>47217.286229288591</v>
      </c>
      <c r="O5296">
        <f t="shared" si="908"/>
        <v>1.0357905440752382E-7</v>
      </c>
      <c r="Q5296" s="12">
        <f t="shared" si="913"/>
        <v>156138.08937268451</v>
      </c>
      <c r="R5296">
        <f t="shared" si="909"/>
        <v>71868.168664605721</v>
      </c>
      <c r="S5296">
        <f t="shared" si="910"/>
        <v>9.6238525553424246E-9</v>
      </c>
    </row>
    <row r="5297" spans="1:19" x14ac:dyDescent="0.25">
      <c r="A5297">
        <f t="shared" si="903"/>
        <v>77.75</v>
      </c>
      <c r="B5297">
        <v>52.75</v>
      </c>
      <c r="C5297" s="1">
        <f t="shared" si="904"/>
        <v>0.93643624999999986</v>
      </c>
      <c r="D5297">
        <f t="shared" si="905"/>
        <v>46821.812499999993</v>
      </c>
      <c r="E5297" s="8">
        <f>IF($B5297&lt;$B$9,      E5296+($B$5*E5296+$B$7*$B$6+$B$8*($D5297-$B$6))*$B$20,           E5296+($B$5*E5296-$B$12)*$B$20)</f>
        <v>144808.49225568675</v>
      </c>
      <c r="G5297" s="4">
        <v>102146.23720910639</v>
      </c>
      <c r="I5297" s="12">
        <f t="shared" si="911"/>
        <v>102146.2372091073</v>
      </c>
      <c r="J5297">
        <f>IF($B5297&lt;=$B$9,        $D5297-$B$7*$B$6-$K$18*($D5297-$B$6),          $K$16)</f>
        <v>47217.286229288489</v>
      </c>
      <c r="K5297">
        <f t="shared" si="906"/>
        <v>4.1487320408082261E-6</v>
      </c>
      <c r="M5297" s="12">
        <f t="shared" si="912"/>
        <v>102146.23720910639</v>
      </c>
      <c r="N5297">
        <f t="shared" si="907"/>
        <v>47217.286229288591</v>
      </c>
      <c r="O5297">
        <f t="shared" si="908"/>
        <v>1.03217161399294E-7</v>
      </c>
      <c r="Q5297" s="12">
        <f t="shared" si="913"/>
        <v>155474.05601731889</v>
      </c>
      <c r="R5297">
        <f t="shared" si="909"/>
        <v>71868.168664605721</v>
      </c>
      <c r="S5297">
        <f t="shared" si="910"/>
        <v>9.5902279487852895E-9</v>
      </c>
    </row>
    <row r="5298" spans="1:19" x14ac:dyDescent="0.25">
      <c r="A5298">
        <f t="shared" si="903"/>
        <v>77.759999999999991</v>
      </c>
      <c r="B5298">
        <v>52.76</v>
      </c>
      <c r="C5298" s="1">
        <f t="shared" si="904"/>
        <v>0.93609708800000013</v>
      </c>
      <c r="D5298">
        <f t="shared" si="905"/>
        <v>46804.854400000004</v>
      </c>
      <c r="E5298" s="8">
        <f>IF($B5298&lt;$B$9,      E5297+($B$5*E5297+$B$7*$B$6+$B$8*($D5298-$B$6))*$B$20,           E5297+($B$5*E5297-$B$12)*$B$20)</f>
        <v>144189.79530620083</v>
      </c>
      <c r="G5298" s="4">
        <v>101709.81552983669</v>
      </c>
      <c r="I5298" s="12">
        <f t="shared" si="911"/>
        <v>101709.81552983761</v>
      </c>
      <c r="J5298">
        <f>IF($B5298&lt;=$B$9,        $D5298-$B$7*$B$6-$K$18*($D5298-$B$6),          $K$16)</f>
        <v>47217.286229288489</v>
      </c>
      <c r="K5298">
        <f t="shared" si="906"/>
        <v>4.1342368600289258E-6</v>
      </c>
      <c r="M5298" s="12">
        <f t="shared" si="912"/>
        <v>101709.81552983669</v>
      </c>
      <c r="N5298">
        <f t="shared" si="907"/>
        <v>47217.286229288591</v>
      </c>
      <c r="O5298">
        <f t="shared" si="908"/>
        <v>1.0285653280258242E-7</v>
      </c>
      <c r="Q5298" s="12">
        <f t="shared" si="913"/>
        <v>154809.79025027889</v>
      </c>
      <c r="R5298">
        <f t="shared" si="909"/>
        <v>71868.168664605721</v>
      </c>
      <c r="S5298">
        <f t="shared" si="910"/>
        <v>9.5567208226404871E-9</v>
      </c>
    </row>
    <row r="5299" spans="1:19" x14ac:dyDescent="0.25">
      <c r="A5299">
        <f t="shared" si="903"/>
        <v>77.77</v>
      </c>
      <c r="B5299">
        <v>52.769999999999996</v>
      </c>
      <c r="C5299" s="1">
        <f t="shared" si="904"/>
        <v>0.93575780200000036</v>
      </c>
      <c r="D5299">
        <f t="shared" si="905"/>
        <v>46787.890100000019</v>
      </c>
      <c r="E5299" s="8">
        <f>IF($B5299&lt;$B$9,      E5298+($B$5*E5298+$B$7*$B$6+$B$8*($D5299-$B$6))*$B$20,           E5298+($B$5*E5298-$B$12)*$B$20)</f>
        <v>143570.88181278258</v>
      </c>
      <c r="G5299" s="4">
        <v>101273.24110297924</v>
      </c>
      <c r="I5299" s="12">
        <f t="shared" si="911"/>
        <v>101273.24110298016</v>
      </c>
      <c r="J5299">
        <f>IF($B5299&lt;=$B$9,        $D5299-$B$7*$B$6-$K$18*($D5299-$B$6),          $K$16)</f>
        <v>47217.286229288489</v>
      </c>
      <c r="K5299">
        <f t="shared" si="906"/>
        <v>4.1197923237028605E-6</v>
      </c>
      <c r="M5299" s="12">
        <f t="shared" si="912"/>
        <v>101273.24110297924</v>
      </c>
      <c r="N5299">
        <f t="shared" si="907"/>
        <v>47217.286229288591</v>
      </c>
      <c r="O5299">
        <f t="shared" si="908"/>
        <v>1.0249716419968395E-7</v>
      </c>
      <c r="Q5299" s="12">
        <f t="shared" si="913"/>
        <v>154145.29199022043</v>
      </c>
      <c r="R5299">
        <f t="shared" si="909"/>
        <v>71868.168664605721</v>
      </c>
      <c r="S5299">
        <f t="shared" si="910"/>
        <v>9.5233307664452727E-9</v>
      </c>
    </row>
    <row r="5300" spans="1:19" x14ac:dyDescent="0.25">
      <c r="A5300">
        <f t="shared" si="903"/>
        <v>77.78</v>
      </c>
      <c r="B5300">
        <v>52.78</v>
      </c>
      <c r="C5300" s="1">
        <f t="shared" si="904"/>
        <v>0.9354183920000001</v>
      </c>
      <c r="D5300">
        <f t="shared" si="905"/>
        <v>46770.919600000008</v>
      </c>
      <c r="E5300" s="8">
        <f>IF($B5300&lt;$B$9,      E5299+($B$5*E5299+$B$7*$B$6+$B$8*($D5300-$B$6))*$B$20,           E5299+($B$5*E5299-$B$12)*$B$20)</f>
        <v>142951.75169964164</v>
      </c>
      <c r="G5300" s="4">
        <v>100836.5138750724</v>
      </c>
      <c r="I5300" s="12">
        <f t="shared" si="911"/>
        <v>100836.51387507332</v>
      </c>
      <c r="J5300">
        <f>IF($B5300&lt;=$B$9,        $D5300-$B$7*$B$6-$K$18*($D5300-$B$6),          $K$16)</f>
        <v>47217.286229288489</v>
      </c>
      <c r="K5300">
        <f t="shared" si="906"/>
        <v>4.1053982548842646E-6</v>
      </c>
      <c r="M5300" s="12">
        <f t="shared" si="912"/>
        <v>100836.5138750724</v>
      </c>
      <c r="N5300">
        <f t="shared" si="907"/>
        <v>47217.286229288591</v>
      </c>
      <c r="O5300">
        <f t="shared" si="908"/>
        <v>1.0213905118832829E-7</v>
      </c>
      <c r="Q5300" s="12">
        <f t="shared" si="913"/>
        <v>153480.56115577096</v>
      </c>
      <c r="R5300">
        <f t="shared" si="909"/>
        <v>71868.168664605721</v>
      </c>
      <c r="S5300">
        <f t="shared" si="910"/>
        <v>9.4900573711710047E-9</v>
      </c>
    </row>
    <row r="5301" spans="1:19" x14ac:dyDescent="0.25">
      <c r="A5301">
        <f t="shared" si="903"/>
        <v>77.789999999999992</v>
      </c>
      <c r="B5301">
        <v>52.79</v>
      </c>
      <c r="C5301" s="1">
        <f t="shared" si="904"/>
        <v>0.93507885800000023</v>
      </c>
      <c r="D5301">
        <f t="shared" si="905"/>
        <v>46753.942900000009</v>
      </c>
      <c r="E5301" s="8">
        <f>IF($B5301&lt;$B$9,      E5300+($B$5*E5300+$B$7*$B$6+$B$8*($D5301-$B$6))*$B$20,           E5300+($B$5*E5300-$B$12)*$B$20)</f>
        <v>142332.4048909611</v>
      </c>
      <c r="G5301" s="4">
        <v>100399.6337926358</v>
      </c>
      <c r="I5301" s="12">
        <f t="shared" si="911"/>
        <v>100399.63379263671</v>
      </c>
      <c r="J5301">
        <f>IF($B5301&lt;=$B$9,        $D5301-$B$7*$B$6-$K$18*($D5301-$B$6),          $K$16)</f>
        <v>47217.286229288489</v>
      </c>
      <c r="K5301">
        <f t="shared" si="906"/>
        <v>4.0910544772456459E-6</v>
      </c>
      <c r="M5301" s="12">
        <f t="shared" si="912"/>
        <v>100399.6337926358</v>
      </c>
      <c r="N5301">
        <f t="shared" si="907"/>
        <v>47217.286229288591</v>
      </c>
      <c r="O5301">
        <f t="shared" si="908"/>
        <v>1.0178218938162735E-7</v>
      </c>
      <c r="Q5301" s="12">
        <f t="shared" si="913"/>
        <v>152815.59766552944</v>
      </c>
      <c r="R5301">
        <f t="shared" si="909"/>
        <v>71868.168664605721</v>
      </c>
      <c r="S5301">
        <f t="shared" si="910"/>
        <v>9.4569002292182439E-9</v>
      </c>
    </row>
    <row r="5302" spans="1:19" x14ac:dyDescent="0.25">
      <c r="A5302">
        <f t="shared" si="903"/>
        <v>77.8</v>
      </c>
      <c r="B5302">
        <v>52.8</v>
      </c>
      <c r="C5302" s="1">
        <f t="shared" si="904"/>
        <v>0.93473919999999988</v>
      </c>
      <c r="D5302">
        <f t="shared" si="905"/>
        <v>46736.959999999992</v>
      </c>
      <c r="E5302" s="8">
        <f>IF($B5302&lt;$B$9,      E5301+($B$5*E5301+$B$7*$B$6+$B$8*($D5302-$B$6))*$B$20,           E5301+($B$5*E5301-$B$12)*$B$20)</f>
        <v>141712.84131089752</v>
      </c>
      <c r="G5302" s="4">
        <v>99962.600802170331</v>
      </c>
      <c r="I5302" s="12">
        <f t="shared" si="911"/>
        <v>99962.600802171248</v>
      </c>
      <c r="J5302">
        <f>IF($B5302&lt;=$B$9,        $D5302-$B$7*$B$6-$K$18*($D5302-$B$6),          $K$16)</f>
        <v>47217.286229288489</v>
      </c>
      <c r="K5302">
        <f t="shared" si="906"/>
        <v>4.0767608150755311E-6</v>
      </c>
      <c r="M5302" s="12">
        <f t="shared" si="912"/>
        <v>99962.600802170331</v>
      </c>
      <c r="N5302">
        <f t="shared" si="907"/>
        <v>47217.286229288591</v>
      </c>
      <c r="O5302">
        <f t="shared" si="908"/>
        <v>1.0142657440801909E-7</v>
      </c>
      <c r="Q5302" s="12">
        <f t="shared" si="913"/>
        <v>152150.40143806633</v>
      </c>
      <c r="R5302">
        <f t="shared" si="909"/>
        <v>71868.168664605721</v>
      </c>
      <c r="S5302">
        <f t="shared" si="910"/>
        <v>9.4238589344115475E-9</v>
      </c>
    </row>
    <row r="5303" spans="1:19" x14ac:dyDescent="0.25">
      <c r="A5303">
        <f t="shared" si="903"/>
        <v>77.81</v>
      </c>
      <c r="B5303">
        <v>52.809999999999995</v>
      </c>
      <c r="C5303" s="1">
        <f t="shared" si="904"/>
        <v>0.93439941800000015</v>
      </c>
      <c r="D5303">
        <f t="shared" si="905"/>
        <v>46719.970900000008</v>
      </c>
      <c r="E5303" s="8">
        <f>IF($B5303&lt;$B$9,      E5302+($B$5*E5302+$B$7*$B$6+$B$8*($D5303-$B$6))*$B$20,           E5302+($B$5*E5302-$B$12)*$B$20)</f>
        <v>141093.06088358091</v>
      </c>
      <c r="G5303" s="4">
        <v>99525.414850158209</v>
      </c>
      <c r="I5303" s="12">
        <f t="shared" si="911"/>
        <v>99525.414850159126</v>
      </c>
      <c r="J5303">
        <f>IF($B5303&lt;=$B$9,        $D5303-$B$7*$B$6-$K$18*($D5303-$B$6),          $K$16)</f>
        <v>47217.286229288489</v>
      </c>
      <c r="K5303">
        <f t="shared" si="906"/>
        <v>4.0625170932763832E-6</v>
      </c>
      <c r="M5303" s="12">
        <f t="shared" si="912"/>
        <v>99525.414850158209</v>
      </c>
      <c r="N5303">
        <f t="shared" si="907"/>
        <v>47217.286229288591</v>
      </c>
      <c r="O5303">
        <f t="shared" si="908"/>
        <v>1.0107220191121574E-7</v>
      </c>
      <c r="Q5303" s="12">
        <f t="shared" si="913"/>
        <v>151484.9723919236</v>
      </c>
      <c r="R5303">
        <f t="shared" si="909"/>
        <v>71868.168664605721</v>
      </c>
      <c r="S5303">
        <f t="shared" si="910"/>
        <v>9.3909330819946501E-9</v>
      </c>
    </row>
    <row r="5304" spans="1:19" x14ac:dyDescent="0.25">
      <c r="A5304">
        <f t="shared" si="903"/>
        <v>77.819999999999993</v>
      </c>
      <c r="B5304">
        <v>52.82</v>
      </c>
      <c r="C5304" s="1">
        <f t="shared" si="904"/>
        <v>0.93405951199999993</v>
      </c>
      <c r="D5304">
        <f t="shared" si="905"/>
        <v>46702.975599999998</v>
      </c>
      <c r="E5304" s="8">
        <f>IF($B5304&lt;$B$9,      E5303+($B$5*E5303+$B$7*$B$6+$B$8*($D5304-$B$6))*$B$20,           E5303+($B$5*E5303-$B$12)*$B$20)</f>
        <v>140473.06353311476</v>
      </c>
      <c r="G5304" s="4">
        <v>99088.075883062877</v>
      </c>
      <c r="I5304" s="12">
        <f t="shared" si="911"/>
        <v>99088.075883063793</v>
      </c>
      <c r="J5304">
        <f>IF($B5304&lt;=$B$9,        $D5304-$B$7*$B$6-$K$18*($D5304-$B$6),          $K$16)</f>
        <v>47217.286229288489</v>
      </c>
      <c r="K5304">
        <f t="shared" si="906"/>
        <v>4.0483231373624151E-6</v>
      </c>
      <c r="M5304" s="12">
        <f t="shared" si="912"/>
        <v>99088.075883062877</v>
      </c>
      <c r="N5304">
        <f t="shared" si="907"/>
        <v>47217.286229288591</v>
      </c>
      <c r="O5304">
        <f t="shared" si="908"/>
        <v>1.0071906755014935E-7</v>
      </c>
      <c r="Q5304" s="12">
        <f t="shared" si="913"/>
        <v>150819.31044561471</v>
      </c>
      <c r="R5304">
        <f t="shared" si="909"/>
        <v>71868.168664605721</v>
      </c>
      <c r="S5304">
        <f t="shared" si="910"/>
        <v>9.3581222686254061E-9</v>
      </c>
    </row>
    <row r="5305" spans="1:19" x14ac:dyDescent="0.25">
      <c r="A5305">
        <f t="shared" si="903"/>
        <v>77.83</v>
      </c>
      <c r="B5305">
        <v>52.83</v>
      </c>
      <c r="C5305" s="1">
        <f t="shared" si="904"/>
        <v>0.9337194820000001</v>
      </c>
      <c r="D5305">
        <f t="shared" si="905"/>
        <v>46685.974100000007</v>
      </c>
      <c r="E5305" s="8">
        <f>IF($B5305&lt;$B$9,      E5304+($B$5*E5304+$B$7*$B$6+$B$8*($D5305-$B$6))*$B$20,           E5304+($B$5*E5304-$B$12)*$B$20)</f>
        <v>139852.84918357595</v>
      </c>
      <c r="G5305" s="4">
        <v>98650.583847329064</v>
      </c>
      <c r="I5305" s="12">
        <f t="shared" si="911"/>
        <v>98650.583847329981</v>
      </c>
      <c r="J5305">
        <f>IF($B5305&lt;=$B$9,        $D5305-$B$7*$B$6-$K$18*($D5305-$B$6),          $K$16)</f>
        <v>47217.286229288489</v>
      </c>
      <c r="K5305">
        <f t="shared" si="906"/>
        <v>4.0341787734575192E-6</v>
      </c>
      <c r="M5305" s="12">
        <f t="shared" si="912"/>
        <v>98650.583847329064</v>
      </c>
      <c r="N5305">
        <f t="shared" si="907"/>
        <v>47217.286229288591</v>
      </c>
      <c r="O5305">
        <f t="shared" si="908"/>
        <v>1.0036716699892031E-7</v>
      </c>
      <c r="Q5305" s="12">
        <f t="shared" si="913"/>
        <v>150153.41551762461</v>
      </c>
      <c r="R5305">
        <f t="shared" si="909"/>
        <v>71868.168664605721</v>
      </c>
      <c r="S5305">
        <f t="shared" si="910"/>
        <v>9.3254260923710101E-9</v>
      </c>
    </row>
    <row r="5306" spans="1:19" x14ac:dyDescent="0.25">
      <c r="A5306">
        <f t="shared" si="903"/>
        <v>77.84</v>
      </c>
      <c r="B5306">
        <v>52.839999999999996</v>
      </c>
      <c r="C5306" s="1">
        <f t="shared" si="904"/>
        <v>0.93337932800000045</v>
      </c>
      <c r="D5306">
        <f t="shared" si="905"/>
        <v>46668.966400000019</v>
      </c>
      <c r="E5306" s="8">
        <f>IF($B5306&lt;$B$9,      E5305+($B$5*E5305+$B$7*$B$6+$B$8*($D5306-$B$6))*$B$20,           E5305+($B$5*E5305-$B$12)*$B$20)</f>
        <v>139232.41775901479</v>
      </c>
      <c r="G5306" s="4">
        <v>98212.938689382747</v>
      </c>
      <c r="I5306" s="12">
        <f t="shared" si="911"/>
        <v>98212.938689383664</v>
      </c>
      <c r="J5306">
        <f>IF($B5306&lt;=$B$9,        $D5306-$B$7*$B$6-$K$18*($D5306-$B$6),          $K$16)</f>
        <v>47217.286229288489</v>
      </c>
      <c r="K5306">
        <f t="shared" si="906"/>
        <v>4.0200838282930472E-6</v>
      </c>
      <c r="M5306" s="12">
        <f t="shared" si="912"/>
        <v>98212.938689382747</v>
      </c>
      <c r="N5306">
        <f t="shared" si="907"/>
        <v>47217.286229288591</v>
      </c>
      <c r="O5306">
        <f t="shared" si="908"/>
        <v>1.0001649594674213E-7</v>
      </c>
      <c r="Q5306" s="12">
        <f t="shared" si="913"/>
        <v>149487.28752640972</v>
      </c>
      <c r="R5306">
        <f t="shared" si="909"/>
        <v>71868.168664605721</v>
      </c>
      <c r="S5306">
        <f t="shared" si="910"/>
        <v>9.292844152702864E-9</v>
      </c>
    </row>
    <row r="5307" spans="1:19" x14ac:dyDescent="0.25">
      <c r="A5307">
        <f t="shared" si="903"/>
        <v>77.849999999999994</v>
      </c>
      <c r="B5307">
        <v>52.85</v>
      </c>
      <c r="C5307" s="1">
        <f t="shared" si="904"/>
        <v>0.93303905000000009</v>
      </c>
      <c r="D5307">
        <f t="shared" si="905"/>
        <v>46651.952500000007</v>
      </c>
      <c r="E5307" s="8">
        <f>IF($B5307&lt;$B$9,      E5306+($B$5*E5306+$B$7*$B$6+$B$8*($D5307-$B$6))*$B$20,           E5306+($B$5*E5306-$B$12)*$B$20)</f>
        <v>138611.76918345504</v>
      </c>
      <c r="G5307" s="4">
        <v>97775.140355631142</v>
      </c>
      <c r="I5307" s="12">
        <f t="shared" si="911"/>
        <v>97775.140355632058</v>
      </c>
      <c r="J5307">
        <f>IF($B5307&lt;=$B$9,        $D5307-$B$7*$B$6-$K$18*($D5307-$B$6),          $K$16)</f>
        <v>47217.286229288489</v>
      </c>
      <c r="K5307">
        <f t="shared" si="906"/>
        <v>4.006038129205729E-6</v>
      </c>
      <c r="M5307" s="12">
        <f t="shared" si="912"/>
        <v>97775.140355631142</v>
      </c>
      <c r="N5307">
        <f t="shared" si="907"/>
        <v>47217.286229288591</v>
      </c>
      <c r="O5307">
        <f t="shared" si="908"/>
        <v>9.9667050097889676E-8</v>
      </c>
      <c r="Q5307" s="12">
        <f t="shared" si="913"/>
        <v>148820.92639039792</v>
      </c>
      <c r="R5307">
        <f t="shared" si="909"/>
        <v>71868.168664605721</v>
      </c>
      <c r="S5307">
        <f t="shared" si="910"/>
        <v>9.2603760504917653E-9</v>
      </c>
    </row>
    <row r="5308" spans="1:19" x14ac:dyDescent="0.25">
      <c r="A5308">
        <f t="shared" si="903"/>
        <v>77.86</v>
      </c>
      <c r="B5308">
        <v>52.86</v>
      </c>
      <c r="C5308" s="1">
        <f t="shared" si="904"/>
        <v>0.93269864800000013</v>
      </c>
      <c r="D5308">
        <f t="shared" si="905"/>
        <v>46634.932400000005</v>
      </c>
      <c r="E5308" s="8">
        <f>IF($B5308&lt;$B$9,      E5307+($B$5*E5307+$B$7*$B$6+$B$8*($D5308-$B$6))*$B$20,           E5307+($B$5*E5307-$B$12)*$B$20)</f>
        <v>137990.90338089384</v>
      </c>
      <c r="G5308" s="4">
        <v>97337.188792462723</v>
      </c>
      <c r="I5308" s="12">
        <f t="shared" si="911"/>
        <v>97337.188792463639</v>
      </c>
      <c r="J5308">
        <f>IF($B5308&lt;=$B$9,        $D5308-$B$7*$B$6-$K$18*($D5308-$B$6),          $K$16)</f>
        <v>47217.286229288489</v>
      </c>
      <c r="K5308">
        <f t="shared" si="906"/>
        <v>3.9920415041356047E-6</v>
      </c>
      <c r="M5308" s="12">
        <f t="shared" si="912"/>
        <v>97337.188792462723</v>
      </c>
      <c r="N5308">
        <f t="shared" si="907"/>
        <v>47217.286229288591</v>
      </c>
      <c r="O5308">
        <f t="shared" si="908"/>
        <v>9.9318825171647645E-8</v>
      </c>
      <c r="Q5308" s="12">
        <f t="shared" si="913"/>
        <v>148154.33202798851</v>
      </c>
      <c r="R5308">
        <f t="shared" si="909"/>
        <v>71868.168664605721</v>
      </c>
      <c r="S5308">
        <f t="shared" si="910"/>
        <v>9.2280213880031218E-9</v>
      </c>
    </row>
    <row r="5309" spans="1:19" x14ac:dyDescent="0.25">
      <c r="A5309">
        <f t="shared" si="903"/>
        <v>77.87</v>
      </c>
      <c r="B5309">
        <v>52.87</v>
      </c>
      <c r="C5309" s="1">
        <f t="shared" si="904"/>
        <v>0.9323581219999999</v>
      </c>
      <c r="D5309">
        <f t="shared" si="905"/>
        <v>46617.906099999993</v>
      </c>
      <c r="E5309" s="8">
        <f>IF($B5309&lt;$B$9,      E5308+($B$5*E5308+$B$7*$B$6+$B$8*($D5309-$B$6))*$B$20,           E5308+($B$5*E5308-$B$12)*$B$20)</f>
        <v>137369.82027530172</v>
      </c>
      <c r="G5309" s="4">
        <v>96899.083946247192</v>
      </c>
      <c r="I5309" s="12">
        <f t="shared" si="911"/>
        <v>96899.083946248124</v>
      </c>
      <c r="J5309">
        <f>IF($B5309&lt;=$B$9,        $D5309-$B$7*$B$6-$K$18*($D5309-$B$6),          $K$16)</f>
        <v>47217.286229288489</v>
      </c>
      <c r="K5309">
        <f t="shared" si="906"/>
        <v>3.9780937816238273E-6</v>
      </c>
      <c r="M5309" s="12">
        <f t="shared" si="912"/>
        <v>96899.083946247192</v>
      </c>
      <c r="N5309">
        <f t="shared" si="907"/>
        <v>47217.286229288591</v>
      </c>
      <c r="O5309">
        <f t="shared" si="908"/>
        <v>9.897181690225595E-8</v>
      </c>
      <c r="Q5309" s="12">
        <f t="shared" si="913"/>
        <v>147487.50435755224</v>
      </c>
      <c r="R5309">
        <f t="shared" si="909"/>
        <v>71868.168664605721</v>
      </c>
      <c r="S5309">
        <f t="shared" si="910"/>
        <v>9.1957797688918773E-9</v>
      </c>
    </row>
    <row r="5310" spans="1:19" x14ac:dyDescent="0.25">
      <c r="A5310">
        <f t="shared" si="903"/>
        <v>77.88</v>
      </c>
      <c r="B5310">
        <v>52.879999999999995</v>
      </c>
      <c r="C5310" s="1">
        <f t="shared" si="904"/>
        <v>0.93201747200000029</v>
      </c>
      <c r="D5310">
        <f t="shared" si="905"/>
        <v>46600.873600000014</v>
      </c>
      <c r="E5310" s="8">
        <f>IF($B5310&lt;$B$9,      E5309+($B$5*E5309+$B$7*$B$6+$B$8*($D5310-$B$6))*$B$20,           E5309+($B$5*E5309-$B$12)*$B$20)</f>
        <v>136748.51979062267</v>
      </c>
      <c r="G5310" s="4">
        <v>96460.825763335495</v>
      </c>
      <c r="I5310" s="12">
        <f t="shared" si="911"/>
        <v>96460.825763336426</v>
      </c>
      <c r="J5310">
        <f>IF($B5310&lt;=$B$9,        $D5310-$B$7*$B$6-$K$18*($D5310-$B$6),          $K$16)</f>
        <v>47217.286229288489</v>
      </c>
      <c r="K5310">
        <f t="shared" si="906"/>
        <v>3.9641947908106216E-6</v>
      </c>
      <c r="M5310" s="12">
        <f t="shared" si="912"/>
        <v>96460.825763335495</v>
      </c>
      <c r="N5310">
        <f t="shared" si="907"/>
        <v>47217.286229288591</v>
      </c>
      <c r="O5310">
        <f t="shared" si="908"/>
        <v>9.8626021038858982E-8</v>
      </c>
      <c r="Q5310" s="12">
        <f t="shared" si="913"/>
        <v>146820.44329743134</v>
      </c>
      <c r="R5310">
        <f t="shared" si="909"/>
        <v>71868.168664605721</v>
      </c>
      <c r="S5310">
        <f t="shared" si="910"/>
        <v>9.1636507981977982E-9</v>
      </c>
    </row>
    <row r="5311" spans="1:19" x14ac:dyDescent="0.25">
      <c r="A5311">
        <f t="shared" si="903"/>
        <v>77.89</v>
      </c>
      <c r="B5311">
        <v>52.89</v>
      </c>
      <c r="C5311" s="1">
        <f t="shared" si="904"/>
        <v>0.93167669799999997</v>
      </c>
      <c r="D5311">
        <f t="shared" si="905"/>
        <v>46583.834900000002</v>
      </c>
      <c r="E5311" s="8">
        <f>IF($B5311&lt;$B$9,      E5310+($B$5*E5310+$B$7*$B$6+$B$8*($D5311-$B$6))*$B$20,           E5310+($B$5*E5310-$B$12)*$B$20)</f>
        <v>136127.00185077396</v>
      </c>
      <c r="G5311" s="4">
        <v>96022.414190059775</v>
      </c>
      <c r="I5311" s="12">
        <f t="shared" si="911"/>
        <v>96022.414190060706</v>
      </c>
      <c r="J5311">
        <f>IF($B5311&lt;=$B$9,        $D5311-$B$7*$B$6-$K$18*($D5311-$B$6),          $K$16)</f>
        <v>47217.286229288489</v>
      </c>
      <c r="K5311">
        <f t="shared" si="906"/>
        <v>3.950344361433162E-6</v>
      </c>
      <c r="M5311" s="12">
        <f t="shared" si="912"/>
        <v>96022.414190059775</v>
      </c>
      <c r="N5311">
        <f t="shared" si="907"/>
        <v>47217.286229288591</v>
      </c>
      <c r="O5311">
        <f t="shared" si="908"/>
        <v>9.82814333454527E-8</v>
      </c>
      <c r="Q5311" s="12">
        <f t="shared" si="913"/>
        <v>146153.14876593938</v>
      </c>
      <c r="R5311">
        <f t="shared" si="909"/>
        <v>71868.168664605721</v>
      </c>
      <c r="S5311">
        <f t="shared" si="910"/>
        <v>9.1316340823405553E-9</v>
      </c>
    </row>
    <row r="5312" spans="1:19" x14ac:dyDescent="0.25">
      <c r="A5312">
        <f t="shared" si="903"/>
        <v>77.900000000000006</v>
      </c>
      <c r="B5312">
        <v>52.9</v>
      </c>
      <c r="C5312" s="1">
        <f t="shared" si="904"/>
        <v>0.93133580000000005</v>
      </c>
      <c r="D5312">
        <f t="shared" si="905"/>
        <v>46566.79</v>
      </c>
      <c r="E5312" s="8">
        <f>IF($B5312&lt;$B$9,      E5311+($B$5*E5311+$B$7*$B$6+$B$8*($D5312-$B$6))*$B$20,           E5311+($B$5*E5311-$B$12)*$B$20)</f>
        <v>135505.26637964632</v>
      </c>
      <c r="G5312" s="4">
        <v>95583.849172733404</v>
      </c>
      <c r="I5312" s="12">
        <f t="shared" si="911"/>
        <v>95583.84917273435</v>
      </c>
      <c r="J5312">
        <f>IF($B5312&lt;=$B$9,        $D5312-$B$7*$B$6-$K$18*($D5312-$B$6),          $K$16)</f>
        <v>47217.286229288489</v>
      </c>
      <c r="K5312">
        <f t="shared" si="906"/>
        <v>3.9365423238235437E-6</v>
      </c>
      <c r="M5312" s="12">
        <f t="shared" si="912"/>
        <v>95583.849172733404</v>
      </c>
      <c r="N5312">
        <f t="shared" si="907"/>
        <v>47217.286229288591</v>
      </c>
      <c r="O5312">
        <f t="shared" si="908"/>
        <v>9.7938049600834317E-8</v>
      </c>
      <c r="Q5312" s="12">
        <f t="shared" si="913"/>
        <v>145485.62068136138</v>
      </c>
      <c r="R5312">
        <f t="shared" si="909"/>
        <v>71868.168664605721</v>
      </c>
      <c r="S5312">
        <f t="shared" si="910"/>
        <v>9.0997292291150487E-9</v>
      </c>
    </row>
    <row r="5313" spans="1:19" x14ac:dyDescent="0.25">
      <c r="A5313">
        <f t="shared" si="903"/>
        <v>77.91</v>
      </c>
      <c r="B5313">
        <v>52.91</v>
      </c>
      <c r="C5313" s="1">
        <f t="shared" si="904"/>
        <v>0.9309947780000003</v>
      </c>
      <c r="D5313">
        <f t="shared" si="905"/>
        <v>46549.738900000018</v>
      </c>
      <c r="E5313" s="8">
        <f>IF($B5313&lt;$B$9,      E5312+($B$5*E5312+$B$7*$B$6+$B$8*($D5313-$B$6))*$B$20,           E5312+($B$5*E5312-$B$12)*$B$20)</f>
        <v>134883.31330110377</v>
      </c>
      <c r="G5313" s="4">
        <v>95145.130657650981</v>
      </c>
      <c r="I5313" s="12">
        <f t="shared" si="911"/>
        <v>95145.130657651927</v>
      </c>
      <c r="J5313">
        <f>IF($B5313&lt;=$B$9,        $D5313-$B$7*$B$6-$K$18*($D5313-$B$6),          $K$16)</f>
        <v>47217.286229288489</v>
      </c>
      <c r="K5313">
        <f t="shared" si="906"/>
        <v>3.9227885089066202E-6</v>
      </c>
      <c r="M5313" s="12">
        <f t="shared" si="912"/>
        <v>95145.130657650981</v>
      </c>
      <c r="N5313">
        <f t="shared" si="907"/>
        <v>47217.286229288591</v>
      </c>
      <c r="O5313">
        <f t="shared" si="908"/>
        <v>9.7595865598548271E-8</v>
      </c>
      <c r="Q5313" s="12">
        <f t="shared" si="913"/>
        <v>144817.85896195381</v>
      </c>
      <c r="R5313">
        <f t="shared" si="909"/>
        <v>71868.168664605721</v>
      </c>
      <c r="S5313">
        <f t="shared" si="910"/>
        <v>9.0679358476863931E-9</v>
      </c>
    </row>
    <row r="5314" spans="1:19" x14ac:dyDescent="0.25">
      <c r="A5314">
        <f t="shared" si="903"/>
        <v>77.92</v>
      </c>
      <c r="B5314">
        <v>52.92</v>
      </c>
      <c r="C5314" s="1">
        <f t="shared" si="904"/>
        <v>0.93065363200000006</v>
      </c>
      <c r="D5314">
        <f t="shared" si="905"/>
        <v>46532.681600000004</v>
      </c>
      <c r="E5314" s="8">
        <f>IF($B5314&lt;$B$9,      E5313+($B$5*E5313+$B$7*$B$6+$B$8*($D5314-$B$6))*$B$20,           E5313+($B$5*E5313-$B$12)*$B$20)</f>
        <v>134261.14253898375</v>
      </c>
      <c r="G5314" s="4">
        <v>94706.258591088277</v>
      </c>
      <c r="I5314" s="12">
        <f t="shared" si="911"/>
        <v>94706.258591089223</v>
      </c>
      <c r="J5314">
        <f>IF($B5314&lt;=$B$9,        $D5314-$B$7*$B$6-$K$18*($D5314-$B$6),          $K$16)</f>
        <v>47217.286229288489</v>
      </c>
      <c r="K5314">
        <f t="shared" si="906"/>
        <v>3.909082748197972E-6</v>
      </c>
      <c r="M5314" s="12">
        <f t="shared" si="912"/>
        <v>94706.258591088277</v>
      </c>
      <c r="N5314">
        <f t="shared" si="907"/>
        <v>47217.286229288591</v>
      </c>
      <c r="O5314">
        <f t="shared" si="908"/>
        <v>9.7254877146835898E-8</v>
      </c>
      <c r="Q5314" s="12">
        <f t="shared" si="913"/>
        <v>144149.86352594444</v>
      </c>
      <c r="R5314">
        <f t="shared" si="909"/>
        <v>71868.168664605721</v>
      </c>
      <c r="S5314">
        <f t="shared" si="910"/>
        <v>9.0362535485852362E-9</v>
      </c>
    </row>
    <row r="5315" spans="1:19" x14ac:dyDescent="0.25">
      <c r="A5315">
        <f t="shared" si="903"/>
        <v>77.930000000000007</v>
      </c>
      <c r="B5315">
        <v>52.93</v>
      </c>
      <c r="C5315" s="1">
        <f t="shared" si="904"/>
        <v>0.93031236200000023</v>
      </c>
      <c r="D5315">
        <f t="shared" si="905"/>
        <v>46515.618100000014</v>
      </c>
      <c r="E5315" s="8">
        <f>IF($B5315&lt;$B$9,      E5314+($B$5*E5314+$B$7*$B$6+$B$8*($D5315-$B$6))*$B$20,           E5314+($B$5*E5314-$B$12)*$B$20)</f>
        <v>133638.75401709697</v>
      </c>
      <c r="G5315" s="4">
        <v>94267.232919302274</v>
      </c>
      <c r="I5315" s="12">
        <f t="shared" si="911"/>
        <v>94267.23291930322</v>
      </c>
      <c r="J5315">
        <f>IF($B5315&lt;=$B$9,        $D5315-$B$7*$B$6-$K$18*($D5315-$B$6),          $K$16)</f>
        <v>47217.286229288489</v>
      </c>
      <c r="K5315">
        <f t="shared" si="906"/>
        <v>3.8954248738018869E-6</v>
      </c>
      <c r="M5315" s="12">
        <f t="shared" si="912"/>
        <v>94267.232919302274</v>
      </c>
      <c r="N5315">
        <f t="shared" si="907"/>
        <v>47217.286229288591</v>
      </c>
      <c r="O5315">
        <f t="shared" si="908"/>
        <v>9.6915080068585122E-8</v>
      </c>
      <c r="Q5315" s="12">
        <f t="shared" si="913"/>
        <v>143481.63429153248</v>
      </c>
      <c r="R5315">
        <f t="shared" si="909"/>
        <v>71868.168664605721</v>
      </c>
      <c r="S5315">
        <f t="shared" si="910"/>
        <v>9.0046819437030799E-9</v>
      </c>
    </row>
    <row r="5316" spans="1:19" x14ac:dyDescent="0.25">
      <c r="A5316">
        <f t="shared" si="903"/>
        <v>77.94</v>
      </c>
      <c r="B5316">
        <v>52.94</v>
      </c>
      <c r="C5316" s="1">
        <f t="shared" si="904"/>
        <v>0.9299709679999999</v>
      </c>
      <c r="D5316">
        <f t="shared" si="905"/>
        <v>46498.548399999992</v>
      </c>
      <c r="E5316" s="8">
        <f>IF($B5316&lt;$B$9,      E5315+($B$5*E5315+$B$7*$B$6+$B$8*($D5316-$B$6))*$B$20,           E5315+($B$5*E5315-$B$12)*$B$20)</f>
        <v>133016.14765922754</v>
      </c>
      <c r="G5316" s="4">
        <v>93828.05358853114</v>
      </c>
      <c r="I5316" s="12">
        <f t="shared" si="911"/>
        <v>93828.053588532086</v>
      </c>
      <c r="J5316">
        <f>IF($B5316&lt;=$B$9,        $D5316-$B$7*$B$6-$K$18*($D5316-$B$6),          $K$16)</f>
        <v>47217.286229288489</v>
      </c>
      <c r="K5316">
        <f t="shared" si="906"/>
        <v>3.8818147184092195E-6</v>
      </c>
      <c r="M5316" s="12">
        <f t="shared" si="912"/>
        <v>93828.05358853114</v>
      </c>
      <c r="N5316">
        <f t="shared" si="907"/>
        <v>47217.286229288591</v>
      </c>
      <c r="O5316">
        <f t="shared" si="908"/>
        <v>9.6576470201277145E-8</v>
      </c>
      <c r="Q5316" s="12">
        <f t="shared" si="913"/>
        <v>142813.17117688846</v>
      </c>
      <c r="R5316">
        <f t="shared" si="909"/>
        <v>71868.168664605721</v>
      </c>
      <c r="S5316">
        <f t="shared" si="910"/>
        <v>8.9732206462873425E-9</v>
      </c>
    </row>
    <row r="5317" spans="1:19" x14ac:dyDescent="0.25">
      <c r="A5317">
        <f t="shared" si="903"/>
        <v>77.949999999999989</v>
      </c>
      <c r="B5317">
        <v>52.949999999999996</v>
      </c>
      <c r="C5317" s="1">
        <f t="shared" si="904"/>
        <v>0.92962945000000019</v>
      </c>
      <c r="D5317">
        <f t="shared" si="905"/>
        <v>46481.472500000011</v>
      </c>
      <c r="E5317" s="8">
        <f>IF($B5317&lt;$B$9,      E5316+($B$5*E5316+$B$7*$B$6+$B$8*($D5317-$B$6))*$B$20,           E5316+($B$5*E5316-$B$12)*$B$20)</f>
        <v>132393.32338913286</v>
      </c>
      <c r="G5317" s="4">
        <v>93388.720544994241</v>
      </c>
      <c r="I5317" s="12">
        <f t="shared" si="911"/>
        <v>93388.720544995187</v>
      </c>
      <c r="J5317">
        <f>IF($B5317&lt;=$B$9,        $D5317-$B$7*$B$6-$K$18*($D5317-$B$6),          $K$16)</f>
        <v>47217.286229288489</v>
      </c>
      <c r="K5317">
        <f t="shared" si="906"/>
        <v>3.8682521152953806E-6</v>
      </c>
      <c r="M5317" s="12">
        <f t="shared" si="912"/>
        <v>93388.720544994241</v>
      </c>
      <c r="N5317">
        <f t="shared" si="907"/>
        <v>47217.286229288591</v>
      </c>
      <c r="O5317">
        <f t="shared" si="908"/>
        <v>9.623904339693649E-8</v>
      </c>
      <c r="Q5317" s="12">
        <f t="shared" si="913"/>
        <v>142144.4741001543</v>
      </c>
      <c r="R5317">
        <f t="shared" si="909"/>
        <v>71868.168664605721</v>
      </c>
      <c r="S5317">
        <f t="shared" si="910"/>
        <v>8.9418692709366994E-9</v>
      </c>
    </row>
    <row r="5318" spans="1:19" x14ac:dyDescent="0.25">
      <c r="A5318">
        <f t="shared" si="903"/>
        <v>77.960000000000008</v>
      </c>
      <c r="B5318">
        <v>52.96</v>
      </c>
      <c r="C5318" s="1">
        <f t="shared" si="904"/>
        <v>0.92928780799999977</v>
      </c>
      <c r="D5318">
        <f t="shared" si="905"/>
        <v>46464.390399999989</v>
      </c>
      <c r="E5318" s="8">
        <f>IF($B5318&lt;$B$9,      E5317+($B$5*E5317+$B$7*$B$6+$B$8*($D5318-$B$6))*$B$20,           E5317+($B$5*E5317-$B$12)*$B$20)</f>
        <v>131770.28113054365</v>
      </c>
      <c r="G5318" s="4">
        <v>92949.233734892099</v>
      </c>
      <c r="I5318" s="12">
        <f t="shared" si="911"/>
        <v>92949.233734893045</v>
      </c>
      <c r="J5318">
        <f>IF($B5318&lt;=$B$9,        $D5318-$B$7*$B$6-$K$18*($D5318-$B$6),          $K$16)</f>
        <v>47217.286229288489</v>
      </c>
      <c r="K5318">
        <f t="shared" si="906"/>
        <v>3.8547368983183416E-6</v>
      </c>
      <c r="M5318" s="12">
        <f t="shared" si="912"/>
        <v>92949.233734892099</v>
      </c>
      <c r="N5318">
        <f t="shared" si="907"/>
        <v>47217.286229288591</v>
      </c>
      <c r="O5318">
        <f t="shared" si="908"/>
        <v>9.590279552208127E-8</v>
      </c>
      <c r="Q5318" s="12">
        <f t="shared" si="913"/>
        <v>141475.5429794433</v>
      </c>
      <c r="R5318">
        <f t="shared" si="909"/>
        <v>71868.168664605721</v>
      </c>
      <c r="S5318">
        <f t="shared" si="910"/>
        <v>8.9106274335964781E-9</v>
      </c>
    </row>
    <row r="5319" spans="1:19" x14ac:dyDescent="0.25">
      <c r="A5319">
        <f t="shared" si="903"/>
        <v>77.97</v>
      </c>
      <c r="B5319">
        <v>52.97</v>
      </c>
      <c r="C5319" s="1">
        <f t="shared" si="904"/>
        <v>0.92894604200000019</v>
      </c>
      <c r="D5319">
        <f t="shared" si="905"/>
        <v>46447.302100000008</v>
      </c>
      <c r="E5319" s="8">
        <f>IF($B5319&lt;$B$9,      E5318+($B$5*E5318+$B$7*$B$6+$B$8*($D5319-$B$6))*$B$20,           E5318+($B$5*E5318-$B$12)*$B$20)</f>
        <v>131147.02080716394</v>
      </c>
      <c r="G5319" s="4">
        <v>92509.59310440642</v>
      </c>
      <c r="I5319" s="12">
        <f t="shared" si="911"/>
        <v>92509.593104407366</v>
      </c>
      <c r="J5319">
        <f>IF($B5319&lt;=$B$9,        $D5319-$B$7*$B$6-$K$18*($D5319-$B$6),          $K$16)</f>
        <v>47217.286229288489</v>
      </c>
      <c r="K5319">
        <f t="shared" si="906"/>
        <v>3.8412689019165114E-6</v>
      </c>
      <c r="M5319" s="12">
        <f t="shared" si="912"/>
        <v>92509.59310440642</v>
      </c>
      <c r="N5319">
        <f t="shared" si="907"/>
        <v>47217.286229288591</v>
      </c>
      <c r="O5319">
        <f t="shared" si="908"/>
        <v>9.5567722457670493E-8</v>
      </c>
      <c r="Q5319" s="12">
        <f t="shared" si="913"/>
        <v>140806.37773284005</v>
      </c>
      <c r="R5319">
        <f t="shared" si="909"/>
        <v>71868.168664605721</v>
      </c>
      <c r="S5319">
        <f t="shared" si="910"/>
        <v>8.8794947515537473E-9</v>
      </c>
    </row>
    <row r="5320" spans="1:19" x14ac:dyDescent="0.25">
      <c r="A5320">
        <f t="shared" si="903"/>
        <v>77.97999999999999</v>
      </c>
      <c r="B5320">
        <v>52.98</v>
      </c>
      <c r="C5320" s="1">
        <f t="shared" si="904"/>
        <v>0.92860415200000035</v>
      </c>
      <c r="D5320">
        <f t="shared" si="905"/>
        <v>46430.207600000016</v>
      </c>
      <c r="E5320" s="8">
        <f>IF($B5320&lt;$B$9,      E5319+($B$5*E5319+$B$7*$B$6+$B$8*($D5320-$B$6))*$B$20,           E5319+($B$5*E5319-$B$12)*$B$20)</f>
        <v>130523.54234267103</v>
      </c>
      <c r="G5320" s="4">
        <v>92069.79859970008</v>
      </c>
      <c r="I5320" s="12">
        <f t="shared" si="911"/>
        <v>92069.798599701026</v>
      </c>
      <c r="J5320">
        <f>IF($B5320&lt;=$B$9,        $D5320-$B$7*$B$6-$K$18*($D5320-$B$6),          $K$16)</f>
        <v>47217.286229288489</v>
      </c>
      <c r="K5320">
        <f t="shared" si="906"/>
        <v>3.8278479611067522E-6</v>
      </c>
      <c r="M5320" s="12">
        <f t="shared" si="912"/>
        <v>92069.79859970008</v>
      </c>
      <c r="N5320">
        <f t="shared" si="907"/>
        <v>47217.286229288591</v>
      </c>
      <c r="O5320">
        <f t="shared" si="908"/>
        <v>9.5233820099054574E-8</v>
      </c>
      <c r="Q5320" s="12">
        <f t="shared" si="913"/>
        <v>140136.97827840049</v>
      </c>
      <c r="R5320">
        <f t="shared" si="909"/>
        <v>71868.168664605721</v>
      </c>
      <c r="S5320">
        <f t="shared" si="910"/>
        <v>8.8484708434327331E-9</v>
      </c>
    </row>
    <row r="5321" spans="1:19" x14ac:dyDescent="0.25">
      <c r="A5321">
        <f t="shared" si="903"/>
        <v>77.989999999999995</v>
      </c>
      <c r="B5321">
        <v>52.989999999999995</v>
      </c>
      <c r="C5321" s="1">
        <f t="shared" si="904"/>
        <v>0.92826213800000001</v>
      </c>
      <c r="D5321">
        <f t="shared" si="905"/>
        <v>46413.106899999999</v>
      </c>
      <c r="E5321" s="8">
        <f>IF($B5321&lt;$B$9,      E5320+($B$5*E5320+$B$7*$B$6+$B$8*($D5321-$B$6))*$B$20,           E5320+($B$5*E5320-$B$12)*$B$20)</f>
        <v>129899.84566071555</v>
      </c>
      <c r="G5321" s="4">
        <v>91629.850166917095</v>
      </c>
      <c r="I5321" s="12">
        <f t="shared" si="911"/>
        <v>91629.85016691804</v>
      </c>
      <c r="J5321">
        <f>IF($B5321&lt;=$B$9,        $D5321-$B$7*$B$6-$K$18*($D5321-$B$6),          $K$16)</f>
        <v>47217.286229288489</v>
      </c>
      <c r="K5321">
        <f t="shared" si="906"/>
        <v>3.8144739114823984E-6</v>
      </c>
      <c r="M5321" s="12">
        <f t="shared" si="912"/>
        <v>91629.850166917095</v>
      </c>
      <c r="N5321">
        <f t="shared" si="907"/>
        <v>47217.286229288591</v>
      </c>
      <c r="O5321">
        <f t="shared" si="908"/>
        <v>9.4901084355926127E-8</v>
      </c>
      <c r="Q5321" s="12">
        <f t="shared" si="913"/>
        <v>139467.34453415187</v>
      </c>
      <c r="R5321">
        <f t="shared" si="909"/>
        <v>71868.168664605721</v>
      </c>
      <c r="S5321">
        <f t="shared" si="910"/>
        <v>8.8175553291902332E-9</v>
      </c>
    </row>
    <row r="5322" spans="1:19" x14ac:dyDescent="0.25">
      <c r="A5322">
        <f t="shared" si="903"/>
        <v>78</v>
      </c>
      <c r="B5322">
        <v>53</v>
      </c>
      <c r="C5322" s="1">
        <f t="shared" si="904"/>
        <v>0.9279200000000003</v>
      </c>
      <c r="D5322">
        <f t="shared" si="905"/>
        <v>46396.000000000015</v>
      </c>
      <c r="E5322" s="8">
        <f>IF($B5322&lt;$B$9,      E5321+($B$5*E5321+$B$7*$B$6+$B$8*($D5322-$B$6))*$B$20,           E5321+($B$5*E5321-$B$12)*$B$20)</f>
        <v>129275.93068492139</v>
      </c>
      <c r="G5322" s="4">
        <v>91189.747752182637</v>
      </c>
      <c r="I5322" s="12">
        <f t="shared" si="911"/>
        <v>91189.747752183583</v>
      </c>
      <c r="J5322">
        <f>IF($B5322&lt;=$B$9,        $D5322-$B$7*$B$6-$K$18*($D5322-$B$6),          $K$16)</f>
        <v>47217.286229288489</v>
      </c>
      <c r="K5322">
        <f t="shared" si="906"/>
        <v>3.8011465892111605E-6</v>
      </c>
      <c r="M5322" s="12">
        <f t="shared" si="912"/>
        <v>91189.747752182637</v>
      </c>
      <c r="N5322">
        <f t="shared" si="907"/>
        <v>47217.286229288591</v>
      </c>
      <c r="O5322">
        <f t="shared" si="908"/>
        <v>9.4569511152267796E-8</v>
      </c>
      <c r="Q5322" s="12">
        <f t="shared" si="913"/>
        <v>138797.47641809276</v>
      </c>
      <c r="R5322">
        <f t="shared" si="909"/>
        <v>71868.168664605721</v>
      </c>
      <c r="S5322">
        <f t="shared" si="910"/>
        <v>8.7867478301107807E-9</v>
      </c>
    </row>
    <row r="5323" spans="1:19" x14ac:dyDescent="0.25">
      <c r="A5323">
        <f t="shared" si="903"/>
        <v>78.009999999999991</v>
      </c>
      <c r="B5323">
        <v>53.01</v>
      </c>
      <c r="C5323" s="1">
        <f t="shared" si="904"/>
        <v>0.9275777380000001</v>
      </c>
      <c r="D5323">
        <f t="shared" si="905"/>
        <v>46378.886900000005</v>
      </c>
      <c r="E5323" s="8">
        <f>IF($B5323&lt;$B$9,      E5322+($B$5*E5322+$B$7*$B$6+$B$8*($D5323-$B$6))*$B$20,           E5322+($B$5*E5322-$B$12)*$B$20)</f>
        <v>128651.79733888569</v>
      </c>
      <c r="G5323" s="4">
        <v>90749.491301603019</v>
      </c>
      <c r="I5323" s="12">
        <f t="shared" si="911"/>
        <v>90749.491301603965</v>
      </c>
      <c r="J5323">
        <f>IF($B5323&lt;=$B$9,        $D5323-$B$7*$B$6-$K$18*($D5323-$B$6),          $K$16)</f>
        <v>47217.286229288489</v>
      </c>
      <c r="K5323">
        <f t="shared" si="906"/>
        <v>3.7878658310331618E-6</v>
      </c>
      <c r="M5323" s="12">
        <f t="shared" si="912"/>
        <v>90749.491301603019</v>
      </c>
      <c r="N5323">
        <f t="shared" si="907"/>
        <v>47217.286229288591</v>
      </c>
      <c r="O5323">
        <f t="shared" si="908"/>
        <v>9.4239096426303363E-8</v>
      </c>
      <c r="Q5323" s="12">
        <f t="shared" si="913"/>
        <v>138127.37384819303</v>
      </c>
      <c r="R5323">
        <f t="shared" si="909"/>
        <v>71868.168664605721</v>
      </c>
      <c r="S5323">
        <f t="shared" si="910"/>
        <v>8.7560479688020969E-9</v>
      </c>
    </row>
    <row r="5324" spans="1:19" x14ac:dyDescent="0.25">
      <c r="A5324">
        <f t="shared" si="903"/>
        <v>78.02</v>
      </c>
      <c r="B5324">
        <v>53.019999999999996</v>
      </c>
      <c r="C5324" s="1">
        <f t="shared" si="904"/>
        <v>0.92723535200000007</v>
      </c>
      <c r="D5324">
        <f t="shared" si="905"/>
        <v>46361.767600000006</v>
      </c>
      <c r="E5324" s="8">
        <f>IF($B5324&lt;$B$9,      E5323+($B$5*E5323+$B$7*$B$6+$B$8*($D5324-$B$6))*$B$20,           E5323+($B$5*E5323-$B$12)*$B$20)</f>
        <v>128027.44554617889</v>
      </c>
      <c r="G5324" s="4">
        <v>90309.080761265694</v>
      </c>
      <c r="I5324" s="12">
        <f t="shared" si="911"/>
        <v>90309.080761266639</v>
      </c>
      <c r="J5324">
        <f>IF($B5324&lt;=$B$9,        $D5324-$B$7*$B$6-$K$18*($D5324-$B$6),          $K$16)</f>
        <v>47217.286229288489</v>
      </c>
      <c r="K5324">
        <f t="shared" si="906"/>
        <v>3.7746314742589743E-6</v>
      </c>
      <c r="M5324" s="12">
        <f t="shared" si="912"/>
        <v>90309.080761265694</v>
      </c>
      <c r="N5324">
        <f t="shared" si="907"/>
        <v>47217.286229288591</v>
      </c>
      <c r="O5324">
        <f t="shared" si="908"/>
        <v>9.3909836130448963E-8</v>
      </c>
      <c r="Q5324" s="12">
        <f t="shared" si="913"/>
        <v>137457.03674239386</v>
      </c>
      <c r="R5324">
        <f t="shared" si="909"/>
        <v>71868.168664605721</v>
      </c>
      <c r="S5324">
        <f t="shared" si="910"/>
        <v>8.7254553691905579E-9</v>
      </c>
    </row>
    <row r="5325" spans="1:19" x14ac:dyDescent="0.25">
      <c r="A5325">
        <f t="shared" si="903"/>
        <v>78.03</v>
      </c>
      <c r="B5325">
        <v>53.03</v>
      </c>
      <c r="C5325" s="1">
        <f t="shared" si="904"/>
        <v>0.92689284199999977</v>
      </c>
      <c r="D5325">
        <f t="shared" si="905"/>
        <v>46344.64209999999</v>
      </c>
      <c r="E5325" s="8">
        <f>IF($B5325&lt;$B$9,      E5324+($B$5*E5324+$B$7*$B$6+$B$8*($D5325-$B$6))*$B$20,           E5324+($B$5*E5324-$B$12)*$B$20)</f>
        <v>127402.87523034464</v>
      </c>
      <c r="G5325" s="4">
        <v>89868.516077239256</v>
      </c>
      <c r="I5325" s="12">
        <f t="shared" si="911"/>
        <v>89868.516077240201</v>
      </c>
      <c r="J5325">
        <f>IF($B5325&lt;=$B$9,        $D5325-$B$7*$B$6-$K$18*($D5325-$B$6),          $K$16)</f>
        <v>47217.286229288489</v>
      </c>
      <c r="K5325">
        <f t="shared" si="906"/>
        <v>3.7614433567675485E-6</v>
      </c>
      <c r="M5325" s="12">
        <f t="shared" si="912"/>
        <v>89868.516077239256</v>
      </c>
      <c r="N5325">
        <f t="shared" si="907"/>
        <v>47217.286229288591</v>
      </c>
      <c r="O5325">
        <f t="shared" si="908"/>
        <v>9.358172623126151E-8</v>
      </c>
      <c r="Q5325" s="12">
        <f t="shared" si="913"/>
        <v>136786.46501860765</v>
      </c>
      <c r="R5325">
        <f t="shared" si="909"/>
        <v>71868.168664605721</v>
      </c>
      <c r="S5325">
        <f t="shared" si="910"/>
        <v>8.6949696565164037E-9</v>
      </c>
    </row>
    <row r="5326" spans="1:19" x14ac:dyDescent="0.25">
      <c r="A5326">
        <f t="shared" si="903"/>
        <v>78.039999999999992</v>
      </c>
      <c r="B5326">
        <v>53.04</v>
      </c>
      <c r="C5326" s="1">
        <f t="shared" si="904"/>
        <v>0.9265502080000001</v>
      </c>
      <c r="D5326">
        <f t="shared" si="905"/>
        <v>46327.510400000006</v>
      </c>
      <c r="E5326" s="8">
        <f>IF($B5326&lt;$B$9,      E5325+($B$5*E5325+$B$7*$B$6+$B$8*($D5326-$B$6))*$B$20,           E5325+($B$5*E5325-$B$12)*$B$20)</f>
        <v>126778.08631489985</v>
      </c>
      <c r="G5326" s="4">
        <v>89427.79719557341</v>
      </c>
      <c r="I5326" s="12">
        <f t="shared" si="911"/>
        <v>89427.797195574356</v>
      </c>
      <c r="J5326">
        <f>IF($B5326&lt;=$B$9,        $D5326-$B$7*$B$6-$K$18*($D5326-$B$6),          $K$16)</f>
        <v>47217.286229288489</v>
      </c>
      <c r="K5326">
        <f t="shared" si="906"/>
        <v>3.7483013170042684E-6</v>
      </c>
      <c r="M5326" s="12">
        <f t="shared" si="912"/>
        <v>89427.79719557341</v>
      </c>
      <c r="N5326">
        <f t="shared" si="907"/>
        <v>47217.286229288591</v>
      </c>
      <c r="O5326">
        <f t="shared" si="908"/>
        <v>9.3254762709390339E-8</v>
      </c>
      <c r="Q5326" s="12">
        <f t="shared" si="913"/>
        <v>136115.65859471812</v>
      </c>
      <c r="R5326">
        <f t="shared" si="909"/>
        <v>71868.168664605721</v>
      </c>
      <c r="S5326">
        <f t="shared" si="910"/>
        <v>8.6645904573292465E-9</v>
      </c>
    </row>
    <row r="5327" spans="1:19" x14ac:dyDescent="0.25">
      <c r="A5327">
        <f t="shared" si="903"/>
        <v>78.05</v>
      </c>
      <c r="B5327">
        <v>53.05</v>
      </c>
      <c r="C5327" s="1">
        <f t="shared" si="904"/>
        <v>0.92620745000000015</v>
      </c>
      <c r="D5327">
        <f t="shared" si="905"/>
        <v>46310.372500000005</v>
      </c>
      <c r="E5327" s="8">
        <f>IF($B5327&lt;$B$9,      E5326+($B$5*E5326+$B$7*$B$6+$B$8*($D5327-$B$6))*$B$20,           E5326+($B$5*E5326-$B$12)*$B$20)</f>
        <v>126153.07872333465</v>
      </c>
      <c r="G5327" s="4">
        <v>88986.924062298975</v>
      </c>
      <c r="I5327" s="12">
        <f t="shared" si="911"/>
        <v>88986.92406229992</v>
      </c>
      <c r="J5327">
        <f>IF($B5327&lt;=$B$9,        $D5327-$B$7*$B$6-$K$18*($D5327-$B$6),          $K$16)</f>
        <v>47217.286229288489</v>
      </c>
      <c r="K5327">
        <f t="shared" si="906"/>
        <v>3.7352051939790078E-6</v>
      </c>
      <c r="M5327" s="12">
        <f t="shared" si="912"/>
        <v>88986.924062298975</v>
      </c>
      <c r="N5327">
        <f t="shared" si="907"/>
        <v>47217.286229288591</v>
      </c>
      <c r="O5327">
        <f t="shared" si="908"/>
        <v>9.2928941559528851E-8</v>
      </c>
      <c r="Q5327" s="12">
        <f t="shared" si="913"/>
        <v>135444.6173885802</v>
      </c>
      <c r="R5327">
        <f t="shared" si="909"/>
        <v>71868.168664605721</v>
      </c>
      <c r="S5327">
        <f t="shared" si="910"/>
        <v>8.634317399483573E-9</v>
      </c>
    </row>
    <row r="5328" spans="1:19" x14ac:dyDescent="0.25">
      <c r="A5328">
        <f t="shared" si="903"/>
        <v>78.06</v>
      </c>
      <c r="B5328">
        <v>53.059999999999995</v>
      </c>
      <c r="C5328" s="1">
        <f t="shared" si="904"/>
        <v>0.92586456799999994</v>
      </c>
      <c r="D5328">
        <f t="shared" si="905"/>
        <v>46293.2284</v>
      </c>
      <c r="E5328" s="8">
        <f>IF($B5328&lt;$B$9,      E5327+($B$5*E5327+$B$7*$B$6+$B$8*($D5328-$B$6))*$B$20,           E5327+($B$5*E5327-$B$12)*$B$20)</f>
        <v>125527.8523791124</v>
      </c>
      <c r="G5328" s="4">
        <v>88545.896623427892</v>
      </c>
      <c r="I5328" s="12">
        <f t="shared" si="911"/>
        <v>88545.896623428838</v>
      </c>
      <c r="J5328">
        <f>IF($B5328&lt;=$B$9,        $D5328-$B$7*$B$6-$K$18*($D5328-$B$6),          $K$16)</f>
        <v>47217.286229288489</v>
      </c>
      <c r="K5328">
        <f t="shared" si="906"/>
        <v>3.7221548272640831E-6</v>
      </c>
      <c r="M5328" s="12">
        <f t="shared" si="912"/>
        <v>88545.896623427892</v>
      </c>
      <c r="N5328">
        <f t="shared" si="907"/>
        <v>47217.286229288591</v>
      </c>
      <c r="O5328">
        <f t="shared" si="908"/>
        <v>9.2604258790363567E-8</v>
      </c>
      <c r="Q5328" s="12">
        <f t="shared" si="913"/>
        <v>134773.34131802013</v>
      </c>
      <c r="R5328">
        <f t="shared" si="909"/>
        <v>71868.168664605721</v>
      </c>
      <c r="S5328">
        <f t="shared" si="910"/>
        <v>8.6041501121340186E-9</v>
      </c>
    </row>
    <row r="5329" spans="1:19" x14ac:dyDescent="0.25">
      <c r="A5329">
        <f t="shared" si="903"/>
        <v>78.069999999999993</v>
      </c>
      <c r="B5329">
        <v>53.07</v>
      </c>
      <c r="C5329" s="1">
        <f t="shared" si="904"/>
        <v>0.92552156200000013</v>
      </c>
      <c r="D5329">
        <f t="shared" si="905"/>
        <v>46276.078100000006</v>
      </c>
      <c r="E5329" s="8">
        <f>IF($B5329&lt;$B$9,      E5328+($B$5*E5328+$B$7*$B$6+$B$8*($D5329-$B$6))*$B$20,           E5328+($B$5*E5328-$B$12)*$B$20)</f>
        <v>124902.40720566968</v>
      </c>
      <c r="G5329" s="4">
        <v>88104.714824953204</v>
      </c>
      <c r="I5329" s="12">
        <f t="shared" si="911"/>
        <v>88104.71482495415</v>
      </c>
      <c r="J5329">
        <f>IF($B5329&lt;=$B$9,        $D5329-$B$7*$B$6-$K$18*($D5329-$B$6),          $K$16)</f>
        <v>47217.286229288489</v>
      </c>
      <c r="K5329">
        <f t="shared" si="906"/>
        <v>3.709150056992325E-6</v>
      </c>
      <c r="M5329" s="12">
        <f t="shared" si="912"/>
        <v>88104.714824953204</v>
      </c>
      <c r="N5329">
        <f t="shared" si="907"/>
        <v>47217.286229288591</v>
      </c>
      <c r="O5329">
        <f t="shared" si="908"/>
        <v>9.2280710424526161E-8</v>
      </c>
      <c r="Q5329" s="12">
        <f t="shared" si="913"/>
        <v>134101.83030083537</v>
      </c>
      <c r="R5329">
        <f t="shared" si="909"/>
        <v>71868.168664605721</v>
      </c>
      <c r="S5329">
        <f t="shared" si="910"/>
        <v>8.5740882257309017E-9</v>
      </c>
    </row>
    <row r="5330" spans="1:19" x14ac:dyDescent="0.25">
      <c r="A5330">
        <f t="shared" si="903"/>
        <v>78.08</v>
      </c>
      <c r="B5330">
        <v>53.08</v>
      </c>
      <c r="C5330" s="1">
        <f t="shared" si="904"/>
        <v>0.92517843200000005</v>
      </c>
      <c r="D5330">
        <f t="shared" si="905"/>
        <v>46258.921600000001</v>
      </c>
      <c r="E5330" s="8">
        <f>IF($B5330&lt;$B$9,      E5329+($B$5*E5329+$B$7*$B$6+$B$8*($D5330-$B$6))*$B$20,           E5329+($B$5*E5329-$B$12)*$B$20)</f>
        <v>124276.74312641624</v>
      </c>
      <c r="G5330" s="4">
        <v>87663.378612849046</v>
      </c>
      <c r="I5330" s="12">
        <f t="shared" si="911"/>
        <v>87663.378612849992</v>
      </c>
      <c r="J5330">
        <f>IF($B5330&lt;=$B$9,        $D5330-$B$7*$B$6-$K$18*($D5330-$B$6),          $K$16)</f>
        <v>47217.286229288489</v>
      </c>
      <c r="K5330">
        <f t="shared" si="906"/>
        <v>3.6961907238551621E-6</v>
      </c>
      <c r="M5330" s="12">
        <f t="shared" si="912"/>
        <v>87663.378612849046</v>
      </c>
      <c r="N5330">
        <f t="shared" si="907"/>
        <v>47217.286229288591</v>
      </c>
      <c r="O5330">
        <f t="shared" si="908"/>
        <v>9.1958292498545774E-8</v>
      </c>
      <c r="Q5330" s="12">
        <f t="shared" si="913"/>
        <v>133430.08425479461</v>
      </c>
      <c r="R5330">
        <f t="shared" si="909"/>
        <v>71868.168664605721</v>
      </c>
      <c r="S5330">
        <f t="shared" si="910"/>
        <v>8.5441313720158024E-9</v>
      </c>
    </row>
    <row r="5331" spans="1:19" x14ac:dyDescent="0.25">
      <c r="A5331">
        <f t="shared" si="903"/>
        <v>78.09</v>
      </c>
      <c r="B5331">
        <v>53.089999999999996</v>
      </c>
      <c r="C5331" s="1">
        <f t="shared" si="904"/>
        <v>0.92483517800000015</v>
      </c>
      <c r="D5331">
        <f t="shared" si="905"/>
        <v>46241.758900000008</v>
      </c>
      <c r="E5331" s="8">
        <f>IF($B5331&lt;$B$9,      E5330+($B$5*E5330+$B$7*$B$6+$B$8*($D5331-$B$6))*$B$20,           E5330+($B$5*E5330-$B$12)*$B$20)</f>
        <v>123650.86006473507</v>
      </c>
      <c r="G5331" s="4">
        <v>87221.887933070655</v>
      </c>
      <c r="I5331" s="12">
        <f t="shared" si="911"/>
        <v>87221.887933071601</v>
      </c>
      <c r="J5331">
        <f>IF($B5331&lt;=$B$9,        $D5331-$B$7*$B$6-$K$18*($D5331-$B$6),          $K$16)</f>
        <v>47217.286229288489</v>
      </c>
      <c r="K5331">
        <f t="shared" si="906"/>
        <v>3.6832766691005885E-6</v>
      </c>
      <c r="M5331" s="12">
        <f t="shared" si="912"/>
        <v>87221.887933070655</v>
      </c>
      <c r="N5331">
        <f t="shared" si="907"/>
        <v>47217.286229288591</v>
      </c>
      <c r="O5331">
        <f t="shared" si="908"/>
        <v>9.1637001062798459E-8</v>
      </c>
      <c r="Q5331" s="12">
        <f t="shared" si="913"/>
        <v>132758.10309763774</v>
      </c>
      <c r="R5331">
        <f t="shared" si="909"/>
        <v>71868.168664605721</v>
      </c>
      <c r="S5331">
        <f t="shared" si="910"/>
        <v>8.5142791840168562E-9</v>
      </c>
    </row>
    <row r="5332" spans="1:19" x14ac:dyDescent="0.25">
      <c r="A5332">
        <f t="shared" si="903"/>
        <v>78.099999999999994</v>
      </c>
      <c r="B5332">
        <v>53.1</v>
      </c>
      <c r="C5332" s="1">
        <f t="shared" si="904"/>
        <v>0.92449179999999997</v>
      </c>
      <c r="D5332">
        <f t="shared" si="905"/>
        <v>46224.59</v>
      </c>
      <c r="E5332" s="8">
        <f>IF($B5332&lt;$B$9,      E5331+($B$5*E5331+$B$7*$B$6+$B$8*($D5332-$B$6))*$B$20,           E5331+($B$5*E5331-$B$12)*$B$20)</f>
        <v>123024.75794398232</v>
      </c>
      <c r="G5332" s="4">
        <v>86780.242731554346</v>
      </c>
      <c r="I5332" s="12">
        <f t="shared" si="911"/>
        <v>86780.242731555292</v>
      </c>
      <c r="J5332">
        <f>IF($B5332&lt;=$B$9,        $D5332-$B$7*$B$6-$K$18*($D5332-$B$6),          $K$16)</f>
        <v>47217.286229288489</v>
      </c>
      <c r="K5332">
        <f t="shared" si="906"/>
        <v>3.6704077345312582E-6</v>
      </c>
      <c r="M5332" s="12">
        <f t="shared" si="912"/>
        <v>86780.242731554346</v>
      </c>
      <c r="N5332">
        <f t="shared" si="907"/>
        <v>47217.286229288591</v>
      </c>
      <c r="O5332">
        <f t="shared" si="908"/>
        <v>9.1316832181459771E-8</v>
      </c>
      <c r="Q5332" s="12">
        <f t="shared" si="913"/>
        <v>132085.88674707586</v>
      </c>
      <c r="R5332">
        <f t="shared" si="909"/>
        <v>71868.168664605721</v>
      </c>
      <c r="S5332">
        <f t="shared" si="910"/>
        <v>8.4845312960443568E-9</v>
      </c>
    </row>
    <row r="5333" spans="1:19" x14ac:dyDescent="0.25">
      <c r="A5333">
        <f t="shared" si="903"/>
        <v>78.11</v>
      </c>
      <c r="B5333">
        <v>53.11</v>
      </c>
      <c r="C5333" s="1">
        <f t="shared" si="904"/>
        <v>0.9241482980000002</v>
      </c>
      <c r="D5333">
        <f t="shared" si="905"/>
        <v>46207.414900000011</v>
      </c>
      <c r="E5333" s="8">
        <f>IF($B5333&lt;$B$9,      E5332+($B$5*E5332+$B$7*$B$6+$B$8*($D5333-$B$6))*$B$20,           E5332+($B$5*E5332-$B$12)*$B$20)</f>
        <v>122398.43668748729</v>
      </c>
      <c r="G5333" s="4">
        <v>86338.442954217506</v>
      </c>
      <c r="I5333" s="12">
        <f t="shared" si="911"/>
        <v>86338.442954218452</v>
      </c>
      <c r="J5333">
        <f>IF($B5333&lt;=$B$9,        $D5333-$B$7*$B$6-$K$18*($D5333-$B$6),          $K$16)</f>
        <v>47217.286229288489</v>
      </c>
      <c r="K5333">
        <f t="shared" si="906"/>
        <v>3.6575837625025884E-6</v>
      </c>
      <c r="M5333" s="12">
        <f t="shared" si="912"/>
        <v>86338.442954217506</v>
      </c>
      <c r="N5333">
        <f t="shared" si="907"/>
        <v>47217.286229288591</v>
      </c>
      <c r="O5333">
        <f t="shared" si="908"/>
        <v>9.0997781932457588E-8</v>
      </c>
      <c r="Q5333" s="12">
        <f t="shared" si="913"/>
        <v>131413.43512079128</v>
      </c>
      <c r="R5333">
        <f t="shared" si="909"/>
        <v>71868.168664605721</v>
      </c>
      <c r="S5333">
        <f t="shared" si="910"/>
        <v>8.4548873436863669E-9</v>
      </c>
    </row>
    <row r="5334" spans="1:19" x14ac:dyDescent="0.25">
      <c r="A5334">
        <f t="shared" si="903"/>
        <v>78.12</v>
      </c>
      <c r="B5334">
        <v>53.12</v>
      </c>
      <c r="C5334" s="1">
        <f t="shared" si="904"/>
        <v>0.92380467200000016</v>
      </c>
      <c r="D5334">
        <f t="shared" si="905"/>
        <v>46190.233600000007</v>
      </c>
      <c r="E5334" s="8">
        <f>IF($B5334&lt;$B$9,      E5333+($B$5*E5333+$B$7*$B$6+$B$8*($D5334-$B$6))*$B$20,           E5333+($B$5*E5333-$B$12)*$B$20)</f>
        <v>121771.8962185525</v>
      </c>
      <c r="G5334" s="4">
        <v>85896.488546958601</v>
      </c>
      <c r="I5334" s="12">
        <f t="shared" si="911"/>
        <v>85896.488546959547</v>
      </c>
      <c r="J5334">
        <f>IF($B5334&lt;=$B$9,        $D5334-$B$7*$B$6-$K$18*($D5334-$B$6),          $K$16)</f>
        <v>47217.286229288489</v>
      </c>
      <c r="K5334">
        <f t="shared" si="906"/>
        <v>3.6448045959207478E-6</v>
      </c>
      <c r="M5334" s="12">
        <f t="shared" si="912"/>
        <v>85896.488546958601</v>
      </c>
      <c r="N5334">
        <f t="shared" si="907"/>
        <v>47217.286229288591</v>
      </c>
      <c r="O5334">
        <f t="shared" si="908"/>
        <v>9.0679846407422013E-8</v>
      </c>
      <c r="Q5334" s="12">
        <f t="shared" si="913"/>
        <v>130740.7481364375</v>
      </c>
      <c r="R5334">
        <f t="shared" si="909"/>
        <v>71868.168664605721</v>
      </c>
      <c r="S5334">
        <f t="shared" si="910"/>
        <v>8.4253469638040661E-9</v>
      </c>
    </row>
    <row r="5335" spans="1:19" x14ac:dyDescent="0.25">
      <c r="A5335">
        <f t="shared" ref="A5335:A5398" si="914">B5335+25</f>
        <v>78.13</v>
      </c>
      <c r="B5335">
        <v>53.129999999999995</v>
      </c>
      <c r="C5335" s="1">
        <f t="shared" ref="C5335:C5398" si="915">$B$2+$B$3*B5335+$B$4*B5335^2</f>
        <v>0.92346092200000007</v>
      </c>
      <c r="D5335">
        <f t="shared" ref="D5335:D5398" si="916">$B$6*C5335</f>
        <v>46173.046100000007</v>
      </c>
      <c r="E5335" s="8">
        <f>IF($B5335&lt;$B$9,      E5334+($B$5*E5334+$B$7*$B$6+$B$8*($D5335-$B$6))*$B$20,           E5334+($B$5*E5334-$B$12)*$B$20)</f>
        <v>121145.13646045358</v>
      </c>
      <c r="G5335" s="4">
        <v>85454.379455657152</v>
      </c>
      <c r="I5335" s="12">
        <f t="shared" si="911"/>
        <v>85454.379455658098</v>
      </c>
      <c r="J5335">
        <f>IF($B5335&lt;=$B$9,        $D5335-$B$7*$B$6-$K$18*($D5335-$B$6),          $K$16)</f>
        <v>47217.286229288489</v>
      </c>
      <c r="K5335">
        <f t="shared" ref="K5335:K5398" si="917">EXP(-$K$17*$B5335)*($J5335^(1-K$20)-1)/(1-K$20)</f>
        <v>3.6320700782407865E-6</v>
      </c>
      <c r="M5335" s="12">
        <f t="shared" si="912"/>
        <v>85454.379455657152</v>
      </c>
      <c r="N5335">
        <f t="shared" ref="N5335:N5398" si="918">IF($B5335&lt;=$B$9,        $D5335-$B$7*$B$6-$O$18*($D5335-$B$6),          $O$16)</f>
        <v>47217.286229288591</v>
      </c>
      <c r="O5335">
        <f t="shared" ref="O5335:O5398" si="919">EXP(-$O$17*$B5335)*LN(N5335)</f>
        <v>9.0363021711638896E-8</v>
      </c>
      <c r="Q5335" s="12">
        <f t="shared" si="913"/>
        <v>130067.82571163919</v>
      </c>
      <c r="R5335">
        <f t="shared" ref="R5335:R5398" si="920">IF($B5335&lt;=$B$9,        $D5335-$B$7*$B$6-$S$18*($D5335-$B$6),          $S$16)</f>
        <v>71868.168664605721</v>
      </c>
      <c r="S5335">
        <f t="shared" ref="S5335:S5398" si="921">EXP(-$S$17*$B5335)*($J5335^(1-S$20)-1)/(1-S$20)</f>
        <v>8.3959097945274315E-9</v>
      </c>
    </row>
    <row r="5336" spans="1:19" x14ac:dyDescent="0.25">
      <c r="A5336">
        <f t="shared" si="914"/>
        <v>78.14</v>
      </c>
      <c r="B5336">
        <v>53.14</v>
      </c>
      <c r="C5336" s="1">
        <f t="shared" si="915"/>
        <v>0.92311704800000016</v>
      </c>
      <c r="D5336">
        <f t="shared" si="916"/>
        <v>46155.852400000011</v>
      </c>
      <c r="E5336" s="8">
        <f>IF($B5336&lt;$B$9,      E5335+($B$5*E5335+$B$7*$B$6+$B$8*($D5336-$B$6))*$B$20,           E5335+($B$5*E5335-$B$12)*$B$20)</f>
        <v>120518.15733643933</v>
      </c>
      <c r="G5336" s="4">
        <v>85012.115626173749</v>
      </c>
      <c r="I5336" s="12">
        <f t="shared" ref="I5336:I5399" si="922">IF($B5336&lt;$B$9,      I5335+($B$5*I5335+$B$7*$B$6+$K$18*($D5336-$B$6))*$B$20,           I5335+($B$5*I5335-$K$16)*$B$20)</f>
        <v>85012.115626174695</v>
      </c>
      <c r="J5336">
        <f>IF($B5336&lt;=$B$9,        $D5336-$B$7*$B$6-$K$18*($D5336-$B$6),          $K$16)</f>
        <v>47217.286229288489</v>
      </c>
      <c r="K5336">
        <f t="shared" si="917"/>
        <v>3.6193800534646907E-6</v>
      </c>
      <c r="M5336" s="12">
        <f t="shared" ref="M5336:M5399" si="923">IF($B5336&lt;$B$9,      M5335+($B$5*M5335+$B$7*$B$6+$O$18*($D5336-$B$6))*$B$20,           M5335+($B$5*M5335-$O$16)*$B$20)</f>
        <v>85012.115626173749</v>
      </c>
      <c r="N5336">
        <f t="shared" si="918"/>
        <v>47217.286229288591</v>
      </c>
      <c r="O5336">
        <f t="shared" si="919"/>
        <v>9.0047303964001434E-8</v>
      </c>
      <c r="Q5336" s="12">
        <f t="shared" ref="Q5336:Q5399" si="924">IF($B5336&lt;$B$9,      Q5335+($B$5*Q5335+$B$7*$B$6+$S$18*($D5336-$B$6))*$B$20,           Q5335+($B$5*Q5335-$S$16)*$B$20)</f>
        <v>129394.66776399221</v>
      </c>
      <c r="R5336">
        <f t="shared" si="920"/>
        <v>71868.168664605721</v>
      </c>
      <c r="S5336">
        <f t="shared" si="921"/>
        <v>8.3665754752507446E-9</v>
      </c>
    </row>
    <row r="5337" spans="1:19" x14ac:dyDescent="0.25">
      <c r="A5337">
        <f t="shared" si="914"/>
        <v>78.150000000000006</v>
      </c>
      <c r="B5337">
        <v>53.15</v>
      </c>
      <c r="C5337" s="1">
        <f t="shared" si="915"/>
        <v>0.92277304999999998</v>
      </c>
      <c r="D5337">
        <f t="shared" si="916"/>
        <v>46138.652499999997</v>
      </c>
      <c r="E5337" s="8">
        <f>IF($B5337&lt;$B$9,      E5336+($B$5*E5336+$B$7*$B$6+$B$8*($D5337-$B$6))*$B$20,           E5336+($B$5*E5336-$B$12)*$B$20)</f>
        <v>119890.95876973166</v>
      </c>
      <c r="G5337" s="4">
        <v>84569.697004350019</v>
      </c>
      <c r="I5337" s="12">
        <f t="shared" si="922"/>
        <v>84569.697004350965</v>
      </c>
      <c r="J5337">
        <f>IF($B5337&lt;=$B$9,        $D5337-$B$7*$B$6-$K$18*($D5337-$B$6),          $K$16)</f>
        <v>47217.286229288489</v>
      </c>
      <c r="K5337">
        <f t="shared" si="917"/>
        <v>3.6067343661395233E-6</v>
      </c>
      <c r="M5337" s="12">
        <f t="shared" si="923"/>
        <v>84569.697004350019</v>
      </c>
      <c r="N5337">
        <f t="shared" si="918"/>
        <v>47217.286229288591</v>
      </c>
      <c r="O5337">
        <f t="shared" si="919"/>
        <v>8.9732689296963912E-8</v>
      </c>
      <c r="Q5337" s="12">
        <f t="shared" si="924"/>
        <v>128721.27421106356</v>
      </c>
      <c r="R5337">
        <f t="shared" si="920"/>
        <v>71868.168664605721</v>
      </c>
      <c r="S5337">
        <f t="shared" si="921"/>
        <v>8.3373436466282828E-9</v>
      </c>
    </row>
    <row r="5338" spans="1:19" x14ac:dyDescent="0.25">
      <c r="A5338">
        <f t="shared" si="914"/>
        <v>78.16</v>
      </c>
      <c r="B5338">
        <v>53.16</v>
      </c>
      <c r="C5338" s="1">
        <f t="shared" si="915"/>
        <v>0.9224289280000002</v>
      </c>
      <c r="D5338">
        <f t="shared" si="916"/>
        <v>46121.446400000008</v>
      </c>
      <c r="E5338" s="8">
        <f>IF($B5338&lt;$B$9,      E5337+($B$5*E5337+$B$7*$B$6+$B$8*($D5338-$B$6))*$B$20,           E5337+($B$5*E5337-$B$12)*$B$20)</f>
        <v>119263.54068352566</v>
      </c>
      <c r="G5338" s="4">
        <v>84127.123536008658</v>
      </c>
      <c r="I5338" s="12">
        <f t="shared" si="922"/>
        <v>84127.123536009603</v>
      </c>
      <c r="J5338">
        <f>IF($B5338&lt;=$B$9,        $D5338-$B$7*$B$6-$K$18*($D5338-$B$6),          $K$16)</f>
        <v>47217.286229288489</v>
      </c>
      <c r="K5338">
        <f t="shared" si="917"/>
        <v>3.5941328613554444E-6</v>
      </c>
      <c r="M5338" s="12">
        <f t="shared" si="923"/>
        <v>84127.123536008658</v>
      </c>
      <c r="N5338">
        <f t="shared" si="918"/>
        <v>47217.286229288591</v>
      </c>
      <c r="O5338">
        <f t="shared" si="919"/>
        <v>8.9419173856492393E-8</v>
      </c>
      <c r="Q5338" s="12">
        <f t="shared" si="924"/>
        <v>128047.64497039137</v>
      </c>
      <c r="R5338">
        <f t="shared" si="920"/>
        <v>71868.168664605721</v>
      </c>
      <c r="S5338">
        <f t="shared" si="921"/>
        <v>8.308213950569754E-9</v>
      </c>
    </row>
    <row r="5339" spans="1:19" x14ac:dyDescent="0.25">
      <c r="A5339">
        <f t="shared" si="914"/>
        <v>78.17</v>
      </c>
      <c r="B5339">
        <v>53.17</v>
      </c>
      <c r="C5339" s="1">
        <f t="shared" si="915"/>
        <v>0.92208468199999993</v>
      </c>
      <c r="D5339">
        <f t="shared" si="916"/>
        <v>46104.234099999994</v>
      </c>
      <c r="E5339" s="8">
        <f>IF($B5339&lt;$B$9,      E5338+($B$5*E5338+$B$7*$B$6+$B$8*($D5339-$B$6))*$B$20,           E5338+($B$5*E5338-$B$12)*$B$20)</f>
        <v>118635.90300098948</v>
      </c>
      <c r="G5339" s="4">
        <v>83684.395166953371</v>
      </c>
      <c r="I5339" s="12">
        <f t="shared" si="922"/>
        <v>83684.395166954317</v>
      </c>
      <c r="J5339">
        <f>IF($B5339&lt;=$B$9,        $D5339-$B$7*$B$6-$K$18*($D5339-$B$6),          $K$16)</f>
        <v>47217.286229288489</v>
      </c>
      <c r="K5339">
        <f t="shared" si="917"/>
        <v>3.5815753847438502E-6</v>
      </c>
      <c r="M5339" s="12">
        <f t="shared" si="923"/>
        <v>83684.395166953371</v>
      </c>
      <c r="N5339">
        <f t="shared" si="918"/>
        <v>47217.286229288591</v>
      </c>
      <c r="O5339">
        <f t="shared" si="919"/>
        <v>8.9106753802018529E-8</v>
      </c>
      <c r="Q5339" s="12">
        <f t="shared" si="924"/>
        <v>127373.77995948495</v>
      </c>
      <c r="R5339">
        <f t="shared" si="920"/>
        <v>71868.168664605721</v>
      </c>
      <c r="S5339">
        <f t="shared" si="921"/>
        <v>8.2791860302359865E-9</v>
      </c>
    </row>
    <row r="5340" spans="1:19" x14ac:dyDescent="0.25">
      <c r="A5340">
        <f t="shared" si="914"/>
        <v>78.180000000000007</v>
      </c>
      <c r="B5340">
        <v>53.18</v>
      </c>
      <c r="C5340" s="1">
        <f t="shared" si="915"/>
        <v>0.92174031200000006</v>
      </c>
      <c r="D5340">
        <f t="shared" si="916"/>
        <v>46087.015600000006</v>
      </c>
      <c r="E5340" s="8">
        <f>IF($B5340&lt;$B$9,      E5339+($B$5*E5339+$B$7*$B$6+$B$8*($D5340-$B$6))*$B$20,           E5339+($B$5*E5339-$B$12)*$B$20)</f>
        <v>118008.04564526441</v>
      </c>
      <c r="G5340" s="4">
        <v>83241.511842968917</v>
      </c>
      <c r="I5340" s="12">
        <f t="shared" si="922"/>
        <v>83241.511842969863</v>
      </c>
      <c r="J5340">
        <f>IF($B5340&lt;=$B$9,        $D5340-$B$7*$B$6-$K$18*($D5340-$B$6),          $K$16)</f>
        <v>47217.286229288489</v>
      </c>
      <c r="K5340">
        <f t="shared" si="917"/>
        <v>3.5690617824755195E-6</v>
      </c>
      <c r="M5340" s="12">
        <f t="shared" si="923"/>
        <v>83241.511842968917</v>
      </c>
      <c r="N5340">
        <f t="shared" si="918"/>
        <v>47217.286229288591</v>
      </c>
      <c r="O5340">
        <f t="shared" si="919"/>
        <v>8.8795425306393339E-8</v>
      </c>
      <c r="Q5340" s="12">
        <f t="shared" si="924"/>
        <v>126699.67909582471</v>
      </c>
      <c r="R5340">
        <f t="shared" si="920"/>
        <v>71868.168664605721</v>
      </c>
      <c r="S5340">
        <f t="shared" si="921"/>
        <v>8.2502595300346512E-9</v>
      </c>
    </row>
    <row r="5341" spans="1:19" x14ac:dyDescent="0.25">
      <c r="A5341">
        <f t="shared" si="914"/>
        <v>78.19</v>
      </c>
      <c r="B5341">
        <v>53.19</v>
      </c>
      <c r="C5341" s="1">
        <f t="shared" si="915"/>
        <v>0.92139581800000037</v>
      </c>
      <c r="D5341">
        <f t="shared" si="916"/>
        <v>46069.790900000022</v>
      </c>
      <c r="E5341" s="8">
        <f>IF($B5341&lt;$B$9,      E5340+($B$5*E5340+$B$7*$B$6+$B$8*($D5341-$B$6))*$B$20,           E5340+($B$5*E5340-$B$12)*$B$20)</f>
        <v>117379.96853946484</v>
      </c>
      <c r="G5341" s="4">
        <v>82798.473509821066</v>
      </c>
      <c r="I5341" s="12">
        <f t="shared" si="922"/>
        <v>82798.473509822012</v>
      </c>
      <c r="J5341">
        <f>IF($B5341&lt;=$B$9,        $D5341-$B$7*$B$6-$K$18*($D5341-$B$6),          $K$16)</f>
        <v>47217.286229288489</v>
      </c>
      <c r="K5341">
        <f t="shared" si="917"/>
        <v>3.556591901258656E-6</v>
      </c>
      <c r="M5341" s="12">
        <f t="shared" si="923"/>
        <v>82798.473509821066</v>
      </c>
      <c r="N5341">
        <f t="shared" si="918"/>
        <v>47217.286229288591</v>
      </c>
      <c r="O5341">
        <f t="shared" si="919"/>
        <v>8.8485184555838551E-8</v>
      </c>
      <c r="Q5341" s="12">
        <f t="shared" si="924"/>
        <v>126025.34229686219</v>
      </c>
      <c r="R5341">
        <f t="shared" si="920"/>
        <v>71868.168664605721</v>
      </c>
      <c r="S5341">
        <f t="shared" si="921"/>
        <v>8.22143409561573E-9</v>
      </c>
    </row>
    <row r="5342" spans="1:19" x14ac:dyDescent="0.25">
      <c r="A5342">
        <f t="shared" si="914"/>
        <v>78.199999999999989</v>
      </c>
      <c r="B5342">
        <v>53.199999999999996</v>
      </c>
      <c r="C5342" s="1">
        <f t="shared" si="915"/>
        <v>0.92105120000000018</v>
      </c>
      <c r="D5342">
        <f t="shared" si="916"/>
        <v>46052.560000000012</v>
      </c>
      <c r="E5342" s="8">
        <f>IF($B5342&lt;$B$9,      E5341+($B$5*E5341+$B$7*$B$6+$B$8*($D5342-$B$6))*$B$20,           E5341+($B$5*E5341-$B$12)*$B$20)</f>
        <v>116751.67160667824</v>
      </c>
      <c r="G5342" s="4">
        <v>82355.280113256624</v>
      </c>
      <c r="I5342" s="12">
        <f t="shared" si="922"/>
        <v>82355.28011325757</v>
      </c>
      <c r="J5342">
        <f>IF($B5342&lt;=$B$9,        $D5342-$B$7*$B$6-$K$18*($D5342-$B$6),          $K$16)</f>
        <v>47217.286229288489</v>
      </c>
      <c r="K5342">
        <f t="shared" si="917"/>
        <v>3.5441655883370594E-6</v>
      </c>
      <c r="M5342" s="12">
        <f t="shared" si="923"/>
        <v>82355.280113256624</v>
      </c>
      <c r="N5342">
        <f t="shared" si="918"/>
        <v>47217.286229288591</v>
      </c>
      <c r="O5342">
        <f t="shared" si="919"/>
        <v>8.8176027749901112E-8</v>
      </c>
      <c r="Q5342" s="12">
        <f t="shared" si="924"/>
        <v>125350.76948002004</v>
      </c>
      <c r="R5342">
        <f t="shared" si="920"/>
        <v>71868.168664605721</v>
      </c>
      <c r="S5342">
        <f t="shared" si="921"/>
        <v>8.1927093738672909E-9</v>
      </c>
    </row>
    <row r="5343" spans="1:19" x14ac:dyDescent="0.25">
      <c r="A5343">
        <f t="shared" si="914"/>
        <v>78.210000000000008</v>
      </c>
      <c r="B5343">
        <v>53.21</v>
      </c>
      <c r="C5343" s="1">
        <f t="shared" si="915"/>
        <v>0.92070645800000017</v>
      </c>
      <c r="D5343">
        <f t="shared" si="916"/>
        <v>46035.322900000006</v>
      </c>
      <c r="E5343" s="8">
        <f>IF($B5343&lt;$B$9,      E5342+($B$5*E5342+$B$7*$B$6+$B$8*($D5343-$B$6))*$B$20,           E5342+($B$5*E5342-$B$12)*$B$20)</f>
        <v>116123.15476996516</v>
      </c>
      <c r="G5343" s="4">
        <v>81911.931599003379</v>
      </c>
      <c r="I5343" s="12">
        <f t="shared" si="922"/>
        <v>81911.931599004325</v>
      </c>
      <c r="J5343">
        <f>IF($B5343&lt;=$B$9,        $D5343-$B$7*$B$6-$K$18*($D5343-$B$6),          $K$16)</f>
        <v>47217.286229288489</v>
      </c>
      <c r="K5343">
        <f t="shared" si="917"/>
        <v>3.531782691488227E-6</v>
      </c>
      <c r="M5343" s="12">
        <f t="shared" si="923"/>
        <v>81911.931599003379</v>
      </c>
      <c r="N5343">
        <f t="shared" si="918"/>
        <v>47217.286229288591</v>
      </c>
      <c r="O5343">
        <f t="shared" si="919"/>
        <v>8.7867951101405948E-8</v>
      </c>
      <c r="Q5343" s="12">
        <f t="shared" si="924"/>
        <v>124675.96056269199</v>
      </c>
      <c r="R5343">
        <f t="shared" si="920"/>
        <v>71868.168664605721</v>
      </c>
      <c r="S5343">
        <f t="shared" si="921"/>
        <v>8.1640850129111033E-9</v>
      </c>
    </row>
    <row r="5344" spans="1:19" x14ac:dyDescent="0.25">
      <c r="A5344">
        <f t="shared" si="914"/>
        <v>78.22</v>
      </c>
      <c r="B5344">
        <v>53.22</v>
      </c>
      <c r="C5344" s="1">
        <f t="shared" si="915"/>
        <v>0.9203615919999999</v>
      </c>
      <c r="D5344">
        <f t="shared" si="916"/>
        <v>46018.079599999997</v>
      </c>
      <c r="E5344" s="8">
        <f>IF($B5344&lt;$B$9,      E5343+($B$5*E5343+$B$7*$B$6+$B$8*($D5344-$B$6))*$B$20,           E5343+($B$5*E5343-$B$12)*$B$20)</f>
        <v>115494.41795235923</v>
      </c>
      <c r="G5344" s="4">
        <v>81468.427912770145</v>
      </c>
      <c r="I5344" s="12">
        <f t="shared" si="922"/>
        <v>81468.427912771091</v>
      </c>
      <c r="J5344">
        <f>IF($B5344&lt;=$B$9,        $D5344-$B$7*$B$6-$K$18*($D5344-$B$6),          $K$16)</f>
        <v>47217.286229288489</v>
      </c>
      <c r="K5344">
        <f t="shared" si="917"/>
        <v>3.5194430590215444E-6</v>
      </c>
      <c r="M5344" s="12">
        <f t="shared" si="923"/>
        <v>81468.427912770145</v>
      </c>
      <c r="N5344">
        <f t="shared" si="918"/>
        <v>47217.286229288591</v>
      </c>
      <c r="O5344">
        <f t="shared" si="919"/>
        <v>8.7560950836410906E-8</v>
      </c>
      <c r="Q5344" s="12">
        <f t="shared" si="924"/>
        <v>124000.91546224288</v>
      </c>
      <c r="R5344">
        <f t="shared" si="920"/>
        <v>71868.168664605721</v>
      </c>
      <c r="S5344">
        <f t="shared" si="921"/>
        <v>8.1355606620984468E-9</v>
      </c>
    </row>
    <row r="5345" spans="1:19" x14ac:dyDescent="0.25">
      <c r="A5345">
        <f t="shared" si="914"/>
        <v>78.22999999999999</v>
      </c>
      <c r="B5345">
        <v>53.23</v>
      </c>
      <c r="C5345" s="1">
        <f t="shared" si="915"/>
        <v>0.92001660200000002</v>
      </c>
      <c r="D5345">
        <f t="shared" si="916"/>
        <v>46000.830099999999</v>
      </c>
      <c r="E5345" s="8">
        <f>IF($B5345&lt;$B$9,      E5344+($B$5*E5344+$B$7*$B$6+$B$8*($D5345-$B$6))*$B$20,           E5344+($B$5*E5344-$B$12)*$B$20)</f>
        <v>114865.46107686714</v>
      </c>
      <c r="G5345" s="4">
        <v>81024.769000246728</v>
      </c>
      <c r="I5345" s="12">
        <f t="shared" si="922"/>
        <v>81024.769000247674</v>
      </c>
      <c r="J5345">
        <f>IF($B5345&lt;=$B$9,        $D5345-$B$7*$B$6-$K$18*($D5345-$B$6),          $K$16)</f>
        <v>47217.286229288489</v>
      </c>
      <c r="K5345">
        <f t="shared" si="917"/>
        <v>3.5071465397763466E-6</v>
      </c>
      <c r="M5345" s="12">
        <f t="shared" si="923"/>
        <v>81024.769000246728</v>
      </c>
      <c r="N5345">
        <f t="shared" si="918"/>
        <v>47217.286229288591</v>
      </c>
      <c r="O5345">
        <f t="shared" si="919"/>
        <v>8.7255023194158586E-8</v>
      </c>
      <c r="Q5345" s="12">
        <f t="shared" si="924"/>
        <v>123325.63409600861</v>
      </c>
      <c r="R5345">
        <f t="shared" si="920"/>
        <v>71868.168664605721</v>
      </c>
      <c r="S5345">
        <f t="shared" si="921"/>
        <v>8.1071359720056402E-9</v>
      </c>
    </row>
    <row r="5346" spans="1:19" x14ac:dyDescent="0.25">
      <c r="A5346">
        <f t="shared" si="914"/>
        <v>78.239999999999995</v>
      </c>
      <c r="B5346">
        <v>53.239999999999995</v>
      </c>
      <c r="C5346" s="1">
        <f t="shared" si="915"/>
        <v>0.91967148800000054</v>
      </c>
      <c r="D5346">
        <f t="shared" si="916"/>
        <v>45983.574400000027</v>
      </c>
      <c r="E5346" s="8">
        <f>IF($B5346&lt;$B$9,      E5345+($B$5*E5345+$B$7*$B$6+$B$8*($D5346-$B$6))*$B$20,           E5345+($B$5*E5345-$B$12)*$B$20)</f>
        <v>114236.28406646864</v>
      </c>
      <c r="G5346" s="4">
        <v>80580.954807103932</v>
      </c>
      <c r="I5346" s="12">
        <f t="shared" si="922"/>
        <v>80580.954807104878</v>
      </c>
      <c r="J5346">
        <f>IF($B5346&lt;=$B$9,        $D5346-$B$7*$B$6-$K$18*($D5346-$B$6),          $K$16)</f>
        <v>47217.286229288489</v>
      </c>
      <c r="K5346">
        <f t="shared" si="917"/>
        <v>3.4948929831201176E-6</v>
      </c>
      <c r="M5346" s="12">
        <f t="shared" si="923"/>
        <v>80580.954807103932</v>
      </c>
      <c r="N5346">
        <f t="shared" si="918"/>
        <v>47217.286229288591</v>
      </c>
      <c r="O5346">
        <f t="shared" si="919"/>
        <v>8.6950164427031509E-8</v>
      </c>
      <c r="Q5346" s="12">
        <f t="shared" si="924"/>
        <v>122650.11638129616</v>
      </c>
      <c r="R5346">
        <f t="shared" si="920"/>
        <v>71868.168664605721</v>
      </c>
      <c r="S5346">
        <f t="shared" si="921"/>
        <v>8.0788105944298682E-9</v>
      </c>
    </row>
    <row r="5347" spans="1:19" x14ac:dyDescent="0.25">
      <c r="A5347">
        <f t="shared" si="914"/>
        <v>78.25</v>
      </c>
      <c r="B5347">
        <v>53.25</v>
      </c>
      <c r="C5347" s="1">
        <f t="shared" si="915"/>
        <v>0.91932625000000012</v>
      </c>
      <c r="D5347">
        <f t="shared" si="916"/>
        <v>45966.312500000007</v>
      </c>
      <c r="E5347" s="8">
        <f>IF($B5347&lt;$B$9,      E5346+($B$5*E5346+$B$7*$B$6+$B$8*($D5347-$B$6))*$B$20,           E5346+($B$5*E5346-$B$12)*$B$20)</f>
        <v>113606.88684411648</v>
      </c>
      <c r="G5347" s="4">
        <v>80136.985278993539</v>
      </c>
      <c r="I5347" s="12">
        <f t="shared" si="922"/>
        <v>80136.985278994485</v>
      </c>
      <c r="J5347">
        <f>IF($B5347&lt;=$B$9,        $D5347-$B$7*$B$6-$K$18*($D5347-$B$6),          $K$16)</f>
        <v>47217.286229288489</v>
      </c>
      <c r="K5347">
        <f t="shared" si="917"/>
        <v>3.482682238946624E-6</v>
      </c>
      <c r="M5347" s="12">
        <f t="shared" si="923"/>
        <v>80136.985278993525</v>
      </c>
      <c r="N5347">
        <f t="shared" si="918"/>
        <v>47217.286229288591</v>
      </c>
      <c r="O5347">
        <f t="shared" si="919"/>
        <v>8.6646370800505691E-8</v>
      </c>
      <c r="Q5347" s="12">
        <f t="shared" si="924"/>
        <v>121974.36223538355</v>
      </c>
      <c r="R5347">
        <f t="shared" si="920"/>
        <v>71868.168664605721</v>
      </c>
      <c r="S5347">
        <f t="shared" si="921"/>
        <v>8.0505841823848797E-9</v>
      </c>
    </row>
    <row r="5348" spans="1:19" x14ac:dyDescent="0.25">
      <c r="A5348">
        <f t="shared" si="914"/>
        <v>78.259999999999991</v>
      </c>
      <c r="B5348">
        <v>53.26</v>
      </c>
      <c r="C5348" s="1">
        <f t="shared" si="915"/>
        <v>0.91898088800000033</v>
      </c>
      <c r="D5348">
        <f t="shared" si="916"/>
        <v>45949.044400000013</v>
      </c>
      <c r="E5348" s="8">
        <f>IF($B5348&lt;$B$9,      E5347+($B$5*E5347+$B$7*$B$6+$B$8*($D5348-$B$6))*$B$20,           E5347+($B$5*E5347-$B$12)*$B$20)</f>
        <v>112977.26933273651</v>
      </c>
      <c r="G5348" s="4">
        <v>79692.860361548301</v>
      </c>
      <c r="I5348" s="12">
        <f t="shared" si="922"/>
        <v>79692.860361549247</v>
      </c>
      <c r="J5348">
        <f>IF($B5348&lt;=$B$9,        $D5348-$B$7*$B$6-$K$18*($D5348-$B$6),          $K$16)</f>
        <v>47217.286229288489</v>
      </c>
      <c r="K5348">
        <f t="shared" si="917"/>
        <v>3.4705141576741218E-6</v>
      </c>
      <c r="M5348" s="12">
        <f t="shared" si="923"/>
        <v>79692.860361548286</v>
      </c>
      <c r="N5348">
        <f t="shared" si="918"/>
        <v>47217.286229288591</v>
      </c>
      <c r="O5348">
        <f t="shared" si="919"/>
        <v>8.6343638593106028E-8</v>
      </c>
      <c r="Q5348" s="12">
        <f t="shared" si="924"/>
        <v>121298.37157551988</v>
      </c>
      <c r="R5348">
        <f t="shared" si="920"/>
        <v>71868.168664605721</v>
      </c>
      <c r="S5348">
        <f t="shared" si="921"/>
        <v>8.0224563900968255E-9</v>
      </c>
    </row>
    <row r="5349" spans="1:19" x14ac:dyDescent="0.25">
      <c r="A5349">
        <f t="shared" si="914"/>
        <v>78.27</v>
      </c>
      <c r="B5349">
        <v>53.269999999999996</v>
      </c>
      <c r="C5349" s="1">
        <f t="shared" si="915"/>
        <v>0.91863540200000005</v>
      </c>
      <c r="D5349">
        <f t="shared" si="916"/>
        <v>45931.770100000002</v>
      </c>
      <c r="E5349" s="8">
        <f>IF($B5349&lt;$B$9,      E5348+($B$5*E5348+$B$7*$B$6+$B$8*($D5349-$B$6))*$B$20,           E5348+($B$5*E5348-$B$12)*$B$20)</f>
        <v>112347.43145522756</v>
      </c>
      <c r="G5349" s="4">
        <v>79248.58000038196</v>
      </c>
      <c r="I5349" s="12">
        <f t="shared" si="922"/>
        <v>79248.580000382906</v>
      </c>
      <c r="J5349">
        <f>IF($B5349&lt;=$B$9,        $D5349-$B$7*$B$6-$K$18*($D5349-$B$6),          $K$16)</f>
        <v>47217.286229288489</v>
      </c>
      <c r="K5349">
        <f t="shared" si="917"/>
        <v>3.4583885902434509E-6</v>
      </c>
      <c r="M5349" s="12">
        <f t="shared" si="923"/>
        <v>79248.580000381946</v>
      </c>
      <c r="N5349">
        <f t="shared" si="918"/>
        <v>47217.286229288591</v>
      </c>
      <c r="O5349">
        <f t="shared" si="919"/>
        <v>8.6041964096358891E-8</v>
      </c>
      <c r="Q5349" s="12">
        <f t="shared" si="924"/>
        <v>120622.14431892526</v>
      </c>
      <c r="R5349">
        <f t="shared" si="920"/>
        <v>71868.168664605721</v>
      </c>
      <c r="S5349">
        <f t="shared" si="921"/>
        <v>7.9944268729998759E-9</v>
      </c>
    </row>
    <row r="5350" spans="1:19" x14ac:dyDescent="0.25">
      <c r="A5350">
        <f t="shared" si="914"/>
        <v>78.28</v>
      </c>
      <c r="B5350">
        <v>53.28</v>
      </c>
      <c r="C5350" s="1">
        <f t="shared" si="915"/>
        <v>0.91828979200000016</v>
      </c>
      <c r="D5350">
        <f t="shared" si="916"/>
        <v>45914.489600000008</v>
      </c>
      <c r="E5350" s="8">
        <f>IF($B5350&lt;$B$9,      E5349+($B$5*E5349+$B$7*$B$6+$B$8*($D5350-$B$6))*$B$20,           E5349+($B$5*E5349-$B$12)*$B$20)</f>
        <v>111717.37313446148</v>
      </c>
      <c r="G5350" s="4">
        <v>78804.144141089215</v>
      </c>
      <c r="I5350" s="12">
        <f t="shared" si="922"/>
        <v>78804.144141090161</v>
      </c>
      <c r="J5350">
        <f>IF($B5350&lt;=$B$9,        $D5350-$B$7*$B$6-$K$18*($D5350-$B$6),          $K$16)</f>
        <v>47217.286229288489</v>
      </c>
      <c r="K5350">
        <f t="shared" si="917"/>
        <v>3.4463053881162455E-6</v>
      </c>
      <c r="M5350" s="12">
        <f t="shared" si="923"/>
        <v>78804.1441410892</v>
      </c>
      <c r="N5350">
        <f t="shared" si="918"/>
        <v>47217.286229288591</v>
      </c>
      <c r="O5350">
        <f t="shared" si="919"/>
        <v>8.5741343614747569E-8</v>
      </c>
      <c r="Q5350" s="12">
        <f t="shared" si="924"/>
        <v>119945.68038279083</v>
      </c>
      <c r="R5350">
        <f t="shared" si="920"/>
        <v>71868.168664605721</v>
      </c>
      <c r="S5350">
        <f t="shared" si="921"/>
        <v>7.9664952877320619E-9</v>
      </c>
    </row>
    <row r="5351" spans="1:19" x14ac:dyDescent="0.25">
      <c r="A5351">
        <f t="shared" si="914"/>
        <v>78.289999999999992</v>
      </c>
      <c r="B5351">
        <v>53.29</v>
      </c>
      <c r="C5351" s="1">
        <f t="shared" si="915"/>
        <v>0.91794405800000001</v>
      </c>
      <c r="D5351">
        <f t="shared" si="916"/>
        <v>45897.202900000004</v>
      </c>
      <c r="E5351" s="8">
        <f>IF($B5351&lt;$B$9,      E5350+($B$5*E5350+$B$7*$B$6+$B$8*($D5351-$B$6))*$B$20,           E5350+($B$5*E5350-$B$12)*$B$20)</f>
        <v>111087.09429328312</v>
      </c>
      <c r="G5351" s="4">
        <v>78359.552729245712</v>
      </c>
      <c r="I5351" s="12">
        <f t="shared" si="922"/>
        <v>78359.552729246658</v>
      </c>
      <c r="J5351">
        <f>IF($B5351&lt;=$B$9,        $D5351-$B$7*$B$6-$K$18*($D5351-$B$6),          $K$16)</f>
        <v>47217.286229288489</v>
      </c>
      <c r="K5351">
        <f t="shared" si="917"/>
        <v>3.4342644032731538E-6</v>
      </c>
      <c r="M5351" s="12">
        <f t="shared" si="923"/>
        <v>78359.552729245697</v>
      </c>
      <c r="N5351">
        <f t="shared" si="918"/>
        <v>47217.286229288591</v>
      </c>
      <c r="O5351">
        <f t="shared" si="919"/>
        <v>8.5441773465668065E-8</v>
      </c>
      <c r="Q5351" s="12">
        <f t="shared" si="924"/>
        <v>119268.97968427875</v>
      </c>
      <c r="R5351">
        <f t="shared" si="920"/>
        <v>71868.168664605721</v>
      </c>
      <c r="S5351">
        <f t="shared" si="921"/>
        <v>7.9386612921311751E-9</v>
      </c>
    </row>
    <row r="5352" spans="1:19" x14ac:dyDescent="0.25">
      <c r="A5352">
        <f t="shared" si="914"/>
        <v>78.3</v>
      </c>
      <c r="B5352">
        <v>53.3</v>
      </c>
      <c r="C5352" s="1">
        <f t="shared" si="915"/>
        <v>0.91759820000000003</v>
      </c>
      <c r="D5352">
        <f t="shared" si="916"/>
        <v>45879.91</v>
      </c>
      <c r="E5352" s="8">
        <f>IF($B5352&lt;$B$9,      E5351+($B$5*E5351+$B$7*$B$6+$B$8*($D5352-$B$6))*$B$20,           E5351+($B$5*E5351-$B$12)*$B$20)</f>
        <v>110456.59485451036</v>
      </c>
      <c r="G5352" s="4">
        <v>77914.805710408065</v>
      </c>
      <c r="I5352" s="12">
        <f t="shared" si="922"/>
        <v>77914.805710409011</v>
      </c>
      <c r="J5352">
        <f>IF($B5352&lt;=$B$9,        $D5352-$B$7*$B$6-$K$18*($D5352-$B$6),          $K$16)</f>
        <v>47217.286229288489</v>
      </c>
      <c r="K5352">
        <f t="shared" si="917"/>
        <v>3.4222654882119484E-6</v>
      </c>
      <c r="M5352" s="12">
        <f t="shared" si="923"/>
        <v>77914.805710408051</v>
      </c>
      <c r="N5352">
        <f t="shared" si="918"/>
        <v>47217.286229288591</v>
      </c>
      <c r="O5352">
        <f t="shared" si="919"/>
        <v>8.5143249979381978E-8</v>
      </c>
      <c r="Q5352" s="12">
        <f t="shared" si="924"/>
        <v>118592.04214052219</v>
      </c>
      <c r="R5352">
        <f t="shared" si="920"/>
        <v>71868.168664605721</v>
      </c>
      <c r="S5352">
        <f t="shared" si="921"/>
        <v>7.9109245452303893E-9</v>
      </c>
    </row>
    <row r="5353" spans="1:19" x14ac:dyDescent="0.25">
      <c r="A5353">
        <f t="shared" si="914"/>
        <v>78.31</v>
      </c>
      <c r="B5353">
        <v>53.309999999999995</v>
      </c>
      <c r="C5353" s="1">
        <f t="shared" si="915"/>
        <v>0.91725221800000045</v>
      </c>
      <c r="D5353">
        <f t="shared" si="916"/>
        <v>45862.610900000022</v>
      </c>
      <c r="E5353" s="8">
        <f>IF($B5353&lt;$B$9,      E5352+($B$5*E5352+$B$7*$B$6+$B$8*($D5353-$B$6))*$B$20,           E5352+($B$5*E5352-$B$12)*$B$20)</f>
        <v>109825.87474093403</v>
      </c>
      <c r="G5353" s="4">
        <v>77469.903030113826</v>
      </c>
      <c r="I5353" s="12">
        <f t="shared" si="922"/>
        <v>77469.903030114772</v>
      </c>
      <c r="J5353">
        <f>IF($B5353&lt;=$B$9,        $D5353-$B$7*$B$6-$K$18*($D5353-$B$6),          $K$16)</f>
        <v>47217.286229288489</v>
      </c>
      <c r="K5353">
        <f t="shared" si="917"/>
        <v>3.4103084959457701E-6</v>
      </c>
      <c r="M5353" s="12">
        <f t="shared" si="923"/>
        <v>77469.903030113812</v>
      </c>
      <c r="N5353">
        <f t="shared" si="918"/>
        <v>47217.286229288591</v>
      </c>
      <c r="O5353">
        <f t="shared" si="919"/>
        <v>8.4845769498972895E-8</v>
      </c>
      <c r="Q5353" s="12">
        <f t="shared" si="924"/>
        <v>117914.86766862532</v>
      </c>
      <c r="R5353">
        <f t="shared" si="920"/>
        <v>71868.168664605721</v>
      </c>
      <c r="S5353">
        <f t="shared" si="921"/>
        <v>7.8832847072542134E-9</v>
      </c>
    </row>
    <row r="5354" spans="1:19" x14ac:dyDescent="0.25">
      <c r="A5354">
        <f t="shared" si="914"/>
        <v>78.319999999999993</v>
      </c>
      <c r="B5354">
        <v>53.32</v>
      </c>
      <c r="C5354" s="1">
        <f t="shared" si="915"/>
        <v>0.91690611200000016</v>
      </c>
      <c r="D5354">
        <f t="shared" si="916"/>
        <v>45845.305600000007</v>
      </c>
      <c r="E5354" s="8">
        <f>IF($B5354&lt;$B$9,      E5353+($B$5*E5353+$B$7*$B$6+$B$8*($D5354-$B$6))*$B$20,           E5353+($B$5*E5353-$B$12)*$B$20)</f>
        <v>109194.93387531795</v>
      </c>
      <c r="G5354" s="4">
        <v>77024.844633881483</v>
      </c>
      <c r="I5354" s="12">
        <f t="shared" si="922"/>
        <v>77024.844633882429</v>
      </c>
      <c r="J5354">
        <f>IF($B5354&lt;=$B$9,        $D5354-$B$7*$B$6-$K$18*($D5354-$B$6),          $K$16)</f>
        <v>47217.286229288489</v>
      </c>
      <c r="K5354">
        <f t="shared" si="917"/>
        <v>3.3983932800013012E-6</v>
      </c>
      <c r="M5354" s="12">
        <f t="shared" si="923"/>
        <v>77024.844633881468</v>
      </c>
      <c r="N5354">
        <f t="shared" si="918"/>
        <v>47217.286229288591</v>
      </c>
      <c r="O5354">
        <f t="shared" si="919"/>
        <v>8.4549328380300863E-8</v>
      </c>
      <c r="Q5354" s="12">
        <f t="shared" si="924"/>
        <v>117237.45618566328</v>
      </c>
      <c r="R5354">
        <f t="shared" si="920"/>
        <v>71868.168664605721</v>
      </c>
      <c r="S5354">
        <f t="shared" si="921"/>
        <v>7.8557414396142532E-9</v>
      </c>
    </row>
    <row r="5355" spans="1:19" x14ac:dyDescent="0.25">
      <c r="A5355">
        <f t="shared" si="914"/>
        <v>78.33</v>
      </c>
      <c r="B5355">
        <v>53.33</v>
      </c>
      <c r="C5355" s="1">
        <f t="shared" si="915"/>
        <v>0.91655988200000027</v>
      </c>
      <c r="D5355">
        <f t="shared" si="916"/>
        <v>45827.994100000011</v>
      </c>
      <c r="E5355" s="8">
        <f>IF($B5355&lt;$B$9,      E5354+($B$5*E5354+$B$7*$B$6+$B$8*($D5355-$B$6))*$B$20,           E5354+($B$5*E5354-$B$12)*$B$20)</f>
        <v>108563.7721803989</v>
      </c>
      <c r="G5355" s="4">
        <v>76579.63046721046</v>
      </c>
      <c r="I5355" s="12">
        <f t="shared" si="922"/>
        <v>76579.630467211406</v>
      </c>
      <c r="J5355">
        <f>IF($B5355&lt;=$B$9,        $D5355-$B$7*$B$6-$K$18*($D5355-$B$6),          $K$16)</f>
        <v>47217.286229288489</v>
      </c>
      <c r="K5355">
        <f t="shared" si="917"/>
        <v>3.3865196944170225E-6</v>
      </c>
      <c r="M5355" s="12">
        <f t="shared" si="923"/>
        <v>76579.630467210445</v>
      </c>
      <c r="N5355">
        <f t="shared" si="918"/>
        <v>47217.286229288591</v>
      </c>
      <c r="O5355">
        <f t="shared" si="919"/>
        <v>8.4253922991959096E-8</v>
      </c>
      <c r="Q5355" s="12">
        <f t="shared" si="924"/>
        <v>116559.80760868221</v>
      </c>
      <c r="R5355">
        <f t="shared" si="920"/>
        <v>71868.168664605721</v>
      </c>
      <c r="S5355">
        <f t="shared" si="921"/>
        <v>7.8282944049051945E-9</v>
      </c>
    </row>
    <row r="5356" spans="1:19" x14ac:dyDescent="0.25">
      <c r="A5356">
        <f t="shared" si="914"/>
        <v>78.34</v>
      </c>
      <c r="B5356">
        <v>53.339999999999996</v>
      </c>
      <c r="C5356" s="1">
        <f t="shared" si="915"/>
        <v>0.91621352800000011</v>
      </c>
      <c r="D5356">
        <f t="shared" si="916"/>
        <v>45810.676400000004</v>
      </c>
      <c r="E5356" s="8">
        <f>IF($B5356&lt;$B$9,      E5355+($B$5*E5355+$B$7*$B$6+$B$8*($D5356-$B$6))*$B$20,           E5355+($B$5*E5355-$B$12)*$B$20)</f>
        <v>107932.38957888662</v>
      </c>
      <c r="G5356" s="4">
        <v>76134.260475581104</v>
      </c>
      <c r="I5356" s="12">
        <f t="shared" si="922"/>
        <v>76134.26047558205</v>
      </c>
      <c r="J5356">
        <f>IF($B5356&lt;=$B$9,        $D5356-$B$7*$B$6-$K$18*($D5356-$B$6),          $K$16)</f>
        <v>47217.286229288489</v>
      </c>
      <c r="K5356">
        <f t="shared" si="917"/>
        <v>3.3746875937413485E-6</v>
      </c>
      <c r="M5356" s="12">
        <f t="shared" si="923"/>
        <v>76134.26047558109</v>
      </c>
      <c r="N5356">
        <f t="shared" si="918"/>
        <v>47217.286229288591</v>
      </c>
      <c r="O5356">
        <f t="shared" si="919"/>
        <v>8.395954971522759E-8</v>
      </c>
      <c r="Q5356" s="12">
        <f t="shared" si="924"/>
        <v>115881.92185469919</v>
      </c>
      <c r="R5356">
        <f t="shared" si="920"/>
        <v>71868.168664605721</v>
      </c>
      <c r="S5356">
        <f t="shared" si="921"/>
        <v>7.8009432669004902E-9</v>
      </c>
    </row>
    <row r="5357" spans="1:19" x14ac:dyDescent="0.25">
      <c r="A5357">
        <f t="shared" si="914"/>
        <v>78.349999999999994</v>
      </c>
      <c r="B5357">
        <v>53.35</v>
      </c>
      <c r="C5357" s="1">
        <f t="shared" si="915"/>
        <v>0.91586705000000013</v>
      </c>
      <c r="D5357">
        <f t="shared" si="916"/>
        <v>45793.352500000008</v>
      </c>
      <c r="E5357" s="8">
        <f>IF($B5357&lt;$B$9,      E5356+($B$5*E5356+$B$7*$B$6+$B$8*($D5357-$B$6))*$B$20,           E5356+($B$5*E5356-$B$12)*$B$20)</f>
        <v>107300.78599346381</v>
      </c>
      <c r="G5357" s="4">
        <v>75688.734604454672</v>
      </c>
      <c r="I5357" s="12">
        <f t="shared" si="922"/>
        <v>75688.734604455618</v>
      </c>
      <c r="J5357">
        <f>IF($B5357&lt;=$B$9,        $D5357-$B$7*$B$6-$K$18*($D5357-$B$6),          $K$16)</f>
        <v>47217.286229288489</v>
      </c>
      <c r="K5357">
        <f t="shared" si="917"/>
        <v>3.3628968330308882E-6</v>
      </c>
      <c r="M5357" s="12">
        <f t="shared" si="923"/>
        <v>75688.734604454658</v>
      </c>
      <c r="N5357">
        <f t="shared" si="918"/>
        <v>47217.286229288591</v>
      </c>
      <c r="O5357">
        <f t="shared" si="919"/>
        <v>8.3666204944029749E-8</v>
      </c>
      <c r="Q5357" s="12">
        <f t="shared" si="924"/>
        <v>115203.79884070228</v>
      </c>
      <c r="R5357">
        <f t="shared" si="920"/>
        <v>71868.168664605721</v>
      </c>
      <c r="S5357">
        <f t="shared" si="921"/>
        <v>7.7736876905483303E-9</v>
      </c>
    </row>
    <row r="5358" spans="1:19" x14ac:dyDescent="0.25">
      <c r="A5358">
        <f t="shared" si="914"/>
        <v>78.36</v>
      </c>
      <c r="B5358">
        <v>53.36</v>
      </c>
      <c r="C5358" s="1">
        <f t="shared" si="915"/>
        <v>0.91552044799999988</v>
      </c>
      <c r="D5358">
        <f t="shared" si="916"/>
        <v>45776.022399999994</v>
      </c>
      <c r="E5358" s="8">
        <f>IF($B5358&lt;$B$9,      E5357+($B$5*E5357+$B$7*$B$6+$B$8*($D5358-$B$6))*$B$20,           E5357+($B$5*E5357-$B$12)*$B$20)</f>
        <v>106668.96134678611</v>
      </c>
      <c r="G5358" s="4">
        <v>75243.05279927334</v>
      </c>
      <c r="I5358" s="12">
        <f t="shared" si="922"/>
        <v>75243.052799274286</v>
      </c>
      <c r="J5358">
        <f>IF($B5358&lt;=$B$9,        $D5358-$B$7*$B$6-$K$18*($D5358-$B$6),          $K$16)</f>
        <v>47217.286229288489</v>
      </c>
      <c r="K5358">
        <f t="shared" si="917"/>
        <v>3.3511472678486978E-6</v>
      </c>
      <c r="M5358" s="12">
        <f t="shared" si="923"/>
        <v>75243.052799273326</v>
      </c>
      <c r="N5358">
        <f t="shared" si="918"/>
        <v>47217.286229288591</v>
      </c>
      <c r="O5358">
        <f t="shared" si="919"/>
        <v>8.3373885084889016E-8</v>
      </c>
      <c r="Q5358" s="12">
        <f t="shared" si="924"/>
        <v>114525.43848365046</v>
      </c>
      <c r="R5358">
        <f t="shared" si="920"/>
        <v>71868.168664605721</v>
      </c>
      <c r="S5358">
        <f t="shared" si="921"/>
        <v>7.7465273419676185E-9</v>
      </c>
    </row>
    <row r="5359" spans="1:19" x14ac:dyDescent="0.25">
      <c r="A5359">
        <f t="shared" si="914"/>
        <v>78.37</v>
      </c>
      <c r="B5359">
        <v>53.37</v>
      </c>
      <c r="C5359" s="1">
        <f t="shared" si="915"/>
        <v>0.91517372200000002</v>
      </c>
      <c r="D5359">
        <f t="shared" si="916"/>
        <v>45758.686099999999</v>
      </c>
      <c r="E5359" s="8">
        <f>IF($B5359&lt;$B$9,      E5358+($B$5*E5358+$B$7*$B$6+$B$8*($D5359-$B$6))*$B$20,           E5358+($B$5*E5358-$B$12)*$B$20)</f>
        <v>106036.91556148206</v>
      </c>
      <c r="G5359" s="4">
        <v>74797.215005460195</v>
      </c>
      <c r="I5359" s="12">
        <f t="shared" si="922"/>
        <v>74797.215005461141</v>
      </c>
      <c r="J5359">
        <f>IF($B5359&lt;=$B$9,        $D5359-$B$7*$B$6-$K$18*($D5359-$B$6),          $K$16)</f>
        <v>47217.286229288489</v>
      </c>
      <c r="K5359">
        <f t="shared" si="917"/>
        <v>3.339438754262445E-6</v>
      </c>
      <c r="M5359" s="12">
        <f t="shared" si="923"/>
        <v>74797.215005460181</v>
      </c>
      <c r="N5359">
        <f t="shared" si="918"/>
        <v>47217.286229288591</v>
      </c>
      <c r="O5359">
        <f t="shared" si="919"/>
        <v>8.3082586556883198E-8</v>
      </c>
      <c r="Q5359" s="12">
        <f t="shared" si="924"/>
        <v>113846.84070047368</v>
      </c>
      <c r="R5359">
        <f t="shared" si="920"/>
        <v>71868.168664605721</v>
      </c>
      <c r="S5359">
        <f t="shared" si="921"/>
        <v>7.7194618884437189E-9</v>
      </c>
    </row>
    <row r="5360" spans="1:19" x14ac:dyDescent="0.25">
      <c r="A5360">
        <f t="shared" si="914"/>
        <v>78.38</v>
      </c>
      <c r="B5360">
        <v>53.379999999999995</v>
      </c>
      <c r="C5360" s="1">
        <f t="shared" si="915"/>
        <v>0.91482687200000035</v>
      </c>
      <c r="D5360">
        <f t="shared" si="916"/>
        <v>45741.343600000015</v>
      </c>
      <c r="E5360" s="8">
        <f>IF($B5360&lt;$B$9,      E5359+($B$5*E5359+$B$7*$B$6+$B$8*($D5360-$B$6))*$B$20,           E5359+($B$5*E5359-$B$12)*$B$20)</f>
        <v>105404.64856015316</v>
      </c>
      <c r="G5360" s="4">
        <v>74351.221168419215</v>
      </c>
      <c r="I5360" s="12">
        <f t="shared" si="922"/>
        <v>74351.221168420161</v>
      </c>
      <c r="J5360">
        <f>IF($B5360&lt;=$B$9,        $D5360-$B$7*$B$6-$K$18*($D5360-$B$6),          $K$16)</f>
        <v>47217.286229288489</v>
      </c>
      <c r="K5360">
        <f t="shared" si="917"/>
        <v>3.3277711488426933E-6</v>
      </c>
      <c r="M5360" s="12">
        <f t="shared" si="923"/>
        <v>74351.221168419201</v>
      </c>
      <c r="N5360">
        <f t="shared" si="918"/>
        <v>47217.286229288591</v>
      </c>
      <c r="O5360">
        <f t="shared" si="919"/>
        <v>8.2792305791601668E-8</v>
      </c>
      <c r="Q5360" s="12">
        <f t="shared" si="924"/>
        <v>113168.00540807279</v>
      </c>
      <c r="R5360">
        <f t="shared" si="920"/>
        <v>71868.168664605721</v>
      </c>
      <c r="S5360">
        <f t="shared" si="921"/>
        <v>7.692490998424487E-9</v>
      </c>
    </row>
    <row r="5361" spans="1:19" x14ac:dyDescent="0.25">
      <c r="A5361">
        <f t="shared" si="914"/>
        <v>78.39</v>
      </c>
      <c r="B5361">
        <v>53.39</v>
      </c>
      <c r="C5361" s="1">
        <f t="shared" si="915"/>
        <v>0.91447989800000018</v>
      </c>
      <c r="D5361">
        <f t="shared" si="916"/>
        <v>45723.994900000012</v>
      </c>
      <c r="E5361" s="8">
        <f>IF($B5361&lt;$B$9,      E5360+($B$5*E5360+$B$7*$B$6+$B$8*($D5361-$B$6))*$B$20,           E5360+($B$5*E5360-$B$12)*$B$20)</f>
        <v>104772.16026537379</v>
      </c>
      <c r="G5361" s="4">
        <v>73905.071233535273</v>
      </c>
      <c r="I5361" s="12">
        <f t="shared" si="922"/>
        <v>73905.071233536219</v>
      </c>
      <c r="J5361">
        <f>IF($B5361&lt;=$B$9,        $D5361-$B$7*$B$6-$K$18*($D5361-$B$6),          $K$16)</f>
        <v>47217.286229288489</v>
      </c>
      <c r="K5361">
        <f t="shared" si="917"/>
        <v>3.3161443086611165E-6</v>
      </c>
      <c r="M5361" s="12">
        <f t="shared" si="923"/>
        <v>73905.071233535258</v>
      </c>
      <c r="N5361">
        <f t="shared" si="918"/>
        <v>47217.286229288591</v>
      </c>
      <c r="O5361">
        <f t="shared" si="919"/>
        <v>8.2503039233101102E-8</v>
      </c>
      <c r="Q5361" s="12">
        <f t="shared" si="924"/>
        <v>112488.93252331956</v>
      </c>
      <c r="R5361">
        <f t="shared" si="920"/>
        <v>71868.168664605721</v>
      </c>
      <c r="S5361">
        <f t="shared" si="921"/>
        <v>7.665614341516152E-9</v>
      </c>
    </row>
    <row r="5362" spans="1:19" x14ac:dyDescent="0.25">
      <c r="A5362">
        <f t="shared" si="914"/>
        <v>78.400000000000006</v>
      </c>
      <c r="B5362">
        <v>53.4</v>
      </c>
      <c r="C5362" s="1">
        <f t="shared" si="915"/>
        <v>0.91413280000000019</v>
      </c>
      <c r="D5362">
        <f t="shared" si="916"/>
        <v>45706.640000000007</v>
      </c>
      <c r="E5362" s="8">
        <f>IF($B5362&lt;$B$9,      E5361+($B$5*E5361+$B$7*$B$6+$B$8*($D5362-$B$6))*$B$20,           E5361+($B$5*E5361-$B$12)*$B$20)</f>
        <v>104139.45059969126</v>
      </c>
      <c r="G5362" s="4">
        <v>73458.765146174119</v>
      </c>
      <c r="I5362" s="12">
        <f t="shared" si="922"/>
        <v>73458.765146175065</v>
      </c>
      <c r="J5362">
        <f>IF($B5362&lt;=$B$9,        $D5362-$B$7*$B$6-$K$18*($D5362-$B$6),          $K$16)</f>
        <v>47217.286229288489</v>
      </c>
      <c r="K5362">
        <f t="shared" si="917"/>
        <v>3.3045580912888025E-6</v>
      </c>
      <c r="M5362" s="12">
        <f t="shared" si="923"/>
        <v>73458.765146174104</v>
      </c>
      <c r="N5362">
        <f t="shared" si="918"/>
        <v>47217.286229288591</v>
      </c>
      <c r="O5362">
        <f t="shared" si="919"/>
        <v>8.2214783337863184E-8</v>
      </c>
      <c r="Q5362" s="12">
        <f t="shared" si="924"/>
        <v>111809.62196305666</v>
      </c>
      <c r="R5362">
        <f t="shared" si="920"/>
        <v>71868.168664605721</v>
      </c>
      <c r="S5362">
        <f t="shared" si="921"/>
        <v>7.6388315884793898E-9</v>
      </c>
    </row>
    <row r="5363" spans="1:19" x14ac:dyDescent="0.25">
      <c r="A5363">
        <f t="shared" si="914"/>
        <v>78.41</v>
      </c>
      <c r="B5363">
        <v>53.41</v>
      </c>
      <c r="C5363" s="1">
        <f t="shared" si="915"/>
        <v>0.91378557800000015</v>
      </c>
      <c r="D5363">
        <f t="shared" si="916"/>
        <v>45689.278900000005</v>
      </c>
      <c r="E5363" s="8">
        <f>IF($B5363&lt;$B$9,      E5362+($B$5*E5362+$B$7*$B$6+$B$8*($D5363-$B$6))*$B$20,           E5362+($B$5*E5362-$B$12)*$B$20)</f>
        <v>103506.51948562574</v>
      </c>
      <c r="G5363" s="4">
        <v>73012.302851682398</v>
      </c>
      <c r="I5363" s="12">
        <f t="shared" si="922"/>
        <v>73012.302851683344</v>
      </c>
      <c r="J5363">
        <f>IF($B5363&lt;=$B$9,        $D5363-$B$7*$B$6-$K$18*($D5363-$B$6),          $K$16)</f>
        <v>47217.286229288489</v>
      </c>
      <c r="K5363">
        <f t="shared" si="917"/>
        <v>3.2930123547944299E-6</v>
      </c>
      <c r="M5363" s="12">
        <f t="shared" si="923"/>
        <v>73012.302851682383</v>
      </c>
      <c r="N5363">
        <f t="shared" si="918"/>
        <v>47217.286229288591</v>
      </c>
      <c r="O5363">
        <f t="shared" si="919"/>
        <v>8.1927534574749238E-8</v>
      </c>
      <c r="Q5363" s="12">
        <f t="shared" si="924"/>
        <v>111130.07364409768</v>
      </c>
      <c r="R5363">
        <f t="shared" si="920"/>
        <v>71868.168664605721</v>
      </c>
      <c r="S5363">
        <f t="shared" si="921"/>
        <v>7.6121424112251102E-9</v>
      </c>
    </row>
    <row r="5364" spans="1:19" x14ac:dyDescent="0.25">
      <c r="A5364">
        <f t="shared" si="914"/>
        <v>78.42</v>
      </c>
      <c r="B5364">
        <v>53.42</v>
      </c>
      <c r="C5364" s="1">
        <f t="shared" si="915"/>
        <v>0.91343823200000007</v>
      </c>
      <c r="D5364">
        <f t="shared" si="916"/>
        <v>45671.911600000007</v>
      </c>
      <c r="E5364" s="8">
        <f>IF($B5364&lt;$B$9,      E5363+($B$5*E5363+$B$7*$B$6+$B$8*($D5364-$B$6))*$B$20,           E5363+($B$5*E5363-$B$12)*$B$20)</f>
        <v>102873.3668456703</v>
      </c>
      <c r="G5364" s="4">
        <v>72565.684295387604</v>
      </c>
      <c r="I5364" s="12">
        <f t="shared" si="922"/>
        <v>72565.68429538855</v>
      </c>
      <c r="J5364">
        <f>IF($B5364&lt;=$B$9,        $D5364-$B$7*$B$6-$K$18*($D5364-$B$6),          $K$16)</f>
        <v>47217.286229288489</v>
      </c>
      <c r="K5364">
        <f t="shared" si="917"/>
        <v>3.2815069577425726E-6</v>
      </c>
      <c r="M5364" s="12">
        <f t="shared" si="923"/>
        <v>72565.684295387589</v>
      </c>
      <c r="N5364">
        <f t="shared" si="918"/>
        <v>47217.286229288591</v>
      </c>
      <c r="O5364">
        <f t="shared" si="919"/>
        <v>8.164128942495807E-8</v>
      </c>
      <c r="Q5364" s="12">
        <f t="shared" si="924"/>
        <v>110450.28748322705</v>
      </c>
      <c r="R5364">
        <f t="shared" si="920"/>
        <v>71868.168664605721</v>
      </c>
      <c r="S5364">
        <f t="shared" si="921"/>
        <v>7.5855464828105337E-9</v>
      </c>
    </row>
    <row r="5365" spans="1:19" x14ac:dyDescent="0.25">
      <c r="A5365">
        <f t="shared" si="914"/>
        <v>78.430000000000007</v>
      </c>
      <c r="B5365">
        <v>53.43</v>
      </c>
      <c r="C5365" s="1">
        <f t="shared" si="915"/>
        <v>0.91309076199999972</v>
      </c>
      <c r="D5365">
        <f t="shared" si="916"/>
        <v>45654.538099999983</v>
      </c>
      <c r="E5365" s="8">
        <f>IF($B5365&lt;$B$9,      E5364+($B$5*E5364+$B$7*$B$6+$B$8*($D5365-$B$6))*$B$20,           E5364+($B$5*E5364-$B$12)*$B$20)</f>
        <v>102239.99260229088</v>
      </c>
      <c r="G5365" s="4">
        <v>72118.90942259811</v>
      </c>
      <c r="I5365" s="12">
        <f t="shared" si="922"/>
        <v>72118.909422599056</v>
      </c>
      <c r="J5365">
        <f>IF($B5365&lt;=$B$9,        $D5365-$B$7*$B$6-$K$18*($D5365-$B$6),          $K$16)</f>
        <v>47217.286229288489</v>
      </c>
      <c r="K5365">
        <f t="shared" si="917"/>
        <v>3.2700417591919948E-6</v>
      </c>
      <c r="M5365" s="12">
        <f t="shared" si="923"/>
        <v>72118.909422598095</v>
      </c>
      <c r="N5365">
        <f t="shared" si="918"/>
        <v>47217.286229288591</v>
      </c>
      <c r="O5365">
        <f t="shared" si="919"/>
        <v>8.1356044381983594E-8</v>
      </c>
      <c r="Q5365" s="12">
        <f t="shared" si="924"/>
        <v>109770.26339720012</v>
      </c>
      <c r="R5365">
        <f t="shared" si="920"/>
        <v>71868.168664605721</v>
      </c>
      <c r="S5365">
        <f t="shared" si="921"/>
        <v>7.559043477435258E-9</v>
      </c>
    </row>
    <row r="5366" spans="1:19" x14ac:dyDescent="0.25">
      <c r="A5366">
        <f t="shared" si="914"/>
        <v>78.44</v>
      </c>
      <c r="B5366">
        <v>53.44</v>
      </c>
      <c r="C5366" s="1">
        <f t="shared" si="915"/>
        <v>0.91274316799999999</v>
      </c>
      <c r="D5366">
        <f t="shared" si="916"/>
        <v>45637.1584</v>
      </c>
      <c r="E5366" s="8">
        <f>IF($B5366&lt;$B$9,      E5365+($B$5*E5365+$B$7*$B$6+$B$8*($D5366-$B$6))*$B$20,           E5365+($B$5*E5365-$B$12)*$B$20)</f>
        <v>101606.39667792627</v>
      </c>
      <c r="G5366" s="4">
        <v>71671.978178603138</v>
      </c>
      <c r="I5366" s="12">
        <f t="shared" si="922"/>
        <v>71671.978178604084</v>
      </c>
      <c r="J5366">
        <f>IF($B5366&lt;=$B$9,        $D5366-$B$7*$B$6-$K$18*($D5366-$B$6),          $K$16)</f>
        <v>47217.286229288489</v>
      </c>
      <c r="K5366">
        <f t="shared" si="917"/>
        <v>3.2586166186938601E-6</v>
      </c>
      <c r="M5366" s="12">
        <f t="shared" si="923"/>
        <v>71671.978178603124</v>
      </c>
      <c r="N5366">
        <f t="shared" si="918"/>
        <v>47217.286229288591</v>
      </c>
      <c r="O5366">
        <f t="shared" si="919"/>
        <v>8.1071795951570191E-8</v>
      </c>
      <c r="Q5366" s="12">
        <f t="shared" si="924"/>
        <v>109090.00130274308</v>
      </c>
      <c r="R5366">
        <f t="shared" si="920"/>
        <v>71868.168664605721</v>
      </c>
      <c r="S5366">
        <f t="shared" si="921"/>
        <v>7.5326330704371084E-9</v>
      </c>
    </row>
    <row r="5367" spans="1:19" x14ac:dyDescent="0.25">
      <c r="A5367">
        <f t="shared" si="914"/>
        <v>78.449999999999989</v>
      </c>
      <c r="B5367">
        <v>53.449999999999996</v>
      </c>
      <c r="C5367" s="1">
        <f t="shared" si="915"/>
        <v>0.91239545000000022</v>
      </c>
      <c r="D5367">
        <f t="shared" si="916"/>
        <v>45619.772500000014</v>
      </c>
      <c r="E5367" s="8">
        <f>IF($B5367&lt;$B$9,      E5366+($B$5*E5366+$B$7*$B$6+$B$8*($D5367-$B$6))*$B$20,           E5366+($B$5*E5366-$B$12)*$B$20)</f>
        <v>100972.57899498813</v>
      </c>
      <c r="G5367" s="4">
        <v>71224.890508672761</v>
      </c>
      <c r="I5367" s="12">
        <f t="shared" si="922"/>
        <v>71224.890508673707</v>
      </c>
      <c r="J5367">
        <f>IF($B5367&lt;=$B$9,        $D5367-$B$7*$B$6-$K$18*($D5367-$B$6),          $K$16)</f>
        <v>47217.286229288489</v>
      </c>
      <c r="K5367">
        <f t="shared" si="917"/>
        <v>3.2472313962900537E-6</v>
      </c>
      <c r="M5367" s="12">
        <f t="shared" si="923"/>
        <v>71224.890508672746</v>
      </c>
      <c r="N5367">
        <f t="shared" si="918"/>
        <v>47217.286229288591</v>
      </c>
      <c r="O5367">
        <f t="shared" si="919"/>
        <v>8.0788540651670987E-8</v>
      </c>
      <c r="Q5367" s="12">
        <f t="shared" si="924"/>
        <v>108409.50111655299</v>
      </c>
      <c r="R5367">
        <f t="shared" si="920"/>
        <v>71868.168664605721</v>
      </c>
      <c r="S5367">
        <f t="shared" si="921"/>
        <v>7.5063149382882672E-9</v>
      </c>
    </row>
    <row r="5368" spans="1:19" x14ac:dyDescent="0.25">
      <c r="A5368">
        <f t="shared" si="914"/>
        <v>78.460000000000008</v>
      </c>
      <c r="B5368">
        <v>53.46</v>
      </c>
      <c r="C5368" s="1">
        <f t="shared" si="915"/>
        <v>0.91204760799999995</v>
      </c>
      <c r="D5368">
        <f t="shared" si="916"/>
        <v>45602.380399999995</v>
      </c>
      <c r="E5368" s="8">
        <f>IF($B5368&lt;$B$9,      E5367+($B$5*E5367+$B$7*$B$6+$B$8*($D5368-$B$6))*$B$20,           E5367+($B$5*E5367-$B$12)*$B$20)</f>
        <v>100338.53947586096</v>
      </c>
      <c r="G5368" s="4">
        <v>70777.646358057915</v>
      </c>
      <c r="I5368" s="12">
        <f t="shared" si="922"/>
        <v>70777.646358058861</v>
      </c>
      <c r="J5368">
        <f>IF($B5368&lt;=$B$9,        $D5368-$B$7*$B$6-$K$18*($D5368-$B$6),          $K$16)</f>
        <v>47217.286229288489</v>
      </c>
      <c r="K5368">
        <f t="shared" si="917"/>
        <v>3.2358859525114479E-6</v>
      </c>
      <c r="M5368" s="12">
        <f t="shared" si="923"/>
        <v>70777.6463580579</v>
      </c>
      <c r="N5368">
        <f t="shared" si="918"/>
        <v>47217.286229288591</v>
      </c>
      <c r="O5368">
        <f t="shared" si="919"/>
        <v>8.0506275012404769E-8</v>
      </c>
      <c r="Q5368" s="12">
        <f t="shared" si="924"/>
        <v>107728.76275529772</v>
      </c>
      <c r="R5368">
        <f t="shared" si="920"/>
        <v>71868.168664605721</v>
      </c>
      <c r="S5368">
        <f t="shared" si="921"/>
        <v>7.4800887585912624E-9</v>
      </c>
    </row>
    <row r="5369" spans="1:19" x14ac:dyDescent="0.25">
      <c r="A5369">
        <f t="shared" si="914"/>
        <v>78.47</v>
      </c>
      <c r="B5369">
        <v>53.47</v>
      </c>
      <c r="C5369" s="1">
        <f t="shared" si="915"/>
        <v>0.91169964200000009</v>
      </c>
      <c r="D5369">
        <f t="shared" si="916"/>
        <v>45584.982100000001</v>
      </c>
      <c r="E5369" s="8">
        <f>IF($B5369&lt;$B$9,      E5368+($B$5*E5368+$B$7*$B$6+$B$8*($D5369-$B$6))*$B$20,           E5368+($B$5*E5368-$B$12)*$B$20)</f>
        <v>99704.278042902093</v>
      </c>
      <c r="G5369" s="4">
        <v>70330.245671990342</v>
      </c>
      <c r="I5369" s="12">
        <f t="shared" si="922"/>
        <v>70330.245671991303</v>
      </c>
      <c r="J5369">
        <f>IF($B5369&lt;=$B$9,        $D5369-$B$7*$B$6-$K$18*($D5369-$B$6),          $K$16)</f>
        <v>47217.286229288489</v>
      </c>
      <c r="K5369">
        <f t="shared" si="917"/>
        <v>3.2245801483762376E-6</v>
      </c>
      <c r="M5369" s="12">
        <f t="shared" si="923"/>
        <v>70330.245671990328</v>
      </c>
      <c r="N5369">
        <f t="shared" si="918"/>
        <v>47217.286229288591</v>
      </c>
      <c r="O5369">
        <f t="shared" si="919"/>
        <v>8.0224995576014486E-8</v>
      </c>
      <c r="Q5369" s="12">
        <f t="shared" si="924"/>
        <v>107047.78613561601</v>
      </c>
      <c r="R5369">
        <f t="shared" si="920"/>
        <v>71868.168664605721</v>
      </c>
      <c r="S5369">
        <f t="shared" si="921"/>
        <v>7.4539542100751182E-9</v>
      </c>
    </row>
    <row r="5370" spans="1:19" x14ac:dyDescent="0.25">
      <c r="A5370">
        <f t="shared" si="914"/>
        <v>78.47999999999999</v>
      </c>
      <c r="B5370">
        <v>53.48</v>
      </c>
      <c r="C5370" s="1">
        <f t="shared" si="915"/>
        <v>0.91135155199999995</v>
      </c>
      <c r="D5370">
        <f t="shared" si="916"/>
        <v>45567.577599999997</v>
      </c>
      <c r="E5370" s="8">
        <f>IF($B5370&lt;$B$9,      E5369+($B$5*E5369+$B$7*$B$6+$B$8*($D5370-$B$6))*$B$20,           E5369+($B$5*E5369-$B$12)*$B$20)</f>
        <v>99069.794618441694</v>
      </c>
      <c r="G5370" s="4">
        <v>69882.68839568265</v>
      </c>
      <c r="I5370" s="12">
        <f t="shared" si="922"/>
        <v>69882.68839568361</v>
      </c>
      <c r="J5370">
        <f>IF($B5370&lt;=$B$9,        $D5370-$B$7*$B$6-$K$18*($D5370-$B$6),          $K$16)</f>
        <v>47217.286229288489</v>
      </c>
      <c r="K5370">
        <f t="shared" si="917"/>
        <v>3.213313845388168E-6</v>
      </c>
      <c r="M5370" s="12">
        <f t="shared" si="923"/>
        <v>69882.688395682635</v>
      </c>
      <c r="N5370">
        <f t="shared" si="918"/>
        <v>47217.286229288591</v>
      </c>
      <c r="O5370">
        <f t="shared" si="919"/>
        <v>7.9944698896823233E-8</v>
      </c>
      <c r="Q5370" s="12">
        <f t="shared" si="924"/>
        <v>106366.57117411742</v>
      </c>
      <c r="R5370">
        <f t="shared" si="920"/>
        <v>71868.168664605721</v>
      </c>
      <c r="S5370">
        <f t="shared" si="921"/>
        <v>7.4279109725912581E-9</v>
      </c>
    </row>
    <row r="5371" spans="1:19" x14ac:dyDescent="0.25">
      <c r="A5371">
        <f t="shared" si="914"/>
        <v>78.489999999999995</v>
      </c>
      <c r="B5371">
        <v>53.489999999999995</v>
      </c>
      <c r="C5371" s="1">
        <f t="shared" si="915"/>
        <v>0.91100333800000022</v>
      </c>
      <c r="D5371">
        <f t="shared" si="916"/>
        <v>45550.166900000011</v>
      </c>
      <c r="E5371" s="8">
        <f>IF($B5371&lt;$B$9,      E5370+($B$5*E5370+$B$7*$B$6+$B$8*($D5371-$B$6))*$B$20,           E5370+($B$5*E5370-$B$12)*$B$20)</f>
        <v>98435.089124782739</v>
      </c>
      <c r="G5371" s="4">
        <v>69434.97447432825</v>
      </c>
      <c r="I5371" s="12">
        <f t="shared" si="922"/>
        <v>69434.97447432921</v>
      </c>
      <c r="J5371">
        <f>IF($B5371&lt;=$B$9,        $D5371-$B$7*$B$6-$K$18*($D5371-$B$6),          $K$16)</f>
        <v>47217.286229288489</v>
      </c>
      <c r="K5371">
        <f t="shared" si="917"/>
        <v>3.2020869055348882E-6</v>
      </c>
      <c r="M5371" s="12">
        <f t="shared" si="923"/>
        <v>69434.974474328235</v>
      </c>
      <c r="N5371">
        <f t="shared" si="918"/>
        <v>47217.286229288591</v>
      </c>
      <c r="O5371">
        <f t="shared" si="919"/>
        <v>7.9665381541193211E-8</v>
      </c>
      <c r="Q5371" s="12">
        <f t="shared" si="924"/>
        <v>105685.1177873823</v>
      </c>
      <c r="R5371">
        <f t="shared" si="920"/>
        <v>71868.168664605721</v>
      </c>
      <c r="S5371">
        <f t="shared" si="921"/>
        <v>7.4019587271097014E-9</v>
      </c>
    </row>
    <row r="5372" spans="1:19" x14ac:dyDescent="0.25">
      <c r="A5372">
        <f t="shared" si="914"/>
        <v>78.5</v>
      </c>
      <c r="B5372">
        <v>53.5</v>
      </c>
      <c r="C5372" s="1">
        <f t="shared" si="915"/>
        <v>0.91065499999999999</v>
      </c>
      <c r="D5372">
        <f t="shared" si="916"/>
        <v>45532.75</v>
      </c>
      <c r="E5372" s="8">
        <f>IF($B5372&lt;$B$9,      E5371+($B$5*E5371+$B$7*$B$6+$B$8*($D5372-$B$6))*$B$20,           E5371+($B$5*E5371-$B$12)*$B$20)</f>
        <v>97800.161484201002</v>
      </c>
      <c r="G5372" s="4">
        <v>68987.103853101376</v>
      </c>
      <c r="I5372" s="12">
        <f t="shared" si="922"/>
        <v>68987.103853102337</v>
      </c>
      <c r="J5372">
        <f>IF($B5372&lt;=$B$9,        $D5372-$B$7*$B$6-$K$18*($D5372-$B$6),          $K$16)</f>
        <v>47217.286229288489</v>
      </c>
      <c r="K5372">
        <f t="shared" si="917"/>
        <v>3.1908991912862327E-6</v>
      </c>
      <c r="M5372" s="12">
        <f t="shared" si="923"/>
        <v>68987.103853101362</v>
      </c>
      <c r="N5372">
        <f t="shared" si="918"/>
        <v>47217.286229288591</v>
      </c>
      <c r="O5372">
        <f t="shared" si="919"/>
        <v>7.9387040087483E-8</v>
      </c>
      <c r="Q5372" s="12">
        <f t="shared" si="924"/>
        <v>105003.42589196183</v>
      </c>
      <c r="R5372">
        <f t="shared" si="920"/>
        <v>71868.168664605721</v>
      </c>
      <c r="S5372">
        <f t="shared" si="921"/>
        <v>7.3760971557150882E-9</v>
      </c>
    </row>
    <row r="5373" spans="1:19" x14ac:dyDescent="0.25">
      <c r="A5373">
        <f t="shared" si="914"/>
        <v>78.509999999999991</v>
      </c>
      <c r="B5373">
        <v>53.51</v>
      </c>
      <c r="C5373" s="1">
        <f t="shared" si="915"/>
        <v>0.91030653799999994</v>
      </c>
      <c r="D5373">
        <f t="shared" si="916"/>
        <v>45515.3269</v>
      </c>
      <c r="E5373" s="8">
        <f>IF($B5373&lt;$B$9,      E5372+($B$5*E5372+$B$7*$B$6+$B$8*($D5373-$B$6))*$B$20,           E5372+($B$5*E5372-$B$12)*$B$20)</f>
        <v>97165.011618945064</v>
      </c>
      <c r="G5373" s="4">
        <v>68539.076477157083</v>
      </c>
      <c r="I5373" s="12">
        <f t="shared" si="922"/>
        <v>68539.076477158043</v>
      </c>
      <c r="J5373">
        <f>IF($B5373&lt;=$B$9,        $D5373-$B$7*$B$6-$K$18*($D5373-$B$6),          $K$16)</f>
        <v>47217.286229288489</v>
      </c>
      <c r="K5373">
        <f t="shared" si="917"/>
        <v>3.1797505655925844E-6</v>
      </c>
      <c r="M5373" s="12">
        <f t="shared" si="923"/>
        <v>68539.076477157068</v>
      </c>
      <c r="N5373">
        <f t="shared" si="918"/>
        <v>47217.286229288591</v>
      </c>
      <c r="O5373">
        <f t="shared" si="919"/>
        <v>7.9109671126006894E-8</v>
      </c>
      <c r="Q5373" s="12">
        <f t="shared" si="924"/>
        <v>104321.49540437796</v>
      </c>
      <c r="R5373">
        <f t="shared" si="920"/>
        <v>71868.168664605721</v>
      </c>
      <c r="S5373">
        <f t="shared" si="921"/>
        <v>7.3503259416028977E-9</v>
      </c>
    </row>
    <row r="5374" spans="1:19" x14ac:dyDescent="0.25">
      <c r="A5374">
        <f t="shared" si="914"/>
        <v>78.52</v>
      </c>
      <c r="B5374">
        <v>53.519999999999996</v>
      </c>
      <c r="C5374" s="1">
        <f t="shared" si="915"/>
        <v>0.90995795200000029</v>
      </c>
      <c r="D5374">
        <f t="shared" si="916"/>
        <v>45497.897600000011</v>
      </c>
      <c r="E5374" s="8">
        <f>IF($B5374&lt;$B$9,      E5373+($B$5*E5373+$B$7*$B$6+$B$8*($D5374-$B$6))*$B$20,           E5373+($B$5*E5373-$B$12)*$B$20)</f>
        <v>96529.639451236275</v>
      </c>
      <c r="G5374" s="4">
        <v>68090.8922916312</v>
      </c>
      <c r="I5374" s="12">
        <f t="shared" si="922"/>
        <v>68090.892291632161</v>
      </c>
      <c r="J5374">
        <f>IF($B5374&lt;=$B$9,        $D5374-$B$7*$B$6-$K$18*($D5374-$B$6),          $K$16)</f>
        <v>47217.286229288489</v>
      </c>
      <c r="K5374">
        <f t="shared" si="917"/>
        <v>3.1686408918831282E-6</v>
      </c>
      <c r="M5374" s="12">
        <f t="shared" si="923"/>
        <v>68090.892291631186</v>
      </c>
      <c r="N5374">
        <f t="shared" si="918"/>
        <v>47217.286229288591</v>
      </c>
      <c r="O5374">
        <f t="shared" si="919"/>
        <v>7.8833271258991367E-8</v>
      </c>
      <c r="Q5374" s="12">
        <f t="shared" si="924"/>
        <v>103639.32624112343</v>
      </c>
      <c r="R5374">
        <f t="shared" si="920"/>
        <v>71868.168664605721</v>
      </c>
      <c r="S5374">
        <f t="shared" si="921"/>
        <v>7.3246447690754106E-9</v>
      </c>
    </row>
    <row r="5375" spans="1:19" x14ac:dyDescent="0.25">
      <c r="A5375">
        <f t="shared" si="914"/>
        <v>78.53</v>
      </c>
      <c r="B5375">
        <v>53.53</v>
      </c>
      <c r="C5375" s="1">
        <f t="shared" si="915"/>
        <v>0.90960924200000015</v>
      </c>
      <c r="D5375">
        <f t="shared" si="916"/>
        <v>45480.462100000004</v>
      </c>
      <c r="E5375" s="8">
        <f>IF($B5375&lt;$B$9,      E5374+($B$5*E5374+$B$7*$B$6+$B$8*($D5375-$B$6))*$B$20,           E5374+($B$5*E5374-$B$12)*$B$20)</f>
        <v>95894.04490326879</v>
      </c>
      <c r="G5375" s="4">
        <v>67642.55124164038</v>
      </c>
      <c r="I5375" s="12">
        <f t="shared" si="922"/>
        <v>67642.55124164134</v>
      </c>
      <c r="J5375">
        <f>IF($B5375&lt;=$B$9,        $D5375-$B$7*$B$6-$K$18*($D5375-$B$6),          $K$16)</f>
        <v>47217.286229288489</v>
      </c>
      <c r="K5375">
        <f t="shared" si="917"/>
        <v>3.157570034064211E-6</v>
      </c>
      <c r="M5375" s="12">
        <f t="shared" si="923"/>
        <v>67642.551241640365</v>
      </c>
      <c r="N5375">
        <f t="shared" si="918"/>
        <v>47217.286229288591</v>
      </c>
      <c r="O5375">
        <f t="shared" si="919"/>
        <v>7.8557837100534313E-8</v>
      </c>
      <c r="Q5375" s="12">
        <f t="shared" si="924"/>
        <v>102956.91831866177</v>
      </c>
      <c r="R5375">
        <f t="shared" si="920"/>
        <v>71868.168664605721</v>
      </c>
      <c r="S5375">
        <f t="shared" si="921"/>
        <v>7.2990533235379142E-9</v>
      </c>
    </row>
    <row r="5376" spans="1:19" x14ac:dyDescent="0.25">
      <c r="A5376">
        <f t="shared" si="914"/>
        <v>78.539999999999992</v>
      </c>
      <c r="B5376">
        <v>53.54</v>
      </c>
      <c r="C5376" s="1">
        <f t="shared" si="915"/>
        <v>0.90926040800000041</v>
      </c>
      <c r="D5376">
        <f t="shared" si="916"/>
        <v>45463.020400000023</v>
      </c>
      <c r="E5376" s="8">
        <f>IF($B5376&lt;$B$9,      E5375+($B$5*E5375+$B$7*$B$6+$B$8*($D5376-$B$6))*$B$20,           E5375+($B$5*E5375-$B$12)*$B$20)</f>
        <v>95258.227897209523</v>
      </c>
      <c r="G5376" s="4">
        <v>67194.053272282064</v>
      </c>
      <c r="I5376" s="12">
        <f t="shared" si="922"/>
        <v>67194.053272283025</v>
      </c>
      <c r="J5376">
        <f>IF($B5376&lt;=$B$9,        $D5376-$B$7*$B$6-$K$18*($D5376-$B$6),          $K$16)</f>
        <v>47217.286229288489</v>
      </c>
      <c r="K5376">
        <f t="shared" si="917"/>
        <v>3.1465378565177082E-6</v>
      </c>
      <c r="M5376" s="12">
        <f t="shared" si="923"/>
        <v>67194.05327228205</v>
      </c>
      <c r="N5376">
        <f t="shared" si="918"/>
        <v>47217.286229288591</v>
      </c>
      <c r="O5376">
        <f t="shared" si="919"/>
        <v>7.8283365276564411E-8</v>
      </c>
      <c r="Q5376" s="12">
        <f t="shared" si="924"/>
        <v>102274.27155342724</v>
      </c>
      <c r="R5376">
        <f t="shared" si="920"/>
        <v>71868.168664605721</v>
      </c>
      <c r="S5376">
        <f t="shared" si="921"/>
        <v>7.2735512914949335E-9</v>
      </c>
    </row>
    <row r="5377" spans="1:19" x14ac:dyDescent="0.25">
      <c r="A5377">
        <f t="shared" si="914"/>
        <v>78.55</v>
      </c>
      <c r="B5377">
        <v>53.55</v>
      </c>
      <c r="C5377" s="1">
        <f t="shared" si="915"/>
        <v>0.90891145000000018</v>
      </c>
      <c r="D5377">
        <f t="shared" si="916"/>
        <v>45445.572500000009</v>
      </c>
      <c r="E5377" s="8">
        <f>IF($B5377&lt;$B$9,      E5376+($B$5*E5376+$B$7*$B$6+$B$8*($D5377-$B$6))*$B$20,           E5376+($B$5*E5376-$B$12)*$B$20)</f>
        <v>94622.18835519813</v>
      </c>
      <c r="G5377" s="4">
        <v>66745.398328634474</v>
      </c>
      <c r="I5377" s="12">
        <f t="shared" si="922"/>
        <v>66745.398328635434</v>
      </c>
      <c r="J5377">
        <f>IF($B5377&lt;=$B$9,        $D5377-$B$7*$B$6-$K$18*($D5377-$B$6),          $K$16)</f>
        <v>47217.286229288489</v>
      </c>
      <c r="K5377">
        <f t="shared" si="917"/>
        <v>3.1355442240992958E-6</v>
      </c>
      <c r="M5377" s="12">
        <f t="shared" si="923"/>
        <v>66745.398328634459</v>
      </c>
      <c r="N5377">
        <f t="shared" si="918"/>
        <v>47217.286229288591</v>
      </c>
      <c r="O5377">
        <f t="shared" si="919"/>
        <v>7.8009852424798075E-8</v>
      </c>
      <c r="Q5377" s="12">
        <f t="shared" si="924"/>
        <v>101591.38586182489</v>
      </c>
      <c r="R5377">
        <f t="shared" si="920"/>
        <v>71868.168664605721</v>
      </c>
      <c r="S5377">
        <f t="shared" si="921"/>
        <v>7.2481383605462303E-9</v>
      </c>
    </row>
    <row r="5378" spans="1:19" x14ac:dyDescent="0.25">
      <c r="A5378">
        <f t="shared" si="914"/>
        <v>78.56</v>
      </c>
      <c r="B5378">
        <v>53.559999999999995</v>
      </c>
      <c r="C5378" s="1">
        <f t="shared" si="915"/>
        <v>0.90856236800000012</v>
      </c>
      <c r="D5378">
        <f t="shared" si="916"/>
        <v>45428.118400000007</v>
      </c>
      <c r="E5378" s="8">
        <f>IF($B5378&lt;$B$9,      E5377+($B$5*E5377+$B$7*$B$6+$B$8*($D5378-$B$6))*$B$20,           E5377+($B$5*E5377-$B$12)*$B$20)</f>
        <v>93985.926199347028</v>
      </c>
      <c r="G5378" s="4">
        <v>66296.586355756604</v>
      </c>
      <c r="I5378" s="12">
        <f t="shared" si="922"/>
        <v>66296.586355757565</v>
      </c>
      <c r="J5378">
        <f>IF($B5378&lt;=$B$9,        $D5378-$B$7*$B$6-$K$18*($D5378-$B$6),          $K$16)</f>
        <v>47217.286229288489</v>
      </c>
      <c r="K5378">
        <f t="shared" si="917"/>
        <v>3.1245890021368283E-6</v>
      </c>
      <c r="M5378" s="12">
        <f t="shared" si="923"/>
        <v>66296.58635575659</v>
      </c>
      <c r="N5378">
        <f t="shared" si="918"/>
        <v>47217.286229288591</v>
      </c>
      <c r="O5378">
        <f t="shared" si="919"/>
        <v>7.773729519469922E-8</v>
      </c>
      <c r="Q5378" s="12">
        <f t="shared" si="924"/>
        <v>100908.26116023047</v>
      </c>
      <c r="R5378">
        <f t="shared" si="920"/>
        <v>71868.168664605721</v>
      </c>
      <c r="S5378">
        <f t="shared" si="921"/>
        <v>7.2228142193830585E-9</v>
      </c>
    </row>
    <row r="5379" spans="1:19" x14ac:dyDescent="0.25">
      <c r="A5379">
        <f t="shared" si="914"/>
        <v>78.569999999999993</v>
      </c>
      <c r="B5379">
        <v>53.57</v>
      </c>
      <c r="C5379" s="1">
        <f t="shared" si="915"/>
        <v>0.9082131619999998</v>
      </c>
      <c r="D5379">
        <f t="shared" si="916"/>
        <v>45410.658099999993</v>
      </c>
      <c r="E5379" s="8">
        <f>IF($B5379&lt;$B$9,      E5378+($B$5*E5378+$B$7*$B$6+$B$8*($D5379-$B$6))*$B$20,           E5378+($B$5*E5378-$B$12)*$B$20)</f>
        <v>93349.441351741392</v>
      </c>
      <c r="G5379" s="4">
        <v>65847.61729868823</v>
      </c>
      <c r="I5379" s="12">
        <f t="shared" si="922"/>
        <v>65847.617298689191</v>
      </c>
      <c r="J5379">
        <f>IF($B5379&lt;=$B$9,        $D5379-$B$7*$B$6-$K$18*($D5379-$B$6),          $K$16)</f>
        <v>47217.286229288489</v>
      </c>
      <c r="K5379">
        <f t="shared" si="917"/>
        <v>3.1136720564287217E-6</v>
      </c>
      <c r="M5379" s="12">
        <f t="shared" si="923"/>
        <v>65847.617298688216</v>
      </c>
      <c r="N5379">
        <f t="shared" si="918"/>
        <v>47217.286229288591</v>
      </c>
      <c r="O5379">
        <f t="shared" si="919"/>
        <v>7.7465690247438878E-8</v>
      </c>
      <c r="Q5379" s="12">
        <f t="shared" si="924"/>
        <v>100224.89736499049</v>
      </c>
      <c r="R5379">
        <f t="shared" si="920"/>
        <v>71868.168664605721</v>
      </c>
      <c r="S5379">
        <f t="shared" si="921"/>
        <v>7.197578557784422E-9</v>
      </c>
    </row>
    <row r="5380" spans="1:19" x14ac:dyDescent="0.25">
      <c r="A5380">
        <f t="shared" si="914"/>
        <v>78.58</v>
      </c>
      <c r="B5380">
        <v>53.58</v>
      </c>
      <c r="C5380" s="1">
        <f t="shared" si="915"/>
        <v>0.90786383200000009</v>
      </c>
      <c r="D5380">
        <f t="shared" si="916"/>
        <v>45393.191600000006</v>
      </c>
      <c r="E5380" s="8">
        <f>IF($B5380&lt;$B$9,      E5379+($B$5*E5379+$B$7*$B$6+$B$8*($D5380-$B$6))*$B$20,           E5379+($B$5*E5379-$B$12)*$B$20)</f>
        <v>92712.733734439083</v>
      </c>
      <c r="G5380" s="4">
        <v>65398.491102449887</v>
      </c>
      <c r="I5380" s="12">
        <f t="shared" si="922"/>
        <v>65398.491102450847</v>
      </c>
      <c r="J5380">
        <f>IF($B5380&lt;=$B$9,        $D5380-$B$7*$B$6-$K$18*($D5380-$B$6),          $K$16)</f>
        <v>47217.286229288489</v>
      </c>
      <c r="K5380">
        <f t="shared" si="917"/>
        <v>3.1027932532422435E-6</v>
      </c>
      <c r="M5380" s="12">
        <f t="shared" si="923"/>
        <v>65398.491102449872</v>
      </c>
      <c r="N5380">
        <f t="shared" si="918"/>
        <v>47217.286229288591</v>
      </c>
      <c r="O5380">
        <f t="shared" si="919"/>
        <v>7.7195034255852802E-8</v>
      </c>
      <c r="Q5380" s="12">
        <f t="shared" si="924"/>
        <v>99541.294392422191</v>
      </c>
      <c r="R5380">
        <f t="shared" si="920"/>
        <v>71868.168664605721</v>
      </c>
      <c r="S5380">
        <f t="shared" si="921"/>
        <v>7.1724310666131258E-9</v>
      </c>
    </row>
    <row r="5381" spans="1:19" x14ac:dyDescent="0.25">
      <c r="A5381">
        <f t="shared" si="914"/>
        <v>78.59</v>
      </c>
      <c r="B5381">
        <v>53.589999999999996</v>
      </c>
      <c r="C5381" s="1">
        <f t="shared" si="915"/>
        <v>0.90751437800000034</v>
      </c>
      <c r="D5381">
        <f t="shared" si="916"/>
        <v>45375.718900000014</v>
      </c>
      <c r="E5381" s="8">
        <f>IF($B5381&lt;$B$9,      E5380+($B$5*E5380+$B$7*$B$6+$B$8*($D5381-$B$6))*$B$20,           E5380+($B$5*E5380-$B$12)*$B$20)</f>
        <v>92075.803269470722</v>
      </c>
      <c r="G5381" s="4">
        <v>64949.207712042858</v>
      </c>
      <c r="I5381" s="12">
        <f t="shared" si="922"/>
        <v>64949.207712043819</v>
      </c>
      <c r="J5381">
        <f>IF($B5381&lt;=$B$9,        $D5381-$B$7*$B$6-$K$18*($D5381-$B$6),          $K$16)</f>
        <v>47217.286229288489</v>
      </c>
      <c r="K5381">
        <f t="shared" si="917"/>
        <v>3.0919524593119074E-6</v>
      </c>
      <c r="M5381" s="12">
        <f t="shared" si="923"/>
        <v>64949.207712042844</v>
      </c>
      <c r="N5381">
        <f t="shared" si="918"/>
        <v>47217.286229288591</v>
      </c>
      <c r="O5381">
        <f t="shared" si="919"/>
        <v>7.6925323904401433E-8</v>
      </c>
      <c r="Q5381" s="12">
        <f t="shared" si="924"/>
        <v>98857.452158813481</v>
      </c>
      <c r="R5381">
        <f t="shared" si="920"/>
        <v>71868.168664605721</v>
      </c>
      <c r="S5381">
        <f t="shared" si="921"/>
        <v>7.147371437812064E-9</v>
      </c>
    </row>
    <row r="5382" spans="1:19" x14ac:dyDescent="0.25">
      <c r="A5382">
        <f t="shared" si="914"/>
        <v>78.599999999999994</v>
      </c>
      <c r="B5382">
        <v>53.6</v>
      </c>
      <c r="C5382" s="1">
        <f t="shared" si="915"/>
        <v>0.9071648000000001</v>
      </c>
      <c r="D5382">
        <f t="shared" si="916"/>
        <v>45358.240000000005</v>
      </c>
      <c r="E5382" s="8">
        <f>IF($B5382&lt;$B$9,      E5381+($B$5*E5381+$B$7*$B$6+$B$8*($D5382-$B$6))*$B$20,           E5381+($B$5*E5381-$B$12)*$B$20)</f>
        <v>91438.649878839627</v>
      </c>
      <c r="G5382" s="4">
        <v>64499.767072449191</v>
      </c>
      <c r="I5382" s="12">
        <f t="shared" si="922"/>
        <v>64499.767072450151</v>
      </c>
      <c r="J5382">
        <f>IF($B5382&lt;=$B$9,        $D5382-$B$7*$B$6-$K$18*($D5382-$B$6),          $K$16)</f>
        <v>47217.286229288489</v>
      </c>
      <c r="K5382">
        <f t="shared" si="917"/>
        <v>3.0811495418378745E-6</v>
      </c>
      <c r="M5382" s="12">
        <f t="shared" si="923"/>
        <v>64499.767072449176</v>
      </c>
      <c r="N5382">
        <f t="shared" si="918"/>
        <v>47217.286229288591</v>
      </c>
      <c r="O5382">
        <f t="shared" si="919"/>
        <v>7.6656555889130124E-8</v>
      </c>
      <c r="Q5382" s="12">
        <f t="shared" si="924"/>
        <v>98173.370580423012</v>
      </c>
      <c r="R5382">
        <f t="shared" si="920"/>
        <v>71868.168664605721</v>
      </c>
      <c r="S5382">
        <f t="shared" si="921"/>
        <v>7.1223993644005179E-9</v>
      </c>
    </row>
    <row r="5383" spans="1:19" x14ac:dyDescent="0.25">
      <c r="A5383">
        <f t="shared" si="914"/>
        <v>78.61</v>
      </c>
      <c r="B5383">
        <v>53.61</v>
      </c>
      <c r="C5383" s="1">
        <f t="shared" si="915"/>
        <v>0.90681509800000026</v>
      </c>
      <c r="D5383">
        <f t="shared" si="916"/>
        <v>45340.754900000014</v>
      </c>
      <c r="E5383" s="8">
        <f>IF($B5383&lt;$B$9,      E5382+($B$5*E5382+$B$7*$B$6+$B$8*($D5383-$B$6))*$B$20,           E5382+($B$5*E5382-$B$12)*$B$20)</f>
        <v>90801.273484521807</v>
      </c>
      <c r="G5383" s="4">
        <v>64050.169128631664</v>
      </c>
      <c r="I5383" s="12">
        <f t="shared" si="922"/>
        <v>64050.169128632624</v>
      </c>
      <c r="J5383">
        <f>IF($B5383&lt;=$B$9,        $D5383-$B$7*$B$6-$K$18*($D5383-$B$6),          $K$16)</f>
        <v>47217.286229288489</v>
      </c>
      <c r="K5383">
        <f t="shared" si="917"/>
        <v>3.0703843684842597E-6</v>
      </c>
      <c r="M5383" s="12">
        <f t="shared" si="923"/>
        <v>64050.169128631649</v>
      </c>
      <c r="N5383">
        <f t="shared" si="918"/>
        <v>47217.286229288591</v>
      </c>
      <c r="O5383">
        <f t="shared" si="919"/>
        <v>7.6388726917627064E-8</v>
      </c>
      <c r="Q5383" s="12">
        <f t="shared" si="924"/>
        <v>97489.049573480108</v>
      </c>
      <c r="R5383">
        <f t="shared" si="920"/>
        <v>71868.168664605721</v>
      </c>
      <c r="S5383">
        <f t="shared" si="921"/>
        <v>7.0975145404702549E-9</v>
      </c>
    </row>
    <row r="5384" spans="1:19" x14ac:dyDescent="0.25">
      <c r="A5384">
        <f t="shared" si="914"/>
        <v>78.62</v>
      </c>
      <c r="B5384">
        <v>53.62</v>
      </c>
      <c r="C5384" s="1">
        <f t="shared" si="915"/>
        <v>0.90646527199999993</v>
      </c>
      <c r="D5384">
        <f t="shared" si="916"/>
        <v>45323.263599999998</v>
      </c>
      <c r="E5384" s="8">
        <f>IF($B5384&lt;$B$9,      E5383+($B$5*E5383+$B$7*$B$6+$B$8*($D5384-$B$6))*$B$20,           E5383+($B$5*E5383-$B$12)*$B$20)</f>
        <v>90163.674008465969</v>
      </c>
      <c r="G5384" s="4">
        <v>63600.413825533797</v>
      </c>
      <c r="I5384" s="12">
        <f t="shared" si="922"/>
        <v>63600.413825534757</v>
      </c>
      <c r="J5384">
        <f>IF($B5384&lt;=$B$9,        $D5384-$B$7*$B$6-$K$18*($D5384-$B$6),          $K$16)</f>
        <v>47217.286229288489</v>
      </c>
      <c r="K5384">
        <f t="shared" si="917"/>
        <v>3.0596568073775432E-6</v>
      </c>
      <c r="M5384" s="12">
        <f t="shared" si="923"/>
        <v>63600.413825533782</v>
      </c>
      <c r="N5384">
        <f t="shared" si="918"/>
        <v>47217.286229288591</v>
      </c>
      <c r="O5384">
        <f t="shared" si="919"/>
        <v>7.6121833708983731E-8</v>
      </c>
      <c r="Q5384" s="12">
        <f t="shared" si="924"/>
        <v>96804.489054184771</v>
      </c>
      <c r="R5384">
        <f t="shared" si="920"/>
        <v>71868.168664605721</v>
      </c>
      <c r="S5384">
        <f t="shared" si="921"/>
        <v>7.0727166611818421E-9</v>
      </c>
    </row>
    <row r="5385" spans="1:19" x14ac:dyDescent="0.25">
      <c r="A5385">
        <f t="shared" si="914"/>
        <v>78.63</v>
      </c>
      <c r="B5385">
        <v>53.629999999999995</v>
      </c>
      <c r="C5385" s="1">
        <f t="shared" si="915"/>
        <v>0.90611532200000022</v>
      </c>
      <c r="D5385">
        <f t="shared" si="916"/>
        <v>45305.766100000008</v>
      </c>
      <c r="E5385" s="8">
        <f>IF($B5385&lt;$B$9,      E5384+($B$5*E5384+$B$7*$B$6+$B$8*($D5385-$B$6))*$B$20,           E5384+($B$5*E5384-$B$12)*$B$20)</f>
        <v>89525.851372593519</v>
      </c>
      <c r="G5385" s="4">
        <v>63150.50110807985</v>
      </c>
      <c r="I5385" s="12">
        <f t="shared" si="922"/>
        <v>63150.501108080811</v>
      </c>
      <c r="J5385">
        <f>IF($B5385&lt;=$B$9,        $D5385-$B$7*$B$6-$K$18*($D5385-$B$6),          $K$16)</f>
        <v>47217.286229288489</v>
      </c>
      <c r="K5385">
        <f t="shared" si="917"/>
        <v>3.0489667271049902E-6</v>
      </c>
      <c r="M5385" s="12">
        <f t="shared" si="923"/>
        <v>63150.501108079836</v>
      </c>
      <c r="N5385">
        <f t="shared" si="918"/>
        <v>47217.286229288591</v>
      </c>
      <c r="O5385">
        <f t="shared" si="919"/>
        <v>7.5855872993755531E-8</v>
      </c>
      <c r="Q5385" s="12">
        <f t="shared" si="924"/>
        <v>96119.688938707681</v>
      </c>
      <c r="R5385">
        <f t="shared" si="920"/>
        <v>71868.168664605721</v>
      </c>
      <c r="S5385">
        <f t="shared" si="921"/>
        <v>7.0480054227610009E-9</v>
      </c>
    </row>
    <row r="5386" spans="1:19" x14ac:dyDescent="0.25">
      <c r="A5386">
        <f t="shared" si="914"/>
        <v>78.64</v>
      </c>
      <c r="B5386">
        <v>53.64</v>
      </c>
      <c r="C5386" s="1">
        <f t="shared" si="915"/>
        <v>0.9057652479999998</v>
      </c>
      <c r="D5386">
        <f t="shared" si="916"/>
        <v>45288.262399999992</v>
      </c>
      <c r="E5386" s="8">
        <f>IF($B5386&lt;$B$9,      E5385+($B$5*E5385+$B$7*$B$6+$B$8*($D5386-$B$6))*$B$20,           E5385+($B$5*E5385-$B$12)*$B$20)</f>
        <v>88887.805498798509</v>
      </c>
      <c r="G5386" s="4">
        <v>62700.43092117479</v>
      </c>
      <c r="I5386" s="12">
        <f t="shared" si="922"/>
        <v>62700.430921175757</v>
      </c>
      <c r="J5386">
        <f>IF($B5386&lt;=$B$9,        $D5386-$B$7*$B$6-$K$18*($D5386-$B$6),          $K$16)</f>
        <v>47217.286229288489</v>
      </c>
      <c r="K5386">
        <f t="shared" si="917"/>
        <v>3.0383139967129719E-6</v>
      </c>
      <c r="M5386" s="12">
        <f t="shared" si="923"/>
        <v>62700.430921174775</v>
      </c>
      <c r="N5386">
        <f t="shared" si="918"/>
        <v>47217.286229288591</v>
      </c>
      <c r="O5386">
        <f t="shared" si="919"/>
        <v>7.5590841513920086E-8</v>
      </c>
      <c r="Q5386" s="12">
        <f t="shared" si="924"/>
        <v>95434.649143190167</v>
      </c>
      <c r="R5386">
        <f t="shared" si="920"/>
        <v>71868.168664605721</v>
      </c>
      <c r="S5386">
        <f t="shared" si="921"/>
        <v>7.0233805224947242E-9</v>
      </c>
    </row>
    <row r="5387" spans="1:19" x14ac:dyDescent="0.25">
      <c r="A5387">
        <f t="shared" si="914"/>
        <v>78.650000000000006</v>
      </c>
      <c r="B5387">
        <v>53.65</v>
      </c>
      <c r="C5387" s="1">
        <f t="shared" si="915"/>
        <v>0.90541505000000022</v>
      </c>
      <c r="D5387">
        <f t="shared" si="916"/>
        <v>45270.75250000001</v>
      </c>
      <c r="E5387" s="8">
        <f>IF($B5387&lt;$B$9,      E5386+($B$5*E5386+$B$7*$B$6+$B$8*($D5387-$B$6))*$B$20,           E5386+($B$5*E5386-$B$12)*$B$20)</f>
        <v>88249.536308947674</v>
      </c>
      <c r="G5387" s="4">
        <v>62250.203209704312</v>
      </c>
      <c r="I5387" s="12">
        <f t="shared" si="922"/>
        <v>62250.203209705287</v>
      </c>
      <c r="J5387">
        <f>IF($B5387&lt;=$B$9,        $D5387-$B$7*$B$6-$K$18*($D5387-$B$6),          $K$16)</f>
        <v>47217.286229288489</v>
      </c>
      <c r="K5387">
        <f t="shared" si="917"/>
        <v>3.0276984857053978E-6</v>
      </c>
      <c r="M5387" s="12">
        <f t="shared" si="923"/>
        <v>62250.203209704297</v>
      </c>
      <c r="N5387">
        <f t="shared" si="918"/>
        <v>47217.286229288591</v>
      </c>
      <c r="O5387">
        <f t="shared" si="919"/>
        <v>7.5326736022838211E-8</v>
      </c>
      <c r="Q5387" s="12">
        <f t="shared" si="924"/>
        <v>94749.369583744221</v>
      </c>
      <c r="R5387">
        <f t="shared" si="920"/>
        <v>71868.168664605721</v>
      </c>
      <c r="S5387">
        <f t="shared" si="921"/>
        <v>6.9988416587276524E-9</v>
      </c>
    </row>
    <row r="5388" spans="1:19" x14ac:dyDescent="0.25">
      <c r="A5388">
        <f t="shared" si="914"/>
        <v>78.66</v>
      </c>
      <c r="B5388">
        <v>53.66</v>
      </c>
      <c r="C5388" s="1">
        <f t="shared" si="915"/>
        <v>0.90506472800000015</v>
      </c>
      <c r="D5388">
        <f t="shared" si="916"/>
        <v>45253.236400000009</v>
      </c>
      <c r="E5388" s="8">
        <f>IF($B5388&lt;$B$9,      E5387+($B$5*E5387+$B$7*$B$6+$B$8*($D5388-$B$6))*$B$20,           E5387+($B$5*E5387-$B$12)*$B$20)</f>
        <v>87611.043724880394</v>
      </c>
      <c r="G5388" s="4">
        <v>61799.81791853482</v>
      </c>
      <c r="I5388" s="12">
        <f t="shared" si="922"/>
        <v>61799.817918535802</v>
      </c>
      <c r="J5388">
        <f>IF($B5388&lt;=$B$9,        $D5388-$B$7*$B$6-$K$18*($D5388-$B$6),          $K$16)</f>
        <v>47217.286229288489</v>
      </c>
      <c r="K5388">
        <f t="shared" si="917"/>
        <v>3.0171200640421461E-6</v>
      </c>
      <c r="M5388" s="12">
        <f t="shared" si="923"/>
        <v>61799.817918534805</v>
      </c>
      <c r="N5388">
        <f t="shared" si="918"/>
        <v>47217.286229288591</v>
      </c>
      <c r="O5388">
        <f t="shared" si="919"/>
        <v>7.5063553285214849E-8</v>
      </c>
      <c r="Q5388" s="12">
        <f t="shared" si="924"/>
        <v>94063.85017645247</v>
      </c>
      <c r="R5388">
        <f t="shared" si="920"/>
        <v>71868.168664605721</v>
      </c>
      <c r="S5388">
        <f t="shared" si="921"/>
        <v>6.9743885308584474E-9</v>
      </c>
    </row>
    <row r="5389" spans="1:19" x14ac:dyDescent="0.25">
      <c r="A5389">
        <f t="shared" si="914"/>
        <v>78.67</v>
      </c>
      <c r="B5389">
        <v>53.67</v>
      </c>
      <c r="C5389" s="1">
        <f t="shared" si="915"/>
        <v>0.90471428200000004</v>
      </c>
      <c r="D5389">
        <f t="shared" si="916"/>
        <v>45235.714100000005</v>
      </c>
      <c r="E5389" s="8">
        <f>IF($B5389&lt;$B$9,      E5388+($B$5*E5388+$B$7*$B$6+$B$8*($D5389-$B$6))*$B$20,           E5388+($B$5*E5388-$B$12)*$B$20)</f>
        <v>86972.327668408689</v>
      </c>
      <c r="G5389" s="4">
        <v>61349.274992513419</v>
      </c>
      <c r="I5389" s="12">
        <f t="shared" si="922"/>
        <v>61349.274992514402</v>
      </c>
      <c r="J5389">
        <f>IF($B5389&lt;=$B$9,        $D5389-$B$7*$B$6-$K$18*($D5389-$B$6),          $K$16)</f>
        <v>47217.286229288489</v>
      </c>
      <c r="K5389">
        <f t="shared" si="917"/>
        <v>3.0065786021374085E-6</v>
      </c>
      <c r="M5389" s="12">
        <f t="shared" si="923"/>
        <v>61349.274992513405</v>
      </c>
      <c r="N5389">
        <f t="shared" si="918"/>
        <v>47217.286229288591</v>
      </c>
      <c r="O5389">
        <f t="shared" si="919"/>
        <v>7.4801290077057925E-8</v>
      </c>
      <c r="Q5389" s="12">
        <f t="shared" si="924"/>
        <v>93378.090837368174</v>
      </c>
      <c r="R5389">
        <f t="shared" si="920"/>
        <v>71868.168664605721</v>
      </c>
      <c r="S5389">
        <f t="shared" si="921"/>
        <v>6.9500208393359613E-9</v>
      </c>
    </row>
    <row r="5390" spans="1:19" x14ac:dyDescent="0.25">
      <c r="A5390">
        <f t="shared" si="914"/>
        <v>78.680000000000007</v>
      </c>
      <c r="B5390">
        <v>53.68</v>
      </c>
      <c r="C5390" s="1">
        <f t="shared" si="915"/>
        <v>0.90436371200000032</v>
      </c>
      <c r="D5390">
        <f t="shared" si="916"/>
        <v>45218.185600000019</v>
      </c>
      <c r="E5390" s="8">
        <f>IF($B5390&lt;$B$9,      E5389+($B$5*E5389+$B$7*$B$6+$B$8*($D5390-$B$6))*$B$20,           E5389+($B$5*E5389-$B$12)*$B$20)</f>
        <v>86333.388061317222</v>
      </c>
      <c r="G5390" s="4">
        <v>60898.574376467914</v>
      </c>
      <c r="I5390" s="12">
        <f t="shared" si="922"/>
        <v>60898.574376468896</v>
      </c>
      <c r="J5390">
        <f>IF($B5390&lt;=$B$9,        $D5390-$B$7*$B$6-$K$18*($D5390-$B$6),          $K$16)</f>
        <v>47217.286229288489</v>
      </c>
      <c r="K5390">
        <f t="shared" si="917"/>
        <v>2.9960739708581344E-6</v>
      </c>
      <c r="M5390" s="12">
        <f t="shared" si="923"/>
        <v>60898.574376467899</v>
      </c>
      <c r="N5390">
        <f t="shared" si="918"/>
        <v>47217.286229288591</v>
      </c>
      <c r="O5390">
        <f t="shared" si="919"/>
        <v>7.4539943185639588E-8</v>
      </c>
      <c r="Q5390" s="12">
        <f t="shared" si="924"/>
        <v>92692.091482515199</v>
      </c>
      <c r="R5390">
        <f t="shared" si="920"/>
        <v>71868.168664605721</v>
      </c>
      <c r="S5390">
        <f t="shared" si="921"/>
        <v>6.9257382856556438E-9</v>
      </c>
    </row>
    <row r="5391" spans="1:19" x14ac:dyDescent="0.25">
      <c r="A5391">
        <f t="shared" si="914"/>
        <v>78.69</v>
      </c>
      <c r="B5391">
        <v>53.69</v>
      </c>
      <c r="C5391" s="1">
        <f t="shared" si="915"/>
        <v>0.90401301799999989</v>
      </c>
      <c r="D5391">
        <f t="shared" si="916"/>
        <v>45200.650899999993</v>
      </c>
      <c r="E5391" s="8">
        <f>IF($B5391&lt;$B$9,      E5390+($B$5*E5390+$B$7*$B$6+$B$8*($D5391-$B$6))*$B$20,           E5390+($B$5*E5390-$B$12)*$B$20)</f>
        <v>85694.224825363272</v>
      </c>
      <c r="G5391" s="4">
        <v>60447.716015206788</v>
      </c>
      <c r="I5391" s="12">
        <f t="shared" si="922"/>
        <v>60447.716015207778</v>
      </c>
      <c r="J5391">
        <f>IF($B5391&lt;=$B$9,        $D5391-$B$7*$B$6-$K$18*($D5391-$B$6),          $K$16)</f>
        <v>47217.286229288489</v>
      </c>
      <c r="K5391">
        <f t="shared" si="917"/>
        <v>2.9856060415224805E-6</v>
      </c>
      <c r="M5391" s="12">
        <f t="shared" si="923"/>
        <v>60447.716015206774</v>
      </c>
      <c r="N5391">
        <f t="shared" si="918"/>
        <v>47217.286229288591</v>
      </c>
      <c r="O5391">
        <f t="shared" si="919"/>
        <v>7.4279509409457665E-8</v>
      </c>
      <c r="Q5391" s="12">
        <f t="shared" si="924"/>
        <v>92005.852027888017</v>
      </c>
      <c r="R5391">
        <f t="shared" si="920"/>
        <v>71868.168664605721</v>
      </c>
      <c r="S5391">
        <f t="shared" si="921"/>
        <v>6.9015405723559576E-9</v>
      </c>
    </row>
    <row r="5392" spans="1:19" x14ac:dyDescent="0.25">
      <c r="A5392">
        <f t="shared" si="914"/>
        <v>78.699999999999989</v>
      </c>
      <c r="B5392">
        <v>53.699999999999996</v>
      </c>
      <c r="C5392" s="1">
        <f t="shared" si="915"/>
        <v>0.90366220000000008</v>
      </c>
      <c r="D5392">
        <f t="shared" si="916"/>
        <v>45183.11</v>
      </c>
      <c r="E5392" s="8">
        <f>IF($B5392&lt;$B$9,      E5391+($B$5*E5391+$B$7*$B$6+$B$8*($D5392-$B$6))*$B$20,           E5391+($B$5*E5391-$B$12)*$B$20)</f>
        <v>85054.837882276741</v>
      </c>
      <c r="G5392" s="4">
        <v>59996.699853519225</v>
      </c>
      <c r="I5392" s="12">
        <f t="shared" si="922"/>
        <v>59996.699853520215</v>
      </c>
      <c r="J5392">
        <f>IF($B5392&lt;=$B$9,        $D5392-$B$7*$B$6-$K$18*($D5392-$B$6),          $K$16)</f>
        <v>47217.286229288489</v>
      </c>
      <c r="K5392">
        <f t="shared" si="917"/>
        <v>2.9751746858981703E-6</v>
      </c>
      <c r="M5392" s="12">
        <f t="shared" si="923"/>
        <v>59996.699853519211</v>
      </c>
      <c r="N5392">
        <f t="shared" si="918"/>
        <v>47217.286229288591</v>
      </c>
      <c r="O5392">
        <f t="shared" si="919"/>
        <v>7.4019985558194893E-8</v>
      </c>
      <c r="Q5392" s="12">
        <f t="shared" si="924"/>
        <v>91319.372389451717</v>
      </c>
      <c r="R5392">
        <f t="shared" si="920"/>
        <v>71868.168664605721</v>
      </c>
      <c r="S5392">
        <f t="shared" si="921"/>
        <v>6.8774274030145885E-9</v>
      </c>
    </row>
    <row r="5393" spans="1:19" x14ac:dyDescent="0.25">
      <c r="A5393">
        <f t="shared" si="914"/>
        <v>78.710000000000008</v>
      </c>
      <c r="B5393">
        <v>53.71</v>
      </c>
      <c r="C5393" s="1">
        <f t="shared" si="915"/>
        <v>0.90331125800000001</v>
      </c>
      <c r="D5393">
        <f t="shared" si="916"/>
        <v>45165.562899999997</v>
      </c>
      <c r="E5393" s="8">
        <f>IF($B5393&lt;$B$9,      E5392+($B$5*E5392+$B$7*$B$6+$B$8*($D5393-$B$6))*$B$20,           E5392+($B$5*E5392-$B$12)*$B$20)</f>
        <v>84415.227153760119</v>
      </c>
      <c r="G5393" s="4">
        <v>59545.525836175068</v>
      </c>
      <c r="I5393" s="12">
        <f t="shared" si="922"/>
        <v>59545.525836176064</v>
      </c>
      <c r="J5393">
        <f>IF($B5393&lt;=$B$9,        $D5393-$B$7*$B$6-$K$18*($D5393-$B$6),          $K$16)</f>
        <v>47217.286229288489</v>
      </c>
      <c r="K5393">
        <f t="shared" si="917"/>
        <v>2.964779776200958E-6</v>
      </c>
      <c r="M5393" s="12">
        <f t="shared" si="923"/>
        <v>59545.525836175053</v>
      </c>
      <c r="N5393">
        <f t="shared" si="918"/>
        <v>47217.286229288591</v>
      </c>
      <c r="O5393">
        <f t="shared" si="919"/>
        <v>7.3761368452680578E-8</v>
      </c>
      <c r="Q5393" s="12">
        <f t="shared" si="924"/>
        <v>90632.652483141967</v>
      </c>
      <c r="R5393">
        <f t="shared" si="920"/>
        <v>71868.168664605721</v>
      </c>
      <c r="S5393">
        <f t="shared" si="921"/>
        <v>6.8533984822448857E-9</v>
      </c>
    </row>
    <row r="5394" spans="1:19" x14ac:dyDescent="0.25">
      <c r="A5394">
        <f t="shared" si="914"/>
        <v>78.72</v>
      </c>
      <c r="B5394">
        <v>53.72</v>
      </c>
      <c r="C5394" s="1">
        <f t="shared" si="915"/>
        <v>0.90296019199999988</v>
      </c>
      <c r="D5394">
        <f t="shared" si="916"/>
        <v>45148.009599999998</v>
      </c>
      <c r="E5394" s="8">
        <f>IF($B5394&lt;$B$9,      E5393+($B$5*E5393+$B$7*$B$6+$B$8*($D5394-$B$6))*$B$20,           E5393+($B$5*E5393-$B$12)*$B$20)</f>
        <v>83775.392561488523</v>
      </c>
      <c r="G5394" s="4">
        <v>59094.19390792484</v>
      </c>
      <c r="I5394" s="12">
        <f t="shared" si="922"/>
        <v>59094.193907925845</v>
      </c>
      <c r="J5394">
        <f>IF($B5394&lt;=$B$9,        $D5394-$B$7*$B$6-$K$18*($D5394-$B$6),          $K$16)</f>
        <v>47217.286229288489</v>
      </c>
      <c r="K5394">
        <f t="shared" si="917"/>
        <v>2.9544211850930895E-6</v>
      </c>
      <c r="M5394" s="12">
        <f t="shared" si="923"/>
        <v>59094.193907924826</v>
      </c>
      <c r="N5394">
        <f t="shared" si="918"/>
        <v>47217.286229288591</v>
      </c>
      <c r="O5394">
        <f t="shared" si="919"/>
        <v>7.3503654924852481E-8</v>
      </c>
      <c r="Q5394" s="12">
        <f t="shared" si="924"/>
        <v>89945.692224865008</v>
      </c>
      <c r="R5394">
        <f t="shared" si="920"/>
        <v>71868.168664605721</v>
      </c>
      <c r="S5394">
        <f t="shared" si="921"/>
        <v>6.8294535156923178E-9</v>
      </c>
    </row>
    <row r="5395" spans="1:19" x14ac:dyDescent="0.25">
      <c r="A5395">
        <f t="shared" si="914"/>
        <v>78.72999999999999</v>
      </c>
      <c r="B5395">
        <v>53.73</v>
      </c>
      <c r="C5395" s="1">
        <f t="shared" si="915"/>
        <v>0.90260900200000016</v>
      </c>
      <c r="D5395">
        <f t="shared" si="916"/>
        <v>45130.450100000009</v>
      </c>
      <c r="E5395" s="8">
        <f>IF($B5395&lt;$B$9,      E5394+($B$5*E5394+$B$7*$B$6+$B$8*($D5395-$B$6))*$B$20,           E5394+($B$5*E5394-$B$12)*$B$20)</f>
        <v>83135.334027109624</v>
      </c>
      <c r="G5395" s="4">
        <v>58642.70401349973</v>
      </c>
      <c r="I5395" s="12">
        <f t="shared" si="922"/>
        <v>58642.704013500734</v>
      </c>
      <c r="J5395">
        <f>IF($B5395&lt;=$B$9,        $D5395-$B$7*$B$6-$K$18*($D5395-$B$6),          $K$16)</f>
        <v>47217.286229288489</v>
      </c>
      <c r="K5395">
        <f t="shared" si="917"/>
        <v>2.9440987856816841E-6</v>
      </c>
      <c r="M5395" s="12">
        <f t="shared" si="923"/>
        <v>58642.704013499715</v>
      </c>
      <c r="N5395">
        <f t="shared" si="918"/>
        <v>47217.286229288591</v>
      </c>
      <c r="O5395">
        <f t="shared" si="919"/>
        <v>7.3246841817716395E-8</v>
      </c>
      <c r="Q5395" s="12">
        <f t="shared" si="924"/>
        <v>89258.49153049766</v>
      </c>
      <c r="R5395">
        <f t="shared" si="920"/>
        <v>71868.168664605721</v>
      </c>
      <c r="S5395">
        <f t="shared" si="921"/>
        <v>6.8055922100307211E-9</v>
      </c>
    </row>
    <row r="5396" spans="1:19" x14ac:dyDescent="0.25">
      <c r="A5396">
        <f t="shared" si="914"/>
        <v>78.739999999999995</v>
      </c>
      <c r="B5396">
        <v>53.739999999999995</v>
      </c>
      <c r="C5396" s="1">
        <f t="shared" si="915"/>
        <v>0.90225768799999995</v>
      </c>
      <c r="D5396">
        <f t="shared" si="916"/>
        <v>45112.884399999995</v>
      </c>
      <c r="E5396" s="8">
        <f>IF($B5396&lt;$B$9,      E5395+($B$5*E5395+$B$7*$B$6+$B$8*($D5396-$B$6))*$B$20,           E5395+($B$5*E5395-$B$12)*$B$20)</f>
        <v>82495.051472243693</v>
      </c>
      <c r="G5396" s="4">
        <v>58191.056097611567</v>
      </c>
      <c r="I5396" s="12">
        <f t="shared" si="922"/>
        <v>58191.056097612571</v>
      </c>
      <c r="J5396">
        <f>IF($B5396&lt;=$B$9,        $D5396-$B$7*$B$6-$K$18*($D5396-$B$6),          $K$16)</f>
        <v>47217.286229288489</v>
      </c>
      <c r="K5396">
        <f t="shared" si="917"/>
        <v>2.9338124515172196E-6</v>
      </c>
      <c r="M5396" s="12">
        <f t="shared" si="923"/>
        <v>58191.056097611552</v>
      </c>
      <c r="N5396">
        <f t="shared" si="918"/>
        <v>47217.286229288591</v>
      </c>
      <c r="O5396">
        <f t="shared" si="919"/>
        <v>7.2990925985308536E-8</v>
      </c>
      <c r="Q5396" s="12">
        <f t="shared" si="924"/>
        <v>88571.050315887274</v>
      </c>
      <c r="R5396">
        <f t="shared" si="920"/>
        <v>71868.168664605721</v>
      </c>
      <c r="S5396">
        <f t="shared" si="921"/>
        <v>6.7818142729588019E-9</v>
      </c>
    </row>
    <row r="5397" spans="1:19" x14ac:dyDescent="0.25">
      <c r="A5397">
        <f t="shared" si="914"/>
        <v>78.75</v>
      </c>
      <c r="B5397">
        <v>53.75</v>
      </c>
      <c r="C5397" s="1">
        <f t="shared" si="915"/>
        <v>0.90190625000000013</v>
      </c>
      <c r="D5397">
        <f t="shared" si="916"/>
        <v>45095.312500000007</v>
      </c>
      <c r="E5397" s="8">
        <f>IF($B5397&lt;$B$9,      E5396+($B$5*E5396+$B$7*$B$6+$B$8*($D5397-$B$6))*$B$20,           E5396+($B$5*E5396-$B$12)*$B$20)</f>
        <v>81854.54481848357</v>
      </c>
      <c r="G5397" s="4">
        <v>57739.250104952844</v>
      </c>
      <c r="I5397" s="12">
        <f t="shared" si="922"/>
        <v>57739.250104953848</v>
      </c>
      <c r="J5397">
        <f>IF($B5397&lt;=$B$9,        $D5397-$B$7*$B$6-$K$18*($D5397-$B$6),          $K$16)</f>
        <v>47217.286229288489</v>
      </c>
      <c r="K5397">
        <f t="shared" si="917"/>
        <v>2.9235620565919641E-6</v>
      </c>
      <c r="M5397" s="12">
        <f t="shared" si="923"/>
        <v>57739.250104952829</v>
      </c>
      <c r="N5397">
        <f t="shared" si="918"/>
        <v>47217.286229288591</v>
      </c>
      <c r="O5397">
        <f t="shared" si="919"/>
        <v>7.2735904292656507E-8</v>
      </c>
      <c r="Q5397" s="12">
        <f t="shared" si="924"/>
        <v>87883.368496851777</v>
      </c>
      <c r="R5397">
        <f t="shared" si="920"/>
        <v>71868.168664605721</v>
      </c>
      <c r="S5397">
        <f t="shared" si="921"/>
        <v>6.7581194131965111E-9</v>
      </c>
    </row>
    <row r="5398" spans="1:19" x14ac:dyDescent="0.25">
      <c r="A5398">
        <f t="shared" si="914"/>
        <v>78.759999999999991</v>
      </c>
      <c r="B5398">
        <v>53.76</v>
      </c>
      <c r="C5398" s="1">
        <f t="shared" si="915"/>
        <v>0.90155468800000005</v>
      </c>
      <c r="D5398">
        <f t="shared" si="916"/>
        <v>45077.734400000001</v>
      </c>
      <c r="E5398" s="8">
        <f>IF($B5398&lt;$B$9,      E5397+($B$5*E5397+$B$7*$B$6+$B$8*($D5398-$B$6))*$B$20,           E5397+($B$5*E5397-$B$12)*$B$20)</f>
        <v>81213.81398739462</v>
      </c>
      <c r="G5398" s="4">
        <v>57287.285980196692</v>
      </c>
      <c r="I5398" s="12">
        <f t="shared" si="922"/>
        <v>57287.285980197696</v>
      </c>
      <c r="J5398">
        <f>IF($B5398&lt;=$B$9,        $D5398-$B$7*$B$6-$K$18*($D5398-$B$6),          $K$16)</f>
        <v>47217.286229288489</v>
      </c>
      <c r="K5398">
        <f t="shared" si="917"/>
        <v>2.9133474753384715E-6</v>
      </c>
      <c r="M5398" s="12">
        <f t="shared" si="923"/>
        <v>57287.285980196677</v>
      </c>
      <c r="N5398">
        <f t="shared" si="918"/>
        <v>47217.286229288591</v>
      </c>
      <c r="O5398">
        <f t="shared" si="919"/>
        <v>7.2481773615741903E-8</v>
      </c>
      <c r="Q5398" s="12">
        <f t="shared" si="924"/>
        <v>87195.445989179614</v>
      </c>
      <c r="R5398">
        <f t="shared" si="920"/>
        <v>71868.168664605721</v>
      </c>
      <c r="S5398">
        <f t="shared" si="921"/>
        <v>6.7345073404815679E-9</v>
      </c>
    </row>
    <row r="5399" spans="1:19" x14ac:dyDescent="0.25">
      <c r="A5399">
        <f t="shared" ref="A5399:A5462" si="925">B5399+25</f>
        <v>78.77</v>
      </c>
      <c r="B5399">
        <v>53.769999999999996</v>
      </c>
      <c r="C5399" s="1">
        <f t="shared" ref="C5399:C5462" si="926">$B$2+$B$3*B5399+$B$4*B5399^2</f>
        <v>0.90120300200000014</v>
      </c>
      <c r="D5399">
        <f t="shared" ref="D5399:D5462" si="927">$B$6*C5399</f>
        <v>45060.150100000006</v>
      </c>
      <c r="E5399" s="8">
        <f>IF($B5399&lt;$B$9,      E5398+($B$5*E5398+$B$7*$B$6+$B$8*($D5399-$B$6))*$B$20,           E5398+($B$5*E5398-$B$12)*$B$20)</f>
        <v>80572.858900514795</v>
      </c>
      <c r="G5399" s="4">
        <v>56835.163667996872</v>
      </c>
      <c r="I5399" s="12">
        <f t="shared" si="922"/>
        <v>56835.163667997876</v>
      </c>
      <c r="J5399">
        <f>IF($B5399&lt;=$B$9,        $D5399-$B$7*$B$6-$K$18*($D5399-$B$6),          $K$16)</f>
        <v>47217.286229288489</v>
      </c>
      <c r="K5399">
        <f t="shared" ref="K5399:K5462" si="928">EXP(-$K$17*$B5399)*($J5399^(1-K$20)-1)/(1-K$20)</f>
        <v>2.9031685826279845E-6</v>
      </c>
      <c r="M5399" s="12">
        <f t="shared" si="923"/>
        <v>56835.163667996858</v>
      </c>
      <c r="N5399">
        <f t="shared" ref="N5399:N5462" si="929">IF($B5399&lt;=$B$9,        $D5399-$B$7*$B$6-$O$18*($D5399-$B$6),          $O$16)</f>
        <v>47217.286229288591</v>
      </c>
      <c r="O5399">
        <f t="shared" ref="O5399:O5462" si="930">EXP(-$O$17*$B5399)*LN(N5399)</f>
        <v>7.2228530841460483E-8</v>
      </c>
      <c r="Q5399" s="12">
        <f t="shared" si="924"/>
        <v>86507.282708629777</v>
      </c>
      <c r="R5399">
        <f t="shared" ref="R5399:R5462" si="931">IF($B5399&lt;=$B$9,        $D5399-$B$7*$B$6-$S$18*($D5399-$B$6),          $S$16)</f>
        <v>71868.168664605721</v>
      </c>
      <c r="S5399">
        <f t="shared" ref="S5399:S5462" si="932">EXP(-$S$17*$B5399)*($J5399^(1-S$20)-1)/(1-S$20)</f>
        <v>6.7109777655657615E-9</v>
      </c>
    </row>
    <row r="5400" spans="1:19" x14ac:dyDescent="0.25">
      <c r="A5400">
        <f t="shared" si="925"/>
        <v>78.78</v>
      </c>
      <c r="B5400">
        <v>53.78</v>
      </c>
      <c r="C5400" s="1">
        <f t="shared" si="926"/>
        <v>0.90085119199999997</v>
      </c>
      <c r="D5400">
        <f t="shared" si="927"/>
        <v>45042.559600000001</v>
      </c>
      <c r="E5400" s="8">
        <f>IF($B5400&lt;$B$9,      E5399+($B$5*E5399+$B$7*$B$6+$B$8*($D5400-$B$6))*$B$20,           E5399+($B$5*E5399-$B$12)*$B$20)</f>
        <v>79931.679479354556</v>
      </c>
      <c r="G5400" s="4">
        <v>56382.883112987787</v>
      </c>
      <c r="I5400" s="12">
        <f t="shared" ref="I5400:I5463" si="933">IF($B5400&lt;$B$9,      I5399+($B$5*I5399+$B$7*$B$6+$K$18*($D5400-$B$6))*$B$20,           I5399+($B$5*I5399-$K$16)*$B$20)</f>
        <v>56382.883112988791</v>
      </c>
      <c r="J5400">
        <f>IF($B5400&lt;=$B$9,        $D5400-$B$7*$B$6-$K$18*($D5400-$B$6),          $K$16)</f>
        <v>47217.286229288489</v>
      </c>
      <c r="K5400">
        <f t="shared" si="928"/>
        <v>2.8930252537689281E-6</v>
      </c>
      <c r="M5400" s="12">
        <f t="shared" ref="M5400:M5463" si="934">IF($B5400&lt;$B$9,      M5399+($B$5*M5399+$B$7*$B$6+$O$18*($D5400-$B$6))*$B$20,           M5399+($B$5*M5399-$O$16)*$B$20)</f>
        <v>56382.883112987773</v>
      </c>
      <c r="N5400">
        <f t="shared" si="929"/>
        <v>47217.286229288591</v>
      </c>
      <c r="O5400">
        <f t="shared" si="930"/>
        <v>7.1976172867584849E-8</v>
      </c>
      <c r="Q5400" s="12">
        <f t="shared" ref="Q5400:Q5463" si="935">IF($B5400&lt;$B$9,      Q5399+($B$5*Q5399+$B$7*$B$6+$S$18*($D5400-$B$6))*$B$20,           Q5399+($B$5*Q5399-$S$16)*$B$20)</f>
        <v>85818.878570931745</v>
      </c>
      <c r="R5400">
        <f t="shared" si="931"/>
        <v>71868.168664605721</v>
      </c>
      <c r="S5400">
        <f t="shared" si="932"/>
        <v>6.6875304002114812E-9</v>
      </c>
    </row>
    <row r="5401" spans="1:19" x14ac:dyDescent="0.25">
      <c r="A5401">
        <f t="shared" si="925"/>
        <v>78.789999999999992</v>
      </c>
      <c r="B5401">
        <v>53.79</v>
      </c>
      <c r="C5401" s="1">
        <f t="shared" si="926"/>
        <v>0.90049925800000019</v>
      </c>
      <c r="D5401">
        <f t="shared" si="927"/>
        <v>45024.962900000013</v>
      </c>
      <c r="E5401" s="8">
        <f>IF($B5401&lt;$B$9,      E5400+($B$5*E5400+$B$7*$B$6+$B$8*($D5401-$B$6))*$B$20,           E5400+($B$5*E5400-$B$12)*$B$20)</f>
        <v>79290.27564539692</v>
      </c>
      <c r="G5401" s="4">
        <v>55930.444259784446</v>
      </c>
      <c r="I5401" s="12">
        <f t="shared" si="933"/>
        <v>55930.44425978545</v>
      </c>
      <c r="J5401">
        <f>IF($B5401&lt;=$B$9,        $D5401-$B$7*$B$6-$K$18*($D5401-$B$6),          $K$16)</f>
        <v>47217.286229288489</v>
      </c>
      <c r="K5401">
        <f t="shared" si="928"/>
        <v>2.8829173645054193E-6</v>
      </c>
      <c r="M5401" s="12">
        <f t="shared" si="934"/>
        <v>55930.444259784432</v>
      </c>
      <c r="N5401">
        <f t="shared" si="929"/>
        <v>47217.286229288591</v>
      </c>
      <c r="O5401">
        <f t="shared" si="930"/>
        <v>7.1724696602727176E-8</v>
      </c>
      <c r="Q5401" s="12">
        <f t="shared" si="935"/>
        <v>85130.233491785519</v>
      </c>
      <c r="R5401">
        <f t="shared" si="931"/>
        <v>71868.168664605721</v>
      </c>
      <c r="S5401">
        <f t="shared" si="932"/>
        <v>6.6641649571882572E-9</v>
      </c>
    </row>
    <row r="5402" spans="1:19" x14ac:dyDescent="0.25">
      <c r="A5402">
        <f t="shared" si="925"/>
        <v>78.8</v>
      </c>
      <c r="B5402">
        <v>53.8</v>
      </c>
      <c r="C5402" s="1">
        <f t="shared" si="926"/>
        <v>0.90014720000000037</v>
      </c>
      <c r="D5402">
        <f t="shared" si="927"/>
        <v>45007.360000000015</v>
      </c>
      <c r="E5402" s="8">
        <f>IF($B5402&lt;$B$9,      E5401+($B$5*E5401+$B$7*$B$6+$B$8*($D5402-$B$6))*$B$20,           E5401+($B$5*E5401-$B$12)*$B$20)</f>
        <v>78648.6473200974</v>
      </c>
      <c r="G5402" s="4">
        <v>55477.847052982484</v>
      </c>
      <c r="I5402" s="12">
        <f t="shared" si="933"/>
        <v>55477.847052983489</v>
      </c>
      <c r="J5402">
        <f>IF($B5402&lt;=$B$9,        $D5402-$B$7*$B$6-$K$18*($D5402-$B$6),          $K$16)</f>
        <v>47217.286229288489</v>
      </c>
      <c r="K5402">
        <f t="shared" si="928"/>
        <v>2.8728447910156771E-6</v>
      </c>
      <c r="M5402" s="12">
        <f t="shared" si="934"/>
        <v>55477.84705298247</v>
      </c>
      <c r="N5402">
        <f t="shared" si="929"/>
        <v>47217.286229288591</v>
      </c>
      <c r="O5402">
        <f t="shared" si="930"/>
        <v>7.1474098966299825E-8</v>
      </c>
      <c r="Q5402" s="12">
        <f t="shared" si="935"/>
        <v>84441.347386861584</v>
      </c>
      <c r="R5402">
        <f t="shared" si="931"/>
        <v>71868.168664605721</v>
      </c>
      <c r="S5402">
        <f t="shared" si="932"/>
        <v>6.640881150269095E-9</v>
      </c>
    </row>
    <row r="5403" spans="1:19" x14ac:dyDescent="0.25">
      <c r="A5403">
        <f t="shared" si="925"/>
        <v>78.81</v>
      </c>
      <c r="B5403">
        <v>53.809999999999995</v>
      </c>
      <c r="C5403" s="1">
        <f t="shared" si="926"/>
        <v>0.89979501800000006</v>
      </c>
      <c r="D5403">
        <f t="shared" si="927"/>
        <v>44989.750900000006</v>
      </c>
      <c r="E5403" s="8">
        <f>IF($B5403&lt;$B$9,      E5402+($B$5*E5402+$B$7*$B$6+$B$8*($D5403-$B$6))*$B$20,           E5402+($B$5*E5402-$B$12)*$B$20)</f>
        <v>78006.794424884021</v>
      </c>
      <c r="G5403" s="4">
        <v>55025.091437158146</v>
      </c>
      <c r="I5403" s="12">
        <f t="shared" si="933"/>
        <v>55025.09143715915</v>
      </c>
      <c r="J5403">
        <f>IF($B5403&lt;=$B$9,        $D5403-$B$7*$B$6-$K$18*($D5403-$B$6),          $K$16)</f>
        <v>47217.286229288489</v>
      </c>
      <c r="K5403">
        <f t="shared" si="928"/>
        <v>2.8628074099105503E-6</v>
      </c>
      <c r="M5403" s="12">
        <f t="shared" si="934"/>
        <v>55025.091437158131</v>
      </c>
      <c r="N5403">
        <f t="shared" si="929"/>
        <v>47217.286229288591</v>
      </c>
      <c r="O5403">
        <f t="shared" si="930"/>
        <v>7.1224376888478604E-8</v>
      </c>
      <c r="Q5403" s="12">
        <f t="shared" si="935"/>
        <v>83752.220171800931</v>
      </c>
      <c r="R5403">
        <f t="shared" si="931"/>
        <v>71868.168664605721</v>
      </c>
      <c r="S5403">
        <f t="shared" si="932"/>
        <v>6.6176786942270695E-9</v>
      </c>
    </row>
    <row r="5404" spans="1:19" x14ac:dyDescent="0.25">
      <c r="A5404">
        <f t="shared" si="925"/>
        <v>78.819999999999993</v>
      </c>
      <c r="B5404">
        <v>53.82</v>
      </c>
      <c r="C5404" s="1">
        <f t="shared" si="926"/>
        <v>0.89944271200000014</v>
      </c>
      <c r="D5404">
        <f t="shared" si="927"/>
        <v>44972.135600000009</v>
      </c>
      <c r="E5404" s="8">
        <f>IF($B5404&lt;$B$9,      E5403+($B$5*E5403+$B$7*$B$6+$B$8*($D5404-$B$6))*$B$20,           E5403+($B$5*E5403-$B$12)*$B$20)</f>
        <v>77364.716881157321</v>
      </c>
      <c r="G5404" s="4">
        <v>54572.177356868262</v>
      </c>
      <c r="I5404" s="12">
        <f t="shared" si="933"/>
        <v>54572.177356869273</v>
      </c>
      <c r="J5404">
        <f>IF($B5404&lt;=$B$9,        $D5404-$B$7*$B$6-$K$18*($D5404-$B$6),          $K$16)</f>
        <v>47217.286229288489</v>
      </c>
      <c r="K5404">
        <f t="shared" si="928"/>
        <v>2.8528050982319851E-6</v>
      </c>
      <c r="M5404" s="12">
        <f t="shared" si="934"/>
        <v>54572.177356868247</v>
      </c>
      <c r="N5404">
        <f t="shared" si="929"/>
        <v>47217.286229288591</v>
      </c>
      <c r="O5404">
        <f t="shared" si="930"/>
        <v>7.0975527310164703E-8</v>
      </c>
      <c r="Q5404" s="12">
        <f t="shared" si="935"/>
        <v>83062.85176221501</v>
      </c>
      <c r="R5404">
        <f t="shared" si="931"/>
        <v>71868.168664605721</v>
      </c>
      <c r="S5404">
        <f t="shared" si="932"/>
        <v>6.5945573048317803E-9</v>
      </c>
    </row>
    <row r="5405" spans="1:19" x14ac:dyDescent="0.25">
      <c r="A5405">
        <f t="shared" si="925"/>
        <v>78.83</v>
      </c>
      <c r="B5405">
        <v>53.83</v>
      </c>
      <c r="C5405" s="1">
        <f t="shared" si="926"/>
        <v>0.89909028199999996</v>
      </c>
      <c r="D5405">
        <f t="shared" si="927"/>
        <v>44954.5141</v>
      </c>
      <c r="E5405" s="8">
        <f>IF($B5405&lt;$B$9,      E5404+($B$5*E5404+$B$7*$B$6+$B$8*($D5405-$B$6))*$B$20,           E5404+($B$5*E5404-$B$12)*$B$20)</f>
        <v>76722.414610290318</v>
      </c>
      <c r="G5405" s="4">
        <v>54119.104756650282</v>
      </c>
      <c r="I5405" s="12">
        <f t="shared" si="933"/>
        <v>54119.104756651293</v>
      </c>
      <c r="J5405">
        <f>IF($B5405&lt;=$B$9,        $D5405-$B$7*$B$6-$K$18*($D5405-$B$6),          $K$16)</f>
        <v>47217.286229288489</v>
      </c>
      <c r="K5405">
        <f t="shared" si="928"/>
        <v>2.842837733451558E-6</v>
      </c>
      <c r="M5405" s="12">
        <f t="shared" si="934"/>
        <v>54119.104756650268</v>
      </c>
      <c r="N5405">
        <f t="shared" si="929"/>
        <v>47217.286229288591</v>
      </c>
      <c r="O5405">
        <f t="shared" si="930"/>
        <v>7.0727547182948152E-8</v>
      </c>
      <c r="Q5405" s="12">
        <f t="shared" si="935"/>
        <v>82373.242073685731</v>
      </c>
      <c r="R5405">
        <f t="shared" si="931"/>
        <v>71868.168664605721</v>
      </c>
      <c r="S5405">
        <f t="shared" si="932"/>
        <v>6.5715166988459646E-9</v>
      </c>
    </row>
    <row r="5406" spans="1:19" x14ac:dyDescent="0.25">
      <c r="A5406">
        <f t="shared" si="925"/>
        <v>78.84</v>
      </c>
      <c r="B5406">
        <v>53.839999999999996</v>
      </c>
      <c r="C5406" s="1">
        <f t="shared" si="926"/>
        <v>0.89873772800000018</v>
      </c>
      <c r="D5406">
        <f t="shared" si="927"/>
        <v>44936.88640000001</v>
      </c>
      <c r="E5406" s="8">
        <f>IF($B5406&lt;$B$9,      E5405+($B$5*E5405+$B$7*$B$6+$B$8*($D5406-$B$6))*$B$20,           E5405+($B$5*E5405-$B$12)*$B$20)</f>
        <v>76079.887533628498</v>
      </c>
      <c r="G5406" s="4">
        <v>53665.873581022221</v>
      </c>
      <c r="I5406" s="12">
        <f t="shared" si="933"/>
        <v>53665.873581023239</v>
      </c>
      <c r="J5406">
        <f>IF($B5406&lt;=$B$9,        $D5406-$B$7*$B$6-$K$18*($D5406-$B$6),          $K$16)</f>
        <v>47217.286229288489</v>
      </c>
      <c r="K5406">
        <f t="shared" si="928"/>
        <v>2.8329051934689159E-6</v>
      </c>
      <c r="M5406" s="12">
        <f t="shared" si="934"/>
        <v>53665.873581022206</v>
      </c>
      <c r="N5406">
        <f t="shared" si="929"/>
        <v>47217.286229288591</v>
      </c>
      <c r="O5406">
        <f t="shared" si="930"/>
        <v>7.0480433469069061E-8</v>
      </c>
      <c r="Q5406" s="12">
        <f t="shared" si="935"/>
        <v>81683.391021765463</v>
      </c>
      <c r="R5406">
        <f t="shared" si="931"/>
        <v>71868.168664605721</v>
      </c>
      <c r="S5406">
        <f t="shared" si="932"/>
        <v>6.5485565940218885E-9</v>
      </c>
    </row>
    <row r="5407" spans="1:19" x14ac:dyDescent="0.25">
      <c r="A5407">
        <f t="shared" si="925"/>
        <v>78.849999999999994</v>
      </c>
      <c r="B5407">
        <v>53.85</v>
      </c>
      <c r="C5407" s="1">
        <f t="shared" si="926"/>
        <v>0.89838504999999991</v>
      </c>
      <c r="D5407">
        <f t="shared" si="927"/>
        <v>44919.252499999995</v>
      </c>
      <c r="E5407" s="8">
        <f>IF($B5407&lt;$B$9,      E5406+($B$5*E5406+$B$7*$B$6+$B$8*($D5407-$B$6))*$B$20,           E5406+($B$5*E5406-$B$12)*$B$20)</f>
        <v>75437.13557248986</v>
      </c>
      <c r="G5407" s="4">
        <v>53212.483774482695</v>
      </c>
      <c r="I5407" s="12">
        <f t="shared" si="933"/>
        <v>53212.483774483713</v>
      </c>
      <c r="J5407">
        <f>IF($B5407&lt;=$B$9,        $D5407-$B$7*$B$6-$K$18*($D5407-$B$6),          $K$16)</f>
        <v>47217.286229288489</v>
      </c>
      <c r="K5407">
        <f t="shared" si="928"/>
        <v>2.82300735661031E-6</v>
      </c>
      <c r="M5407" s="12">
        <f t="shared" si="934"/>
        <v>53212.48377448268</v>
      </c>
      <c r="N5407">
        <f t="shared" si="929"/>
        <v>47217.286229288591</v>
      </c>
      <c r="O5407">
        <f t="shared" si="930"/>
        <v>7.0234183141381096E-8</v>
      </c>
      <c r="Q5407" s="12">
        <f t="shared" si="935"/>
        <v>80993.29852197702</v>
      </c>
      <c r="R5407">
        <f t="shared" si="931"/>
        <v>71868.168664605721</v>
      </c>
      <c r="S5407">
        <f t="shared" si="932"/>
        <v>6.5256767090979572E-9</v>
      </c>
    </row>
    <row r="5408" spans="1:19" x14ac:dyDescent="0.25">
      <c r="A5408">
        <f t="shared" si="925"/>
        <v>78.86</v>
      </c>
      <c r="B5408">
        <v>53.86</v>
      </c>
      <c r="C5408" s="1">
        <f t="shared" si="926"/>
        <v>0.89803224800000025</v>
      </c>
      <c r="D5408">
        <f t="shared" si="927"/>
        <v>44901.612400000013</v>
      </c>
      <c r="E5408" s="8">
        <f>IF($B5408&lt;$B$9,      E5407+($B$5*E5407+$B$7*$B$6+$B$8*($D5408-$B$6))*$B$20,           E5407+($B$5*E5407-$B$12)*$B$20)</f>
        <v>74794.158648164812</v>
      </c>
      <c r="G5408" s="4">
        <v>52758.93528151088</v>
      </c>
      <c r="I5408" s="12">
        <f t="shared" si="933"/>
        <v>52758.935281511898</v>
      </c>
      <c r="J5408">
        <f>IF($B5408&lt;=$B$9,        $D5408-$B$7*$B$6-$K$18*($D5408-$B$6),          $K$16)</f>
        <v>47217.286229288489</v>
      </c>
      <c r="K5408">
        <f t="shared" si="928"/>
        <v>2.8131441016271347E-6</v>
      </c>
      <c r="M5408" s="12">
        <f t="shared" si="934"/>
        <v>52758.935281510865</v>
      </c>
      <c r="N5408">
        <f t="shared" si="929"/>
        <v>47217.286229288591</v>
      </c>
      <c r="O5408">
        <f t="shared" si="930"/>
        <v>6.9988793183315144E-8</v>
      </c>
      <c r="Q5408" s="12">
        <f t="shared" si="935"/>
        <v>80302.964489813661</v>
      </c>
      <c r="R5408">
        <f t="shared" si="931"/>
        <v>71868.168664605721</v>
      </c>
      <c r="S5408">
        <f t="shared" si="932"/>
        <v>6.5028767637953402E-9</v>
      </c>
    </row>
    <row r="5409" spans="1:19" x14ac:dyDescent="0.25">
      <c r="A5409">
        <f t="shared" si="925"/>
        <v>78.87</v>
      </c>
      <c r="B5409">
        <v>53.87</v>
      </c>
      <c r="C5409" s="1">
        <f t="shared" si="926"/>
        <v>0.89767932200000033</v>
      </c>
      <c r="D5409">
        <f t="shared" si="927"/>
        <v>44883.96610000002</v>
      </c>
      <c r="E5409" s="8">
        <f>IF($B5409&lt;$B$9,      E5408+($B$5*E5408+$B$7*$B$6+$B$8*($D5409-$B$6))*$B$20,           E5408+($B$5*E5408-$B$12)*$B$20)</f>
        <v>74150.956681916257</v>
      </c>
      <c r="G5409" s="4">
        <v>52305.228046566524</v>
      </c>
      <c r="I5409" s="12">
        <f t="shared" si="933"/>
        <v>52305.228046567543</v>
      </c>
      <c r="J5409">
        <f>IF($B5409&lt;=$B$9,        $D5409-$B$7*$B$6-$K$18*($D5409-$B$6),          $K$16)</f>
        <v>47217.286229288489</v>
      </c>
      <c r="K5409">
        <f t="shared" si="928"/>
        <v>2.8033153076943837E-6</v>
      </c>
      <c r="M5409" s="12">
        <f t="shared" si="934"/>
        <v>52305.22804656651</v>
      </c>
      <c r="N5409">
        <f t="shared" si="929"/>
        <v>47217.286229288591</v>
      </c>
      <c r="O5409">
        <f t="shared" si="930"/>
        <v>6.9744260588840916E-8</v>
      </c>
      <c r="Q5409" s="12">
        <f t="shared" si="935"/>
        <v>79612.388840739033</v>
      </c>
      <c r="R5409">
        <f t="shared" si="931"/>
        <v>71868.168664605721</v>
      </c>
      <c r="S5409">
        <f t="shared" si="932"/>
        <v>6.4801564788143993E-9</v>
      </c>
    </row>
    <row r="5410" spans="1:19" x14ac:dyDescent="0.25">
      <c r="A5410">
        <f t="shared" si="925"/>
        <v>78.88</v>
      </c>
      <c r="B5410">
        <v>53.879999999999995</v>
      </c>
      <c r="C5410" s="1">
        <f t="shared" si="926"/>
        <v>0.89732627199999992</v>
      </c>
      <c r="D5410">
        <f t="shared" si="927"/>
        <v>44866.313599999994</v>
      </c>
      <c r="E5410" s="8">
        <f>IF($B5410&lt;$B$9,      E5409+($B$5*E5409+$B$7*$B$6+$B$8*($D5410-$B$6))*$B$20,           E5409+($B$5*E5409-$B$12)*$B$20)</f>
        <v>73507.529594979511</v>
      </c>
      <c r="G5410" s="4">
        <v>51851.362014089937</v>
      </c>
      <c r="I5410" s="12">
        <f t="shared" si="933"/>
        <v>51851.362014090955</v>
      </c>
      <c r="J5410">
        <f>IF($B5410&lt;=$B$9,        $D5410-$B$7*$B$6-$K$18*($D5410-$B$6),          $K$16)</f>
        <v>47217.286229288489</v>
      </c>
      <c r="K5410">
        <f t="shared" si="928"/>
        <v>2.7935208544092076E-6</v>
      </c>
      <c r="M5410" s="12">
        <f t="shared" si="934"/>
        <v>51851.362014089922</v>
      </c>
      <c r="N5410">
        <f t="shared" si="929"/>
        <v>47217.286229288591</v>
      </c>
      <c r="O5410">
        <f t="shared" si="930"/>
        <v>6.9500582362431065E-8</v>
      </c>
      <c r="Q5410" s="12">
        <f t="shared" si="935"/>
        <v>78921.571490187242</v>
      </c>
      <c r="R5410">
        <f t="shared" si="931"/>
        <v>71868.168664605721</v>
      </c>
      <c r="S5410">
        <f t="shared" si="932"/>
        <v>6.45751557583136E-9</v>
      </c>
    </row>
    <row r="5411" spans="1:19" x14ac:dyDescent="0.25">
      <c r="A5411">
        <f t="shared" si="925"/>
        <v>78.89</v>
      </c>
      <c r="B5411">
        <v>53.89</v>
      </c>
      <c r="C5411" s="1">
        <f t="shared" si="926"/>
        <v>0.89697309800000014</v>
      </c>
      <c r="D5411">
        <f t="shared" si="927"/>
        <v>44848.654900000009</v>
      </c>
      <c r="E5411" s="8">
        <f>IF($B5411&lt;$B$9,      E5410+($B$5*E5410+$B$7*$B$6+$B$8*($D5411-$B$6))*$B$20,           E5410+($B$5*E5410-$B$12)*$B$20)</f>
        <v>72863.87730856234</v>
      </c>
      <c r="G5411" s="4">
        <v>51397.337128501982</v>
      </c>
      <c r="I5411" s="12">
        <f t="shared" si="933"/>
        <v>51397.337128503001</v>
      </c>
      <c r="J5411">
        <f>IF($B5411&lt;=$B$9,        $D5411-$B$7*$B$6-$K$18*($D5411-$B$6),          $K$16)</f>
        <v>47217.286229288489</v>
      </c>
      <c r="K5411">
        <f t="shared" si="928"/>
        <v>2.7837606217894217E-6</v>
      </c>
      <c r="M5411" s="12">
        <f t="shared" si="934"/>
        <v>51397.337128501968</v>
      </c>
      <c r="N5411">
        <f t="shared" si="929"/>
        <v>47217.286229288591</v>
      </c>
      <c r="O5411">
        <f t="shared" si="930"/>
        <v>6.9257755519024039E-8</v>
      </c>
      <c r="Q5411" s="12">
        <f t="shared" si="935"/>
        <v>78230.51235356275</v>
      </c>
      <c r="R5411">
        <f t="shared" si="931"/>
        <v>71868.168664605721</v>
      </c>
      <c r="S5411">
        <f t="shared" si="932"/>
        <v>6.4349537774948544E-9</v>
      </c>
    </row>
    <row r="5412" spans="1:19" x14ac:dyDescent="0.25">
      <c r="A5412">
        <f t="shared" si="925"/>
        <v>78.900000000000006</v>
      </c>
      <c r="B5412">
        <v>53.9</v>
      </c>
      <c r="C5412" s="1">
        <f t="shared" si="926"/>
        <v>0.89661979999999986</v>
      </c>
      <c r="D5412">
        <f t="shared" si="927"/>
        <v>44830.989999999991</v>
      </c>
      <c r="E5412" s="8">
        <f>IF($B5412&lt;$B$9,      E5411+($B$5*E5411+$B$7*$B$6+$B$8*($D5412-$B$6))*$B$20,           E5411+($B$5*E5411-$B$12)*$B$20)</f>
        <v>72219.999743844921</v>
      </c>
      <c r="G5412" s="4">
        <v>50943.153334204071</v>
      </c>
      <c r="I5412" s="12">
        <f t="shared" si="933"/>
        <v>50943.15333420509</v>
      </c>
      <c r="J5412">
        <f>IF($B5412&lt;=$B$9,        $D5412-$B$7*$B$6-$K$18*($D5412-$B$6),          $K$16)</f>
        <v>47217.286229288489</v>
      </c>
      <c r="K5412">
        <f t="shared" si="928"/>
        <v>2.7740344902720746E-6</v>
      </c>
      <c r="M5412" s="12">
        <f t="shared" si="934"/>
        <v>50943.153334204057</v>
      </c>
      <c r="N5412">
        <f t="shared" si="929"/>
        <v>47217.286229288591</v>
      </c>
      <c r="O5412">
        <f t="shared" si="930"/>
        <v>6.9015777083988438E-8</v>
      </c>
      <c r="Q5412" s="12">
        <f t="shared" si="935"/>
        <v>77539.211346240438</v>
      </c>
      <c r="R5412">
        <f t="shared" si="931"/>
        <v>71868.168664605721</v>
      </c>
      <c r="S5412">
        <f t="shared" si="932"/>
        <v>6.412470807422616E-9</v>
      </c>
    </row>
    <row r="5413" spans="1:19" x14ac:dyDescent="0.25">
      <c r="A5413">
        <f t="shared" si="925"/>
        <v>78.91</v>
      </c>
      <c r="B5413">
        <v>53.91</v>
      </c>
      <c r="C5413" s="1">
        <f t="shared" si="926"/>
        <v>0.89626637799999997</v>
      </c>
      <c r="D5413">
        <f t="shared" si="927"/>
        <v>44813.318899999998</v>
      </c>
      <c r="E5413" s="8">
        <f>IF($B5413&lt;$B$9,      E5412+($B$5*E5412+$B$7*$B$6+$B$8*($D5413-$B$6))*$B$20,           E5412+($B$5*E5412-$B$12)*$B$20)</f>
        <v>71575.896821979855</v>
      </c>
      <c r="G5413" s="4">
        <v>50488.810575578158</v>
      </c>
      <c r="I5413" s="12">
        <f t="shared" si="933"/>
        <v>50488.810575579177</v>
      </c>
      <c r="J5413">
        <f>IF($B5413&lt;=$B$9,        $D5413-$B$7*$B$6-$K$18*($D5413-$B$6),          $K$16)</f>
        <v>47217.286229288489</v>
      </c>
      <c r="K5413">
        <f t="shared" si="928"/>
        <v>2.7643423407119225E-6</v>
      </c>
      <c r="M5413" s="12">
        <f t="shared" si="934"/>
        <v>50488.810575578143</v>
      </c>
      <c r="N5413">
        <f t="shared" si="929"/>
        <v>47217.286229288591</v>
      </c>
      <c r="O5413">
        <f t="shared" si="930"/>
        <v>6.8774644093085173E-8</v>
      </c>
      <c r="Q5413" s="12">
        <f t="shared" si="935"/>
        <v>76847.668383565571</v>
      </c>
      <c r="R5413">
        <f t="shared" si="931"/>
        <v>71868.168664605721</v>
      </c>
      <c r="S5413">
        <f t="shared" si="932"/>
        <v>6.3900663901979579E-9</v>
      </c>
    </row>
    <row r="5414" spans="1:19" x14ac:dyDescent="0.25">
      <c r="A5414">
        <f t="shared" si="925"/>
        <v>78.92</v>
      </c>
      <c r="B5414">
        <v>53.92</v>
      </c>
      <c r="C5414" s="1">
        <f t="shared" si="926"/>
        <v>0.89591283199999983</v>
      </c>
      <c r="D5414">
        <f t="shared" si="927"/>
        <v>44795.641599999988</v>
      </c>
      <c r="E5414" s="8">
        <f>IF($B5414&lt;$B$9,      E5413+($B$5*E5413+$B$7*$B$6+$B$8*($D5414-$B$6))*$B$20,           E5413+($B$5*E5413-$B$12)*$B$20)</f>
        <v>70931.568464092139</v>
      </c>
      <c r="G5414" s="4">
        <v>50034.308796986727</v>
      </c>
      <c r="I5414" s="12">
        <f t="shared" si="933"/>
        <v>50034.308796987745</v>
      </c>
      <c r="J5414">
        <f>IF($B5414&lt;=$B$9,        $D5414-$B$7*$B$6-$K$18*($D5414-$B$6),          $K$16)</f>
        <v>47217.286229288489</v>
      </c>
      <c r="K5414">
        <f t="shared" si="928"/>
        <v>2.7546840543800036E-6</v>
      </c>
      <c r="M5414" s="12">
        <f t="shared" si="934"/>
        <v>50034.308796986712</v>
      </c>
      <c r="N5414">
        <f t="shared" si="929"/>
        <v>47217.286229288591</v>
      </c>
      <c r="O5414">
        <f t="shared" si="930"/>
        <v>6.8534353592431857E-8</v>
      </c>
      <c r="Q5414" s="12">
        <f t="shared" si="935"/>
        <v>76155.88338085376</v>
      </c>
      <c r="R5414">
        <f t="shared" si="931"/>
        <v>71868.168664605721</v>
      </c>
      <c r="S5414">
        <f t="shared" si="932"/>
        <v>6.3677402513664662E-9</v>
      </c>
    </row>
    <row r="5415" spans="1:19" x14ac:dyDescent="0.25">
      <c r="A5415">
        <f t="shared" si="925"/>
        <v>78.930000000000007</v>
      </c>
      <c r="B5415">
        <v>53.93</v>
      </c>
      <c r="C5415" s="1">
        <f t="shared" si="926"/>
        <v>0.89555916200000008</v>
      </c>
      <c r="D5415">
        <f t="shared" si="927"/>
        <v>44777.958100000003</v>
      </c>
      <c r="E5415" s="8">
        <f>IF($B5415&lt;$B$9,      E5414+($B$5*E5414+$B$7*$B$6+$B$8*($D5415-$B$6))*$B$20,           E5414+($B$5*E5414-$B$12)*$B$20)</f>
        <v>70287.014591279163</v>
      </c>
      <c r="G5415" s="4">
        <v>49579.647942772783</v>
      </c>
      <c r="I5415" s="12">
        <f t="shared" si="933"/>
        <v>49579.647942773809</v>
      </c>
      <c r="J5415">
        <f>IF($B5415&lt;=$B$9,        $D5415-$B$7*$B$6-$K$18*($D5415-$B$6),          $K$16)</f>
        <v>47217.286229288489</v>
      </c>
      <c r="K5415">
        <f t="shared" si="928"/>
        <v>2.7450595129622081E-6</v>
      </c>
      <c r="M5415" s="12">
        <f t="shared" si="934"/>
        <v>49579.647942772768</v>
      </c>
      <c r="N5415">
        <f t="shared" si="929"/>
        <v>47217.286229288591</v>
      </c>
      <c r="O5415">
        <f t="shared" si="930"/>
        <v>6.8294902638467316E-8</v>
      </c>
      <c r="Q5415" s="12">
        <f t="shared" si="935"/>
        <v>75463.856253391001</v>
      </c>
      <c r="R5415">
        <f t="shared" si="931"/>
        <v>71868.168664605721</v>
      </c>
      <c r="S5415">
        <f t="shared" si="932"/>
        <v>6.3454921174327061E-9</v>
      </c>
    </row>
    <row r="5416" spans="1:19" x14ac:dyDescent="0.25">
      <c r="A5416">
        <f t="shared" si="925"/>
        <v>78.94</v>
      </c>
      <c r="B5416">
        <v>53.94</v>
      </c>
      <c r="C5416" s="1">
        <f t="shared" si="926"/>
        <v>0.8952053680000005</v>
      </c>
      <c r="D5416">
        <f t="shared" si="927"/>
        <v>44760.268400000023</v>
      </c>
      <c r="E5416" s="8">
        <f>IF($B5416&lt;$B$9,      E5415+($B$5*E5415+$B$7*$B$6+$B$8*($D5416-$B$6))*$B$20,           E5415+($B$5*E5415-$B$12)*$B$20)</f>
        <v>69642.235124610699</v>
      </c>
      <c r="G5416" s="4">
        <v>49124.827957259869</v>
      </c>
      <c r="I5416" s="12">
        <f t="shared" si="933"/>
        <v>49124.827957260895</v>
      </c>
      <c r="J5416">
        <f>IF($B5416&lt;=$B$9,        $D5416-$B$7*$B$6-$K$18*($D5416-$B$6),          $K$16)</f>
        <v>47217.286229288489</v>
      </c>
      <c r="K5416">
        <f t="shared" si="928"/>
        <v>2.7354685985577739E-6</v>
      </c>
      <c r="M5416" s="12">
        <f t="shared" si="934"/>
        <v>49124.827957259855</v>
      </c>
      <c r="N5416">
        <f t="shared" si="929"/>
        <v>47217.286229288591</v>
      </c>
      <c r="O5416">
        <f t="shared" si="930"/>
        <v>6.8056288297914137E-8</v>
      </c>
      <c r="Q5416" s="12">
        <f t="shared" si="935"/>
        <v>74771.586916433633</v>
      </c>
      <c r="R5416">
        <f t="shared" si="931"/>
        <v>71868.168664605721</v>
      </c>
      <c r="S5416">
        <f t="shared" si="932"/>
        <v>6.3233217158567369E-9</v>
      </c>
    </row>
    <row r="5417" spans="1:19" x14ac:dyDescent="0.25">
      <c r="A5417">
        <f t="shared" si="925"/>
        <v>78.949999999999989</v>
      </c>
      <c r="B5417">
        <v>53.949999999999996</v>
      </c>
      <c r="C5417" s="1">
        <f t="shared" si="926"/>
        <v>0.89485144999999999</v>
      </c>
      <c r="D5417">
        <f t="shared" si="927"/>
        <v>44742.572500000002</v>
      </c>
      <c r="E5417" s="8">
        <f>IF($B5417&lt;$B$9,      E5416+($B$5*E5416+$B$7*$B$6+$B$8*($D5417-$B$6))*$B$20,           E5416+($B$5*E5416-$B$12)*$B$20)</f>
        <v>68997.229985128899</v>
      </c>
      <c r="G5417" s="4">
        <v>48669.848784752023</v>
      </c>
      <c r="I5417" s="12">
        <f t="shared" si="933"/>
        <v>48669.848784753049</v>
      </c>
      <c r="J5417">
        <f>IF($B5417&lt;=$B$9,        $D5417-$B$7*$B$6-$K$18*($D5417-$B$6),          $K$16)</f>
        <v>47217.286229288489</v>
      </c>
      <c r="K5417">
        <f t="shared" si="928"/>
        <v>2.7259111936778799E-6</v>
      </c>
      <c r="M5417" s="12">
        <f t="shared" si="934"/>
        <v>48669.848784752008</v>
      </c>
      <c r="N5417">
        <f t="shared" si="929"/>
        <v>47217.286229288591</v>
      </c>
      <c r="O5417">
        <f t="shared" si="930"/>
        <v>6.7818507647743676E-8</v>
      </c>
      <c r="Q5417" s="12">
        <f t="shared" si="935"/>
        <v>74079.075285208324</v>
      </c>
      <c r="R5417">
        <f t="shared" si="931"/>
        <v>71868.168664605721</v>
      </c>
      <c r="S5417">
        <f t="shared" si="932"/>
        <v>6.301228775050861E-9</v>
      </c>
    </row>
    <row r="5418" spans="1:19" x14ac:dyDescent="0.25">
      <c r="A5418">
        <f t="shared" si="925"/>
        <v>78.960000000000008</v>
      </c>
      <c r="B5418">
        <v>53.96</v>
      </c>
      <c r="C5418" s="1">
        <f t="shared" si="926"/>
        <v>0.89449740800000033</v>
      </c>
      <c r="D5418">
        <f t="shared" si="927"/>
        <v>44724.870400000014</v>
      </c>
      <c r="E5418" s="8">
        <f>IF($B5418&lt;$B$9,      E5417+($B$5*E5417+$B$7*$B$6+$B$8*($D5418-$B$6))*$B$20,           E5417+($B$5*E5417-$B$12)*$B$20)</f>
        <v>68351.999093848281</v>
      </c>
      <c r="G5418" s="4">
        <v>48214.710369533801</v>
      </c>
      <c r="I5418" s="12">
        <f t="shared" si="933"/>
        <v>48214.710369534827</v>
      </c>
      <c r="J5418">
        <f>IF($B5418&lt;=$B$9,        $D5418-$B$7*$B$6-$K$18*($D5418-$B$6),          $K$16)</f>
        <v>47217.286229288489</v>
      </c>
      <c r="K5418">
        <f t="shared" si="928"/>
        <v>2.7163871812441868E-6</v>
      </c>
      <c r="M5418" s="12">
        <f t="shared" si="934"/>
        <v>48214.710369533786</v>
      </c>
      <c r="N5418">
        <f t="shared" si="929"/>
        <v>47217.286229288591</v>
      </c>
      <c r="O5418">
        <f t="shared" si="930"/>
        <v>6.7581557775139739E-8</v>
      </c>
      <c r="Q5418" s="12">
        <f t="shared" si="935"/>
        <v>73386.321274912087</v>
      </c>
      <c r="R5418">
        <f t="shared" si="931"/>
        <v>71868.168664605721</v>
      </c>
      <c r="S5418">
        <f t="shared" si="932"/>
        <v>6.2792130243762554E-9</v>
      </c>
    </row>
    <row r="5419" spans="1:19" x14ac:dyDescent="0.25">
      <c r="A5419">
        <f t="shared" si="925"/>
        <v>78.97</v>
      </c>
      <c r="B5419">
        <v>53.97</v>
      </c>
      <c r="C5419" s="1">
        <f t="shared" si="926"/>
        <v>0.89414324199999995</v>
      </c>
      <c r="D5419">
        <f t="shared" si="927"/>
        <v>44707.162099999994</v>
      </c>
      <c r="E5419" s="8">
        <f>IF($B5419&lt;$B$9,      E5418+($B$5*E5418+$B$7*$B$6+$B$8*($D5419-$B$6))*$B$20,           E5418+($B$5*E5418-$B$12)*$B$20)</f>
        <v>67706.542371755713</v>
      </c>
      <c r="G5419" s="4">
        <v>47759.412655870256</v>
      </c>
      <c r="I5419" s="12">
        <f t="shared" si="933"/>
        <v>47759.412655871281</v>
      </c>
      <c r="J5419">
        <f>IF($B5419&lt;=$B$9,        $D5419-$B$7*$B$6-$K$18*($D5419-$B$6),          $K$16)</f>
        <v>47217.286229288489</v>
      </c>
      <c r="K5419">
        <f t="shared" si="928"/>
        <v>2.7068964445874429E-6</v>
      </c>
      <c r="M5419" s="12">
        <f t="shared" si="934"/>
        <v>47759.412655870241</v>
      </c>
      <c r="N5419">
        <f t="shared" si="929"/>
        <v>47217.286229288591</v>
      </c>
      <c r="O5419">
        <f t="shared" si="930"/>
        <v>6.7345435777463909E-8</v>
      </c>
      <c r="Q5419" s="12">
        <f t="shared" si="935"/>
        <v>72693.324800712246</v>
      </c>
      <c r="R5419">
        <f t="shared" si="931"/>
        <v>71868.168664605721</v>
      </c>
      <c r="S5419">
        <f t="shared" si="932"/>
        <v>6.2572741941397429E-9</v>
      </c>
    </row>
    <row r="5420" spans="1:19" x14ac:dyDescent="0.25">
      <c r="A5420">
        <f t="shared" si="925"/>
        <v>78.97999999999999</v>
      </c>
      <c r="B5420">
        <v>53.98</v>
      </c>
      <c r="C5420" s="1">
        <f t="shared" si="926"/>
        <v>0.89378895200000019</v>
      </c>
      <c r="D5420">
        <f t="shared" si="927"/>
        <v>44689.447600000007</v>
      </c>
      <c r="E5420" s="8">
        <f>IF($B5420&lt;$B$9,      E5419+($B$5*E5419+$B$7*$B$6+$B$8*($D5420-$B$6))*$B$20,           E5419+($B$5*E5419-$B$12)*$B$20)</f>
        <v>67060.859739810418</v>
      </c>
      <c r="G5420" s="4">
        <v>47303.955588006924</v>
      </c>
      <c r="I5420" s="12">
        <f t="shared" si="933"/>
        <v>47303.95558800795</v>
      </c>
      <c r="J5420">
        <f>IF($B5420&lt;=$B$9,        $D5420-$B$7*$B$6-$K$18*($D5420-$B$6),          $K$16)</f>
        <v>47217.286229288489</v>
      </c>
      <c r="K5420">
        <f t="shared" si="928"/>
        <v>2.6974388674459953E-6</v>
      </c>
      <c r="M5420" s="12">
        <f t="shared" si="934"/>
        <v>47303.955588006909</v>
      </c>
      <c r="N5420">
        <f t="shared" si="929"/>
        <v>47217.286229288591</v>
      </c>
      <c r="O5420">
        <f t="shared" si="930"/>
        <v>6.7110138762218527E-8</v>
      </c>
      <c r="Q5420" s="12">
        <f t="shared" si="935"/>
        <v>72000.085777746441</v>
      </c>
      <c r="R5420">
        <f t="shared" si="931"/>
        <v>71868.168664605721</v>
      </c>
      <c r="S5420">
        <f t="shared" si="932"/>
        <v>6.2354120155903593E-9</v>
      </c>
    </row>
    <row r="5421" spans="1:19" x14ac:dyDescent="0.25">
      <c r="A5421">
        <f t="shared" si="925"/>
        <v>78.989999999999995</v>
      </c>
      <c r="B5421">
        <v>53.989999999999995</v>
      </c>
      <c r="C5421" s="1">
        <f t="shared" si="926"/>
        <v>0.89343453800000039</v>
      </c>
      <c r="D5421">
        <f t="shared" si="927"/>
        <v>44671.726900000016</v>
      </c>
      <c r="E5421" s="8">
        <f>IF($B5421&lt;$B$9,      E5420+($B$5*E5420+$B$7*$B$6+$B$8*($D5421-$B$6))*$B$20,           E5420+($B$5*E5420-$B$12)*$B$20)</f>
        <v>66414.951118943936</v>
      </c>
      <c r="G5421" s="4">
        <v>46848.339110169843</v>
      </c>
      <c r="I5421" s="12">
        <f t="shared" si="933"/>
        <v>46848.339110170869</v>
      </c>
      <c r="J5421">
        <f>IF($B5421&lt;=$B$9,        $D5421-$B$7*$B$6-$K$18*($D5421-$B$6),          $K$16)</f>
        <v>47217.286229288489</v>
      </c>
      <c r="K5421">
        <f t="shared" si="928"/>
        <v>2.6880143339644056E-6</v>
      </c>
      <c r="M5421" s="12">
        <f t="shared" si="934"/>
        <v>46848.339110169829</v>
      </c>
      <c r="N5421">
        <f t="shared" si="929"/>
        <v>47217.286229288591</v>
      </c>
      <c r="O5421">
        <f t="shared" si="930"/>
        <v>6.6875663847012199E-8</v>
      </c>
      <c r="Q5421" s="12">
        <f t="shared" si="935"/>
        <v>71306.604121122597</v>
      </c>
      <c r="R5421">
        <f t="shared" si="931"/>
        <v>71868.168664605721</v>
      </c>
      <c r="S5421">
        <f t="shared" si="932"/>
        <v>6.2136262209161396E-9</v>
      </c>
    </row>
    <row r="5422" spans="1:19" x14ac:dyDescent="0.25">
      <c r="A5422">
        <f t="shared" si="925"/>
        <v>79</v>
      </c>
      <c r="B5422">
        <v>54</v>
      </c>
      <c r="C5422" s="1">
        <f t="shared" si="926"/>
        <v>0.8930800000000001</v>
      </c>
      <c r="D5422">
        <f t="shared" si="927"/>
        <v>44654.000000000007</v>
      </c>
      <c r="E5422" s="8">
        <f>IF($B5422&lt;$B$9,      E5421+($B$5*E5421+$B$7*$B$6+$B$8*($D5422-$B$6))*$B$20,           E5421+($B$5*E5421-$B$12)*$B$20)</f>
        <v>65768.816430060149</v>
      </c>
      <c r="G5422" s="4">
        <v>46392.563166565516</v>
      </c>
      <c r="I5422" s="12">
        <f t="shared" si="933"/>
        <v>46392.563166566542</v>
      </c>
      <c r="J5422">
        <f>IF($B5422&lt;=$B$9,        $D5422-$B$7*$B$6-$K$18*($D5422-$B$6),          $K$16)</f>
        <v>47217.286229288489</v>
      </c>
      <c r="K5422">
        <f t="shared" si="928"/>
        <v>2.6786227286920119E-6</v>
      </c>
      <c r="M5422" s="12">
        <f t="shared" si="934"/>
        <v>46392.563166565502</v>
      </c>
      <c r="N5422">
        <f t="shared" si="929"/>
        <v>47217.286229288591</v>
      </c>
      <c r="O5422">
        <f t="shared" si="930"/>
        <v>6.6642008159524056E-8</v>
      </c>
      <c r="Q5422" s="12">
        <f t="shared" si="935"/>
        <v>70612.879745918937</v>
      </c>
      <c r="R5422">
        <f t="shared" si="931"/>
        <v>71868.168664605721</v>
      </c>
      <c r="S5422">
        <f t="shared" si="932"/>
        <v>6.1919165432408069E-9</v>
      </c>
    </row>
    <row r="5423" spans="1:19" x14ac:dyDescent="0.25">
      <c r="A5423">
        <f t="shared" si="925"/>
        <v>79.009999999999991</v>
      </c>
      <c r="B5423">
        <v>54.01</v>
      </c>
      <c r="C5423" s="1">
        <f t="shared" si="926"/>
        <v>0.89272533800000042</v>
      </c>
      <c r="D5423">
        <f t="shared" si="927"/>
        <v>44636.266900000024</v>
      </c>
      <c r="E5423" s="8">
        <f>IF($B5423&lt;$B$9,      E5422+($B$5*E5422+$B$7*$B$6+$B$8*($D5423-$B$6))*$B$20,           E5422+($B$5*E5422-$B$12)*$B$20)</f>
        <v>65122.455594035258</v>
      </c>
      <c r="G5423" s="4">
        <v>45936.62770138093</v>
      </c>
      <c r="I5423" s="12">
        <f t="shared" si="933"/>
        <v>45936.627701381956</v>
      </c>
      <c r="J5423">
        <f>IF($B5423&lt;=$B$9,        $D5423-$B$7*$B$6-$K$18*($D5423-$B$6),          $K$16)</f>
        <v>47217.286229288489</v>
      </c>
      <c r="K5423">
        <f t="shared" si="928"/>
        <v>2.6692639365815513E-6</v>
      </c>
      <c r="M5423" s="12">
        <f t="shared" si="934"/>
        <v>45936.627701380916</v>
      </c>
      <c r="N5423">
        <f t="shared" si="929"/>
        <v>47217.286229288591</v>
      </c>
      <c r="O5423">
        <f t="shared" si="930"/>
        <v>6.6409168837469492E-8</v>
      </c>
      <c r="Q5423" s="12">
        <f t="shared" si="935"/>
        <v>69918.912567183957</v>
      </c>
      <c r="R5423">
        <f t="shared" si="931"/>
        <v>71868.168664605721</v>
      </c>
      <c r="S5423">
        <f t="shared" si="932"/>
        <v>6.1702827166205838E-9</v>
      </c>
    </row>
    <row r="5424" spans="1:19" x14ac:dyDescent="0.25">
      <c r="A5424">
        <f t="shared" si="925"/>
        <v>79.02</v>
      </c>
      <c r="B5424">
        <v>54.019999999999996</v>
      </c>
      <c r="C5424" s="1">
        <f t="shared" si="926"/>
        <v>0.89237055199999982</v>
      </c>
      <c r="D5424">
        <f t="shared" si="927"/>
        <v>44618.527599999994</v>
      </c>
      <c r="E5424" s="8">
        <f>IF($B5424&lt;$B$9,      E5423+($B$5*E5423+$B$7*$B$6+$B$8*($D5424-$B$6))*$B$20,           E5423+($B$5*E5423-$B$12)*$B$20)</f>
        <v>64475.868531717759</v>
      </c>
      <c r="G5424" s="4">
        <v>45480.53265878353</v>
      </c>
      <c r="I5424" s="12">
        <f t="shared" si="933"/>
        <v>45480.532658784556</v>
      </c>
      <c r="J5424">
        <f>IF($B5424&lt;=$B$9,        $D5424-$B$7*$B$6-$K$18*($D5424-$B$6),          $K$16)</f>
        <v>47217.286229288489</v>
      </c>
      <c r="K5424">
        <f t="shared" si="928"/>
        <v>2.6599378429876929E-6</v>
      </c>
      <c r="M5424" s="12">
        <f t="shared" si="934"/>
        <v>45480.532658783515</v>
      </c>
      <c r="N5424">
        <f t="shared" si="929"/>
        <v>47217.286229288591</v>
      </c>
      <c r="O5424">
        <f t="shared" si="930"/>
        <v>6.6177143028563632E-8</v>
      </c>
      <c r="Q5424" s="12">
        <f t="shared" si="935"/>
        <v>69224.702499936408</v>
      </c>
      <c r="R5424">
        <f t="shared" si="931"/>
        <v>71868.168664605721</v>
      </c>
      <c r="S5424">
        <f t="shared" si="932"/>
        <v>6.1487244760407988E-9</v>
      </c>
    </row>
    <row r="5425" spans="1:19" x14ac:dyDescent="0.25">
      <c r="A5425">
        <f t="shared" si="925"/>
        <v>79.03</v>
      </c>
      <c r="B5425">
        <v>54.03</v>
      </c>
      <c r="C5425" s="1">
        <f t="shared" si="926"/>
        <v>0.89201564200000005</v>
      </c>
      <c r="D5425">
        <f t="shared" si="927"/>
        <v>44600.782100000004</v>
      </c>
      <c r="E5425" s="8">
        <f>IF($B5425&lt;$B$9,      E5424+($B$5*E5424+$B$7*$B$6+$B$8*($D5425-$B$6))*$B$20,           E5424+($B$5*E5424-$B$12)*$B$20)</f>
        <v>63829.055163928446</v>
      </c>
      <c r="G5425" s="4">
        <v>45024.277982921216</v>
      </c>
      <c r="I5425" s="12">
        <f t="shared" si="933"/>
        <v>45024.277982922242</v>
      </c>
      <c r="J5425">
        <f>IF($B5425&lt;=$B$9,        $D5425-$B$7*$B$6-$K$18*($D5425-$B$6),          $K$16)</f>
        <v>47217.286229288489</v>
      </c>
      <c r="K5425">
        <f t="shared" si="928"/>
        <v>2.6506443336656653E-6</v>
      </c>
      <c r="M5425" s="12">
        <f t="shared" si="934"/>
        <v>45024.277982921201</v>
      </c>
      <c r="N5425">
        <f t="shared" si="929"/>
        <v>47217.286229288591</v>
      </c>
      <c r="O5425">
        <f t="shared" si="930"/>
        <v>6.5945927890487194E-8</v>
      </c>
      <c r="Q5425" s="12">
        <f t="shared" si="935"/>
        <v>68530.249459165323</v>
      </c>
      <c r="R5425">
        <f t="shared" si="931"/>
        <v>71868.168664605721</v>
      </c>
      <c r="S5425">
        <f t="shared" si="932"/>
        <v>6.1272415574127146E-9</v>
      </c>
    </row>
    <row r="5426" spans="1:19" x14ac:dyDescent="0.25">
      <c r="A5426">
        <f t="shared" si="925"/>
        <v>79.039999999999992</v>
      </c>
      <c r="B5426">
        <v>54.04</v>
      </c>
      <c r="C5426" s="1">
        <f t="shared" si="926"/>
        <v>0.89166060800000002</v>
      </c>
      <c r="D5426">
        <f t="shared" si="927"/>
        <v>44583.030400000003</v>
      </c>
      <c r="E5426" s="8">
        <f>IF($B5426&lt;$B$9,      E5425+($B$5*E5425+$B$7*$B$6+$B$8*($D5426-$B$6))*$B$20,           E5425+($B$5*E5425-$B$12)*$B$20)</f>
        <v>63182.015411460408</v>
      </c>
      <c r="G5426" s="4">
        <v>44567.863617922354</v>
      </c>
      <c r="I5426" s="12">
        <f t="shared" si="933"/>
        <v>44567.86361792338</v>
      </c>
      <c r="J5426">
        <f>IF($B5426&lt;=$B$9,        $D5426-$B$7*$B$6-$K$18*($D5426-$B$6),          $K$16)</f>
        <v>47217.286229288489</v>
      </c>
      <c r="K5426">
        <f t="shared" si="928"/>
        <v>2.6413832947698814E-6</v>
      </c>
      <c r="M5426" s="12">
        <f t="shared" si="934"/>
        <v>44567.863617922339</v>
      </c>
      <c r="N5426">
        <f t="shared" si="929"/>
        <v>47217.286229288591</v>
      </c>
      <c r="O5426">
        <f t="shared" si="930"/>
        <v>6.5715520590852329E-8</v>
      </c>
      <c r="Q5426" s="12">
        <f t="shared" si="935"/>
        <v>67835.553359829981</v>
      </c>
      <c r="R5426">
        <f t="shared" si="931"/>
        <v>71868.168664605721</v>
      </c>
      <c r="S5426">
        <f t="shared" si="932"/>
        <v>6.1058336975703531E-9</v>
      </c>
    </row>
    <row r="5427" spans="1:19" x14ac:dyDescent="0.25">
      <c r="A5427">
        <f t="shared" si="925"/>
        <v>79.05</v>
      </c>
      <c r="B5427">
        <v>54.05</v>
      </c>
      <c r="C5427" s="1">
        <f t="shared" si="926"/>
        <v>0.89130545000000017</v>
      </c>
      <c r="D5427">
        <f t="shared" si="927"/>
        <v>44565.272500000006</v>
      </c>
      <c r="E5427" s="8">
        <f>IF($B5427&lt;$B$9,      E5426+($B$5*E5426+$B$7*$B$6+$B$8*($D5427-$B$6))*$B$20,           E5426+($B$5*E5426-$B$12)*$B$20)</f>
        <v>62534.749195079006</v>
      </c>
      <c r="G5427" s="4">
        <v>44111.289507895744</v>
      </c>
      <c r="I5427" s="12">
        <f t="shared" si="933"/>
        <v>44111.28950789677</v>
      </c>
      <c r="J5427">
        <f>IF($B5427&lt;=$B$9,        $D5427-$B$7*$B$6-$K$18*($D5427-$B$6),          $K$16)</f>
        <v>47217.286229288489</v>
      </c>
      <c r="K5427">
        <f t="shared" si="928"/>
        <v>2.6321546128524888E-6</v>
      </c>
      <c r="M5427" s="12">
        <f t="shared" si="934"/>
        <v>44111.28950789573</v>
      </c>
      <c r="N5427">
        <f t="shared" si="929"/>
        <v>47217.286229288591</v>
      </c>
      <c r="O5427">
        <f t="shared" si="930"/>
        <v>6.5485918307166481E-8</v>
      </c>
      <c r="Q5427" s="12">
        <f t="shared" si="935"/>
        <v>67140.61411685987</v>
      </c>
      <c r="R5427">
        <f t="shared" si="931"/>
        <v>71868.168664605721</v>
      </c>
      <c r="S5427">
        <f t="shared" si="932"/>
        <v>6.0845006342671414E-9</v>
      </c>
    </row>
    <row r="5428" spans="1:19" x14ac:dyDescent="0.25">
      <c r="A5428">
        <f t="shared" si="925"/>
        <v>79.06</v>
      </c>
      <c r="B5428">
        <v>54.059999999999995</v>
      </c>
      <c r="C5428" s="1">
        <f t="shared" si="926"/>
        <v>0.89095016800000026</v>
      </c>
      <c r="D5428">
        <f t="shared" si="927"/>
        <v>44547.508400000013</v>
      </c>
      <c r="E5428" s="8">
        <f>IF($B5428&lt;$B$9,      E5427+($B$5*E5427+$B$7*$B$6+$B$8*($D5428-$B$6))*$B$20,           E5427+($B$5*E5427-$B$12)*$B$20)</f>
        <v>61887.256435521871</v>
      </c>
      <c r="G5428" s="4">
        <v>43654.555596930622</v>
      </c>
      <c r="I5428" s="12">
        <f t="shared" si="933"/>
        <v>43654.555596931648</v>
      </c>
      <c r="J5428">
        <f>IF($B5428&lt;=$B$9,        $D5428-$B$7*$B$6-$K$18*($D5428-$B$6),          $K$16)</f>
        <v>47217.286229288489</v>
      </c>
      <c r="K5428">
        <f t="shared" si="928"/>
        <v>2.6229581748620197E-6</v>
      </c>
      <c r="M5428" s="12">
        <f t="shared" si="934"/>
        <v>43654.555596930608</v>
      </c>
      <c r="N5428">
        <f t="shared" si="929"/>
        <v>47217.286229288591</v>
      </c>
      <c r="O5428">
        <f t="shared" si="930"/>
        <v>6.5257118226798807E-8</v>
      </c>
      <c r="Q5428" s="12">
        <f t="shared" si="935"/>
        <v>66445.43164515472</v>
      </c>
      <c r="R5428">
        <f t="shared" si="931"/>
        <v>71868.168664605721</v>
      </c>
      <c r="S5428">
        <f t="shared" si="932"/>
        <v>6.0632421061727879E-9</v>
      </c>
    </row>
    <row r="5429" spans="1:19" x14ac:dyDescent="0.25">
      <c r="A5429">
        <f t="shared" si="925"/>
        <v>79.069999999999993</v>
      </c>
      <c r="B5429">
        <v>54.07</v>
      </c>
      <c r="C5429" s="1">
        <f t="shared" si="926"/>
        <v>0.8905947620000001</v>
      </c>
      <c r="D5429">
        <f t="shared" si="927"/>
        <v>44529.738100000002</v>
      </c>
      <c r="E5429" s="8">
        <f>IF($B5429&lt;$B$9,      E5428+($B$5*E5428+$B$7*$B$6+$B$8*($D5429-$B$6))*$B$20,           E5428+($B$5*E5428-$B$12)*$B$20)</f>
        <v>61239.537053498891</v>
      </c>
      <c r="G5429" s="4">
        <v>43197.661829096665</v>
      </c>
      <c r="I5429" s="12">
        <f t="shared" si="933"/>
        <v>43197.661829097691</v>
      </c>
      <c r="J5429">
        <f>IF($B5429&lt;=$B$9,        $D5429-$B$7*$B$6-$K$18*($D5429-$B$6),          $K$16)</f>
        <v>47217.286229288489</v>
      </c>
      <c r="K5429">
        <f t="shared" si="928"/>
        <v>2.613793868141984E-6</v>
      </c>
      <c r="M5429" s="12">
        <f t="shared" si="934"/>
        <v>43197.661829096651</v>
      </c>
      <c r="N5429">
        <f t="shared" si="929"/>
        <v>47217.286229288591</v>
      </c>
      <c r="O5429">
        <f t="shared" si="930"/>
        <v>6.5029117546945235E-8</v>
      </c>
      <c r="Q5429" s="12">
        <f t="shared" si="935"/>
        <v>65750.00585958446</v>
      </c>
      <c r="R5429">
        <f t="shared" si="931"/>
        <v>71868.168664605721</v>
      </c>
      <c r="S5429">
        <f t="shared" si="932"/>
        <v>6.0420578528700345E-9</v>
      </c>
    </row>
    <row r="5430" spans="1:19" x14ac:dyDescent="0.25">
      <c r="A5430">
        <f t="shared" si="925"/>
        <v>79.08</v>
      </c>
      <c r="B5430">
        <v>54.08</v>
      </c>
      <c r="C5430" s="1">
        <f t="shared" si="926"/>
        <v>0.89023923200000032</v>
      </c>
      <c r="D5430">
        <f t="shared" si="927"/>
        <v>44511.961600000017</v>
      </c>
      <c r="E5430" s="8">
        <f>IF($B5430&lt;$B$9,      E5429+($B$5*E5429+$B$7*$B$6+$B$8*($D5430-$B$6))*$B$20,           E5429+($B$5*E5429-$B$12)*$B$20)</f>
        <v>60591.590969692203</v>
      </c>
      <c r="G5430" s="4">
        <v>42740.608148443964</v>
      </c>
      <c r="I5430" s="12">
        <f t="shared" si="933"/>
        <v>42740.60814844499</v>
      </c>
      <c r="J5430">
        <f>IF($B5430&lt;=$B$9,        $D5430-$B$7*$B$6-$K$18*($D5430-$B$6),          $K$16)</f>
        <v>47217.286229288489</v>
      </c>
      <c r="K5430">
        <f t="shared" si="928"/>
        <v>2.6046615804295285E-6</v>
      </c>
      <c r="M5430" s="12">
        <f t="shared" si="934"/>
        <v>42740.608148443949</v>
      </c>
      <c r="N5430">
        <f t="shared" si="929"/>
        <v>47217.286229288591</v>
      </c>
      <c r="O5430">
        <f t="shared" si="930"/>
        <v>6.4801913474595064E-8</v>
      </c>
      <c r="Q5430" s="12">
        <f t="shared" si="935"/>
        <v>65054.336674989259</v>
      </c>
      <c r="R5430">
        <f t="shared" si="931"/>
        <v>71868.168664605721</v>
      </c>
      <c r="S5430">
        <f t="shared" si="932"/>
        <v>6.0209476148515593E-9</v>
      </c>
    </row>
    <row r="5431" spans="1:19" x14ac:dyDescent="0.25">
      <c r="A5431">
        <f t="shared" si="925"/>
        <v>79.09</v>
      </c>
      <c r="B5431">
        <v>54.089999999999996</v>
      </c>
      <c r="C5431" s="1">
        <f t="shared" si="926"/>
        <v>0.88988357799999984</v>
      </c>
      <c r="D5431">
        <f t="shared" si="927"/>
        <v>44494.178899999992</v>
      </c>
      <c r="E5431" s="8">
        <f>IF($B5431&lt;$B$9,      E5430+($B$5*E5430+$B$7*$B$6+$B$8*($D5431-$B$6))*$B$20,           E5430+($B$5*E5430-$B$12)*$B$20)</f>
        <v>59943.41810475618</v>
      </c>
      <c r="G5431" s="4">
        <v>42283.394499003036</v>
      </c>
      <c r="I5431" s="12">
        <f t="shared" si="933"/>
        <v>42283.394499004062</v>
      </c>
      <c r="J5431">
        <f>IF($B5431&lt;=$B$9,        $D5431-$B$7*$B$6-$K$18*($D5431-$B$6),          $K$16)</f>
        <v>47217.286229288489</v>
      </c>
      <c r="K5431">
        <f t="shared" si="928"/>
        <v>2.595561199854005E-6</v>
      </c>
      <c r="M5431" s="12">
        <f t="shared" si="934"/>
        <v>42283.394499003021</v>
      </c>
      <c r="N5431">
        <f t="shared" si="929"/>
        <v>47217.286229288591</v>
      </c>
      <c r="O5431">
        <f t="shared" si="930"/>
        <v>6.4575503226495292E-8</v>
      </c>
      <c r="Q5431" s="12">
        <f t="shared" si="935"/>
        <v>64358.424006179448</v>
      </c>
      <c r="R5431">
        <f t="shared" si="931"/>
        <v>71868.168664605721</v>
      </c>
      <c r="S5431">
        <f t="shared" si="932"/>
        <v>5.9999111335166575E-9</v>
      </c>
    </row>
    <row r="5432" spans="1:19" x14ac:dyDescent="0.25">
      <c r="A5432">
        <f t="shared" si="925"/>
        <v>79.099999999999994</v>
      </c>
      <c r="B5432">
        <v>54.1</v>
      </c>
      <c r="C5432" s="1">
        <f t="shared" si="926"/>
        <v>0.8895278000000002</v>
      </c>
      <c r="D5432">
        <f t="shared" si="927"/>
        <v>44476.390000000007</v>
      </c>
      <c r="E5432" s="8">
        <f>IF($B5432&lt;$B$9,      E5431+($B$5*E5431+$B$7*$B$6+$B$8*($D5432-$B$6))*$B$20,           E5431+($B$5*E5431-$B$12)*$B$20)</f>
        <v>59295.018379317429</v>
      </c>
      <c r="G5432" s="4">
        <v>41826.020824784799</v>
      </c>
      <c r="I5432" s="12">
        <f t="shared" si="933"/>
        <v>41826.020824785832</v>
      </c>
      <c r="J5432">
        <f>IF($B5432&lt;=$B$9,        $D5432-$B$7*$B$6-$K$18*($D5432-$B$6),          $K$16)</f>
        <v>47217.286229288489</v>
      </c>
      <c r="K5432">
        <f t="shared" si="928"/>
        <v>2.5864926149356286E-6</v>
      </c>
      <c r="M5432" s="12">
        <f t="shared" si="934"/>
        <v>41826.020824784784</v>
      </c>
      <c r="N5432">
        <f t="shared" si="929"/>
        <v>47217.286229288591</v>
      </c>
      <c r="O5432">
        <f t="shared" si="930"/>
        <v>6.434988402911736E-8</v>
      </c>
      <c r="Q5432" s="12">
        <f t="shared" si="935"/>
        <v>63662.267767935555</v>
      </c>
      <c r="R5432">
        <f t="shared" si="931"/>
        <v>71868.168664605721</v>
      </c>
      <c r="S5432">
        <f t="shared" si="932"/>
        <v>5.9789481511681512E-9</v>
      </c>
    </row>
    <row r="5433" spans="1:19" x14ac:dyDescent="0.25">
      <c r="A5433">
        <f t="shared" si="925"/>
        <v>79.11</v>
      </c>
      <c r="B5433">
        <v>54.11</v>
      </c>
      <c r="C5433" s="1">
        <f t="shared" si="926"/>
        <v>0.88917189799999985</v>
      </c>
      <c r="D5433">
        <f t="shared" si="927"/>
        <v>44458.594899999989</v>
      </c>
      <c r="E5433" s="8">
        <f>IF($B5433&lt;$B$9,      E5432+($B$5*E5432+$B$7*$B$6+$B$8*($D5433-$B$6))*$B$20,           E5432+($B$5*E5432-$B$12)*$B$20)</f>
        <v>58646.391713974779</v>
      </c>
      <c r="G5433" s="4">
        <v>41368.487069780589</v>
      </c>
      <c r="I5433" s="12">
        <f t="shared" si="933"/>
        <v>41368.487069781622</v>
      </c>
      <c r="J5433">
        <f>IF($B5433&lt;=$B$9,        $D5433-$B$7*$B$6-$K$18*($D5433-$B$6),          $K$16)</f>
        <v>47217.286229288489</v>
      </c>
      <c r="K5433">
        <f t="shared" si="928"/>
        <v>2.5774557145841389E-6</v>
      </c>
      <c r="M5433" s="12">
        <f t="shared" si="934"/>
        <v>41368.487069780575</v>
      </c>
      <c r="N5433">
        <f t="shared" si="929"/>
        <v>47217.286229288591</v>
      </c>
      <c r="O5433">
        <f t="shared" si="930"/>
        <v>6.4125053118623729E-8</v>
      </c>
      <c r="Q5433" s="12">
        <f t="shared" si="935"/>
        <v>62965.867875008276</v>
      </c>
      <c r="R5433">
        <f t="shared" si="931"/>
        <v>71868.168664605721</v>
      </c>
      <c r="S5433">
        <f t="shared" si="932"/>
        <v>5.9580584110092858E-9</v>
      </c>
    </row>
    <row r="5434" spans="1:19" x14ac:dyDescent="0.25">
      <c r="A5434">
        <f t="shared" si="925"/>
        <v>79.12</v>
      </c>
      <c r="B5434">
        <v>54.12</v>
      </c>
      <c r="C5434" s="1">
        <f t="shared" si="926"/>
        <v>0.88881587200000012</v>
      </c>
      <c r="D5434">
        <f t="shared" si="927"/>
        <v>44440.793600000005</v>
      </c>
      <c r="E5434" s="8">
        <f>IF($B5434&lt;$B$9,      E5433+($B$5*E5433+$B$7*$B$6+$B$8*($D5434-$B$6))*$B$20,           E5433+($B$5*E5433-$B$12)*$B$20)</f>
        <v>57997.538029299256</v>
      </c>
      <c r="G5434" s="4">
        <v>40910.793177962129</v>
      </c>
      <c r="I5434" s="12">
        <f t="shared" si="933"/>
        <v>40910.793177963162</v>
      </c>
      <c r="J5434">
        <f>IF($B5434&lt;=$B$9,        $D5434-$B$7*$B$6-$K$18*($D5434-$B$6),          $K$16)</f>
        <v>47217.286229288489</v>
      </c>
      <c r="K5434">
        <f t="shared" si="928"/>
        <v>2.5684503880973843E-6</v>
      </c>
      <c r="M5434" s="12">
        <f t="shared" si="934"/>
        <v>40910.793177962114</v>
      </c>
      <c r="N5434">
        <f t="shared" si="929"/>
        <v>47217.286229288591</v>
      </c>
      <c r="O5434">
        <f t="shared" si="930"/>
        <v>6.3901007740832694E-8</v>
      </c>
      <c r="Q5434" s="12">
        <f t="shared" si="935"/>
        <v>62269.224242118471</v>
      </c>
      <c r="R5434">
        <f t="shared" si="931"/>
        <v>71868.168664605721</v>
      </c>
      <c r="S5434">
        <f t="shared" si="932"/>
        <v>5.9372416571404619E-9</v>
      </c>
    </row>
    <row r="5435" spans="1:19" x14ac:dyDescent="0.25">
      <c r="A5435">
        <f t="shared" si="925"/>
        <v>79.13</v>
      </c>
      <c r="B5435">
        <v>54.129999999999995</v>
      </c>
      <c r="C5435" s="1">
        <f t="shared" si="926"/>
        <v>0.88845972200000034</v>
      </c>
      <c r="D5435">
        <f t="shared" si="927"/>
        <v>44422.986100000016</v>
      </c>
      <c r="E5435" s="8">
        <f>IF($B5435&lt;$B$9,      E5434+($B$5*E5434+$B$7*$B$6+$B$8*($D5435-$B$6))*$B$20,           E5434+($B$5*E5434-$B$12)*$B$20)</f>
        <v>57348.457245834099</v>
      </c>
      <c r="G5435" s="4">
        <v>40452.939093281529</v>
      </c>
      <c r="I5435" s="12">
        <f t="shared" si="933"/>
        <v>40452.939093282563</v>
      </c>
      <c r="J5435">
        <f>IF($B5435&lt;=$B$9,        $D5435-$B$7*$B$6-$K$18*($D5435-$B$6),          $K$16)</f>
        <v>47217.286229288489</v>
      </c>
      <c r="K5435">
        <f t="shared" si="928"/>
        <v>2.5594765251600033E-6</v>
      </c>
      <c r="M5435" s="12">
        <f t="shared" si="934"/>
        <v>40452.939093281515</v>
      </c>
      <c r="N5435">
        <f t="shared" si="929"/>
        <v>47217.286229288591</v>
      </c>
      <c r="O5435">
        <f t="shared" si="930"/>
        <v>6.3677745151185572E-8</v>
      </c>
      <c r="Q5435" s="12">
        <f t="shared" si="935"/>
        <v>61572.336783957158</v>
      </c>
      <c r="R5435">
        <f t="shared" si="931"/>
        <v>71868.168664605721</v>
      </c>
      <c r="S5435">
        <f t="shared" si="932"/>
        <v>5.9164976345561844E-9</v>
      </c>
    </row>
    <row r="5436" spans="1:19" x14ac:dyDescent="0.25">
      <c r="A5436">
        <f t="shared" si="925"/>
        <v>79.14</v>
      </c>
      <c r="B5436">
        <v>54.14</v>
      </c>
      <c r="C5436" s="1">
        <f t="shared" si="926"/>
        <v>0.88810344800000007</v>
      </c>
      <c r="D5436">
        <f t="shared" si="927"/>
        <v>44405.172400000003</v>
      </c>
      <c r="E5436" s="8">
        <f>IF($B5436&lt;$B$9,      E5435+($B$5*E5435+$B$7*$B$6+$B$8*($D5436-$B$6))*$B$20,           E5435+($B$5*E5435-$B$12)*$B$20)</f>
        <v>56699.149284094725</v>
      </c>
      <c r="G5436" s="4">
        <v>39994.924759671296</v>
      </c>
      <c r="I5436" s="12">
        <f t="shared" si="933"/>
        <v>39994.924759672329</v>
      </c>
      <c r="J5436">
        <f>IF($B5436&lt;=$B$9,        $D5436-$B$7*$B$6-$K$18*($D5436-$B$6),          $K$16)</f>
        <v>47217.286229288489</v>
      </c>
      <c r="K5436">
        <f t="shared" si="928"/>
        <v>2.550534015842053E-6</v>
      </c>
      <c r="M5436" s="12">
        <f t="shared" si="934"/>
        <v>39994.924759671281</v>
      </c>
      <c r="N5436">
        <f t="shared" si="929"/>
        <v>47217.286229288591</v>
      </c>
      <c r="O5436">
        <f t="shared" si="930"/>
        <v>6.3455262614712634E-8</v>
      </c>
      <c r="Q5436" s="12">
        <f t="shared" si="935"/>
        <v>60875.205415185483</v>
      </c>
      <c r="R5436">
        <f t="shared" si="931"/>
        <v>71868.168664605721</v>
      </c>
      <c r="S5436">
        <f t="shared" si="932"/>
        <v>5.8958260891418965E-9</v>
      </c>
    </row>
    <row r="5437" spans="1:19" x14ac:dyDescent="0.25">
      <c r="A5437">
        <f t="shared" si="925"/>
        <v>79.150000000000006</v>
      </c>
      <c r="B5437">
        <v>54.15</v>
      </c>
      <c r="C5437" s="1">
        <f t="shared" si="926"/>
        <v>0.8877470500000002</v>
      </c>
      <c r="D5437">
        <f t="shared" si="927"/>
        <v>44387.352500000008</v>
      </c>
      <c r="E5437" s="8">
        <f>IF($B5437&lt;$B$9,      E5436+($B$5*E5436+$B$7*$B$6+$B$8*($D5437-$B$6))*$B$20,           E5436+($B$5*E5436-$B$12)*$B$20)</f>
        <v>56049.614064568741</v>
      </c>
      <c r="G5437" s="4">
        <v>39536.750121044293</v>
      </c>
      <c r="I5437" s="12">
        <f t="shared" si="933"/>
        <v>39536.750121045327</v>
      </c>
      <c r="J5437">
        <f>IF($B5437&lt;=$B$9,        $D5437-$B$7*$B$6-$K$18*($D5437-$B$6),          $K$16)</f>
        <v>47217.286229288489</v>
      </c>
      <c r="K5437">
        <f t="shared" si="928"/>
        <v>2.5416227505977008E-6</v>
      </c>
      <c r="M5437" s="12">
        <f t="shared" si="934"/>
        <v>39536.750121044279</v>
      </c>
      <c r="N5437">
        <f t="shared" si="929"/>
        <v>47217.286229288591</v>
      </c>
      <c r="O5437">
        <f t="shared" si="930"/>
        <v>6.3233557406000471E-8</v>
      </c>
      <c r="Q5437" s="12">
        <f t="shared" si="935"/>
        <v>60177.830050434743</v>
      </c>
      <c r="R5437">
        <f t="shared" si="931"/>
        <v>71868.168664605721</v>
      </c>
      <c r="S5437">
        <f t="shared" si="932"/>
        <v>5.8752267676709494E-9</v>
      </c>
    </row>
    <row r="5438" spans="1:19" x14ac:dyDescent="0.25">
      <c r="A5438">
        <f t="shared" si="925"/>
        <v>79.16</v>
      </c>
      <c r="B5438">
        <v>54.16</v>
      </c>
      <c r="C5438" s="1">
        <f t="shared" si="926"/>
        <v>0.88739052800000007</v>
      </c>
      <c r="D5438">
        <f t="shared" si="927"/>
        <v>44369.526400000002</v>
      </c>
      <c r="E5438" s="8">
        <f>IF($B5438&lt;$B$9,      E5437+($B$5*E5437+$B$7*$B$6+$B$8*($D5438-$B$6))*$B$20,           E5437+($B$5*E5437-$B$12)*$B$20)</f>
        <v>55399.851507715925</v>
      </c>
      <c r="G5438" s="4">
        <v>39078.415121293772</v>
      </c>
      <c r="I5438" s="12">
        <f t="shared" si="933"/>
        <v>39078.415121294805</v>
      </c>
      <c r="J5438">
        <f>IF($B5438&lt;=$B$9,        $D5438-$B$7*$B$6-$K$18*($D5438-$B$6),          $K$16)</f>
        <v>47217.286229288489</v>
      </c>
      <c r="K5438">
        <f t="shared" si="928"/>
        <v>2.532742620263827E-6</v>
      </c>
      <c r="M5438" s="12">
        <f t="shared" si="934"/>
        <v>39078.415121293758</v>
      </c>
      <c r="N5438">
        <f t="shared" si="929"/>
        <v>47217.286229288591</v>
      </c>
      <c r="O5438">
        <f t="shared" si="930"/>
        <v>6.301262680915729E-8</v>
      </c>
      <c r="Q5438" s="12">
        <f t="shared" si="935"/>
        <v>59480.21060430634</v>
      </c>
      <c r="R5438">
        <f t="shared" si="931"/>
        <v>71868.168664605721</v>
      </c>
      <c r="S5438">
        <f t="shared" si="932"/>
        <v>5.8546994178013779E-9</v>
      </c>
    </row>
    <row r="5439" spans="1:19" x14ac:dyDescent="0.25">
      <c r="A5439">
        <f t="shared" si="925"/>
        <v>79.17</v>
      </c>
      <c r="B5439">
        <v>54.17</v>
      </c>
      <c r="C5439" s="1">
        <f t="shared" si="926"/>
        <v>0.88703388200000011</v>
      </c>
      <c r="D5439">
        <f t="shared" si="927"/>
        <v>44351.694100000008</v>
      </c>
      <c r="E5439" s="8">
        <f>IF($B5439&lt;$B$9,      E5438+($B$5*E5438+$B$7*$B$6+$B$8*($D5439-$B$6))*$B$20,           E5438+($B$5*E5438-$B$12)*$B$20)</f>
        <v>54749.861533968207</v>
      </c>
      <c r="G5439" s="4">
        <v>38619.919704293337</v>
      </c>
      <c r="I5439" s="12">
        <f t="shared" si="933"/>
        <v>38619.919704294371</v>
      </c>
      <c r="J5439">
        <f>IF($B5439&lt;=$B$9,        $D5439-$B$7*$B$6-$K$18*($D5439-$B$6),          $K$16)</f>
        <v>47217.286229288489</v>
      </c>
      <c r="K5439">
        <f t="shared" si="928"/>
        <v>2.5238935160587149E-6</v>
      </c>
      <c r="M5439" s="12">
        <f t="shared" si="934"/>
        <v>38619.919704293323</v>
      </c>
      <c r="N5439">
        <f t="shared" si="929"/>
        <v>47217.286229288591</v>
      </c>
      <c r="O5439">
        <f t="shared" si="930"/>
        <v>6.2792468117780263E-8</v>
      </c>
      <c r="Q5439" s="12">
        <f t="shared" si="935"/>
        <v>58782.346991371793</v>
      </c>
      <c r="R5439">
        <f t="shared" si="931"/>
        <v>71868.168664605721</v>
      </c>
      <c r="S5439">
        <f t="shared" si="932"/>
        <v>5.8342437880728673E-9</v>
      </c>
    </row>
    <row r="5440" spans="1:19" x14ac:dyDescent="0.25">
      <c r="A5440">
        <f t="shared" si="925"/>
        <v>79.180000000000007</v>
      </c>
      <c r="B5440">
        <v>54.18</v>
      </c>
      <c r="C5440" s="1">
        <f t="shared" si="926"/>
        <v>0.88667711199999988</v>
      </c>
      <c r="D5440">
        <f t="shared" si="927"/>
        <v>44333.855599999995</v>
      </c>
      <c r="E5440" s="8">
        <f>IF($B5440&lt;$B$9,      E5439+($B$5*E5439+$B$7*$B$6+$B$8*($D5440-$B$6))*$B$20,           E5439+($B$5*E5439-$B$12)*$B$20)</f>
        <v>54099.644063729684</v>
      </c>
      <c r="G5440" s="4">
        <v>38161.263813896956</v>
      </c>
      <c r="I5440" s="12">
        <f t="shared" si="933"/>
        <v>38161.263813897989</v>
      </c>
      <c r="J5440">
        <f>IF($B5440&lt;=$B$9,        $D5440-$B$7*$B$6-$K$18*($D5440-$B$6),          $K$16)</f>
        <v>47217.286229288489</v>
      </c>
      <c r="K5440">
        <f t="shared" si="928"/>
        <v>2.5150753295807457E-6</v>
      </c>
      <c r="M5440" s="12">
        <f t="shared" si="934"/>
        <v>38161.263813896941</v>
      </c>
      <c r="N5440">
        <f t="shared" si="929"/>
        <v>47217.286229288591</v>
      </c>
      <c r="O5440">
        <f t="shared" si="930"/>
        <v>6.2573078634923158E-8</v>
      </c>
      <c r="Q5440" s="12">
        <f t="shared" si="935"/>
        <v>58084.239126172717</v>
      </c>
      <c r="R5440">
        <f t="shared" si="931"/>
        <v>71868.168664605721</v>
      </c>
      <c r="S5440">
        <f t="shared" si="932"/>
        <v>5.8138596279037409E-9</v>
      </c>
    </row>
    <row r="5441" spans="1:19" x14ac:dyDescent="0.25">
      <c r="A5441">
        <f t="shared" si="925"/>
        <v>79.19</v>
      </c>
      <c r="B5441">
        <v>54.19</v>
      </c>
      <c r="C5441" s="1">
        <f t="shared" si="926"/>
        <v>0.88632021800000005</v>
      </c>
      <c r="D5441">
        <f t="shared" si="927"/>
        <v>44316.010900000001</v>
      </c>
      <c r="E5441" s="8">
        <f>IF($B5441&lt;$B$9,      E5440+($B$5*E5440+$B$7*$B$6+$B$8*($D5441-$B$6))*$B$20,           E5440+($B$5*E5440-$B$12)*$B$20)</f>
        <v>53449.199017376573</v>
      </c>
      <c r="G5441" s="4">
        <v>37702.447393938935</v>
      </c>
      <c r="I5441" s="12">
        <f t="shared" si="933"/>
        <v>37702.447393939969</v>
      </c>
      <c r="J5441">
        <f>IF($B5441&lt;=$B$9,        $D5441-$B$7*$B$6-$K$18*($D5441-$B$6),          $K$16)</f>
        <v>47217.286229288489</v>
      </c>
      <c r="K5441">
        <f t="shared" si="928"/>
        <v>2.5062879528070148E-6</v>
      </c>
      <c r="M5441" s="12">
        <f t="shared" si="934"/>
        <v>37702.447393938921</v>
      </c>
      <c r="N5441">
        <f t="shared" si="929"/>
        <v>47217.286229288591</v>
      </c>
      <c r="O5441">
        <f t="shared" si="930"/>
        <v>6.2354455673061816E-8</v>
      </c>
      <c r="Q5441" s="12">
        <f t="shared" si="935"/>
        <v>57385.886923220824</v>
      </c>
      <c r="R5441">
        <f t="shared" si="931"/>
        <v>71868.168664605721</v>
      </c>
      <c r="S5441">
        <f t="shared" si="932"/>
        <v>5.7935466875877586E-9</v>
      </c>
    </row>
    <row r="5442" spans="1:19" x14ac:dyDescent="0.25">
      <c r="A5442">
        <f t="shared" si="925"/>
        <v>79.199999999999989</v>
      </c>
      <c r="B5442">
        <v>54.199999999999996</v>
      </c>
      <c r="C5442" s="1">
        <f t="shared" si="926"/>
        <v>0.88596320000000039</v>
      </c>
      <c r="D5442">
        <f t="shared" si="927"/>
        <v>44298.160000000018</v>
      </c>
      <c r="E5442" s="8">
        <f>IF($B5442&lt;$B$9,      E5441+($B$5*E5441+$B$7*$B$6+$B$8*($D5442-$B$6))*$B$20,           E5441+($B$5*E5441-$B$12)*$B$20)</f>
        <v>52798.526315257244</v>
      </c>
      <c r="G5442" s="4">
        <v>37243.470388233931</v>
      </c>
      <c r="I5442" s="12">
        <f t="shared" si="933"/>
        <v>37243.470388234964</v>
      </c>
      <c r="J5442">
        <f>IF($B5442&lt;=$B$9,        $D5442-$B$7*$B$6-$K$18*($D5442-$B$6),          $K$16)</f>
        <v>47217.286229288489</v>
      </c>
      <c r="K5442">
        <f t="shared" si="928"/>
        <v>2.4975312780920386E-6</v>
      </c>
      <c r="M5442" s="12">
        <f t="shared" si="934"/>
        <v>37243.470388233916</v>
      </c>
      <c r="N5442">
        <f t="shared" si="929"/>
        <v>47217.286229288591</v>
      </c>
      <c r="O5442">
        <f t="shared" si="930"/>
        <v>6.2136596554061985E-8</v>
      </c>
      <c r="Q5442" s="12">
        <f t="shared" si="935"/>
        <v>56687.290296997897</v>
      </c>
      <c r="R5442">
        <f t="shared" si="931"/>
        <v>71868.168664605721</v>
      </c>
      <c r="S5442">
        <f t="shared" si="932"/>
        <v>5.7733047182911291E-9</v>
      </c>
    </row>
    <row r="5443" spans="1:19" x14ac:dyDescent="0.25">
      <c r="A5443">
        <f t="shared" si="925"/>
        <v>79.210000000000008</v>
      </c>
      <c r="B5443">
        <v>54.21</v>
      </c>
      <c r="C5443" s="1">
        <f t="shared" si="926"/>
        <v>0.88560605800000025</v>
      </c>
      <c r="D5443">
        <f t="shared" si="927"/>
        <v>44280.30290000001</v>
      </c>
      <c r="E5443" s="8">
        <f>IF($B5443&lt;$B$9,      E5442+($B$5*E5442+$B$7*$B$6+$B$8*($D5443-$B$6))*$B$20,           E5442+($B$5*E5442-$B$12)*$B$20)</f>
        <v>52147.625877692168</v>
      </c>
      <c r="G5443" s="4">
        <v>36784.332740576923</v>
      </c>
      <c r="I5443" s="12">
        <f t="shared" si="933"/>
        <v>36784.332740577964</v>
      </c>
      <c r="J5443">
        <f>IF($B5443&lt;=$B$9,        $D5443-$B$7*$B$6-$K$18*($D5443-$B$6),          $K$16)</f>
        <v>47217.286229288489</v>
      </c>
      <c r="K5443">
        <f t="shared" si="928"/>
        <v>2.4888051981664608E-6</v>
      </c>
      <c r="M5443" s="12">
        <f t="shared" si="934"/>
        <v>36784.332740576909</v>
      </c>
      <c r="N5443">
        <f t="shared" si="929"/>
        <v>47217.286229288591</v>
      </c>
      <c r="O5443">
        <f t="shared" si="930"/>
        <v>6.1919498609147218E-8</v>
      </c>
      <c r="Q5443" s="12">
        <f t="shared" si="935"/>
        <v>55988.449161955788</v>
      </c>
      <c r="R5443">
        <f t="shared" si="931"/>
        <v>71868.168664605721</v>
      </c>
      <c r="S5443">
        <f t="shared" si="932"/>
        <v>5.7531334720495157E-9</v>
      </c>
    </row>
    <row r="5444" spans="1:19" x14ac:dyDescent="0.25">
      <c r="A5444">
        <f t="shared" si="925"/>
        <v>79.22</v>
      </c>
      <c r="B5444">
        <v>54.22</v>
      </c>
      <c r="C5444" s="1">
        <f t="shared" si="926"/>
        <v>0.88524879200000028</v>
      </c>
      <c r="D5444">
        <f t="shared" si="927"/>
        <v>44262.439600000012</v>
      </c>
      <c r="E5444" s="8">
        <f>IF($B5444&lt;$B$9,      E5443+($B$5*E5443+$B$7*$B$6+$B$8*($D5444-$B$6))*$B$20,           E5443+($B$5*E5443-$B$12)*$B$20)</f>
        <v>51496.497624973948</v>
      </c>
      <c r="G5444" s="4">
        <v>36325.034394743241</v>
      </c>
      <c r="I5444" s="12">
        <f t="shared" si="933"/>
        <v>36325.034394744282</v>
      </c>
      <c r="J5444">
        <f>IF($B5444&lt;=$B$9,        $D5444-$B$7*$B$6-$K$18*($D5444-$B$6),          $K$16)</f>
        <v>47217.286229288489</v>
      </c>
      <c r="K5444">
        <f t="shared" si="928"/>
        <v>2.4801096061356829E-6</v>
      </c>
      <c r="M5444" s="12">
        <f t="shared" si="934"/>
        <v>36325.034394743227</v>
      </c>
      <c r="N5444">
        <f t="shared" si="929"/>
        <v>47217.286229288591</v>
      </c>
      <c r="O5444">
        <f t="shared" si="930"/>
        <v>6.1703159178864719E-8</v>
      </c>
      <c r="Q5444" s="12">
        <f t="shared" si="935"/>
        <v>55289.363432516417</v>
      </c>
      <c r="R5444">
        <f t="shared" si="931"/>
        <v>71868.168664605721</v>
      </c>
      <c r="S5444">
        <f t="shared" si="932"/>
        <v>5.7330327017648788E-9</v>
      </c>
    </row>
    <row r="5445" spans="1:19" x14ac:dyDescent="0.25">
      <c r="A5445">
        <f t="shared" si="925"/>
        <v>79.22999999999999</v>
      </c>
      <c r="B5445">
        <v>54.23</v>
      </c>
      <c r="C5445" s="1">
        <f t="shared" si="926"/>
        <v>0.88489140199999983</v>
      </c>
      <c r="D5445">
        <f t="shared" si="927"/>
        <v>44244.57009999999</v>
      </c>
      <c r="E5445" s="8">
        <f>IF($B5445&lt;$B$9,      E5444+($B$5*E5444+$B$7*$B$6+$B$8*($D5445-$B$6))*$B$20,           E5444+($B$5*E5444-$B$12)*$B$20)</f>
        <v>50845.141477367273</v>
      </c>
      <c r="G5445" s="4">
        <v>35865.575294488517</v>
      </c>
      <c r="I5445" s="12">
        <f t="shared" si="933"/>
        <v>35865.575294489558</v>
      </c>
      <c r="J5445">
        <f>IF($B5445&lt;=$B$9,        $D5445-$B$7*$B$6-$K$18*($D5445-$B$6),          $K$16)</f>
        <v>47217.286229288489</v>
      </c>
      <c r="K5445">
        <f t="shared" si="928"/>
        <v>2.4714443954785859E-6</v>
      </c>
      <c r="M5445" s="12">
        <f t="shared" si="934"/>
        <v>35865.575294488503</v>
      </c>
      <c r="N5445">
        <f t="shared" si="929"/>
        <v>47217.286229288591</v>
      </c>
      <c r="O5445">
        <f t="shared" si="930"/>
        <v>6.148757561305355E-8</v>
      </c>
      <c r="Q5445" s="12">
        <f t="shared" si="935"/>
        <v>54590.033023071737</v>
      </c>
      <c r="R5445">
        <f t="shared" si="931"/>
        <v>71868.168664605721</v>
      </c>
      <c r="S5445">
        <f t="shared" si="932"/>
        <v>5.7130021612025106E-9</v>
      </c>
    </row>
    <row r="5446" spans="1:19" x14ac:dyDescent="0.25">
      <c r="A5446">
        <f t="shared" si="925"/>
        <v>79.239999999999995</v>
      </c>
      <c r="B5446">
        <v>54.239999999999995</v>
      </c>
      <c r="C5446" s="1">
        <f t="shared" si="926"/>
        <v>0.88453388800000021</v>
      </c>
      <c r="D5446">
        <f t="shared" si="927"/>
        <v>44226.694400000008</v>
      </c>
      <c r="E5446" s="8">
        <f>IF($B5446&lt;$B$9,      E5445+($B$5*E5445+$B$7*$B$6+$B$8*($D5446-$B$6))*$B$20,           E5445+($B$5*E5445-$B$12)*$B$20)</f>
        <v>50193.55735510894</v>
      </c>
      <c r="G5446" s="4">
        <v>35405.955383548702</v>
      </c>
      <c r="I5446" s="12">
        <f t="shared" si="933"/>
        <v>35405.955383549743</v>
      </c>
      <c r="J5446">
        <f>IF($B5446&lt;=$B$9,        $D5446-$B$7*$B$6-$K$18*($D5446-$B$6),          $K$16)</f>
        <v>47217.286229288489</v>
      </c>
      <c r="K5446">
        <f t="shared" si="928"/>
        <v>2.462809460046248E-6</v>
      </c>
      <c r="M5446" s="12">
        <f t="shared" si="934"/>
        <v>35405.955383548688</v>
      </c>
      <c r="N5446">
        <f t="shared" si="929"/>
        <v>47217.286229288591</v>
      </c>
      <c r="O5446">
        <f t="shared" si="930"/>
        <v>6.1272745270812775E-8</v>
      </c>
      <c r="Q5446" s="12">
        <f t="shared" si="935"/>
        <v>53890.457847983758</v>
      </c>
      <c r="R5446">
        <f t="shared" si="931"/>
        <v>71868.168664605721</v>
      </c>
      <c r="S5446">
        <f t="shared" si="932"/>
        <v>5.6930416049880804E-9</v>
      </c>
    </row>
    <row r="5447" spans="1:19" x14ac:dyDescent="0.25">
      <c r="A5447">
        <f t="shared" si="925"/>
        <v>79.25</v>
      </c>
      <c r="B5447">
        <v>54.25</v>
      </c>
      <c r="C5447" s="1">
        <f t="shared" si="926"/>
        <v>0.88417624999999989</v>
      </c>
      <c r="D5447">
        <f t="shared" si="927"/>
        <v>44208.812499999993</v>
      </c>
      <c r="E5447" s="8">
        <f>IF($B5447&lt;$B$9,      E5446+($B$5*E5446+$B$7*$B$6+$B$8*($D5447-$B$6))*$B$20,           E5446+($B$5*E5446-$B$12)*$B$20)</f>
        <v>49541.745178407815</v>
      </c>
      <c r="G5447" s="4">
        <v>34946.174605640059</v>
      </c>
      <c r="I5447" s="12">
        <f t="shared" si="933"/>
        <v>34946.174605641099</v>
      </c>
      <c r="J5447">
        <f>IF($B5447&lt;=$B$9,        $D5447-$B$7*$B$6-$K$18*($D5447-$B$6),          $K$16)</f>
        <v>47217.286229288489</v>
      </c>
      <c r="K5447">
        <f t="shared" si="928"/>
        <v>2.4542046940605938E-6</v>
      </c>
      <c r="M5447" s="12">
        <f t="shared" si="934"/>
        <v>34946.174605640044</v>
      </c>
      <c r="N5447">
        <f t="shared" si="929"/>
        <v>47217.286229288591</v>
      </c>
      <c r="O5447">
        <f t="shared" si="930"/>
        <v>6.1058665520467805E-8</v>
      </c>
      <c r="Q5447" s="12">
        <f t="shared" si="935"/>
        <v>53190.637821584496</v>
      </c>
      <c r="R5447">
        <f t="shared" si="931"/>
        <v>71868.168664605721</v>
      </c>
      <c r="S5447">
        <f t="shared" si="932"/>
        <v>5.6731507886045033E-9</v>
      </c>
    </row>
    <row r="5448" spans="1:19" x14ac:dyDescent="0.25">
      <c r="A5448">
        <f t="shared" si="925"/>
        <v>79.259999999999991</v>
      </c>
      <c r="B5448">
        <v>54.26</v>
      </c>
      <c r="C5448" s="1">
        <f t="shared" si="926"/>
        <v>0.88381848800000018</v>
      </c>
      <c r="D5448">
        <f t="shared" si="927"/>
        <v>44190.924400000011</v>
      </c>
      <c r="E5448" s="8">
        <f>IF($B5448&lt;$B$9,      E5447+($B$5*E5447+$B$7*$B$6+$B$8*($D5448-$B$6))*$B$20,           E5447+($B$5*E5447-$B$12)*$B$20)</f>
        <v>48889.704867444845</v>
      </c>
      <c r="G5448" s="4">
        <v>34486.232904459146</v>
      </c>
      <c r="I5448" s="12">
        <f t="shared" si="933"/>
        <v>34486.232904460187</v>
      </c>
      <c r="J5448">
        <f>IF($B5448&lt;=$B$9,        $D5448-$B$7*$B$6-$K$18*($D5448-$B$6),          $K$16)</f>
        <v>47217.286229288489</v>
      </c>
      <c r="K5448">
        <f t="shared" si="928"/>
        <v>2.4456299921131237E-6</v>
      </c>
      <c r="M5448" s="12">
        <f t="shared" si="934"/>
        <v>34486.232904459132</v>
      </c>
      <c r="N5448">
        <f t="shared" si="929"/>
        <v>47217.286229288591</v>
      </c>
      <c r="O5448">
        <f t="shared" si="930"/>
        <v>6.0845333739538792E-8</v>
      </c>
      <c r="Q5448" s="12">
        <f t="shared" si="935"/>
        <v>52490.57285817599</v>
      </c>
      <c r="R5448">
        <f t="shared" si="931"/>
        <v>71868.168664605721</v>
      </c>
      <c r="S5448">
        <f t="shared" si="932"/>
        <v>5.653329468389011E-9</v>
      </c>
    </row>
    <row r="5449" spans="1:19" x14ac:dyDescent="0.25">
      <c r="A5449">
        <f t="shared" si="925"/>
        <v>79.27</v>
      </c>
      <c r="B5449">
        <v>54.269999999999996</v>
      </c>
      <c r="C5449" s="1">
        <f t="shared" si="926"/>
        <v>0.88346060200000043</v>
      </c>
      <c r="D5449">
        <f t="shared" si="927"/>
        <v>44173.030100000018</v>
      </c>
      <c r="E5449" s="8">
        <f>IF($B5449&lt;$B$9,      E5448+($B$5*E5448+$B$7*$B$6+$B$8*($D5449-$B$6))*$B$20,           E5448+($B$5*E5448-$B$12)*$B$20)</f>
        <v>48237.436342373039</v>
      </c>
      <c r="G5449" s="4">
        <v>34026.13022368282</v>
      </c>
      <c r="I5449" s="12">
        <f t="shared" si="933"/>
        <v>34026.13022368386</v>
      </c>
      <c r="J5449">
        <f>IF($B5449&lt;=$B$9,        $D5449-$B$7*$B$6-$K$18*($D5449-$B$6),          $K$16)</f>
        <v>47217.286229288489</v>
      </c>
      <c r="K5449">
        <f t="shared" si="928"/>
        <v>2.4370852491636486E-6</v>
      </c>
      <c r="M5449" s="12">
        <f t="shared" si="934"/>
        <v>34026.130223682805</v>
      </c>
      <c r="N5449">
        <f t="shared" si="929"/>
        <v>47217.286229288591</v>
      </c>
      <c r="O5449">
        <f t="shared" si="930"/>
        <v>6.0632747314709182E-8</v>
      </c>
      <c r="Q5449" s="12">
        <f t="shared" si="935"/>
        <v>51790.262872030296</v>
      </c>
      <c r="R5449">
        <f t="shared" si="931"/>
        <v>71868.168664605721</v>
      </c>
      <c r="S5449">
        <f t="shared" si="932"/>
        <v>5.6335774015302224E-9</v>
      </c>
    </row>
    <row r="5450" spans="1:19" x14ac:dyDescent="0.25">
      <c r="A5450">
        <f t="shared" si="925"/>
        <v>79.28</v>
      </c>
      <c r="B5450">
        <v>54.28</v>
      </c>
      <c r="C5450" s="1">
        <f t="shared" si="926"/>
        <v>0.88310259199999996</v>
      </c>
      <c r="D5450">
        <f t="shared" si="927"/>
        <v>44155.1296</v>
      </c>
      <c r="E5450" s="8">
        <f>IF($B5450&lt;$B$9,      E5449+($B$5*E5449+$B$7*$B$6+$B$8*($D5450-$B$6))*$B$20,           E5449+($B$5*E5449-$B$12)*$B$20)</f>
        <v>47584.939523317458</v>
      </c>
      <c r="G5450" s="4">
        <v>33565.866506968225</v>
      </c>
      <c r="I5450" s="12">
        <f t="shared" si="933"/>
        <v>33565.866506969265</v>
      </c>
      <c r="J5450">
        <f>IF($B5450&lt;=$B$9,        $D5450-$B$7*$B$6-$K$18*($D5450-$B$6),          $K$16)</f>
        <v>47217.286229288489</v>
      </c>
      <c r="K5450">
        <f t="shared" si="928"/>
        <v>2.4285703605389514E-6</v>
      </c>
      <c r="M5450" s="12">
        <f t="shared" si="934"/>
        <v>33565.86650696821</v>
      </c>
      <c r="N5450">
        <f t="shared" si="929"/>
        <v>47217.286229288591</v>
      </c>
      <c r="O5450">
        <f t="shared" si="930"/>
        <v>6.0420903641792405E-8</v>
      </c>
      <c r="Q5450" s="12">
        <f t="shared" si="935"/>
        <v>51089.707777389449</v>
      </c>
      <c r="R5450">
        <f t="shared" si="931"/>
        <v>71868.168664605721</v>
      </c>
      <c r="S5450">
        <f t="shared" si="932"/>
        <v>5.6138943460650506E-9</v>
      </c>
    </row>
    <row r="5451" spans="1:19" x14ac:dyDescent="0.25">
      <c r="A5451">
        <f t="shared" si="925"/>
        <v>79.289999999999992</v>
      </c>
      <c r="B5451">
        <v>54.29</v>
      </c>
      <c r="C5451" s="1">
        <f t="shared" si="926"/>
        <v>0.88274445800000034</v>
      </c>
      <c r="D5451">
        <f t="shared" si="927"/>
        <v>44137.222900000015</v>
      </c>
      <c r="E5451" s="8">
        <f>IF($B5451&lt;$B$9,      E5450+($B$5*E5450+$B$7*$B$6+$B$8*($D5451-$B$6))*$B$20,           E5450+($B$5*E5450-$B$12)*$B$20)</f>
        <v>46932.214330375202</v>
      </c>
      <c r="G5451" s="4">
        <v>33105.441697952774</v>
      </c>
      <c r="I5451" s="12">
        <f t="shared" si="933"/>
        <v>33105.441697953822</v>
      </c>
      <c r="J5451">
        <f>IF($B5451&lt;=$B$9,        $D5451-$B$7*$B$6-$K$18*($D5451-$B$6),          $K$16)</f>
        <v>47217.286229288489</v>
      </c>
      <c r="K5451">
        <f t="shared" si="928"/>
        <v>2.4200852219315329E-6</v>
      </c>
      <c r="M5451" s="12">
        <f t="shared" si="934"/>
        <v>33105.44169795276</v>
      </c>
      <c r="N5451">
        <f t="shared" si="929"/>
        <v>47217.286229288591</v>
      </c>
      <c r="O5451">
        <f t="shared" si="930"/>
        <v>6.0209800125700613E-8</v>
      </c>
      <c r="Q5451" s="12">
        <f t="shared" si="935"/>
        <v>50388.907488465476</v>
      </c>
      <c r="R5451">
        <f t="shared" si="931"/>
        <v>71868.168664605721</v>
      </c>
      <c r="S5451">
        <f t="shared" si="932"/>
        <v>5.5942800608758032E-9</v>
      </c>
    </row>
    <row r="5452" spans="1:19" x14ac:dyDescent="0.25">
      <c r="A5452">
        <f t="shared" si="925"/>
        <v>79.3</v>
      </c>
      <c r="B5452">
        <v>54.3</v>
      </c>
      <c r="C5452" s="1">
        <f t="shared" si="926"/>
        <v>0.88238620000000001</v>
      </c>
      <c r="D5452">
        <f t="shared" si="927"/>
        <v>44119.31</v>
      </c>
      <c r="E5452" s="8">
        <f>IF($B5452&lt;$B$9,      E5451+($B$5*E5451+$B$7*$B$6+$B$8*($D5452-$B$6))*$B$20,           E5451+($B$5*E5451-$B$12)*$B$20)</f>
        <v>46279.260683615415</v>
      </c>
      <c r="G5452" s="4">
        <v>32644.85574025417</v>
      </c>
      <c r="I5452" s="12">
        <f t="shared" si="933"/>
        <v>32644.855740255221</v>
      </c>
      <c r="J5452">
        <f>IF($B5452&lt;=$B$9,        $D5452-$B$7*$B$6-$K$18*($D5452-$B$6),          $K$16)</f>
        <v>47217.286229288489</v>
      </c>
      <c r="K5452">
        <f t="shared" si="928"/>
        <v>2.4116297293983546E-6</v>
      </c>
      <c r="M5452" s="12">
        <f t="shared" si="934"/>
        <v>32644.855740254156</v>
      </c>
      <c r="N5452">
        <f t="shared" si="929"/>
        <v>47217.286229288591</v>
      </c>
      <c r="O5452">
        <f t="shared" si="930"/>
        <v>5.9999434180413498E-8</v>
      </c>
      <c r="Q5452" s="12">
        <f t="shared" si="935"/>
        <v>49687.86191944038</v>
      </c>
      <c r="R5452">
        <f t="shared" si="931"/>
        <v>71868.168664605721</v>
      </c>
      <c r="S5452">
        <f t="shared" si="932"/>
        <v>5.5747343056872778E-9</v>
      </c>
    </row>
    <row r="5453" spans="1:19" x14ac:dyDescent="0.25">
      <c r="A5453">
        <f t="shared" si="925"/>
        <v>79.31</v>
      </c>
      <c r="B5453">
        <v>54.309999999999995</v>
      </c>
      <c r="C5453" s="1">
        <f t="shared" si="926"/>
        <v>0.8820278180000003</v>
      </c>
      <c r="D5453">
        <f t="shared" si="927"/>
        <v>44101.390900000013</v>
      </c>
      <c r="E5453" s="8">
        <f>IF($B5453&lt;$B$9,      E5452+($B$5*E5452+$B$7*$B$6+$B$8*($D5453-$B$6))*$B$20,           E5452+($B$5*E5452-$B$12)*$B$20)</f>
        <v>45626.078503079269</v>
      </c>
      <c r="G5453" s="4">
        <v>32184.108577470372</v>
      </c>
      <c r="I5453" s="12">
        <f t="shared" si="933"/>
        <v>32184.108577471427</v>
      </c>
      <c r="J5453">
        <f>IF($B5453&lt;=$B$9,        $D5453-$B$7*$B$6-$K$18*($D5453-$B$6),          $K$16)</f>
        <v>47217.286229288489</v>
      </c>
      <c r="K5453">
        <f t="shared" si="928"/>
        <v>2.4032037793595201E-6</v>
      </c>
      <c r="M5453" s="12">
        <f t="shared" si="934"/>
        <v>32184.108577470357</v>
      </c>
      <c r="N5453">
        <f t="shared" si="929"/>
        <v>47217.286229288591</v>
      </c>
      <c r="O5453">
        <f t="shared" si="930"/>
        <v>5.9789803228945404E-8</v>
      </c>
      <c r="Q5453" s="12">
        <f t="shared" si="935"/>
        <v>48986.570984466125</v>
      </c>
      <c r="R5453">
        <f t="shared" si="931"/>
        <v>71868.168664605721</v>
      </c>
      <c r="S5453">
        <f t="shared" si="932"/>
        <v>5.5552568410637105E-9</v>
      </c>
    </row>
    <row r="5454" spans="1:19" x14ac:dyDescent="0.25">
      <c r="A5454">
        <f t="shared" si="925"/>
        <v>79.319999999999993</v>
      </c>
      <c r="B5454">
        <v>54.32</v>
      </c>
      <c r="C5454" s="1">
        <f t="shared" si="926"/>
        <v>0.88166931199999987</v>
      </c>
      <c r="D5454">
        <f t="shared" si="927"/>
        <v>44083.465599999996</v>
      </c>
      <c r="E5454" s="8">
        <f>IF($B5454&lt;$B$9,      E5453+($B$5*E5453+$B$7*$B$6+$B$8*($D5454-$B$6))*$B$20,           E5453+($B$5*E5453-$B$12)*$B$20)</f>
        <v>44972.667708779933</v>
      </c>
      <c r="G5454" s="4">
        <v>31723.200153179601</v>
      </c>
      <c r="I5454" s="12">
        <f t="shared" si="933"/>
        <v>31723.200153180656</v>
      </c>
      <c r="J5454">
        <f>IF($B5454&lt;=$B$9,        $D5454-$B$7*$B$6-$K$18*($D5454-$B$6),          $K$16)</f>
        <v>47217.286229288489</v>
      </c>
      <c r="K5454">
        <f t="shared" si="928"/>
        <v>2.3948072685970261E-6</v>
      </c>
      <c r="M5454" s="12">
        <f t="shared" si="934"/>
        <v>31723.200153179587</v>
      </c>
      <c r="N5454">
        <f t="shared" si="929"/>
        <v>47217.286229288591</v>
      </c>
      <c r="O5454">
        <f t="shared" si="930"/>
        <v>5.9580904703314324E-8</v>
      </c>
      <c r="Q5454" s="12">
        <f t="shared" si="935"/>
        <v>48285.034597664628</v>
      </c>
      <c r="R5454">
        <f t="shared" si="931"/>
        <v>71868.168664605721</v>
      </c>
      <c r="S5454">
        <f t="shared" si="932"/>
        <v>5.535847428405896E-9</v>
      </c>
    </row>
    <row r="5455" spans="1:19" x14ac:dyDescent="0.25">
      <c r="A5455">
        <f t="shared" si="925"/>
        <v>79.33</v>
      </c>
      <c r="B5455">
        <v>54.33</v>
      </c>
      <c r="C5455" s="1">
        <f t="shared" si="926"/>
        <v>0.88131068200000029</v>
      </c>
      <c r="D5455">
        <f t="shared" si="927"/>
        <v>44065.534100000012</v>
      </c>
      <c r="E5455" s="8">
        <f>IF($B5455&lt;$B$9,      E5454+($B$5*E5454+$B$7*$B$6+$B$8*($D5455-$B$6))*$B$20,           E5454+($B$5*E5454-$B$12)*$B$20)</f>
        <v>44319.028220702588</v>
      </c>
      <c r="G5455" s="4">
        <v>31262.130410940328</v>
      </c>
      <c r="I5455" s="12">
        <f t="shared" si="933"/>
        <v>31262.130410941383</v>
      </c>
      <c r="J5455">
        <f>IF($B5455&lt;=$B$9,        $D5455-$B$7*$B$6-$K$18*($D5455-$B$6),          $K$16)</f>
        <v>47217.286229288489</v>
      </c>
      <c r="K5455">
        <f t="shared" si="928"/>
        <v>2.3864400942535293E-6</v>
      </c>
      <c r="M5455" s="12">
        <f t="shared" si="934"/>
        <v>31262.130410940314</v>
      </c>
      <c r="N5455">
        <f t="shared" si="929"/>
        <v>47217.286229288591</v>
      </c>
      <c r="O5455">
        <f t="shared" si="930"/>
        <v>5.9372736044511158E-8</v>
      </c>
      <c r="Q5455" s="12">
        <f t="shared" si="935"/>
        <v>47583.252673127754</v>
      </c>
      <c r="R5455">
        <f t="shared" si="931"/>
        <v>71868.168664605721</v>
      </c>
      <c r="S5455">
        <f t="shared" si="932"/>
        <v>5.5165058299483267E-9</v>
      </c>
    </row>
    <row r="5456" spans="1:19" x14ac:dyDescent="0.25">
      <c r="A5456">
        <f t="shared" si="925"/>
        <v>79.34</v>
      </c>
      <c r="B5456">
        <v>54.339999999999996</v>
      </c>
      <c r="C5456" s="1">
        <f t="shared" si="926"/>
        <v>0.88095192800000044</v>
      </c>
      <c r="D5456">
        <f t="shared" si="927"/>
        <v>44047.596400000024</v>
      </c>
      <c r="E5456" s="8">
        <f>IF($B5456&lt;$B$9,      E5455+($B$5*E5455+$B$7*$B$6+$B$8*($D5456-$B$6))*$B$20,           E5455+($B$5*E5455-$B$12)*$B$20)</f>
        <v>43665.159958804419</v>
      </c>
      <c r="G5456" s="4">
        <v>30800.89929429127</v>
      </c>
      <c r="I5456" s="12">
        <f t="shared" si="933"/>
        <v>30800.899294292329</v>
      </c>
      <c r="J5456">
        <f>IF($B5456&lt;=$B$9,        $D5456-$B$7*$B$6-$K$18*($D5456-$B$6),          $K$16)</f>
        <v>47217.286229288489</v>
      </c>
      <c r="K5456">
        <f t="shared" si="928"/>
        <v>2.3781021538310293E-6</v>
      </c>
      <c r="M5456" s="12">
        <f t="shared" si="934"/>
        <v>30800.899294291256</v>
      </c>
      <c r="N5456">
        <f t="shared" si="929"/>
        <v>47217.286229288591</v>
      </c>
      <c r="O5456">
        <f t="shared" si="930"/>
        <v>5.9165294702467004E-8</v>
      </c>
      <c r="Q5456" s="12">
        <f t="shared" si="935"/>
        <v>46881.225124917291</v>
      </c>
      <c r="R5456">
        <f t="shared" si="931"/>
        <v>71868.168664605721</v>
      </c>
      <c r="S5456">
        <f t="shared" si="932"/>
        <v>5.4972318087561582E-9</v>
      </c>
    </row>
    <row r="5457" spans="1:19" x14ac:dyDescent="0.25">
      <c r="A5457">
        <f t="shared" si="925"/>
        <v>79.349999999999994</v>
      </c>
      <c r="B5457">
        <v>54.35</v>
      </c>
      <c r="C5457" s="1">
        <f t="shared" si="926"/>
        <v>0.8805930500000001</v>
      </c>
      <c r="D5457">
        <f t="shared" si="927"/>
        <v>44029.652500000004</v>
      </c>
      <c r="E5457" s="8">
        <f>IF($B5457&lt;$B$9,      E5456+($B$5*E5456+$B$7*$B$6+$B$8*($D5457-$B$6))*$B$20,           E5456+($B$5*E5456-$B$12)*$B$20)</f>
        <v>43011.062843014588</v>
      </c>
      <c r="G5457" s="4">
        <v>30339.506746751387</v>
      </c>
      <c r="I5457" s="12">
        <f t="shared" si="933"/>
        <v>30339.506746752446</v>
      </c>
      <c r="J5457">
        <f>IF($B5457&lt;=$B$9,        $D5457-$B$7*$B$6-$K$18*($D5457-$B$6),          $K$16)</f>
        <v>47217.286229288489</v>
      </c>
      <c r="K5457">
        <f t="shared" si="928"/>
        <v>2.3697933451896444E-6</v>
      </c>
      <c r="M5457" s="12">
        <f t="shared" si="934"/>
        <v>30339.506746751373</v>
      </c>
      <c r="N5457">
        <f t="shared" si="929"/>
        <v>47217.286229288591</v>
      </c>
      <c r="O5457">
        <f t="shared" si="930"/>
        <v>5.8958578136022615E-8</v>
      </c>
      <c r="Q5457" s="12">
        <f t="shared" si="935"/>
        <v>46178.951867064956</v>
      </c>
      <c r="R5457">
        <f t="shared" si="931"/>
        <v>71868.168664605721</v>
      </c>
      <c r="S5457">
        <f t="shared" si="932"/>
        <v>5.4780251287223728E-9</v>
      </c>
    </row>
    <row r="5458" spans="1:19" x14ac:dyDescent="0.25">
      <c r="A5458">
        <f t="shared" si="925"/>
        <v>79.36</v>
      </c>
      <c r="B5458">
        <v>54.36</v>
      </c>
      <c r="C5458" s="1">
        <f t="shared" si="926"/>
        <v>0.88023404800000038</v>
      </c>
      <c r="D5458">
        <f t="shared" si="927"/>
        <v>44011.702400000016</v>
      </c>
      <c r="E5458" s="8">
        <f>IF($B5458&lt;$B$9,      E5457+($B$5*E5457+$B$7*$B$6+$B$8*($D5458-$B$6))*$B$20,           E5457+($B$5*E5457-$B$12)*$B$20)</f>
        <v>42356.736793234231</v>
      </c>
      <c r="G5458" s="4">
        <v>29877.952711819864</v>
      </c>
      <c r="I5458" s="12">
        <f t="shared" si="933"/>
        <v>29877.952711820923</v>
      </c>
      <c r="J5458">
        <f>IF($B5458&lt;=$B$9,        $D5458-$B$7*$B$6-$K$18*($D5458-$B$6),          $K$16)</f>
        <v>47217.286229288489</v>
      </c>
      <c r="K5458">
        <f t="shared" si="928"/>
        <v>2.3615135665463812E-6</v>
      </c>
      <c r="M5458" s="12">
        <f t="shared" si="934"/>
        <v>29877.952711819849</v>
      </c>
      <c r="N5458">
        <f t="shared" si="929"/>
        <v>47217.286229288591</v>
      </c>
      <c r="O5458">
        <f t="shared" si="930"/>
        <v>5.8752583812897896E-8</v>
      </c>
      <c r="Q5458" s="12">
        <f t="shared" si="935"/>
        <v>45476.43281357237</v>
      </c>
      <c r="R5458">
        <f t="shared" si="931"/>
        <v>71868.168664605721</v>
      </c>
      <c r="S5458">
        <f t="shared" si="932"/>
        <v>5.458885554564937E-9</v>
      </c>
    </row>
    <row r="5459" spans="1:19" x14ac:dyDescent="0.25">
      <c r="A5459">
        <f t="shared" si="925"/>
        <v>79.37</v>
      </c>
      <c r="B5459">
        <v>54.37</v>
      </c>
      <c r="C5459" s="1">
        <f t="shared" si="926"/>
        <v>0.87987492200000017</v>
      </c>
      <c r="D5459">
        <f t="shared" si="927"/>
        <v>43993.746100000011</v>
      </c>
      <c r="E5459" s="8">
        <f>IF($B5459&lt;$B$9,      E5458+($B$5*E5458+$B$7*$B$6+$B$8*($D5459-$B$6))*$B$20,           E5458+($B$5*E5458-$B$12)*$B$20)</f>
        <v>41702.181729336451</v>
      </c>
      <c r="G5459" s="4">
        <v>29416.237132976115</v>
      </c>
      <c r="I5459" s="12">
        <f t="shared" si="933"/>
        <v>29416.237132977174</v>
      </c>
      <c r="J5459">
        <f>IF($B5459&lt;=$B$9,        $D5459-$B$7*$B$6-$K$18*($D5459-$B$6),          $K$16)</f>
        <v>47217.286229288489</v>
      </c>
      <c r="K5459">
        <f t="shared" si="928"/>
        <v>2.3532627164738394E-6</v>
      </c>
      <c r="M5459" s="12">
        <f t="shared" si="934"/>
        <v>29416.237132976101</v>
      </c>
      <c r="N5459">
        <f t="shared" si="929"/>
        <v>47217.286229288591</v>
      </c>
      <c r="O5459">
        <f t="shared" si="930"/>
        <v>5.8547309209659598E-8</v>
      </c>
      <c r="Q5459" s="12">
        <f t="shared" si="935"/>
        <v>44773.667878411063</v>
      </c>
      <c r="R5459">
        <f t="shared" si="931"/>
        <v>71868.168664605721</v>
      </c>
      <c r="S5459">
        <f t="shared" si="932"/>
        <v>5.4398128518238093E-9</v>
      </c>
    </row>
    <row r="5460" spans="1:19" x14ac:dyDescent="0.25">
      <c r="A5460">
        <f t="shared" si="925"/>
        <v>79.38</v>
      </c>
      <c r="B5460">
        <v>54.379999999999995</v>
      </c>
      <c r="C5460" s="1">
        <f t="shared" si="926"/>
        <v>0.87951567200000014</v>
      </c>
      <c r="D5460">
        <f t="shared" si="927"/>
        <v>43975.78360000001</v>
      </c>
      <c r="E5460" s="8">
        <f>IF($B5460&lt;$B$9,      E5459+($B$5*E5459+$B$7*$B$6+$B$8*($D5460-$B$6))*$B$20,           E5459+($B$5*E5459-$B$12)*$B$20)</f>
        <v>41047.397571166308</v>
      </c>
      <c r="G5460" s="4">
        <v>28954.35995367977</v>
      </c>
      <c r="I5460" s="12">
        <f t="shared" si="933"/>
        <v>28954.359953680832</v>
      </c>
      <c r="J5460">
        <f>IF($B5460&lt;=$B$9,        $D5460-$B$7*$B$6-$K$18*($D5460-$B$6),          $K$16)</f>
        <v>47217.286229288489</v>
      </c>
      <c r="K5460">
        <f t="shared" si="928"/>
        <v>2.3450406938990023E-6</v>
      </c>
      <c r="M5460" s="12">
        <f t="shared" si="934"/>
        <v>28954.359953679756</v>
      </c>
      <c r="N5460">
        <f t="shared" si="929"/>
        <v>47217.286229288591</v>
      </c>
      <c r="O5460">
        <f t="shared" si="930"/>
        <v>5.8342751811691264E-8</v>
      </c>
      <c r="Q5460" s="12">
        <f t="shared" si="935"/>
        <v>44070.656975522448</v>
      </c>
      <c r="R5460">
        <f t="shared" si="931"/>
        <v>71868.168664605721</v>
      </c>
      <c r="S5460">
        <f t="shared" si="932"/>
        <v>5.4208067868581422E-9</v>
      </c>
    </row>
    <row r="5461" spans="1:19" x14ac:dyDescent="0.25">
      <c r="A5461">
        <f t="shared" si="925"/>
        <v>79.39</v>
      </c>
      <c r="B5461">
        <v>54.39</v>
      </c>
      <c r="C5461" s="1">
        <f t="shared" si="926"/>
        <v>0.87915629799999984</v>
      </c>
      <c r="D5461">
        <f t="shared" si="927"/>
        <v>43957.81489999999</v>
      </c>
      <c r="E5461" s="8">
        <f>IF($B5461&lt;$B$9,      E5460+($B$5*E5460+$B$7*$B$6+$B$8*($D5461-$B$6))*$B$20,           E5460+($B$5*E5460-$B$12)*$B$20)</f>
        <v>40392.384238540799</v>
      </c>
      <c r="G5461" s="4">
        <v>28492.321117370673</v>
      </c>
      <c r="I5461" s="12">
        <f t="shared" si="933"/>
        <v>28492.321117371735</v>
      </c>
      <c r="J5461">
        <f>IF($B5461&lt;=$B$9,        $D5461-$B$7*$B$6-$K$18*($D5461-$B$6),          $K$16)</f>
        <v>47217.286229288489</v>
      </c>
      <c r="K5461">
        <f t="shared" si="928"/>
        <v>2.3368473981019823E-6</v>
      </c>
      <c r="M5461" s="12">
        <f t="shared" si="934"/>
        <v>28492.321117370659</v>
      </c>
      <c r="N5461">
        <f t="shared" si="929"/>
        <v>47217.286229288591</v>
      </c>
      <c r="O5461">
        <f t="shared" si="930"/>
        <v>5.8138909113161996E-8</v>
      </c>
      <c r="Q5461" s="12">
        <f t="shared" si="935"/>
        <v>43367.400018817825</v>
      </c>
      <c r="R5461">
        <f t="shared" si="931"/>
        <v>71868.168664605721</v>
      </c>
      <c r="S5461">
        <f t="shared" si="932"/>
        <v>5.4018671268433832E-9</v>
      </c>
    </row>
    <row r="5462" spans="1:19" x14ac:dyDescent="0.25">
      <c r="A5462">
        <f t="shared" si="925"/>
        <v>79.400000000000006</v>
      </c>
      <c r="B5462">
        <v>54.4</v>
      </c>
      <c r="C5462" s="1">
        <f t="shared" si="926"/>
        <v>0.87879680000000016</v>
      </c>
      <c r="D5462">
        <f t="shared" si="927"/>
        <v>43939.840000000011</v>
      </c>
      <c r="E5462" s="8">
        <f>IF($B5462&lt;$B$9,      E5461+($B$5*E5461+$B$7*$B$6+$B$8*($D5462-$B$6))*$B$20,           E5461+($B$5*E5461-$B$12)*$B$20)</f>
        <v>39737.141651248872</v>
      </c>
      <c r="G5462" s="4">
        <v>28030.120567468868</v>
      </c>
      <c r="I5462" s="12">
        <f t="shared" si="933"/>
        <v>28030.12056746993</v>
      </c>
      <c r="J5462">
        <f>IF($B5462&lt;=$B$9,        $D5462-$B$7*$B$6-$K$18*($D5462-$B$6),          $K$16)</f>
        <v>47217.286229288489</v>
      </c>
      <c r="K5462">
        <f t="shared" si="928"/>
        <v>2.3286827287148207E-6</v>
      </c>
      <c r="M5462" s="12">
        <f t="shared" si="934"/>
        <v>28030.120567468854</v>
      </c>
      <c r="N5462">
        <f t="shared" si="929"/>
        <v>47217.286229288591</v>
      </c>
      <c r="O5462">
        <f t="shared" si="930"/>
        <v>5.7935778616996625E-8</v>
      </c>
      <c r="Q5462" s="12">
        <f t="shared" si="935"/>
        <v>42663.896922178355</v>
      </c>
      <c r="R5462">
        <f t="shared" si="931"/>
        <v>71868.168664605721</v>
      </c>
      <c r="S5462">
        <f t="shared" si="932"/>
        <v>5.3829936397684985E-9</v>
      </c>
    </row>
    <row r="5463" spans="1:19" x14ac:dyDescent="0.25">
      <c r="A5463">
        <f t="shared" ref="A5463:A5522" si="936">B5463+25</f>
        <v>79.41</v>
      </c>
      <c r="B5463">
        <v>54.41</v>
      </c>
      <c r="C5463" s="1">
        <f t="shared" ref="C5463:C5522" si="937">$B$2+$B$3*B5463+$B$4*B5463^2</f>
        <v>0.87843717800000021</v>
      </c>
      <c r="D5463">
        <f t="shared" ref="D5463:D5522" si="938">$B$6*C5463</f>
        <v>43921.858900000014</v>
      </c>
      <c r="E5463" s="8">
        <f>IF($B5463&lt;$B$9,      E5462+($B$5*E5462+$B$7*$B$6+$B$8*($D5463-$B$6))*$B$20,           E5462+($B$5*E5462-$B$12)*$B$20)</f>
        <v>39081.669729051398</v>
      </c>
      <c r="G5463" s="4">
        <v>27567.758247374597</v>
      </c>
      <c r="I5463" s="12">
        <f t="shared" si="933"/>
        <v>27567.758247375659</v>
      </c>
      <c r="J5463">
        <f>IF($B5463&lt;=$B$9,        $D5463-$B$7*$B$6-$K$18*($D5463-$B$6),          $K$16)</f>
        <v>47217.286229288489</v>
      </c>
      <c r="K5463">
        <f t="shared" ref="K5463:K5522" si="939">EXP(-$K$17*$B5463)*($J5463^(1-K$20)-1)/(1-K$20)</f>
        <v>2.3205465857202058E-6</v>
      </c>
      <c r="M5463" s="12">
        <f t="shared" si="934"/>
        <v>27567.758247374582</v>
      </c>
      <c r="N5463">
        <f t="shared" ref="N5463:N5522" si="940">IF($B5463&lt;=$B$9,        $D5463-$B$7*$B$6-$O$18*($D5463-$B$6),          $O$16)</f>
        <v>47217.286229288591</v>
      </c>
      <c r="O5463">
        <f t="shared" ref="O5463:O5522" si="941">EXP(-$O$17*$B5463)*LN(N5463)</f>
        <v>5.7733357834843808E-8</v>
      </c>
      <c r="Q5463" s="12">
        <f t="shared" si="935"/>
        <v>41960.147599455064</v>
      </c>
      <c r="R5463">
        <f t="shared" ref="R5463:R5522" si="942">IF($B5463&lt;=$B$9,        $D5463-$B$7*$B$6-$S$18*($D5463-$B$6),          $S$16)</f>
        <v>71868.168664605721</v>
      </c>
      <c r="S5463">
        <f t="shared" ref="S5463:S5522" si="943">EXP(-$S$17*$B5463)*($J5463^(1-S$20)-1)/(1-S$20)</f>
        <v>5.3641860944330173E-9</v>
      </c>
    </row>
    <row r="5464" spans="1:19" x14ac:dyDescent="0.25">
      <c r="A5464">
        <f t="shared" si="936"/>
        <v>79.42</v>
      </c>
      <c r="B5464">
        <v>54.42</v>
      </c>
      <c r="C5464" s="1">
        <f t="shared" si="937"/>
        <v>0.87807743199999999</v>
      </c>
      <c r="D5464">
        <f t="shared" si="938"/>
        <v>43903.871599999999</v>
      </c>
      <c r="E5464" s="8">
        <f>IF($B5464&lt;$B$9,      E5463+($B$5*E5463+$B$7*$B$6+$B$8*($D5464-$B$6))*$B$20,           E5463+($B$5*E5463-$B$12)*$B$20)</f>
        <v>38425.968391681155</v>
      </c>
      <c r="G5464" s="4">
        <v>27105.234100468293</v>
      </c>
      <c r="I5464" s="12">
        <f t="shared" ref="I5464:I5522" si="944">IF($B5464&lt;$B$9,      I5463+($B$5*I5463+$B$7*$B$6+$K$18*($D5464-$B$6))*$B$20,           I5463+($B$5*I5463-$K$16)*$B$20)</f>
        <v>27105.234100469355</v>
      </c>
      <c r="J5464">
        <f>IF($B5464&lt;=$B$9,        $D5464-$B$7*$B$6-$K$18*($D5464-$B$6),          $K$16)</f>
        <v>47217.286229288489</v>
      </c>
      <c r="K5464">
        <f t="shared" si="939"/>
        <v>2.3124388694502772E-6</v>
      </c>
      <c r="M5464" s="12">
        <f t="shared" ref="M5464:M5522" si="945">IF($B5464&lt;$B$9,      M5463+($B$5*M5463+$B$7*$B$6+$O$18*($D5464-$B$6))*$B$20,           M5463+($B$5*M5463-$O$16)*$B$20)</f>
        <v>27105.234100468278</v>
      </c>
      <c r="N5464">
        <f t="shared" si="940"/>
        <v>47217.286229288591</v>
      </c>
      <c r="O5464">
        <f t="shared" si="941"/>
        <v>5.7531644287046225E-8</v>
      </c>
      <c r="Q5464" s="12">
        <f t="shared" ref="Q5464:Q5522" si="946">IF($B5464&lt;$B$9,      Q5463+($B$5*Q5463+$B$7*$B$6+$S$18*($D5464-$B$6))*$B$20,           Q5463+($B$5*Q5463-$S$16)*$B$20)</f>
        <v>41256.151964468816</v>
      </c>
      <c r="R5464">
        <f t="shared" si="942"/>
        <v>71868.168664605721</v>
      </c>
      <c r="S5464">
        <f t="shared" si="943"/>
        <v>5.3454442604442531E-9</v>
      </c>
    </row>
    <row r="5465" spans="1:19" x14ac:dyDescent="0.25">
      <c r="A5465">
        <f t="shared" si="936"/>
        <v>79.430000000000007</v>
      </c>
      <c r="B5465">
        <v>54.43</v>
      </c>
      <c r="C5465" s="1">
        <f t="shared" si="937"/>
        <v>0.8777175620000004</v>
      </c>
      <c r="D5465">
        <f t="shared" si="938"/>
        <v>43885.878100000016</v>
      </c>
      <c r="E5465" s="8">
        <f>IF($B5465&lt;$B$9,      E5464+($B$5*E5464+$B$7*$B$6+$B$8*($D5465-$B$6))*$B$20,           E5464+($B$5*E5464-$B$12)*$B$20)</f>
        <v>37770.037558842829</v>
      </c>
      <c r="G5465" s="4">
        <v>26642.54807011057</v>
      </c>
      <c r="I5465" s="12">
        <f t="shared" si="944"/>
        <v>26642.548070111636</v>
      </c>
      <c r="J5465">
        <f>IF($B5465&lt;=$B$9,        $D5465-$B$7*$B$6-$K$18*($D5465-$B$6),          $K$16)</f>
        <v>47217.286229288489</v>
      </c>
      <c r="K5465">
        <f t="shared" si="939"/>
        <v>2.304359480585425E-6</v>
      </c>
      <c r="M5465" s="12">
        <f t="shared" si="945"/>
        <v>26642.548070110555</v>
      </c>
      <c r="N5465">
        <f t="shared" si="940"/>
        <v>47217.286229288591</v>
      </c>
      <c r="O5465">
        <f t="shared" si="941"/>
        <v>5.7330635502610814E-8</v>
      </c>
      <c r="Q5465" s="12">
        <f t="shared" si="946"/>
        <v>40551.909931010319</v>
      </c>
      <c r="R5465">
        <f t="shared" si="942"/>
        <v>71868.168664605721</v>
      </c>
      <c r="S5465">
        <f t="shared" si="943"/>
        <v>5.3267679082145453E-9</v>
      </c>
    </row>
    <row r="5466" spans="1:19" x14ac:dyDescent="0.25">
      <c r="A5466">
        <f t="shared" si="936"/>
        <v>79.44</v>
      </c>
      <c r="B5466">
        <v>54.44</v>
      </c>
      <c r="C5466" s="1">
        <f t="shared" si="937"/>
        <v>0.87735756800000009</v>
      </c>
      <c r="D5466">
        <f t="shared" si="938"/>
        <v>43867.878400000001</v>
      </c>
      <c r="E5466" s="8">
        <f>IF($B5466&lt;$B$9,      E5465+($B$5*E5465+$B$7*$B$6+$B$8*($D5466-$B$6))*$B$20,           E5465+($B$5*E5465-$B$12)*$B$20)</f>
        <v>37113.877150213011</v>
      </c>
      <c r="G5466" s="4">
        <v>26179.700099642221</v>
      </c>
      <c r="I5466" s="12">
        <f t="shared" si="944"/>
        <v>26179.700099643291</v>
      </c>
      <c r="J5466">
        <f>IF($B5466&lt;=$B$9,        $D5466-$B$7*$B$6-$K$18*($D5466-$B$6),          $K$16)</f>
        <v>47217.286229288489</v>
      </c>
      <c r="K5466">
        <f t="shared" si="939"/>
        <v>2.2963083201530263E-6</v>
      </c>
      <c r="M5466" s="12">
        <f t="shared" si="945"/>
        <v>26179.700099642207</v>
      </c>
      <c r="N5466">
        <f t="shared" si="940"/>
        <v>47217.286229288591</v>
      </c>
      <c r="O5466">
        <f t="shared" si="941"/>
        <v>5.7130329019177235E-8</v>
      </c>
      <c r="Q5466" s="12">
        <f t="shared" si="946"/>
        <v>39847.421412840114</v>
      </c>
      <c r="R5466">
        <f t="shared" si="942"/>
        <v>71868.168664605721</v>
      </c>
      <c r="S5466">
        <f t="shared" si="943"/>
        <v>5.3081568089583245E-9</v>
      </c>
    </row>
    <row r="5467" spans="1:19" x14ac:dyDescent="0.25">
      <c r="A5467">
        <f t="shared" si="936"/>
        <v>79.449999999999989</v>
      </c>
      <c r="B5467">
        <v>54.449999999999996</v>
      </c>
      <c r="C5467" s="1">
        <f t="shared" si="937"/>
        <v>0.8769974500000004</v>
      </c>
      <c r="D5467">
        <f t="shared" si="938"/>
        <v>43849.872500000019</v>
      </c>
      <c r="E5467" s="8">
        <f>IF($B5467&lt;$B$9,      E5466+($B$5*E5466+$B$7*$B$6+$B$8*($D5467-$B$6))*$B$20,           E5466+($B$5*E5466-$B$12)*$B$20)</f>
        <v>36457.487085440174</v>
      </c>
      <c r="G5467" s="4">
        <v>25716.69013238421</v>
      </c>
      <c r="I5467" s="12">
        <f t="shared" si="944"/>
        <v>25716.69013238528</v>
      </c>
      <c r="J5467">
        <f>IF($B5467&lt;=$B$9,        $D5467-$B$7*$B$6-$K$18*($D5467-$B$6),          $K$16)</f>
        <v>47217.286229288489</v>
      </c>
      <c r="K5467">
        <f t="shared" si="939"/>
        <v>2.2882852895262655E-6</v>
      </c>
      <c r="M5467" s="12">
        <f t="shared" si="945"/>
        <v>25716.690132384196</v>
      </c>
      <c r="N5467">
        <f t="shared" si="940"/>
        <v>47217.286229288591</v>
      </c>
      <c r="O5467">
        <f t="shared" si="941"/>
        <v>5.6930722382988574E-8</v>
      </c>
      <c r="Q5467" s="12">
        <f t="shared" si="946"/>
        <v>39142.686323688555</v>
      </c>
      <c r="R5467">
        <f t="shared" si="942"/>
        <v>71868.168664605721</v>
      </c>
      <c r="S5467">
        <f t="shared" si="943"/>
        <v>5.2896107346893945E-9</v>
      </c>
    </row>
    <row r="5468" spans="1:19" x14ac:dyDescent="0.25">
      <c r="A5468">
        <f t="shared" si="936"/>
        <v>79.460000000000008</v>
      </c>
      <c r="B5468">
        <v>54.46</v>
      </c>
      <c r="C5468" s="1">
        <f t="shared" si="937"/>
        <v>0.876637208</v>
      </c>
      <c r="D5468">
        <f t="shared" si="938"/>
        <v>43831.860399999998</v>
      </c>
      <c r="E5468" s="8">
        <f>IF($B5468&lt;$B$9,      E5467+($B$5*E5467+$B$7*$B$6+$B$8*($D5468-$B$6))*$B$20,           E5467+($B$5*E5467-$B$12)*$B$20)</f>
        <v>35800.867284144661</v>
      </c>
      <c r="G5468" s="4">
        <v>25253.518111637659</v>
      </c>
      <c r="I5468" s="12">
        <f t="shared" si="944"/>
        <v>25253.518111638728</v>
      </c>
      <c r="J5468">
        <f>IF($B5468&lt;=$B$9,        $D5468-$B$7*$B$6-$K$18*($D5468-$B$6),          $K$16)</f>
        <v>47217.286229288489</v>
      </c>
      <c r="K5468">
        <f t="shared" si="939"/>
        <v>2.2802902904229084E-6</v>
      </c>
      <c r="M5468" s="12">
        <f t="shared" si="945"/>
        <v>25253.518111637644</v>
      </c>
      <c r="N5468">
        <f t="shared" si="940"/>
        <v>47217.286229288591</v>
      </c>
      <c r="O5468">
        <f t="shared" si="941"/>
        <v>5.6731813148860831E-8</v>
      </c>
      <c r="Q5468" s="12">
        <f t="shared" si="946"/>
        <v>38437.70457725579</v>
      </c>
      <c r="R5468">
        <f t="shared" si="942"/>
        <v>71868.168664605721</v>
      </c>
      <c r="S5468">
        <f t="shared" si="943"/>
        <v>5.2711294582180919E-9</v>
      </c>
    </row>
    <row r="5469" spans="1:19" x14ac:dyDescent="0.25">
      <c r="A5469">
        <f t="shared" si="936"/>
        <v>79.47</v>
      </c>
      <c r="B5469">
        <v>54.47</v>
      </c>
      <c r="C5469" s="1">
        <f t="shared" si="937"/>
        <v>0.876276842</v>
      </c>
      <c r="D5469">
        <f t="shared" si="938"/>
        <v>43813.842100000002</v>
      </c>
      <c r="E5469" s="8">
        <f>IF($B5469&lt;$B$9,      E5468+($B$5*E5468+$B$7*$B$6+$B$8*($D5469-$B$6))*$B$20,           E5468+($B$5*E5468-$B$12)*$B$20)</f>
        <v>35144.017665918698</v>
      </c>
      <c r="G5469" s="4">
        <v>24790.183980683847</v>
      </c>
      <c r="I5469" s="12">
        <f t="shared" si="944"/>
        <v>24790.183980684917</v>
      </c>
      <c r="J5469">
        <f>IF($B5469&lt;=$B$9,        $D5469-$B$7*$B$6-$K$18*($D5469-$B$6),          $K$16)</f>
        <v>47217.286229288489</v>
      </c>
      <c r="K5469">
        <f t="shared" si="939"/>
        <v>2.2723232249041329E-6</v>
      </c>
      <c r="M5469" s="12">
        <f t="shared" si="945"/>
        <v>24790.183980683832</v>
      </c>
      <c r="N5469">
        <f t="shared" si="940"/>
        <v>47217.286229288591</v>
      </c>
      <c r="O5469">
        <f t="shared" si="941"/>
        <v>5.6533598880153801E-8</v>
      </c>
      <c r="Q5469" s="12">
        <f t="shared" si="946"/>
        <v>37732.476087211769</v>
      </c>
      <c r="R5469">
        <f t="shared" si="942"/>
        <v>71868.168664605721</v>
      </c>
      <c r="S5469">
        <f t="shared" si="943"/>
        <v>5.2527127531485879E-9</v>
      </c>
    </row>
    <row r="5470" spans="1:19" x14ac:dyDescent="0.25">
      <c r="A5470">
        <f t="shared" si="936"/>
        <v>79.47999999999999</v>
      </c>
      <c r="B5470">
        <v>54.48</v>
      </c>
      <c r="C5470" s="1">
        <f t="shared" si="937"/>
        <v>0.8759163520000004</v>
      </c>
      <c r="D5470">
        <f t="shared" si="938"/>
        <v>43795.817600000017</v>
      </c>
      <c r="E5470" s="8">
        <f>IF($B5470&lt;$B$9,      E5469+($B$5*E5469+$B$7*$B$6+$B$8*($D5470-$B$6))*$B$20,           E5469+($B$5*E5469-$B$12)*$B$20)</f>
        <v>34486.938150326358</v>
      </c>
      <c r="G5470" s="4">
        <v>24326.687682784199</v>
      </c>
      <c r="I5470" s="12">
        <f t="shared" si="944"/>
        <v>24326.687682785272</v>
      </c>
      <c r="J5470">
        <f>IF($B5470&lt;=$B$9,        $D5470-$B$7*$B$6-$K$18*($D5470-$B$6),          $K$16)</f>
        <v>47217.286229288489</v>
      </c>
      <c r="K5470">
        <f t="shared" si="939"/>
        <v>2.2643839953732785E-6</v>
      </c>
      <c r="M5470" s="12">
        <f t="shared" si="945"/>
        <v>24326.687682784184</v>
      </c>
      <c r="N5470">
        <f t="shared" si="940"/>
        <v>47217.286229288591</v>
      </c>
      <c r="O5470">
        <f t="shared" si="941"/>
        <v>5.6336077148740028E-8</v>
      </c>
      <c r="Q5470" s="12">
        <f t="shared" si="946"/>
        <v>37027.000767196238</v>
      </c>
      <c r="R5470">
        <f t="shared" si="942"/>
        <v>71868.168664605721</v>
      </c>
      <c r="S5470">
        <f t="shared" si="943"/>
        <v>5.2343603938759971E-9</v>
      </c>
    </row>
    <row r="5471" spans="1:19" x14ac:dyDescent="0.25">
      <c r="A5471">
        <f t="shared" si="936"/>
        <v>79.489999999999995</v>
      </c>
      <c r="B5471">
        <v>54.489999999999995</v>
      </c>
      <c r="C5471" s="1">
        <f t="shared" si="937"/>
        <v>0.87555573799999986</v>
      </c>
      <c r="D5471">
        <f t="shared" si="938"/>
        <v>43777.786899999992</v>
      </c>
      <c r="E5471" s="8">
        <f>IF($B5471&lt;$B$9,      E5470+($B$5*E5470+$B$7*$B$6+$B$8*($D5471-$B$6))*$B$20,           E5470+($B$5*E5470-$B$12)*$B$20)</f>
        <v>33829.628656903558</v>
      </c>
      <c r="G5471" s="4">
        <v>23863.029161180286</v>
      </c>
      <c r="I5471" s="12">
        <f t="shared" si="944"/>
        <v>23863.029161181363</v>
      </c>
      <c r="J5471">
        <f>IF($B5471&lt;=$B$9,        $D5471-$B$7*$B$6-$K$18*($D5471-$B$6),          $K$16)</f>
        <v>47217.286229288489</v>
      </c>
      <c r="K5471">
        <f t="shared" si="939"/>
        <v>2.2564725045746836E-6</v>
      </c>
      <c r="M5471" s="12">
        <f t="shared" si="945"/>
        <v>23863.029161180271</v>
      </c>
      <c r="N5471">
        <f t="shared" si="940"/>
        <v>47217.286229288591</v>
      </c>
      <c r="O5471">
        <f t="shared" si="941"/>
        <v>5.6139245534975811E-8</v>
      </c>
      <c r="Q5471" s="12">
        <f t="shared" si="946"/>
        <v>36321.278530818701</v>
      </c>
      <c r="R5471">
        <f t="shared" si="942"/>
        <v>71868.168664605721</v>
      </c>
      <c r="S5471">
        <f t="shared" si="943"/>
        <v>5.2160721555836875E-9</v>
      </c>
    </row>
    <row r="5472" spans="1:19" x14ac:dyDescent="0.25">
      <c r="A5472">
        <f t="shared" si="936"/>
        <v>79.5</v>
      </c>
      <c r="B5472">
        <v>54.5</v>
      </c>
      <c r="C5472" s="1">
        <f t="shared" si="937"/>
        <v>0.87519500000000017</v>
      </c>
      <c r="D5472">
        <f t="shared" si="938"/>
        <v>43759.750000000007</v>
      </c>
      <c r="E5472" s="8">
        <f>IF($B5472&lt;$B$9,      E5471+($B$5*E5471+$B$7*$B$6+$B$8*($D5472-$B$6))*$B$20,           E5471+($B$5*E5471-$B$12)*$B$20)</f>
        <v>33172.089105158062</v>
      </c>
      <c r="G5472" s="4">
        <v>23399.208359093813</v>
      </c>
      <c r="I5472" s="12">
        <f t="shared" si="944"/>
        <v>23399.20835909489</v>
      </c>
      <c r="J5472">
        <f>IF($B5472&lt;=$B$9,        $D5472-$B$7*$B$6-$K$18*($D5472-$B$6),          $K$16)</f>
        <v>47217.286229288489</v>
      </c>
      <c r="K5472">
        <f t="shared" si="939"/>
        <v>2.2485886555924796E-6</v>
      </c>
      <c r="M5472" s="12">
        <f t="shared" si="945"/>
        <v>23399.208359093798</v>
      </c>
      <c r="N5472">
        <f t="shared" si="940"/>
        <v>47217.286229288591</v>
      </c>
      <c r="O5472">
        <f t="shared" si="941"/>
        <v>5.5943101627671236E-8</v>
      </c>
      <c r="Q5472" s="12">
        <f t="shared" si="946"/>
        <v>35615.309291658428</v>
      </c>
      <c r="R5472">
        <f t="shared" si="942"/>
        <v>71868.168664605721</v>
      </c>
      <c r="S5472">
        <f t="shared" si="943"/>
        <v>5.1978478142404932E-9</v>
      </c>
    </row>
    <row r="5473" spans="1:19" x14ac:dyDescent="0.25">
      <c r="A5473">
        <f t="shared" si="936"/>
        <v>79.509999999999991</v>
      </c>
      <c r="B5473">
        <v>54.51</v>
      </c>
      <c r="C5473" s="1">
        <f t="shared" si="937"/>
        <v>0.87483413799999998</v>
      </c>
      <c r="D5473">
        <f t="shared" si="938"/>
        <v>43741.706899999997</v>
      </c>
      <c r="E5473" s="8">
        <f>IF($B5473&lt;$B$9,      E5472+($B$5*E5472+$B$7*$B$6+$B$8*($D5473-$B$6))*$B$20,           E5472+($B$5*E5472-$B$12)*$B$20)</f>
        <v>32514.319414569454</v>
      </c>
      <c r="G5473" s="4">
        <v>22935.22521972661</v>
      </c>
      <c r="I5473" s="12">
        <f t="shared" si="944"/>
        <v>22935.225219727687</v>
      </c>
      <c r="J5473">
        <f>IF($B5473&lt;=$B$9,        $D5473-$B$7*$B$6-$K$18*($D5473-$B$6),          $K$16)</f>
        <v>47217.286229288489</v>
      </c>
      <c r="K5473">
        <f t="shared" si="939"/>
        <v>2.240732351849434E-6</v>
      </c>
      <c r="M5473" s="12">
        <f t="shared" si="945"/>
        <v>22935.225219726595</v>
      </c>
      <c r="N5473">
        <f t="shared" si="940"/>
        <v>47217.286229288591</v>
      </c>
      <c r="O5473">
        <f t="shared" si="941"/>
        <v>5.5747643024061386E-8</v>
      </c>
      <c r="Q5473" s="12">
        <f t="shared" si="946"/>
        <v>34909.092963264455</v>
      </c>
      <c r="R5473">
        <f t="shared" si="942"/>
        <v>71868.168664605721</v>
      </c>
      <c r="S5473">
        <f t="shared" si="943"/>
        <v>5.179687146598043E-9</v>
      </c>
    </row>
    <row r="5474" spans="1:19" x14ac:dyDescent="0.25">
      <c r="A5474">
        <f t="shared" si="936"/>
        <v>79.52</v>
      </c>
      <c r="B5474">
        <v>54.519999999999996</v>
      </c>
      <c r="C5474" s="1">
        <f t="shared" si="937"/>
        <v>0.87447315199999998</v>
      </c>
      <c r="D5474">
        <f t="shared" si="938"/>
        <v>43723.657599999999</v>
      </c>
      <c r="E5474" s="8">
        <f>IF($B5474&lt;$B$9,      E5473+($B$5*E5473+$B$7*$B$6+$B$8*($D5474-$B$6))*$B$20,           E5473+($B$5*E5473-$B$12)*$B$20)</f>
        <v>31856.319504589141</v>
      </c>
      <c r="G5474" s="4">
        <v>22471.079686260629</v>
      </c>
      <c r="I5474" s="12">
        <f t="shared" si="944"/>
        <v>22471.079686261706</v>
      </c>
      <c r="J5474">
        <f>IF($B5474&lt;=$B$9,        $D5474-$B$7*$B$6-$K$18*($D5474-$B$6),          $K$16)</f>
        <v>47217.286229288489</v>
      </c>
      <c r="K5474">
        <f t="shared" si="939"/>
        <v>2.2329034971057187E-6</v>
      </c>
      <c r="M5474" s="12">
        <f t="shared" si="945"/>
        <v>22471.079686260615</v>
      </c>
      <c r="N5474">
        <f t="shared" si="940"/>
        <v>47217.286229288591</v>
      </c>
      <c r="O5474">
        <f t="shared" si="941"/>
        <v>5.5552867329775703E-8</v>
      </c>
      <c r="Q5474" s="12">
        <f t="shared" si="946"/>
        <v>34202.629459155542</v>
      </c>
      <c r="R5474">
        <f t="shared" si="942"/>
        <v>71868.168664605721</v>
      </c>
      <c r="S5474">
        <f t="shared" si="943"/>
        <v>5.1615899301879103E-9</v>
      </c>
    </row>
    <row r="5475" spans="1:19" x14ac:dyDescent="0.25">
      <c r="A5475">
        <f t="shared" si="936"/>
        <v>79.53</v>
      </c>
      <c r="B5475">
        <v>54.53</v>
      </c>
      <c r="C5475" s="1">
        <f t="shared" si="937"/>
        <v>0.87411204199999992</v>
      </c>
      <c r="D5475">
        <f t="shared" si="938"/>
        <v>43705.602099999996</v>
      </c>
      <c r="E5475" s="8">
        <f>IF($B5475&lt;$B$9,      E5474+($B$5*E5474+$B$7*$B$6+$B$8*($D5475-$B$6))*$B$20,           E5474+($B$5*E5474-$B$12)*$B$20)</f>
        <v>31198.089294640333</v>
      </c>
      <c r="G5475" s="4">
        <v>22006.771701857935</v>
      </c>
      <c r="I5475" s="12">
        <f t="shared" si="944"/>
        <v>22006.771701859012</v>
      </c>
      <c r="J5475">
        <f>IF($B5475&lt;=$B$9,        $D5475-$B$7*$B$6-$K$18*($D5475-$B$6),          $K$16)</f>
        <v>47217.286229288489</v>
      </c>
      <c r="K5475">
        <f t="shared" si="939"/>
        <v>2.2251019954577589E-6</v>
      </c>
      <c r="M5475" s="12">
        <f t="shared" si="945"/>
        <v>22006.771701857921</v>
      </c>
      <c r="N5475">
        <f t="shared" si="940"/>
        <v>47217.286229288591</v>
      </c>
      <c r="O5475">
        <f t="shared" si="941"/>
        <v>5.5358772158809327E-8</v>
      </c>
      <c r="Q5475" s="12">
        <f t="shared" si="946"/>
        <v>33495.918692820189</v>
      </c>
      <c r="R5475">
        <f t="shared" si="942"/>
        <v>71868.168664605721</v>
      </c>
      <c r="S5475">
        <f t="shared" si="943"/>
        <v>5.1435559433189519E-9</v>
      </c>
    </row>
    <row r="5476" spans="1:19" x14ac:dyDescent="0.25">
      <c r="A5476">
        <f t="shared" si="936"/>
        <v>79.539999999999992</v>
      </c>
      <c r="B5476">
        <v>54.54</v>
      </c>
      <c r="C5476" s="1">
        <f t="shared" si="937"/>
        <v>0.87375080800000027</v>
      </c>
      <c r="D5476">
        <f t="shared" si="938"/>
        <v>43687.540400000013</v>
      </c>
      <c r="E5476" s="8">
        <f>IF($B5476&lt;$B$9,      E5475+($B$5*E5475+$B$7*$B$6+$B$8*($D5476-$B$6))*$B$20,           E5475+($B$5*E5475-$B$12)*$B$20)</f>
        <v>30539.628704118044</v>
      </c>
      <c r="G5476" s="4">
        <v>21542.301209660698</v>
      </c>
      <c r="I5476" s="12">
        <f t="shared" si="944"/>
        <v>21542.301209661779</v>
      </c>
      <c r="J5476">
        <f>IF($B5476&lt;=$B$9,        $D5476-$B$7*$B$6-$K$18*($D5476-$B$6),          $K$16)</f>
        <v>47217.286229288489</v>
      </c>
      <c r="K5476">
        <f t="shared" si="939"/>
        <v>2.2173277513370758E-6</v>
      </c>
      <c r="M5476" s="12">
        <f t="shared" si="945"/>
        <v>21542.301209660684</v>
      </c>
      <c r="N5476">
        <f t="shared" si="940"/>
        <v>47217.286229288591</v>
      </c>
      <c r="O5476">
        <f t="shared" si="941"/>
        <v>5.5165355133494353E-8</v>
      </c>
      <c r="Q5476" s="12">
        <f t="shared" si="946"/>
        <v>32788.960577716622</v>
      </c>
      <c r="R5476">
        <f t="shared" si="942"/>
        <v>71868.168664605721</v>
      </c>
      <c r="S5476">
        <f t="shared" si="943"/>
        <v>5.1255849650746387E-9</v>
      </c>
    </row>
    <row r="5477" spans="1:19" x14ac:dyDescent="0.25">
      <c r="A5477">
        <f t="shared" si="936"/>
        <v>79.55</v>
      </c>
      <c r="B5477">
        <v>54.55</v>
      </c>
      <c r="C5477" s="1">
        <f t="shared" si="937"/>
        <v>0.87338945000000012</v>
      </c>
      <c r="D5477">
        <f t="shared" si="938"/>
        <v>43669.472500000003</v>
      </c>
      <c r="E5477" s="8">
        <f>IF($B5477&lt;$B$9,      E5476+($B$5*E5476+$B$7*$B$6+$B$8*($D5477-$B$6))*$B$20,           E5476+($B$5*E5476-$B$12)*$B$20)</f>
        <v>29880.937652389071</v>
      </c>
      <c r="G5477" s="4">
        <v>21077.668152791193</v>
      </c>
      <c r="I5477" s="12">
        <f t="shared" si="944"/>
        <v>21077.668152792274</v>
      </c>
      <c r="J5477">
        <f>IF($B5477&lt;=$B$9,        $D5477-$B$7*$B$6-$K$18*($D5477-$B$6),          $K$16)</f>
        <v>47217.286229288489</v>
      </c>
      <c r="K5477">
        <f t="shared" si="939"/>
        <v>2.2095806695090753E-6</v>
      </c>
      <c r="M5477" s="12">
        <f t="shared" si="945"/>
        <v>21077.668152791179</v>
      </c>
      <c r="N5477">
        <f t="shared" si="940"/>
        <v>47217.286229288591</v>
      </c>
      <c r="O5477">
        <f t="shared" si="941"/>
        <v>5.4972613884469631E-8</v>
      </c>
      <c r="Q5477" s="12">
        <f t="shared" si="946"/>
        <v>32081.755027272764</v>
      </c>
      <c r="R5477">
        <f t="shared" si="942"/>
        <v>71868.168664605721</v>
      </c>
      <c r="S5477">
        <f t="shared" si="943"/>
        <v>5.1076767753102433E-9</v>
      </c>
    </row>
    <row r="5478" spans="1:19" x14ac:dyDescent="0.25">
      <c r="A5478">
        <f t="shared" si="936"/>
        <v>79.56</v>
      </c>
      <c r="B5478">
        <v>54.559999999999995</v>
      </c>
      <c r="C5478" s="1">
        <f t="shared" si="937"/>
        <v>0.87302796799999993</v>
      </c>
      <c r="D5478">
        <f t="shared" si="938"/>
        <v>43651.398399999998</v>
      </c>
      <c r="E5478" s="8">
        <f>IF($B5478&lt;$B$9,      E5477+($B$5*E5477+$B$7*$B$6+$B$8*($D5478-$B$6))*$B$20,           E5477+($B$5*E5477-$B$12)*$B$20)</f>
        <v>29222.016058791993</v>
      </c>
      <c r="G5478" s="4">
        <v>20612.872474351785</v>
      </c>
      <c r="I5478" s="12">
        <f t="shared" si="944"/>
        <v>20612.872474352866</v>
      </c>
      <c r="J5478">
        <f>IF($B5478&lt;=$B$9,        $D5478-$B$7*$B$6-$K$18*($D5478-$B$6),          $K$16)</f>
        <v>47217.286229288489</v>
      </c>
      <c r="K5478">
        <f t="shared" si="939"/>
        <v>2.2018606550719073E-6</v>
      </c>
      <c r="M5478" s="12">
        <f t="shared" si="945"/>
        <v>20612.872474351771</v>
      </c>
      <c r="N5478">
        <f t="shared" si="940"/>
        <v>47217.286229288591</v>
      </c>
      <c r="O5478">
        <f t="shared" si="941"/>
        <v>5.4780546050652431E-8</v>
      </c>
      <c r="Q5478" s="12">
        <f t="shared" si="946"/>
        <v>31374.301954886254</v>
      </c>
      <c r="R5478">
        <f t="shared" si="942"/>
        <v>71868.168664605721</v>
      </c>
      <c r="S5478">
        <f t="shared" si="943"/>
        <v>5.0898311546502187E-9</v>
      </c>
    </row>
    <row r="5479" spans="1:19" x14ac:dyDescent="0.25">
      <c r="A5479">
        <f t="shared" si="936"/>
        <v>79.569999999999993</v>
      </c>
      <c r="B5479">
        <v>54.57</v>
      </c>
      <c r="C5479" s="1">
        <f t="shared" si="937"/>
        <v>0.87266636200000014</v>
      </c>
      <c r="D5479">
        <f t="shared" si="938"/>
        <v>43633.318100000004</v>
      </c>
      <c r="E5479" s="8">
        <f>IF($B5479&lt;$B$9,      E5478+($B$5*E5478+$B$7*$B$6+$B$8*($D5479-$B$6))*$B$20,           E5478+($B$5*E5478-$B$12)*$B$20)</f>
        <v>28562.863842637154</v>
      </c>
      <c r="G5479" s="4">
        <v>20147.914117424923</v>
      </c>
      <c r="I5479" s="12">
        <f t="shared" si="944"/>
        <v>20147.914117426004</v>
      </c>
      <c r="J5479">
        <f>IF($B5479&lt;=$B$9,        $D5479-$B$7*$B$6-$K$18*($D5479-$B$6),          $K$16)</f>
        <v>47217.286229288489</v>
      </c>
      <c r="K5479">
        <f t="shared" si="939"/>
        <v>2.1941676134552906E-6</v>
      </c>
      <c r="M5479" s="12">
        <f t="shared" si="945"/>
        <v>20147.914117424909</v>
      </c>
      <c r="N5479">
        <f t="shared" si="940"/>
        <v>47217.286229288591</v>
      </c>
      <c r="O5479">
        <f t="shared" si="941"/>
        <v>5.4589149279209202E-8</v>
      </c>
      <c r="Q5479" s="12">
        <f t="shared" si="946"/>
        <v>30666.601273924407</v>
      </c>
      <c r="R5479">
        <f t="shared" si="942"/>
        <v>71868.168664605721</v>
      </c>
      <c r="S5479">
        <f t="shared" si="943"/>
        <v>5.0720478844854701E-9</v>
      </c>
    </row>
    <row r="5480" spans="1:19" x14ac:dyDescent="0.25">
      <c r="A5480">
        <f t="shared" si="936"/>
        <v>79.58</v>
      </c>
      <c r="B5480">
        <v>54.58</v>
      </c>
      <c r="C5480" s="1">
        <f t="shared" si="937"/>
        <v>0.87230463199999986</v>
      </c>
      <c r="D5480">
        <f t="shared" si="938"/>
        <v>43615.231599999992</v>
      </c>
      <c r="E5480" s="8">
        <f>IF($B5480&lt;$B$9,      E5479+($B$5*E5479+$B$7*$B$6+$B$8*($D5480-$B$6))*$B$20,           E5479+($B$5*E5479-$B$12)*$B$20)</f>
        <v>27903.480923206662</v>
      </c>
      <c r="G5480" s="4">
        <v>19682.793025073137</v>
      </c>
      <c r="I5480" s="12">
        <f t="shared" si="944"/>
        <v>19682.793025074217</v>
      </c>
      <c r="J5480">
        <f>IF($B5480&lt;=$B$9,        $D5480-$B$7*$B$6-$K$18*($D5480-$B$6),          $K$16)</f>
        <v>47217.286229288489</v>
      </c>
      <c r="K5480">
        <f t="shared" si="939"/>
        <v>2.1865014504193856E-6</v>
      </c>
      <c r="M5480" s="12">
        <f t="shared" si="945"/>
        <v>19682.793025073122</v>
      </c>
      <c r="N5480">
        <f t="shared" si="940"/>
        <v>47217.286229288591</v>
      </c>
      <c r="O5480">
        <f t="shared" si="941"/>
        <v>5.4398421225527486E-8</v>
      </c>
      <c r="Q5480" s="12">
        <f t="shared" si="946"/>
        <v>29958.652897724223</v>
      </c>
      <c r="R5480">
        <f t="shared" si="942"/>
        <v>71868.168664605721</v>
      </c>
      <c r="S5480">
        <f t="shared" si="943"/>
        <v>5.0543267469707513E-9</v>
      </c>
    </row>
    <row r="5481" spans="1:19" x14ac:dyDescent="0.25">
      <c r="A5481">
        <f t="shared" si="936"/>
        <v>79.59</v>
      </c>
      <c r="B5481">
        <v>54.589999999999996</v>
      </c>
      <c r="C5481" s="1">
        <f t="shared" si="937"/>
        <v>0.8719427780000002</v>
      </c>
      <c r="D5481">
        <f t="shared" si="938"/>
        <v>43597.138900000013</v>
      </c>
      <c r="E5481" s="8">
        <f>IF($B5481&lt;$B$9,      E5480+($B$5*E5480+$B$7*$B$6+$B$8*($D5481-$B$6))*$B$20,           E5480+($B$5*E5480-$B$12)*$B$20)</f>
        <v>27243.867219754371</v>
      </c>
      <c r="G5481" s="4">
        <v>19217.509140339025</v>
      </c>
      <c r="I5481" s="12">
        <f t="shared" si="944"/>
        <v>19217.509140340109</v>
      </c>
      <c r="J5481">
        <f>IF($B5481&lt;=$B$9,        $D5481-$B$7*$B$6-$K$18*($D5481-$B$6),          $K$16)</f>
        <v>47217.286229288489</v>
      </c>
      <c r="K5481">
        <f t="shared" si="939"/>
        <v>2.1788620720535906E-6</v>
      </c>
      <c r="M5481" s="12">
        <f t="shared" si="945"/>
        <v>19217.509140339011</v>
      </c>
      <c r="N5481">
        <f t="shared" si="940"/>
        <v>47217.286229288591</v>
      </c>
      <c r="O5481">
        <f t="shared" si="941"/>
        <v>5.4208359553186044E-8</v>
      </c>
      <c r="Q5481" s="12">
        <f t="shared" si="946"/>
        <v>29250.45673959237</v>
      </c>
      <c r="R5481">
        <f t="shared" si="942"/>
        <v>71868.168664605721</v>
      </c>
      <c r="S5481">
        <f t="shared" si="943"/>
        <v>5.0366675250218874E-9</v>
      </c>
    </row>
    <row r="5482" spans="1:19" x14ac:dyDescent="0.25">
      <c r="A5482">
        <f t="shared" si="936"/>
        <v>79.599999999999994</v>
      </c>
      <c r="B5482">
        <v>54.6</v>
      </c>
      <c r="C5482" s="1">
        <f t="shared" si="937"/>
        <v>0.87158079999999982</v>
      </c>
      <c r="D5482">
        <f t="shared" si="938"/>
        <v>43579.039999999994</v>
      </c>
      <c r="E5482" s="8">
        <f>IF($B5482&lt;$B$9,      E5481+($B$5*E5481+$B$7*$B$6+$B$8*($D5482-$B$6))*$B$20,           E5481+($B$5*E5481-$B$12)*$B$20)</f>
        <v>26584.022651505871</v>
      </c>
      <c r="G5482" s="4">
        <v>18752.062406245259</v>
      </c>
      <c r="I5482" s="12">
        <f t="shared" si="944"/>
        <v>18752.062406246343</v>
      </c>
      <c r="J5482">
        <f>IF($B5482&lt;=$B$9,        $D5482-$B$7*$B$6-$K$18*($D5482-$B$6),          $K$16)</f>
        <v>47217.286229288489</v>
      </c>
      <c r="K5482">
        <f t="shared" si="939"/>
        <v>2.1712493847754181E-6</v>
      </c>
      <c r="M5482" s="12">
        <f t="shared" si="945"/>
        <v>18752.062406245244</v>
      </c>
      <c r="N5482">
        <f t="shared" si="940"/>
        <v>47217.286229288591</v>
      </c>
      <c r="O5482">
        <f t="shared" si="941"/>
        <v>5.4018961933926828E-8</v>
      </c>
      <c r="Q5482" s="12">
        <f t="shared" si="946"/>
        <v>28542.012712805168</v>
      </c>
      <c r="R5482">
        <f t="shared" si="942"/>
        <v>71868.168664605721</v>
      </c>
      <c r="S5482">
        <f t="shared" si="943"/>
        <v>5.0190700023131735E-9</v>
      </c>
    </row>
    <row r="5483" spans="1:19" x14ac:dyDescent="0.25">
      <c r="A5483">
        <f t="shared" si="936"/>
        <v>79.61</v>
      </c>
      <c r="B5483">
        <v>54.61</v>
      </c>
      <c r="C5483" s="1">
        <f t="shared" si="937"/>
        <v>0.87121869799999985</v>
      </c>
      <c r="D5483">
        <f t="shared" si="938"/>
        <v>43560.934899999993</v>
      </c>
      <c r="E5483" s="8">
        <f>IF($B5483&lt;$B$9,      E5482+($B$5*E5482+$B$7*$B$6+$B$8*($D5483-$B$6))*$B$20,           E5482+($B$5*E5482-$B$12)*$B$20)</f>
        <v>25923.947137658484</v>
      </c>
      <c r="G5483" s="4">
        <v>18286.452765794558</v>
      </c>
      <c r="I5483" s="12">
        <f t="shared" si="944"/>
        <v>18286.452765795646</v>
      </c>
      <c r="J5483">
        <f>IF($B5483&lt;=$B$9,        $D5483-$B$7*$B$6-$K$18*($D5483-$B$6),          $K$16)</f>
        <v>47217.286229288489</v>
      </c>
      <c r="K5483">
        <f t="shared" si="939"/>
        <v>2.163663295329368E-6</v>
      </c>
      <c r="M5483" s="12">
        <f t="shared" si="945"/>
        <v>18286.452765794544</v>
      </c>
      <c r="N5483">
        <f t="shared" si="940"/>
        <v>47217.286229288591</v>
      </c>
      <c r="O5483">
        <f t="shared" si="941"/>
        <v>5.3830226047627007E-8</v>
      </c>
      <c r="Q5483" s="12">
        <f t="shared" si="946"/>
        <v>27833.320730608593</v>
      </c>
      <c r="R5483">
        <f t="shared" si="942"/>
        <v>71868.168664605721</v>
      </c>
      <c r="S5483">
        <f t="shared" si="943"/>
        <v>5.0015339632747692E-9</v>
      </c>
    </row>
    <row r="5484" spans="1:19" x14ac:dyDescent="0.25">
      <c r="A5484">
        <f t="shared" si="936"/>
        <v>79.62</v>
      </c>
      <c r="B5484">
        <v>54.62</v>
      </c>
      <c r="C5484" s="1">
        <f t="shared" si="937"/>
        <v>0.87085647200000049</v>
      </c>
      <c r="D5484">
        <f t="shared" si="938"/>
        <v>43542.823600000025</v>
      </c>
      <c r="E5484" s="8">
        <f>IF($B5484&lt;$B$9,      E5483+($B$5*E5483+$B$7*$B$6+$B$8*($D5484-$B$6))*$B$20,           E5483+($B$5*E5483-$B$12)*$B$20)</f>
        <v>25263.640597381251</v>
      </c>
      <c r="G5484" s="4">
        <v>17820.6801619697</v>
      </c>
      <c r="I5484" s="12">
        <f t="shared" si="944"/>
        <v>17820.680161970791</v>
      </c>
      <c r="J5484">
        <f>IF($B5484&lt;=$B$9,        $D5484-$B$7*$B$6-$K$18*($D5484-$B$6),          $K$16)</f>
        <v>47217.286229288489</v>
      </c>
      <c r="K5484">
        <f t="shared" si="939"/>
        <v>2.1561037107857434E-6</v>
      </c>
      <c r="M5484" s="12">
        <f t="shared" si="945"/>
        <v>17820.680161969685</v>
      </c>
      <c r="N5484">
        <f t="shared" si="940"/>
        <v>47217.286229288591</v>
      </c>
      <c r="O5484">
        <f t="shared" si="941"/>
        <v>5.3642149582269429E-8</v>
      </c>
      <c r="Q5484" s="12">
        <f t="shared" si="946"/>
        <v>27124.38070621825</v>
      </c>
      <c r="R5484">
        <f t="shared" si="942"/>
        <v>71868.168664605721</v>
      </c>
      <c r="S5484">
        <f t="shared" si="943"/>
        <v>4.9840591930899598E-9</v>
      </c>
    </row>
    <row r="5485" spans="1:19" x14ac:dyDescent="0.25">
      <c r="A5485">
        <f t="shared" si="936"/>
        <v>79.63</v>
      </c>
      <c r="B5485">
        <v>54.629999999999995</v>
      </c>
      <c r="C5485" s="1">
        <f t="shared" si="937"/>
        <v>0.87049412199999998</v>
      </c>
      <c r="D5485">
        <f t="shared" si="938"/>
        <v>43524.706099999996</v>
      </c>
      <c r="E5485" s="8">
        <f>IF($B5485&lt;$B$9,      E5484+($B$5*E5484+$B$7*$B$6+$B$8*($D5485-$B$6))*$B$20,           E5484+($B$5*E5484-$B$12)*$B$20)</f>
        <v>24603.102949814918</v>
      </c>
      <c r="G5485" s="4">
        <v>17354.744537733503</v>
      </c>
      <c r="I5485" s="12">
        <f t="shared" si="944"/>
        <v>17354.744537734598</v>
      </c>
      <c r="J5485">
        <f>IF($B5485&lt;=$B$9,        $D5485-$B$7*$B$6-$K$18*($D5485-$B$6),          $K$16)</f>
        <v>47217.286229288489</v>
      </c>
      <c r="K5485">
        <f t="shared" si="939"/>
        <v>2.1485705385395381E-6</v>
      </c>
      <c r="M5485" s="12">
        <f t="shared" si="945"/>
        <v>17354.744537733488</v>
      </c>
      <c r="N5485">
        <f t="shared" si="940"/>
        <v>47217.286229288591</v>
      </c>
      <c r="O5485">
        <f t="shared" si="941"/>
        <v>5.3454730233915042E-8</v>
      </c>
      <c r="Q5485" s="12">
        <f t="shared" si="946"/>
        <v>26415.192552819368</v>
      </c>
      <c r="R5485">
        <f t="shared" si="942"/>
        <v>71868.168664605721</v>
      </c>
      <c r="S5485">
        <f t="shared" si="943"/>
        <v>4.9666454776925935E-9</v>
      </c>
    </row>
    <row r="5486" spans="1:19" x14ac:dyDescent="0.25">
      <c r="A5486">
        <f t="shared" si="936"/>
        <v>79.64</v>
      </c>
      <c r="B5486">
        <v>54.64</v>
      </c>
      <c r="C5486" s="1">
        <f t="shared" si="937"/>
        <v>0.87013164800000031</v>
      </c>
      <c r="D5486">
        <f t="shared" si="938"/>
        <v>43506.582400000014</v>
      </c>
      <c r="E5486" s="8">
        <f>IF($B5486&lt;$B$9,      E5485+($B$5*E5485+$B$7*$B$6+$B$8*($D5486-$B$6))*$B$20,           E5485+($B$5*E5485-$B$12)*$B$20)</f>
        <v>23942.334114071939</v>
      </c>
      <c r="G5486" s="4">
        <v>16888.645836028823</v>
      </c>
      <c r="I5486" s="12">
        <f t="shared" si="944"/>
        <v>16888.645836029918</v>
      </c>
      <c r="J5486">
        <f>IF($B5486&lt;=$B$9,        $D5486-$B$7*$B$6-$K$18*($D5486-$B$6),          $K$16)</f>
        <v>47217.286229288489</v>
      </c>
      <c r="K5486">
        <f t="shared" si="939"/>
        <v>2.1410636863092906E-6</v>
      </c>
      <c r="M5486" s="12">
        <f t="shared" si="945"/>
        <v>16888.645836028809</v>
      </c>
      <c r="N5486">
        <f t="shared" si="940"/>
        <v>47217.286229288591</v>
      </c>
      <c r="O5486">
        <f t="shared" si="941"/>
        <v>5.326796570667429E-8</v>
      </c>
      <c r="Q5486" s="12">
        <f t="shared" si="946"/>
        <v>25705.756183566798</v>
      </c>
      <c r="R5486">
        <f t="shared" si="942"/>
        <v>71868.168664605721</v>
      </c>
      <c r="S5486">
        <f t="shared" si="943"/>
        <v>4.9492926037644195E-9</v>
      </c>
    </row>
    <row r="5487" spans="1:19" x14ac:dyDescent="0.25">
      <c r="A5487">
        <f t="shared" si="936"/>
        <v>79.650000000000006</v>
      </c>
      <c r="B5487">
        <v>54.65</v>
      </c>
      <c r="C5487" s="1">
        <f t="shared" si="937"/>
        <v>0.86976904999999993</v>
      </c>
      <c r="D5487">
        <f t="shared" si="938"/>
        <v>43488.452499999999</v>
      </c>
      <c r="E5487" s="8">
        <f>IF($B5487&lt;$B$9,      E5486+($B$5*E5486+$B$7*$B$6+$B$8*($D5487-$B$6))*$B$20,           E5486+($B$5*E5486-$B$12)*$B$20)</f>
        <v>23281.334009236449</v>
      </c>
      <c r="G5487" s="4">
        <v>16422.383999778547</v>
      </c>
      <c r="I5487" s="12">
        <f t="shared" si="944"/>
        <v>16422.383999779646</v>
      </c>
      <c r="J5487">
        <f>IF($B5487&lt;=$B$9,        $D5487-$B$7*$B$6-$K$18*($D5487-$B$6),          $K$16)</f>
        <v>47217.286229288489</v>
      </c>
      <c r="K5487">
        <f t="shared" si="939"/>
        <v>2.1335830621359826E-6</v>
      </c>
      <c r="M5487" s="12">
        <f t="shared" si="945"/>
        <v>16422.383999778533</v>
      </c>
      <c r="N5487">
        <f t="shared" si="940"/>
        <v>47217.286229288591</v>
      </c>
      <c r="O5487">
        <f t="shared" si="941"/>
        <v>5.3081853712679765E-8</v>
      </c>
      <c r="Q5487" s="12">
        <f t="shared" si="946"/>
        <v>24996.071511584989</v>
      </c>
      <c r="R5487">
        <f t="shared" si="942"/>
        <v>71868.168664605721</v>
      </c>
      <c r="S5487">
        <f t="shared" si="943"/>
        <v>4.9320003587325516E-9</v>
      </c>
    </row>
    <row r="5488" spans="1:19" x14ac:dyDescent="0.25">
      <c r="A5488">
        <f t="shared" si="936"/>
        <v>79.66</v>
      </c>
      <c r="B5488">
        <v>54.66</v>
      </c>
      <c r="C5488" s="1">
        <f t="shared" si="937"/>
        <v>0.86940632800000017</v>
      </c>
      <c r="D5488">
        <f t="shared" si="938"/>
        <v>43470.316400000011</v>
      </c>
      <c r="E5488" s="8">
        <f>IF($B5488&lt;$B$9,      E5487+($B$5*E5487+$B$7*$B$6+$B$8*($D5488-$B$6))*$B$20,           E5487+($B$5*E5487-$B$12)*$B$20)</f>
        <v>22620.102554364268</v>
      </c>
      <c r="G5488" s="4">
        <v>15955.958971885584</v>
      </c>
      <c r="I5488" s="12">
        <f t="shared" si="944"/>
        <v>15955.958971886685</v>
      </c>
      <c r="J5488">
        <f>IF($B5488&lt;=$B$9,        $D5488-$B$7*$B$6-$K$18*($D5488-$B$6),          $K$16)</f>
        <v>47217.286229288489</v>
      </c>
      <c r="K5488">
        <f t="shared" si="939"/>
        <v>2.1261285743818665E-6</v>
      </c>
      <c r="M5488" s="12">
        <f t="shared" si="945"/>
        <v>15955.95897188557</v>
      </c>
      <c r="N5488">
        <f t="shared" si="940"/>
        <v>47217.286229288591</v>
      </c>
      <c r="O5488">
        <f t="shared" si="941"/>
        <v>5.2896391972057024E-8</v>
      </c>
      <c r="Q5488" s="12">
        <f t="shared" si="946"/>
        <v>24286.138449967988</v>
      </c>
      <c r="R5488">
        <f t="shared" si="942"/>
        <v>71868.168664605721</v>
      </c>
      <c r="S5488">
        <f t="shared" si="943"/>
        <v>4.9147685307667541E-9</v>
      </c>
    </row>
    <row r="5489" spans="1:19" x14ac:dyDescent="0.25">
      <c r="A5489">
        <f t="shared" si="936"/>
        <v>79.67</v>
      </c>
      <c r="B5489">
        <v>54.67</v>
      </c>
      <c r="C5489" s="1">
        <f t="shared" si="937"/>
        <v>0.86904348199999992</v>
      </c>
      <c r="D5489">
        <f t="shared" si="938"/>
        <v>43452.174099999997</v>
      </c>
      <c r="E5489" s="8">
        <f>IF($B5489&lt;$B$9,      E5488+($B$5*E5488+$B$7*$B$6+$B$8*($D5489-$B$6))*$B$20,           E5488+($B$5*E5488-$B$12)*$B$20)</f>
        <v>21958.63966848288</v>
      </c>
      <c r="G5489" s="4">
        <v>15489.370695232858</v>
      </c>
      <c r="I5489" s="12">
        <f t="shared" si="944"/>
        <v>15489.37069523396</v>
      </c>
      <c r="J5489">
        <f>IF($B5489&lt;=$B$9,        $D5489-$B$7*$B$6-$K$18*($D5489-$B$6),          $K$16)</f>
        <v>47217.286229288489</v>
      </c>
      <c r="K5489">
        <f t="shared" si="939"/>
        <v>2.1187001317293672E-6</v>
      </c>
      <c r="M5489" s="12">
        <f t="shared" si="945"/>
        <v>15489.370695232843</v>
      </c>
      <c r="N5489">
        <f t="shared" si="940"/>
        <v>47217.286229288591</v>
      </c>
      <c r="O5489">
        <f t="shared" si="941"/>
        <v>5.2711578212897232E-8</v>
      </c>
      <c r="Q5489" s="12">
        <f t="shared" si="946"/>
        <v>23575.95691177942</v>
      </c>
      <c r="R5489">
        <f t="shared" si="942"/>
        <v>71868.168664605721</v>
      </c>
      <c r="S5489">
        <f t="shared" si="943"/>
        <v>4.8975969087769008E-9</v>
      </c>
    </row>
    <row r="5490" spans="1:19" x14ac:dyDescent="0.25">
      <c r="A5490">
        <f t="shared" si="936"/>
        <v>79.680000000000007</v>
      </c>
      <c r="B5490">
        <v>54.68</v>
      </c>
      <c r="C5490" s="1">
        <f t="shared" si="937"/>
        <v>0.86868051200000007</v>
      </c>
      <c r="D5490">
        <f t="shared" si="938"/>
        <v>43434.025600000001</v>
      </c>
      <c r="E5490" s="8">
        <f>IF($B5490&lt;$B$9,      E5489+($B$5*E5489+$B$7*$B$6+$B$8*($D5490-$B$6))*$B$20,           E5489+($B$5*E5489-$B$12)*$B$20)</f>
        <v>21296.945270591434</v>
      </c>
      <c r="G5490" s="4">
        <v>15022.619112683304</v>
      </c>
      <c r="I5490" s="12">
        <f t="shared" si="944"/>
        <v>15022.619112684406</v>
      </c>
      <c r="J5490">
        <f>IF($B5490&lt;=$B$9,        $D5490-$B$7*$B$6-$K$18*($D5490-$B$6),          $K$16)</f>
        <v>47217.286229288489</v>
      </c>
      <c r="K5490">
        <f t="shared" si="939"/>
        <v>2.1112976431799831E-6</v>
      </c>
      <c r="M5490" s="12">
        <f t="shared" si="945"/>
        <v>15022.619112683289</v>
      </c>
      <c r="N5490">
        <f t="shared" si="940"/>
        <v>47217.286229288591</v>
      </c>
      <c r="O5490">
        <f t="shared" si="941"/>
        <v>5.2527410171229897E-8</v>
      </c>
      <c r="Q5490" s="12">
        <f t="shared" si="946"/>
        <v>22865.526810052485</v>
      </c>
      <c r="R5490">
        <f t="shared" si="942"/>
        <v>71868.168664605721</v>
      </c>
      <c r="S5490">
        <f t="shared" si="943"/>
        <v>4.8804852824104432E-9</v>
      </c>
    </row>
    <row r="5491" spans="1:19" x14ac:dyDescent="0.25">
      <c r="A5491">
        <f t="shared" si="936"/>
        <v>79.69</v>
      </c>
      <c r="B5491">
        <v>54.69</v>
      </c>
      <c r="C5491" s="1">
        <f t="shared" si="937"/>
        <v>0.86831741800000017</v>
      </c>
      <c r="D5491">
        <f t="shared" si="938"/>
        <v>43415.870900000009</v>
      </c>
      <c r="E5491" s="8">
        <f>IF($B5491&lt;$B$9,      E5490+($B$5*E5490+$B$7*$B$6+$B$8*($D5491-$B$6))*$B$20,           E5490+($B$5*E5490-$B$12)*$B$20)</f>
        <v>20635.019279660726</v>
      </c>
      <c r="G5491" s="4">
        <v>14555.704167079857</v>
      </c>
      <c r="I5491" s="12">
        <f t="shared" si="944"/>
        <v>14555.704167080961</v>
      </c>
      <c r="J5491">
        <f>IF($B5491&lt;=$B$9,        $D5491-$B$7*$B$6-$K$18*($D5491-$B$6),          $K$16)</f>
        <v>47217.286229288489</v>
      </c>
      <c r="K5491">
        <f t="shared" si="939"/>
        <v>2.1039210180531311E-6</v>
      </c>
      <c r="M5491" s="12">
        <f t="shared" si="945"/>
        <v>14555.704167079843</v>
      </c>
      <c r="N5491">
        <f t="shared" si="940"/>
        <v>47217.286229288591</v>
      </c>
      <c r="O5491">
        <f t="shared" si="941"/>
        <v>5.2343885590994033E-8</v>
      </c>
      <c r="Q5491" s="12">
        <f t="shared" si="946"/>
        <v>22154.848057789946</v>
      </c>
      <c r="R5491">
        <f t="shared" si="942"/>
        <v>71868.168664605721</v>
      </c>
      <c r="S5491">
        <f t="shared" si="943"/>
        <v>4.8634334420497267E-9</v>
      </c>
    </row>
    <row r="5492" spans="1:19" x14ac:dyDescent="0.25">
      <c r="A5492">
        <f t="shared" si="936"/>
        <v>79.699999999999989</v>
      </c>
      <c r="B5492">
        <v>54.699999999999996</v>
      </c>
      <c r="C5492" s="1">
        <f t="shared" si="937"/>
        <v>0.86795420000000001</v>
      </c>
      <c r="D5492">
        <f t="shared" si="938"/>
        <v>43397.71</v>
      </c>
      <c r="E5492" s="8">
        <f>IF($B5492&lt;$B$9,      E5491+($B$5*E5491+$B$7*$B$6+$B$8*($D5492-$B$6))*$B$20,           E5491+($B$5*E5491-$B$12)*$B$20)</f>
        <v>19972.861614633191</v>
      </c>
      <c r="G5492" s="4">
        <v>14088.625801245449</v>
      </c>
      <c r="I5492" s="12">
        <f t="shared" si="944"/>
        <v>14088.625801246555</v>
      </c>
      <c r="J5492">
        <f>IF($B5492&lt;=$B$9,        $D5492-$B$7*$B$6-$K$18*($D5492-$B$6),          $K$16)</f>
        <v>47217.286229288489</v>
      </c>
      <c r="K5492">
        <f t="shared" si="939"/>
        <v>2.0965701659850596E-6</v>
      </c>
      <c r="M5492" s="12">
        <f t="shared" si="945"/>
        <v>14088.625801245435</v>
      </c>
      <c r="N5492">
        <f t="shared" si="940"/>
        <v>47217.286229288591</v>
      </c>
      <c r="O5492">
        <f t="shared" si="941"/>
        <v>5.2161002224011224E-8</v>
      </c>
      <c r="Q5492" s="12">
        <f t="shared" si="946"/>
        <v>21443.920567964116</v>
      </c>
      <c r="R5492">
        <f t="shared" si="942"/>
        <v>71868.168664605721</v>
      </c>
      <c r="S5492">
        <f t="shared" si="943"/>
        <v>4.8464411788094931E-9</v>
      </c>
    </row>
    <row r="5493" spans="1:19" x14ac:dyDescent="0.25">
      <c r="A5493">
        <f t="shared" si="936"/>
        <v>79.710000000000008</v>
      </c>
      <c r="B5493">
        <v>54.71</v>
      </c>
      <c r="C5493" s="1">
        <f t="shared" si="937"/>
        <v>0.86759085800000024</v>
      </c>
      <c r="D5493">
        <f t="shared" si="938"/>
        <v>43379.542900000015</v>
      </c>
      <c r="E5493" s="8">
        <f>IF($B5493&lt;$B$9,      E5492+($B$5*E5492+$B$7*$B$6+$B$8*($D5493-$B$6))*$B$20,           E5492+($B$5*E5492-$B$12)*$B$20)</f>
        <v>19310.472194422899</v>
      </c>
      <c r="G5493" s="4">
        <v>13621.383957982998</v>
      </c>
      <c r="I5493" s="12">
        <f t="shared" si="944"/>
        <v>13621.383957984106</v>
      </c>
      <c r="J5493">
        <f>IF($B5493&lt;=$B$9,        $D5493-$B$7*$B$6-$K$18*($D5493-$B$6),          $K$16)</f>
        <v>47217.286229288489</v>
      </c>
      <c r="K5493">
        <f t="shared" si="939"/>
        <v>2.0892449969277319E-6</v>
      </c>
      <c r="M5493" s="12">
        <f t="shared" si="945"/>
        <v>13621.383957982984</v>
      </c>
      <c r="N5493">
        <f t="shared" si="940"/>
        <v>47217.286229288591</v>
      </c>
      <c r="O5493">
        <f t="shared" si="941"/>
        <v>5.1978757829957759E-8</v>
      </c>
      <c r="Q5493" s="12">
        <f t="shared" si="946"/>
        <v>20732.744253516845</v>
      </c>
      <c r="R5493">
        <f t="shared" si="942"/>
        <v>71868.168664605721</v>
      </c>
      <c r="S5493">
        <f t="shared" si="943"/>
        <v>4.8295082845342881E-9</v>
      </c>
    </row>
    <row r="5494" spans="1:19" x14ac:dyDescent="0.25">
      <c r="A5494">
        <f t="shared" si="936"/>
        <v>79.72</v>
      </c>
      <c r="B5494">
        <v>54.72</v>
      </c>
      <c r="C5494" s="1">
        <f t="shared" si="937"/>
        <v>0.86722739199999999</v>
      </c>
      <c r="D5494">
        <f t="shared" si="938"/>
        <v>43361.369599999998</v>
      </c>
      <c r="E5494" s="8">
        <f>IF($B5494&lt;$B$9,      E5493+($B$5*E5493+$B$7*$B$6+$B$8*($D5494-$B$6))*$B$20,           E5493+($B$5*E5493-$B$12)*$B$20)</f>
        <v>18647.850937915533</v>
      </c>
      <c r="G5494" s="4">
        <v>13153.978580075407</v>
      </c>
      <c r="I5494" s="12">
        <f t="shared" si="944"/>
        <v>13153.978580076515</v>
      </c>
      <c r="J5494">
        <f>IF($B5494&lt;=$B$9,        $D5494-$B$7*$B$6-$K$18*($D5494-$B$6),          $K$16)</f>
        <v>47217.286229288489</v>
      </c>
      <c r="K5494">
        <f t="shared" si="939"/>
        <v>2.0819454211477512E-6</v>
      </c>
      <c r="M5494" s="12">
        <f t="shared" si="945"/>
        <v>13153.978580075393</v>
      </c>
      <c r="N5494">
        <f t="shared" si="940"/>
        <v>47217.286229288591</v>
      </c>
      <c r="O5494">
        <f t="shared" si="941"/>
        <v>5.1797150176337912E-8</v>
      </c>
      <c r="Q5494" s="12">
        <f t="shared" si="946"/>
        <v>20021.319027359517</v>
      </c>
      <c r="R5494">
        <f t="shared" si="942"/>
        <v>71868.168664605721</v>
      </c>
      <c r="S5494">
        <f t="shared" si="943"/>
        <v>4.8126345517959811E-9</v>
      </c>
    </row>
    <row r="5495" spans="1:19" x14ac:dyDescent="0.25">
      <c r="A5495">
        <f t="shared" si="936"/>
        <v>79.72999999999999</v>
      </c>
      <c r="B5495">
        <v>54.73</v>
      </c>
      <c r="C5495" s="1">
        <f t="shared" si="937"/>
        <v>0.86686380200000013</v>
      </c>
      <c r="D5495">
        <f t="shared" si="938"/>
        <v>43343.190100000007</v>
      </c>
      <c r="E5495" s="8">
        <f>IF($B5495&lt;$B$9,      E5494+($B$5*E5494+$B$7*$B$6+$B$8*($D5495-$B$6))*$B$20,           E5494+($B$5*E5494-$B$12)*$B$20)</f>
        <v>17984.997763968389</v>
      </c>
      <c r="G5495" s="4">
        <v>12686.409610285547</v>
      </c>
      <c r="I5495" s="12">
        <f t="shared" si="944"/>
        <v>12686.409610286657</v>
      </c>
      <c r="J5495">
        <f>IF($B5495&lt;=$B$9,        $D5495-$B$7*$B$6-$K$18*($D5495-$B$6),          $K$16)</f>
        <v>47217.286229288489</v>
      </c>
      <c r="K5495">
        <f t="shared" si="939"/>
        <v>2.0746713492252142E-6</v>
      </c>
      <c r="M5495" s="12">
        <f t="shared" si="945"/>
        <v>12686.409610285533</v>
      </c>
      <c r="N5495">
        <f t="shared" si="940"/>
        <v>47217.286229288591</v>
      </c>
      <c r="O5495">
        <f t="shared" si="941"/>
        <v>5.1616177038455452E-8</v>
      </c>
      <c r="Q5495" s="12">
        <f t="shared" si="946"/>
        <v>19309.644802373037</v>
      </c>
      <c r="R5495">
        <f t="shared" si="942"/>
        <v>71868.168664605721</v>
      </c>
      <c r="S5495">
        <f t="shared" si="943"/>
        <v>4.795819773891116E-9</v>
      </c>
    </row>
    <row r="5496" spans="1:19" x14ac:dyDescent="0.25">
      <c r="A5496">
        <f t="shared" si="936"/>
        <v>79.739999999999995</v>
      </c>
      <c r="B5496">
        <v>54.739999999999995</v>
      </c>
      <c r="C5496" s="1">
        <f t="shared" si="937"/>
        <v>0.86650008800000022</v>
      </c>
      <c r="D5496">
        <f t="shared" si="938"/>
        <v>43325.004400000013</v>
      </c>
      <c r="E5496" s="8">
        <f>IF($B5496&lt;$B$9,      E5495+($B$5*E5495+$B$7*$B$6+$B$8*($D5496-$B$6))*$B$20,           E5495+($B$5*E5495-$B$12)*$B$20)</f>
        <v>17321.912591410364</v>
      </c>
      <c r="G5496" s="4">
        <v>12218.676991356262</v>
      </c>
      <c r="I5496" s="12">
        <f t="shared" si="944"/>
        <v>12218.676991357372</v>
      </c>
      <c r="J5496">
        <f>IF($B5496&lt;=$B$9,        $D5496-$B$7*$B$6-$K$18*($D5496-$B$6),          $K$16)</f>
        <v>47217.286229288489</v>
      </c>
      <c r="K5496">
        <f t="shared" si="939"/>
        <v>2.0674226920526495E-6</v>
      </c>
      <c r="M5496" s="12">
        <f t="shared" si="945"/>
        <v>12218.676991356248</v>
      </c>
      <c r="N5496">
        <f t="shared" si="940"/>
        <v>47217.286229288591</v>
      </c>
      <c r="O5496">
        <f t="shared" si="941"/>
        <v>5.143583619938718E-8</v>
      </c>
      <c r="Q5496" s="12">
        <f t="shared" si="946"/>
        <v>18597.72149140781</v>
      </c>
      <c r="R5496">
        <f t="shared" si="942"/>
        <v>71868.168664605721</v>
      </c>
      <c r="S5496">
        <f t="shared" si="943"/>
        <v>4.779063744838454E-9</v>
      </c>
    </row>
    <row r="5497" spans="1:19" x14ac:dyDescent="0.25">
      <c r="A5497">
        <f t="shared" si="936"/>
        <v>79.75</v>
      </c>
      <c r="B5497">
        <v>54.75</v>
      </c>
      <c r="C5497" s="1">
        <f t="shared" si="937"/>
        <v>0.86613625000000005</v>
      </c>
      <c r="D5497">
        <f t="shared" si="938"/>
        <v>43306.8125</v>
      </c>
      <c r="E5497" s="8">
        <f>IF($B5497&lt;$B$9,      E5496+($B$5*E5496+$B$7*$B$6+$B$8*($D5497-$B$6))*$B$20,           E5496+($B$5*E5496-$B$12)*$B$20)</f>
        <v>16658.595339041945</v>
      </c>
      <c r="G5497" s="4">
        <v>11750.780666010351</v>
      </c>
      <c r="I5497" s="12">
        <f t="shared" si="944"/>
        <v>11750.780666011462</v>
      </c>
      <c r="J5497">
        <f>IF($B5497&lt;=$B$9,        $D5497-$B$7*$B$6-$K$18*($D5497-$B$6),          $K$16)</f>
        <v>47217.286229288489</v>
      </c>
      <c r="K5497">
        <f t="shared" si="939"/>
        <v>2.0601993608339086E-6</v>
      </c>
      <c r="M5497" s="12">
        <f t="shared" si="945"/>
        <v>11750.780666010336</v>
      </c>
      <c r="N5497">
        <f t="shared" si="940"/>
        <v>47217.286229288591</v>
      </c>
      <c r="O5497">
        <f t="shared" si="941"/>
        <v>5.1256125449955392E-8</v>
      </c>
      <c r="Q5497" s="12">
        <f t="shared" si="946"/>
        <v>17885.549007283746</v>
      </c>
      <c r="R5497">
        <f t="shared" si="942"/>
        <v>71868.168664605721</v>
      </c>
      <c r="S5497">
        <f t="shared" si="943"/>
        <v>4.7623662593764124E-9</v>
      </c>
    </row>
    <row r="5498" spans="1:19" x14ac:dyDescent="0.25">
      <c r="A5498">
        <f t="shared" si="936"/>
        <v>79.759999999999991</v>
      </c>
      <c r="B5498">
        <v>54.76</v>
      </c>
      <c r="C5498" s="1">
        <f t="shared" si="937"/>
        <v>0.86577228800000006</v>
      </c>
      <c r="D5498">
        <f t="shared" si="938"/>
        <v>43288.614400000006</v>
      </c>
      <c r="E5498" s="8">
        <f>IF($B5498&lt;$B$9,      E5497+($B$5*E5497+$B$7*$B$6+$B$8*($D5498-$B$6))*$B$20,           E5497+($B$5*E5497-$B$12)*$B$20)</f>
        <v>15995.045925635195</v>
      </c>
      <c r="G5498" s="4">
        <v>11282.720576950569</v>
      </c>
      <c r="I5498" s="12">
        <f t="shared" si="944"/>
        <v>11282.72057695168</v>
      </c>
      <c r="J5498">
        <f>IF($B5498&lt;=$B$9,        $D5498-$B$7*$B$6-$K$18*($D5498-$B$6),          $K$16)</f>
        <v>47217.286229288489</v>
      </c>
      <c r="K5498">
        <f t="shared" si="939"/>
        <v>2.0530012670831085E-6</v>
      </c>
      <c r="M5498" s="12">
        <f t="shared" si="945"/>
        <v>11282.720576950554</v>
      </c>
      <c r="N5498">
        <f t="shared" si="940"/>
        <v>47217.286229288591</v>
      </c>
      <c r="O5498">
        <f t="shared" si="941"/>
        <v>5.1077042588701512E-8</v>
      </c>
      <c r="Q5498" s="12">
        <f t="shared" si="946"/>
        <v>17173.127262790236</v>
      </c>
      <c r="R5498">
        <f t="shared" si="942"/>
        <v>71868.168664605721</v>
      </c>
      <c r="S5498">
        <f t="shared" si="943"/>
        <v>4.7457271129606189E-9</v>
      </c>
    </row>
    <row r="5499" spans="1:19" x14ac:dyDescent="0.25">
      <c r="A5499">
        <f t="shared" si="936"/>
        <v>79.77</v>
      </c>
      <c r="B5499">
        <v>54.769999999999996</v>
      </c>
      <c r="C5499" s="1">
        <f t="shared" si="937"/>
        <v>0.86540820200000002</v>
      </c>
      <c r="D5499">
        <f t="shared" si="938"/>
        <v>43270.410100000001</v>
      </c>
      <c r="E5499" s="8">
        <f>IF($B5499&lt;$B$9,      E5498+($B$5*E5498+$B$7*$B$6+$B$8*($D5499-$B$6))*$B$20,           E5498+($B$5*E5498-$B$12)*$B$20)</f>
        <v>15331.264269933754</v>
      </c>
      <c r="G5499" s="4">
        <v>10814.496666859615</v>
      </c>
      <c r="I5499" s="12">
        <f t="shared" si="944"/>
        <v>10814.496666860729</v>
      </c>
      <c r="J5499">
        <f>IF($B5499&lt;=$B$9,        $D5499-$B$7*$B$6-$K$18*($D5499-$B$6),          $K$16)</f>
        <v>47217.286229288489</v>
      </c>
      <c r="K5499">
        <f t="shared" si="939"/>
        <v>2.0458283226235031E-6</v>
      </c>
      <c r="M5499" s="12">
        <f t="shared" si="945"/>
        <v>10814.496666859601</v>
      </c>
      <c r="N5499">
        <f t="shared" si="940"/>
        <v>47217.286229288591</v>
      </c>
      <c r="O5499">
        <f t="shared" si="941"/>
        <v>5.0898585421858071E-8</v>
      </c>
      <c r="Q5499" s="12">
        <f t="shared" si="946"/>
        <v>16460.456170686157</v>
      </c>
      <c r="R5499">
        <f t="shared" si="942"/>
        <v>71868.168664605721</v>
      </c>
      <c r="S5499">
        <f t="shared" si="943"/>
        <v>4.7291461017613057E-9</v>
      </c>
    </row>
    <row r="5500" spans="1:19" x14ac:dyDescent="0.25">
      <c r="A5500">
        <f t="shared" si="936"/>
        <v>79.78</v>
      </c>
      <c r="B5500">
        <v>54.78</v>
      </c>
      <c r="C5500" s="1">
        <f t="shared" si="937"/>
        <v>0.86504399200000015</v>
      </c>
      <c r="D5500">
        <f t="shared" si="938"/>
        <v>43252.199600000007</v>
      </c>
      <c r="E5500" s="8">
        <f>IF($B5500&lt;$B$9,      E5499+($B$5*E5499+$B$7*$B$6+$B$8*($D5500-$B$6))*$B$20,           E5499+($B$5*E5499-$B$12)*$B$20)</f>
        <v>14667.250290652817</v>
      </c>
      <c r="G5500" s="4">
        <v>10346.108878400129</v>
      </c>
      <c r="I5500" s="12">
        <f t="shared" si="944"/>
        <v>10346.108878401245</v>
      </c>
      <c r="J5500">
        <f>IF($B5500&lt;=$B$9,        $D5500-$B$7*$B$6-$K$18*($D5500-$B$6),          $K$16)</f>
        <v>47217.286229288489</v>
      </c>
      <c r="K5500">
        <f t="shared" si="939"/>
        <v>2.0386804395864267E-6</v>
      </c>
      <c r="M5500" s="12">
        <f t="shared" si="945"/>
        <v>10346.108878400115</v>
      </c>
      <c r="N5500">
        <f t="shared" si="940"/>
        <v>47217.286229288591</v>
      </c>
      <c r="O5500">
        <f t="shared" si="941"/>
        <v>5.0720751763322373E-8</v>
      </c>
      <c r="Q5500" s="12">
        <f t="shared" si="946"/>
        <v>15747.535643699839</v>
      </c>
      <c r="R5500">
        <f t="shared" si="942"/>
        <v>71868.168664605721</v>
      </c>
      <c r="S5500">
        <f t="shared" si="943"/>
        <v>4.7126230226608622E-9</v>
      </c>
    </row>
    <row r="5501" spans="1:19" x14ac:dyDescent="0.25">
      <c r="A5501">
        <f t="shared" si="936"/>
        <v>79.789999999999992</v>
      </c>
      <c r="B5501">
        <v>54.79</v>
      </c>
      <c r="C5501" s="1">
        <f t="shared" si="937"/>
        <v>0.86467965800000002</v>
      </c>
      <c r="D5501">
        <f t="shared" si="938"/>
        <v>43233.982900000003</v>
      </c>
      <c r="E5501" s="8">
        <f>IF($B5501&lt;$B$9,      E5500+($B$5*E5500+$B$7*$B$6+$B$8*($D5501-$B$6))*$B$20,           E5500+($B$5*E5500-$B$12)*$B$20)</f>
        <v>14003.003906479131</v>
      </c>
      <c r="G5501" s="4">
        <v>9877.5571542146845</v>
      </c>
      <c r="I5501" s="12">
        <f t="shared" si="944"/>
        <v>9877.5571542157995</v>
      </c>
      <c r="J5501">
        <f>IF($B5501&lt;=$B$9,        $D5501-$B$7*$B$6-$K$18*($D5501-$B$6),          $K$16)</f>
        <v>47217.286229288489</v>
      </c>
      <c r="K5501">
        <f t="shared" si="939"/>
        <v>2.0315575304102359E-6</v>
      </c>
      <c r="M5501" s="12">
        <f t="shared" si="945"/>
        <v>9877.5571542146681</v>
      </c>
      <c r="N5501">
        <f t="shared" si="940"/>
        <v>47217.286229288591</v>
      </c>
      <c r="O5501">
        <f t="shared" si="941"/>
        <v>5.0543539434630215E-8</v>
      </c>
      <c r="Q5501" s="12">
        <f t="shared" si="946"/>
        <v>15034.365594529077</v>
      </c>
      <c r="R5501">
        <f t="shared" si="942"/>
        <v>71868.168664605721</v>
      </c>
      <c r="S5501">
        <f t="shared" si="943"/>
        <v>4.6961576732513945E-9</v>
      </c>
    </row>
    <row r="5502" spans="1:19" x14ac:dyDescent="0.25">
      <c r="A5502">
        <f t="shared" si="936"/>
        <v>79.8</v>
      </c>
      <c r="B5502">
        <v>54.8</v>
      </c>
      <c r="C5502" s="1">
        <f t="shared" si="937"/>
        <v>0.86431520000000028</v>
      </c>
      <c r="D5502">
        <f t="shared" si="938"/>
        <v>43215.760000000017</v>
      </c>
      <c r="E5502" s="8">
        <f>IF($B5502&lt;$B$9,      E5501+($B$5*E5501+$B$7*$B$6+$B$8*($D5502-$B$6))*$B$20,           E5501+($B$5*E5501-$B$12)*$B$20)</f>
        <v>13338.525036070983</v>
      </c>
      <c r="G5502" s="4">
        <v>9408.8414369257735</v>
      </c>
      <c r="I5502" s="12">
        <f t="shared" si="944"/>
        <v>9408.8414369268903</v>
      </c>
      <c r="J5502">
        <f>IF($B5502&lt;=$B$9,        $D5502-$B$7*$B$6-$K$18*($D5502-$B$6),          $K$16)</f>
        <v>47217.286229288489</v>
      </c>
      <c r="K5502">
        <f t="shared" si="939"/>
        <v>2.0244595078391983E-6</v>
      </c>
      <c r="M5502" s="12">
        <f t="shared" si="945"/>
        <v>9408.8414369257571</v>
      </c>
      <c r="N5502">
        <f t="shared" si="940"/>
        <v>47217.286229288591</v>
      </c>
      <c r="O5502">
        <f t="shared" si="941"/>
        <v>5.0366946264928208E-8</v>
      </c>
      <c r="Q5502" s="12">
        <f t="shared" si="946"/>
        <v>14320.945935841106</v>
      </c>
      <c r="R5502">
        <f t="shared" si="942"/>
        <v>71868.168664605721</v>
      </c>
      <c r="S5502">
        <f t="shared" si="943"/>
        <v>4.6797498518321513E-9</v>
      </c>
    </row>
    <row r="5503" spans="1:19" x14ac:dyDescent="0.25">
      <c r="A5503">
        <f t="shared" si="936"/>
        <v>79.81</v>
      </c>
      <c r="B5503">
        <v>54.809999999999995</v>
      </c>
      <c r="C5503" s="1">
        <f t="shared" si="937"/>
        <v>0.8639506180000005</v>
      </c>
      <c r="D5503">
        <f t="shared" si="938"/>
        <v>43197.530900000027</v>
      </c>
      <c r="E5503" s="8">
        <f>IF($B5503&lt;$B$9,      E5502+($B$5*E5502+$B$7*$B$6+$B$8*($D5503-$B$6))*$B$20,           E5502+($B$5*E5502-$B$12)*$B$20)</f>
        <v>12673.813598058194</v>
      </c>
      <c r="G5503" s="4">
        <v>8939.9616691358115</v>
      </c>
      <c r="I5503" s="12">
        <f t="shared" si="944"/>
        <v>8939.9616691369301</v>
      </c>
      <c r="J5503">
        <f>IF($B5503&lt;=$B$9,        $D5503-$B$7*$B$6-$K$18*($D5503-$B$6),          $K$16)</f>
        <v>47217.286229288489</v>
      </c>
      <c r="K5503">
        <f t="shared" si="939"/>
        <v>2.0173862849224406E-6</v>
      </c>
      <c r="M5503" s="12">
        <f t="shared" si="945"/>
        <v>8939.9616691357951</v>
      </c>
      <c r="N5503">
        <f t="shared" si="940"/>
        <v>47217.286229288591</v>
      </c>
      <c r="O5503">
        <f t="shared" si="941"/>
        <v>5.0190970090947601E-8</v>
      </c>
      <c r="Q5503" s="12">
        <f t="shared" si="946"/>
        <v>13607.276580272593</v>
      </c>
      <c r="R5503">
        <f t="shared" si="942"/>
        <v>71868.168664605721</v>
      </c>
      <c r="S5503">
        <f t="shared" si="943"/>
        <v>4.6633993574070972E-9</v>
      </c>
    </row>
    <row r="5504" spans="1:19" x14ac:dyDescent="0.25">
      <c r="A5504">
        <f t="shared" si="936"/>
        <v>79.819999999999993</v>
      </c>
      <c r="B5504">
        <v>54.82</v>
      </c>
      <c r="C5504" s="1">
        <f t="shared" si="937"/>
        <v>0.86358591200000023</v>
      </c>
      <c r="D5504">
        <f t="shared" si="938"/>
        <v>43179.295600000012</v>
      </c>
      <c r="E5504" s="8">
        <f>IF($B5504&lt;$B$9,      E5503+($B$5*E5503+$B$7*$B$6+$B$8*($D5504-$B$6))*$B$20,           E5503+($B$5*E5503-$B$12)*$B$20)</f>
        <v>12008.869511042099</v>
      </c>
      <c r="G5504" s="4">
        <v>8470.9177934271229</v>
      </c>
      <c r="I5504" s="12">
        <f t="shared" si="944"/>
        <v>8470.9177934282434</v>
      </c>
      <c r="J5504">
        <f>IF($B5504&lt;=$B$9,        $D5504-$B$7*$B$6-$K$18*($D5504-$B$6),          $K$16)</f>
        <v>47217.286229288489</v>
      </c>
      <c r="K5504">
        <f t="shared" si="939"/>
        <v>2.0103377750129083E-6</v>
      </c>
      <c r="M5504" s="12">
        <f t="shared" si="945"/>
        <v>8470.9177934271065</v>
      </c>
      <c r="N5504">
        <f t="shared" si="940"/>
        <v>47217.286229288591</v>
      </c>
      <c r="O5504">
        <f t="shared" si="941"/>
        <v>5.0015608756978439E-8</v>
      </c>
      <c r="Q5504" s="12">
        <f t="shared" si="946"/>
        <v>12893.357440429632</v>
      </c>
      <c r="R5504">
        <f t="shared" si="942"/>
        <v>71868.168664605721</v>
      </c>
      <c r="S5504">
        <f t="shared" si="943"/>
        <v>4.6471059896825043E-9</v>
      </c>
    </row>
    <row r="5505" spans="1:19" x14ac:dyDescent="0.25">
      <c r="A5505">
        <f t="shared" si="936"/>
        <v>79.83</v>
      </c>
      <c r="B5505">
        <v>54.83</v>
      </c>
      <c r="C5505" s="1">
        <f t="shared" si="937"/>
        <v>0.86322108200000014</v>
      </c>
      <c r="D5505">
        <f t="shared" si="938"/>
        <v>43161.054100000008</v>
      </c>
      <c r="E5505" s="8">
        <f>IF($B5505&lt;$B$9,      E5504+($B$5*E5504+$B$7*$B$6+$B$8*($D5505-$B$6))*$B$20,           E5504+($B$5*E5504-$B$12)*$B$20)</f>
        <v>11343.692693595551</v>
      </c>
      <c r="G5505" s="4">
        <v>8001.7097523619368</v>
      </c>
      <c r="I5505" s="12">
        <f t="shared" si="944"/>
        <v>8001.7097523630582</v>
      </c>
      <c r="J5505">
        <f>IF($B5505&lt;=$B$9,        $D5505-$B$7*$B$6-$K$18*($D5505-$B$6),          $K$16)</f>
        <v>47217.286229288489</v>
      </c>
      <c r="K5505">
        <f t="shared" si="939"/>
        <v>2.0033138917662599E-6</v>
      </c>
      <c r="M5505" s="12">
        <f t="shared" si="945"/>
        <v>8001.7097523619204</v>
      </c>
      <c r="N5505">
        <f t="shared" si="940"/>
        <v>47217.286229288591</v>
      </c>
      <c r="O5505">
        <f t="shared" si="941"/>
        <v>4.9840860114842015E-8</v>
      </c>
      <c r="Q5505" s="12">
        <f t="shared" si="946"/>
        <v>12179.188428887726</v>
      </c>
      <c r="R5505">
        <f t="shared" si="942"/>
        <v>71868.168664605721</v>
      </c>
      <c r="S5505">
        <f t="shared" si="943"/>
        <v>4.6308695490643992E-9</v>
      </c>
    </row>
    <row r="5506" spans="1:19" x14ac:dyDescent="0.25">
      <c r="A5506">
        <f t="shared" si="936"/>
        <v>79.84</v>
      </c>
      <c r="B5506">
        <v>54.839999999999996</v>
      </c>
      <c r="C5506" s="1">
        <f t="shared" si="937"/>
        <v>0.862856128</v>
      </c>
      <c r="D5506">
        <f t="shared" si="938"/>
        <v>43142.806400000001</v>
      </c>
      <c r="E5506" s="8">
        <f>IF($B5506&lt;$B$9,      E5505+($B$5*E5505+$B$7*$B$6+$B$8*($D5506-$B$6))*$B$20,           E5505+($B$5*E5505-$B$12)*$B$20)</f>
        <v>10678.283064262894</v>
      </c>
      <c r="G5506" s="4">
        <v>7532.3374884823779</v>
      </c>
      <c r="I5506" s="12">
        <f t="shared" si="944"/>
        <v>7532.3374884835002</v>
      </c>
      <c r="J5506">
        <f>IF($B5506&lt;=$B$9,        $D5506-$B$7*$B$6-$K$18*($D5506-$B$6),          $K$16)</f>
        <v>47217.286229288489</v>
      </c>
      <c r="K5506">
        <f t="shared" si="939"/>
        <v>1.9963145491398299E-6</v>
      </c>
      <c r="M5506" s="12">
        <f t="shared" si="945"/>
        <v>7532.3374884823616</v>
      </c>
      <c r="N5506">
        <f t="shared" si="940"/>
        <v>47217.286229288591</v>
      </c>
      <c r="O5506">
        <f t="shared" si="941"/>
        <v>4.9666722023865082E-8</v>
      </c>
      <c r="Q5506" s="12">
        <f t="shared" si="946"/>
        <v>11464.76945819178</v>
      </c>
      <c r="R5506">
        <f t="shared" si="942"/>
        <v>71868.168664605721</v>
      </c>
      <c r="S5506">
        <f t="shared" si="943"/>
        <v>4.6146898366561629E-9</v>
      </c>
    </row>
    <row r="5507" spans="1:19" x14ac:dyDescent="0.25">
      <c r="A5507">
        <f t="shared" si="936"/>
        <v>79.849999999999994</v>
      </c>
      <c r="B5507">
        <v>54.85</v>
      </c>
      <c r="C5507" s="1">
        <f t="shared" si="937"/>
        <v>0.86249105000000026</v>
      </c>
      <c r="D5507">
        <f t="shared" si="938"/>
        <v>43124.552500000013</v>
      </c>
      <c r="E5507" s="8">
        <f>IF($B5507&lt;$B$9,      E5506+($B$5*E5506+$B$7*$B$6+$B$8*($D5507-$B$6))*$B$20,           E5506+($B$5*E5506-$B$12)*$B$20)</f>
        <v>10012.640541559971</v>
      </c>
      <c r="G5507" s="4">
        <v>7062.8009443104611</v>
      </c>
      <c r="I5507" s="12">
        <f t="shared" si="944"/>
        <v>7062.8009443115843</v>
      </c>
      <c r="J5507">
        <f>IF($B5507&lt;=$B$9,        $D5507-$B$7*$B$6-$K$18*($D5507-$B$6),          $K$16)</f>
        <v>47217.286229288489</v>
      </c>
      <c r="K5507">
        <f t="shared" si="939"/>
        <v>1.9893396613915985E-6</v>
      </c>
      <c r="M5507" s="12">
        <f t="shared" si="945"/>
        <v>7062.8009443104447</v>
      </c>
      <c r="N5507">
        <f t="shared" si="940"/>
        <v>47217.286229288591</v>
      </c>
      <c r="O5507">
        <f t="shared" si="941"/>
        <v>4.9493192350854216E-8</v>
      </c>
      <c r="Q5507" s="12">
        <f t="shared" si="946"/>
        <v>10750.100440856091</v>
      </c>
      <c r="R5507">
        <f t="shared" si="942"/>
        <v>71868.168664605721</v>
      </c>
      <c r="S5507">
        <f t="shared" si="943"/>
        <v>4.5985666542561498E-9</v>
      </c>
    </row>
    <row r="5508" spans="1:19" x14ac:dyDescent="0.25">
      <c r="A5508">
        <f t="shared" si="936"/>
        <v>79.86</v>
      </c>
      <c r="B5508">
        <v>54.86</v>
      </c>
      <c r="C5508" s="1">
        <f t="shared" si="937"/>
        <v>0.86212584799999981</v>
      </c>
      <c r="D5508">
        <f t="shared" si="938"/>
        <v>43106.292399999991</v>
      </c>
      <c r="E5508" s="8">
        <f>IF($B5508&lt;$B$9,      E5507+($B$5*E5507+$B$7*$B$6+$B$8*($D5508-$B$6))*$B$20,           E5507+($B$5*E5507-$B$12)*$B$20)</f>
        <v>9346.7650439741028</v>
      </c>
      <c r="G5508" s="4">
        <v>6593.1000623480841</v>
      </c>
      <c r="I5508" s="12">
        <f t="shared" si="944"/>
        <v>6593.1000623492082</v>
      </c>
      <c r="J5508">
        <f>IF($B5508&lt;=$B$9,        $D5508-$B$7*$B$6-$K$18*($D5508-$B$6),          $K$16)</f>
        <v>47217.286229288489</v>
      </c>
      <c r="K5508">
        <f t="shared" si="939"/>
        <v>1.9823891430790959E-6</v>
      </c>
      <c r="M5508" s="12">
        <f t="shared" si="945"/>
        <v>6593.1000623480677</v>
      </c>
      <c r="N5508">
        <f t="shared" si="940"/>
        <v>47217.286229288591</v>
      </c>
      <c r="O5508">
        <f t="shared" si="941"/>
        <v>4.9320268970068566E-8</v>
      </c>
      <c r="Q5508" s="12">
        <f t="shared" si="946"/>
        <v>10035.181289364333</v>
      </c>
      <c r="R5508">
        <f t="shared" si="942"/>
        <v>71868.168664605721</v>
      </c>
      <c r="S5508">
        <f t="shared" si="943"/>
        <v>4.582499804355157E-9</v>
      </c>
    </row>
    <row r="5509" spans="1:19" x14ac:dyDescent="0.25">
      <c r="A5509">
        <f t="shared" si="936"/>
        <v>79.87</v>
      </c>
      <c r="B5509">
        <v>54.87</v>
      </c>
      <c r="C5509" s="1">
        <f t="shared" si="937"/>
        <v>0.86176052199999997</v>
      </c>
      <c r="D5509">
        <f t="shared" si="938"/>
        <v>43088.026099999995</v>
      </c>
      <c r="E5509" s="8">
        <f>IF($B5509&lt;$B$9,      E5508+($B$5*E5508+$B$7*$B$6+$B$8*($D5509-$B$6))*$B$20,           E5508+($B$5*E5508-$B$12)*$B$20)</f>
        <v>8680.6564899640798</v>
      </c>
      <c r="G5509" s="4">
        <v>6123.2347850770202</v>
      </c>
      <c r="I5509" s="12">
        <f t="shared" si="944"/>
        <v>6123.2347850781453</v>
      </c>
      <c r="J5509">
        <f>IF($B5509&lt;=$B$9,        $D5509-$B$7*$B$6-$K$18*($D5509-$B$6),          $K$16)</f>
        <v>47217.286229288489</v>
      </c>
      <c r="K5509">
        <f t="shared" si="939"/>
        <v>1.9754629090583796E-6</v>
      </c>
      <c r="M5509" s="12">
        <f t="shared" si="945"/>
        <v>6123.2347850770038</v>
      </c>
      <c r="N5509">
        <f t="shared" si="940"/>
        <v>47217.286229288591</v>
      </c>
      <c r="O5509">
        <f t="shared" si="941"/>
        <v>4.9147949763194385E-8</v>
      </c>
      <c r="Q5509" s="12">
        <f t="shared" si="946"/>
        <v>9320.0119161695529</v>
      </c>
      <c r="R5509">
        <f t="shared" si="942"/>
        <v>71868.168664605721</v>
      </c>
      <c r="S5509">
        <f t="shared" si="943"/>
        <v>4.5664890901340569E-9</v>
      </c>
    </row>
    <row r="5510" spans="1:19" x14ac:dyDescent="0.25">
      <c r="A5510">
        <f t="shared" si="936"/>
        <v>79.88</v>
      </c>
      <c r="B5510">
        <v>54.879999999999995</v>
      </c>
      <c r="C5510" s="1">
        <f t="shared" si="937"/>
        <v>0.86139507200000054</v>
      </c>
      <c r="D5510">
        <f t="shared" si="938"/>
        <v>43069.753600000025</v>
      </c>
      <c r="E5510" s="8">
        <f>IF($B5510&lt;$B$9,      E5509+($B$5*E5509+$B$7*$B$6+$B$8*($D5510-$B$6))*$B$20,           E5509+($B$5*E5509-$B$12)*$B$20)</f>
        <v>8014.3147979601526</v>
      </c>
      <c r="G5510" s="4">
        <v>5653.2050549589112</v>
      </c>
      <c r="I5510" s="12">
        <f t="shared" si="944"/>
        <v>5653.2050549600381</v>
      </c>
      <c r="J5510">
        <f>IF($B5510&lt;=$B$9,        $D5510-$B$7*$B$6-$K$18*($D5510-$B$6),          $K$16)</f>
        <v>47217.286229288489</v>
      </c>
      <c r="K5510">
        <f t="shared" si="939"/>
        <v>1.9685608744830098E-6</v>
      </c>
      <c r="M5510" s="12">
        <f t="shared" si="945"/>
        <v>5653.2050549588948</v>
      </c>
      <c r="N5510">
        <f t="shared" si="940"/>
        <v>47217.286229288591</v>
      </c>
      <c r="O5510">
        <f t="shared" si="941"/>
        <v>4.897623261931959E-8</v>
      </c>
      <c r="Q5510" s="12">
        <f t="shared" si="946"/>
        <v>8604.5922336941549</v>
      </c>
      <c r="R5510">
        <f t="shared" si="942"/>
        <v>71868.168664605721</v>
      </c>
      <c r="S5510">
        <f t="shared" si="943"/>
        <v>4.5505343154614327E-9</v>
      </c>
    </row>
    <row r="5511" spans="1:19" x14ac:dyDescent="0.25">
      <c r="A5511">
        <f t="shared" si="936"/>
        <v>79.89</v>
      </c>
      <c r="B5511">
        <v>54.89</v>
      </c>
      <c r="C5511" s="1">
        <f t="shared" si="937"/>
        <v>0.86102949800000017</v>
      </c>
      <c r="D5511">
        <f t="shared" si="938"/>
        <v>43051.474900000008</v>
      </c>
      <c r="E5511" s="8">
        <f>IF($B5511&lt;$B$9,      E5510+($B$5*E5510+$B$7*$B$6+$B$8*($D5511-$B$6))*$B$20,           E5510+($B$5*E5510-$B$12)*$B$20)</f>
        <v>7347.7398863640246</v>
      </c>
      <c r="G5511" s="4">
        <v>5183.0108144352607</v>
      </c>
      <c r="I5511" s="12">
        <f t="shared" si="944"/>
        <v>5183.0108144363894</v>
      </c>
      <c r="J5511">
        <f>IF($B5511&lt;=$B$9,        $D5511-$B$7*$B$6-$K$18*($D5511-$B$6),          $K$16)</f>
        <v>47217.286229288489</v>
      </c>
      <c r="K5511">
        <f t="shared" si="939"/>
        <v>1.9616829548029694E-6</v>
      </c>
      <c r="M5511" s="12">
        <f t="shared" si="945"/>
        <v>5183.0108144352444</v>
      </c>
      <c r="N5511">
        <f t="shared" si="940"/>
        <v>47217.286229288591</v>
      </c>
      <c r="O5511">
        <f t="shared" si="941"/>
        <v>4.880511543490683E-8</v>
      </c>
      <c r="Q5511" s="12">
        <f t="shared" si="946"/>
        <v>7888.9221543298909</v>
      </c>
      <c r="R5511">
        <f t="shared" si="942"/>
        <v>71868.168664605721</v>
      </c>
      <c r="S5511">
        <f t="shared" si="943"/>
        <v>4.5346352848910772E-9</v>
      </c>
    </row>
    <row r="5512" spans="1:19" x14ac:dyDescent="0.25">
      <c r="A5512">
        <f t="shared" si="936"/>
        <v>79.900000000000006</v>
      </c>
      <c r="B5512">
        <v>54.9</v>
      </c>
      <c r="C5512" s="1">
        <f t="shared" si="937"/>
        <v>0.8606638000000002</v>
      </c>
      <c r="D5512">
        <f t="shared" si="938"/>
        <v>43033.19000000001</v>
      </c>
      <c r="E5512" s="8">
        <f>IF($B5512&lt;$B$9,      E5511+($B$5*E5511+$B$7*$B$6+$B$8*($D5512-$B$6))*$B$20,           E5511+($B$5*E5511-$B$12)*$B$20)</f>
        <v>6680.9316735488374</v>
      </c>
      <c r="G5512" s="4">
        <v>4712.6520059274271</v>
      </c>
      <c r="I5512" s="12">
        <f t="shared" si="944"/>
        <v>4712.6520059285576</v>
      </c>
      <c r="J5512">
        <f>IF($B5512&lt;=$B$9,        $D5512-$B$7*$B$6-$K$18*($D5512-$B$6),          $K$16)</f>
        <v>47217.286229288489</v>
      </c>
      <c r="K5512">
        <f t="shared" si="939"/>
        <v>1.9548290657636504E-6</v>
      </c>
      <c r="M5512" s="12">
        <f t="shared" si="945"/>
        <v>4712.6520059274108</v>
      </c>
      <c r="N5512">
        <f t="shared" si="940"/>
        <v>47217.286229288591</v>
      </c>
      <c r="O5512">
        <f t="shared" si="941"/>
        <v>4.8634596113768306E-8</v>
      </c>
      <c r="Q5512" s="12">
        <f t="shared" si="946"/>
        <v>7173.0015904378488</v>
      </c>
      <c r="R5512">
        <f t="shared" si="942"/>
        <v>71868.168664605721</v>
      </c>
      <c r="S5512">
        <f t="shared" si="943"/>
        <v>4.5187918036596526E-9</v>
      </c>
    </row>
    <row r="5513" spans="1:19" x14ac:dyDescent="0.25">
      <c r="A5513">
        <f t="shared" si="936"/>
        <v>79.91</v>
      </c>
      <c r="B5513">
        <v>54.91</v>
      </c>
      <c r="C5513" s="1">
        <f t="shared" si="937"/>
        <v>0.86029797800000019</v>
      </c>
      <c r="D5513">
        <f t="shared" si="938"/>
        <v>43014.898900000007</v>
      </c>
      <c r="E5513" s="8">
        <f>IF($B5513&lt;$B$9,      E5512+($B$5*E5512+$B$7*$B$6+$B$8*($D5513-$B$6))*$B$20,           E5512+($B$5*E5512-$B$12)*$B$20)</f>
        <v>6013.8900778591651</v>
      </c>
      <c r="G5513" s="4">
        <v>4242.1285718366162</v>
      </c>
      <c r="I5513" s="12">
        <f t="shared" si="944"/>
        <v>4242.1285718377476</v>
      </c>
      <c r="J5513">
        <f>IF($B5513&lt;=$B$9,        $D5513-$B$7*$B$6-$K$18*($D5513-$B$6),          $K$16)</f>
        <v>47217.286229288489</v>
      </c>
      <c r="K5513">
        <f t="shared" si="939"/>
        <v>1.9479991234048387E-6</v>
      </c>
      <c r="M5513" s="12">
        <f t="shared" si="945"/>
        <v>4242.1285718365998</v>
      </c>
      <c r="N5513">
        <f t="shared" si="940"/>
        <v>47217.286229288591</v>
      </c>
      <c r="O5513">
        <f t="shared" si="941"/>
        <v>4.8464672567040521E-8</v>
      </c>
      <c r="Q5513" s="12">
        <f t="shared" si="946"/>
        <v>6456.8304543484446</v>
      </c>
      <c r="R5513">
        <f t="shared" si="942"/>
        <v>71868.168664605721</v>
      </c>
      <c r="S5513">
        <f t="shared" si="943"/>
        <v>4.5030036776843473E-9</v>
      </c>
    </row>
    <row r="5514" spans="1:19" x14ac:dyDescent="0.25">
      <c r="A5514">
        <f t="shared" si="936"/>
        <v>79.92</v>
      </c>
      <c r="B5514">
        <v>54.92</v>
      </c>
      <c r="C5514" s="1">
        <f t="shared" si="937"/>
        <v>0.85993203200000035</v>
      </c>
      <c r="D5514">
        <f t="shared" si="938"/>
        <v>42996.601600000016</v>
      </c>
      <c r="E5514" s="8">
        <f>IF($B5514&lt;$B$9,      E5513+($B$5*E5513+$B$7*$B$6+$B$8*($D5514-$B$6))*$B$20,           E5513+($B$5*E5513-$B$12)*$B$20)</f>
        <v>5346.6150176110013</v>
      </c>
      <c r="G5514" s="4">
        <v>3771.4404545438729</v>
      </c>
      <c r="I5514" s="12">
        <f t="shared" si="944"/>
        <v>3771.4404545450061</v>
      </c>
      <c r="J5514">
        <f>IF($B5514&lt;=$B$9,        $D5514-$B$7*$B$6-$K$18*($D5514-$B$6),          $K$16)</f>
        <v>47217.286229288489</v>
      </c>
      <c r="K5514">
        <f t="shared" si="939"/>
        <v>1.9411930440596492E-6</v>
      </c>
      <c r="M5514" s="12">
        <f t="shared" si="945"/>
        <v>3771.4404545438565</v>
      </c>
      <c r="N5514">
        <f t="shared" si="940"/>
        <v>47217.286229288591</v>
      </c>
      <c r="O5514">
        <f t="shared" si="941"/>
        <v>4.8295342713157749E-8</v>
      </c>
      <c r="Q5514" s="12">
        <f t="shared" si="946"/>
        <v>5740.4086583614089</v>
      </c>
      <c r="R5514">
        <f t="shared" si="942"/>
        <v>71868.168664605721</v>
      </c>
      <c r="S5514">
        <f t="shared" si="943"/>
        <v>4.4872707135604046E-9</v>
      </c>
    </row>
    <row r="5515" spans="1:19" x14ac:dyDescent="0.25">
      <c r="A5515">
        <f t="shared" si="936"/>
        <v>79.930000000000007</v>
      </c>
      <c r="B5515">
        <v>54.93</v>
      </c>
      <c r="C5515" s="1">
        <f t="shared" si="937"/>
        <v>0.85956596199999979</v>
      </c>
      <c r="D5515">
        <f t="shared" si="938"/>
        <v>42978.298099999993</v>
      </c>
      <c r="E5515" s="8">
        <f>IF($B5515&lt;$B$9,      E5514+($B$5*E5514+$B$7*$B$6+$B$8*($D5515-$B$6))*$B$20,           E5514+($B$5*E5514-$B$12)*$B$20)</f>
        <v>4679.1064110917505</v>
      </c>
      <c r="G5515" s="4">
        <v>3300.5875964100774</v>
      </c>
      <c r="I5515" s="12">
        <f t="shared" si="944"/>
        <v>3300.587596411212</v>
      </c>
      <c r="J5515">
        <f>IF($B5515&lt;=$B$9,        $D5515-$B$7*$B$6-$K$18*($D5515-$B$6),          $K$16)</f>
        <v>47217.286229288489</v>
      </c>
      <c r="K5515">
        <f t="shared" si="939"/>
        <v>1.9344107443535177E-6</v>
      </c>
      <c r="M5515" s="12">
        <f t="shared" si="945"/>
        <v>3300.587596410061</v>
      </c>
      <c r="N5515">
        <f t="shared" si="940"/>
        <v>47217.286229288591</v>
      </c>
      <c r="O5515">
        <f t="shared" si="941"/>
        <v>4.8126604477826986E-8</v>
      </c>
      <c r="Q5515" s="12">
        <f t="shared" si="946"/>
        <v>5023.7361147457777</v>
      </c>
      <c r="R5515">
        <f t="shared" si="942"/>
        <v>71868.168664605721</v>
      </c>
      <c r="S5515">
        <f t="shared" si="943"/>
        <v>4.4715927185588015E-9</v>
      </c>
    </row>
    <row r="5516" spans="1:19" x14ac:dyDescent="0.25">
      <c r="A5516">
        <f t="shared" si="936"/>
        <v>79.94</v>
      </c>
      <c r="B5516">
        <v>54.94</v>
      </c>
      <c r="C5516" s="1">
        <f t="shared" si="937"/>
        <v>0.85919976800000031</v>
      </c>
      <c r="D5516">
        <f t="shared" si="938"/>
        <v>42959.988400000017</v>
      </c>
      <c r="E5516" s="8">
        <f>IF($B5516&lt;$B$9,      E5515+($B$5*E5515+$B$7*$B$6+$B$8*($D5516-$B$6))*$B$20,           E5515+($B$5*E5515-$B$12)*$B$20)</f>
        <v>4011.3641765602183</v>
      </c>
      <c r="G5516" s="4">
        <v>2829.5699397759349</v>
      </c>
      <c r="I5516" s="12">
        <f t="shared" si="944"/>
        <v>2829.5699397770709</v>
      </c>
      <c r="J5516">
        <f>IF($B5516&lt;=$B$9,        $D5516-$B$7*$B$6-$K$18*($D5516-$B$6),          $K$16)</f>
        <v>47217.286229288489</v>
      </c>
      <c r="K5516">
        <f t="shared" si="939"/>
        <v>1.9276521412032012E-6</v>
      </c>
      <c r="M5516" s="12">
        <f t="shared" si="945"/>
        <v>2829.5699397759186</v>
      </c>
      <c r="N5516">
        <f t="shared" si="940"/>
        <v>47217.286229288591</v>
      </c>
      <c r="O5516">
        <f t="shared" si="941"/>
        <v>4.7958455794003081E-8</v>
      </c>
      <c r="Q5516" s="12">
        <f t="shared" si="946"/>
        <v>4306.8127357398816</v>
      </c>
      <c r="R5516">
        <f t="shared" si="942"/>
        <v>71868.168664605721</v>
      </c>
      <c r="S5516">
        <f t="shared" si="943"/>
        <v>4.4559695006239346E-9</v>
      </c>
    </row>
    <row r="5517" spans="1:19" x14ac:dyDescent="0.25">
      <c r="A5517">
        <f t="shared" si="936"/>
        <v>79.949999999999989</v>
      </c>
      <c r="B5517">
        <v>54.949999999999996</v>
      </c>
      <c r="C5517" s="1">
        <f t="shared" si="937"/>
        <v>0.85883345000000033</v>
      </c>
      <c r="D5517">
        <f t="shared" si="938"/>
        <v>42941.672500000015</v>
      </c>
      <c r="E5517" s="8">
        <f>IF($B5517&lt;$B$9,      E5516+($B$5*E5516+$B$7*$B$6+$B$8*($D5517-$B$6))*$B$20,           E5516+($B$5*E5516-$B$12)*$B$20)</f>
        <v>3343.3882322466002</v>
      </c>
      <c r="G5517" s="4">
        <v>2358.3874269619705</v>
      </c>
      <c r="I5517" s="12">
        <f t="shared" si="944"/>
        <v>2358.3874269631078</v>
      </c>
      <c r="J5517">
        <f>IF($B5517&lt;=$B$9,        $D5517-$B$7*$B$6-$K$18*($D5517-$B$6),          $K$16)</f>
        <v>47217.286229288489</v>
      </c>
      <c r="K5517">
        <f t="shared" si="939"/>
        <v>1.9209171518157204E-6</v>
      </c>
      <c r="M5517" s="12">
        <f t="shared" si="945"/>
        <v>2358.3874269619541</v>
      </c>
      <c r="N5517">
        <f t="shared" si="940"/>
        <v>47217.286229288591</v>
      </c>
      <c r="O5517">
        <f t="shared" si="941"/>
        <v>4.7790894601862384E-8</v>
      </c>
      <c r="Q5517" s="12">
        <f t="shared" si="946"/>
        <v>3589.638433551333</v>
      </c>
      <c r="R5517">
        <f t="shared" si="942"/>
        <v>71868.168664605721</v>
      </c>
      <c r="S5517">
        <f t="shared" si="943"/>
        <v>4.4404008683711735E-9</v>
      </c>
    </row>
    <row r="5518" spans="1:19" x14ac:dyDescent="0.25">
      <c r="A5518">
        <f t="shared" si="936"/>
        <v>79.960000000000008</v>
      </c>
      <c r="B5518">
        <v>54.96</v>
      </c>
      <c r="C5518" s="1">
        <f t="shared" si="937"/>
        <v>0.85846700800000009</v>
      </c>
      <c r="D5518">
        <f t="shared" si="938"/>
        <v>42923.350400000003</v>
      </c>
      <c r="E5518" s="8">
        <f>IF($B5518&lt;$B$9,      E5517+($B$5*E5517+$B$7*$B$6+$B$8*($D5518-$B$6))*$B$20,           E5517+($B$5*E5517-$B$12)*$B$20)</f>
        <v>2675.1784963524724</v>
      </c>
      <c r="G5518" s="4">
        <v>1887.0400002685215</v>
      </c>
      <c r="I5518" s="12">
        <f t="shared" si="944"/>
        <v>1887.0400002696601</v>
      </c>
      <c r="J5518">
        <f>IF($B5518&lt;=$B$9,        $D5518-$B$7*$B$6-$K$18*($D5518-$B$6),          $K$16)</f>
        <v>47217.286229288489</v>
      </c>
      <c r="K5518">
        <f t="shared" si="939"/>
        <v>1.9142056936873639E-6</v>
      </c>
      <c r="M5518" s="12">
        <f t="shared" si="945"/>
        <v>1887.0400002685049</v>
      </c>
      <c r="N5518">
        <f t="shared" si="940"/>
        <v>47217.286229288591</v>
      </c>
      <c r="O5518">
        <f t="shared" si="941"/>
        <v>4.7623918848778024E-8</v>
      </c>
      <c r="Q5518" s="12">
        <f t="shared" si="946"/>
        <v>2872.2131203570189</v>
      </c>
      <c r="R5518">
        <f t="shared" si="942"/>
        <v>71868.168664605721</v>
      </c>
      <c r="S5518">
        <f t="shared" si="943"/>
        <v>4.4248866310845625E-9</v>
      </c>
    </row>
    <row r="5519" spans="1:19" x14ac:dyDescent="0.25">
      <c r="A5519">
        <f t="shared" si="936"/>
        <v>79.97</v>
      </c>
      <c r="B5519">
        <v>54.97</v>
      </c>
      <c r="C5519" s="1">
        <f t="shared" si="937"/>
        <v>0.85810044200000024</v>
      </c>
      <c r="D5519">
        <f t="shared" si="938"/>
        <v>42905.022100000009</v>
      </c>
      <c r="E5519" s="8">
        <f>IF($B5519&lt;$B$9,      E5518+($B$5*E5518+$B$7*$B$6+$B$8*($D5519-$B$6))*$B$20,           E5518+($B$5*E5518-$B$12)*$B$20)</f>
        <v>2006.7348870507815</v>
      </c>
      <c r="G5519" s="4">
        <v>1415.5276019757296</v>
      </c>
      <c r="I5519" s="12">
        <f t="shared" si="944"/>
        <v>1415.5276019768696</v>
      </c>
      <c r="J5519">
        <f>IF($B5519&lt;=$B$9,        $D5519-$B$7*$B$6-$K$18*($D5519-$B$6),          $K$16)</f>
        <v>47217.286229288489</v>
      </c>
      <c r="K5519">
        <f t="shared" si="939"/>
        <v>1.9075176846026997E-6</v>
      </c>
      <c r="M5519" s="12">
        <f t="shared" si="945"/>
        <v>1415.527601975713</v>
      </c>
      <c r="N5519">
        <f t="shared" si="940"/>
        <v>47217.286229288591</v>
      </c>
      <c r="O5519">
        <f t="shared" si="941"/>
        <v>4.7457526489295274E-8</v>
      </c>
      <c r="Q5519" s="12">
        <f t="shared" si="946"/>
        <v>2154.5367083030865</v>
      </c>
      <c r="R5519">
        <f t="shared" si="942"/>
        <v>71868.168664605721</v>
      </c>
      <c r="S5519">
        <f t="shared" si="943"/>
        <v>4.409426598714531E-9</v>
      </c>
    </row>
    <row r="5520" spans="1:19" x14ac:dyDescent="0.25">
      <c r="A5520">
        <f t="shared" si="936"/>
        <v>79.97999999999999</v>
      </c>
      <c r="B5520">
        <v>54.98</v>
      </c>
      <c r="C5520" s="1">
        <f t="shared" si="937"/>
        <v>0.85773375200000013</v>
      </c>
      <c r="D5520">
        <f t="shared" si="938"/>
        <v>42886.687600000005</v>
      </c>
      <c r="E5520" s="8">
        <f>IF($B5520&lt;$B$9,      E5519+($B$5*E5519+$B$7*$B$6+$B$8*($D5520-$B$6))*$B$20,           E5519+($B$5*E5519-$B$12)*$B$20)</f>
        <v>1338.0573224858349</v>
      </c>
      <c r="G5520" s="4">
        <v>943.85017434353517</v>
      </c>
      <c r="I5520" s="12">
        <f t="shared" si="944"/>
        <v>943.85017434467659</v>
      </c>
      <c r="J5520">
        <f>IF($B5520&lt;=$B$9,        $D5520-$B$7*$B$6-$K$18*($D5520-$B$6),          $K$16)</f>
        <v>47217.286229288489</v>
      </c>
      <c r="K5520">
        <f t="shared" si="939"/>
        <v>1.9008530426335254E-6</v>
      </c>
      <c r="M5520" s="12">
        <f t="shared" si="945"/>
        <v>943.85017434351857</v>
      </c>
      <c r="N5520">
        <f t="shared" si="940"/>
        <v>47217.286229288591</v>
      </c>
      <c r="O5520">
        <f t="shared" si="941"/>
        <v>4.7291715485105486E-8</v>
      </c>
      <c r="Q5520" s="12">
        <f t="shared" si="946"/>
        <v>1436.6091095049353</v>
      </c>
      <c r="R5520">
        <f t="shared" si="942"/>
        <v>71868.168664605721</v>
      </c>
      <c r="S5520">
        <f t="shared" si="943"/>
        <v>4.3940205818754755E-9</v>
      </c>
    </row>
    <row r="5521" spans="1:19" x14ac:dyDescent="0.25">
      <c r="A5521">
        <f t="shared" si="936"/>
        <v>79.989999999999995</v>
      </c>
      <c r="B5521">
        <v>54.989999999999995</v>
      </c>
      <c r="C5521" s="1">
        <f t="shared" si="937"/>
        <v>0.85736693800000019</v>
      </c>
      <c r="D5521">
        <f t="shared" si="938"/>
        <v>42868.346900000011</v>
      </c>
      <c r="E5521" s="8">
        <f>IF($B5521&lt;$B$9,      E5520+($B$5*E5520+$B$7*$B$6+$B$8*($D5521-$B$6))*$B$20,           E5520+($B$5*E5520-$B$12)*$B$20)</f>
        <v>669.14572077329069</v>
      </c>
      <c r="G5521" s="4">
        <v>472.00765961166957</v>
      </c>
      <c r="I5521" s="12">
        <f t="shared" si="944"/>
        <v>472.00765961281229</v>
      </c>
      <c r="J5521">
        <f>IF($B5521&lt;=$B$9,        $D5521-$B$7*$B$6-$K$18*($D5521-$B$6),          $K$16)</f>
        <v>47217.286229288489</v>
      </c>
      <c r="K5521">
        <f t="shared" si="939"/>
        <v>1.8942116861378943E-6</v>
      </c>
      <c r="M5521" s="12">
        <f t="shared" si="945"/>
        <v>472.00765961165291</v>
      </c>
      <c r="N5521">
        <f t="shared" si="940"/>
        <v>47217.286229288591</v>
      </c>
      <c r="O5521">
        <f t="shared" si="941"/>
        <v>4.7126483805021794E-8</v>
      </c>
      <c r="Q5521" s="12">
        <f t="shared" si="946"/>
        <v>718.43023604720474</v>
      </c>
      <c r="R5521">
        <f t="shared" si="942"/>
        <v>71868.168664605721</v>
      </c>
      <c r="S5521">
        <f t="shared" si="943"/>
        <v>4.3786683918434971E-9</v>
      </c>
    </row>
    <row r="5522" spans="1:19" x14ac:dyDescent="0.25">
      <c r="A5522">
        <f t="shared" si="936"/>
        <v>80</v>
      </c>
      <c r="B5522">
        <v>55</v>
      </c>
      <c r="C5522" s="1">
        <f t="shared" si="937"/>
        <v>0.85699999999999998</v>
      </c>
      <c r="D5522">
        <f t="shared" si="938"/>
        <v>42850</v>
      </c>
      <c r="E5522" s="8">
        <f>IF($B5522&lt;$B$9,      E5521+($B$5*E5521+$B$7*$B$6+$B$8*($D5522-$B$6))*$B$20,           E5521+($B$5*E5521-$B$12)*$B$20)</f>
        <v>1.4711076801177114E-10</v>
      </c>
      <c r="G5522" s="4">
        <v>-3.5220182326156646E-10</v>
      </c>
      <c r="I5522" s="12">
        <f t="shared" si="944"/>
        <v>7.9182882473105565E-10</v>
      </c>
      <c r="J5522">
        <f>IF($B5522&lt;=$B$9,        $D5522-$B$7*$B$6-$K$18*($D5522-$B$6),          $K$16)</f>
        <v>47217.286229288489</v>
      </c>
      <c r="K5522">
        <f t="shared" si="939"/>
        <v>1.8875935337590992E-6</v>
      </c>
      <c r="M5522" s="12">
        <f t="shared" si="945"/>
        <v>-3.6891378840664402E-10</v>
      </c>
      <c r="N5522">
        <f t="shared" si="940"/>
        <v>47217.286229288591</v>
      </c>
      <c r="O5522">
        <f t="shared" si="941"/>
        <v>4.6961829424953864E-8</v>
      </c>
      <c r="Q5522" s="12">
        <f t="shared" si="946"/>
        <v>-1.623595835553715E-8</v>
      </c>
      <c r="R5522">
        <f t="shared" si="942"/>
        <v>71868.168664605721</v>
      </c>
      <c r="S5522">
        <f t="shared" si="943"/>
        <v>4.3633698405540585E-9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Discretized Approximation</vt:lpstr>
      <vt:lpstr>'Discretized Approximation'!q_0</vt:lpstr>
      <vt:lpstr>'Discretized Approximation'!q_1</vt:lpstr>
      <vt:lpstr>'Discretized Approximation'!q_2</vt:lpstr>
      <vt:lpstr>'Discretized Approximation'!q0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Neyland</dc:creator>
  <cp:lastModifiedBy>Patrick Neyland</cp:lastModifiedBy>
  <dcterms:created xsi:type="dcterms:W3CDTF">2022-10-07T16:20:24Z</dcterms:created>
  <dcterms:modified xsi:type="dcterms:W3CDTF">2022-10-31T15:16:59Z</dcterms:modified>
</cp:coreProperties>
</file>